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wlett Packard\Documents\delitos 2025\Datos prueba\delitos_reales\propuestos profe\"/>
    </mc:Choice>
  </mc:AlternateContent>
  <xr:revisionPtr revIDLastSave="0" documentId="8_{705C526D-C304-421F-8441-1E4E2AD08D3A}" xr6:coauthVersionLast="47" xr6:coauthVersionMax="47" xr10:uidLastSave="{00000000-0000-0000-0000-000000000000}"/>
  <bookViews>
    <workbookView xWindow="-120" yWindow="-120" windowWidth="20640" windowHeight="11160" xr2:uid="{C9AC5911-76DE-4BDD-AC65-DE00DC2ECF1D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Hoja1!$A$1:$AD$5944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944" i="1" l="1"/>
  <c r="AC5944" i="1"/>
  <c r="AD5943" i="1"/>
  <c r="AC5943" i="1"/>
  <c r="AD5942" i="1"/>
  <c r="AC5942" i="1"/>
  <c r="AD5941" i="1"/>
  <c r="AC5941" i="1"/>
  <c r="AD5940" i="1"/>
  <c r="AC5940" i="1"/>
  <c r="AD5939" i="1"/>
  <c r="AC5939" i="1"/>
  <c r="AD5938" i="1"/>
  <c r="AC5938" i="1"/>
  <c r="AD5937" i="1"/>
  <c r="AC5937" i="1"/>
  <c r="AD5936" i="1"/>
  <c r="AC5936" i="1"/>
  <c r="AD5935" i="1"/>
  <c r="AC5935" i="1"/>
  <c r="AD5934" i="1"/>
  <c r="AC5934" i="1"/>
  <c r="AD5933" i="1"/>
  <c r="AC5933" i="1"/>
  <c r="AD5932" i="1"/>
  <c r="AC5932" i="1"/>
  <c r="AD5931" i="1"/>
  <c r="AC5931" i="1"/>
  <c r="AD5930" i="1"/>
  <c r="AC5930" i="1"/>
  <c r="AD5929" i="1"/>
  <c r="AC5929" i="1"/>
  <c r="AD5928" i="1"/>
  <c r="AC5928" i="1"/>
  <c r="AD5927" i="1"/>
  <c r="AC5927" i="1"/>
  <c r="AD5926" i="1"/>
  <c r="AC5926" i="1"/>
  <c r="AD5925" i="1"/>
  <c r="AC5925" i="1"/>
  <c r="AD5924" i="1"/>
  <c r="AC5924" i="1"/>
  <c r="AD5923" i="1"/>
  <c r="AC5923" i="1"/>
  <c r="AD5922" i="1"/>
  <c r="AC5922" i="1"/>
  <c r="AD5921" i="1"/>
  <c r="AC5921" i="1"/>
  <c r="AD5920" i="1"/>
  <c r="AC5920" i="1"/>
  <c r="AD5919" i="1"/>
  <c r="AC5919" i="1"/>
  <c r="AD5918" i="1"/>
  <c r="AC5918" i="1"/>
  <c r="AD5917" i="1"/>
  <c r="AC5917" i="1"/>
  <c r="AD5916" i="1"/>
  <c r="AC5916" i="1"/>
  <c r="AD5915" i="1"/>
  <c r="AC5915" i="1"/>
  <c r="AD5914" i="1"/>
  <c r="AC5914" i="1"/>
  <c r="AD5913" i="1"/>
  <c r="AC5913" i="1"/>
  <c r="AD5912" i="1"/>
  <c r="AC5912" i="1"/>
  <c r="AD5911" i="1"/>
  <c r="AC5911" i="1"/>
  <c r="AD5910" i="1"/>
  <c r="AC5910" i="1"/>
  <c r="AD5909" i="1"/>
  <c r="AC5909" i="1"/>
  <c r="AD5908" i="1"/>
  <c r="AC5908" i="1"/>
  <c r="AD5907" i="1"/>
  <c r="AC5907" i="1"/>
  <c r="AD5906" i="1"/>
  <c r="AC5906" i="1"/>
  <c r="AD5905" i="1"/>
  <c r="AC5905" i="1"/>
  <c r="AD5904" i="1"/>
  <c r="AC5904" i="1"/>
  <c r="AD5903" i="1"/>
  <c r="AC5903" i="1"/>
  <c r="AD5902" i="1"/>
  <c r="AC5902" i="1"/>
  <c r="AD5901" i="1"/>
  <c r="AC5901" i="1"/>
  <c r="AD5900" i="1"/>
  <c r="AC5900" i="1"/>
  <c r="AD5899" i="1"/>
  <c r="AC5899" i="1"/>
  <c r="AD5898" i="1"/>
  <c r="AC5898" i="1"/>
  <c r="AD5897" i="1"/>
  <c r="AC5897" i="1"/>
  <c r="AD5896" i="1"/>
  <c r="AC5896" i="1"/>
  <c r="AD5895" i="1"/>
  <c r="AC5895" i="1"/>
  <c r="AD5894" i="1"/>
  <c r="AC5894" i="1"/>
  <c r="AD5893" i="1"/>
  <c r="AC5893" i="1"/>
  <c r="AD5892" i="1"/>
  <c r="AC5892" i="1"/>
  <c r="AD5891" i="1"/>
  <c r="AC5891" i="1"/>
  <c r="AD5890" i="1"/>
  <c r="AC5890" i="1"/>
  <c r="AD5889" i="1"/>
  <c r="AC5889" i="1"/>
  <c r="AD5888" i="1"/>
  <c r="AC5888" i="1"/>
  <c r="AD5887" i="1"/>
  <c r="AC5887" i="1"/>
  <c r="AD5886" i="1"/>
  <c r="AC5886" i="1"/>
  <c r="AD5885" i="1"/>
  <c r="AC5885" i="1"/>
  <c r="AD5884" i="1"/>
  <c r="AC5884" i="1"/>
  <c r="AD5883" i="1"/>
  <c r="AC5883" i="1"/>
  <c r="AD5882" i="1"/>
  <c r="AC5882" i="1"/>
  <c r="AD5881" i="1"/>
  <c r="AC5881" i="1"/>
  <c r="AD5880" i="1"/>
  <c r="AC5880" i="1"/>
  <c r="AD5879" i="1"/>
  <c r="AC5879" i="1"/>
  <c r="AD5878" i="1"/>
  <c r="AC5878" i="1"/>
  <c r="AD5877" i="1"/>
  <c r="AC5877" i="1"/>
  <c r="AD5876" i="1"/>
  <c r="AC5876" i="1"/>
  <c r="AD5875" i="1"/>
  <c r="AC5875" i="1"/>
  <c r="AD5874" i="1"/>
  <c r="AC5874" i="1"/>
  <c r="AD5873" i="1"/>
  <c r="AC5873" i="1"/>
  <c r="AD5872" i="1"/>
  <c r="AC5872" i="1"/>
  <c r="AD5871" i="1"/>
  <c r="AC5871" i="1"/>
  <c r="AD5870" i="1"/>
  <c r="AC5870" i="1"/>
  <c r="AD5869" i="1"/>
  <c r="AC5869" i="1"/>
  <c r="AD5868" i="1"/>
  <c r="AC5868" i="1"/>
  <c r="AD5867" i="1"/>
  <c r="AC5867" i="1"/>
  <c r="AD5866" i="1"/>
  <c r="AC5866" i="1"/>
  <c r="AD5865" i="1"/>
  <c r="AC5865" i="1"/>
  <c r="AD5864" i="1"/>
  <c r="AC5864" i="1"/>
  <c r="AD5863" i="1"/>
  <c r="AC5863" i="1"/>
  <c r="AD5862" i="1"/>
  <c r="AC5862" i="1"/>
  <c r="AD5861" i="1"/>
  <c r="AC5861" i="1"/>
  <c r="AD5860" i="1"/>
  <c r="AC5860" i="1"/>
  <c r="AD5859" i="1"/>
  <c r="AC5859" i="1"/>
  <c r="AD5858" i="1"/>
  <c r="AC5858" i="1"/>
  <c r="AD5857" i="1"/>
  <c r="AC5857" i="1"/>
  <c r="AD5856" i="1"/>
  <c r="AC5856" i="1"/>
  <c r="AD5855" i="1"/>
  <c r="AC5855" i="1"/>
  <c r="AD5854" i="1"/>
  <c r="AC5854" i="1"/>
  <c r="AD5853" i="1"/>
  <c r="AC5853" i="1"/>
  <c r="AD5852" i="1"/>
  <c r="AC5852" i="1"/>
  <c r="AD5851" i="1"/>
  <c r="AC5851" i="1"/>
  <c r="AD5850" i="1"/>
  <c r="AC5850" i="1"/>
  <c r="AD5849" i="1"/>
  <c r="AC5849" i="1"/>
  <c r="AD5848" i="1"/>
  <c r="AC5848" i="1"/>
  <c r="AD5847" i="1"/>
  <c r="AC5847" i="1"/>
  <c r="AD5846" i="1"/>
  <c r="AC5846" i="1"/>
  <c r="AD5845" i="1"/>
  <c r="AC5845" i="1"/>
  <c r="AD5844" i="1"/>
  <c r="AC5844" i="1"/>
  <c r="AD5843" i="1"/>
  <c r="AC5843" i="1"/>
  <c r="AD5842" i="1"/>
  <c r="AC5842" i="1"/>
  <c r="AD5841" i="1"/>
  <c r="AC5841" i="1"/>
  <c r="AD5840" i="1"/>
  <c r="AC5840" i="1"/>
  <c r="AD5839" i="1"/>
  <c r="AC5839" i="1"/>
  <c r="AD5838" i="1"/>
  <c r="AC5838" i="1"/>
  <c r="AD5837" i="1"/>
  <c r="AC5837" i="1"/>
  <c r="AD5836" i="1"/>
  <c r="AC5836" i="1"/>
  <c r="AD5835" i="1"/>
  <c r="AC5835" i="1"/>
  <c r="AD5834" i="1"/>
  <c r="AC5834" i="1"/>
  <c r="AD5833" i="1"/>
  <c r="AC5833" i="1"/>
  <c r="AD5832" i="1"/>
  <c r="AC5832" i="1"/>
  <c r="AD5831" i="1"/>
  <c r="AC5831" i="1"/>
  <c r="AD5830" i="1"/>
  <c r="AC5830" i="1"/>
  <c r="AD5829" i="1"/>
  <c r="AC5829" i="1"/>
  <c r="AD5828" i="1"/>
  <c r="AC5828" i="1"/>
  <c r="AD5827" i="1"/>
  <c r="AC5827" i="1"/>
  <c r="AD5826" i="1"/>
  <c r="AC5826" i="1"/>
  <c r="AD5825" i="1"/>
  <c r="AC5825" i="1"/>
  <c r="AD5824" i="1"/>
  <c r="AC5824" i="1"/>
  <c r="AD5823" i="1"/>
  <c r="AC5823" i="1"/>
  <c r="AD5822" i="1"/>
  <c r="AC5822" i="1"/>
  <c r="AD5821" i="1"/>
  <c r="AC5821" i="1"/>
  <c r="AD5820" i="1"/>
  <c r="AC5820" i="1"/>
  <c r="AD5819" i="1"/>
  <c r="AC5819" i="1"/>
  <c r="AD5818" i="1"/>
  <c r="AC5818" i="1"/>
  <c r="AD5817" i="1"/>
  <c r="AC5817" i="1"/>
  <c r="AD5816" i="1"/>
  <c r="AC5816" i="1"/>
  <c r="AD5815" i="1"/>
  <c r="AC5815" i="1"/>
  <c r="AD5814" i="1"/>
  <c r="AC5814" i="1"/>
  <c r="AD5813" i="1"/>
  <c r="AC5813" i="1"/>
  <c r="AD5812" i="1"/>
  <c r="AC5812" i="1"/>
  <c r="AD5811" i="1"/>
  <c r="AC5811" i="1"/>
  <c r="AD5810" i="1"/>
  <c r="AC5810" i="1"/>
  <c r="AD5809" i="1"/>
  <c r="AC5809" i="1"/>
  <c r="AD5808" i="1"/>
  <c r="AC5808" i="1"/>
  <c r="AD5807" i="1"/>
  <c r="AC5807" i="1"/>
  <c r="AD5806" i="1"/>
  <c r="AC5806" i="1"/>
  <c r="AD5805" i="1"/>
  <c r="AC5805" i="1"/>
  <c r="AD5804" i="1"/>
  <c r="AC5804" i="1"/>
  <c r="AD5803" i="1"/>
  <c r="AC5803" i="1"/>
  <c r="AD5802" i="1"/>
  <c r="AC5802" i="1"/>
  <c r="AD5801" i="1"/>
  <c r="AC5801" i="1"/>
  <c r="AD5800" i="1"/>
  <c r="AC5800" i="1"/>
  <c r="AD5799" i="1"/>
  <c r="AC5799" i="1"/>
  <c r="AD5798" i="1"/>
  <c r="AC5798" i="1"/>
  <c r="AD5797" i="1"/>
  <c r="AC5797" i="1"/>
  <c r="AD5796" i="1"/>
  <c r="AC5796" i="1"/>
  <c r="AD5795" i="1"/>
  <c r="AC5795" i="1"/>
  <c r="AD5794" i="1"/>
  <c r="AC5794" i="1"/>
  <c r="AD5793" i="1"/>
  <c r="AC5793" i="1"/>
  <c r="AD5792" i="1"/>
  <c r="AC5792" i="1"/>
  <c r="AD5791" i="1"/>
  <c r="AC5791" i="1"/>
  <c r="AD5790" i="1"/>
  <c r="AC5790" i="1"/>
  <c r="AD5789" i="1"/>
  <c r="AC5789" i="1"/>
  <c r="AD5788" i="1"/>
  <c r="AC5788" i="1"/>
  <c r="AD5787" i="1"/>
  <c r="AC5787" i="1"/>
  <c r="AD5786" i="1"/>
  <c r="AC5786" i="1"/>
  <c r="AD5785" i="1"/>
  <c r="AC5785" i="1"/>
  <c r="AD5784" i="1"/>
  <c r="AC5784" i="1"/>
  <c r="AD5783" i="1"/>
  <c r="AC5783" i="1"/>
  <c r="AD5782" i="1"/>
  <c r="AC5782" i="1"/>
  <c r="AD5781" i="1"/>
  <c r="AC5781" i="1"/>
  <c r="AD5780" i="1"/>
  <c r="AC5780" i="1"/>
  <c r="AD5779" i="1"/>
  <c r="AC5779" i="1"/>
  <c r="AD5778" i="1"/>
  <c r="AC5778" i="1"/>
  <c r="AD5777" i="1"/>
  <c r="AC5777" i="1"/>
  <c r="AD5776" i="1"/>
  <c r="AC5776" i="1"/>
  <c r="AD5775" i="1"/>
  <c r="AC5775" i="1"/>
  <c r="AD5774" i="1"/>
  <c r="AC5774" i="1"/>
  <c r="AD5773" i="1"/>
  <c r="AC5773" i="1"/>
  <c r="AD5772" i="1"/>
  <c r="AC5772" i="1"/>
  <c r="AD5771" i="1"/>
  <c r="AC5771" i="1"/>
  <c r="AD5770" i="1"/>
  <c r="AC5770" i="1"/>
  <c r="AD5769" i="1"/>
  <c r="AC5769" i="1"/>
  <c r="AD5768" i="1"/>
  <c r="AC5768" i="1"/>
  <c r="AD5767" i="1"/>
  <c r="AC5767" i="1"/>
  <c r="AD5766" i="1"/>
  <c r="AC5766" i="1"/>
  <c r="AD5765" i="1"/>
  <c r="AC5765" i="1"/>
  <c r="AD5764" i="1"/>
  <c r="AC5764" i="1"/>
  <c r="AD5763" i="1"/>
  <c r="AC5763" i="1"/>
  <c r="AD5762" i="1"/>
  <c r="AC5762" i="1"/>
  <c r="AD5761" i="1"/>
  <c r="AC5761" i="1"/>
  <c r="AD5760" i="1"/>
  <c r="AC5760" i="1"/>
  <c r="AD5759" i="1"/>
  <c r="AC5759" i="1"/>
  <c r="AD5758" i="1"/>
  <c r="AC5758" i="1"/>
  <c r="AD5757" i="1"/>
  <c r="AC5757" i="1"/>
  <c r="AD5756" i="1"/>
  <c r="AC5756" i="1"/>
  <c r="AD5755" i="1"/>
  <c r="AC5755" i="1"/>
  <c r="AD5754" i="1"/>
  <c r="AC5754" i="1"/>
  <c r="AD5753" i="1"/>
  <c r="AC5753" i="1"/>
  <c r="AD5752" i="1"/>
  <c r="AC5752" i="1"/>
  <c r="AD5751" i="1"/>
  <c r="AC5751" i="1"/>
  <c r="AD5750" i="1"/>
  <c r="AC5750" i="1"/>
  <c r="AD5749" i="1"/>
  <c r="AC5749" i="1"/>
  <c r="AD5748" i="1"/>
  <c r="AC5748" i="1"/>
  <c r="AD5747" i="1"/>
  <c r="AC5747" i="1"/>
  <c r="AD5746" i="1"/>
  <c r="AC5746" i="1"/>
  <c r="AD5745" i="1"/>
  <c r="AC5745" i="1"/>
  <c r="AD5744" i="1"/>
  <c r="AC5744" i="1"/>
  <c r="AD5743" i="1"/>
  <c r="AC5743" i="1"/>
  <c r="AD5742" i="1"/>
  <c r="AC5742" i="1"/>
  <c r="AD5741" i="1"/>
  <c r="AC5741" i="1"/>
  <c r="AD5740" i="1"/>
  <c r="AC5740" i="1"/>
  <c r="AD5739" i="1"/>
  <c r="AC5739" i="1"/>
  <c r="AD5738" i="1"/>
  <c r="AC5738" i="1"/>
  <c r="AD5737" i="1"/>
  <c r="AC5737" i="1"/>
  <c r="AD5736" i="1"/>
  <c r="AC5736" i="1"/>
  <c r="AD5735" i="1"/>
  <c r="AC5735" i="1"/>
  <c r="AD5734" i="1"/>
  <c r="AC5734" i="1"/>
  <c r="AD5733" i="1"/>
  <c r="AC5733" i="1"/>
  <c r="AD5732" i="1"/>
  <c r="AC5732" i="1"/>
  <c r="AD5731" i="1"/>
  <c r="AC5731" i="1"/>
  <c r="AD5730" i="1"/>
  <c r="AC5730" i="1"/>
  <c r="AD5729" i="1"/>
  <c r="AC5729" i="1"/>
  <c r="AD5728" i="1"/>
  <c r="AC5728" i="1"/>
  <c r="AD5727" i="1"/>
  <c r="AC5727" i="1"/>
  <c r="AD5726" i="1"/>
  <c r="AC5726" i="1"/>
  <c r="AD5725" i="1"/>
  <c r="AC5725" i="1"/>
  <c r="AD5724" i="1"/>
  <c r="AC5724" i="1"/>
  <c r="AD5723" i="1"/>
  <c r="AC5723" i="1"/>
  <c r="AD5722" i="1"/>
  <c r="AC5722" i="1"/>
  <c r="AD5721" i="1"/>
  <c r="AC5721" i="1"/>
  <c r="AD5720" i="1"/>
  <c r="AC5720" i="1"/>
  <c r="AD5719" i="1"/>
  <c r="AC5719" i="1"/>
  <c r="AD5718" i="1"/>
  <c r="AC5718" i="1"/>
  <c r="AD5717" i="1"/>
  <c r="AC5717" i="1"/>
  <c r="AD5716" i="1"/>
  <c r="AC5716" i="1"/>
  <c r="AD5715" i="1"/>
  <c r="AC5715" i="1"/>
  <c r="AD5714" i="1"/>
  <c r="AC5714" i="1"/>
  <c r="AD5713" i="1"/>
  <c r="AC5713" i="1"/>
  <c r="AD5712" i="1"/>
  <c r="AC5712" i="1"/>
  <c r="AD5711" i="1"/>
  <c r="AC5711" i="1"/>
  <c r="AD5710" i="1"/>
  <c r="AC5710" i="1"/>
  <c r="AD5709" i="1"/>
  <c r="AC5709" i="1"/>
  <c r="AD5708" i="1"/>
  <c r="AC5708" i="1"/>
  <c r="AD5707" i="1"/>
  <c r="AC5707" i="1"/>
  <c r="AD5706" i="1"/>
  <c r="AC5706" i="1"/>
  <c r="AD5705" i="1"/>
  <c r="AC5705" i="1"/>
  <c r="AD5704" i="1"/>
  <c r="AC5704" i="1"/>
  <c r="AD5703" i="1"/>
  <c r="AC5703" i="1"/>
  <c r="AD5702" i="1"/>
  <c r="AC5702" i="1"/>
  <c r="AD5701" i="1"/>
  <c r="AC5701" i="1"/>
  <c r="AD5700" i="1"/>
  <c r="AC5700" i="1"/>
  <c r="AD5699" i="1"/>
  <c r="AC5699" i="1"/>
  <c r="AD5698" i="1"/>
  <c r="AC5698" i="1"/>
  <c r="AD5697" i="1"/>
  <c r="AC5697" i="1"/>
  <c r="AD5696" i="1"/>
  <c r="AC5696" i="1"/>
  <c r="AD5695" i="1"/>
  <c r="AC5695" i="1"/>
  <c r="AD5694" i="1"/>
  <c r="AC5694" i="1"/>
  <c r="AD5693" i="1"/>
  <c r="AC5693" i="1"/>
  <c r="AD5692" i="1"/>
  <c r="AC5692" i="1"/>
  <c r="AD5691" i="1"/>
  <c r="AC5691" i="1"/>
  <c r="AD5690" i="1"/>
  <c r="AC5690" i="1"/>
  <c r="AD5689" i="1"/>
  <c r="AC5689" i="1"/>
  <c r="AD5688" i="1"/>
  <c r="AC5688" i="1"/>
  <c r="AD5687" i="1"/>
  <c r="AC5687" i="1"/>
  <c r="AD5686" i="1"/>
  <c r="AC5686" i="1"/>
  <c r="AD5685" i="1"/>
  <c r="AC5685" i="1"/>
  <c r="AD5684" i="1"/>
  <c r="AC5684" i="1"/>
  <c r="AD5683" i="1"/>
  <c r="AC5683" i="1"/>
  <c r="AD5682" i="1"/>
  <c r="AC5682" i="1"/>
  <c r="AD5681" i="1"/>
  <c r="AC5681" i="1"/>
  <c r="AD5680" i="1"/>
  <c r="AC5680" i="1"/>
  <c r="AD5679" i="1"/>
  <c r="AC5679" i="1"/>
  <c r="AD5678" i="1"/>
  <c r="AC5678" i="1"/>
  <c r="AD5677" i="1"/>
  <c r="AC5677" i="1"/>
  <c r="AD5676" i="1"/>
  <c r="AC5676" i="1"/>
  <c r="AD5675" i="1"/>
  <c r="AC5675" i="1"/>
  <c r="AD5674" i="1"/>
  <c r="AC5674" i="1"/>
  <c r="AD5673" i="1"/>
  <c r="AC5673" i="1"/>
  <c r="AD5672" i="1"/>
  <c r="AC5672" i="1"/>
  <c r="AD5671" i="1"/>
  <c r="AC5671" i="1"/>
  <c r="AD5670" i="1"/>
  <c r="AC5670" i="1"/>
  <c r="AD5669" i="1"/>
  <c r="AC5669" i="1"/>
  <c r="AD5668" i="1"/>
  <c r="AC5668" i="1"/>
  <c r="AD5667" i="1"/>
  <c r="AC5667" i="1"/>
  <c r="AD5666" i="1"/>
  <c r="AC5666" i="1"/>
  <c r="AD5665" i="1"/>
  <c r="AC5665" i="1"/>
  <c r="AD5664" i="1"/>
  <c r="AC5664" i="1"/>
  <c r="AD5663" i="1"/>
  <c r="AC5663" i="1"/>
  <c r="AD5662" i="1"/>
  <c r="AC5662" i="1"/>
  <c r="AD5661" i="1"/>
  <c r="AC5661" i="1"/>
  <c r="AD5660" i="1"/>
  <c r="AC5660" i="1"/>
  <c r="AD5659" i="1"/>
  <c r="AC5659" i="1"/>
  <c r="AD5658" i="1"/>
  <c r="AC5658" i="1"/>
  <c r="AD5657" i="1"/>
  <c r="AC5657" i="1"/>
  <c r="AD5656" i="1"/>
  <c r="AC5656" i="1"/>
  <c r="AD5655" i="1"/>
  <c r="AC5655" i="1"/>
  <c r="AD5654" i="1"/>
  <c r="AC5654" i="1"/>
  <c r="AD5653" i="1"/>
  <c r="AC5653" i="1"/>
  <c r="AD5652" i="1"/>
  <c r="AC5652" i="1"/>
  <c r="AD5651" i="1"/>
  <c r="AC5651" i="1"/>
  <c r="AD5650" i="1"/>
  <c r="AC5650" i="1"/>
  <c r="AD5649" i="1"/>
  <c r="AC5649" i="1"/>
  <c r="AD5648" i="1"/>
  <c r="AC5648" i="1"/>
  <c r="AD5647" i="1"/>
  <c r="AC5647" i="1"/>
  <c r="AD5646" i="1"/>
  <c r="AC5646" i="1"/>
  <c r="AD5645" i="1"/>
  <c r="AC5645" i="1"/>
  <c r="AD5644" i="1"/>
  <c r="AC5644" i="1"/>
  <c r="AD5643" i="1"/>
  <c r="AC5643" i="1"/>
  <c r="AD5642" i="1"/>
  <c r="AC5642" i="1"/>
  <c r="AD5641" i="1"/>
  <c r="AC5641" i="1"/>
  <c r="AD5640" i="1"/>
  <c r="AC5640" i="1"/>
  <c r="AD5639" i="1"/>
  <c r="AC5639" i="1"/>
  <c r="AD5638" i="1"/>
  <c r="AC5638" i="1"/>
  <c r="AD5637" i="1"/>
  <c r="AC5637" i="1"/>
  <c r="AD5636" i="1"/>
  <c r="AC5636" i="1"/>
  <c r="AD5635" i="1"/>
  <c r="AC5635" i="1"/>
  <c r="AD5634" i="1"/>
  <c r="AC5634" i="1"/>
  <c r="AD5633" i="1"/>
  <c r="AC5633" i="1"/>
  <c r="AD5632" i="1"/>
  <c r="AC5632" i="1"/>
  <c r="AD5631" i="1"/>
  <c r="AC5631" i="1"/>
  <c r="AD5630" i="1"/>
  <c r="AC5630" i="1"/>
  <c r="AD5629" i="1"/>
  <c r="AC5629" i="1"/>
  <c r="AD5628" i="1"/>
  <c r="AC5628" i="1"/>
  <c r="AD5627" i="1"/>
  <c r="AC5627" i="1"/>
  <c r="AD5626" i="1"/>
  <c r="AC5626" i="1"/>
  <c r="AD5625" i="1"/>
  <c r="AC5625" i="1"/>
  <c r="AD5624" i="1"/>
  <c r="AC5624" i="1"/>
  <c r="AD5623" i="1"/>
  <c r="AC5623" i="1"/>
  <c r="AD5622" i="1"/>
  <c r="AC5622" i="1"/>
  <c r="AD5621" i="1"/>
  <c r="AC5621" i="1"/>
  <c r="AD5620" i="1"/>
  <c r="AC5620" i="1"/>
  <c r="AD5619" i="1"/>
  <c r="AC5619" i="1"/>
  <c r="AD5618" i="1"/>
  <c r="AC5618" i="1"/>
  <c r="AD5617" i="1"/>
  <c r="AC5617" i="1"/>
  <c r="AD5616" i="1"/>
  <c r="AC5616" i="1"/>
  <c r="AD5615" i="1"/>
  <c r="AC5615" i="1"/>
  <c r="AD5614" i="1"/>
  <c r="AC5614" i="1"/>
  <c r="AD5613" i="1"/>
  <c r="AC5613" i="1"/>
  <c r="AD5612" i="1"/>
  <c r="AC5612" i="1"/>
  <c r="AD5611" i="1"/>
  <c r="AC5611" i="1"/>
  <c r="AD5610" i="1"/>
  <c r="AC5610" i="1"/>
  <c r="AD5609" i="1"/>
  <c r="AC5609" i="1"/>
  <c r="AD5608" i="1"/>
  <c r="AC5608" i="1"/>
  <c r="AD5607" i="1"/>
  <c r="AC5607" i="1"/>
  <c r="AD5606" i="1"/>
  <c r="AC5606" i="1"/>
  <c r="AD5605" i="1"/>
  <c r="AC5605" i="1"/>
  <c r="AD5604" i="1"/>
  <c r="AC5604" i="1"/>
  <c r="AD5603" i="1"/>
  <c r="AC5603" i="1"/>
  <c r="AD5602" i="1"/>
  <c r="AC5602" i="1"/>
  <c r="AD5601" i="1"/>
  <c r="AC5601" i="1"/>
  <c r="AD5600" i="1"/>
  <c r="AC5600" i="1"/>
  <c r="AD5599" i="1"/>
  <c r="AC5599" i="1"/>
  <c r="AD5598" i="1"/>
  <c r="AC5598" i="1"/>
  <c r="AD5597" i="1"/>
  <c r="AC5597" i="1"/>
  <c r="AD5596" i="1"/>
  <c r="AC5596" i="1"/>
  <c r="AD5595" i="1"/>
  <c r="AC5595" i="1"/>
  <c r="AD5594" i="1"/>
  <c r="AC5594" i="1"/>
  <c r="AD5593" i="1"/>
  <c r="AC5593" i="1"/>
  <c r="AD5592" i="1"/>
  <c r="AC5592" i="1"/>
  <c r="AD5591" i="1"/>
  <c r="AC5591" i="1"/>
  <c r="AD5590" i="1"/>
  <c r="AC5590" i="1"/>
  <c r="AD5589" i="1"/>
  <c r="AC5589" i="1"/>
  <c r="AD5588" i="1"/>
  <c r="AC5588" i="1"/>
  <c r="AD5587" i="1"/>
  <c r="AC5587" i="1"/>
  <c r="AD5586" i="1"/>
  <c r="AC5586" i="1"/>
  <c r="AD5585" i="1"/>
  <c r="AC5585" i="1"/>
  <c r="AD5584" i="1"/>
  <c r="AC5584" i="1"/>
  <c r="AD5583" i="1"/>
  <c r="AC5583" i="1"/>
  <c r="AD5582" i="1"/>
  <c r="AC5582" i="1"/>
  <c r="AD5581" i="1"/>
  <c r="AC5581" i="1"/>
  <c r="AD5580" i="1"/>
  <c r="AC5580" i="1"/>
  <c r="AD5579" i="1"/>
  <c r="AC5579" i="1"/>
  <c r="AD5578" i="1"/>
  <c r="AC5578" i="1"/>
  <c r="AD5577" i="1"/>
  <c r="AC5577" i="1"/>
  <c r="AD5576" i="1"/>
  <c r="AC5576" i="1"/>
  <c r="AD5575" i="1"/>
  <c r="AC5575" i="1"/>
  <c r="AD5574" i="1"/>
  <c r="AC5574" i="1"/>
  <c r="AD5573" i="1"/>
  <c r="AC5573" i="1"/>
  <c r="AD5572" i="1"/>
  <c r="AC5572" i="1"/>
  <c r="AD5571" i="1"/>
  <c r="AC5571" i="1"/>
  <c r="AD5570" i="1"/>
  <c r="AC5570" i="1"/>
  <c r="AD5569" i="1"/>
  <c r="AC5569" i="1"/>
  <c r="AD5568" i="1"/>
  <c r="AC5568" i="1"/>
  <c r="AD5567" i="1"/>
  <c r="AC5567" i="1"/>
  <c r="AD5566" i="1"/>
  <c r="AC5566" i="1"/>
  <c r="AD5565" i="1"/>
  <c r="AC5565" i="1"/>
  <c r="AD5564" i="1"/>
  <c r="AC5564" i="1"/>
  <c r="AD5563" i="1"/>
  <c r="AC5563" i="1"/>
  <c r="AD5562" i="1"/>
  <c r="AC5562" i="1"/>
  <c r="AD5561" i="1"/>
  <c r="AC5561" i="1"/>
  <c r="AD5560" i="1"/>
  <c r="AC5560" i="1"/>
  <c r="AD5559" i="1"/>
  <c r="AC5559" i="1"/>
  <c r="AD5558" i="1"/>
  <c r="AC5558" i="1"/>
  <c r="AD5557" i="1"/>
  <c r="AC5557" i="1"/>
  <c r="AD5556" i="1"/>
  <c r="AC5556" i="1"/>
  <c r="AD5555" i="1"/>
  <c r="AC5555" i="1"/>
  <c r="AD5554" i="1"/>
  <c r="AC5554" i="1"/>
  <c r="AD5553" i="1"/>
  <c r="AC5553" i="1"/>
  <c r="AD5552" i="1"/>
  <c r="AC5552" i="1"/>
  <c r="AD5551" i="1"/>
  <c r="AC5551" i="1"/>
  <c r="AD5550" i="1"/>
  <c r="AC5550" i="1"/>
  <c r="AD5549" i="1"/>
  <c r="AC5549" i="1"/>
  <c r="AD5548" i="1"/>
  <c r="AC5548" i="1"/>
  <c r="AD5547" i="1"/>
  <c r="AC5547" i="1"/>
  <c r="AD5546" i="1"/>
  <c r="AC5546" i="1"/>
  <c r="AD5545" i="1"/>
  <c r="AC5545" i="1"/>
  <c r="AD5544" i="1"/>
  <c r="AC5544" i="1"/>
  <c r="AD5543" i="1"/>
  <c r="AC5543" i="1"/>
  <c r="AD5542" i="1"/>
  <c r="AC5542" i="1"/>
  <c r="AD5541" i="1"/>
  <c r="AC5541" i="1"/>
  <c r="AD5540" i="1"/>
  <c r="AC5540" i="1"/>
  <c r="AD5539" i="1"/>
  <c r="AC5539" i="1"/>
  <c r="AD5538" i="1"/>
  <c r="AC5538" i="1"/>
  <c r="AD5537" i="1"/>
  <c r="AC5537" i="1"/>
  <c r="AD5536" i="1"/>
  <c r="AC5536" i="1"/>
  <c r="AD5535" i="1"/>
  <c r="AC5535" i="1"/>
  <c r="AD5534" i="1"/>
  <c r="AC5534" i="1"/>
  <c r="AD5533" i="1"/>
  <c r="AC5533" i="1"/>
  <c r="AD5532" i="1"/>
  <c r="AC5532" i="1"/>
  <c r="AD5531" i="1"/>
  <c r="AC5531" i="1"/>
  <c r="AD5530" i="1"/>
  <c r="AC5530" i="1"/>
  <c r="AD5529" i="1"/>
  <c r="AC5529" i="1"/>
  <c r="AD5528" i="1"/>
  <c r="AC5528" i="1"/>
  <c r="AD5527" i="1"/>
  <c r="AC5527" i="1"/>
  <c r="AD5526" i="1"/>
  <c r="AC5526" i="1"/>
  <c r="AD5525" i="1"/>
  <c r="AC5525" i="1"/>
  <c r="AD5524" i="1"/>
  <c r="AC5524" i="1"/>
  <c r="AD5523" i="1"/>
  <c r="AC5523" i="1"/>
  <c r="AD5522" i="1"/>
  <c r="AC5522" i="1"/>
  <c r="AD5521" i="1"/>
  <c r="AC5521" i="1"/>
  <c r="AD5520" i="1"/>
  <c r="AC5520" i="1"/>
  <c r="AD5519" i="1"/>
  <c r="AC5519" i="1"/>
  <c r="AD5518" i="1"/>
  <c r="AC5518" i="1"/>
  <c r="AD5517" i="1"/>
  <c r="AC5517" i="1"/>
  <c r="AD5516" i="1"/>
  <c r="AC5516" i="1"/>
  <c r="AD5515" i="1"/>
  <c r="AC5515" i="1"/>
  <c r="AD5514" i="1"/>
  <c r="AC5514" i="1"/>
  <c r="AD5513" i="1"/>
  <c r="AC5513" i="1"/>
  <c r="AD5512" i="1"/>
  <c r="AC5512" i="1"/>
  <c r="AD5511" i="1"/>
  <c r="AC5511" i="1"/>
  <c r="AD5510" i="1"/>
  <c r="AC5510" i="1"/>
  <c r="AD5509" i="1"/>
  <c r="AC5509" i="1"/>
  <c r="AD5508" i="1"/>
  <c r="AC5508" i="1"/>
  <c r="AD5507" i="1"/>
  <c r="AC5507" i="1"/>
  <c r="AD5506" i="1"/>
  <c r="AC5506" i="1"/>
  <c r="AD5505" i="1"/>
  <c r="AC5505" i="1"/>
  <c r="AD5504" i="1"/>
  <c r="AC5504" i="1"/>
  <c r="AD5503" i="1"/>
  <c r="AC5503" i="1"/>
  <c r="AD5502" i="1"/>
  <c r="AC5502" i="1"/>
  <c r="AD5501" i="1"/>
  <c r="AC5501" i="1"/>
  <c r="AD5500" i="1"/>
  <c r="AC5500" i="1"/>
  <c r="AD5499" i="1"/>
  <c r="AC5499" i="1"/>
  <c r="AD5498" i="1"/>
  <c r="AC5498" i="1"/>
  <c r="AD5497" i="1"/>
  <c r="AC5497" i="1"/>
  <c r="AD5496" i="1"/>
  <c r="AC5496" i="1"/>
  <c r="AD5495" i="1"/>
  <c r="AC5495" i="1"/>
  <c r="AD5494" i="1"/>
  <c r="AC5494" i="1"/>
  <c r="AD5493" i="1"/>
  <c r="AC5493" i="1"/>
  <c r="AD5492" i="1"/>
  <c r="AC5492" i="1"/>
  <c r="AD5491" i="1"/>
  <c r="AC5491" i="1"/>
  <c r="AD5490" i="1"/>
  <c r="AC5490" i="1"/>
  <c r="AD5489" i="1"/>
  <c r="AC5489" i="1"/>
  <c r="AD5488" i="1"/>
  <c r="AC5488" i="1"/>
  <c r="AD5487" i="1"/>
  <c r="AC5487" i="1"/>
  <c r="AD5486" i="1"/>
  <c r="AC5486" i="1"/>
  <c r="AD5485" i="1"/>
  <c r="AC5485" i="1"/>
  <c r="AD5484" i="1"/>
  <c r="AC5484" i="1"/>
  <c r="AD5483" i="1"/>
  <c r="AC5483" i="1"/>
  <c r="AD5482" i="1"/>
  <c r="AC5482" i="1"/>
  <c r="AD5481" i="1"/>
  <c r="AC5481" i="1"/>
  <c r="AD5480" i="1"/>
  <c r="AC5480" i="1"/>
  <c r="AD5479" i="1"/>
  <c r="AC5479" i="1"/>
  <c r="AD5478" i="1"/>
  <c r="AC5478" i="1"/>
  <c r="AD5477" i="1"/>
  <c r="AC5477" i="1"/>
  <c r="AD5476" i="1"/>
  <c r="AC5476" i="1"/>
  <c r="AD5475" i="1"/>
  <c r="AC5475" i="1"/>
  <c r="AD5474" i="1"/>
  <c r="AC5474" i="1"/>
  <c r="AD5473" i="1"/>
  <c r="AC5473" i="1"/>
  <c r="AD5472" i="1"/>
  <c r="AC5472" i="1"/>
  <c r="AD5471" i="1"/>
  <c r="AC5471" i="1"/>
  <c r="AD5470" i="1"/>
  <c r="AC5470" i="1"/>
  <c r="AD5469" i="1"/>
  <c r="AC5469" i="1"/>
  <c r="AD5468" i="1"/>
  <c r="AC5468" i="1"/>
  <c r="AD5467" i="1"/>
  <c r="AC5467" i="1"/>
  <c r="AD5466" i="1"/>
  <c r="AC5466" i="1"/>
  <c r="AD5465" i="1"/>
  <c r="AC5465" i="1"/>
  <c r="AD5464" i="1"/>
  <c r="AC5464" i="1"/>
  <c r="AD5463" i="1"/>
  <c r="AC5463" i="1"/>
  <c r="AD5462" i="1"/>
  <c r="AC5462" i="1"/>
  <c r="AD5461" i="1"/>
  <c r="AC5461" i="1"/>
  <c r="AD5460" i="1"/>
  <c r="AC5460" i="1"/>
  <c r="AD5459" i="1"/>
  <c r="AC5459" i="1"/>
  <c r="AD5458" i="1"/>
  <c r="AC5458" i="1"/>
  <c r="AD5457" i="1"/>
  <c r="AC5457" i="1"/>
  <c r="AD5456" i="1"/>
  <c r="AC5456" i="1"/>
  <c r="AD5455" i="1"/>
  <c r="AC5455" i="1"/>
  <c r="AD5454" i="1"/>
  <c r="AC5454" i="1"/>
  <c r="AD5453" i="1"/>
  <c r="AC5453" i="1"/>
  <c r="AD5452" i="1"/>
  <c r="AC5452" i="1"/>
  <c r="AD5451" i="1"/>
  <c r="AC5451" i="1"/>
  <c r="AD5450" i="1"/>
  <c r="AC5450" i="1"/>
  <c r="AD5449" i="1"/>
  <c r="AC5449" i="1"/>
  <c r="AD5448" i="1"/>
  <c r="AC5448" i="1"/>
  <c r="AD5447" i="1"/>
  <c r="AC5447" i="1"/>
  <c r="AD5446" i="1"/>
  <c r="AC5446" i="1"/>
  <c r="AD5445" i="1"/>
  <c r="AC5445" i="1"/>
  <c r="AD5444" i="1"/>
  <c r="AC5444" i="1"/>
  <c r="AD5443" i="1"/>
  <c r="AC5443" i="1"/>
  <c r="AD5442" i="1"/>
  <c r="AC5442" i="1"/>
  <c r="AD5441" i="1"/>
  <c r="AC5441" i="1"/>
  <c r="AD5440" i="1"/>
  <c r="AC5440" i="1"/>
  <c r="AD5439" i="1"/>
  <c r="AC5439" i="1"/>
  <c r="AD5438" i="1"/>
  <c r="AC5438" i="1"/>
  <c r="AD5437" i="1"/>
  <c r="AC5437" i="1"/>
  <c r="AD5436" i="1"/>
  <c r="AC5436" i="1"/>
  <c r="AD5435" i="1"/>
  <c r="AC5435" i="1"/>
  <c r="AD5434" i="1"/>
  <c r="AC5434" i="1"/>
  <c r="AD5433" i="1"/>
  <c r="AC5433" i="1"/>
  <c r="AD5432" i="1"/>
  <c r="AC5432" i="1"/>
  <c r="AD5431" i="1"/>
  <c r="AC5431" i="1"/>
  <c r="AD5430" i="1"/>
  <c r="AC5430" i="1"/>
  <c r="AD5429" i="1"/>
  <c r="AC5429" i="1"/>
  <c r="AD5428" i="1"/>
  <c r="AC5428" i="1"/>
  <c r="AD5427" i="1"/>
  <c r="AC5427" i="1"/>
  <c r="AD5426" i="1"/>
  <c r="AC5426" i="1"/>
  <c r="AD5425" i="1"/>
  <c r="AC5425" i="1"/>
  <c r="AD5424" i="1"/>
  <c r="AC5424" i="1"/>
  <c r="AD5423" i="1"/>
  <c r="AC5423" i="1"/>
  <c r="AD5422" i="1"/>
  <c r="AC5422" i="1"/>
  <c r="AD5421" i="1"/>
  <c r="AC5421" i="1"/>
  <c r="AD5420" i="1"/>
  <c r="AC5420" i="1"/>
  <c r="AD5419" i="1"/>
  <c r="AC5419" i="1"/>
  <c r="AD5418" i="1"/>
  <c r="AC5418" i="1"/>
  <c r="AD5417" i="1"/>
  <c r="AC5417" i="1"/>
  <c r="AD5416" i="1"/>
  <c r="AC5416" i="1"/>
  <c r="AD5415" i="1"/>
  <c r="AC5415" i="1"/>
  <c r="AD5414" i="1"/>
  <c r="AC5414" i="1"/>
  <c r="AD5413" i="1"/>
  <c r="AC5413" i="1"/>
  <c r="AD5412" i="1"/>
  <c r="AC5412" i="1"/>
  <c r="AD5411" i="1"/>
  <c r="AC5411" i="1"/>
  <c r="AD5410" i="1"/>
  <c r="AC5410" i="1"/>
  <c r="AD5409" i="1"/>
  <c r="AC5409" i="1"/>
  <c r="AD5408" i="1"/>
  <c r="AC5408" i="1"/>
  <c r="AD5407" i="1"/>
  <c r="AC5407" i="1"/>
  <c r="AD5406" i="1"/>
  <c r="AC5406" i="1"/>
  <c r="AD5405" i="1"/>
  <c r="AC5405" i="1"/>
  <c r="AD5404" i="1"/>
  <c r="AC5404" i="1"/>
  <c r="AD5403" i="1"/>
  <c r="AC5403" i="1"/>
  <c r="AD5402" i="1"/>
  <c r="AC5402" i="1"/>
  <c r="AD5401" i="1"/>
  <c r="AC5401" i="1"/>
  <c r="AD5400" i="1"/>
  <c r="AC5400" i="1"/>
  <c r="AD5399" i="1"/>
  <c r="AC5399" i="1"/>
  <c r="AD5398" i="1"/>
  <c r="AC5398" i="1"/>
  <c r="AD5397" i="1"/>
  <c r="AC5397" i="1"/>
  <c r="AD5396" i="1"/>
  <c r="AC5396" i="1"/>
  <c r="AD5395" i="1"/>
  <c r="AC5395" i="1"/>
  <c r="AD5394" i="1"/>
  <c r="AC5394" i="1"/>
  <c r="AD5393" i="1"/>
  <c r="AC5393" i="1"/>
  <c r="AD5392" i="1"/>
  <c r="AC5392" i="1"/>
  <c r="AD5391" i="1"/>
  <c r="AC5391" i="1"/>
  <c r="AD5390" i="1"/>
  <c r="AC5390" i="1"/>
  <c r="AD5389" i="1"/>
  <c r="AC5389" i="1"/>
  <c r="AD5388" i="1"/>
  <c r="AC5388" i="1"/>
  <c r="AD5387" i="1"/>
  <c r="AC5387" i="1"/>
  <c r="AD5386" i="1"/>
  <c r="AC5386" i="1"/>
  <c r="AD5385" i="1"/>
  <c r="AC5385" i="1"/>
  <c r="AD5384" i="1"/>
  <c r="AC5384" i="1"/>
  <c r="AD5383" i="1"/>
  <c r="AC5383" i="1"/>
  <c r="AD5382" i="1"/>
  <c r="AC5382" i="1"/>
  <c r="AD5381" i="1"/>
  <c r="AC5381" i="1"/>
  <c r="AD5380" i="1"/>
  <c r="AC5380" i="1"/>
  <c r="AD5379" i="1"/>
  <c r="AC5379" i="1"/>
  <c r="AD5378" i="1"/>
  <c r="AC5378" i="1"/>
  <c r="AD5377" i="1"/>
  <c r="AC5377" i="1"/>
  <c r="AD5376" i="1"/>
  <c r="AC5376" i="1"/>
  <c r="AD5375" i="1"/>
  <c r="AC5375" i="1"/>
  <c r="AD5374" i="1"/>
  <c r="AC5374" i="1"/>
  <c r="AD5373" i="1"/>
  <c r="AC5373" i="1"/>
  <c r="AD5372" i="1"/>
  <c r="AC5372" i="1"/>
  <c r="AD5371" i="1"/>
  <c r="AC5371" i="1"/>
  <c r="AD5370" i="1"/>
  <c r="AC5370" i="1"/>
  <c r="AD5369" i="1"/>
  <c r="AC5369" i="1"/>
  <c r="AD5368" i="1"/>
  <c r="AC5368" i="1"/>
  <c r="AD5367" i="1"/>
  <c r="AC5367" i="1"/>
  <c r="AD5366" i="1"/>
  <c r="AC5366" i="1"/>
  <c r="AD5365" i="1"/>
  <c r="AC5365" i="1"/>
  <c r="AD5364" i="1"/>
  <c r="AC5364" i="1"/>
  <c r="AD5363" i="1"/>
  <c r="AC5363" i="1"/>
  <c r="AD5362" i="1"/>
  <c r="AC5362" i="1"/>
  <c r="AD5361" i="1"/>
  <c r="AC5361" i="1"/>
  <c r="AD5360" i="1"/>
  <c r="AC5360" i="1"/>
  <c r="AD5359" i="1"/>
  <c r="AC5359" i="1"/>
  <c r="AD5358" i="1"/>
  <c r="AC5358" i="1"/>
  <c r="AD5357" i="1"/>
  <c r="AC5357" i="1"/>
  <c r="AD5356" i="1"/>
  <c r="AC5356" i="1"/>
  <c r="AD5355" i="1"/>
  <c r="AC5355" i="1"/>
  <c r="AD5354" i="1"/>
  <c r="AC5354" i="1"/>
  <c r="AD5353" i="1"/>
  <c r="AC5353" i="1"/>
  <c r="AD5352" i="1"/>
  <c r="AC5352" i="1"/>
  <c r="AD5351" i="1"/>
  <c r="AC5351" i="1"/>
  <c r="AD5350" i="1"/>
  <c r="AC5350" i="1"/>
  <c r="AD5349" i="1"/>
  <c r="AC5349" i="1"/>
  <c r="AD5348" i="1"/>
  <c r="AC5348" i="1"/>
  <c r="AD5347" i="1"/>
  <c r="AC5347" i="1"/>
  <c r="AD5346" i="1"/>
  <c r="AC5346" i="1"/>
  <c r="AD5345" i="1"/>
  <c r="AC5345" i="1"/>
  <c r="AD5344" i="1"/>
  <c r="AC5344" i="1"/>
  <c r="AD5343" i="1"/>
  <c r="AC5343" i="1"/>
  <c r="AD5342" i="1"/>
  <c r="AC5342" i="1"/>
  <c r="AD5341" i="1"/>
  <c r="AC5341" i="1"/>
  <c r="AD5340" i="1"/>
  <c r="AC5340" i="1"/>
  <c r="AD5339" i="1"/>
  <c r="AC5339" i="1"/>
  <c r="AD5338" i="1"/>
  <c r="AC5338" i="1"/>
  <c r="AD5337" i="1"/>
  <c r="AC5337" i="1"/>
  <c r="AD5336" i="1"/>
  <c r="AC5336" i="1"/>
  <c r="AD5335" i="1"/>
  <c r="AC5335" i="1"/>
  <c r="AD5334" i="1"/>
  <c r="AC5334" i="1"/>
  <c r="AD5333" i="1"/>
  <c r="AC5333" i="1"/>
  <c r="AD5332" i="1"/>
  <c r="AC5332" i="1"/>
  <c r="AD5331" i="1"/>
  <c r="AC5331" i="1"/>
  <c r="AD5330" i="1"/>
  <c r="AC5330" i="1"/>
  <c r="AD5329" i="1"/>
  <c r="AC5329" i="1"/>
  <c r="AD5328" i="1"/>
  <c r="AC5328" i="1"/>
  <c r="AD5327" i="1"/>
  <c r="AC5327" i="1"/>
  <c r="AD5326" i="1"/>
  <c r="AC5326" i="1"/>
  <c r="AD5325" i="1"/>
  <c r="AC5325" i="1"/>
  <c r="AD5324" i="1"/>
  <c r="AC5324" i="1"/>
  <c r="AD5323" i="1"/>
  <c r="AC5323" i="1"/>
  <c r="AD5322" i="1"/>
  <c r="AC5322" i="1"/>
  <c r="AD5321" i="1"/>
  <c r="AC5321" i="1"/>
  <c r="AD5320" i="1"/>
  <c r="AC5320" i="1"/>
  <c r="AD5319" i="1"/>
  <c r="AC5319" i="1"/>
  <c r="AD5318" i="1"/>
  <c r="AC5318" i="1"/>
  <c r="AD5317" i="1"/>
  <c r="AC5317" i="1"/>
  <c r="AD5316" i="1"/>
  <c r="AC5316" i="1"/>
  <c r="AD5315" i="1"/>
  <c r="AC5315" i="1"/>
  <c r="AD5314" i="1"/>
  <c r="AC5314" i="1"/>
  <c r="AD5313" i="1"/>
  <c r="AC5313" i="1"/>
  <c r="AD5312" i="1"/>
  <c r="AC5312" i="1"/>
  <c r="AD5311" i="1"/>
  <c r="AC5311" i="1"/>
  <c r="AD5310" i="1"/>
  <c r="AC5310" i="1"/>
  <c r="AD5309" i="1"/>
  <c r="AC5309" i="1"/>
  <c r="AD5308" i="1"/>
  <c r="AC5308" i="1"/>
  <c r="AD5307" i="1"/>
  <c r="AC5307" i="1"/>
  <c r="AD5306" i="1"/>
  <c r="AC5306" i="1"/>
  <c r="AD5305" i="1"/>
  <c r="AC5305" i="1"/>
  <c r="AD5304" i="1"/>
  <c r="AC5304" i="1"/>
  <c r="AD5303" i="1"/>
  <c r="AC5303" i="1"/>
  <c r="AD5302" i="1"/>
  <c r="AC5302" i="1"/>
  <c r="AD5301" i="1"/>
  <c r="AC5301" i="1"/>
  <c r="AD5300" i="1"/>
  <c r="AC5300" i="1"/>
  <c r="AD5299" i="1"/>
  <c r="AC5299" i="1"/>
  <c r="AD5298" i="1"/>
  <c r="AC5298" i="1"/>
  <c r="AD5297" i="1"/>
  <c r="AC5297" i="1"/>
  <c r="AD5296" i="1"/>
  <c r="AC5296" i="1"/>
  <c r="AD5295" i="1"/>
  <c r="AC5295" i="1"/>
  <c r="AD5294" i="1"/>
  <c r="AC5294" i="1"/>
  <c r="AD5293" i="1"/>
  <c r="AC5293" i="1"/>
  <c r="AD5292" i="1"/>
  <c r="AC5292" i="1"/>
  <c r="AD5291" i="1"/>
  <c r="AC5291" i="1"/>
  <c r="AD5290" i="1"/>
  <c r="AC5290" i="1"/>
  <c r="AD5289" i="1"/>
  <c r="AC5289" i="1"/>
  <c r="AD5288" i="1"/>
  <c r="AC5288" i="1"/>
  <c r="AD5287" i="1"/>
  <c r="AC5287" i="1"/>
  <c r="AD5286" i="1"/>
  <c r="AC5286" i="1"/>
  <c r="AD5285" i="1"/>
  <c r="AC5285" i="1"/>
  <c r="AD5284" i="1"/>
  <c r="AC5284" i="1"/>
  <c r="AD5283" i="1"/>
  <c r="AC5283" i="1"/>
  <c r="AD5282" i="1"/>
  <c r="AC5282" i="1"/>
  <c r="AD5281" i="1"/>
  <c r="AC5281" i="1"/>
  <c r="AD5280" i="1"/>
  <c r="AC5280" i="1"/>
  <c r="AD5279" i="1"/>
  <c r="AC5279" i="1"/>
  <c r="AD5278" i="1"/>
  <c r="AC5278" i="1"/>
  <c r="AD5277" i="1"/>
  <c r="AC5277" i="1"/>
  <c r="AD5276" i="1"/>
  <c r="AC5276" i="1"/>
  <c r="AD5275" i="1"/>
  <c r="AC5275" i="1"/>
  <c r="AD5274" i="1"/>
  <c r="AC5274" i="1"/>
  <c r="AD5273" i="1"/>
  <c r="AC5273" i="1"/>
  <c r="AD5272" i="1"/>
  <c r="AC5272" i="1"/>
  <c r="AD5271" i="1"/>
  <c r="AC5271" i="1"/>
  <c r="AD5270" i="1"/>
  <c r="AC5270" i="1"/>
  <c r="AD5269" i="1"/>
  <c r="AC5269" i="1"/>
  <c r="AD5268" i="1"/>
  <c r="AC5268" i="1"/>
  <c r="AD5267" i="1"/>
  <c r="AC5267" i="1"/>
  <c r="AD5266" i="1"/>
  <c r="AC5266" i="1"/>
  <c r="AD5265" i="1"/>
  <c r="AC5265" i="1"/>
  <c r="AD5264" i="1"/>
  <c r="AC5264" i="1"/>
  <c r="AD5263" i="1"/>
  <c r="AC5263" i="1"/>
  <c r="AD5262" i="1"/>
  <c r="AC5262" i="1"/>
  <c r="AD5261" i="1"/>
  <c r="AC5261" i="1"/>
  <c r="AD5260" i="1"/>
  <c r="AC5260" i="1"/>
  <c r="AD5259" i="1"/>
  <c r="AC5259" i="1"/>
  <c r="AD5258" i="1"/>
  <c r="AC5258" i="1"/>
  <c r="AD5257" i="1"/>
  <c r="AC5257" i="1"/>
  <c r="AD5256" i="1"/>
  <c r="AC5256" i="1"/>
  <c r="AD5255" i="1"/>
  <c r="AC5255" i="1"/>
  <c r="AD5254" i="1"/>
  <c r="AC5254" i="1"/>
  <c r="AD5253" i="1"/>
  <c r="AC5253" i="1"/>
  <c r="AD5252" i="1"/>
  <c r="AC5252" i="1"/>
  <c r="AD5251" i="1"/>
  <c r="AC5251" i="1"/>
  <c r="AD5250" i="1"/>
  <c r="AC5250" i="1"/>
  <c r="AD5249" i="1"/>
  <c r="AC5249" i="1"/>
  <c r="AD5248" i="1"/>
  <c r="AC5248" i="1"/>
  <c r="AD5247" i="1"/>
  <c r="AC5247" i="1"/>
  <c r="AD5246" i="1"/>
  <c r="AC5246" i="1"/>
  <c r="AD5245" i="1"/>
  <c r="AC5245" i="1"/>
  <c r="AD5244" i="1"/>
  <c r="AC5244" i="1"/>
  <c r="AD5243" i="1"/>
  <c r="AC5243" i="1"/>
  <c r="AD5242" i="1"/>
  <c r="AC5242" i="1"/>
  <c r="AD5241" i="1"/>
  <c r="AC5241" i="1"/>
  <c r="AD5240" i="1"/>
  <c r="AC5240" i="1"/>
  <c r="AD5239" i="1"/>
  <c r="AC5239" i="1"/>
  <c r="AD5238" i="1"/>
  <c r="AC5238" i="1"/>
  <c r="AD5237" i="1"/>
  <c r="AC5237" i="1"/>
  <c r="AD5236" i="1"/>
  <c r="AC5236" i="1"/>
  <c r="AD5235" i="1"/>
  <c r="AC5235" i="1"/>
  <c r="AD5234" i="1"/>
  <c r="AC5234" i="1"/>
  <c r="AD5233" i="1"/>
  <c r="AC5233" i="1"/>
  <c r="AD5232" i="1"/>
  <c r="AC5232" i="1"/>
  <c r="AD5231" i="1"/>
  <c r="AC5231" i="1"/>
  <c r="AD5230" i="1"/>
  <c r="AC5230" i="1"/>
  <c r="AD5229" i="1"/>
  <c r="AC5229" i="1"/>
  <c r="AD5228" i="1"/>
  <c r="AC5228" i="1"/>
  <c r="AD5227" i="1"/>
  <c r="AC5227" i="1"/>
  <c r="AD5226" i="1"/>
  <c r="AC5226" i="1"/>
  <c r="AD5225" i="1"/>
  <c r="AC5225" i="1"/>
  <c r="AD5224" i="1"/>
  <c r="AC5224" i="1"/>
  <c r="AD5223" i="1"/>
  <c r="AC5223" i="1"/>
  <c r="AD5222" i="1"/>
  <c r="AC5222" i="1"/>
  <c r="AD5221" i="1"/>
  <c r="AC5221" i="1"/>
  <c r="AD5220" i="1"/>
  <c r="AC5220" i="1"/>
  <c r="AD5219" i="1"/>
  <c r="AC5219" i="1"/>
  <c r="AD5218" i="1"/>
  <c r="AC5218" i="1"/>
  <c r="AD5217" i="1"/>
  <c r="AC5217" i="1"/>
  <c r="AD5216" i="1"/>
  <c r="AC5216" i="1"/>
  <c r="AD5215" i="1"/>
  <c r="AC5215" i="1"/>
  <c r="AD5214" i="1"/>
  <c r="AC5214" i="1"/>
  <c r="AD5213" i="1"/>
  <c r="AC5213" i="1"/>
  <c r="AD5212" i="1"/>
  <c r="AC5212" i="1"/>
  <c r="AD5211" i="1"/>
  <c r="AC5211" i="1"/>
  <c r="AD5210" i="1"/>
  <c r="AC5210" i="1"/>
  <c r="AD5209" i="1"/>
  <c r="AC5209" i="1"/>
  <c r="AD5208" i="1"/>
  <c r="AC5208" i="1"/>
  <c r="AD5207" i="1"/>
  <c r="AC5207" i="1"/>
  <c r="AD5206" i="1"/>
  <c r="AC5206" i="1"/>
  <c r="AD5205" i="1"/>
  <c r="AC5205" i="1"/>
  <c r="AD5204" i="1"/>
  <c r="AC5204" i="1"/>
  <c r="AD5203" i="1"/>
  <c r="AC5203" i="1"/>
  <c r="AD5202" i="1"/>
  <c r="AC5202" i="1"/>
  <c r="AD5201" i="1"/>
  <c r="AC5201" i="1"/>
  <c r="AD5200" i="1"/>
  <c r="AC5200" i="1"/>
  <c r="AD5199" i="1"/>
  <c r="AC5199" i="1"/>
  <c r="AD5198" i="1"/>
  <c r="AC5198" i="1"/>
  <c r="AD5197" i="1"/>
  <c r="AC5197" i="1"/>
  <c r="AD5196" i="1"/>
  <c r="AC5196" i="1"/>
  <c r="AD5195" i="1"/>
  <c r="AC5195" i="1"/>
  <c r="AD5194" i="1"/>
  <c r="AC5194" i="1"/>
  <c r="AD5193" i="1"/>
  <c r="AC5193" i="1"/>
  <c r="AD5192" i="1"/>
  <c r="AC5192" i="1"/>
  <c r="AD5191" i="1"/>
  <c r="AC5191" i="1"/>
  <c r="AD5190" i="1"/>
  <c r="AC5190" i="1"/>
  <c r="AD5189" i="1"/>
  <c r="AC5189" i="1"/>
  <c r="AD5188" i="1"/>
  <c r="AC5188" i="1"/>
  <c r="AD5187" i="1"/>
  <c r="AC5187" i="1"/>
  <c r="AD5186" i="1"/>
  <c r="AC5186" i="1"/>
  <c r="AD5185" i="1"/>
  <c r="AC5185" i="1"/>
  <c r="AD5184" i="1"/>
  <c r="AC5184" i="1"/>
  <c r="AD5183" i="1"/>
  <c r="AC5183" i="1"/>
  <c r="AD5182" i="1"/>
  <c r="AC5182" i="1"/>
  <c r="AD5181" i="1"/>
  <c r="AC5181" i="1"/>
  <c r="AD5180" i="1"/>
  <c r="AC5180" i="1"/>
  <c r="AD5179" i="1"/>
  <c r="AC5179" i="1"/>
  <c r="AD5178" i="1"/>
  <c r="AC5178" i="1"/>
  <c r="AD5177" i="1"/>
  <c r="AC5177" i="1"/>
  <c r="AD5176" i="1"/>
  <c r="AC5176" i="1"/>
  <c r="AD5175" i="1"/>
  <c r="AC5175" i="1"/>
  <c r="AD5174" i="1"/>
  <c r="AC5174" i="1"/>
  <c r="AD5173" i="1"/>
  <c r="AC5173" i="1"/>
  <c r="AD5172" i="1"/>
  <c r="AC5172" i="1"/>
  <c r="AD5171" i="1"/>
  <c r="AC5171" i="1"/>
  <c r="AD5170" i="1"/>
  <c r="AC5170" i="1"/>
  <c r="AD5169" i="1"/>
  <c r="AC5169" i="1"/>
  <c r="AD5168" i="1"/>
  <c r="AC5168" i="1"/>
  <c r="AD5167" i="1"/>
  <c r="AC5167" i="1"/>
  <c r="AD5166" i="1"/>
  <c r="AC5166" i="1"/>
  <c r="AD5165" i="1"/>
  <c r="AC5165" i="1"/>
  <c r="AD5164" i="1"/>
  <c r="AC5164" i="1"/>
  <c r="AD5163" i="1"/>
  <c r="AC5163" i="1"/>
  <c r="AD5162" i="1"/>
  <c r="AC5162" i="1"/>
  <c r="AD5161" i="1"/>
  <c r="AC5161" i="1"/>
  <c r="AD5160" i="1"/>
  <c r="AC5160" i="1"/>
  <c r="AD5159" i="1"/>
  <c r="AC5159" i="1"/>
  <c r="AD5158" i="1"/>
  <c r="AC5158" i="1"/>
  <c r="AD5157" i="1"/>
  <c r="AC5157" i="1"/>
  <c r="AD5156" i="1"/>
  <c r="AC5156" i="1"/>
  <c r="AD5155" i="1"/>
  <c r="AC5155" i="1"/>
  <c r="AD5154" i="1"/>
  <c r="AC5154" i="1"/>
  <c r="AD5153" i="1"/>
  <c r="AC5153" i="1"/>
  <c r="AD5152" i="1"/>
  <c r="AC5152" i="1"/>
  <c r="AD5151" i="1"/>
  <c r="AC5151" i="1"/>
  <c r="AD5150" i="1"/>
  <c r="AC5150" i="1"/>
  <c r="AD5149" i="1"/>
  <c r="AC5149" i="1"/>
  <c r="AD5148" i="1"/>
  <c r="AC5148" i="1"/>
  <c r="AD5147" i="1"/>
  <c r="AC5147" i="1"/>
  <c r="AD5146" i="1"/>
  <c r="AC5146" i="1"/>
  <c r="AD5145" i="1"/>
  <c r="AC5145" i="1"/>
  <c r="AD5144" i="1"/>
  <c r="AC5144" i="1"/>
  <c r="AD5143" i="1"/>
  <c r="AC5143" i="1"/>
  <c r="AD5142" i="1"/>
  <c r="AC5142" i="1"/>
  <c r="AD5141" i="1"/>
  <c r="AC5141" i="1"/>
  <c r="AD5140" i="1"/>
  <c r="AC5140" i="1"/>
  <c r="AD5139" i="1"/>
  <c r="AC5139" i="1"/>
  <c r="AD5138" i="1"/>
  <c r="AC5138" i="1"/>
  <c r="AD5137" i="1"/>
  <c r="AC5137" i="1"/>
  <c r="AD5136" i="1"/>
  <c r="AC5136" i="1"/>
  <c r="AD5135" i="1"/>
  <c r="AC5135" i="1"/>
  <c r="AD5134" i="1"/>
  <c r="AC5134" i="1"/>
  <c r="AD5133" i="1"/>
  <c r="AC5133" i="1"/>
  <c r="AD5132" i="1"/>
  <c r="AC5132" i="1"/>
  <c r="AD5131" i="1"/>
  <c r="AC5131" i="1"/>
  <c r="AD5130" i="1"/>
  <c r="AC5130" i="1"/>
  <c r="AD5129" i="1"/>
  <c r="AC5129" i="1"/>
  <c r="AD5128" i="1"/>
  <c r="AC5128" i="1"/>
  <c r="AD5127" i="1"/>
  <c r="AC5127" i="1"/>
  <c r="AD5126" i="1"/>
  <c r="AC5126" i="1"/>
  <c r="AD5125" i="1"/>
  <c r="AC5125" i="1"/>
  <c r="AD5124" i="1"/>
  <c r="AC5124" i="1"/>
  <c r="AD5123" i="1"/>
  <c r="AC5123" i="1"/>
  <c r="AD5122" i="1"/>
  <c r="AC5122" i="1"/>
  <c r="AD5121" i="1"/>
  <c r="AC5121" i="1"/>
  <c r="AD5120" i="1"/>
  <c r="AC5120" i="1"/>
  <c r="AD5119" i="1"/>
  <c r="AC5119" i="1"/>
  <c r="AD5118" i="1"/>
  <c r="AC5118" i="1"/>
  <c r="AD5117" i="1"/>
  <c r="AC5117" i="1"/>
  <c r="AD5116" i="1"/>
  <c r="AC5116" i="1"/>
  <c r="AD5115" i="1"/>
  <c r="AC5115" i="1"/>
  <c r="AD5114" i="1"/>
  <c r="AC5114" i="1"/>
  <c r="AD5113" i="1"/>
  <c r="AC5113" i="1"/>
  <c r="AD5112" i="1"/>
  <c r="AC5112" i="1"/>
  <c r="AD5111" i="1"/>
  <c r="AC5111" i="1"/>
  <c r="AD5110" i="1"/>
  <c r="AC5110" i="1"/>
  <c r="AD5109" i="1"/>
  <c r="AC5109" i="1"/>
  <c r="AD5108" i="1"/>
  <c r="AC5108" i="1"/>
  <c r="AD5107" i="1"/>
  <c r="AC5107" i="1"/>
  <c r="AD5106" i="1"/>
  <c r="AC5106" i="1"/>
  <c r="AD5105" i="1"/>
  <c r="AC5105" i="1"/>
  <c r="AD5104" i="1"/>
  <c r="AC5104" i="1"/>
  <c r="AD5103" i="1"/>
  <c r="AC5103" i="1"/>
  <c r="AD5102" i="1"/>
  <c r="AC5102" i="1"/>
  <c r="AD5101" i="1"/>
  <c r="AC5101" i="1"/>
  <c r="AD5100" i="1"/>
  <c r="AC5100" i="1"/>
  <c r="AD5099" i="1"/>
  <c r="AC5099" i="1"/>
  <c r="AD5098" i="1"/>
  <c r="AC5098" i="1"/>
  <c r="AD5097" i="1"/>
  <c r="AC5097" i="1"/>
  <c r="AD5096" i="1"/>
  <c r="AC5096" i="1"/>
  <c r="AD5095" i="1"/>
  <c r="AC5095" i="1"/>
  <c r="AD5094" i="1"/>
  <c r="AC5094" i="1"/>
  <c r="AD5093" i="1"/>
  <c r="AC5093" i="1"/>
  <c r="AD5092" i="1"/>
  <c r="AC5092" i="1"/>
  <c r="AD5091" i="1"/>
  <c r="AC5091" i="1"/>
  <c r="AD5090" i="1"/>
  <c r="AC5090" i="1"/>
  <c r="AD5089" i="1"/>
  <c r="AC5089" i="1"/>
  <c r="AD5088" i="1"/>
  <c r="AC5088" i="1"/>
  <c r="AD5087" i="1"/>
  <c r="AC5087" i="1"/>
  <c r="AD5086" i="1"/>
  <c r="AC5086" i="1"/>
  <c r="AD5085" i="1"/>
  <c r="AC5085" i="1"/>
  <c r="AD5084" i="1"/>
  <c r="AC5084" i="1"/>
  <c r="AD5083" i="1"/>
  <c r="AC5083" i="1"/>
  <c r="AD5082" i="1"/>
  <c r="AC5082" i="1"/>
  <c r="AD5081" i="1"/>
  <c r="AC5081" i="1"/>
  <c r="AD5080" i="1"/>
  <c r="AC5080" i="1"/>
  <c r="AD5079" i="1"/>
  <c r="AC5079" i="1"/>
  <c r="AD5078" i="1"/>
  <c r="AC5078" i="1"/>
  <c r="AD5077" i="1"/>
  <c r="AC5077" i="1"/>
  <c r="AD5076" i="1"/>
  <c r="AC5076" i="1"/>
  <c r="AD5075" i="1"/>
  <c r="AC5075" i="1"/>
  <c r="AD5074" i="1"/>
  <c r="AC5074" i="1"/>
  <c r="AD5073" i="1"/>
  <c r="AC5073" i="1"/>
  <c r="AD5072" i="1"/>
  <c r="AC5072" i="1"/>
  <c r="AD5071" i="1"/>
  <c r="AC5071" i="1"/>
  <c r="AD5070" i="1"/>
  <c r="AC5070" i="1"/>
  <c r="AD5069" i="1"/>
  <c r="AC5069" i="1"/>
  <c r="AD5068" i="1"/>
  <c r="AC5068" i="1"/>
  <c r="AD5067" i="1"/>
  <c r="AC5067" i="1"/>
  <c r="AD5066" i="1"/>
  <c r="AC5066" i="1"/>
  <c r="AD5065" i="1"/>
  <c r="AC5065" i="1"/>
  <c r="AD5064" i="1"/>
  <c r="AC5064" i="1"/>
  <c r="AD5063" i="1"/>
  <c r="AC5063" i="1"/>
  <c r="AD5062" i="1"/>
  <c r="AC5062" i="1"/>
  <c r="AD5061" i="1"/>
  <c r="AC5061" i="1"/>
  <c r="AD5060" i="1"/>
  <c r="AC5060" i="1"/>
  <c r="AD5059" i="1"/>
  <c r="AC5059" i="1"/>
  <c r="AD5058" i="1"/>
  <c r="AC5058" i="1"/>
  <c r="AD5057" i="1"/>
  <c r="AC5057" i="1"/>
  <c r="AD5056" i="1"/>
  <c r="AC5056" i="1"/>
  <c r="AD5055" i="1"/>
  <c r="AC5055" i="1"/>
  <c r="AD5054" i="1"/>
  <c r="AC5054" i="1"/>
  <c r="AD5053" i="1"/>
  <c r="AC5053" i="1"/>
  <c r="AD5052" i="1"/>
  <c r="AC5052" i="1"/>
  <c r="AD5051" i="1"/>
  <c r="AC5051" i="1"/>
  <c r="AD5050" i="1"/>
  <c r="AC5050" i="1"/>
  <c r="AD5049" i="1"/>
  <c r="AC5049" i="1"/>
  <c r="AD5048" i="1"/>
  <c r="AC5048" i="1"/>
  <c r="AD5047" i="1"/>
  <c r="AC5047" i="1"/>
  <c r="AD5046" i="1"/>
  <c r="AC5046" i="1"/>
  <c r="AD5045" i="1"/>
  <c r="AC5045" i="1"/>
  <c r="AD5044" i="1"/>
  <c r="AC5044" i="1"/>
  <c r="AD5043" i="1"/>
  <c r="AC5043" i="1"/>
  <c r="AD5042" i="1"/>
  <c r="AC5042" i="1"/>
  <c r="AD5041" i="1"/>
  <c r="AC5041" i="1"/>
  <c r="AD5040" i="1"/>
  <c r="AC5040" i="1"/>
  <c r="AD5039" i="1"/>
  <c r="AC5039" i="1"/>
  <c r="AD5038" i="1"/>
  <c r="AC5038" i="1"/>
  <c r="AD5037" i="1"/>
  <c r="AC5037" i="1"/>
  <c r="AD5036" i="1"/>
  <c r="AC5036" i="1"/>
  <c r="AD5035" i="1"/>
  <c r="AC5035" i="1"/>
  <c r="AD5034" i="1"/>
  <c r="AC5034" i="1"/>
  <c r="AD5033" i="1"/>
  <c r="AC5033" i="1"/>
  <c r="AD5032" i="1"/>
  <c r="AC5032" i="1"/>
  <c r="AD5031" i="1"/>
  <c r="AC5031" i="1"/>
  <c r="AD5030" i="1"/>
  <c r="AC5030" i="1"/>
  <c r="AD5029" i="1"/>
  <c r="AC5029" i="1"/>
  <c r="AD5028" i="1"/>
  <c r="AC5028" i="1"/>
  <c r="AD5027" i="1"/>
  <c r="AC5027" i="1"/>
  <c r="AD5026" i="1"/>
  <c r="AC5026" i="1"/>
  <c r="AD5025" i="1"/>
  <c r="AC5025" i="1"/>
  <c r="AD5024" i="1"/>
  <c r="AC5024" i="1"/>
  <c r="AD5023" i="1"/>
  <c r="AC5023" i="1"/>
  <c r="AD5022" i="1"/>
  <c r="AC5022" i="1"/>
  <c r="AD5021" i="1"/>
  <c r="AC5021" i="1"/>
  <c r="AD5020" i="1"/>
  <c r="AC5020" i="1"/>
  <c r="AD5019" i="1"/>
  <c r="AC5019" i="1"/>
  <c r="AD5018" i="1"/>
  <c r="AC5018" i="1"/>
  <c r="AD5017" i="1"/>
  <c r="AC5017" i="1"/>
  <c r="AD5016" i="1"/>
  <c r="AC5016" i="1"/>
  <c r="AD5015" i="1"/>
  <c r="AC5015" i="1"/>
  <c r="AD5014" i="1"/>
  <c r="AC5014" i="1"/>
  <c r="AD5013" i="1"/>
  <c r="AC5013" i="1"/>
  <c r="AD5012" i="1"/>
  <c r="AC5012" i="1"/>
  <c r="AD5011" i="1"/>
  <c r="AC5011" i="1"/>
  <c r="AD5010" i="1"/>
  <c r="AC5010" i="1"/>
  <c r="AD5009" i="1"/>
  <c r="AC5009" i="1"/>
  <c r="AD5008" i="1"/>
  <c r="AC5008" i="1"/>
  <c r="AD5007" i="1"/>
  <c r="AC5007" i="1"/>
  <c r="AD5006" i="1"/>
  <c r="AC5006" i="1"/>
  <c r="AD5005" i="1"/>
  <c r="AC5005" i="1"/>
  <c r="AD5004" i="1"/>
  <c r="AC5004" i="1"/>
  <c r="AD5003" i="1"/>
  <c r="AC5003" i="1"/>
  <c r="AD5002" i="1"/>
  <c r="AC5002" i="1"/>
  <c r="AD5001" i="1"/>
  <c r="AC5001" i="1"/>
  <c r="AD5000" i="1"/>
  <c r="AC5000" i="1"/>
  <c r="AD4999" i="1"/>
  <c r="AC4999" i="1"/>
  <c r="AD4998" i="1"/>
  <c r="AC4998" i="1"/>
  <c r="AD4997" i="1"/>
  <c r="AC4997" i="1"/>
  <c r="AD4996" i="1"/>
  <c r="AC4996" i="1"/>
  <c r="AD4995" i="1"/>
  <c r="AC4995" i="1"/>
  <c r="AD4994" i="1"/>
  <c r="AC4994" i="1"/>
  <c r="AD4993" i="1"/>
  <c r="AC4993" i="1"/>
  <c r="AD4992" i="1"/>
  <c r="AC4992" i="1"/>
  <c r="AD4991" i="1"/>
  <c r="AC4991" i="1"/>
  <c r="AD4990" i="1"/>
  <c r="AC4990" i="1"/>
  <c r="AD4989" i="1"/>
  <c r="AC4989" i="1"/>
  <c r="AD4988" i="1"/>
  <c r="AC4988" i="1"/>
  <c r="AD4987" i="1"/>
  <c r="AC4987" i="1"/>
  <c r="AD4986" i="1"/>
  <c r="AC4986" i="1"/>
  <c r="AD4985" i="1"/>
  <c r="AC4985" i="1"/>
  <c r="AD4984" i="1"/>
  <c r="AC4984" i="1"/>
  <c r="AD4983" i="1"/>
  <c r="AC4983" i="1"/>
  <c r="AD4982" i="1"/>
  <c r="AC4982" i="1"/>
  <c r="AD4981" i="1"/>
  <c r="AC4981" i="1"/>
  <c r="AD4980" i="1"/>
  <c r="AC4980" i="1"/>
  <c r="AD4979" i="1"/>
  <c r="AC4979" i="1"/>
  <c r="AD4978" i="1"/>
  <c r="AC4978" i="1"/>
  <c r="AD4977" i="1"/>
  <c r="AC4977" i="1"/>
  <c r="AD4976" i="1"/>
  <c r="AC4976" i="1"/>
  <c r="AD4975" i="1"/>
  <c r="AC4975" i="1"/>
  <c r="AD4974" i="1"/>
  <c r="AC4974" i="1"/>
  <c r="AD4973" i="1"/>
  <c r="AC4973" i="1"/>
  <c r="AD4972" i="1"/>
  <c r="AC4972" i="1"/>
  <c r="AD4971" i="1"/>
  <c r="AC4971" i="1"/>
  <c r="AD4970" i="1"/>
  <c r="AC4970" i="1"/>
  <c r="AD4969" i="1"/>
  <c r="AC4969" i="1"/>
  <c r="AD4968" i="1"/>
  <c r="AC4968" i="1"/>
  <c r="AD4967" i="1"/>
  <c r="AC4967" i="1"/>
  <c r="AD4966" i="1"/>
  <c r="AC4966" i="1"/>
  <c r="AD4965" i="1"/>
  <c r="AC4965" i="1"/>
  <c r="AD4964" i="1"/>
  <c r="AC4964" i="1"/>
  <c r="AD4963" i="1"/>
  <c r="AC4963" i="1"/>
  <c r="AD4962" i="1"/>
  <c r="AC4962" i="1"/>
  <c r="AD4961" i="1"/>
  <c r="AC4961" i="1"/>
  <c r="AD4960" i="1"/>
  <c r="AC4960" i="1"/>
  <c r="AD4959" i="1"/>
  <c r="AC4959" i="1"/>
  <c r="AD4958" i="1"/>
  <c r="AC4958" i="1"/>
  <c r="AD4957" i="1"/>
  <c r="AC4957" i="1"/>
  <c r="AD4956" i="1"/>
  <c r="AC4956" i="1"/>
  <c r="AD4955" i="1"/>
  <c r="AC4955" i="1"/>
  <c r="AD4954" i="1"/>
  <c r="AC4954" i="1"/>
  <c r="AD4953" i="1"/>
  <c r="AC4953" i="1"/>
  <c r="AD4952" i="1"/>
  <c r="AC4952" i="1"/>
  <c r="AD4951" i="1"/>
  <c r="AC4951" i="1"/>
  <c r="AD4950" i="1"/>
  <c r="AC4950" i="1"/>
  <c r="AD4949" i="1"/>
  <c r="AC4949" i="1"/>
  <c r="AD4948" i="1"/>
  <c r="AC4948" i="1"/>
  <c r="AD4947" i="1"/>
  <c r="AC4947" i="1"/>
  <c r="AD4946" i="1"/>
  <c r="AC4946" i="1"/>
  <c r="AD4945" i="1"/>
  <c r="AC4945" i="1"/>
  <c r="AD4944" i="1"/>
  <c r="AC4944" i="1"/>
  <c r="AD4943" i="1"/>
  <c r="AC4943" i="1"/>
  <c r="AD4942" i="1"/>
  <c r="AC4942" i="1"/>
  <c r="AD4941" i="1"/>
  <c r="AC4941" i="1"/>
  <c r="AD4940" i="1"/>
  <c r="AC4940" i="1"/>
  <c r="AD4939" i="1"/>
  <c r="AC4939" i="1"/>
  <c r="AD4938" i="1"/>
  <c r="AC4938" i="1"/>
  <c r="AD4937" i="1"/>
  <c r="AC4937" i="1"/>
  <c r="AD4936" i="1"/>
  <c r="AC4936" i="1"/>
  <c r="AD4935" i="1"/>
  <c r="AC4935" i="1"/>
  <c r="AD4934" i="1"/>
  <c r="AC4934" i="1"/>
  <c r="AD4933" i="1"/>
  <c r="AC4933" i="1"/>
  <c r="AD4932" i="1"/>
  <c r="AC4932" i="1"/>
  <c r="AD4931" i="1"/>
  <c r="AC4931" i="1"/>
  <c r="AD4930" i="1"/>
  <c r="AC4930" i="1"/>
  <c r="AD4929" i="1"/>
  <c r="AC4929" i="1"/>
  <c r="AD4928" i="1"/>
  <c r="AC4928" i="1"/>
  <c r="AD4927" i="1"/>
  <c r="AC4927" i="1"/>
  <c r="AD4926" i="1"/>
  <c r="AC4926" i="1"/>
  <c r="AD4925" i="1"/>
  <c r="AC4925" i="1"/>
  <c r="AD4924" i="1"/>
  <c r="AC4924" i="1"/>
  <c r="AD4923" i="1"/>
  <c r="AC4923" i="1"/>
  <c r="AD4922" i="1"/>
  <c r="AC4922" i="1"/>
  <c r="AD4921" i="1"/>
  <c r="AC4921" i="1"/>
  <c r="AD4920" i="1"/>
  <c r="AC4920" i="1"/>
  <c r="AD4919" i="1"/>
  <c r="AC4919" i="1"/>
  <c r="AD4918" i="1"/>
  <c r="AC4918" i="1"/>
  <c r="AD4917" i="1"/>
  <c r="AC4917" i="1"/>
  <c r="AD4916" i="1"/>
  <c r="AC4916" i="1"/>
  <c r="AD4915" i="1"/>
  <c r="AC4915" i="1"/>
  <c r="AD4914" i="1"/>
  <c r="AC4914" i="1"/>
  <c r="AD4913" i="1"/>
  <c r="AC4913" i="1"/>
  <c r="AD4912" i="1"/>
  <c r="AC4912" i="1"/>
  <c r="AD4911" i="1"/>
  <c r="AC4911" i="1"/>
  <c r="AD4910" i="1"/>
  <c r="AC4910" i="1"/>
  <c r="AD4909" i="1"/>
  <c r="AC4909" i="1"/>
  <c r="AD4908" i="1"/>
  <c r="AC4908" i="1"/>
  <c r="AD4907" i="1"/>
  <c r="AC4907" i="1"/>
  <c r="AD4906" i="1"/>
  <c r="AC4906" i="1"/>
  <c r="AD4905" i="1"/>
  <c r="AC4905" i="1"/>
  <c r="AD4904" i="1"/>
  <c r="AC4904" i="1"/>
  <c r="AD4903" i="1"/>
  <c r="AC4903" i="1"/>
  <c r="AD4902" i="1"/>
  <c r="AC4902" i="1"/>
  <c r="AD4901" i="1"/>
  <c r="AC4901" i="1"/>
  <c r="AD4900" i="1"/>
  <c r="AC4900" i="1"/>
  <c r="AD4899" i="1"/>
  <c r="AC4899" i="1"/>
  <c r="AD4898" i="1"/>
  <c r="AC4898" i="1"/>
  <c r="AD4897" i="1"/>
  <c r="AC4897" i="1"/>
  <c r="AD4896" i="1"/>
  <c r="AC4896" i="1"/>
  <c r="AD4895" i="1"/>
  <c r="AC4895" i="1"/>
  <c r="AD4894" i="1"/>
  <c r="AC4894" i="1"/>
  <c r="AD4893" i="1"/>
  <c r="AC4893" i="1"/>
  <c r="AD4892" i="1"/>
  <c r="AC4892" i="1"/>
  <c r="AD4891" i="1"/>
  <c r="AC4891" i="1"/>
  <c r="AD4890" i="1"/>
  <c r="AC4890" i="1"/>
  <c r="AD4889" i="1"/>
  <c r="AC4889" i="1"/>
  <c r="AD4888" i="1"/>
  <c r="AC4888" i="1"/>
  <c r="AD4887" i="1"/>
  <c r="AC4887" i="1"/>
  <c r="AD4886" i="1"/>
  <c r="AC4886" i="1"/>
  <c r="AD4885" i="1"/>
  <c r="AC4885" i="1"/>
  <c r="AD4884" i="1"/>
  <c r="AC4884" i="1"/>
  <c r="AD4883" i="1"/>
  <c r="AC4883" i="1"/>
  <c r="AD4882" i="1"/>
  <c r="AC4882" i="1"/>
  <c r="AD4881" i="1"/>
  <c r="AC4881" i="1"/>
  <c r="AD4880" i="1"/>
  <c r="AC4880" i="1"/>
  <c r="AD4879" i="1"/>
  <c r="AC4879" i="1"/>
  <c r="AD4878" i="1"/>
  <c r="AC4878" i="1"/>
  <c r="AD4877" i="1"/>
  <c r="AC4877" i="1"/>
  <c r="AD4876" i="1"/>
  <c r="AC4876" i="1"/>
  <c r="AD4875" i="1"/>
  <c r="AC4875" i="1"/>
  <c r="AD4874" i="1"/>
  <c r="AC4874" i="1"/>
  <c r="AD4873" i="1"/>
  <c r="AC4873" i="1"/>
  <c r="AD4872" i="1"/>
  <c r="AC4872" i="1"/>
  <c r="AD4871" i="1"/>
  <c r="AC4871" i="1"/>
  <c r="AD4870" i="1"/>
  <c r="AC4870" i="1"/>
  <c r="AD4869" i="1"/>
  <c r="AC4869" i="1"/>
  <c r="AD4868" i="1"/>
  <c r="AC4868" i="1"/>
  <c r="AD4867" i="1"/>
  <c r="AC4867" i="1"/>
  <c r="AD4866" i="1"/>
  <c r="AC4866" i="1"/>
  <c r="AD4865" i="1"/>
  <c r="AC4865" i="1"/>
  <c r="AD4864" i="1"/>
  <c r="AC4864" i="1"/>
  <c r="AD4863" i="1"/>
  <c r="AC4863" i="1"/>
  <c r="AD4862" i="1"/>
  <c r="AC4862" i="1"/>
  <c r="AD4861" i="1"/>
  <c r="AC4861" i="1"/>
  <c r="AD4860" i="1"/>
  <c r="AC4860" i="1"/>
  <c r="AD4859" i="1"/>
  <c r="AC4859" i="1"/>
  <c r="AD4858" i="1"/>
  <c r="AC4858" i="1"/>
  <c r="AD4857" i="1"/>
  <c r="AC4857" i="1"/>
  <c r="AD4856" i="1"/>
  <c r="AC4856" i="1"/>
  <c r="AD4855" i="1"/>
  <c r="AC4855" i="1"/>
  <c r="AD4854" i="1"/>
  <c r="AC4854" i="1"/>
  <c r="AD4853" i="1"/>
  <c r="AC4853" i="1"/>
  <c r="AD4852" i="1"/>
  <c r="AC4852" i="1"/>
  <c r="AD4851" i="1"/>
  <c r="AC4851" i="1"/>
  <c r="AD4850" i="1"/>
  <c r="AC4850" i="1"/>
  <c r="AD4849" i="1"/>
  <c r="AC4849" i="1"/>
  <c r="AD4848" i="1"/>
  <c r="AC4848" i="1"/>
  <c r="AD4847" i="1"/>
  <c r="AC4847" i="1"/>
  <c r="AD4846" i="1"/>
  <c r="AC4846" i="1"/>
  <c r="AD4845" i="1"/>
  <c r="AC4845" i="1"/>
  <c r="AD4844" i="1"/>
  <c r="AC4844" i="1"/>
  <c r="AD4843" i="1"/>
  <c r="AC4843" i="1"/>
  <c r="AD4842" i="1"/>
  <c r="AC4842" i="1"/>
  <c r="AD4841" i="1"/>
  <c r="AC4841" i="1"/>
  <c r="AD4840" i="1"/>
  <c r="AC4840" i="1"/>
  <c r="AD4839" i="1"/>
  <c r="AC4839" i="1"/>
  <c r="AD4838" i="1"/>
  <c r="AC4838" i="1"/>
  <c r="AD4837" i="1"/>
  <c r="AC4837" i="1"/>
  <c r="AD4836" i="1"/>
  <c r="AC4836" i="1"/>
  <c r="AD4835" i="1"/>
  <c r="AC4835" i="1"/>
  <c r="AD4834" i="1"/>
  <c r="AC4834" i="1"/>
  <c r="AD4833" i="1"/>
  <c r="AC4833" i="1"/>
  <c r="AD4832" i="1"/>
  <c r="AC4832" i="1"/>
  <c r="AD4831" i="1"/>
  <c r="AC4831" i="1"/>
  <c r="AD4830" i="1"/>
  <c r="AC4830" i="1"/>
  <c r="AD4829" i="1"/>
  <c r="AC4829" i="1"/>
  <c r="AD4828" i="1"/>
  <c r="AC4828" i="1"/>
  <c r="AD4827" i="1"/>
  <c r="AC4827" i="1"/>
  <c r="AD4826" i="1"/>
  <c r="AC4826" i="1"/>
  <c r="AD4825" i="1"/>
  <c r="AC4825" i="1"/>
  <c r="AD4824" i="1"/>
  <c r="AC4824" i="1"/>
  <c r="AD4823" i="1"/>
  <c r="AC4823" i="1"/>
  <c r="AD4822" i="1"/>
  <c r="AC4822" i="1"/>
  <c r="AD4821" i="1"/>
  <c r="AC4821" i="1"/>
  <c r="AD4820" i="1"/>
  <c r="AC4820" i="1"/>
  <c r="AD4819" i="1"/>
  <c r="AC4819" i="1"/>
  <c r="AD4818" i="1"/>
  <c r="AC4818" i="1"/>
  <c r="AD4817" i="1"/>
  <c r="AC4817" i="1"/>
  <c r="AD4816" i="1"/>
  <c r="AC4816" i="1"/>
  <c r="AD4815" i="1"/>
  <c r="AC4815" i="1"/>
  <c r="AD4814" i="1"/>
  <c r="AC4814" i="1"/>
  <c r="AD4813" i="1"/>
  <c r="AC4813" i="1"/>
  <c r="AD4812" i="1"/>
  <c r="AC4812" i="1"/>
  <c r="AD4811" i="1"/>
  <c r="AC4811" i="1"/>
  <c r="AD4810" i="1"/>
  <c r="AC4810" i="1"/>
  <c r="AD4809" i="1"/>
  <c r="AC4809" i="1"/>
  <c r="AD4808" i="1"/>
  <c r="AC4808" i="1"/>
  <c r="AD4807" i="1"/>
  <c r="AC4807" i="1"/>
  <c r="AD4806" i="1"/>
  <c r="AC4806" i="1"/>
  <c r="AD4805" i="1"/>
  <c r="AC4805" i="1"/>
  <c r="AD4804" i="1"/>
  <c r="AC4804" i="1"/>
  <c r="AD4803" i="1"/>
  <c r="AC4803" i="1"/>
  <c r="AD4802" i="1"/>
  <c r="AC4802" i="1"/>
  <c r="AD4801" i="1"/>
  <c r="AC4801" i="1"/>
  <c r="AD4800" i="1"/>
  <c r="AC4800" i="1"/>
  <c r="AD4799" i="1"/>
  <c r="AC4799" i="1"/>
  <c r="AD4798" i="1"/>
  <c r="AC4798" i="1"/>
  <c r="AD4797" i="1"/>
  <c r="AC4797" i="1"/>
  <c r="AD4796" i="1"/>
  <c r="AC4796" i="1"/>
  <c r="AD4795" i="1"/>
  <c r="AC4795" i="1"/>
  <c r="AD4794" i="1"/>
  <c r="AC4794" i="1"/>
  <c r="AD4793" i="1"/>
  <c r="AC4793" i="1"/>
  <c r="AD4792" i="1"/>
  <c r="AC4792" i="1"/>
  <c r="AD4791" i="1"/>
  <c r="AC4791" i="1"/>
  <c r="AD4790" i="1"/>
  <c r="AC4790" i="1"/>
  <c r="AD4789" i="1"/>
  <c r="AC4789" i="1"/>
  <c r="AD4788" i="1"/>
  <c r="AC4788" i="1"/>
  <c r="AD4787" i="1"/>
  <c r="AC4787" i="1"/>
  <c r="AD4786" i="1"/>
  <c r="AC4786" i="1"/>
  <c r="AD4785" i="1"/>
  <c r="AC4785" i="1"/>
  <c r="AD4784" i="1"/>
  <c r="AC4784" i="1"/>
  <c r="AD4783" i="1"/>
  <c r="AC4783" i="1"/>
  <c r="AD4782" i="1"/>
  <c r="AC4782" i="1"/>
  <c r="AD4781" i="1"/>
  <c r="AC4781" i="1"/>
  <c r="AD4780" i="1"/>
  <c r="AC4780" i="1"/>
  <c r="AD4779" i="1"/>
  <c r="AC4779" i="1"/>
  <c r="AD4778" i="1"/>
  <c r="AC4778" i="1"/>
  <c r="AD4777" i="1"/>
  <c r="AC4777" i="1"/>
  <c r="AD4776" i="1"/>
  <c r="AC4776" i="1"/>
  <c r="AD4775" i="1"/>
  <c r="AC4775" i="1"/>
  <c r="AD4774" i="1"/>
  <c r="AC4774" i="1"/>
  <c r="AD4773" i="1"/>
  <c r="AC4773" i="1"/>
  <c r="AD4772" i="1"/>
  <c r="AC4772" i="1"/>
  <c r="AD4771" i="1"/>
  <c r="AC4771" i="1"/>
  <c r="AD4770" i="1"/>
  <c r="AC4770" i="1"/>
  <c r="AD4769" i="1"/>
  <c r="AC4769" i="1"/>
  <c r="AD4768" i="1"/>
  <c r="AC4768" i="1"/>
  <c r="AD4767" i="1"/>
  <c r="AC4767" i="1"/>
  <c r="AD4766" i="1"/>
  <c r="AC4766" i="1"/>
  <c r="AD4765" i="1"/>
  <c r="AC4765" i="1"/>
  <c r="AD4764" i="1"/>
  <c r="AC4764" i="1"/>
  <c r="AD4763" i="1"/>
  <c r="AC4763" i="1"/>
  <c r="AD4762" i="1"/>
  <c r="AC4762" i="1"/>
  <c r="AD4761" i="1"/>
  <c r="AC4761" i="1"/>
  <c r="AD4760" i="1"/>
  <c r="AC4760" i="1"/>
  <c r="AD4759" i="1"/>
  <c r="AC4759" i="1"/>
  <c r="AD4758" i="1"/>
  <c r="AC4758" i="1"/>
  <c r="AD4757" i="1"/>
  <c r="AC4757" i="1"/>
  <c r="AD4756" i="1"/>
  <c r="AC4756" i="1"/>
  <c r="AD4755" i="1"/>
  <c r="AC4755" i="1"/>
  <c r="AD4754" i="1"/>
  <c r="AC4754" i="1"/>
  <c r="AD4753" i="1"/>
  <c r="AC4753" i="1"/>
  <c r="AD4752" i="1"/>
  <c r="AC4752" i="1"/>
  <c r="AD4751" i="1"/>
  <c r="AC4751" i="1"/>
  <c r="AD4750" i="1"/>
  <c r="AC4750" i="1"/>
  <c r="AD4749" i="1"/>
  <c r="AC4749" i="1"/>
  <c r="AD4748" i="1"/>
  <c r="AC4748" i="1"/>
  <c r="AD4747" i="1"/>
  <c r="AC4747" i="1"/>
  <c r="AD4746" i="1"/>
  <c r="AC4746" i="1"/>
  <c r="AD4745" i="1"/>
  <c r="AC4745" i="1"/>
  <c r="AD4744" i="1"/>
  <c r="AC4744" i="1"/>
  <c r="AD4743" i="1"/>
  <c r="AC4743" i="1"/>
  <c r="AD4742" i="1"/>
  <c r="AC4742" i="1"/>
  <c r="AD4741" i="1"/>
  <c r="AC4741" i="1"/>
  <c r="AD4740" i="1"/>
  <c r="AC4740" i="1"/>
  <c r="AD4739" i="1"/>
  <c r="AC4739" i="1"/>
  <c r="AD4738" i="1"/>
  <c r="AC4738" i="1"/>
  <c r="AD4737" i="1"/>
  <c r="AC4737" i="1"/>
  <c r="AD4736" i="1"/>
  <c r="AC4736" i="1"/>
  <c r="AD4735" i="1"/>
  <c r="AC4735" i="1"/>
  <c r="AD4734" i="1"/>
  <c r="AC4734" i="1"/>
  <c r="AD4733" i="1"/>
  <c r="AC4733" i="1"/>
  <c r="AD4732" i="1"/>
  <c r="AC4732" i="1"/>
  <c r="AD4731" i="1"/>
  <c r="AC4731" i="1"/>
  <c r="AD4730" i="1"/>
  <c r="AC4730" i="1"/>
  <c r="AD4729" i="1"/>
  <c r="AC4729" i="1"/>
  <c r="AD4728" i="1"/>
  <c r="AC4728" i="1"/>
  <c r="AD4727" i="1"/>
  <c r="AC4727" i="1"/>
  <c r="AD4726" i="1"/>
  <c r="AC4726" i="1"/>
  <c r="AD4725" i="1"/>
  <c r="AC4725" i="1"/>
  <c r="AD4724" i="1"/>
  <c r="AC4724" i="1"/>
  <c r="AD4723" i="1"/>
  <c r="AC4723" i="1"/>
  <c r="AD4722" i="1"/>
  <c r="AC4722" i="1"/>
  <c r="AD4721" i="1"/>
  <c r="AC4721" i="1"/>
  <c r="AD4720" i="1"/>
  <c r="AC4720" i="1"/>
  <c r="AD4719" i="1"/>
  <c r="AC4719" i="1"/>
  <c r="AD4718" i="1"/>
  <c r="AC4718" i="1"/>
  <c r="AD4717" i="1"/>
  <c r="AC4717" i="1"/>
  <c r="AD4716" i="1"/>
  <c r="AC4716" i="1"/>
  <c r="AD4715" i="1"/>
  <c r="AC4715" i="1"/>
  <c r="AD4714" i="1"/>
  <c r="AC4714" i="1"/>
  <c r="AD4713" i="1"/>
  <c r="AC4713" i="1"/>
  <c r="AD4712" i="1"/>
  <c r="AC4712" i="1"/>
  <c r="AD4711" i="1"/>
  <c r="AC4711" i="1"/>
  <c r="AD4710" i="1"/>
  <c r="AC4710" i="1"/>
  <c r="AD4709" i="1"/>
  <c r="AC4709" i="1"/>
  <c r="AD4708" i="1"/>
  <c r="AC4708" i="1"/>
  <c r="AD4707" i="1"/>
  <c r="AC4707" i="1"/>
  <c r="AD4706" i="1"/>
  <c r="AC4706" i="1"/>
  <c r="AD4705" i="1"/>
  <c r="AC4705" i="1"/>
  <c r="AD4704" i="1"/>
  <c r="AC4704" i="1"/>
  <c r="AD4703" i="1"/>
  <c r="AC4703" i="1"/>
  <c r="AD4702" i="1"/>
  <c r="AC4702" i="1"/>
  <c r="AD4701" i="1"/>
  <c r="AC4701" i="1"/>
  <c r="AD4700" i="1"/>
  <c r="AC4700" i="1"/>
  <c r="AD4699" i="1"/>
  <c r="AC4699" i="1"/>
  <c r="AD4698" i="1"/>
  <c r="AC4698" i="1"/>
  <c r="AD4697" i="1"/>
  <c r="AC4697" i="1"/>
  <c r="AD4696" i="1"/>
  <c r="AC4696" i="1"/>
  <c r="AD4695" i="1"/>
  <c r="AC4695" i="1"/>
  <c r="AD4694" i="1"/>
  <c r="AC4694" i="1"/>
  <c r="AD4693" i="1"/>
  <c r="AC4693" i="1"/>
  <c r="AD4692" i="1"/>
  <c r="AC4692" i="1"/>
  <c r="AD4691" i="1"/>
  <c r="AC4691" i="1"/>
  <c r="AD4690" i="1"/>
  <c r="AC4690" i="1"/>
  <c r="AD4689" i="1"/>
  <c r="AC4689" i="1"/>
  <c r="AD4688" i="1"/>
  <c r="AC4688" i="1"/>
  <c r="AD4687" i="1"/>
  <c r="AC4687" i="1"/>
  <c r="AD4686" i="1"/>
  <c r="AC4686" i="1"/>
  <c r="AD4685" i="1"/>
  <c r="AC4685" i="1"/>
  <c r="AD4684" i="1"/>
  <c r="AC4684" i="1"/>
  <c r="AD4683" i="1"/>
  <c r="AC4683" i="1"/>
  <c r="AD4682" i="1"/>
  <c r="AC4682" i="1"/>
  <c r="AD4681" i="1"/>
  <c r="AC4681" i="1"/>
  <c r="AD4680" i="1"/>
  <c r="AC4680" i="1"/>
  <c r="AD4679" i="1"/>
  <c r="AC4679" i="1"/>
  <c r="AD4678" i="1"/>
  <c r="AC4678" i="1"/>
  <c r="AD4677" i="1"/>
  <c r="AC4677" i="1"/>
  <c r="AD4676" i="1"/>
  <c r="AC4676" i="1"/>
  <c r="AD4675" i="1"/>
  <c r="AC4675" i="1"/>
  <c r="AD4674" i="1"/>
  <c r="AC4674" i="1"/>
  <c r="AD4673" i="1"/>
  <c r="AC4673" i="1"/>
  <c r="AD4672" i="1"/>
  <c r="AC4672" i="1"/>
  <c r="AD4671" i="1"/>
  <c r="AC4671" i="1"/>
  <c r="AD4670" i="1"/>
  <c r="AC4670" i="1"/>
  <c r="AD4669" i="1"/>
  <c r="AC4669" i="1"/>
  <c r="AD4668" i="1"/>
  <c r="AC4668" i="1"/>
  <c r="AD4667" i="1"/>
  <c r="AC4667" i="1"/>
  <c r="AD4666" i="1"/>
  <c r="AC4666" i="1"/>
  <c r="AD4665" i="1"/>
  <c r="AC4665" i="1"/>
  <c r="AD4664" i="1"/>
  <c r="AC4664" i="1"/>
  <c r="AD4663" i="1"/>
  <c r="AC4663" i="1"/>
  <c r="AD4662" i="1"/>
  <c r="AC4662" i="1"/>
  <c r="AD4661" i="1"/>
  <c r="AC4661" i="1"/>
  <c r="AD4660" i="1"/>
  <c r="AC4660" i="1"/>
  <c r="AD4659" i="1"/>
  <c r="AC4659" i="1"/>
  <c r="AD4658" i="1"/>
  <c r="AC4658" i="1"/>
  <c r="AD4657" i="1"/>
  <c r="AC4657" i="1"/>
  <c r="AD4656" i="1"/>
  <c r="AC4656" i="1"/>
  <c r="AD4655" i="1"/>
  <c r="AC4655" i="1"/>
  <c r="AD4654" i="1"/>
  <c r="AC4654" i="1"/>
  <c r="AD4653" i="1"/>
  <c r="AC4653" i="1"/>
  <c r="AD4652" i="1"/>
  <c r="AC4652" i="1"/>
  <c r="AD4651" i="1"/>
  <c r="AC4651" i="1"/>
  <c r="AD4650" i="1"/>
  <c r="AC4650" i="1"/>
  <c r="AD4649" i="1"/>
  <c r="AC4649" i="1"/>
  <c r="AD4648" i="1"/>
  <c r="AC4648" i="1"/>
  <c r="AD4647" i="1"/>
  <c r="AC4647" i="1"/>
  <c r="AD4646" i="1"/>
  <c r="AC4646" i="1"/>
  <c r="AD4645" i="1"/>
  <c r="AC4645" i="1"/>
  <c r="AD4644" i="1"/>
  <c r="AC4644" i="1"/>
  <c r="AD4643" i="1"/>
  <c r="AC4643" i="1"/>
  <c r="AD4642" i="1"/>
  <c r="AC4642" i="1"/>
  <c r="AD4641" i="1"/>
  <c r="AC4641" i="1"/>
  <c r="AD4640" i="1"/>
  <c r="AC4640" i="1"/>
  <c r="AD4639" i="1"/>
  <c r="AC4639" i="1"/>
  <c r="AD4638" i="1"/>
  <c r="AC4638" i="1"/>
  <c r="AD4637" i="1"/>
  <c r="AC4637" i="1"/>
  <c r="AD4636" i="1"/>
  <c r="AC4636" i="1"/>
  <c r="AD4635" i="1"/>
  <c r="AC4635" i="1"/>
  <c r="AD4634" i="1"/>
  <c r="AC4634" i="1"/>
  <c r="AD4633" i="1"/>
  <c r="AC4633" i="1"/>
  <c r="AD4632" i="1"/>
  <c r="AC4632" i="1"/>
  <c r="AD4631" i="1"/>
  <c r="AC4631" i="1"/>
  <c r="AD4630" i="1"/>
  <c r="AC4630" i="1"/>
  <c r="AD4629" i="1"/>
  <c r="AC4629" i="1"/>
  <c r="AD4628" i="1"/>
  <c r="AC4628" i="1"/>
  <c r="AD4627" i="1"/>
  <c r="AC4627" i="1"/>
  <c r="AD4626" i="1"/>
  <c r="AC4626" i="1"/>
  <c r="AD4625" i="1"/>
  <c r="AC4625" i="1"/>
  <c r="AD4624" i="1"/>
  <c r="AC4624" i="1"/>
  <c r="AD4623" i="1"/>
  <c r="AC4623" i="1"/>
  <c r="AD4622" i="1"/>
  <c r="AC4622" i="1"/>
  <c r="AD4621" i="1"/>
  <c r="AC4621" i="1"/>
  <c r="AD4620" i="1"/>
  <c r="AC4620" i="1"/>
  <c r="AD4619" i="1"/>
  <c r="AC4619" i="1"/>
  <c r="AD4618" i="1"/>
  <c r="AC4618" i="1"/>
  <c r="AD4617" i="1"/>
  <c r="AC4617" i="1"/>
  <c r="AD4616" i="1"/>
  <c r="AC4616" i="1"/>
  <c r="AD4615" i="1"/>
  <c r="AC4615" i="1"/>
  <c r="AD4614" i="1"/>
  <c r="AC4614" i="1"/>
  <c r="AD4613" i="1"/>
  <c r="AC4613" i="1"/>
  <c r="AD4612" i="1"/>
  <c r="AC4612" i="1"/>
  <c r="AD4611" i="1"/>
  <c r="AC4611" i="1"/>
  <c r="AD4610" i="1"/>
  <c r="AC4610" i="1"/>
  <c r="AD4609" i="1"/>
  <c r="AC4609" i="1"/>
  <c r="AD4608" i="1"/>
  <c r="AC4608" i="1"/>
  <c r="AD4607" i="1"/>
  <c r="AC4607" i="1"/>
  <c r="AD4606" i="1"/>
  <c r="AC4606" i="1"/>
  <c r="AD4605" i="1"/>
  <c r="AC4605" i="1"/>
  <c r="AD4604" i="1"/>
  <c r="AC4604" i="1"/>
  <c r="AD4603" i="1"/>
  <c r="AC4603" i="1"/>
  <c r="AD4602" i="1"/>
  <c r="AC4602" i="1"/>
  <c r="AD4601" i="1"/>
  <c r="AC4601" i="1"/>
  <c r="AD4600" i="1"/>
  <c r="AC4600" i="1"/>
  <c r="AD4599" i="1"/>
  <c r="AC4599" i="1"/>
  <c r="AD4598" i="1"/>
  <c r="AC4598" i="1"/>
  <c r="AD4597" i="1"/>
  <c r="AC4597" i="1"/>
  <c r="AD4596" i="1"/>
  <c r="AC4596" i="1"/>
  <c r="AD4595" i="1"/>
  <c r="AC4595" i="1"/>
  <c r="AD4594" i="1"/>
  <c r="AC4594" i="1"/>
  <c r="AD4593" i="1"/>
  <c r="AC4593" i="1"/>
  <c r="AD4592" i="1"/>
  <c r="AC4592" i="1"/>
  <c r="AD4591" i="1"/>
  <c r="AC4591" i="1"/>
  <c r="AD4590" i="1"/>
  <c r="AC4590" i="1"/>
  <c r="AD4589" i="1"/>
  <c r="AC4589" i="1"/>
  <c r="AD4588" i="1"/>
  <c r="AC4588" i="1"/>
  <c r="AD4587" i="1"/>
  <c r="AC4587" i="1"/>
  <c r="AD4586" i="1"/>
  <c r="AC4586" i="1"/>
  <c r="AD4585" i="1"/>
  <c r="AC4585" i="1"/>
  <c r="AD4584" i="1"/>
  <c r="AC4584" i="1"/>
  <c r="AD4583" i="1"/>
  <c r="AC4583" i="1"/>
  <c r="AD4582" i="1"/>
  <c r="AC4582" i="1"/>
  <c r="AD4581" i="1"/>
  <c r="AC4581" i="1"/>
  <c r="AD4580" i="1"/>
  <c r="AC4580" i="1"/>
  <c r="AD4579" i="1"/>
  <c r="AC4579" i="1"/>
  <c r="AD4578" i="1"/>
  <c r="AC4578" i="1"/>
  <c r="AD4577" i="1"/>
  <c r="AC4577" i="1"/>
  <c r="AD4576" i="1"/>
  <c r="AC4576" i="1"/>
  <c r="AD4575" i="1"/>
  <c r="AC4575" i="1"/>
  <c r="AD4574" i="1"/>
  <c r="AC4574" i="1"/>
  <c r="AD4573" i="1"/>
  <c r="AC4573" i="1"/>
  <c r="AD4572" i="1"/>
  <c r="AC4572" i="1"/>
  <c r="AD4571" i="1"/>
  <c r="AC4571" i="1"/>
  <c r="AD4570" i="1"/>
  <c r="AC4570" i="1"/>
  <c r="AD4569" i="1"/>
  <c r="AC4569" i="1"/>
  <c r="AD4568" i="1"/>
  <c r="AC4568" i="1"/>
  <c r="AD4567" i="1"/>
  <c r="AC4567" i="1"/>
  <c r="AD4566" i="1"/>
  <c r="AC4566" i="1"/>
  <c r="AD4565" i="1"/>
  <c r="AC4565" i="1"/>
  <c r="AD4564" i="1"/>
  <c r="AC4564" i="1"/>
  <c r="AD4563" i="1"/>
  <c r="AC4563" i="1"/>
  <c r="AD4562" i="1"/>
  <c r="AC4562" i="1"/>
  <c r="AD4561" i="1"/>
  <c r="AC4561" i="1"/>
  <c r="AD4560" i="1"/>
  <c r="AC4560" i="1"/>
  <c r="AD4559" i="1"/>
  <c r="AC4559" i="1"/>
  <c r="AD4558" i="1"/>
  <c r="AC4558" i="1"/>
  <c r="AD4557" i="1"/>
  <c r="AC4557" i="1"/>
  <c r="AD4556" i="1"/>
  <c r="AC4556" i="1"/>
  <c r="AD4555" i="1"/>
  <c r="AC4555" i="1"/>
  <c r="AD4554" i="1"/>
  <c r="AC4554" i="1"/>
  <c r="AD4553" i="1"/>
  <c r="AC4553" i="1"/>
  <c r="AD4552" i="1"/>
  <c r="AC4552" i="1"/>
  <c r="AD4551" i="1"/>
  <c r="AC4551" i="1"/>
  <c r="AD4550" i="1"/>
  <c r="AC4550" i="1"/>
  <c r="AD4549" i="1"/>
  <c r="AC4549" i="1"/>
  <c r="AD4548" i="1"/>
  <c r="AC4548" i="1"/>
  <c r="AD4547" i="1"/>
  <c r="AC4547" i="1"/>
  <c r="AD4546" i="1"/>
  <c r="AC4546" i="1"/>
  <c r="AD4545" i="1"/>
  <c r="AC4545" i="1"/>
  <c r="AD4544" i="1"/>
  <c r="AC4544" i="1"/>
  <c r="AD4543" i="1"/>
  <c r="AC4543" i="1"/>
  <c r="AD4542" i="1"/>
  <c r="AC4542" i="1"/>
  <c r="AD4541" i="1"/>
  <c r="AC4541" i="1"/>
  <c r="AD4540" i="1"/>
  <c r="AC4540" i="1"/>
  <c r="AD4539" i="1"/>
  <c r="AC4539" i="1"/>
  <c r="AD4538" i="1"/>
  <c r="AC4538" i="1"/>
  <c r="AD4537" i="1"/>
  <c r="AC4537" i="1"/>
  <c r="AD4536" i="1"/>
  <c r="AC4536" i="1"/>
  <c r="AD4535" i="1"/>
  <c r="AC4535" i="1"/>
  <c r="AD4534" i="1"/>
  <c r="AC4534" i="1"/>
  <c r="AD4533" i="1"/>
  <c r="AC4533" i="1"/>
  <c r="AD4532" i="1"/>
  <c r="AC4532" i="1"/>
  <c r="AD4531" i="1"/>
  <c r="AC4531" i="1"/>
  <c r="AD4530" i="1"/>
  <c r="AC4530" i="1"/>
  <c r="AD4529" i="1"/>
  <c r="AC4529" i="1"/>
  <c r="AD4528" i="1"/>
  <c r="AC4528" i="1"/>
  <c r="AD4527" i="1"/>
  <c r="AC4527" i="1"/>
  <c r="AD4526" i="1"/>
  <c r="AC4526" i="1"/>
  <c r="AD4525" i="1"/>
  <c r="AC4525" i="1"/>
  <c r="AD4524" i="1"/>
  <c r="AC4524" i="1"/>
  <c r="AD4523" i="1"/>
  <c r="AC4523" i="1"/>
  <c r="AD4522" i="1"/>
  <c r="AC4522" i="1"/>
  <c r="AD4521" i="1"/>
  <c r="AC4521" i="1"/>
  <c r="AD4520" i="1"/>
  <c r="AC4520" i="1"/>
  <c r="AD4519" i="1"/>
  <c r="AC4519" i="1"/>
  <c r="AD4518" i="1"/>
  <c r="AC4518" i="1"/>
  <c r="AD4517" i="1"/>
  <c r="AC4517" i="1"/>
  <c r="AD4516" i="1"/>
  <c r="AC4516" i="1"/>
  <c r="AD4515" i="1"/>
  <c r="AC4515" i="1"/>
  <c r="AD4514" i="1"/>
  <c r="AC4514" i="1"/>
  <c r="AD4513" i="1"/>
  <c r="AC4513" i="1"/>
  <c r="AD4512" i="1"/>
  <c r="AC4512" i="1"/>
  <c r="AD4511" i="1"/>
  <c r="AC4511" i="1"/>
  <c r="AD4510" i="1"/>
  <c r="AC4510" i="1"/>
  <c r="AD4509" i="1"/>
  <c r="AC4509" i="1"/>
  <c r="AD4508" i="1"/>
  <c r="AC4508" i="1"/>
  <c r="AD4507" i="1"/>
  <c r="AC4507" i="1"/>
  <c r="AD4506" i="1"/>
  <c r="AC4506" i="1"/>
  <c r="AD4505" i="1"/>
  <c r="AC4505" i="1"/>
  <c r="AD4504" i="1"/>
  <c r="AC4504" i="1"/>
  <c r="AD4503" i="1"/>
  <c r="AC4503" i="1"/>
  <c r="AD4502" i="1"/>
  <c r="AC4502" i="1"/>
  <c r="AD4501" i="1"/>
  <c r="AC4501" i="1"/>
  <c r="AD4500" i="1"/>
  <c r="AC4500" i="1"/>
  <c r="AD4499" i="1"/>
  <c r="AC4499" i="1"/>
  <c r="AD4498" i="1"/>
  <c r="AC4498" i="1"/>
  <c r="AD4497" i="1"/>
  <c r="AC4497" i="1"/>
  <c r="AD4496" i="1"/>
  <c r="AC4496" i="1"/>
  <c r="AD4495" i="1"/>
  <c r="AC4495" i="1"/>
  <c r="AD4494" i="1"/>
  <c r="AC4494" i="1"/>
  <c r="AD4493" i="1"/>
  <c r="AC4493" i="1"/>
  <c r="AD4492" i="1"/>
  <c r="AC4492" i="1"/>
  <c r="AD4491" i="1"/>
  <c r="AC4491" i="1"/>
  <c r="AD4490" i="1"/>
  <c r="AC4490" i="1"/>
  <c r="AD4489" i="1"/>
  <c r="AC4489" i="1"/>
  <c r="AD4488" i="1"/>
  <c r="AC4488" i="1"/>
  <c r="AD4487" i="1"/>
  <c r="AC4487" i="1"/>
  <c r="AD4486" i="1"/>
  <c r="AC4486" i="1"/>
  <c r="AD4485" i="1"/>
  <c r="AC4485" i="1"/>
  <c r="AD4484" i="1"/>
  <c r="AC4484" i="1"/>
  <c r="AD4483" i="1"/>
  <c r="AC4483" i="1"/>
  <c r="AD4482" i="1"/>
  <c r="AC4482" i="1"/>
  <c r="AD4481" i="1"/>
  <c r="AC4481" i="1"/>
  <c r="AD4480" i="1"/>
  <c r="AC4480" i="1"/>
  <c r="AD4479" i="1"/>
  <c r="AC4479" i="1"/>
  <c r="AD4478" i="1"/>
  <c r="AC4478" i="1"/>
  <c r="AD4477" i="1"/>
  <c r="AC4477" i="1"/>
  <c r="AD4476" i="1"/>
  <c r="AC4476" i="1"/>
  <c r="AD4475" i="1"/>
  <c r="AC4475" i="1"/>
  <c r="AD4474" i="1"/>
  <c r="AC4474" i="1"/>
  <c r="AD4473" i="1"/>
  <c r="AC4473" i="1"/>
  <c r="AD4472" i="1"/>
  <c r="AC4472" i="1"/>
  <c r="AD4471" i="1"/>
  <c r="AC4471" i="1"/>
  <c r="AD4470" i="1"/>
  <c r="AC4470" i="1"/>
  <c r="AD4469" i="1"/>
  <c r="AC4469" i="1"/>
  <c r="AD4468" i="1"/>
  <c r="AC4468" i="1"/>
  <c r="AD4467" i="1"/>
  <c r="AC4467" i="1"/>
  <c r="AD4466" i="1"/>
  <c r="AC4466" i="1"/>
  <c r="AD4465" i="1"/>
  <c r="AC4465" i="1"/>
  <c r="AD4464" i="1"/>
  <c r="AC4464" i="1"/>
  <c r="AD4463" i="1"/>
  <c r="AC4463" i="1"/>
  <c r="AD4462" i="1"/>
  <c r="AC4462" i="1"/>
  <c r="AD4461" i="1"/>
  <c r="AC4461" i="1"/>
  <c r="AD4460" i="1"/>
  <c r="AC4460" i="1"/>
  <c r="AD4459" i="1"/>
  <c r="AC4459" i="1"/>
  <c r="AD4458" i="1"/>
  <c r="AC4458" i="1"/>
  <c r="AD4457" i="1"/>
  <c r="AC4457" i="1"/>
  <c r="AD4456" i="1"/>
  <c r="AC4456" i="1"/>
  <c r="AD4455" i="1"/>
  <c r="AC4455" i="1"/>
  <c r="AD4454" i="1"/>
  <c r="AC4454" i="1"/>
  <c r="AD4453" i="1"/>
  <c r="AC4453" i="1"/>
  <c r="AD4452" i="1"/>
  <c r="AC4452" i="1"/>
  <c r="AD4451" i="1"/>
  <c r="AC4451" i="1"/>
  <c r="AD4450" i="1"/>
  <c r="AC4450" i="1"/>
  <c r="AD4449" i="1"/>
  <c r="AC4449" i="1"/>
  <c r="AD4448" i="1"/>
  <c r="AC4448" i="1"/>
  <c r="AD4447" i="1"/>
  <c r="AC4447" i="1"/>
  <c r="AD4446" i="1"/>
  <c r="AC4446" i="1"/>
  <c r="AD4445" i="1"/>
  <c r="AC4445" i="1"/>
  <c r="AD4444" i="1"/>
  <c r="AC4444" i="1"/>
  <c r="AD4443" i="1"/>
  <c r="AC4443" i="1"/>
  <c r="AD4442" i="1"/>
  <c r="AC4442" i="1"/>
  <c r="AD4441" i="1"/>
  <c r="AC4441" i="1"/>
  <c r="AD4440" i="1"/>
  <c r="AC4440" i="1"/>
  <c r="AD4439" i="1"/>
  <c r="AC4439" i="1"/>
  <c r="AD4438" i="1"/>
  <c r="AC4438" i="1"/>
  <c r="AD4437" i="1"/>
  <c r="AC4437" i="1"/>
  <c r="AD4436" i="1"/>
  <c r="AC4436" i="1"/>
  <c r="AD4435" i="1"/>
  <c r="AC4435" i="1"/>
  <c r="AD4434" i="1"/>
  <c r="AC4434" i="1"/>
  <c r="AD4433" i="1"/>
  <c r="AC4433" i="1"/>
  <c r="AD4432" i="1"/>
  <c r="AC4432" i="1"/>
  <c r="AD4431" i="1"/>
  <c r="AC4431" i="1"/>
  <c r="AD4430" i="1"/>
  <c r="AC4430" i="1"/>
  <c r="AD4429" i="1"/>
  <c r="AC4429" i="1"/>
  <c r="AD4428" i="1"/>
  <c r="AC4428" i="1"/>
  <c r="AD4427" i="1"/>
  <c r="AC4427" i="1"/>
  <c r="AD4426" i="1"/>
  <c r="AC4426" i="1"/>
  <c r="AD4425" i="1"/>
  <c r="AC4425" i="1"/>
  <c r="AD4424" i="1"/>
  <c r="AC4424" i="1"/>
  <c r="AD4423" i="1"/>
  <c r="AC4423" i="1"/>
  <c r="AD4422" i="1"/>
  <c r="AC4422" i="1"/>
  <c r="AD4421" i="1"/>
  <c r="AC4421" i="1"/>
  <c r="AD4420" i="1"/>
  <c r="AC4420" i="1"/>
  <c r="AD4419" i="1"/>
  <c r="AC4419" i="1"/>
  <c r="AD4418" i="1"/>
  <c r="AC4418" i="1"/>
  <c r="AD4417" i="1"/>
  <c r="AC4417" i="1"/>
  <c r="AD4416" i="1"/>
  <c r="AC4416" i="1"/>
  <c r="AD4415" i="1"/>
  <c r="AC4415" i="1"/>
  <c r="AD4414" i="1"/>
  <c r="AC4414" i="1"/>
  <c r="AD4413" i="1"/>
  <c r="AC4413" i="1"/>
  <c r="AD4412" i="1"/>
  <c r="AC4412" i="1"/>
  <c r="AD4411" i="1"/>
  <c r="AC4411" i="1"/>
  <c r="AD4410" i="1"/>
  <c r="AC4410" i="1"/>
  <c r="AD4409" i="1"/>
  <c r="AC4409" i="1"/>
  <c r="AD4408" i="1"/>
  <c r="AC4408" i="1"/>
  <c r="AD4407" i="1"/>
  <c r="AC4407" i="1"/>
  <c r="AD4406" i="1"/>
  <c r="AC4406" i="1"/>
  <c r="AD4405" i="1"/>
  <c r="AC4405" i="1"/>
  <c r="AD4404" i="1"/>
  <c r="AC4404" i="1"/>
  <c r="AD4403" i="1"/>
  <c r="AC4403" i="1"/>
  <c r="AD4402" i="1"/>
  <c r="AC4402" i="1"/>
  <c r="AD4401" i="1"/>
  <c r="AC4401" i="1"/>
  <c r="AD4400" i="1"/>
  <c r="AC4400" i="1"/>
  <c r="AD4399" i="1"/>
  <c r="AC4399" i="1"/>
  <c r="AD4398" i="1"/>
  <c r="AC4398" i="1"/>
  <c r="AD4397" i="1"/>
  <c r="AC4397" i="1"/>
  <c r="AD4396" i="1"/>
  <c r="AC4396" i="1"/>
  <c r="AD4395" i="1"/>
  <c r="AC4395" i="1"/>
  <c r="AD4394" i="1"/>
  <c r="AC4394" i="1"/>
  <c r="AD4393" i="1"/>
  <c r="AC4393" i="1"/>
  <c r="AD4392" i="1"/>
  <c r="AC4392" i="1"/>
  <c r="AD4391" i="1"/>
  <c r="AC4391" i="1"/>
  <c r="AD4390" i="1"/>
  <c r="AC4390" i="1"/>
  <c r="AD4389" i="1"/>
  <c r="AC4389" i="1"/>
  <c r="AD4388" i="1"/>
  <c r="AC4388" i="1"/>
  <c r="AD4387" i="1"/>
  <c r="AC4387" i="1"/>
  <c r="AD4386" i="1"/>
  <c r="AC4386" i="1"/>
  <c r="AD4385" i="1"/>
  <c r="AC4385" i="1"/>
  <c r="AD4384" i="1"/>
  <c r="AC4384" i="1"/>
  <c r="AD4383" i="1"/>
  <c r="AC4383" i="1"/>
  <c r="AD4382" i="1"/>
  <c r="AC4382" i="1"/>
  <c r="AD4381" i="1"/>
  <c r="AC4381" i="1"/>
  <c r="AD4380" i="1"/>
  <c r="AC4380" i="1"/>
  <c r="AD4379" i="1"/>
  <c r="AC4379" i="1"/>
  <c r="AD4378" i="1"/>
  <c r="AC4378" i="1"/>
  <c r="AD4377" i="1"/>
  <c r="AC4377" i="1"/>
  <c r="AD4376" i="1"/>
  <c r="AC4376" i="1"/>
  <c r="AD4375" i="1"/>
  <c r="AC4375" i="1"/>
  <c r="AD4374" i="1"/>
  <c r="AC4374" i="1"/>
  <c r="AD4373" i="1"/>
  <c r="AC4373" i="1"/>
  <c r="AD4372" i="1"/>
  <c r="AC4372" i="1"/>
  <c r="AD4371" i="1"/>
  <c r="AC4371" i="1"/>
  <c r="AD4370" i="1"/>
  <c r="AC4370" i="1"/>
  <c r="AD4369" i="1"/>
  <c r="AC4369" i="1"/>
  <c r="AD4368" i="1"/>
  <c r="AC4368" i="1"/>
  <c r="AD4367" i="1"/>
  <c r="AC4367" i="1"/>
  <c r="AD4366" i="1"/>
  <c r="AC4366" i="1"/>
  <c r="AD4365" i="1"/>
  <c r="AC4365" i="1"/>
  <c r="AD4364" i="1"/>
  <c r="AC4364" i="1"/>
  <c r="AD4363" i="1"/>
  <c r="AC4363" i="1"/>
  <c r="AD4362" i="1"/>
  <c r="AC4362" i="1"/>
  <c r="AD4361" i="1"/>
  <c r="AC4361" i="1"/>
  <c r="AD4360" i="1"/>
  <c r="AC4360" i="1"/>
  <c r="AD4359" i="1"/>
  <c r="AC4359" i="1"/>
  <c r="AD4358" i="1"/>
  <c r="AC4358" i="1"/>
  <c r="AD4357" i="1"/>
  <c r="AC4357" i="1"/>
  <c r="AD4356" i="1"/>
  <c r="AC4356" i="1"/>
  <c r="AD4355" i="1"/>
  <c r="AC4355" i="1"/>
  <c r="AD4354" i="1"/>
  <c r="AC4354" i="1"/>
  <c r="AD4353" i="1"/>
  <c r="AC4353" i="1"/>
  <c r="AD4352" i="1"/>
  <c r="AC4352" i="1"/>
  <c r="AD4351" i="1"/>
  <c r="AC4351" i="1"/>
  <c r="AD4350" i="1"/>
  <c r="AC4350" i="1"/>
  <c r="AD4349" i="1"/>
  <c r="AC4349" i="1"/>
  <c r="AD4348" i="1"/>
  <c r="AC4348" i="1"/>
  <c r="AD4347" i="1"/>
  <c r="AC4347" i="1"/>
  <c r="AD4346" i="1"/>
  <c r="AC4346" i="1"/>
  <c r="AD4345" i="1"/>
  <c r="AC4345" i="1"/>
  <c r="AD4344" i="1"/>
  <c r="AC4344" i="1"/>
  <c r="AD4343" i="1"/>
  <c r="AC4343" i="1"/>
  <c r="AD4342" i="1"/>
  <c r="AC4342" i="1"/>
  <c r="AD4341" i="1"/>
  <c r="AC4341" i="1"/>
  <c r="AD4340" i="1"/>
  <c r="AC4340" i="1"/>
  <c r="AD4339" i="1"/>
  <c r="AC4339" i="1"/>
  <c r="AD4338" i="1"/>
  <c r="AC4338" i="1"/>
  <c r="AD4337" i="1"/>
  <c r="AC4337" i="1"/>
  <c r="AD4336" i="1"/>
  <c r="AC4336" i="1"/>
  <c r="AD4335" i="1"/>
  <c r="AC4335" i="1"/>
  <c r="AD4334" i="1"/>
  <c r="AC4334" i="1"/>
  <c r="AD4333" i="1"/>
  <c r="AC4333" i="1"/>
  <c r="AD4332" i="1"/>
  <c r="AC4332" i="1"/>
  <c r="AD4331" i="1"/>
  <c r="AC4331" i="1"/>
  <c r="AD4330" i="1"/>
  <c r="AC4330" i="1"/>
  <c r="AD4329" i="1"/>
  <c r="AC4329" i="1"/>
  <c r="AD4328" i="1"/>
  <c r="AC4328" i="1"/>
  <c r="AD4327" i="1"/>
  <c r="AC4327" i="1"/>
  <c r="AD4326" i="1"/>
  <c r="AC4326" i="1"/>
  <c r="AD4325" i="1"/>
  <c r="AC4325" i="1"/>
  <c r="AD4324" i="1"/>
  <c r="AC4324" i="1"/>
  <c r="AD4323" i="1"/>
  <c r="AC4323" i="1"/>
  <c r="AD4322" i="1"/>
  <c r="AC4322" i="1"/>
  <c r="AD4321" i="1"/>
  <c r="AC4321" i="1"/>
  <c r="AD4320" i="1"/>
  <c r="AC4320" i="1"/>
  <c r="AD4319" i="1"/>
  <c r="AC4319" i="1"/>
  <c r="AD4318" i="1"/>
  <c r="AC4318" i="1"/>
  <c r="AD4317" i="1"/>
  <c r="AC4317" i="1"/>
  <c r="AD4316" i="1"/>
  <c r="AC4316" i="1"/>
  <c r="AD4315" i="1"/>
  <c r="AC4315" i="1"/>
  <c r="AD4314" i="1"/>
  <c r="AC4314" i="1"/>
  <c r="AD4313" i="1"/>
  <c r="AC4313" i="1"/>
  <c r="AD4312" i="1"/>
  <c r="AC4312" i="1"/>
  <c r="AD4311" i="1"/>
  <c r="AC4311" i="1"/>
  <c r="AD4310" i="1"/>
  <c r="AC4310" i="1"/>
  <c r="AD4309" i="1"/>
  <c r="AC4309" i="1"/>
  <c r="AD4308" i="1"/>
  <c r="AC4308" i="1"/>
  <c r="AD4307" i="1"/>
  <c r="AC4307" i="1"/>
  <c r="AD4306" i="1"/>
  <c r="AC4306" i="1"/>
  <c r="AD4305" i="1"/>
  <c r="AC4305" i="1"/>
  <c r="AD4304" i="1"/>
  <c r="AC4304" i="1"/>
  <c r="AD4303" i="1"/>
  <c r="AC4303" i="1"/>
  <c r="AD4302" i="1"/>
  <c r="AC4302" i="1"/>
  <c r="AD4301" i="1"/>
  <c r="AC4301" i="1"/>
  <c r="AD4300" i="1"/>
  <c r="AC4300" i="1"/>
  <c r="AD4299" i="1"/>
  <c r="AC4299" i="1"/>
  <c r="AD4298" i="1"/>
  <c r="AC4298" i="1"/>
  <c r="AD4297" i="1"/>
  <c r="AC4297" i="1"/>
  <c r="AD4296" i="1"/>
  <c r="AC4296" i="1"/>
  <c r="AD4295" i="1"/>
  <c r="AC4295" i="1"/>
  <c r="AD4294" i="1"/>
  <c r="AC4294" i="1"/>
  <c r="AD4293" i="1"/>
  <c r="AC4293" i="1"/>
  <c r="AD4292" i="1"/>
  <c r="AC4292" i="1"/>
  <c r="AD4291" i="1"/>
  <c r="AC4291" i="1"/>
  <c r="AD4290" i="1"/>
  <c r="AC4290" i="1"/>
  <c r="AD4289" i="1"/>
  <c r="AC4289" i="1"/>
  <c r="AD4288" i="1"/>
  <c r="AC4288" i="1"/>
  <c r="AD4287" i="1"/>
  <c r="AC4287" i="1"/>
  <c r="AD4286" i="1"/>
  <c r="AC4286" i="1"/>
  <c r="AD4285" i="1"/>
  <c r="AC4285" i="1"/>
  <c r="AD4284" i="1"/>
  <c r="AC4284" i="1"/>
  <c r="AD4283" i="1"/>
  <c r="AC4283" i="1"/>
  <c r="AD4282" i="1"/>
  <c r="AC4282" i="1"/>
  <c r="AD4281" i="1"/>
  <c r="AC4281" i="1"/>
  <c r="AD4280" i="1"/>
  <c r="AC4280" i="1"/>
  <c r="AD4279" i="1"/>
  <c r="AC4279" i="1"/>
  <c r="AD4278" i="1"/>
  <c r="AC4278" i="1"/>
  <c r="AD4277" i="1"/>
  <c r="AC4277" i="1"/>
  <c r="AD4276" i="1"/>
  <c r="AC4276" i="1"/>
  <c r="AD4275" i="1"/>
  <c r="AC4275" i="1"/>
  <c r="AD4274" i="1"/>
  <c r="AC4274" i="1"/>
  <c r="AD4273" i="1"/>
  <c r="AC4273" i="1"/>
  <c r="AD4272" i="1"/>
  <c r="AC4272" i="1"/>
  <c r="AD4271" i="1"/>
  <c r="AC4271" i="1"/>
  <c r="AD4270" i="1"/>
  <c r="AC4270" i="1"/>
  <c r="AD4269" i="1"/>
  <c r="AC4269" i="1"/>
  <c r="AD4268" i="1"/>
  <c r="AC4268" i="1"/>
  <c r="AD4267" i="1"/>
  <c r="AC4267" i="1"/>
  <c r="AD4266" i="1"/>
  <c r="AC4266" i="1"/>
  <c r="AD4265" i="1"/>
  <c r="AC4265" i="1"/>
  <c r="AD4264" i="1"/>
  <c r="AC4264" i="1"/>
  <c r="AD4263" i="1"/>
  <c r="AC4263" i="1"/>
  <c r="AD4262" i="1"/>
  <c r="AC4262" i="1"/>
  <c r="AD4261" i="1"/>
  <c r="AC4261" i="1"/>
  <c r="AD4260" i="1"/>
  <c r="AC4260" i="1"/>
  <c r="AD4259" i="1"/>
  <c r="AC4259" i="1"/>
  <c r="AD4258" i="1"/>
  <c r="AC4258" i="1"/>
  <c r="AD4257" i="1"/>
  <c r="AC4257" i="1"/>
  <c r="AD4256" i="1"/>
  <c r="AC4256" i="1"/>
  <c r="AD4255" i="1"/>
  <c r="AC4255" i="1"/>
  <c r="AD4254" i="1"/>
  <c r="AC4254" i="1"/>
  <c r="AD4253" i="1"/>
  <c r="AC4253" i="1"/>
  <c r="AD4252" i="1"/>
  <c r="AC4252" i="1"/>
  <c r="AD4251" i="1"/>
  <c r="AC4251" i="1"/>
  <c r="AD4250" i="1"/>
  <c r="AC4250" i="1"/>
  <c r="AD4249" i="1"/>
  <c r="AC4249" i="1"/>
  <c r="AD4248" i="1"/>
  <c r="AC4248" i="1"/>
  <c r="AD4247" i="1"/>
  <c r="AC4247" i="1"/>
  <c r="AD4246" i="1"/>
  <c r="AC4246" i="1"/>
  <c r="AD4245" i="1"/>
  <c r="AC4245" i="1"/>
  <c r="AD4244" i="1"/>
  <c r="AC4244" i="1"/>
  <c r="AD4243" i="1"/>
  <c r="AC4243" i="1"/>
  <c r="AD4242" i="1"/>
  <c r="AC4242" i="1"/>
  <c r="AD4241" i="1"/>
  <c r="AC4241" i="1"/>
  <c r="AD4240" i="1"/>
  <c r="AC4240" i="1"/>
  <c r="AD4239" i="1"/>
  <c r="AC4239" i="1"/>
  <c r="AD4238" i="1"/>
  <c r="AC4238" i="1"/>
  <c r="AD4237" i="1"/>
  <c r="AC4237" i="1"/>
  <c r="AD4236" i="1"/>
  <c r="AC4236" i="1"/>
  <c r="AD4235" i="1"/>
  <c r="AC4235" i="1"/>
  <c r="AD4234" i="1"/>
  <c r="AC4234" i="1"/>
  <c r="AD4233" i="1"/>
  <c r="AC4233" i="1"/>
  <c r="AD4232" i="1"/>
  <c r="AC4232" i="1"/>
  <c r="AD4231" i="1"/>
  <c r="AC4231" i="1"/>
  <c r="AD4230" i="1"/>
  <c r="AC4230" i="1"/>
  <c r="AD4229" i="1"/>
  <c r="AC4229" i="1"/>
  <c r="AD4228" i="1"/>
  <c r="AC4228" i="1"/>
  <c r="AD4227" i="1"/>
  <c r="AC4227" i="1"/>
  <c r="AD4226" i="1"/>
  <c r="AC4226" i="1"/>
  <c r="AD4225" i="1"/>
  <c r="AC4225" i="1"/>
  <c r="AD4224" i="1"/>
  <c r="AC4224" i="1"/>
  <c r="AD4223" i="1"/>
  <c r="AC4223" i="1"/>
  <c r="AD4222" i="1"/>
  <c r="AC4222" i="1"/>
  <c r="AD4221" i="1"/>
  <c r="AC4221" i="1"/>
  <c r="AD4220" i="1"/>
  <c r="AC4220" i="1"/>
  <c r="AD4219" i="1"/>
  <c r="AC4219" i="1"/>
  <c r="AD4218" i="1"/>
  <c r="AC4218" i="1"/>
  <c r="AD4217" i="1"/>
  <c r="AC4217" i="1"/>
  <c r="AD4216" i="1"/>
  <c r="AC4216" i="1"/>
  <c r="AD4215" i="1"/>
  <c r="AC4215" i="1"/>
  <c r="AD4214" i="1"/>
  <c r="AC4214" i="1"/>
  <c r="AD4213" i="1"/>
  <c r="AC4213" i="1"/>
  <c r="AD4212" i="1"/>
  <c r="AC4212" i="1"/>
  <c r="AD4211" i="1"/>
  <c r="AC4211" i="1"/>
  <c r="AD4210" i="1"/>
  <c r="AC4210" i="1"/>
  <c r="AD4209" i="1"/>
  <c r="AC4209" i="1"/>
  <c r="AD4208" i="1"/>
  <c r="AC4208" i="1"/>
  <c r="AD4207" i="1"/>
  <c r="AC4207" i="1"/>
  <c r="AD4206" i="1"/>
  <c r="AC4206" i="1"/>
  <c r="AD4205" i="1"/>
  <c r="AC4205" i="1"/>
  <c r="AD4204" i="1"/>
  <c r="AC4204" i="1"/>
  <c r="AD4203" i="1"/>
  <c r="AC4203" i="1"/>
  <c r="AD4202" i="1"/>
  <c r="AC4202" i="1"/>
  <c r="AD4201" i="1"/>
  <c r="AC4201" i="1"/>
  <c r="AD4200" i="1"/>
  <c r="AC4200" i="1"/>
  <c r="AD4199" i="1"/>
  <c r="AC4199" i="1"/>
  <c r="AD4198" i="1"/>
  <c r="AC4198" i="1"/>
  <c r="AD4197" i="1"/>
  <c r="AC4197" i="1"/>
  <c r="AD4196" i="1"/>
  <c r="AC4196" i="1"/>
  <c r="AD4195" i="1"/>
  <c r="AC4195" i="1"/>
  <c r="AD4194" i="1"/>
  <c r="AC4194" i="1"/>
  <c r="AD4193" i="1"/>
  <c r="AC4193" i="1"/>
  <c r="AD4192" i="1"/>
  <c r="AC4192" i="1"/>
  <c r="AD4191" i="1"/>
  <c r="AC4191" i="1"/>
  <c r="AD4190" i="1"/>
  <c r="AC4190" i="1"/>
  <c r="AD4189" i="1"/>
  <c r="AC4189" i="1"/>
  <c r="AD4188" i="1"/>
  <c r="AC4188" i="1"/>
  <c r="AD4187" i="1"/>
  <c r="AC4187" i="1"/>
  <c r="AD4186" i="1"/>
  <c r="AC4186" i="1"/>
  <c r="AD4185" i="1"/>
  <c r="AC4185" i="1"/>
  <c r="AD4184" i="1"/>
  <c r="AC4184" i="1"/>
  <c r="AD4183" i="1"/>
  <c r="AC4183" i="1"/>
  <c r="AD4182" i="1"/>
  <c r="AC4182" i="1"/>
  <c r="AD4181" i="1"/>
  <c r="AC4181" i="1"/>
  <c r="AD4180" i="1"/>
  <c r="AC4180" i="1"/>
  <c r="AD4179" i="1"/>
  <c r="AC4179" i="1"/>
  <c r="AD4178" i="1"/>
  <c r="AC4178" i="1"/>
  <c r="AD4177" i="1"/>
  <c r="AC4177" i="1"/>
  <c r="AD4176" i="1"/>
  <c r="AC4176" i="1"/>
  <c r="AD4175" i="1"/>
  <c r="AC4175" i="1"/>
  <c r="AD4174" i="1"/>
  <c r="AC4174" i="1"/>
  <c r="AD4173" i="1"/>
  <c r="AC4173" i="1"/>
  <c r="AD4172" i="1"/>
  <c r="AC4172" i="1"/>
  <c r="AD4171" i="1"/>
  <c r="AC4171" i="1"/>
  <c r="AD4170" i="1"/>
  <c r="AC4170" i="1"/>
  <c r="AD4169" i="1"/>
  <c r="AC4169" i="1"/>
  <c r="AD4168" i="1"/>
  <c r="AC4168" i="1"/>
  <c r="AD4167" i="1"/>
  <c r="AC4167" i="1"/>
  <c r="AD4166" i="1"/>
  <c r="AC4166" i="1"/>
  <c r="AD4165" i="1"/>
  <c r="AC4165" i="1"/>
  <c r="AD4164" i="1"/>
  <c r="AC4164" i="1"/>
  <c r="AD4163" i="1"/>
  <c r="AC4163" i="1"/>
  <c r="AD4162" i="1"/>
  <c r="AC4162" i="1"/>
  <c r="AD4161" i="1"/>
  <c r="AC4161" i="1"/>
  <c r="AD4160" i="1"/>
  <c r="AC4160" i="1"/>
  <c r="AD4159" i="1"/>
  <c r="AC4159" i="1"/>
  <c r="AD4158" i="1"/>
  <c r="AC4158" i="1"/>
  <c r="AD4157" i="1"/>
  <c r="AC4157" i="1"/>
  <c r="AD4156" i="1"/>
  <c r="AC4156" i="1"/>
  <c r="AD4155" i="1"/>
  <c r="AC4155" i="1"/>
  <c r="AD4154" i="1"/>
  <c r="AC4154" i="1"/>
  <c r="AD4153" i="1"/>
  <c r="AC4153" i="1"/>
  <c r="AD4152" i="1"/>
  <c r="AC4152" i="1"/>
  <c r="AD4151" i="1"/>
  <c r="AC4151" i="1"/>
  <c r="AD4150" i="1"/>
  <c r="AC4150" i="1"/>
  <c r="AD4149" i="1"/>
  <c r="AC4149" i="1"/>
  <c r="AD4148" i="1"/>
  <c r="AC4148" i="1"/>
  <c r="AD4147" i="1"/>
  <c r="AC4147" i="1"/>
  <c r="AD4146" i="1"/>
  <c r="AC4146" i="1"/>
  <c r="AD4145" i="1"/>
  <c r="AC4145" i="1"/>
  <c r="AD4144" i="1"/>
  <c r="AC4144" i="1"/>
  <c r="AD4143" i="1"/>
  <c r="AC4143" i="1"/>
  <c r="AD4142" i="1"/>
  <c r="AC4142" i="1"/>
  <c r="AD4141" i="1"/>
  <c r="AC4141" i="1"/>
  <c r="AD4140" i="1"/>
  <c r="AC4140" i="1"/>
  <c r="AD4139" i="1"/>
  <c r="AC4139" i="1"/>
  <c r="AD4138" i="1"/>
  <c r="AC4138" i="1"/>
  <c r="AD4137" i="1"/>
  <c r="AC4137" i="1"/>
  <c r="AD4136" i="1"/>
  <c r="AC4136" i="1"/>
  <c r="AD4135" i="1"/>
  <c r="AC4135" i="1"/>
  <c r="AD4134" i="1"/>
  <c r="AC4134" i="1"/>
  <c r="AD4133" i="1"/>
  <c r="AC4133" i="1"/>
  <c r="AD4132" i="1"/>
  <c r="AC4132" i="1"/>
  <c r="AD4131" i="1"/>
  <c r="AC4131" i="1"/>
  <c r="AD4130" i="1"/>
  <c r="AC4130" i="1"/>
  <c r="AD4129" i="1"/>
  <c r="AC4129" i="1"/>
  <c r="AD4128" i="1"/>
  <c r="AC4128" i="1"/>
  <c r="AD4127" i="1"/>
  <c r="AC4127" i="1"/>
  <c r="AD4126" i="1"/>
  <c r="AC4126" i="1"/>
  <c r="AD4125" i="1"/>
  <c r="AC4125" i="1"/>
  <c r="AD4124" i="1"/>
  <c r="AC4124" i="1"/>
  <c r="AD4123" i="1"/>
  <c r="AC4123" i="1"/>
  <c r="AD4122" i="1"/>
  <c r="AC4122" i="1"/>
  <c r="AD4121" i="1"/>
  <c r="AC4121" i="1"/>
  <c r="AD4120" i="1"/>
  <c r="AC4120" i="1"/>
  <c r="AD4119" i="1"/>
  <c r="AC4119" i="1"/>
  <c r="AD4118" i="1"/>
  <c r="AC4118" i="1"/>
  <c r="AD4117" i="1"/>
  <c r="AC4117" i="1"/>
  <c r="AD4116" i="1"/>
  <c r="AC4116" i="1"/>
  <c r="AD4115" i="1"/>
  <c r="AC4115" i="1"/>
  <c r="AD4114" i="1"/>
  <c r="AC4114" i="1"/>
  <c r="AD4113" i="1"/>
  <c r="AC4113" i="1"/>
  <c r="AD4112" i="1"/>
  <c r="AC4112" i="1"/>
  <c r="AD4111" i="1"/>
  <c r="AC4111" i="1"/>
  <c r="AD4110" i="1"/>
  <c r="AC4110" i="1"/>
  <c r="AD4109" i="1"/>
  <c r="AC4109" i="1"/>
  <c r="AD4108" i="1"/>
  <c r="AC4108" i="1"/>
  <c r="AD4107" i="1"/>
  <c r="AC4107" i="1"/>
  <c r="AD4106" i="1"/>
  <c r="AC4106" i="1"/>
  <c r="AD4105" i="1"/>
  <c r="AC4105" i="1"/>
  <c r="AD4104" i="1"/>
  <c r="AC4104" i="1"/>
  <c r="AD4103" i="1"/>
  <c r="AC4103" i="1"/>
  <c r="AD4102" i="1"/>
  <c r="AC4102" i="1"/>
  <c r="AD4101" i="1"/>
  <c r="AC4101" i="1"/>
  <c r="AD4100" i="1"/>
  <c r="AC4100" i="1"/>
  <c r="AD4099" i="1"/>
  <c r="AC4099" i="1"/>
  <c r="AD4098" i="1"/>
  <c r="AC4098" i="1"/>
  <c r="AD4097" i="1"/>
  <c r="AC4097" i="1"/>
  <c r="AD4096" i="1"/>
  <c r="AC4096" i="1"/>
  <c r="AD4095" i="1"/>
  <c r="AC4095" i="1"/>
  <c r="AD4094" i="1"/>
  <c r="AC4094" i="1"/>
  <c r="AD4093" i="1"/>
  <c r="AC4093" i="1"/>
  <c r="AD4092" i="1"/>
  <c r="AC4092" i="1"/>
  <c r="AD4091" i="1"/>
  <c r="AC4091" i="1"/>
  <c r="AD4090" i="1"/>
  <c r="AC4090" i="1"/>
  <c r="AD4089" i="1"/>
  <c r="AC4089" i="1"/>
  <c r="AD4088" i="1"/>
  <c r="AC4088" i="1"/>
  <c r="AD4087" i="1"/>
  <c r="AC4087" i="1"/>
  <c r="AD4086" i="1"/>
  <c r="AC4086" i="1"/>
  <c r="AD4085" i="1"/>
  <c r="AC4085" i="1"/>
  <c r="AD4084" i="1"/>
  <c r="AC4084" i="1"/>
  <c r="AD4083" i="1"/>
  <c r="AC4083" i="1"/>
  <c r="AD4082" i="1"/>
  <c r="AC4082" i="1"/>
  <c r="AD4081" i="1"/>
  <c r="AC4081" i="1"/>
  <c r="AD4080" i="1"/>
  <c r="AC4080" i="1"/>
  <c r="AD4079" i="1"/>
  <c r="AC4079" i="1"/>
  <c r="AD4078" i="1"/>
  <c r="AC4078" i="1"/>
  <c r="AD4077" i="1"/>
  <c r="AC4077" i="1"/>
  <c r="AD4076" i="1"/>
  <c r="AC4076" i="1"/>
  <c r="AD4075" i="1"/>
  <c r="AC4075" i="1"/>
  <c r="AD4074" i="1"/>
  <c r="AC4074" i="1"/>
  <c r="AD4073" i="1"/>
  <c r="AC4073" i="1"/>
  <c r="AD4072" i="1"/>
  <c r="AC4072" i="1"/>
  <c r="AD4071" i="1"/>
  <c r="AC4071" i="1"/>
  <c r="AD4070" i="1"/>
  <c r="AC4070" i="1"/>
  <c r="AD4069" i="1"/>
  <c r="AC4069" i="1"/>
  <c r="AD4068" i="1"/>
  <c r="AC4068" i="1"/>
  <c r="AD4067" i="1"/>
  <c r="AC4067" i="1"/>
  <c r="AD4066" i="1"/>
  <c r="AC4066" i="1"/>
  <c r="AD4065" i="1"/>
  <c r="AC4065" i="1"/>
  <c r="AD4064" i="1"/>
  <c r="AC4064" i="1"/>
  <c r="AD4063" i="1"/>
  <c r="AC4063" i="1"/>
  <c r="AD4062" i="1"/>
  <c r="AC4062" i="1"/>
  <c r="AD4061" i="1"/>
  <c r="AC4061" i="1"/>
  <c r="AD4060" i="1"/>
  <c r="AC4060" i="1"/>
  <c r="AD4059" i="1"/>
  <c r="AC4059" i="1"/>
  <c r="AD4058" i="1"/>
  <c r="AC4058" i="1"/>
  <c r="AD4057" i="1"/>
  <c r="AC4057" i="1"/>
  <c r="AD4056" i="1"/>
  <c r="AC4056" i="1"/>
  <c r="AD4055" i="1"/>
  <c r="AC4055" i="1"/>
  <c r="AD4054" i="1"/>
  <c r="AC4054" i="1"/>
  <c r="AD4053" i="1"/>
  <c r="AC4053" i="1"/>
  <c r="AD4052" i="1"/>
  <c r="AC4052" i="1"/>
  <c r="AD4051" i="1"/>
  <c r="AC4051" i="1"/>
  <c r="AD4050" i="1"/>
  <c r="AC4050" i="1"/>
  <c r="AD4049" i="1"/>
  <c r="AC4049" i="1"/>
  <c r="AD4048" i="1"/>
  <c r="AC4048" i="1"/>
  <c r="AD4047" i="1"/>
  <c r="AC4047" i="1"/>
  <c r="AD4046" i="1"/>
  <c r="AC4046" i="1"/>
  <c r="AD4045" i="1"/>
  <c r="AC4045" i="1"/>
  <c r="AD4044" i="1"/>
  <c r="AC4044" i="1"/>
  <c r="AD4043" i="1"/>
  <c r="AC4043" i="1"/>
  <c r="AD4042" i="1"/>
  <c r="AC4042" i="1"/>
  <c r="AD4041" i="1"/>
  <c r="AC4041" i="1"/>
  <c r="AD4040" i="1"/>
  <c r="AC4040" i="1"/>
  <c r="AD4039" i="1"/>
  <c r="AC4039" i="1"/>
  <c r="AD4038" i="1"/>
  <c r="AC4038" i="1"/>
  <c r="AD4037" i="1"/>
  <c r="AC4037" i="1"/>
  <c r="AD4036" i="1"/>
  <c r="AC4036" i="1"/>
  <c r="AD4035" i="1"/>
  <c r="AC4035" i="1"/>
  <c r="AD4034" i="1"/>
  <c r="AC4034" i="1"/>
  <c r="AD4033" i="1"/>
  <c r="AC4033" i="1"/>
  <c r="AD4032" i="1"/>
  <c r="AC4032" i="1"/>
  <c r="AD4031" i="1"/>
  <c r="AC4031" i="1"/>
  <c r="AD4030" i="1"/>
  <c r="AC4030" i="1"/>
  <c r="AD4029" i="1"/>
  <c r="AC4029" i="1"/>
  <c r="AD4028" i="1"/>
  <c r="AC4028" i="1"/>
  <c r="AD4027" i="1"/>
  <c r="AC4027" i="1"/>
  <c r="AD4026" i="1"/>
  <c r="AC4026" i="1"/>
  <c r="AD4025" i="1"/>
  <c r="AC4025" i="1"/>
  <c r="AD4024" i="1"/>
  <c r="AC4024" i="1"/>
  <c r="AD4023" i="1"/>
  <c r="AC4023" i="1"/>
  <c r="AD4022" i="1"/>
  <c r="AC4022" i="1"/>
  <c r="AD4021" i="1"/>
  <c r="AC4021" i="1"/>
  <c r="AD4020" i="1"/>
  <c r="AC4020" i="1"/>
  <c r="AD4019" i="1"/>
  <c r="AC4019" i="1"/>
  <c r="AD4018" i="1"/>
  <c r="AC4018" i="1"/>
  <c r="AD4017" i="1"/>
  <c r="AC4017" i="1"/>
  <c r="AD4016" i="1"/>
  <c r="AC4016" i="1"/>
  <c r="AD4015" i="1"/>
  <c r="AC4015" i="1"/>
  <c r="AD4014" i="1"/>
  <c r="AC4014" i="1"/>
  <c r="AD4013" i="1"/>
  <c r="AC4013" i="1"/>
  <c r="AD4012" i="1"/>
  <c r="AC4012" i="1"/>
  <c r="AD4011" i="1"/>
  <c r="AC4011" i="1"/>
  <c r="AD4010" i="1"/>
  <c r="AC4010" i="1"/>
  <c r="AD4009" i="1"/>
  <c r="AC4009" i="1"/>
  <c r="AD4008" i="1"/>
  <c r="AC4008" i="1"/>
  <c r="AD4007" i="1"/>
  <c r="AC4007" i="1"/>
  <c r="AD4006" i="1"/>
  <c r="AC4006" i="1"/>
  <c r="AD4005" i="1"/>
  <c r="AC4005" i="1"/>
  <c r="AD4004" i="1"/>
  <c r="AC4004" i="1"/>
  <c r="AD4003" i="1"/>
  <c r="AC4003" i="1"/>
  <c r="AD4002" i="1"/>
  <c r="AC4002" i="1"/>
  <c r="AD4001" i="1"/>
  <c r="AC4001" i="1"/>
  <c r="AD4000" i="1"/>
  <c r="AC4000" i="1"/>
  <c r="AD3999" i="1"/>
  <c r="AC3999" i="1"/>
  <c r="AD3998" i="1"/>
  <c r="AC3998" i="1"/>
  <c r="AD3997" i="1"/>
  <c r="AC3997" i="1"/>
  <c r="AD3996" i="1"/>
  <c r="AC3996" i="1"/>
  <c r="AD3995" i="1"/>
  <c r="AC3995" i="1"/>
  <c r="AD3994" i="1"/>
  <c r="AC3994" i="1"/>
  <c r="AD3993" i="1"/>
  <c r="AC3993" i="1"/>
  <c r="AD3992" i="1"/>
  <c r="AC3992" i="1"/>
  <c r="AD3991" i="1"/>
  <c r="AC3991" i="1"/>
  <c r="AD3990" i="1"/>
  <c r="AC3990" i="1"/>
  <c r="AD3989" i="1"/>
  <c r="AC3989" i="1"/>
  <c r="AD3988" i="1"/>
  <c r="AC3988" i="1"/>
  <c r="AD3987" i="1"/>
  <c r="AC3987" i="1"/>
  <c r="AD3986" i="1"/>
  <c r="AC3986" i="1"/>
  <c r="AD3985" i="1"/>
  <c r="AC3985" i="1"/>
  <c r="AD3984" i="1"/>
  <c r="AC3984" i="1"/>
  <c r="AD3983" i="1"/>
  <c r="AC3983" i="1"/>
  <c r="AD3982" i="1"/>
  <c r="AC3982" i="1"/>
  <c r="AD3981" i="1"/>
  <c r="AC3981" i="1"/>
  <c r="AD3980" i="1"/>
  <c r="AC3980" i="1"/>
  <c r="AD3979" i="1"/>
  <c r="AC3979" i="1"/>
  <c r="AD3978" i="1"/>
  <c r="AC3978" i="1"/>
  <c r="AD3977" i="1"/>
  <c r="AC3977" i="1"/>
  <c r="AD3976" i="1"/>
  <c r="AC3976" i="1"/>
  <c r="AD3975" i="1"/>
  <c r="AC3975" i="1"/>
  <c r="AD3974" i="1"/>
  <c r="AC3974" i="1"/>
  <c r="AD3973" i="1"/>
  <c r="AC3973" i="1"/>
  <c r="AD3972" i="1"/>
  <c r="AC3972" i="1"/>
  <c r="AD3971" i="1"/>
  <c r="AC3971" i="1"/>
  <c r="AD3970" i="1"/>
  <c r="AC3970" i="1"/>
  <c r="AD3969" i="1"/>
  <c r="AC3969" i="1"/>
  <c r="AD3968" i="1"/>
  <c r="AC3968" i="1"/>
  <c r="AD3967" i="1"/>
  <c r="AC3967" i="1"/>
  <c r="AD3966" i="1"/>
  <c r="AC3966" i="1"/>
  <c r="AD3965" i="1"/>
  <c r="AC3965" i="1"/>
  <c r="AD3964" i="1"/>
  <c r="AC3964" i="1"/>
  <c r="AD3963" i="1"/>
  <c r="AC3963" i="1"/>
  <c r="AD3962" i="1"/>
  <c r="AC3962" i="1"/>
  <c r="AD3961" i="1"/>
  <c r="AC3961" i="1"/>
  <c r="AD3960" i="1"/>
  <c r="AC3960" i="1"/>
  <c r="AD3959" i="1"/>
  <c r="AC3959" i="1"/>
  <c r="AD3958" i="1"/>
  <c r="AC3958" i="1"/>
  <c r="AD3957" i="1"/>
  <c r="AC3957" i="1"/>
  <c r="AD3956" i="1"/>
  <c r="AC3956" i="1"/>
  <c r="AD3955" i="1"/>
  <c r="AC3955" i="1"/>
  <c r="AD3954" i="1"/>
  <c r="AC3954" i="1"/>
  <c r="AD3953" i="1"/>
  <c r="AC3953" i="1"/>
  <c r="AD3952" i="1"/>
  <c r="AC3952" i="1"/>
  <c r="AD3951" i="1"/>
  <c r="AC3951" i="1"/>
  <c r="AD3950" i="1"/>
  <c r="AC3950" i="1"/>
  <c r="AD3949" i="1"/>
  <c r="AC3949" i="1"/>
  <c r="AD3948" i="1"/>
  <c r="AC3948" i="1"/>
  <c r="AD3947" i="1"/>
  <c r="AC3947" i="1"/>
  <c r="AD3946" i="1"/>
  <c r="AC3946" i="1"/>
  <c r="AD3945" i="1"/>
  <c r="AC3945" i="1"/>
  <c r="AD3944" i="1"/>
  <c r="AC3944" i="1"/>
  <c r="AD3943" i="1"/>
  <c r="AC3943" i="1"/>
  <c r="AD3942" i="1"/>
  <c r="AC3942" i="1"/>
  <c r="AD3941" i="1"/>
  <c r="AC3941" i="1"/>
  <c r="AD3940" i="1"/>
  <c r="AC3940" i="1"/>
  <c r="AD3939" i="1"/>
  <c r="AC3939" i="1"/>
  <c r="AD3938" i="1"/>
  <c r="AC3938" i="1"/>
  <c r="AD3937" i="1"/>
  <c r="AC3937" i="1"/>
  <c r="AD3936" i="1"/>
  <c r="AC3936" i="1"/>
  <c r="AD3935" i="1"/>
  <c r="AC3935" i="1"/>
  <c r="AD3934" i="1"/>
  <c r="AC3934" i="1"/>
  <c r="AD3933" i="1"/>
  <c r="AC3933" i="1"/>
  <c r="AD3932" i="1"/>
  <c r="AC3932" i="1"/>
  <c r="AD3931" i="1"/>
  <c r="AC3931" i="1"/>
  <c r="AD3930" i="1"/>
  <c r="AC3930" i="1"/>
  <c r="AD3929" i="1"/>
  <c r="AC3929" i="1"/>
  <c r="AD3928" i="1"/>
  <c r="AC3928" i="1"/>
  <c r="AD3927" i="1"/>
  <c r="AC3927" i="1"/>
  <c r="AD3926" i="1"/>
  <c r="AC3926" i="1"/>
  <c r="AD3925" i="1"/>
  <c r="AC3925" i="1"/>
  <c r="AD3924" i="1"/>
  <c r="AC3924" i="1"/>
  <c r="AD3923" i="1"/>
  <c r="AC3923" i="1"/>
  <c r="AD3922" i="1"/>
  <c r="AC3922" i="1"/>
  <c r="AD3921" i="1"/>
  <c r="AC3921" i="1"/>
  <c r="AD3920" i="1"/>
  <c r="AC3920" i="1"/>
  <c r="AD3919" i="1"/>
  <c r="AC3919" i="1"/>
  <c r="AD3918" i="1"/>
  <c r="AC3918" i="1"/>
  <c r="AD3917" i="1"/>
  <c r="AC3917" i="1"/>
  <c r="AD3916" i="1"/>
  <c r="AC3916" i="1"/>
  <c r="AD3915" i="1"/>
  <c r="AC3915" i="1"/>
  <c r="AD3914" i="1"/>
  <c r="AC3914" i="1"/>
  <c r="AD3913" i="1"/>
  <c r="AC3913" i="1"/>
  <c r="AD3912" i="1"/>
  <c r="AC3912" i="1"/>
  <c r="AD3911" i="1"/>
  <c r="AC3911" i="1"/>
  <c r="AD3910" i="1"/>
  <c r="AC3910" i="1"/>
  <c r="AD3909" i="1"/>
  <c r="AC3909" i="1"/>
  <c r="AD3908" i="1"/>
  <c r="AC3908" i="1"/>
  <c r="AD3907" i="1"/>
  <c r="AC3907" i="1"/>
  <c r="AD3906" i="1"/>
  <c r="AC3906" i="1"/>
  <c r="AD3905" i="1"/>
  <c r="AC3905" i="1"/>
  <c r="AD3904" i="1"/>
  <c r="AC3904" i="1"/>
  <c r="AD3903" i="1"/>
  <c r="AC3903" i="1"/>
  <c r="AD3902" i="1"/>
  <c r="AC3902" i="1"/>
  <c r="AD3901" i="1"/>
  <c r="AC3901" i="1"/>
  <c r="AD3900" i="1"/>
  <c r="AC3900" i="1"/>
  <c r="AD3899" i="1"/>
  <c r="AC3899" i="1"/>
  <c r="AD3898" i="1"/>
  <c r="AC3898" i="1"/>
  <c r="AD3897" i="1"/>
  <c r="AC3897" i="1"/>
  <c r="AD3896" i="1"/>
  <c r="AC3896" i="1"/>
  <c r="AD3895" i="1"/>
  <c r="AC3895" i="1"/>
  <c r="AD3894" i="1"/>
  <c r="AC3894" i="1"/>
  <c r="AD3893" i="1"/>
  <c r="AC3893" i="1"/>
  <c r="AD3892" i="1"/>
  <c r="AC3892" i="1"/>
  <c r="AD3891" i="1"/>
  <c r="AC3891" i="1"/>
  <c r="AD3890" i="1"/>
  <c r="AC3890" i="1"/>
  <c r="AD3889" i="1"/>
  <c r="AC3889" i="1"/>
  <c r="AD3888" i="1"/>
  <c r="AC3888" i="1"/>
  <c r="AD3887" i="1"/>
  <c r="AC3887" i="1"/>
  <c r="AD3886" i="1"/>
  <c r="AC3886" i="1"/>
  <c r="AD3885" i="1"/>
  <c r="AC3885" i="1"/>
  <c r="AD3884" i="1"/>
  <c r="AC3884" i="1"/>
  <c r="AD3883" i="1"/>
  <c r="AC3883" i="1"/>
  <c r="AD3882" i="1"/>
  <c r="AC3882" i="1"/>
  <c r="AD3881" i="1"/>
  <c r="AC3881" i="1"/>
  <c r="AD3880" i="1"/>
  <c r="AC3880" i="1"/>
  <c r="AD3879" i="1"/>
  <c r="AC3879" i="1"/>
  <c r="AD3878" i="1"/>
  <c r="AC3878" i="1"/>
  <c r="AD3877" i="1"/>
  <c r="AC3877" i="1"/>
  <c r="AD3876" i="1"/>
  <c r="AC3876" i="1"/>
  <c r="AD3875" i="1"/>
  <c r="AC3875" i="1"/>
  <c r="AD3874" i="1"/>
  <c r="AC3874" i="1"/>
  <c r="AD3873" i="1"/>
  <c r="AC3873" i="1"/>
  <c r="AD3872" i="1"/>
  <c r="AC3872" i="1"/>
  <c r="AD3871" i="1"/>
  <c r="AC3871" i="1"/>
  <c r="AD3870" i="1"/>
  <c r="AC3870" i="1"/>
  <c r="AD3869" i="1"/>
  <c r="AC3869" i="1"/>
  <c r="AD3868" i="1"/>
  <c r="AC3868" i="1"/>
  <c r="AD3867" i="1"/>
  <c r="AC3867" i="1"/>
  <c r="AD3866" i="1"/>
  <c r="AC3866" i="1"/>
  <c r="AD3865" i="1"/>
  <c r="AC3865" i="1"/>
  <c r="AD3864" i="1"/>
  <c r="AC3864" i="1"/>
  <c r="AD3863" i="1"/>
  <c r="AC3863" i="1"/>
  <c r="AD3862" i="1"/>
  <c r="AC3862" i="1"/>
  <c r="AD3861" i="1"/>
  <c r="AC3861" i="1"/>
  <c r="AD3860" i="1"/>
  <c r="AC3860" i="1"/>
  <c r="AD3859" i="1"/>
  <c r="AC3859" i="1"/>
  <c r="AD3858" i="1"/>
  <c r="AC3858" i="1"/>
  <c r="AD3857" i="1"/>
  <c r="AC3857" i="1"/>
  <c r="AD3856" i="1"/>
  <c r="AC3856" i="1"/>
  <c r="AD3855" i="1"/>
  <c r="AC3855" i="1"/>
  <c r="AD3854" i="1"/>
  <c r="AC3854" i="1"/>
  <c r="AD3853" i="1"/>
  <c r="AC3853" i="1"/>
  <c r="AD3852" i="1"/>
  <c r="AC3852" i="1"/>
  <c r="AD3851" i="1"/>
  <c r="AC3851" i="1"/>
  <c r="AD3850" i="1"/>
  <c r="AC3850" i="1"/>
  <c r="AD3849" i="1"/>
  <c r="AC3849" i="1"/>
  <c r="AD3848" i="1"/>
  <c r="AC3848" i="1"/>
  <c r="AD3847" i="1"/>
  <c r="AC3847" i="1"/>
  <c r="AD3846" i="1"/>
  <c r="AC3846" i="1"/>
  <c r="AD3845" i="1"/>
  <c r="AC3845" i="1"/>
  <c r="AD3844" i="1"/>
  <c r="AC3844" i="1"/>
  <c r="AD3843" i="1"/>
  <c r="AC3843" i="1"/>
  <c r="AD3842" i="1"/>
  <c r="AC3842" i="1"/>
  <c r="AD3841" i="1"/>
  <c r="AC3841" i="1"/>
  <c r="AD3840" i="1"/>
  <c r="AC3840" i="1"/>
  <c r="AD3839" i="1"/>
  <c r="AC3839" i="1"/>
  <c r="AD3838" i="1"/>
  <c r="AC3838" i="1"/>
  <c r="AD3837" i="1"/>
  <c r="AC3837" i="1"/>
  <c r="AD3836" i="1"/>
  <c r="AC3836" i="1"/>
  <c r="AD3835" i="1"/>
  <c r="AC3835" i="1"/>
  <c r="AD3834" i="1"/>
  <c r="AC3834" i="1"/>
  <c r="AD3833" i="1"/>
  <c r="AC3833" i="1"/>
  <c r="AD3832" i="1"/>
  <c r="AC3832" i="1"/>
  <c r="AD3831" i="1"/>
  <c r="AC3831" i="1"/>
  <c r="AD3830" i="1"/>
  <c r="AC3830" i="1"/>
  <c r="AD3829" i="1"/>
  <c r="AC3829" i="1"/>
  <c r="AD3828" i="1"/>
  <c r="AC3828" i="1"/>
  <c r="AD3827" i="1"/>
  <c r="AC3827" i="1"/>
  <c r="AD3826" i="1"/>
  <c r="AC3826" i="1"/>
  <c r="AD3825" i="1"/>
  <c r="AC3825" i="1"/>
  <c r="AD3824" i="1"/>
  <c r="AC3824" i="1"/>
  <c r="AD3823" i="1"/>
  <c r="AC3823" i="1"/>
  <c r="AD3822" i="1"/>
  <c r="AC3822" i="1"/>
  <c r="AD3821" i="1"/>
  <c r="AC3821" i="1"/>
  <c r="AD3820" i="1"/>
  <c r="AC3820" i="1"/>
  <c r="AD3819" i="1"/>
  <c r="AC3819" i="1"/>
  <c r="AD3818" i="1"/>
  <c r="AC3818" i="1"/>
  <c r="AD3817" i="1"/>
  <c r="AC3817" i="1"/>
  <c r="AD3816" i="1"/>
  <c r="AC3816" i="1"/>
  <c r="AD3815" i="1"/>
  <c r="AC3815" i="1"/>
  <c r="AD3814" i="1"/>
  <c r="AC3814" i="1"/>
  <c r="AD3813" i="1"/>
  <c r="AC3813" i="1"/>
  <c r="AD3812" i="1"/>
  <c r="AC3812" i="1"/>
  <c r="AD3811" i="1"/>
  <c r="AC3811" i="1"/>
  <c r="AD3810" i="1"/>
  <c r="AC3810" i="1"/>
  <c r="AD3809" i="1"/>
  <c r="AC3809" i="1"/>
  <c r="AD3808" i="1"/>
  <c r="AC3808" i="1"/>
  <c r="AD3807" i="1"/>
  <c r="AC3807" i="1"/>
  <c r="AD3806" i="1"/>
  <c r="AC3806" i="1"/>
  <c r="AD3805" i="1"/>
  <c r="AC3805" i="1"/>
  <c r="AD3804" i="1"/>
  <c r="AC3804" i="1"/>
  <c r="AD3803" i="1"/>
  <c r="AC3803" i="1"/>
  <c r="AD3802" i="1"/>
  <c r="AC3802" i="1"/>
  <c r="AD3801" i="1"/>
  <c r="AC3801" i="1"/>
  <c r="AD3800" i="1"/>
  <c r="AC3800" i="1"/>
  <c r="AD3799" i="1"/>
  <c r="AC3799" i="1"/>
  <c r="AD3798" i="1"/>
  <c r="AC3798" i="1"/>
  <c r="AD3797" i="1"/>
  <c r="AC3797" i="1"/>
  <c r="AD3796" i="1"/>
  <c r="AC3796" i="1"/>
  <c r="AD3795" i="1"/>
  <c r="AC3795" i="1"/>
  <c r="AD3794" i="1"/>
  <c r="AC3794" i="1"/>
  <c r="AD3793" i="1"/>
  <c r="AC3793" i="1"/>
  <c r="AD3792" i="1"/>
  <c r="AC3792" i="1"/>
  <c r="AD3791" i="1"/>
  <c r="AC3791" i="1"/>
  <c r="AD3790" i="1"/>
  <c r="AC3790" i="1"/>
  <c r="AD3789" i="1"/>
  <c r="AC3789" i="1"/>
  <c r="AD3788" i="1"/>
  <c r="AC3788" i="1"/>
  <c r="AD3787" i="1"/>
  <c r="AC3787" i="1"/>
  <c r="AD3786" i="1"/>
  <c r="AC3786" i="1"/>
  <c r="AD3785" i="1"/>
  <c r="AC3785" i="1"/>
  <c r="AD3784" i="1"/>
  <c r="AC3784" i="1"/>
  <c r="AD3783" i="1"/>
  <c r="AC3783" i="1"/>
  <c r="AD3782" i="1"/>
  <c r="AC3782" i="1"/>
  <c r="AD3781" i="1"/>
  <c r="AC3781" i="1"/>
  <c r="AD3780" i="1"/>
  <c r="AC3780" i="1"/>
  <c r="AD3779" i="1"/>
  <c r="AC3779" i="1"/>
  <c r="AD3778" i="1"/>
  <c r="AC3778" i="1"/>
  <c r="AD3777" i="1"/>
  <c r="AC3777" i="1"/>
  <c r="AD3776" i="1"/>
  <c r="AC3776" i="1"/>
  <c r="AD3775" i="1"/>
  <c r="AC3775" i="1"/>
  <c r="AD3774" i="1"/>
  <c r="AC3774" i="1"/>
  <c r="AD3773" i="1"/>
  <c r="AC3773" i="1"/>
  <c r="AD3772" i="1"/>
  <c r="AC3772" i="1"/>
  <c r="AD3771" i="1"/>
  <c r="AC3771" i="1"/>
  <c r="AD3770" i="1"/>
  <c r="AC3770" i="1"/>
  <c r="AD3769" i="1"/>
  <c r="AC3769" i="1"/>
  <c r="AD3768" i="1"/>
  <c r="AC3768" i="1"/>
  <c r="AD3767" i="1"/>
  <c r="AC3767" i="1"/>
  <c r="AD3766" i="1"/>
  <c r="AC3766" i="1"/>
  <c r="AD3765" i="1"/>
  <c r="AC3765" i="1"/>
  <c r="AD3764" i="1"/>
  <c r="AC3764" i="1"/>
  <c r="AD3763" i="1"/>
  <c r="AC3763" i="1"/>
  <c r="AD3762" i="1"/>
  <c r="AC3762" i="1"/>
  <c r="AD3761" i="1"/>
  <c r="AC3761" i="1"/>
  <c r="AD3760" i="1"/>
  <c r="AC3760" i="1"/>
  <c r="AD3759" i="1"/>
  <c r="AC3759" i="1"/>
  <c r="AD3758" i="1"/>
  <c r="AC3758" i="1"/>
  <c r="AD3757" i="1"/>
  <c r="AC3757" i="1"/>
  <c r="AD3756" i="1"/>
  <c r="AC3756" i="1"/>
  <c r="AD3755" i="1"/>
  <c r="AC3755" i="1"/>
  <c r="AD3754" i="1"/>
  <c r="AC3754" i="1"/>
  <c r="AD3753" i="1"/>
  <c r="AC3753" i="1"/>
  <c r="AD3752" i="1"/>
  <c r="AC3752" i="1"/>
  <c r="AD3751" i="1"/>
  <c r="AC3751" i="1"/>
  <c r="AD3750" i="1"/>
  <c r="AC3750" i="1"/>
  <c r="AD3749" i="1"/>
  <c r="AC3749" i="1"/>
  <c r="AD3748" i="1"/>
  <c r="AC3748" i="1"/>
  <c r="AD3747" i="1"/>
  <c r="AC3747" i="1"/>
  <c r="AD3746" i="1"/>
  <c r="AC3746" i="1"/>
  <c r="AD3745" i="1"/>
  <c r="AC3745" i="1"/>
  <c r="AD3744" i="1"/>
  <c r="AC3744" i="1"/>
  <c r="AD3743" i="1"/>
  <c r="AC3743" i="1"/>
  <c r="AD3742" i="1"/>
  <c r="AC3742" i="1"/>
  <c r="AD3741" i="1"/>
  <c r="AC3741" i="1"/>
  <c r="AD3740" i="1"/>
  <c r="AC3740" i="1"/>
  <c r="AD3739" i="1"/>
  <c r="AC3739" i="1"/>
  <c r="AD3738" i="1"/>
  <c r="AC3738" i="1"/>
  <c r="AD3737" i="1"/>
  <c r="AC3737" i="1"/>
  <c r="AD3736" i="1"/>
  <c r="AC3736" i="1"/>
  <c r="AD3735" i="1"/>
  <c r="AC3735" i="1"/>
  <c r="AD3734" i="1"/>
  <c r="AC3734" i="1"/>
  <c r="AD3733" i="1"/>
  <c r="AC3733" i="1"/>
  <c r="AD3732" i="1"/>
  <c r="AC3732" i="1"/>
  <c r="AD3731" i="1"/>
  <c r="AC3731" i="1"/>
  <c r="AD3730" i="1"/>
  <c r="AC3730" i="1"/>
  <c r="AD3729" i="1"/>
  <c r="AC3729" i="1"/>
  <c r="AD3728" i="1"/>
  <c r="AC3728" i="1"/>
  <c r="AD3727" i="1"/>
  <c r="AC3727" i="1"/>
  <c r="AD3726" i="1"/>
  <c r="AC3726" i="1"/>
  <c r="AD3725" i="1"/>
  <c r="AC3725" i="1"/>
  <c r="AD3724" i="1"/>
  <c r="AC3724" i="1"/>
  <c r="AD3723" i="1"/>
  <c r="AC3723" i="1"/>
  <c r="AD3722" i="1"/>
  <c r="AC3722" i="1"/>
  <c r="AD3721" i="1"/>
  <c r="AC3721" i="1"/>
  <c r="AD3720" i="1"/>
  <c r="AC3720" i="1"/>
  <c r="AD3719" i="1"/>
  <c r="AC3719" i="1"/>
  <c r="AD3718" i="1"/>
  <c r="AC3718" i="1"/>
  <c r="AD3717" i="1"/>
  <c r="AC3717" i="1"/>
  <c r="AD3716" i="1"/>
  <c r="AC3716" i="1"/>
  <c r="AD3715" i="1"/>
  <c r="AC3715" i="1"/>
  <c r="AD3714" i="1"/>
  <c r="AC3714" i="1"/>
  <c r="AD3713" i="1"/>
  <c r="AC3713" i="1"/>
  <c r="AD3712" i="1"/>
  <c r="AC3712" i="1"/>
  <c r="AD3711" i="1"/>
  <c r="AC3711" i="1"/>
  <c r="AD3710" i="1"/>
  <c r="AC3710" i="1"/>
  <c r="AD3709" i="1"/>
  <c r="AC3709" i="1"/>
  <c r="AD3708" i="1"/>
  <c r="AC3708" i="1"/>
  <c r="AD3707" i="1"/>
  <c r="AC3707" i="1"/>
  <c r="AD3706" i="1"/>
  <c r="AC3706" i="1"/>
  <c r="AD3705" i="1"/>
  <c r="AC3705" i="1"/>
  <c r="AD3704" i="1"/>
  <c r="AC3704" i="1"/>
  <c r="AD3703" i="1"/>
  <c r="AC3703" i="1"/>
  <c r="AD3702" i="1"/>
  <c r="AC3702" i="1"/>
  <c r="AD3701" i="1"/>
  <c r="AC3701" i="1"/>
  <c r="AD3700" i="1"/>
  <c r="AC3700" i="1"/>
  <c r="AD3699" i="1"/>
  <c r="AC3699" i="1"/>
  <c r="AD3698" i="1"/>
  <c r="AC3698" i="1"/>
  <c r="AD3697" i="1"/>
  <c r="AC3697" i="1"/>
  <c r="AD3696" i="1"/>
  <c r="AC3696" i="1"/>
  <c r="AD3695" i="1"/>
  <c r="AC3695" i="1"/>
  <c r="AD3694" i="1"/>
  <c r="AC3694" i="1"/>
  <c r="AD3693" i="1"/>
  <c r="AC3693" i="1"/>
  <c r="AD3692" i="1"/>
  <c r="AC3692" i="1"/>
  <c r="AD3691" i="1"/>
  <c r="AC3691" i="1"/>
  <c r="AD3690" i="1"/>
  <c r="AC3690" i="1"/>
  <c r="AD3689" i="1"/>
  <c r="AC3689" i="1"/>
  <c r="AD3688" i="1"/>
  <c r="AC3688" i="1"/>
  <c r="AD3687" i="1"/>
  <c r="AC3687" i="1"/>
  <c r="AD3686" i="1"/>
  <c r="AC3686" i="1"/>
  <c r="AD3685" i="1"/>
  <c r="AC3685" i="1"/>
  <c r="AD3684" i="1"/>
  <c r="AC3684" i="1"/>
  <c r="AD3683" i="1"/>
  <c r="AC3683" i="1"/>
  <c r="AD3682" i="1"/>
  <c r="AC3682" i="1"/>
  <c r="AD3681" i="1"/>
  <c r="AC3681" i="1"/>
  <c r="AD3680" i="1"/>
  <c r="AC3680" i="1"/>
  <c r="AD3679" i="1"/>
  <c r="AC3679" i="1"/>
  <c r="AD3678" i="1"/>
  <c r="AC3678" i="1"/>
  <c r="AD3677" i="1"/>
  <c r="AC3677" i="1"/>
  <c r="AD3676" i="1"/>
  <c r="AC3676" i="1"/>
  <c r="AD3675" i="1"/>
  <c r="AC3675" i="1"/>
  <c r="AD3674" i="1"/>
  <c r="AC3674" i="1"/>
  <c r="AD3673" i="1"/>
  <c r="AC3673" i="1"/>
  <c r="AD3672" i="1"/>
  <c r="AC3672" i="1"/>
  <c r="AD3671" i="1"/>
  <c r="AC3671" i="1"/>
  <c r="AD3670" i="1"/>
  <c r="AC3670" i="1"/>
  <c r="AD3669" i="1"/>
  <c r="AC3669" i="1"/>
  <c r="AD3668" i="1"/>
  <c r="AC3668" i="1"/>
  <c r="AD3667" i="1"/>
  <c r="AC3667" i="1"/>
  <c r="AD3666" i="1"/>
  <c r="AC3666" i="1"/>
  <c r="AD3665" i="1"/>
  <c r="AC3665" i="1"/>
  <c r="AD3664" i="1"/>
  <c r="AC3664" i="1"/>
  <c r="AD3663" i="1"/>
  <c r="AC3663" i="1"/>
  <c r="AD3662" i="1"/>
  <c r="AC3662" i="1"/>
  <c r="AD3661" i="1"/>
  <c r="AC3661" i="1"/>
  <c r="AD3660" i="1"/>
  <c r="AC3660" i="1"/>
  <c r="AD3659" i="1"/>
  <c r="AC3659" i="1"/>
  <c r="AD3658" i="1"/>
  <c r="AC3658" i="1"/>
  <c r="AD3657" i="1"/>
  <c r="AC3657" i="1"/>
  <c r="AD3656" i="1"/>
  <c r="AC3656" i="1"/>
  <c r="AD3655" i="1"/>
  <c r="AC3655" i="1"/>
  <c r="AD3654" i="1"/>
  <c r="AC3654" i="1"/>
  <c r="AD3653" i="1"/>
  <c r="AC3653" i="1"/>
  <c r="AD3652" i="1"/>
  <c r="AC3652" i="1"/>
  <c r="AD3651" i="1"/>
  <c r="AC3651" i="1"/>
  <c r="AD3650" i="1"/>
  <c r="AC3650" i="1"/>
  <c r="AD3649" i="1"/>
  <c r="AC3649" i="1"/>
  <c r="AD3648" i="1"/>
  <c r="AC3648" i="1"/>
  <c r="AD3647" i="1"/>
  <c r="AC3647" i="1"/>
  <c r="AD3646" i="1"/>
  <c r="AC3646" i="1"/>
  <c r="AD3645" i="1"/>
  <c r="AC3645" i="1"/>
  <c r="AD3644" i="1"/>
  <c r="AC3644" i="1"/>
  <c r="AD3643" i="1"/>
  <c r="AC3643" i="1"/>
  <c r="AD3642" i="1"/>
  <c r="AC3642" i="1"/>
  <c r="AD3641" i="1"/>
  <c r="AC3641" i="1"/>
  <c r="AD3640" i="1"/>
  <c r="AC3640" i="1"/>
  <c r="AD3639" i="1"/>
  <c r="AC3639" i="1"/>
  <c r="AD3638" i="1"/>
  <c r="AC3638" i="1"/>
  <c r="AD3637" i="1"/>
  <c r="AC3637" i="1"/>
  <c r="AD3636" i="1"/>
  <c r="AC3636" i="1"/>
  <c r="AD3635" i="1"/>
  <c r="AC3635" i="1"/>
  <c r="AD3634" i="1"/>
  <c r="AC3634" i="1"/>
  <c r="AD3633" i="1"/>
  <c r="AC3633" i="1"/>
  <c r="AD3632" i="1"/>
  <c r="AC3632" i="1"/>
  <c r="AD3631" i="1"/>
  <c r="AC3631" i="1"/>
  <c r="AD3630" i="1"/>
  <c r="AC3630" i="1"/>
  <c r="AD3629" i="1"/>
  <c r="AC3629" i="1"/>
  <c r="AD3628" i="1"/>
  <c r="AC3628" i="1"/>
  <c r="AD3627" i="1"/>
  <c r="AC3627" i="1"/>
  <c r="AD3626" i="1"/>
  <c r="AC3626" i="1"/>
  <c r="AD3625" i="1"/>
  <c r="AC3625" i="1"/>
  <c r="AD3624" i="1"/>
  <c r="AC3624" i="1"/>
  <c r="AD3623" i="1"/>
  <c r="AC3623" i="1"/>
  <c r="AD3622" i="1"/>
  <c r="AC3622" i="1"/>
  <c r="AD3621" i="1"/>
  <c r="AC3621" i="1"/>
  <c r="AD3620" i="1"/>
  <c r="AC3620" i="1"/>
  <c r="AD3619" i="1"/>
  <c r="AC3619" i="1"/>
  <c r="AD3618" i="1"/>
  <c r="AC3618" i="1"/>
  <c r="AD3617" i="1"/>
  <c r="AC3617" i="1"/>
  <c r="AD3616" i="1"/>
  <c r="AC3616" i="1"/>
  <c r="AD3615" i="1"/>
  <c r="AC3615" i="1"/>
  <c r="AD3614" i="1"/>
  <c r="AC3614" i="1"/>
  <c r="AD3613" i="1"/>
  <c r="AC3613" i="1"/>
  <c r="AD3612" i="1"/>
  <c r="AC3612" i="1"/>
  <c r="AD3611" i="1"/>
  <c r="AC3611" i="1"/>
  <c r="AD3610" i="1"/>
  <c r="AC3610" i="1"/>
  <c r="AD3609" i="1"/>
  <c r="AC3609" i="1"/>
  <c r="AD3608" i="1"/>
  <c r="AC3608" i="1"/>
  <c r="AD3607" i="1"/>
  <c r="AC3607" i="1"/>
  <c r="AD3606" i="1"/>
  <c r="AC3606" i="1"/>
  <c r="AD3605" i="1"/>
  <c r="AC3605" i="1"/>
  <c r="AD3604" i="1"/>
  <c r="AC3604" i="1"/>
  <c r="AD3603" i="1"/>
  <c r="AC3603" i="1"/>
  <c r="AD3602" i="1"/>
  <c r="AC3602" i="1"/>
  <c r="AD3601" i="1"/>
  <c r="AC3601" i="1"/>
  <c r="AD3600" i="1"/>
  <c r="AC3600" i="1"/>
  <c r="AD3599" i="1"/>
  <c r="AC3599" i="1"/>
  <c r="AD3598" i="1"/>
  <c r="AC3598" i="1"/>
  <c r="AD3597" i="1"/>
  <c r="AC3597" i="1"/>
  <c r="AD3596" i="1"/>
  <c r="AC3596" i="1"/>
  <c r="AD3595" i="1"/>
  <c r="AC3595" i="1"/>
  <c r="AD3594" i="1"/>
  <c r="AC3594" i="1"/>
  <c r="AD3593" i="1"/>
  <c r="AC3593" i="1"/>
  <c r="AD3592" i="1"/>
  <c r="AC3592" i="1"/>
  <c r="AD3591" i="1"/>
  <c r="AC3591" i="1"/>
  <c r="AD3590" i="1"/>
  <c r="AC3590" i="1"/>
  <c r="AD3589" i="1"/>
  <c r="AC3589" i="1"/>
  <c r="AD3588" i="1"/>
  <c r="AC3588" i="1"/>
  <c r="AD3587" i="1"/>
  <c r="AC3587" i="1"/>
  <c r="AD3586" i="1"/>
  <c r="AC3586" i="1"/>
  <c r="AD3585" i="1"/>
  <c r="AC3585" i="1"/>
  <c r="AD3584" i="1"/>
  <c r="AC3584" i="1"/>
  <c r="AD3583" i="1"/>
  <c r="AC3583" i="1"/>
  <c r="AD3582" i="1"/>
  <c r="AC3582" i="1"/>
  <c r="AD3581" i="1"/>
  <c r="AC3581" i="1"/>
  <c r="AD3580" i="1"/>
  <c r="AC3580" i="1"/>
  <c r="AD3579" i="1"/>
  <c r="AC3579" i="1"/>
  <c r="AD3578" i="1"/>
  <c r="AC3578" i="1"/>
  <c r="AD3577" i="1"/>
  <c r="AC3577" i="1"/>
  <c r="AD3576" i="1"/>
  <c r="AC3576" i="1"/>
  <c r="AD3575" i="1"/>
  <c r="AC3575" i="1"/>
  <c r="AD3574" i="1"/>
  <c r="AC3574" i="1"/>
  <c r="AD3573" i="1"/>
  <c r="AC3573" i="1"/>
  <c r="AD3572" i="1"/>
  <c r="AC3572" i="1"/>
  <c r="AD3571" i="1"/>
  <c r="AC3571" i="1"/>
  <c r="AD3570" i="1"/>
  <c r="AC3570" i="1"/>
  <c r="AD3569" i="1"/>
  <c r="AC3569" i="1"/>
  <c r="AD3568" i="1"/>
  <c r="AC3568" i="1"/>
  <c r="AD3567" i="1"/>
  <c r="AC3567" i="1"/>
  <c r="AD3566" i="1"/>
  <c r="AC3566" i="1"/>
  <c r="AD3565" i="1"/>
  <c r="AC3565" i="1"/>
  <c r="AD3564" i="1"/>
  <c r="AC3564" i="1"/>
  <c r="AD3563" i="1"/>
  <c r="AC3563" i="1"/>
  <c r="AD3562" i="1"/>
  <c r="AC3562" i="1"/>
  <c r="AD3561" i="1"/>
  <c r="AC3561" i="1"/>
  <c r="AD3560" i="1"/>
  <c r="AC3560" i="1"/>
  <c r="AD3559" i="1"/>
  <c r="AC3559" i="1"/>
  <c r="AD3558" i="1"/>
  <c r="AC3558" i="1"/>
  <c r="AD3557" i="1"/>
  <c r="AC3557" i="1"/>
  <c r="AD3556" i="1"/>
  <c r="AC3556" i="1"/>
  <c r="AD3555" i="1"/>
  <c r="AC3555" i="1"/>
  <c r="AD3554" i="1"/>
  <c r="AC3554" i="1"/>
  <c r="AD3553" i="1"/>
  <c r="AC3553" i="1"/>
  <c r="AD3552" i="1"/>
  <c r="AC3552" i="1"/>
  <c r="AD3551" i="1"/>
  <c r="AC3551" i="1"/>
  <c r="AD3550" i="1"/>
  <c r="AC3550" i="1"/>
  <c r="AD3549" i="1"/>
  <c r="AC3549" i="1"/>
  <c r="AD3548" i="1"/>
  <c r="AC3548" i="1"/>
  <c r="AD3547" i="1"/>
  <c r="AC3547" i="1"/>
  <c r="AD3546" i="1"/>
  <c r="AC3546" i="1"/>
  <c r="AD3545" i="1"/>
  <c r="AC3545" i="1"/>
  <c r="AD3544" i="1"/>
  <c r="AC3544" i="1"/>
  <c r="AD3543" i="1"/>
  <c r="AC3543" i="1"/>
  <c r="AD3542" i="1"/>
  <c r="AC3542" i="1"/>
  <c r="AD3541" i="1"/>
  <c r="AC3541" i="1"/>
  <c r="AD3540" i="1"/>
  <c r="AC3540" i="1"/>
  <c r="AD3539" i="1"/>
  <c r="AC3539" i="1"/>
  <c r="AD3538" i="1"/>
  <c r="AC3538" i="1"/>
  <c r="AD3537" i="1"/>
  <c r="AC3537" i="1"/>
  <c r="AD3536" i="1"/>
  <c r="AC3536" i="1"/>
  <c r="AD3535" i="1"/>
  <c r="AC3535" i="1"/>
  <c r="AD3534" i="1"/>
  <c r="AC3534" i="1"/>
  <c r="AD3533" i="1"/>
  <c r="AC3533" i="1"/>
  <c r="AD3532" i="1"/>
  <c r="AC3532" i="1"/>
  <c r="AD3531" i="1"/>
  <c r="AC3531" i="1"/>
  <c r="AD3530" i="1"/>
  <c r="AC3530" i="1"/>
  <c r="AD3529" i="1"/>
  <c r="AC3529" i="1"/>
  <c r="AD3528" i="1"/>
  <c r="AC3528" i="1"/>
  <c r="AD3527" i="1"/>
  <c r="AC3527" i="1"/>
  <c r="AD3526" i="1"/>
  <c r="AC3526" i="1"/>
  <c r="AD3525" i="1"/>
  <c r="AC3525" i="1"/>
  <c r="AD3524" i="1"/>
  <c r="AC3524" i="1"/>
  <c r="AD3523" i="1"/>
  <c r="AC3523" i="1"/>
  <c r="AD3522" i="1"/>
  <c r="AC3522" i="1"/>
  <c r="AD3521" i="1"/>
  <c r="AC3521" i="1"/>
  <c r="AD3520" i="1"/>
  <c r="AC3520" i="1"/>
  <c r="AD3519" i="1"/>
  <c r="AC3519" i="1"/>
  <c r="AD3518" i="1"/>
  <c r="AC3518" i="1"/>
  <c r="AD3517" i="1"/>
  <c r="AC3517" i="1"/>
  <c r="AD3516" i="1"/>
  <c r="AC3516" i="1"/>
  <c r="AD3515" i="1"/>
  <c r="AC3515" i="1"/>
  <c r="AD3514" i="1"/>
  <c r="AC3514" i="1"/>
  <c r="AD3513" i="1"/>
  <c r="AC3513" i="1"/>
  <c r="AD3512" i="1"/>
  <c r="AC3512" i="1"/>
  <c r="AD3511" i="1"/>
  <c r="AC3511" i="1"/>
  <c r="AD3510" i="1"/>
  <c r="AC3510" i="1"/>
  <c r="AD3509" i="1"/>
  <c r="AC3509" i="1"/>
  <c r="AD3508" i="1"/>
  <c r="AC3508" i="1"/>
  <c r="AD3507" i="1"/>
  <c r="AC3507" i="1"/>
  <c r="AD3506" i="1"/>
  <c r="AC3506" i="1"/>
  <c r="AD3505" i="1"/>
  <c r="AC3505" i="1"/>
  <c r="AD3504" i="1"/>
  <c r="AC3504" i="1"/>
  <c r="AD3503" i="1"/>
  <c r="AC3503" i="1"/>
  <c r="AD3502" i="1"/>
  <c r="AC3502" i="1"/>
  <c r="AD3501" i="1"/>
  <c r="AC3501" i="1"/>
  <c r="AD3500" i="1"/>
  <c r="AC3500" i="1"/>
  <c r="AD3499" i="1"/>
  <c r="AC3499" i="1"/>
  <c r="AD3498" i="1"/>
  <c r="AC3498" i="1"/>
  <c r="AD3497" i="1"/>
  <c r="AC3497" i="1"/>
  <c r="AD3496" i="1"/>
  <c r="AC3496" i="1"/>
  <c r="AD3495" i="1"/>
  <c r="AC3495" i="1"/>
  <c r="AD3494" i="1"/>
  <c r="AC3494" i="1"/>
  <c r="AD3493" i="1"/>
  <c r="AC3493" i="1"/>
  <c r="AD3492" i="1"/>
  <c r="AC3492" i="1"/>
  <c r="AD3491" i="1"/>
  <c r="AC3491" i="1"/>
  <c r="AD3490" i="1"/>
  <c r="AC3490" i="1"/>
  <c r="AD3489" i="1"/>
  <c r="AC3489" i="1"/>
  <c r="AD3488" i="1"/>
  <c r="AC3488" i="1"/>
  <c r="AD3487" i="1"/>
  <c r="AC3487" i="1"/>
  <c r="AD3486" i="1"/>
  <c r="AC3486" i="1"/>
  <c r="AD3485" i="1"/>
  <c r="AC3485" i="1"/>
  <c r="AD3484" i="1"/>
  <c r="AC3484" i="1"/>
  <c r="AD3483" i="1"/>
  <c r="AC3483" i="1"/>
  <c r="AD3482" i="1"/>
  <c r="AC3482" i="1"/>
  <c r="AD3481" i="1"/>
  <c r="AC3481" i="1"/>
  <c r="AD3480" i="1"/>
  <c r="AC3480" i="1"/>
  <c r="AD3479" i="1"/>
  <c r="AC3479" i="1"/>
  <c r="AD3478" i="1"/>
  <c r="AC3478" i="1"/>
  <c r="AD3477" i="1"/>
  <c r="AC3477" i="1"/>
  <c r="AD3476" i="1"/>
  <c r="AC3476" i="1"/>
  <c r="AD3475" i="1"/>
  <c r="AC3475" i="1"/>
  <c r="AD3474" i="1"/>
  <c r="AC3474" i="1"/>
  <c r="AD3473" i="1"/>
  <c r="AC3473" i="1"/>
  <c r="AD3472" i="1"/>
  <c r="AC3472" i="1"/>
  <c r="AD3471" i="1"/>
  <c r="AC3471" i="1"/>
  <c r="AD3470" i="1"/>
  <c r="AC3470" i="1"/>
  <c r="AD3469" i="1"/>
  <c r="AC3469" i="1"/>
  <c r="AD3468" i="1"/>
  <c r="AC3468" i="1"/>
  <c r="AD3467" i="1"/>
  <c r="AC3467" i="1"/>
  <c r="AD3466" i="1"/>
  <c r="AC3466" i="1"/>
  <c r="AD3465" i="1"/>
  <c r="AC3465" i="1"/>
  <c r="AD3464" i="1"/>
  <c r="AC3464" i="1"/>
  <c r="AD3463" i="1"/>
  <c r="AC3463" i="1"/>
  <c r="AD3462" i="1"/>
  <c r="AC3462" i="1"/>
  <c r="AD3461" i="1"/>
  <c r="AC3461" i="1"/>
  <c r="AD3460" i="1"/>
  <c r="AC3460" i="1"/>
  <c r="AD3459" i="1"/>
  <c r="AC3459" i="1"/>
  <c r="AD3458" i="1"/>
  <c r="AC3458" i="1"/>
  <c r="AD3457" i="1"/>
  <c r="AC3457" i="1"/>
  <c r="AD3456" i="1"/>
  <c r="AC3456" i="1"/>
  <c r="AD3455" i="1"/>
  <c r="AC3455" i="1"/>
  <c r="AD3454" i="1"/>
  <c r="AC3454" i="1"/>
  <c r="AD3453" i="1"/>
  <c r="AC3453" i="1"/>
  <c r="AD3452" i="1"/>
  <c r="AC3452" i="1"/>
  <c r="AD3451" i="1"/>
  <c r="AC3451" i="1"/>
  <c r="AD3450" i="1"/>
  <c r="AC3450" i="1"/>
  <c r="AD3449" i="1"/>
  <c r="AC3449" i="1"/>
  <c r="AD3448" i="1"/>
  <c r="AC3448" i="1"/>
  <c r="AD3447" i="1"/>
  <c r="AC3447" i="1"/>
  <c r="AD3446" i="1"/>
  <c r="AC3446" i="1"/>
  <c r="AD3445" i="1"/>
  <c r="AC3445" i="1"/>
  <c r="AD3444" i="1"/>
  <c r="AC3444" i="1"/>
  <c r="AD3443" i="1"/>
  <c r="AC3443" i="1"/>
  <c r="AD3442" i="1"/>
  <c r="AC3442" i="1"/>
  <c r="AD3441" i="1"/>
  <c r="AC3441" i="1"/>
  <c r="AD3440" i="1"/>
  <c r="AC3440" i="1"/>
  <c r="AD3439" i="1"/>
  <c r="AC3439" i="1"/>
  <c r="AD3438" i="1"/>
  <c r="AC3438" i="1"/>
  <c r="AD3437" i="1"/>
  <c r="AC3437" i="1"/>
  <c r="AD3436" i="1"/>
  <c r="AC3436" i="1"/>
  <c r="AD3435" i="1"/>
  <c r="AC3435" i="1"/>
  <c r="AD3434" i="1"/>
  <c r="AC3434" i="1"/>
  <c r="AD3433" i="1"/>
  <c r="AC3433" i="1"/>
  <c r="AD3432" i="1"/>
  <c r="AC3432" i="1"/>
  <c r="AD3431" i="1"/>
  <c r="AC3431" i="1"/>
  <c r="AD3430" i="1"/>
  <c r="AC3430" i="1"/>
  <c r="AD3429" i="1"/>
  <c r="AC3429" i="1"/>
  <c r="AD3428" i="1"/>
  <c r="AC3428" i="1"/>
  <c r="AD3427" i="1"/>
  <c r="AC3427" i="1"/>
  <c r="AD3426" i="1"/>
  <c r="AC3426" i="1"/>
  <c r="AD3425" i="1"/>
  <c r="AC3425" i="1"/>
  <c r="AD3424" i="1"/>
  <c r="AC3424" i="1"/>
  <c r="AD3423" i="1"/>
  <c r="AC3423" i="1"/>
  <c r="AD3422" i="1"/>
  <c r="AC3422" i="1"/>
  <c r="AD3421" i="1"/>
  <c r="AC3421" i="1"/>
  <c r="AD3420" i="1"/>
  <c r="AC3420" i="1"/>
  <c r="AD3419" i="1"/>
  <c r="AC3419" i="1"/>
  <c r="AD3418" i="1"/>
  <c r="AC3418" i="1"/>
  <c r="AD3417" i="1"/>
  <c r="AC3417" i="1"/>
  <c r="AD3416" i="1"/>
  <c r="AC3416" i="1"/>
  <c r="AD3415" i="1"/>
  <c r="AC3415" i="1"/>
  <c r="AD3414" i="1"/>
  <c r="AC3414" i="1"/>
  <c r="AD3413" i="1"/>
  <c r="AC3413" i="1"/>
  <c r="AD3412" i="1"/>
  <c r="AC3412" i="1"/>
  <c r="AD3411" i="1"/>
  <c r="AC3411" i="1"/>
  <c r="AD3410" i="1"/>
  <c r="AC3410" i="1"/>
  <c r="AD3409" i="1"/>
  <c r="AC3409" i="1"/>
  <c r="AD3408" i="1"/>
  <c r="AC3408" i="1"/>
  <c r="AD3407" i="1"/>
  <c r="AC3407" i="1"/>
  <c r="AD3406" i="1"/>
  <c r="AC3406" i="1"/>
  <c r="AD3405" i="1"/>
  <c r="AC3405" i="1"/>
  <c r="AD3404" i="1"/>
  <c r="AC3404" i="1"/>
  <c r="AD3403" i="1"/>
  <c r="AC3403" i="1"/>
  <c r="AD3402" i="1"/>
  <c r="AC3402" i="1"/>
  <c r="AD3401" i="1"/>
  <c r="AC3401" i="1"/>
  <c r="AD3400" i="1"/>
  <c r="AC3400" i="1"/>
  <c r="AD3399" i="1"/>
  <c r="AC3399" i="1"/>
  <c r="AD3398" i="1"/>
  <c r="AC3398" i="1"/>
  <c r="AD3397" i="1"/>
  <c r="AC3397" i="1"/>
  <c r="AD3396" i="1"/>
  <c r="AC3396" i="1"/>
  <c r="AD3395" i="1"/>
  <c r="AC3395" i="1"/>
  <c r="AD3394" i="1"/>
  <c r="AC3394" i="1"/>
  <c r="AD3393" i="1"/>
  <c r="AC3393" i="1"/>
  <c r="AD3392" i="1"/>
  <c r="AC3392" i="1"/>
  <c r="AD3391" i="1"/>
  <c r="AC3391" i="1"/>
  <c r="AD3390" i="1"/>
  <c r="AC3390" i="1"/>
  <c r="AD3389" i="1"/>
  <c r="AC3389" i="1"/>
  <c r="AD3388" i="1"/>
  <c r="AC3388" i="1"/>
  <c r="AD3387" i="1"/>
  <c r="AC3387" i="1"/>
  <c r="AD3386" i="1"/>
  <c r="AC3386" i="1"/>
  <c r="AD3385" i="1"/>
  <c r="AC3385" i="1"/>
  <c r="AD3384" i="1"/>
  <c r="AC3384" i="1"/>
  <c r="AD3383" i="1"/>
  <c r="AC3383" i="1"/>
  <c r="AD3382" i="1"/>
  <c r="AC3382" i="1"/>
  <c r="AD3381" i="1"/>
  <c r="AC3381" i="1"/>
  <c r="AD3380" i="1"/>
  <c r="AC3380" i="1"/>
  <c r="AD3379" i="1"/>
  <c r="AC3379" i="1"/>
  <c r="AD3378" i="1"/>
  <c r="AC3378" i="1"/>
  <c r="AD3377" i="1"/>
  <c r="AC3377" i="1"/>
  <c r="AD3376" i="1"/>
  <c r="AC3376" i="1"/>
  <c r="AD3375" i="1"/>
  <c r="AC3375" i="1"/>
  <c r="AD3374" i="1"/>
  <c r="AC3374" i="1"/>
  <c r="AD3373" i="1"/>
  <c r="AC3373" i="1"/>
  <c r="AD3372" i="1"/>
  <c r="AC3372" i="1"/>
  <c r="AD3371" i="1"/>
  <c r="AC3371" i="1"/>
  <c r="AD3370" i="1"/>
  <c r="AC3370" i="1"/>
  <c r="AD3369" i="1"/>
  <c r="AC3369" i="1"/>
  <c r="AD3368" i="1"/>
  <c r="AC3368" i="1"/>
  <c r="AD3367" i="1"/>
  <c r="AC3367" i="1"/>
  <c r="AD3366" i="1"/>
  <c r="AC3366" i="1"/>
  <c r="AD3365" i="1"/>
  <c r="AC3365" i="1"/>
  <c r="AD3364" i="1"/>
  <c r="AC3364" i="1"/>
  <c r="AD3363" i="1"/>
  <c r="AC3363" i="1"/>
  <c r="AD3362" i="1"/>
  <c r="AC3362" i="1"/>
  <c r="AD3361" i="1"/>
  <c r="AC3361" i="1"/>
  <c r="AD3360" i="1"/>
  <c r="AC3360" i="1"/>
  <c r="AD3359" i="1"/>
  <c r="AC3359" i="1"/>
  <c r="AD3358" i="1"/>
  <c r="AC3358" i="1"/>
  <c r="AD3357" i="1"/>
  <c r="AC3357" i="1"/>
  <c r="AD3356" i="1"/>
  <c r="AC3356" i="1"/>
  <c r="AD3355" i="1"/>
  <c r="AC3355" i="1"/>
  <c r="AD3354" i="1"/>
  <c r="AC3354" i="1"/>
  <c r="AD3353" i="1"/>
  <c r="AC3353" i="1"/>
  <c r="AD3352" i="1"/>
  <c r="AC3352" i="1"/>
  <c r="AD3351" i="1"/>
  <c r="AC3351" i="1"/>
  <c r="AD3350" i="1"/>
  <c r="AC3350" i="1"/>
  <c r="AD3349" i="1"/>
  <c r="AC3349" i="1"/>
  <c r="AD3348" i="1"/>
  <c r="AC3348" i="1"/>
  <c r="AD3347" i="1"/>
  <c r="AC3347" i="1"/>
  <c r="AD3346" i="1"/>
  <c r="AC3346" i="1"/>
  <c r="AD3345" i="1"/>
  <c r="AC3345" i="1"/>
  <c r="AD3344" i="1"/>
  <c r="AC3344" i="1"/>
  <c r="AD3343" i="1"/>
  <c r="AC3343" i="1"/>
  <c r="AD3342" i="1"/>
  <c r="AC3342" i="1"/>
  <c r="AD3341" i="1"/>
  <c r="AC3341" i="1"/>
  <c r="AD3340" i="1"/>
  <c r="AC3340" i="1"/>
  <c r="AD3339" i="1"/>
  <c r="AC3339" i="1"/>
  <c r="AD3338" i="1"/>
  <c r="AC3338" i="1"/>
  <c r="AD3337" i="1"/>
  <c r="AC3337" i="1"/>
  <c r="AD3336" i="1"/>
  <c r="AC3336" i="1"/>
  <c r="AD3335" i="1"/>
  <c r="AC3335" i="1"/>
  <c r="AD3334" i="1"/>
  <c r="AC3334" i="1"/>
  <c r="AD3333" i="1"/>
  <c r="AC3333" i="1"/>
  <c r="AD3332" i="1"/>
  <c r="AC3332" i="1"/>
  <c r="AD3331" i="1"/>
  <c r="AC3331" i="1"/>
  <c r="AD3330" i="1"/>
  <c r="AC3330" i="1"/>
  <c r="AD3329" i="1"/>
  <c r="AC3329" i="1"/>
  <c r="AD3328" i="1"/>
  <c r="AC3328" i="1"/>
  <c r="AD3327" i="1"/>
  <c r="AC3327" i="1"/>
  <c r="AD3326" i="1"/>
  <c r="AC3326" i="1"/>
  <c r="AD3325" i="1"/>
  <c r="AC3325" i="1"/>
  <c r="AD3324" i="1"/>
  <c r="AC3324" i="1"/>
  <c r="AD3323" i="1"/>
  <c r="AC3323" i="1"/>
  <c r="AD3322" i="1"/>
  <c r="AC3322" i="1"/>
  <c r="AD3321" i="1"/>
  <c r="AC3321" i="1"/>
  <c r="AD3320" i="1"/>
  <c r="AC3320" i="1"/>
  <c r="AD3319" i="1"/>
  <c r="AC3319" i="1"/>
  <c r="AD3318" i="1"/>
  <c r="AC3318" i="1"/>
  <c r="AD3317" i="1"/>
  <c r="AC3317" i="1"/>
  <c r="AD3316" i="1"/>
  <c r="AC3316" i="1"/>
  <c r="AD3315" i="1"/>
  <c r="AC3315" i="1"/>
  <c r="AD3314" i="1"/>
  <c r="AC3314" i="1"/>
  <c r="AD3313" i="1"/>
  <c r="AC3313" i="1"/>
  <c r="AD3312" i="1"/>
  <c r="AC3312" i="1"/>
  <c r="AD3311" i="1"/>
  <c r="AC3311" i="1"/>
  <c r="AD3310" i="1"/>
  <c r="AC3310" i="1"/>
  <c r="AD3309" i="1"/>
  <c r="AC3309" i="1"/>
  <c r="AD3308" i="1"/>
  <c r="AC3308" i="1"/>
  <c r="AD3307" i="1"/>
  <c r="AC3307" i="1"/>
  <c r="AD3306" i="1"/>
  <c r="AC3306" i="1"/>
  <c r="AD3305" i="1"/>
  <c r="AC3305" i="1"/>
  <c r="AD3304" i="1"/>
  <c r="AC3304" i="1"/>
  <c r="AD3303" i="1"/>
  <c r="AC3303" i="1"/>
  <c r="AD3302" i="1"/>
  <c r="AC3302" i="1"/>
  <c r="AD3301" i="1"/>
  <c r="AC3301" i="1"/>
  <c r="AD3300" i="1"/>
  <c r="AC3300" i="1"/>
  <c r="AD3299" i="1"/>
  <c r="AC3299" i="1"/>
  <c r="AD3298" i="1"/>
  <c r="AC3298" i="1"/>
  <c r="AD3297" i="1"/>
  <c r="AC3297" i="1"/>
  <c r="AD3296" i="1"/>
  <c r="AC3296" i="1"/>
  <c r="AD3295" i="1"/>
  <c r="AC3295" i="1"/>
  <c r="AD3294" i="1"/>
  <c r="AC3294" i="1"/>
  <c r="AD3293" i="1"/>
  <c r="AC3293" i="1"/>
  <c r="AD3292" i="1"/>
  <c r="AC3292" i="1"/>
  <c r="AD3291" i="1"/>
  <c r="AC3291" i="1"/>
  <c r="AD3290" i="1"/>
  <c r="AC3290" i="1"/>
  <c r="AD3289" i="1"/>
  <c r="AC3289" i="1"/>
  <c r="AD3288" i="1"/>
  <c r="AC3288" i="1"/>
  <c r="AD3287" i="1"/>
  <c r="AC3287" i="1"/>
  <c r="AD3286" i="1"/>
  <c r="AC3286" i="1"/>
  <c r="AD3285" i="1"/>
  <c r="AC3285" i="1"/>
  <c r="AD3284" i="1"/>
  <c r="AC3284" i="1"/>
  <c r="AD3283" i="1"/>
  <c r="AC3283" i="1"/>
  <c r="AD3282" i="1"/>
  <c r="AC3282" i="1"/>
  <c r="AD3281" i="1"/>
  <c r="AC3281" i="1"/>
  <c r="AD3280" i="1"/>
  <c r="AC3280" i="1"/>
  <c r="AD3279" i="1"/>
  <c r="AC3279" i="1"/>
  <c r="AD3278" i="1"/>
  <c r="AC3278" i="1"/>
  <c r="AD3277" i="1"/>
  <c r="AC3277" i="1"/>
  <c r="AD3276" i="1"/>
  <c r="AC3276" i="1"/>
  <c r="AD3275" i="1"/>
  <c r="AC3275" i="1"/>
  <c r="AD3274" i="1"/>
  <c r="AC3274" i="1"/>
  <c r="AD3273" i="1"/>
  <c r="AC3273" i="1"/>
  <c r="AD3272" i="1"/>
  <c r="AC3272" i="1"/>
  <c r="AD3271" i="1"/>
  <c r="AC3271" i="1"/>
  <c r="AD3270" i="1"/>
  <c r="AC3270" i="1"/>
  <c r="AD3269" i="1"/>
  <c r="AC3269" i="1"/>
  <c r="AD3268" i="1"/>
  <c r="AC3268" i="1"/>
  <c r="AD3267" i="1"/>
  <c r="AC3267" i="1"/>
  <c r="AD3266" i="1"/>
  <c r="AC3266" i="1"/>
  <c r="AD3265" i="1"/>
  <c r="AC3265" i="1"/>
  <c r="AD3264" i="1"/>
  <c r="AC3264" i="1"/>
  <c r="AD3263" i="1"/>
  <c r="AC3263" i="1"/>
  <c r="AD3262" i="1"/>
  <c r="AC3262" i="1"/>
  <c r="AD3261" i="1"/>
  <c r="AC3261" i="1"/>
  <c r="AD3260" i="1"/>
  <c r="AC3260" i="1"/>
  <c r="AD3259" i="1"/>
  <c r="AC3259" i="1"/>
  <c r="AD3258" i="1"/>
  <c r="AC3258" i="1"/>
  <c r="AD3257" i="1"/>
  <c r="AC3257" i="1"/>
  <c r="AD3256" i="1"/>
  <c r="AC3256" i="1"/>
  <c r="AD3255" i="1"/>
  <c r="AC3255" i="1"/>
  <c r="AD3254" i="1"/>
  <c r="AC3254" i="1"/>
  <c r="AD3253" i="1"/>
  <c r="AC3253" i="1"/>
  <c r="AD3252" i="1"/>
  <c r="AC3252" i="1"/>
  <c r="AD3251" i="1"/>
  <c r="AC3251" i="1"/>
  <c r="AD3250" i="1"/>
  <c r="AC3250" i="1"/>
  <c r="AD3249" i="1"/>
  <c r="AC3249" i="1"/>
  <c r="AD3248" i="1"/>
  <c r="AC3248" i="1"/>
  <c r="AD3247" i="1"/>
  <c r="AC3247" i="1"/>
  <c r="AD3246" i="1"/>
  <c r="AC3246" i="1"/>
  <c r="AD3245" i="1"/>
  <c r="AC3245" i="1"/>
  <c r="AD3244" i="1"/>
  <c r="AC3244" i="1"/>
  <c r="AD3243" i="1"/>
  <c r="AC3243" i="1"/>
  <c r="AD3242" i="1"/>
  <c r="AC3242" i="1"/>
  <c r="AD3241" i="1"/>
  <c r="AC3241" i="1"/>
  <c r="AD3240" i="1"/>
  <c r="AC3240" i="1"/>
  <c r="AD3239" i="1"/>
  <c r="AC3239" i="1"/>
  <c r="AD3238" i="1"/>
  <c r="AC3238" i="1"/>
  <c r="AD3237" i="1"/>
  <c r="AC3237" i="1"/>
  <c r="AD3236" i="1"/>
  <c r="AC3236" i="1"/>
  <c r="AD3235" i="1"/>
  <c r="AC3235" i="1"/>
  <c r="AD3234" i="1"/>
  <c r="AC3234" i="1"/>
  <c r="AD3233" i="1"/>
  <c r="AC3233" i="1"/>
  <c r="AD3232" i="1"/>
  <c r="AC3232" i="1"/>
  <c r="AD3231" i="1"/>
  <c r="AC3231" i="1"/>
  <c r="AD3230" i="1"/>
  <c r="AC3230" i="1"/>
  <c r="AD3229" i="1"/>
  <c r="AC3229" i="1"/>
  <c r="AD3228" i="1"/>
  <c r="AC3228" i="1"/>
  <c r="AD3227" i="1"/>
  <c r="AC3227" i="1"/>
  <c r="AD3226" i="1"/>
  <c r="AC3226" i="1"/>
  <c r="AD3225" i="1"/>
  <c r="AC3225" i="1"/>
  <c r="AD3224" i="1"/>
  <c r="AC3224" i="1"/>
  <c r="AD3223" i="1"/>
  <c r="AC3223" i="1"/>
  <c r="AD3222" i="1"/>
  <c r="AC3222" i="1"/>
  <c r="AD3221" i="1"/>
  <c r="AC3221" i="1"/>
  <c r="AD3220" i="1"/>
  <c r="AC3220" i="1"/>
  <c r="AD3219" i="1"/>
  <c r="AC3219" i="1"/>
  <c r="AD3218" i="1"/>
  <c r="AC3218" i="1"/>
  <c r="AD3217" i="1"/>
  <c r="AC3217" i="1"/>
  <c r="AD3216" i="1"/>
  <c r="AC3216" i="1"/>
  <c r="AD3215" i="1"/>
  <c r="AC3215" i="1"/>
  <c r="AD3214" i="1"/>
  <c r="AC3214" i="1"/>
  <c r="AD3213" i="1"/>
  <c r="AC3213" i="1"/>
  <c r="AD3212" i="1"/>
  <c r="AC3212" i="1"/>
  <c r="AD3211" i="1"/>
  <c r="AC3211" i="1"/>
  <c r="AD3210" i="1"/>
  <c r="AC3210" i="1"/>
  <c r="AD3209" i="1"/>
  <c r="AC3209" i="1"/>
  <c r="AD3208" i="1"/>
  <c r="AC3208" i="1"/>
  <c r="AD3207" i="1"/>
  <c r="AC3207" i="1"/>
  <c r="AD3206" i="1"/>
  <c r="AC3206" i="1"/>
  <c r="AD3205" i="1"/>
  <c r="AC3205" i="1"/>
  <c r="AD3204" i="1"/>
  <c r="AC3204" i="1"/>
  <c r="AD3203" i="1"/>
  <c r="AC3203" i="1"/>
  <c r="AD3202" i="1"/>
  <c r="AC3202" i="1"/>
  <c r="AD3201" i="1"/>
  <c r="AC3201" i="1"/>
  <c r="AD3200" i="1"/>
  <c r="AC3200" i="1"/>
  <c r="AD3199" i="1"/>
  <c r="AC3199" i="1"/>
  <c r="AD3198" i="1"/>
  <c r="AC3198" i="1"/>
  <c r="AD3197" i="1"/>
  <c r="AC3197" i="1"/>
  <c r="AD3196" i="1"/>
  <c r="AC3196" i="1"/>
  <c r="AD3195" i="1"/>
  <c r="AC3195" i="1"/>
  <c r="AD3194" i="1"/>
  <c r="AC3194" i="1"/>
  <c r="AD3193" i="1"/>
  <c r="AC3193" i="1"/>
  <c r="AD3192" i="1"/>
  <c r="AC3192" i="1"/>
  <c r="AD3191" i="1"/>
  <c r="AC3191" i="1"/>
  <c r="AD3190" i="1"/>
  <c r="AC3190" i="1"/>
  <c r="AD3189" i="1"/>
  <c r="AC3189" i="1"/>
  <c r="AD3188" i="1"/>
  <c r="AC3188" i="1"/>
  <c r="AD3187" i="1"/>
  <c r="AC3187" i="1"/>
  <c r="AD3186" i="1"/>
  <c r="AC3186" i="1"/>
  <c r="AD3185" i="1"/>
  <c r="AC3185" i="1"/>
  <c r="AD3184" i="1"/>
  <c r="AC3184" i="1"/>
  <c r="AD3183" i="1"/>
  <c r="AC3183" i="1"/>
  <c r="AD3182" i="1"/>
  <c r="AC3182" i="1"/>
  <c r="AD3181" i="1"/>
  <c r="AC3181" i="1"/>
  <c r="AD3180" i="1"/>
  <c r="AC3180" i="1"/>
  <c r="AD3179" i="1"/>
  <c r="AC3179" i="1"/>
  <c r="AD3178" i="1"/>
  <c r="AC3178" i="1"/>
  <c r="AD3177" i="1"/>
  <c r="AC3177" i="1"/>
  <c r="AD3176" i="1"/>
  <c r="AC3176" i="1"/>
  <c r="AD3175" i="1"/>
  <c r="AC3175" i="1"/>
  <c r="AD3174" i="1"/>
  <c r="AC3174" i="1"/>
  <c r="AD3173" i="1"/>
  <c r="AC3173" i="1"/>
  <c r="AD3172" i="1"/>
  <c r="AC3172" i="1"/>
  <c r="AD3171" i="1"/>
  <c r="AC3171" i="1"/>
  <c r="AD3170" i="1"/>
  <c r="AC3170" i="1"/>
  <c r="AD3169" i="1"/>
  <c r="AC3169" i="1"/>
  <c r="AD3168" i="1"/>
  <c r="AC3168" i="1"/>
  <c r="AD3167" i="1"/>
  <c r="AC3167" i="1"/>
  <c r="AD3166" i="1"/>
  <c r="AC3166" i="1"/>
  <c r="AD3165" i="1"/>
  <c r="AC3165" i="1"/>
  <c r="AD3164" i="1"/>
  <c r="AC3164" i="1"/>
  <c r="AD3163" i="1"/>
  <c r="AC3163" i="1"/>
  <c r="AD3162" i="1"/>
  <c r="AC3162" i="1"/>
  <c r="AD3161" i="1"/>
  <c r="AC3161" i="1"/>
  <c r="AD3160" i="1"/>
  <c r="AC3160" i="1"/>
  <c r="AD3159" i="1"/>
  <c r="AC3159" i="1"/>
  <c r="AD3158" i="1"/>
  <c r="AC3158" i="1"/>
  <c r="AD3157" i="1"/>
  <c r="AC3157" i="1"/>
  <c r="AD3156" i="1"/>
  <c r="AC3156" i="1"/>
  <c r="AD3155" i="1"/>
  <c r="AC3155" i="1"/>
  <c r="AD3154" i="1"/>
  <c r="AC3154" i="1"/>
  <c r="AD3153" i="1"/>
  <c r="AC3153" i="1"/>
  <c r="AD3152" i="1"/>
  <c r="AC3152" i="1"/>
  <c r="AD3151" i="1"/>
  <c r="AC3151" i="1"/>
  <c r="AD3150" i="1"/>
  <c r="AC3150" i="1"/>
  <c r="AD3149" i="1"/>
  <c r="AC3149" i="1"/>
  <c r="AD3148" i="1"/>
  <c r="AC3148" i="1"/>
  <c r="AD3147" i="1"/>
  <c r="AC3147" i="1"/>
  <c r="AD3146" i="1"/>
  <c r="AC3146" i="1"/>
  <c r="AD3145" i="1"/>
  <c r="AC3145" i="1"/>
  <c r="AD3144" i="1"/>
  <c r="AC3144" i="1"/>
  <c r="AD3143" i="1"/>
  <c r="AC3143" i="1"/>
  <c r="AD3142" i="1"/>
  <c r="AC3142" i="1"/>
  <c r="AD3141" i="1"/>
  <c r="AC3141" i="1"/>
  <c r="AD3140" i="1"/>
  <c r="AC3140" i="1"/>
  <c r="AD3139" i="1"/>
  <c r="AC3139" i="1"/>
  <c r="AD3138" i="1"/>
  <c r="AC3138" i="1"/>
  <c r="AD3137" i="1"/>
  <c r="AC3137" i="1"/>
  <c r="AD3136" i="1"/>
  <c r="AC3136" i="1"/>
  <c r="AD3135" i="1"/>
  <c r="AC3135" i="1"/>
  <c r="AD3134" i="1"/>
  <c r="AC3134" i="1"/>
  <c r="AD3133" i="1"/>
  <c r="AC3133" i="1"/>
  <c r="AD3132" i="1"/>
  <c r="AC3132" i="1"/>
  <c r="AD3131" i="1"/>
  <c r="AC3131" i="1"/>
  <c r="AD3130" i="1"/>
  <c r="AC3130" i="1"/>
  <c r="AD3129" i="1"/>
  <c r="AC3129" i="1"/>
  <c r="AD3128" i="1"/>
  <c r="AC3128" i="1"/>
  <c r="AD3127" i="1"/>
  <c r="AC3127" i="1"/>
  <c r="AD3126" i="1"/>
  <c r="AC3126" i="1"/>
  <c r="AD3125" i="1"/>
  <c r="AC3125" i="1"/>
  <c r="AD3124" i="1"/>
  <c r="AC3124" i="1"/>
  <c r="AD3123" i="1"/>
  <c r="AC3123" i="1"/>
  <c r="AD3122" i="1"/>
  <c r="AC3122" i="1"/>
  <c r="AD3121" i="1"/>
  <c r="AC3121" i="1"/>
  <c r="AD3120" i="1"/>
  <c r="AC3120" i="1"/>
  <c r="AD3119" i="1"/>
  <c r="AC3119" i="1"/>
  <c r="AD3118" i="1"/>
  <c r="AC3118" i="1"/>
  <c r="AD3117" i="1"/>
  <c r="AC3117" i="1"/>
  <c r="AD3116" i="1"/>
  <c r="AC3116" i="1"/>
  <c r="AD3115" i="1"/>
  <c r="AC3115" i="1"/>
  <c r="AD3114" i="1"/>
  <c r="AC3114" i="1"/>
  <c r="AD3113" i="1"/>
  <c r="AC3113" i="1"/>
  <c r="AD3112" i="1"/>
  <c r="AC3112" i="1"/>
  <c r="AD3111" i="1"/>
  <c r="AC3111" i="1"/>
  <c r="AD3110" i="1"/>
  <c r="AC3110" i="1"/>
  <c r="AD3109" i="1"/>
  <c r="AC3109" i="1"/>
  <c r="AD3108" i="1"/>
  <c r="AC3108" i="1"/>
  <c r="AD3107" i="1"/>
  <c r="AC3107" i="1"/>
  <c r="AD3106" i="1"/>
  <c r="AC3106" i="1"/>
  <c r="AD3105" i="1"/>
  <c r="AC3105" i="1"/>
  <c r="AD3104" i="1"/>
  <c r="AC3104" i="1"/>
  <c r="AD3103" i="1"/>
  <c r="AC3103" i="1"/>
  <c r="AD3102" i="1"/>
  <c r="AC3102" i="1"/>
  <c r="AD3101" i="1"/>
  <c r="AC3101" i="1"/>
  <c r="AD3100" i="1"/>
  <c r="AC3100" i="1"/>
  <c r="AD3099" i="1"/>
  <c r="AC3099" i="1"/>
  <c r="AD3098" i="1"/>
  <c r="AC3098" i="1"/>
  <c r="AD3097" i="1"/>
  <c r="AC3097" i="1"/>
  <c r="AD3096" i="1"/>
  <c r="AC3096" i="1"/>
  <c r="AD3095" i="1"/>
  <c r="AC3095" i="1"/>
  <c r="AD3094" i="1"/>
  <c r="AC3094" i="1"/>
  <c r="AD3093" i="1"/>
  <c r="AC3093" i="1"/>
  <c r="AD3092" i="1"/>
  <c r="AC3092" i="1"/>
  <c r="AD3091" i="1"/>
  <c r="AC3091" i="1"/>
  <c r="AD3090" i="1"/>
  <c r="AC3090" i="1"/>
  <c r="AD3089" i="1"/>
  <c r="AC3089" i="1"/>
  <c r="AD3088" i="1"/>
  <c r="AC3088" i="1"/>
  <c r="AD3087" i="1"/>
  <c r="AC3087" i="1"/>
  <c r="AD3086" i="1"/>
  <c r="AC3086" i="1"/>
  <c r="AD3085" i="1"/>
  <c r="AC3085" i="1"/>
  <c r="AD3084" i="1"/>
  <c r="AC3084" i="1"/>
  <c r="AD3083" i="1"/>
  <c r="AC3083" i="1"/>
  <c r="AD3082" i="1"/>
  <c r="AC3082" i="1"/>
  <c r="AD3081" i="1"/>
  <c r="AC3081" i="1"/>
  <c r="AD3080" i="1"/>
  <c r="AC3080" i="1"/>
  <c r="AD3079" i="1"/>
  <c r="AC3079" i="1"/>
  <c r="AD3078" i="1"/>
  <c r="AC3078" i="1"/>
  <c r="AD3077" i="1"/>
  <c r="AC3077" i="1"/>
  <c r="AD3076" i="1"/>
  <c r="AC3076" i="1"/>
  <c r="AD3075" i="1"/>
  <c r="AC3075" i="1"/>
  <c r="AD3074" i="1"/>
  <c r="AC3074" i="1"/>
  <c r="AD3073" i="1"/>
  <c r="AC3073" i="1"/>
  <c r="AD3072" i="1"/>
  <c r="AC3072" i="1"/>
  <c r="AD3071" i="1"/>
  <c r="AC3071" i="1"/>
  <c r="AD3070" i="1"/>
  <c r="AC3070" i="1"/>
  <c r="AD3069" i="1"/>
  <c r="AC3069" i="1"/>
  <c r="AD3068" i="1"/>
  <c r="AC3068" i="1"/>
  <c r="AD3067" i="1"/>
  <c r="AC3067" i="1"/>
  <c r="AD3066" i="1"/>
  <c r="AC3066" i="1"/>
  <c r="AD3065" i="1"/>
  <c r="AC3065" i="1"/>
  <c r="AD3064" i="1"/>
  <c r="AC3064" i="1"/>
  <c r="AD3063" i="1"/>
  <c r="AC3063" i="1"/>
  <c r="AD3062" i="1"/>
  <c r="AC3062" i="1"/>
  <c r="AD3061" i="1"/>
  <c r="AC3061" i="1"/>
  <c r="AD3060" i="1"/>
  <c r="AC3060" i="1"/>
  <c r="AD3059" i="1"/>
  <c r="AC3059" i="1"/>
  <c r="AD3058" i="1"/>
  <c r="AC3058" i="1"/>
  <c r="AD3057" i="1"/>
  <c r="AC3057" i="1"/>
  <c r="AD3056" i="1"/>
  <c r="AC3056" i="1"/>
  <c r="AD3055" i="1"/>
  <c r="AC3055" i="1"/>
  <c r="AD3054" i="1"/>
  <c r="AC3054" i="1"/>
  <c r="AD3053" i="1"/>
  <c r="AC3053" i="1"/>
  <c r="AD3052" i="1"/>
  <c r="AC3052" i="1"/>
  <c r="AD3051" i="1"/>
  <c r="AC3051" i="1"/>
  <c r="AD3050" i="1"/>
  <c r="AC3050" i="1"/>
  <c r="AD3049" i="1"/>
  <c r="AC3049" i="1"/>
  <c r="AD3048" i="1"/>
  <c r="AC3048" i="1"/>
  <c r="AD3047" i="1"/>
  <c r="AC3047" i="1"/>
  <c r="AD3046" i="1"/>
  <c r="AC3046" i="1"/>
  <c r="AD3045" i="1"/>
  <c r="AC3045" i="1"/>
  <c r="AD3044" i="1"/>
  <c r="AC3044" i="1"/>
  <c r="AD3043" i="1"/>
  <c r="AC3043" i="1"/>
  <c r="AD3042" i="1"/>
  <c r="AC3042" i="1"/>
  <c r="AD3041" i="1"/>
  <c r="AC3041" i="1"/>
  <c r="AD3040" i="1"/>
  <c r="AC3040" i="1"/>
  <c r="AD3039" i="1"/>
  <c r="AC3039" i="1"/>
  <c r="AD3038" i="1"/>
  <c r="AC3038" i="1"/>
  <c r="AD3037" i="1"/>
  <c r="AC3037" i="1"/>
  <c r="AD3036" i="1"/>
  <c r="AC3036" i="1"/>
  <c r="AD3035" i="1"/>
  <c r="AC3035" i="1"/>
  <c r="AD3034" i="1"/>
  <c r="AC3034" i="1"/>
  <c r="AD3033" i="1"/>
  <c r="AC3033" i="1"/>
  <c r="AD3032" i="1"/>
  <c r="AC3032" i="1"/>
  <c r="AD3031" i="1"/>
  <c r="AC3031" i="1"/>
  <c r="AD3030" i="1"/>
  <c r="AC3030" i="1"/>
  <c r="AD3029" i="1"/>
  <c r="AC3029" i="1"/>
  <c r="AD3028" i="1"/>
  <c r="AC3028" i="1"/>
  <c r="AD3027" i="1"/>
  <c r="AC3027" i="1"/>
  <c r="AD3026" i="1"/>
  <c r="AC3026" i="1"/>
  <c r="AD3025" i="1"/>
  <c r="AC3025" i="1"/>
  <c r="AD3024" i="1"/>
  <c r="AC3024" i="1"/>
  <c r="AD3023" i="1"/>
  <c r="AC3023" i="1"/>
  <c r="AD3022" i="1"/>
  <c r="AC3022" i="1"/>
  <c r="AD3021" i="1"/>
  <c r="AC3021" i="1"/>
  <c r="AD3020" i="1"/>
  <c r="AC3020" i="1"/>
  <c r="AD3019" i="1"/>
  <c r="AC3019" i="1"/>
  <c r="AD3018" i="1"/>
  <c r="AC3018" i="1"/>
  <c r="AD3017" i="1"/>
  <c r="AC3017" i="1"/>
  <c r="AD3016" i="1"/>
  <c r="AC3016" i="1"/>
  <c r="AD3015" i="1"/>
  <c r="AC3015" i="1"/>
  <c r="AD3014" i="1"/>
  <c r="AC3014" i="1"/>
  <c r="AD3013" i="1"/>
  <c r="AC3013" i="1"/>
  <c r="AD3012" i="1"/>
  <c r="AC3012" i="1"/>
  <c r="AD3011" i="1"/>
  <c r="AC3011" i="1"/>
  <c r="AD3010" i="1"/>
  <c r="AC3010" i="1"/>
  <c r="AD3009" i="1"/>
  <c r="AC3009" i="1"/>
  <c r="AD3008" i="1"/>
  <c r="AC3008" i="1"/>
  <c r="AD3007" i="1"/>
  <c r="AC3007" i="1"/>
  <c r="AD3006" i="1"/>
  <c r="AC3006" i="1"/>
  <c r="AD3005" i="1"/>
  <c r="AC3005" i="1"/>
  <c r="AD3004" i="1"/>
  <c r="AC3004" i="1"/>
  <c r="AD3003" i="1"/>
  <c r="AC3003" i="1"/>
  <c r="AD3002" i="1"/>
  <c r="AC3002" i="1"/>
  <c r="AD3001" i="1"/>
  <c r="AC3001" i="1"/>
  <c r="AD3000" i="1"/>
  <c r="AC3000" i="1"/>
  <c r="AD2999" i="1"/>
  <c r="AC2999" i="1"/>
  <c r="AD2998" i="1"/>
  <c r="AC2998" i="1"/>
  <c r="AD2997" i="1"/>
  <c r="AC2997" i="1"/>
  <c r="AD2996" i="1"/>
  <c r="AC2996" i="1"/>
  <c r="AD2995" i="1"/>
  <c r="AC2995" i="1"/>
  <c r="AD2994" i="1"/>
  <c r="AC2994" i="1"/>
  <c r="AD2993" i="1"/>
  <c r="AC2993" i="1"/>
  <c r="AD2992" i="1"/>
  <c r="AC2992" i="1"/>
  <c r="AD2991" i="1"/>
  <c r="AC2991" i="1"/>
  <c r="AD2990" i="1"/>
  <c r="AC2990" i="1"/>
  <c r="AD2989" i="1"/>
  <c r="AC2989" i="1"/>
  <c r="AD2988" i="1"/>
  <c r="AC2988" i="1"/>
  <c r="AD2987" i="1"/>
  <c r="AC2987" i="1"/>
  <c r="AD2986" i="1"/>
  <c r="AC2986" i="1"/>
  <c r="AD2985" i="1"/>
  <c r="AC2985" i="1"/>
  <c r="AD2984" i="1"/>
  <c r="AC2984" i="1"/>
  <c r="AD2983" i="1"/>
  <c r="AC2983" i="1"/>
  <c r="AD2982" i="1"/>
  <c r="AC2982" i="1"/>
  <c r="AD2981" i="1"/>
  <c r="AC2981" i="1"/>
  <c r="AD2980" i="1"/>
  <c r="AC2980" i="1"/>
  <c r="AD2979" i="1"/>
  <c r="AC2979" i="1"/>
  <c r="AD2978" i="1"/>
  <c r="AC2978" i="1"/>
  <c r="AD2977" i="1"/>
  <c r="AC2977" i="1"/>
  <c r="AD2976" i="1"/>
  <c r="AC2976" i="1"/>
  <c r="AD2975" i="1"/>
  <c r="AC2975" i="1"/>
  <c r="AD2974" i="1"/>
  <c r="AC2974" i="1"/>
  <c r="AD2973" i="1"/>
  <c r="AC2973" i="1"/>
  <c r="AD2972" i="1"/>
  <c r="AC2972" i="1"/>
  <c r="AD2971" i="1"/>
  <c r="AC2971" i="1"/>
  <c r="AD2970" i="1"/>
  <c r="AC2970" i="1"/>
  <c r="AD2969" i="1"/>
  <c r="AC2969" i="1"/>
  <c r="AD2968" i="1"/>
  <c r="AC2968" i="1"/>
  <c r="AD2967" i="1"/>
  <c r="AC2967" i="1"/>
  <c r="AD2966" i="1"/>
  <c r="AC2966" i="1"/>
  <c r="AD2965" i="1"/>
  <c r="AC2965" i="1"/>
  <c r="AD2964" i="1"/>
  <c r="AC2964" i="1"/>
  <c r="AD2963" i="1"/>
  <c r="AC2963" i="1"/>
  <c r="AD2962" i="1"/>
  <c r="AC2962" i="1"/>
  <c r="AD2961" i="1"/>
  <c r="AC2961" i="1"/>
  <c r="AD2960" i="1"/>
  <c r="AC2960" i="1"/>
  <c r="AD2959" i="1"/>
  <c r="AC2959" i="1"/>
  <c r="AD2958" i="1"/>
  <c r="AC2958" i="1"/>
  <c r="AD2957" i="1"/>
  <c r="AC2957" i="1"/>
  <c r="AD2956" i="1"/>
  <c r="AC2956" i="1"/>
  <c r="AD2955" i="1"/>
  <c r="AC2955" i="1"/>
  <c r="AD2954" i="1"/>
  <c r="AC2954" i="1"/>
  <c r="AD2953" i="1"/>
  <c r="AC2953" i="1"/>
  <c r="AD2952" i="1"/>
  <c r="AC2952" i="1"/>
  <c r="AD2951" i="1"/>
  <c r="AC2951" i="1"/>
  <c r="AD2950" i="1"/>
  <c r="AC2950" i="1"/>
  <c r="AD2949" i="1"/>
  <c r="AC2949" i="1"/>
  <c r="AD2948" i="1"/>
  <c r="AC2948" i="1"/>
  <c r="AD2947" i="1"/>
  <c r="AC2947" i="1"/>
  <c r="AD2946" i="1"/>
  <c r="AC2946" i="1"/>
  <c r="AD2945" i="1"/>
  <c r="AC2945" i="1"/>
  <c r="AD2944" i="1"/>
  <c r="AC2944" i="1"/>
  <c r="AD2943" i="1"/>
  <c r="AC2943" i="1"/>
  <c r="AD2942" i="1"/>
  <c r="AC2942" i="1"/>
  <c r="AD2941" i="1"/>
  <c r="AC2941" i="1"/>
  <c r="AD2940" i="1"/>
  <c r="AC2940" i="1"/>
  <c r="AD2939" i="1"/>
  <c r="AC2939" i="1"/>
  <c r="AD2938" i="1"/>
  <c r="AC2938" i="1"/>
  <c r="AD2937" i="1"/>
  <c r="AC2937" i="1"/>
  <c r="AD2936" i="1"/>
  <c r="AC2936" i="1"/>
  <c r="AD2935" i="1"/>
  <c r="AC2935" i="1"/>
  <c r="AD2934" i="1"/>
  <c r="AC2934" i="1"/>
  <c r="AD2933" i="1"/>
  <c r="AC2933" i="1"/>
  <c r="AD2932" i="1"/>
  <c r="AC2932" i="1"/>
  <c r="AD2931" i="1"/>
  <c r="AC2931" i="1"/>
  <c r="AD2930" i="1"/>
  <c r="AC2930" i="1"/>
  <c r="AD2929" i="1"/>
  <c r="AC2929" i="1"/>
  <c r="AD2928" i="1"/>
  <c r="AC2928" i="1"/>
  <c r="AD2927" i="1"/>
  <c r="AC2927" i="1"/>
  <c r="AD2926" i="1"/>
  <c r="AC2926" i="1"/>
  <c r="AD2925" i="1"/>
  <c r="AC2925" i="1"/>
  <c r="AD2924" i="1"/>
  <c r="AC2924" i="1"/>
  <c r="AD2923" i="1"/>
  <c r="AC2923" i="1"/>
  <c r="AD2922" i="1"/>
  <c r="AC2922" i="1"/>
  <c r="AD2921" i="1"/>
  <c r="AC2921" i="1"/>
  <c r="AD2920" i="1"/>
  <c r="AC2920" i="1"/>
  <c r="AD2919" i="1"/>
  <c r="AC2919" i="1"/>
  <c r="AD2918" i="1"/>
  <c r="AC2918" i="1"/>
  <c r="AD2917" i="1"/>
  <c r="AC2917" i="1"/>
  <c r="AD2916" i="1"/>
  <c r="AC2916" i="1"/>
  <c r="AD2915" i="1"/>
  <c r="AC2915" i="1"/>
  <c r="AD2914" i="1"/>
  <c r="AC2914" i="1"/>
  <c r="AD2913" i="1"/>
  <c r="AC2913" i="1"/>
  <c r="AD2912" i="1"/>
  <c r="AC2912" i="1"/>
  <c r="AD2911" i="1"/>
  <c r="AC2911" i="1"/>
  <c r="AD2910" i="1"/>
  <c r="AC2910" i="1"/>
  <c r="AD2909" i="1"/>
  <c r="AC2909" i="1"/>
  <c r="AD2908" i="1"/>
  <c r="AC2908" i="1"/>
  <c r="AD2907" i="1"/>
  <c r="AC2907" i="1"/>
  <c r="AD2906" i="1"/>
  <c r="AC2906" i="1"/>
  <c r="AD2905" i="1"/>
  <c r="AC2905" i="1"/>
  <c r="AD2904" i="1"/>
  <c r="AC2904" i="1"/>
  <c r="AD2903" i="1"/>
  <c r="AC2903" i="1"/>
  <c r="AD2902" i="1"/>
  <c r="AC2902" i="1"/>
  <c r="AD2901" i="1"/>
  <c r="AC2901" i="1"/>
  <c r="AD2900" i="1"/>
  <c r="AC2900" i="1"/>
  <c r="AD2899" i="1"/>
  <c r="AC2899" i="1"/>
  <c r="AD2898" i="1"/>
  <c r="AC2898" i="1"/>
  <c r="AD2897" i="1"/>
  <c r="AC2897" i="1"/>
  <c r="AD2896" i="1"/>
  <c r="AC2896" i="1"/>
  <c r="AD2895" i="1"/>
  <c r="AC2895" i="1"/>
  <c r="AD2894" i="1"/>
  <c r="AC2894" i="1"/>
  <c r="AD2893" i="1"/>
  <c r="AC2893" i="1"/>
  <c r="AD2892" i="1"/>
  <c r="AC2892" i="1"/>
  <c r="AD2891" i="1"/>
  <c r="AC2891" i="1"/>
  <c r="AD2890" i="1"/>
  <c r="AC2890" i="1"/>
  <c r="AD2889" i="1"/>
  <c r="AC2889" i="1"/>
  <c r="AD2888" i="1"/>
  <c r="AC2888" i="1"/>
  <c r="AD2887" i="1"/>
  <c r="AC2887" i="1"/>
  <c r="AD2886" i="1"/>
  <c r="AC2886" i="1"/>
  <c r="AD2885" i="1"/>
  <c r="AC2885" i="1"/>
  <c r="AD2884" i="1"/>
  <c r="AC2884" i="1"/>
  <c r="AD2883" i="1"/>
  <c r="AC2883" i="1"/>
  <c r="AD2882" i="1"/>
  <c r="AC2882" i="1"/>
  <c r="AD2881" i="1"/>
  <c r="AC2881" i="1"/>
  <c r="AD2880" i="1"/>
  <c r="AC2880" i="1"/>
  <c r="AD2879" i="1"/>
  <c r="AC2879" i="1"/>
  <c r="AD2878" i="1"/>
  <c r="AC2878" i="1"/>
  <c r="AD2877" i="1"/>
  <c r="AC2877" i="1"/>
  <c r="AD2876" i="1"/>
  <c r="AC2876" i="1"/>
  <c r="AD2875" i="1"/>
  <c r="AC2875" i="1"/>
  <c r="AD2874" i="1"/>
  <c r="AC2874" i="1"/>
  <c r="AD2873" i="1"/>
  <c r="AC2873" i="1"/>
  <c r="AD2872" i="1"/>
  <c r="AC2872" i="1"/>
  <c r="AD2871" i="1"/>
  <c r="AC2871" i="1"/>
  <c r="AD2870" i="1"/>
  <c r="AC2870" i="1"/>
  <c r="AD2869" i="1"/>
  <c r="AC2869" i="1"/>
  <c r="AD2868" i="1"/>
  <c r="AC2868" i="1"/>
  <c r="AD2867" i="1"/>
  <c r="AC2867" i="1"/>
  <c r="AD2866" i="1"/>
  <c r="AC2866" i="1"/>
  <c r="AD2865" i="1"/>
  <c r="AC2865" i="1"/>
  <c r="AD2864" i="1"/>
  <c r="AC2864" i="1"/>
  <c r="AD2863" i="1"/>
  <c r="AC2863" i="1"/>
  <c r="AD2862" i="1"/>
  <c r="AC2862" i="1"/>
  <c r="AD2861" i="1"/>
  <c r="AC2861" i="1"/>
  <c r="AD2860" i="1"/>
  <c r="AC2860" i="1"/>
  <c r="AD2859" i="1"/>
  <c r="AC2859" i="1"/>
  <c r="AD2858" i="1"/>
  <c r="AC2858" i="1"/>
  <c r="AD2857" i="1"/>
  <c r="AC2857" i="1"/>
  <c r="AD2856" i="1"/>
  <c r="AC2856" i="1"/>
  <c r="AD2855" i="1"/>
  <c r="AC2855" i="1"/>
  <c r="AD2854" i="1"/>
  <c r="AC2854" i="1"/>
  <c r="AD2853" i="1"/>
  <c r="AC2853" i="1"/>
  <c r="AD2852" i="1"/>
  <c r="AC2852" i="1"/>
  <c r="AD2851" i="1"/>
  <c r="AC2851" i="1"/>
  <c r="AD2850" i="1"/>
  <c r="AC2850" i="1"/>
  <c r="AD2849" i="1"/>
  <c r="AC2849" i="1"/>
  <c r="AD2848" i="1"/>
  <c r="AC2848" i="1"/>
  <c r="AD2847" i="1"/>
  <c r="AC2847" i="1"/>
  <c r="AD2846" i="1"/>
  <c r="AC2846" i="1"/>
  <c r="AD2845" i="1"/>
  <c r="AC2845" i="1"/>
  <c r="AD2844" i="1"/>
  <c r="AC2844" i="1"/>
  <c r="AD2843" i="1"/>
  <c r="AC2843" i="1"/>
  <c r="AD2842" i="1"/>
  <c r="AC2842" i="1"/>
  <c r="AD2841" i="1"/>
  <c r="AC2841" i="1"/>
  <c r="AD2840" i="1"/>
  <c r="AC2840" i="1"/>
  <c r="AD2839" i="1"/>
  <c r="AC2839" i="1"/>
  <c r="AD2838" i="1"/>
  <c r="AC2838" i="1"/>
  <c r="AD2837" i="1"/>
  <c r="AC2837" i="1"/>
  <c r="AD2836" i="1"/>
  <c r="AC2836" i="1"/>
  <c r="AD2835" i="1"/>
  <c r="AC2835" i="1"/>
  <c r="AD2834" i="1"/>
  <c r="AC2834" i="1"/>
  <c r="AD2833" i="1"/>
  <c r="AC2833" i="1"/>
  <c r="AD2832" i="1"/>
  <c r="AC2832" i="1"/>
  <c r="AD2831" i="1"/>
  <c r="AC2831" i="1"/>
  <c r="AD2830" i="1"/>
  <c r="AC2830" i="1"/>
  <c r="AD2829" i="1"/>
  <c r="AC2829" i="1"/>
  <c r="AD2828" i="1"/>
  <c r="AC2828" i="1"/>
  <c r="AD2827" i="1"/>
  <c r="AC2827" i="1"/>
  <c r="AD2826" i="1"/>
  <c r="AC2826" i="1"/>
  <c r="AD2825" i="1"/>
  <c r="AC2825" i="1"/>
  <c r="AD2824" i="1"/>
  <c r="AC2824" i="1"/>
  <c r="AD2823" i="1"/>
  <c r="AC2823" i="1"/>
  <c r="AD2822" i="1"/>
  <c r="AC2822" i="1"/>
  <c r="AD2821" i="1"/>
  <c r="AC2821" i="1"/>
  <c r="AD2820" i="1"/>
  <c r="AC2820" i="1"/>
  <c r="AD2819" i="1"/>
  <c r="AC2819" i="1"/>
  <c r="AD2818" i="1"/>
  <c r="AC2818" i="1"/>
  <c r="AD2817" i="1"/>
  <c r="AC2817" i="1"/>
  <c r="AD2816" i="1"/>
  <c r="AC2816" i="1"/>
  <c r="AD2815" i="1"/>
  <c r="AC2815" i="1"/>
  <c r="AD2814" i="1"/>
  <c r="AC2814" i="1"/>
  <c r="AD2813" i="1"/>
  <c r="AC2813" i="1"/>
  <c r="AD2812" i="1"/>
  <c r="AC2812" i="1"/>
  <c r="AD2811" i="1"/>
  <c r="AC2811" i="1"/>
  <c r="AD2810" i="1"/>
  <c r="AC2810" i="1"/>
  <c r="AD2809" i="1"/>
  <c r="AC2809" i="1"/>
  <c r="AD2808" i="1"/>
  <c r="AC2808" i="1"/>
  <c r="AD2807" i="1"/>
  <c r="AC2807" i="1"/>
  <c r="AD2806" i="1"/>
  <c r="AC2806" i="1"/>
  <c r="AD2805" i="1"/>
  <c r="AC2805" i="1"/>
  <c r="AD2804" i="1"/>
  <c r="AC2804" i="1"/>
  <c r="AD2803" i="1"/>
  <c r="AC2803" i="1"/>
  <c r="AD2802" i="1"/>
  <c r="AC2802" i="1"/>
  <c r="AD2801" i="1"/>
  <c r="AC2801" i="1"/>
  <c r="AD2800" i="1"/>
  <c r="AC2800" i="1"/>
  <c r="AD2799" i="1"/>
  <c r="AC2799" i="1"/>
  <c r="AD2798" i="1"/>
  <c r="AC2798" i="1"/>
  <c r="AD2797" i="1"/>
  <c r="AC2797" i="1"/>
  <c r="AD2796" i="1"/>
  <c r="AC2796" i="1"/>
  <c r="AD2795" i="1"/>
  <c r="AC2795" i="1"/>
  <c r="AD2794" i="1"/>
  <c r="AC2794" i="1"/>
  <c r="AD2793" i="1"/>
  <c r="AC2793" i="1"/>
  <c r="AD2792" i="1"/>
  <c r="AC2792" i="1"/>
  <c r="AD2791" i="1"/>
  <c r="AC2791" i="1"/>
  <c r="AD2790" i="1"/>
  <c r="AC2790" i="1"/>
  <c r="AD2789" i="1"/>
  <c r="AC2789" i="1"/>
  <c r="AD2788" i="1"/>
  <c r="AC2788" i="1"/>
  <c r="AD2787" i="1"/>
  <c r="AC2787" i="1"/>
  <c r="AD2786" i="1"/>
  <c r="AC2786" i="1"/>
  <c r="AD2785" i="1"/>
  <c r="AC2785" i="1"/>
  <c r="AD2784" i="1"/>
  <c r="AC2784" i="1"/>
  <c r="AD2783" i="1"/>
  <c r="AC2783" i="1"/>
  <c r="AD2782" i="1"/>
  <c r="AC2782" i="1"/>
  <c r="AD2781" i="1"/>
  <c r="AC2781" i="1"/>
  <c r="AD2780" i="1"/>
  <c r="AC2780" i="1"/>
  <c r="AD2779" i="1"/>
  <c r="AC2779" i="1"/>
  <c r="AD2778" i="1"/>
  <c r="AC2778" i="1"/>
  <c r="AD2777" i="1"/>
  <c r="AC2777" i="1"/>
  <c r="AD2776" i="1"/>
  <c r="AC2776" i="1"/>
  <c r="AD2775" i="1"/>
  <c r="AC2775" i="1"/>
  <c r="AD2774" i="1"/>
  <c r="AC2774" i="1"/>
  <c r="AD2773" i="1"/>
  <c r="AC2773" i="1"/>
  <c r="AD2772" i="1"/>
  <c r="AC2772" i="1"/>
  <c r="AD2771" i="1"/>
  <c r="AC2771" i="1"/>
  <c r="AD2770" i="1"/>
  <c r="AC2770" i="1"/>
  <c r="AD2769" i="1"/>
  <c r="AC2769" i="1"/>
  <c r="AD2768" i="1"/>
  <c r="AC2768" i="1"/>
  <c r="AD2767" i="1"/>
  <c r="AC2767" i="1"/>
  <c r="AD2766" i="1"/>
  <c r="AC2766" i="1"/>
  <c r="AD2765" i="1"/>
  <c r="AC2765" i="1"/>
  <c r="AD2764" i="1"/>
  <c r="AC2764" i="1"/>
  <c r="AD2763" i="1"/>
  <c r="AC2763" i="1"/>
  <c r="AD2762" i="1"/>
  <c r="AC2762" i="1"/>
  <c r="AD2761" i="1"/>
  <c r="AC2761" i="1"/>
  <c r="AD2760" i="1"/>
  <c r="AC2760" i="1"/>
  <c r="AD2759" i="1"/>
  <c r="AC2759" i="1"/>
  <c r="AD2758" i="1"/>
  <c r="AC2758" i="1"/>
  <c r="AD2757" i="1"/>
  <c r="AC2757" i="1"/>
  <c r="AD2756" i="1"/>
  <c r="AC2756" i="1"/>
  <c r="AD2755" i="1"/>
  <c r="AC2755" i="1"/>
  <c r="AD2754" i="1"/>
  <c r="AC2754" i="1"/>
  <c r="AD2753" i="1"/>
  <c r="AC2753" i="1"/>
  <c r="AD2752" i="1"/>
  <c r="AC2752" i="1"/>
  <c r="AD2751" i="1"/>
  <c r="AC2751" i="1"/>
  <c r="AD2750" i="1"/>
  <c r="AC2750" i="1"/>
  <c r="AD2749" i="1"/>
  <c r="AC2749" i="1"/>
  <c r="AD2748" i="1"/>
  <c r="AC2748" i="1"/>
  <c r="AD2747" i="1"/>
  <c r="AC2747" i="1"/>
  <c r="AD2746" i="1"/>
  <c r="AC2746" i="1"/>
  <c r="AD2745" i="1"/>
  <c r="AC2745" i="1"/>
  <c r="AD2744" i="1"/>
  <c r="AC2744" i="1"/>
  <c r="AD2743" i="1"/>
  <c r="AC2743" i="1"/>
  <c r="AD2742" i="1"/>
  <c r="AC2742" i="1"/>
  <c r="AD2741" i="1"/>
  <c r="AC2741" i="1"/>
  <c r="AD2740" i="1"/>
  <c r="AC2740" i="1"/>
  <c r="AD2739" i="1"/>
  <c r="AC2739" i="1"/>
  <c r="AD2738" i="1"/>
  <c r="AC2738" i="1"/>
  <c r="AD2737" i="1"/>
  <c r="AC2737" i="1"/>
  <c r="AD2736" i="1"/>
  <c r="AC2736" i="1"/>
  <c r="AD2735" i="1"/>
  <c r="AC2735" i="1"/>
  <c r="AD2734" i="1"/>
  <c r="AC2734" i="1"/>
  <c r="AD2733" i="1"/>
  <c r="AC2733" i="1"/>
  <c r="AD2732" i="1"/>
  <c r="AC2732" i="1"/>
  <c r="AD2731" i="1"/>
  <c r="AC2731" i="1"/>
  <c r="AD2730" i="1"/>
  <c r="AC2730" i="1"/>
  <c r="AD2729" i="1"/>
  <c r="AC2729" i="1"/>
  <c r="AD2728" i="1"/>
  <c r="AC2728" i="1"/>
  <c r="AD2727" i="1"/>
  <c r="AC2727" i="1"/>
  <c r="AD2726" i="1"/>
  <c r="AC2726" i="1"/>
  <c r="AD2725" i="1"/>
  <c r="AC2725" i="1"/>
  <c r="AD2724" i="1"/>
  <c r="AC2724" i="1"/>
  <c r="AD2723" i="1"/>
  <c r="AC2723" i="1"/>
  <c r="AD2722" i="1"/>
  <c r="AC2722" i="1"/>
  <c r="AD2721" i="1"/>
  <c r="AC2721" i="1"/>
  <c r="AD2720" i="1"/>
  <c r="AC2720" i="1"/>
  <c r="AD2719" i="1"/>
  <c r="AC2719" i="1"/>
  <c r="AD2718" i="1"/>
  <c r="AC2718" i="1"/>
  <c r="AD2717" i="1"/>
  <c r="AC2717" i="1"/>
  <c r="AD2716" i="1"/>
  <c r="AC2716" i="1"/>
  <c r="AD2715" i="1"/>
  <c r="AC2715" i="1"/>
  <c r="AD2714" i="1"/>
  <c r="AC2714" i="1"/>
  <c r="AD2713" i="1"/>
  <c r="AC2713" i="1"/>
  <c r="AD2712" i="1"/>
  <c r="AC2712" i="1"/>
  <c r="AD2711" i="1"/>
  <c r="AC2711" i="1"/>
  <c r="AD2710" i="1"/>
  <c r="AC2710" i="1"/>
  <c r="AD2709" i="1"/>
  <c r="AC2709" i="1"/>
  <c r="AD2708" i="1"/>
  <c r="AC2708" i="1"/>
  <c r="AD2707" i="1"/>
  <c r="AC2707" i="1"/>
  <c r="AD2706" i="1"/>
  <c r="AC2706" i="1"/>
  <c r="AD2705" i="1"/>
  <c r="AC2705" i="1"/>
  <c r="AD2704" i="1"/>
  <c r="AC2704" i="1"/>
  <c r="AD2703" i="1"/>
  <c r="AC2703" i="1"/>
  <c r="AD2702" i="1"/>
  <c r="AC2702" i="1"/>
  <c r="AD2701" i="1"/>
  <c r="AC2701" i="1"/>
  <c r="AD2700" i="1"/>
  <c r="AC2700" i="1"/>
  <c r="AD2699" i="1"/>
  <c r="AC2699" i="1"/>
  <c r="AD2698" i="1"/>
  <c r="AC2698" i="1"/>
  <c r="AD2697" i="1"/>
  <c r="AC2697" i="1"/>
  <c r="AD2696" i="1"/>
  <c r="AC2696" i="1"/>
  <c r="AD2695" i="1"/>
  <c r="AC2695" i="1"/>
  <c r="AD2694" i="1"/>
  <c r="AC2694" i="1"/>
  <c r="AD2693" i="1"/>
  <c r="AC2693" i="1"/>
  <c r="AD2692" i="1"/>
  <c r="AC2692" i="1"/>
  <c r="AD2691" i="1"/>
  <c r="AC2691" i="1"/>
  <c r="AD2690" i="1"/>
  <c r="AC2690" i="1"/>
  <c r="AD2689" i="1"/>
  <c r="AC2689" i="1"/>
  <c r="AD2688" i="1"/>
  <c r="AC2688" i="1"/>
  <c r="AD2687" i="1"/>
  <c r="AC2687" i="1"/>
  <c r="AD2686" i="1"/>
  <c r="AC2686" i="1"/>
  <c r="AD2685" i="1"/>
  <c r="AC2685" i="1"/>
  <c r="AD2684" i="1"/>
  <c r="AC2684" i="1"/>
  <c r="AD2683" i="1"/>
  <c r="AC2683" i="1"/>
  <c r="AD2682" i="1"/>
  <c r="AC2682" i="1"/>
  <c r="AD2681" i="1"/>
  <c r="AC2681" i="1"/>
  <c r="AD2680" i="1"/>
  <c r="AC2680" i="1"/>
  <c r="AD2679" i="1"/>
  <c r="AC2679" i="1"/>
  <c r="AD2678" i="1"/>
  <c r="AC2678" i="1"/>
  <c r="AD2677" i="1"/>
  <c r="AC2677" i="1"/>
  <c r="AD2676" i="1"/>
  <c r="AC2676" i="1"/>
  <c r="AD2675" i="1"/>
  <c r="AC2675" i="1"/>
  <c r="AD2674" i="1"/>
  <c r="AC2674" i="1"/>
  <c r="AD2673" i="1"/>
  <c r="AC2673" i="1"/>
  <c r="AD2672" i="1"/>
  <c r="AC2672" i="1"/>
  <c r="AD2671" i="1"/>
  <c r="AC2671" i="1"/>
  <c r="AD2670" i="1"/>
  <c r="AC2670" i="1"/>
  <c r="AD2669" i="1"/>
  <c r="AC2669" i="1"/>
  <c r="AD2668" i="1"/>
  <c r="AC2668" i="1"/>
  <c r="AD2667" i="1"/>
  <c r="AC2667" i="1"/>
  <c r="AD2666" i="1"/>
  <c r="AC2666" i="1"/>
  <c r="AD2665" i="1"/>
  <c r="AC2665" i="1"/>
  <c r="AD2664" i="1"/>
  <c r="AC2664" i="1"/>
  <c r="AD2663" i="1"/>
  <c r="AC2663" i="1"/>
  <c r="AD2662" i="1"/>
  <c r="AC2662" i="1"/>
  <c r="AD2661" i="1"/>
  <c r="AC2661" i="1"/>
  <c r="AD2660" i="1"/>
  <c r="AC2660" i="1"/>
  <c r="AD2659" i="1"/>
  <c r="AC2659" i="1"/>
  <c r="AD2658" i="1"/>
  <c r="AC2658" i="1"/>
  <c r="AD2657" i="1"/>
  <c r="AC2657" i="1"/>
  <c r="AD2656" i="1"/>
  <c r="AC2656" i="1"/>
  <c r="AD2655" i="1"/>
  <c r="AC2655" i="1"/>
  <c r="AD2654" i="1"/>
  <c r="AC2654" i="1"/>
  <c r="AD2653" i="1"/>
  <c r="AC2653" i="1"/>
  <c r="AD2652" i="1"/>
  <c r="AC2652" i="1"/>
  <c r="AD2651" i="1"/>
  <c r="AC2651" i="1"/>
  <c r="AD2650" i="1"/>
  <c r="AC2650" i="1"/>
  <c r="AD2649" i="1"/>
  <c r="AC2649" i="1"/>
  <c r="AD2648" i="1"/>
  <c r="AC2648" i="1"/>
  <c r="AD2647" i="1"/>
  <c r="AC2647" i="1"/>
  <c r="AD2646" i="1"/>
  <c r="AC2646" i="1"/>
  <c r="AD2645" i="1"/>
  <c r="AC2645" i="1"/>
  <c r="AD2644" i="1"/>
  <c r="AC2644" i="1"/>
  <c r="AD2643" i="1"/>
  <c r="AC2643" i="1"/>
  <c r="AD2642" i="1"/>
  <c r="AC2642" i="1"/>
  <c r="AD2641" i="1"/>
  <c r="AC2641" i="1"/>
  <c r="AD2640" i="1"/>
  <c r="AC2640" i="1"/>
  <c r="AD2639" i="1"/>
  <c r="AC2639" i="1"/>
  <c r="AD2638" i="1"/>
  <c r="AC2638" i="1"/>
  <c r="AD2637" i="1"/>
  <c r="AC2637" i="1"/>
  <c r="AD2636" i="1"/>
  <c r="AC2636" i="1"/>
  <c r="AD2635" i="1"/>
  <c r="AC2635" i="1"/>
  <c r="AD2634" i="1"/>
  <c r="AC2634" i="1"/>
  <c r="AD2633" i="1"/>
  <c r="AC2633" i="1"/>
  <c r="AD2632" i="1"/>
  <c r="AC2632" i="1"/>
  <c r="AD2631" i="1"/>
  <c r="AC2631" i="1"/>
  <c r="AD2630" i="1"/>
  <c r="AC2630" i="1"/>
  <c r="AD2629" i="1"/>
  <c r="AC2629" i="1"/>
  <c r="AD2628" i="1"/>
  <c r="AC2628" i="1"/>
  <c r="AD2627" i="1"/>
  <c r="AC2627" i="1"/>
  <c r="AD2626" i="1"/>
  <c r="AC2626" i="1"/>
  <c r="AD2625" i="1"/>
  <c r="AC2625" i="1"/>
  <c r="AD2624" i="1"/>
  <c r="AC2624" i="1"/>
  <c r="AD2623" i="1"/>
  <c r="AC2623" i="1"/>
  <c r="AD2622" i="1"/>
  <c r="AC2622" i="1"/>
  <c r="AD2621" i="1"/>
  <c r="AC2621" i="1"/>
  <c r="AD2620" i="1"/>
  <c r="AC2620" i="1"/>
  <c r="AD2619" i="1"/>
  <c r="AC2619" i="1"/>
  <c r="AD2618" i="1"/>
  <c r="AC2618" i="1"/>
  <c r="AD2617" i="1"/>
  <c r="AC2617" i="1"/>
  <c r="AD2616" i="1"/>
  <c r="AC2616" i="1"/>
  <c r="AD2615" i="1"/>
  <c r="AC2615" i="1"/>
  <c r="AD2614" i="1"/>
  <c r="AC2614" i="1"/>
  <c r="AD2613" i="1"/>
  <c r="AC2613" i="1"/>
  <c r="AD2612" i="1"/>
  <c r="AC2612" i="1"/>
  <c r="AD2611" i="1"/>
  <c r="AC2611" i="1"/>
  <c r="AD2610" i="1"/>
  <c r="AC2610" i="1"/>
  <c r="AD2609" i="1"/>
  <c r="AC2609" i="1"/>
  <c r="AD2608" i="1"/>
  <c r="AC2608" i="1"/>
  <c r="AD2607" i="1"/>
  <c r="AC2607" i="1"/>
  <c r="AD2606" i="1"/>
  <c r="AC2606" i="1"/>
  <c r="AD2605" i="1"/>
  <c r="AC2605" i="1"/>
  <c r="AD2604" i="1"/>
  <c r="AC2604" i="1"/>
  <c r="AD2603" i="1"/>
  <c r="AC2603" i="1"/>
  <c r="AD2602" i="1"/>
  <c r="AC2602" i="1"/>
  <c r="AD2601" i="1"/>
  <c r="AC2601" i="1"/>
  <c r="AD2600" i="1"/>
  <c r="AC2600" i="1"/>
  <c r="AD2599" i="1"/>
  <c r="AC2599" i="1"/>
  <c r="AD2598" i="1"/>
  <c r="AC2598" i="1"/>
  <c r="AD2597" i="1"/>
  <c r="AC2597" i="1"/>
  <c r="AD2596" i="1"/>
  <c r="AC2596" i="1"/>
  <c r="AD2595" i="1"/>
  <c r="AC2595" i="1"/>
  <c r="AD2594" i="1"/>
  <c r="AC2594" i="1"/>
  <c r="AD2593" i="1"/>
  <c r="AC2593" i="1"/>
  <c r="AD2592" i="1"/>
  <c r="AC2592" i="1"/>
  <c r="AD2591" i="1"/>
  <c r="AC2591" i="1"/>
  <c r="AD2590" i="1"/>
  <c r="AC2590" i="1"/>
  <c r="AD2589" i="1"/>
  <c r="AC2589" i="1"/>
  <c r="AD2588" i="1"/>
  <c r="AC2588" i="1"/>
  <c r="AD2587" i="1"/>
  <c r="AC2587" i="1"/>
  <c r="AD2586" i="1"/>
  <c r="AC2586" i="1"/>
  <c r="AD2585" i="1"/>
  <c r="AC2585" i="1"/>
  <c r="AD2584" i="1"/>
  <c r="AC2584" i="1"/>
  <c r="AD2583" i="1"/>
  <c r="AC2583" i="1"/>
  <c r="AD2582" i="1"/>
  <c r="AC2582" i="1"/>
  <c r="AD2581" i="1"/>
  <c r="AC2581" i="1"/>
  <c r="AD2580" i="1"/>
  <c r="AC2580" i="1"/>
  <c r="AD2579" i="1"/>
  <c r="AC2579" i="1"/>
  <c r="AD2578" i="1"/>
  <c r="AC2578" i="1"/>
  <c r="AD2577" i="1"/>
  <c r="AC2577" i="1"/>
  <c r="AD2576" i="1"/>
  <c r="AC2576" i="1"/>
  <c r="AD2575" i="1"/>
  <c r="AC2575" i="1"/>
  <c r="AD2574" i="1"/>
  <c r="AC2574" i="1"/>
  <c r="AD2573" i="1"/>
  <c r="AC2573" i="1"/>
  <c r="AD2572" i="1"/>
  <c r="AC2572" i="1"/>
  <c r="AD2571" i="1"/>
  <c r="AC2571" i="1"/>
  <c r="AD2570" i="1"/>
  <c r="AC2570" i="1"/>
  <c r="AD2569" i="1"/>
  <c r="AC2569" i="1"/>
  <c r="AD2568" i="1"/>
  <c r="AC2568" i="1"/>
  <c r="AD2567" i="1"/>
  <c r="AC2567" i="1"/>
  <c r="AD2566" i="1"/>
  <c r="AC2566" i="1"/>
  <c r="AD2565" i="1"/>
  <c r="AC2565" i="1"/>
  <c r="AD2564" i="1"/>
  <c r="AC2564" i="1"/>
  <c r="AD2563" i="1"/>
  <c r="AC2563" i="1"/>
  <c r="AD2562" i="1"/>
  <c r="AC2562" i="1"/>
  <c r="AD2561" i="1"/>
  <c r="AC2561" i="1"/>
  <c r="AD2560" i="1"/>
  <c r="AC2560" i="1"/>
  <c r="AD2559" i="1"/>
  <c r="AC2559" i="1"/>
  <c r="AD2558" i="1"/>
  <c r="AC2558" i="1"/>
  <c r="AD2557" i="1"/>
  <c r="AC2557" i="1"/>
  <c r="AD2556" i="1"/>
  <c r="AC2556" i="1"/>
  <c r="AD2555" i="1"/>
  <c r="AC2555" i="1"/>
  <c r="AD2554" i="1"/>
  <c r="AC2554" i="1"/>
  <c r="AD2553" i="1"/>
  <c r="AC2553" i="1"/>
  <c r="AD2552" i="1"/>
  <c r="AC2552" i="1"/>
  <c r="AD2551" i="1"/>
  <c r="AC2551" i="1"/>
  <c r="AD2550" i="1"/>
  <c r="AC2550" i="1"/>
  <c r="AD2549" i="1"/>
  <c r="AC2549" i="1"/>
  <c r="AD2548" i="1"/>
  <c r="AC2548" i="1"/>
  <c r="AD2547" i="1"/>
  <c r="AC2547" i="1"/>
  <c r="AD2546" i="1"/>
  <c r="AC2546" i="1"/>
  <c r="AD2545" i="1"/>
  <c r="AC2545" i="1"/>
  <c r="AD2544" i="1"/>
  <c r="AC2544" i="1"/>
  <c r="AD2543" i="1"/>
  <c r="AC2543" i="1"/>
  <c r="AD2542" i="1"/>
  <c r="AC2542" i="1"/>
  <c r="AD2541" i="1"/>
  <c r="AC2541" i="1"/>
  <c r="AD2540" i="1"/>
  <c r="AC2540" i="1"/>
  <c r="AD2539" i="1"/>
  <c r="AC2539" i="1"/>
  <c r="AD2538" i="1"/>
  <c r="AC2538" i="1"/>
  <c r="AD2537" i="1"/>
  <c r="AC2537" i="1"/>
  <c r="AD2536" i="1"/>
  <c r="AC2536" i="1"/>
  <c r="AD2535" i="1"/>
  <c r="AC2535" i="1"/>
  <c r="AD2534" i="1"/>
  <c r="AC2534" i="1"/>
  <c r="AD2533" i="1"/>
  <c r="AC2533" i="1"/>
  <c r="AD2532" i="1"/>
  <c r="AC2532" i="1"/>
  <c r="AD2531" i="1"/>
  <c r="AC2531" i="1"/>
  <c r="AD2530" i="1"/>
  <c r="AC2530" i="1"/>
  <c r="AD2529" i="1"/>
  <c r="AC2529" i="1"/>
  <c r="AD2528" i="1"/>
  <c r="AC2528" i="1"/>
  <c r="AD2527" i="1"/>
  <c r="AC2527" i="1"/>
  <c r="AD2526" i="1"/>
  <c r="AC2526" i="1"/>
  <c r="AD2525" i="1"/>
  <c r="AC2525" i="1"/>
  <c r="AD2524" i="1"/>
  <c r="AC2524" i="1"/>
  <c r="AD2523" i="1"/>
  <c r="AC2523" i="1"/>
  <c r="AD2522" i="1"/>
  <c r="AC2522" i="1"/>
  <c r="AD2521" i="1"/>
  <c r="AC2521" i="1"/>
  <c r="AD2520" i="1"/>
  <c r="AC2520" i="1"/>
  <c r="AD2519" i="1"/>
  <c r="AC2519" i="1"/>
  <c r="AD2518" i="1"/>
  <c r="AC2518" i="1"/>
  <c r="AD2517" i="1"/>
  <c r="AC2517" i="1"/>
  <c r="AD2516" i="1"/>
  <c r="AC2516" i="1"/>
  <c r="AD2515" i="1"/>
  <c r="AC2515" i="1"/>
  <c r="AD2514" i="1"/>
  <c r="AC2514" i="1"/>
  <c r="AD2513" i="1"/>
  <c r="AC2513" i="1"/>
  <c r="AD2512" i="1"/>
  <c r="AC2512" i="1"/>
  <c r="AD2511" i="1"/>
  <c r="AC2511" i="1"/>
  <c r="AD2510" i="1"/>
  <c r="AC2510" i="1"/>
  <c r="AD2509" i="1"/>
  <c r="AC2509" i="1"/>
  <c r="AD2508" i="1"/>
  <c r="AC2508" i="1"/>
  <c r="AD2507" i="1"/>
  <c r="AC2507" i="1"/>
  <c r="AD2506" i="1"/>
  <c r="AC2506" i="1"/>
  <c r="AD2505" i="1"/>
  <c r="AC2505" i="1"/>
  <c r="AD2504" i="1"/>
  <c r="AC2504" i="1"/>
  <c r="AD2503" i="1"/>
  <c r="AC2503" i="1"/>
  <c r="AD2502" i="1"/>
  <c r="AC2502" i="1"/>
  <c r="AD2501" i="1"/>
  <c r="AC2501" i="1"/>
  <c r="AD2500" i="1"/>
  <c r="AC2500" i="1"/>
  <c r="AD2499" i="1"/>
  <c r="AC2499" i="1"/>
  <c r="AD2498" i="1"/>
  <c r="AC2498" i="1"/>
  <c r="AD2497" i="1"/>
  <c r="AC2497" i="1"/>
  <c r="AD2496" i="1"/>
  <c r="AC2496" i="1"/>
  <c r="AD2495" i="1"/>
  <c r="AC2495" i="1"/>
  <c r="AD2494" i="1"/>
  <c r="AC2494" i="1"/>
  <c r="AD2493" i="1"/>
  <c r="AC2493" i="1"/>
  <c r="AD2492" i="1"/>
  <c r="AC2492" i="1"/>
  <c r="AD2491" i="1"/>
  <c r="AC2491" i="1"/>
  <c r="AD2490" i="1"/>
  <c r="AC2490" i="1"/>
  <c r="AD2489" i="1"/>
  <c r="AC2489" i="1"/>
  <c r="AD2488" i="1"/>
  <c r="AC2488" i="1"/>
  <c r="AD2487" i="1"/>
  <c r="AC2487" i="1"/>
  <c r="AD2486" i="1"/>
  <c r="AC2486" i="1"/>
  <c r="AD2485" i="1"/>
  <c r="AC2485" i="1"/>
  <c r="AD2484" i="1"/>
  <c r="AC2484" i="1"/>
  <c r="AD2483" i="1"/>
  <c r="AC2483" i="1"/>
  <c r="AD2482" i="1"/>
  <c r="AC2482" i="1"/>
  <c r="AD2481" i="1"/>
  <c r="AC2481" i="1"/>
  <c r="AD2480" i="1"/>
  <c r="AC2480" i="1"/>
  <c r="AD2479" i="1"/>
  <c r="AC2479" i="1"/>
  <c r="AD2478" i="1"/>
  <c r="AC2478" i="1"/>
  <c r="AD2477" i="1"/>
  <c r="AC2477" i="1"/>
  <c r="AD2476" i="1"/>
  <c r="AC2476" i="1"/>
  <c r="AD2475" i="1"/>
  <c r="AC2475" i="1"/>
  <c r="AD2474" i="1"/>
  <c r="AC2474" i="1"/>
  <c r="AD2473" i="1"/>
  <c r="AC2473" i="1"/>
  <c r="AD2472" i="1"/>
  <c r="AC2472" i="1"/>
  <c r="AD2471" i="1"/>
  <c r="AC2471" i="1"/>
  <c r="AD2470" i="1"/>
  <c r="AC2470" i="1"/>
  <c r="AD2469" i="1"/>
  <c r="AC2469" i="1"/>
  <c r="AD2468" i="1"/>
  <c r="AC2468" i="1"/>
  <c r="AD2467" i="1"/>
  <c r="AC2467" i="1"/>
  <c r="AD2466" i="1"/>
  <c r="AC2466" i="1"/>
  <c r="AD2465" i="1"/>
  <c r="AC2465" i="1"/>
  <c r="AD2464" i="1"/>
  <c r="AC2464" i="1"/>
  <c r="AD2463" i="1"/>
  <c r="AC2463" i="1"/>
  <c r="AD2462" i="1"/>
  <c r="AC2462" i="1"/>
  <c r="AD2461" i="1"/>
  <c r="AC2461" i="1"/>
  <c r="AD2460" i="1"/>
  <c r="AC2460" i="1"/>
  <c r="AD2459" i="1"/>
  <c r="AC2459" i="1"/>
  <c r="AD2458" i="1"/>
  <c r="AC2458" i="1"/>
  <c r="AD2457" i="1"/>
  <c r="AC2457" i="1"/>
  <c r="AD2456" i="1"/>
  <c r="AC2456" i="1"/>
  <c r="AD2455" i="1"/>
  <c r="AC2455" i="1"/>
  <c r="AD2454" i="1"/>
  <c r="AC2454" i="1"/>
  <c r="AD2453" i="1"/>
  <c r="AC2453" i="1"/>
  <c r="AD2452" i="1"/>
  <c r="AC2452" i="1"/>
  <c r="AD2451" i="1"/>
  <c r="AC2451" i="1"/>
  <c r="AD2450" i="1"/>
  <c r="AC2450" i="1"/>
  <c r="AD2449" i="1"/>
  <c r="AC2449" i="1"/>
  <c r="AD2448" i="1"/>
  <c r="AC2448" i="1"/>
  <c r="AD2447" i="1"/>
  <c r="AC2447" i="1"/>
  <c r="AD2446" i="1"/>
  <c r="AC2446" i="1"/>
  <c r="AD2445" i="1"/>
  <c r="AC2445" i="1"/>
  <c r="AD2444" i="1"/>
  <c r="AC2444" i="1"/>
  <c r="AD2443" i="1"/>
  <c r="AC2443" i="1"/>
  <c r="AD2442" i="1"/>
  <c r="AC2442" i="1"/>
  <c r="AD2441" i="1"/>
  <c r="AC2441" i="1"/>
  <c r="AD2440" i="1"/>
  <c r="AC2440" i="1"/>
  <c r="AD2439" i="1"/>
  <c r="AC2439" i="1"/>
  <c r="AD2438" i="1"/>
  <c r="AC2438" i="1"/>
  <c r="AD2437" i="1"/>
  <c r="AC2437" i="1"/>
  <c r="AD2436" i="1"/>
  <c r="AC2436" i="1"/>
  <c r="AD2435" i="1"/>
  <c r="AC2435" i="1"/>
  <c r="AD2434" i="1"/>
  <c r="AC2434" i="1"/>
  <c r="AD2433" i="1"/>
  <c r="AC2433" i="1"/>
  <c r="AD2432" i="1"/>
  <c r="AC2432" i="1"/>
  <c r="AD2431" i="1"/>
  <c r="AC2431" i="1"/>
  <c r="AD2430" i="1"/>
  <c r="AC2430" i="1"/>
  <c r="AD2429" i="1"/>
  <c r="AC2429" i="1"/>
  <c r="AD2428" i="1"/>
  <c r="AC2428" i="1"/>
  <c r="AD2427" i="1"/>
  <c r="AC2427" i="1"/>
  <c r="AD2426" i="1"/>
  <c r="AC2426" i="1"/>
  <c r="AD2425" i="1"/>
  <c r="AC2425" i="1"/>
  <c r="AD2424" i="1"/>
  <c r="AC2424" i="1"/>
  <c r="AD2423" i="1"/>
  <c r="AC2423" i="1"/>
  <c r="AD2422" i="1"/>
  <c r="AC2422" i="1"/>
  <c r="AD2421" i="1"/>
  <c r="AC2421" i="1"/>
  <c r="AD2420" i="1"/>
  <c r="AC2420" i="1"/>
  <c r="AD2419" i="1"/>
  <c r="AC2419" i="1"/>
  <c r="AD2418" i="1"/>
  <c r="AC2418" i="1"/>
  <c r="AD2417" i="1"/>
  <c r="AC2417" i="1"/>
  <c r="AD2416" i="1"/>
  <c r="AC2416" i="1"/>
  <c r="AD2415" i="1"/>
  <c r="AC2415" i="1"/>
  <c r="AD2414" i="1"/>
  <c r="AC2414" i="1"/>
  <c r="AD2413" i="1"/>
  <c r="AC2413" i="1"/>
  <c r="AD2412" i="1"/>
  <c r="AC2412" i="1"/>
  <c r="AD2411" i="1"/>
  <c r="AC2411" i="1"/>
  <c r="AD2410" i="1"/>
  <c r="AC2410" i="1"/>
  <c r="AD2409" i="1"/>
  <c r="AC2409" i="1"/>
  <c r="AD2408" i="1"/>
  <c r="AC2408" i="1"/>
  <c r="AD2407" i="1"/>
  <c r="AC2407" i="1"/>
  <c r="AD2406" i="1"/>
  <c r="AC2406" i="1"/>
  <c r="AD2405" i="1"/>
  <c r="AC2405" i="1"/>
  <c r="AD2404" i="1"/>
  <c r="AC2404" i="1"/>
  <c r="AD2403" i="1"/>
  <c r="AC2403" i="1"/>
  <c r="AD2402" i="1"/>
  <c r="AC2402" i="1"/>
  <c r="AD2401" i="1"/>
  <c r="AC2401" i="1"/>
  <c r="AD2400" i="1"/>
  <c r="AC2400" i="1"/>
  <c r="AD2399" i="1"/>
  <c r="AC2399" i="1"/>
  <c r="AD2398" i="1"/>
  <c r="AC2398" i="1"/>
  <c r="AD2397" i="1"/>
  <c r="AC2397" i="1"/>
  <c r="AD2396" i="1"/>
  <c r="AC2396" i="1"/>
  <c r="AD2395" i="1"/>
  <c r="AC2395" i="1"/>
  <c r="AD2394" i="1"/>
  <c r="AC2394" i="1"/>
  <c r="AD2393" i="1"/>
  <c r="AC2393" i="1"/>
  <c r="AD2392" i="1"/>
  <c r="AC2392" i="1"/>
  <c r="AD2391" i="1"/>
  <c r="AC2391" i="1"/>
  <c r="AD2390" i="1"/>
  <c r="AC2390" i="1"/>
  <c r="AD2389" i="1"/>
  <c r="AC2389" i="1"/>
  <c r="AD2388" i="1"/>
  <c r="AC2388" i="1"/>
  <c r="AD2387" i="1"/>
  <c r="AC2387" i="1"/>
  <c r="AD2386" i="1"/>
  <c r="AC2386" i="1"/>
  <c r="AD2385" i="1"/>
  <c r="AC2385" i="1"/>
  <c r="AD2384" i="1"/>
  <c r="AC2384" i="1"/>
  <c r="AD2383" i="1"/>
  <c r="AC2383" i="1"/>
  <c r="AD2382" i="1"/>
  <c r="AC2382" i="1"/>
  <c r="AD2381" i="1"/>
  <c r="AC2381" i="1"/>
  <c r="AD2380" i="1"/>
  <c r="AC2380" i="1"/>
  <c r="AD2379" i="1"/>
  <c r="AC2379" i="1"/>
  <c r="AD2378" i="1"/>
  <c r="AC2378" i="1"/>
  <c r="AD2377" i="1"/>
  <c r="AC2377" i="1"/>
  <c r="AD2376" i="1"/>
  <c r="AC2376" i="1"/>
  <c r="AD2375" i="1"/>
  <c r="AC2375" i="1"/>
  <c r="AD2374" i="1"/>
  <c r="AC2374" i="1"/>
  <c r="AD2373" i="1"/>
  <c r="AC2373" i="1"/>
  <c r="AD2372" i="1"/>
  <c r="AC2372" i="1"/>
  <c r="AD2371" i="1"/>
  <c r="AC2371" i="1"/>
  <c r="AD2370" i="1"/>
  <c r="AC2370" i="1"/>
  <c r="AD2369" i="1"/>
  <c r="AC2369" i="1"/>
  <c r="AD2368" i="1"/>
  <c r="AC2368" i="1"/>
  <c r="AD2367" i="1"/>
  <c r="AC2367" i="1"/>
  <c r="AD2366" i="1"/>
  <c r="AC2366" i="1"/>
  <c r="AD2365" i="1"/>
  <c r="AC2365" i="1"/>
  <c r="AD2364" i="1"/>
  <c r="AC2364" i="1"/>
  <c r="AD2363" i="1"/>
  <c r="AC2363" i="1"/>
  <c r="AD2362" i="1"/>
  <c r="AC2362" i="1"/>
  <c r="AD2361" i="1"/>
  <c r="AC2361" i="1"/>
  <c r="AD2360" i="1"/>
  <c r="AC2360" i="1"/>
  <c r="AD2359" i="1"/>
  <c r="AC2359" i="1"/>
  <c r="AD2358" i="1"/>
  <c r="AC2358" i="1"/>
  <c r="AD2357" i="1"/>
  <c r="AC2357" i="1"/>
  <c r="AD2356" i="1"/>
  <c r="AC2356" i="1"/>
  <c r="AD2355" i="1"/>
  <c r="AC2355" i="1"/>
  <c r="AD2354" i="1"/>
  <c r="AC2354" i="1"/>
  <c r="AD2353" i="1"/>
  <c r="AC2353" i="1"/>
  <c r="AD2352" i="1"/>
  <c r="AC2352" i="1"/>
  <c r="AD2351" i="1"/>
  <c r="AC2351" i="1"/>
  <c r="AD2350" i="1"/>
  <c r="AC2350" i="1"/>
  <c r="AD2349" i="1"/>
  <c r="AC2349" i="1"/>
  <c r="AD2348" i="1"/>
  <c r="AC2348" i="1"/>
  <c r="AD2347" i="1"/>
  <c r="AC2347" i="1"/>
  <c r="AD2346" i="1"/>
  <c r="AC2346" i="1"/>
  <c r="AD2345" i="1"/>
  <c r="AC2345" i="1"/>
  <c r="AD2344" i="1"/>
  <c r="AC2344" i="1"/>
  <c r="AD2343" i="1"/>
  <c r="AC2343" i="1"/>
  <c r="AD2342" i="1"/>
  <c r="AC2342" i="1"/>
  <c r="AD2341" i="1"/>
  <c r="AC2341" i="1"/>
  <c r="AD2340" i="1"/>
  <c r="AC2340" i="1"/>
  <c r="AD2339" i="1"/>
  <c r="AC2339" i="1"/>
  <c r="AD2338" i="1"/>
  <c r="AC2338" i="1"/>
  <c r="AD2337" i="1"/>
  <c r="AC2337" i="1"/>
  <c r="AD2336" i="1"/>
  <c r="AC2336" i="1"/>
  <c r="AD2335" i="1"/>
  <c r="AC2335" i="1"/>
  <c r="AD2334" i="1"/>
  <c r="AC2334" i="1"/>
  <c r="AD2333" i="1"/>
  <c r="AC2333" i="1"/>
  <c r="AD2332" i="1"/>
  <c r="AC2332" i="1"/>
  <c r="AD2331" i="1"/>
  <c r="AC2331" i="1"/>
  <c r="AD2330" i="1"/>
  <c r="AC2330" i="1"/>
  <c r="AD2329" i="1"/>
  <c r="AC2329" i="1"/>
  <c r="AD2328" i="1"/>
  <c r="AC2328" i="1"/>
  <c r="AD2327" i="1"/>
  <c r="AC2327" i="1"/>
  <c r="AD2326" i="1"/>
  <c r="AC2326" i="1"/>
  <c r="AD2325" i="1"/>
  <c r="AC2325" i="1"/>
  <c r="AD2324" i="1"/>
  <c r="AC2324" i="1"/>
  <c r="AD2323" i="1"/>
  <c r="AC2323" i="1"/>
  <c r="AD2322" i="1"/>
  <c r="AC2322" i="1"/>
  <c r="AD2321" i="1"/>
  <c r="AC2321" i="1"/>
  <c r="AD2320" i="1"/>
  <c r="AC2320" i="1"/>
  <c r="AD2319" i="1"/>
  <c r="AC2319" i="1"/>
  <c r="AD2318" i="1"/>
  <c r="AC2318" i="1"/>
  <c r="AD2317" i="1"/>
  <c r="AC2317" i="1"/>
  <c r="AD2316" i="1"/>
  <c r="AC2316" i="1"/>
  <c r="AD2315" i="1"/>
  <c r="AC2315" i="1"/>
  <c r="AD2314" i="1"/>
  <c r="AC2314" i="1"/>
  <c r="AD2313" i="1"/>
  <c r="AC2313" i="1"/>
  <c r="AD2312" i="1"/>
  <c r="AC2312" i="1"/>
  <c r="AD2311" i="1"/>
  <c r="AC2311" i="1"/>
  <c r="AD2310" i="1"/>
  <c r="AC2310" i="1"/>
  <c r="AD2309" i="1"/>
  <c r="AC2309" i="1"/>
  <c r="AD2308" i="1"/>
  <c r="AC2308" i="1"/>
  <c r="AD2307" i="1"/>
  <c r="AC2307" i="1"/>
  <c r="AD2306" i="1"/>
  <c r="AC2306" i="1"/>
  <c r="AD2305" i="1"/>
  <c r="AC2305" i="1"/>
  <c r="AD2304" i="1"/>
  <c r="AC2304" i="1"/>
  <c r="AD2303" i="1"/>
  <c r="AC2303" i="1"/>
  <c r="AD2302" i="1"/>
  <c r="AC2302" i="1"/>
  <c r="AD2301" i="1"/>
  <c r="AC2301" i="1"/>
  <c r="AD2300" i="1"/>
  <c r="AC2300" i="1"/>
  <c r="AD2299" i="1"/>
  <c r="AC2299" i="1"/>
  <c r="AD2298" i="1"/>
  <c r="AC2298" i="1"/>
  <c r="AD2297" i="1"/>
  <c r="AC2297" i="1"/>
  <c r="AD2296" i="1"/>
  <c r="AC2296" i="1"/>
  <c r="AD2295" i="1"/>
  <c r="AC2295" i="1"/>
  <c r="AD2294" i="1"/>
  <c r="AC2294" i="1"/>
  <c r="AD2293" i="1"/>
  <c r="AC2293" i="1"/>
  <c r="AD2292" i="1"/>
  <c r="AC2292" i="1"/>
  <c r="AD2291" i="1"/>
  <c r="AC2291" i="1"/>
  <c r="AD2290" i="1"/>
  <c r="AC2290" i="1"/>
  <c r="AD2289" i="1"/>
  <c r="AC2289" i="1"/>
  <c r="AD2288" i="1"/>
  <c r="AC2288" i="1"/>
  <c r="AD2287" i="1"/>
  <c r="AC2287" i="1"/>
  <c r="AD2286" i="1"/>
  <c r="AC2286" i="1"/>
  <c r="AD2285" i="1"/>
  <c r="AC2285" i="1"/>
  <c r="AD2284" i="1"/>
  <c r="AC2284" i="1"/>
  <c r="AD2283" i="1"/>
  <c r="AC2283" i="1"/>
  <c r="AD2282" i="1"/>
  <c r="AC2282" i="1"/>
  <c r="AD2281" i="1"/>
  <c r="AC2281" i="1"/>
  <c r="AD2280" i="1"/>
  <c r="AC2280" i="1"/>
  <c r="AD2279" i="1"/>
  <c r="AC2279" i="1"/>
  <c r="AD2278" i="1"/>
  <c r="AC2278" i="1"/>
  <c r="AD2277" i="1"/>
  <c r="AC2277" i="1"/>
  <c r="AD2276" i="1"/>
  <c r="AC2276" i="1"/>
  <c r="AD2275" i="1"/>
  <c r="AC2275" i="1"/>
  <c r="AD2274" i="1"/>
  <c r="AC2274" i="1"/>
  <c r="AD2273" i="1"/>
  <c r="AC2273" i="1"/>
  <c r="AD2272" i="1"/>
  <c r="AC2272" i="1"/>
  <c r="AD2271" i="1"/>
  <c r="AC2271" i="1"/>
  <c r="AD2270" i="1"/>
  <c r="AC2270" i="1"/>
  <c r="AD2269" i="1"/>
  <c r="AC2269" i="1"/>
  <c r="AD2268" i="1"/>
  <c r="AC2268" i="1"/>
  <c r="AD2267" i="1"/>
  <c r="AC2267" i="1"/>
  <c r="AD2266" i="1"/>
  <c r="AC2266" i="1"/>
  <c r="AD2265" i="1"/>
  <c r="AC2265" i="1"/>
  <c r="AD2264" i="1"/>
  <c r="AC2264" i="1"/>
  <c r="AD2263" i="1"/>
  <c r="AC2263" i="1"/>
  <c r="AD2262" i="1"/>
  <c r="AC2262" i="1"/>
  <c r="AD2261" i="1"/>
  <c r="AC2261" i="1"/>
  <c r="AD2260" i="1"/>
  <c r="AC2260" i="1"/>
  <c r="AD2259" i="1"/>
  <c r="AC2259" i="1"/>
  <c r="AD2258" i="1"/>
  <c r="AC2258" i="1"/>
  <c r="AD2257" i="1"/>
  <c r="AC2257" i="1"/>
  <c r="AD2256" i="1"/>
  <c r="AC2256" i="1"/>
  <c r="AD2255" i="1"/>
  <c r="AC2255" i="1"/>
  <c r="AD2254" i="1"/>
  <c r="AC2254" i="1"/>
  <c r="AD2253" i="1"/>
  <c r="AC2253" i="1"/>
  <c r="AD2252" i="1"/>
  <c r="AC2252" i="1"/>
  <c r="AD2251" i="1"/>
  <c r="AC2251" i="1"/>
  <c r="AD2250" i="1"/>
  <c r="AC2250" i="1"/>
  <c r="AD2249" i="1"/>
  <c r="AC2249" i="1"/>
  <c r="AD2248" i="1"/>
  <c r="AC2248" i="1"/>
  <c r="AD2247" i="1"/>
  <c r="AC2247" i="1"/>
  <c r="AD2246" i="1"/>
  <c r="AC2246" i="1"/>
  <c r="AD2245" i="1"/>
  <c r="AC2245" i="1"/>
  <c r="AD2244" i="1"/>
  <c r="AC2244" i="1"/>
  <c r="AD2243" i="1"/>
  <c r="AC2243" i="1"/>
  <c r="AD2242" i="1"/>
  <c r="AC2242" i="1"/>
  <c r="AD2241" i="1"/>
  <c r="AC2241" i="1"/>
  <c r="AD2240" i="1"/>
  <c r="AC2240" i="1"/>
  <c r="AD2239" i="1"/>
  <c r="AC2239" i="1"/>
  <c r="AD2238" i="1"/>
  <c r="AC2238" i="1"/>
  <c r="AD2237" i="1"/>
  <c r="AC2237" i="1"/>
  <c r="AD2236" i="1"/>
  <c r="AC2236" i="1"/>
  <c r="AD2235" i="1"/>
  <c r="AC2235" i="1"/>
  <c r="AD2234" i="1"/>
  <c r="AC2234" i="1"/>
  <c r="AD2233" i="1"/>
  <c r="AC2233" i="1"/>
  <c r="AD2232" i="1"/>
  <c r="AC2232" i="1"/>
  <c r="AD2231" i="1"/>
  <c r="AC2231" i="1"/>
  <c r="AD2230" i="1"/>
  <c r="AC2230" i="1"/>
  <c r="AD2229" i="1"/>
  <c r="AC2229" i="1"/>
  <c r="AD2228" i="1"/>
  <c r="AC2228" i="1"/>
  <c r="AD2227" i="1"/>
  <c r="AC2227" i="1"/>
  <c r="AD2226" i="1"/>
  <c r="AC2226" i="1"/>
  <c r="AD2225" i="1"/>
  <c r="AC2225" i="1"/>
  <c r="AD2224" i="1"/>
  <c r="AC2224" i="1"/>
  <c r="AD2223" i="1"/>
  <c r="AC2223" i="1"/>
  <c r="AD2222" i="1"/>
  <c r="AC2222" i="1"/>
  <c r="AD2221" i="1"/>
  <c r="AC2221" i="1"/>
  <c r="AD2220" i="1"/>
  <c r="AC2220" i="1"/>
  <c r="AD2219" i="1"/>
  <c r="AC2219" i="1"/>
  <c r="AD2218" i="1"/>
  <c r="AC2218" i="1"/>
  <c r="AD2217" i="1"/>
  <c r="AC2217" i="1"/>
  <c r="AD2216" i="1"/>
  <c r="AC2216" i="1"/>
  <c r="AD2215" i="1"/>
  <c r="AC2215" i="1"/>
  <c r="AD2214" i="1"/>
  <c r="AC2214" i="1"/>
  <c r="AD2213" i="1"/>
  <c r="AC2213" i="1"/>
  <c r="AD2212" i="1"/>
  <c r="AC2212" i="1"/>
  <c r="AD2211" i="1"/>
  <c r="AC2211" i="1"/>
  <c r="AD2210" i="1"/>
  <c r="AC2210" i="1"/>
  <c r="AD2209" i="1"/>
  <c r="AC2209" i="1"/>
  <c r="AD2208" i="1"/>
  <c r="AC2208" i="1"/>
  <c r="AD2207" i="1"/>
  <c r="AC2207" i="1"/>
  <c r="AD2206" i="1"/>
  <c r="AC2206" i="1"/>
  <c r="AD2205" i="1"/>
  <c r="AC2205" i="1"/>
  <c r="AD2204" i="1"/>
  <c r="AC2204" i="1"/>
  <c r="AD2203" i="1"/>
  <c r="AC2203" i="1"/>
  <c r="AD2202" i="1"/>
  <c r="AC2202" i="1"/>
  <c r="AD2201" i="1"/>
  <c r="AC2201" i="1"/>
  <c r="AD2200" i="1"/>
  <c r="AC2200" i="1"/>
  <c r="AD2199" i="1"/>
  <c r="AC2199" i="1"/>
  <c r="AD2198" i="1"/>
  <c r="AC2198" i="1"/>
  <c r="AD2197" i="1"/>
  <c r="AC2197" i="1"/>
  <c r="AD2196" i="1"/>
  <c r="AC2196" i="1"/>
  <c r="AD2195" i="1"/>
  <c r="AC2195" i="1"/>
  <c r="AD2194" i="1"/>
  <c r="AC2194" i="1"/>
  <c r="AD2193" i="1"/>
  <c r="AC2193" i="1"/>
  <c r="AD2192" i="1"/>
  <c r="AC2192" i="1"/>
  <c r="AD2191" i="1"/>
  <c r="AC2191" i="1"/>
  <c r="AD2190" i="1"/>
  <c r="AC2190" i="1"/>
  <c r="AD2189" i="1"/>
  <c r="AC2189" i="1"/>
  <c r="AD2188" i="1"/>
  <c r="AC2188" i="1"/>
  <c r="AD2187" i="1"/>
  <c r="AC2187" i="1"/>
  <c r="AD2186" i="1"/>
  <c r="AC2186" i="1"/>
  <c r="AD2185" i="1"/>
  <c r="AC2185" i="1"/>
  <c r="AD2184" i="1"/>
  <c r="AC2184" i="1"/>
  <c r="AD2183" i="1"/>
  <c r="AC2183" i="1"/>
  <c r="AD2182" i="1"/>
  <c r="AC2182" i="1"/>
  <c r="AD2181" i="1"/>
  <c r="AC2181" i="1"/>
  <c r="AD2180" i="1"/>
  <c r="AC2180" i="1"/>
  <c r="AD2179" i="1"/>
  <c r="AC2179" i="1"/>
  <c r="AD2178" i="1"/>
  <c r="AC2178" i="1"/>
  <c r="AD2177" i="1"/>
  <c r="AC2177" i="1"/>
  <c r="AD2176" i="1"/>
  <c r="AC2176" i="1"/>
  <c r="AD2175" i="1"/>
  <c r="AC2175" i="1"/>
  <c r="AD2174" i="1"/>
  <c r="AC2174" i="1"/>
  <c r="AD2173" i="1"/>
  <c r="AC2173" i="1"/>
  <c r="AD2172" i="1"/>
  <c r="AC2172" i="1"/>
  <c r="AD2171" i="1"/>
  <c r="AC2171" i="1"/>
  <c r="AD2170" i="1"/>
  <c r="AC2170" i="1"/>
  <c r="AD2169" i="1"/>
  <c r="AC2169" i="1"/>
  <c r="AD2168" i="1"/>
  <c r="AC2168" i="1"/>
  <c r="AD2167" i="1"/>
  <c r="AC2167" i="1"/>
  <c r="AD2166" i="1"/>
  <c r="AC2166" i="1"/>
  <c r="AD2165" i="1"/>
  <c r="AC2165" i="1"/>
  <c r="AD2164" i="1"/>
  <c r="AC2164" i="1"/>
  <c r="AD2163" i="1"/>
  <c r="AC2163" i="1"/>
  <c r="AD2162" i="1"/>
  <c r="AC2162" i="1"/>
  <c r="AD2161" i="1"/>
  <c r="AC2161" i="1"/>
  <c r="AD2160" i="1"/>
  <c r="AC2160" i="1"/>
  <c r="AD2159" i="1"/>
  <c r="AC2159" i="1"/>
  <c r="AD2158" i="1"/>
  <c r="AC2158" i="1"/>
  <c r="AD2157" i="1"/>
  <c r="AC2157" i="1"/>
  <c r="AD2156" i="1"/>
  <c r="AC2156" i="1"/>
  <c r="AD2155" i="1"/>
  <c r="AC2155" i="1"/>
  <c r="AD2154" i="1"/>
  <c r="AC2154" i="1"/>
  <c r="AD2153" i="1"/>
  <c r="AC2153" i="1"/>
  <c r="AD2152" i="1"/>
  <c r="AC2152" i="1"/>
  <c r="AD2151" i="1"/>
  <c r="AC2151" i="1"/>
  <c r="AD2150" i="1"/>
  <c r="AC2150" i="1"/>
  <c r="AD2149" i="1"/>
  <c r="AC2149" i="1"/>
  <c r="AD2148" i="1"/>
  <c r="AC2148" i="1"/>
  <c r="AD2147" i="1"/>
  <c r="AC2147" i="1"/>
  <c r="AD2146" i="1"/>
  <c r="AC2146" i="1"/>
  <c r="AD2145" i="1"/>
  <c r="AC2145" i="1"/>
  <c r="AD2144" i="1"/>
  <c r="AC2144" i="1"/>
  <c r="AD2143" i="1"/>
  <c r="AC2143" i="1"/>
  <c r="AD2142" i="1"/>
  <c r="AC2142" i="1"/>
  <c r="AD2141" i="1"/>
  <c r="AC2141" i="1"/>
  <c r="AD2140" i="1"/>
  <c r="AC2140" i="1"/>
  <c r="AD2139" i="1"/>
  <c r="AC2139" i="1"/>
  <c r="AD2138" i="1"/>
  <c r="AC2138" i="1"/>
  <c r="AD2137" i="1"/>
  <c r="AC2137" i="1"/>
  <c r="AD2136" i="1"/>
  <c r="AC2136" i="1"/>
  <c r="AD2135" i="1"/>
  <c r="AC2135" i="1"/>
  <c r="AD2134" i="1"/>
  <c r="AC2134" i="1"/>
  <c r="AD2133" i="1"/>
  <c r="AC2133" i="1"/>
  <c r="AD2132" i="1"/>
  <c r="AC2132" i="1"/>
  <c r="AD2131" i="1"/>
  <c r="AC2131" i="1"/>
  <c r="AD2130" i="1"/>
  <c r="AC2130" i="1"/>
  <c r="AD2129" i="1"/>
  <c r="AC2129" i="1"/>
  <c r="AD2128" i="1"/>
  <c r="AC2128" i="1"/>
  <c r="AD2127" i="1"/>
  <c r="AC2127" i="1"/>
  <c r="AD2126" i="1"/>
  <c r="AC2126" i="1"/>
  <c r="AD2125" i="1"/>
  <c r="AC2125" i="1"/>
  <c r="AD2124" i="1"/>
  <c r="AC2124" i="1"/>
  <c r="AD2123" i="1"/>
  <c r="AC2123" i="1"/>
  <c r="AD2122" i="1"/>
  <c r="AC2122" i="1"/>
  <c r="AD2121" i="1"/>
  <c r="AC2121" i="1"/>
  <c r="AD2120" i="1"/>
  <c r="AC2120" i="1"/>
  <c r="AD2119" i="1"/>
  <c r="AC2119" i="1"/>
  <c r="AD2118" i="1"/>
  <c r="AC2118" i="1"/>
  <c r="AD2117" i="1"/>
  <c r="AC2117" i="1"/>
  <c r="AD2116" i="1"/>
  <c r="AC2116" i="1"/>
  <c r="AD2115" i="1"/>
  <c r="AC2115" i="1"/>
  <c r="AD2114" i="1"/>
  <c r="AC2114" i="1"/>
  <c r="AD2113" i="1"/>
  <c r="AC2113" i="1"/>
  <c r="AD2112" i="1"/>
  <c r="AC2112" i="1"/>
  <c r="AD2111" i="1"/>
  <c r="AC2111" i="1"/>
  <c r="AD2110" i="1"/>
  <c r="AC2110" i="1"/>
  <c r="AD2109" i="1"/>
  <c r="AC2109" i="1"/>
  <c r="AD2108" i="1"/>
  <c r="AC2108" i="1"/>
  <c r="AD2107" i="1"/>
  <c r="AC2107" i="1"/>
  <c r="AD2106" i="1"/>
  <c r="AC2106" i="1"/>
  <c r="AD2105" i="1"/>
  <c r="AC2105" i="1"/>
  <c r="AD2104" i="1"/>
  <c r="AC2104" i="1"/>
  <c r="AD2103" i="1"/>
  <c r="AC2103" i="1"/>
  <c r="AD2102" i="1"/>
  <c r="AC2102" i="1"/>
  <c r="AD2101" i="1"/>
  <c r="AC2101" i="1"/>
  <c r="AD2100" i="1"/>
  <c r="AC2100" i="1"/>
  <c r="AD2099" i="1"/>
  <c r="AC2099" i="1"/>
  <c r="AD2098" i="1"/>
  <c r="AC2098" i="1"/>
  <c r="AD2097" i="1"/>
  <c r="AC2097" i="1"/>
  <c r="AD2096" i="1"/>
  <c r="AC2096" i="1"/>
  <c r="AD2095" i="1"/>
  <c r="AC2095" i="1"/>
  <c r="AD2094" i="1"/>
  <c r="AC2094" i="1"/>
  <c r="AD2093" i="1"/>
  <c r="AC2093" i="1"/>
  <c r="AD2092" i="1"/>
  <c r="AC2092" i="1"/>
  <c r="AD2091" i="1"/>
  <c r="AC2091" i="1"/>
  <c r="AD2090" i="1"/>
  <c r="AC2090" i="1"/>
  <c r="AD2089" i="1"/>
  <c r="AC2089" i="1"/>
  <c r="AD2088" i="1"/>
  <c r="AC2088" i="1"/>
  <c r="AD2087" i="1"/>
  <c r="AC2087" i="1"/>
  <c r="AD2086" i="1"/>
  <c r="AC2086" i="1"/>
  <c r="AD2085" i="1"/>
  <c r="AC2085" i="1"/>
  <c r="AD2084" i="1"/>
  <c r="AC2084" i="1"/>
  <c r="AD2083" i="1"/>
  <c r="AC2083" i="1"/>
  <c r="AD2082" i="1"/>
  <c r="AC2082" i="1"/>
  <c r="AD2081" i="1"/>
  <c r="AC2081" i="1"/>
  <c r="AD2080" i="1"/>
  <c r="AC2080" i="1"/>
  <c r="AD2079" i="1"/>
  <c r="AC2079" i="1"/>
  <c r="AD2078" i="1"/>
  <c r="AC2078" i="1"/>
  <c r="AD2077" i="1"/>
  <c r="AC2077" i="1"/>
  <c r="AD2076" i="1"/>
  <c r="AC2076" i="1"/>
  <c r="AD2075" i="1"/>
  <c r="AC2075" i="1"/>
  <c r="AD2074" i="1"/>
  <c r="AC2074" i="1"/>
  <c r="AD2073" i="1"/>
  <c r="AC2073" i="1"/>
  <c r="AD2072" i="1"/>
  <c r="AC2072" i="1"/>
  <c r="AD2071" i="1"/>
  <c r="AC2071" i="1"/>
  <c r="AD2070" i="1"/>
  <c r="AC2070" i="1"/>
  <c r="AD2069" i="1"/>
  <c r="AC2069" i="1"/>
  <c r="AD2068" i="1"/>
  <c r="AC2068" i="1"/>
  <c r="AD2067" i="1"/>
  <c r="AC2067" i="1"/>
  <c r="AD2066" i="1"/>
  <c r="AC2066" i="1"/>
  <c r="AD2065" i="1"/>
  <c r="AC2065" i="1"/>
  <c r="AD2064" i="1"/>
  <c r="AC2064" i="1"/>
  <c r="AD2063" i="1"/>
  <c r="AC2063" i="1"/>
  <c r="AD2062" i="1"/>
  <c r="AC2062" i="1"/>
  <c r="AD2061" i="1"/>
  <c r="AC2061" i="1"/>
  <c r="AD2060" i="1"/>
  <c r="AC2060" i="1"/>
  <c r="AD2059" i="1"/>
  <c r="AC2059" i="1"/>
  <c r="AD2058" i="1"/>
  <c r="AC2058" i="1"/>
  <c r="AD2057" i="1"/>
  <c r="AC2057" i="1"/>
  <c r="AD2056" i="1"/>
  <c r="AC2056" i="1"/>
  <c r="AD2055" i="1"/>
  <c r="AC2055" i="1"/>
  <c r="AD2054" i="1"/>
  <c r="AC2054" i="1"/>
  <c r="AD2053" i="1"/>
  <c r="AC2053" i="1"/>
  <c r="AD2052" i="1"/>
  <c r="AC2052" i="1"/>
  <c r="AD2051" i="1"/>
  <c r="AC2051" i="1"/>
  <c r="AD2050" i="1"/>
  <c r="AC2050" i="1"/>
  <c r="AD2049" i="1"/>
  <c r="AC2049" i="1"/>
  <c r="AD2048" i="1"/>
  <c r="AC2048" i="1"/>
  <c r="AD2047" i="1"/>
  <c r="AC2047" i="1"/>
  <c r="AD2046" i="1"/>
  <c r="AC2046" i="1"/>
  <c r="AD2045" i="1"/>
  <c r="AC2045" i="1"/>
  <c r="AD2044" i="1"/>
  <c r="AC2044" i="1"/>
  <c r="AD2043" i="1"/>
  <c r="AC2043" i="1"/>
  <c r="AD2042" i="1"/>
  <c r="AC2042" i="1"/>
  <c r="AD2041" i="1"/>
  <c r="AC2041" i="1"/>
  <c r="AD2040" i="1"/>
  <c r="AC2040" i="1"/>
  <c r="AD2039" i="1"/>
  <c r="AC2039" i="1"/>
  <c r="AD2038" i="1"/>
  <c r="AC2038" i="1"/>
  <c r="AD2037" i="1"/>
  <c r="AC2037" i="1"/>
  <c r="AD2036" i="1"/>
  <c r="AC2036" i="1"/>
  <c r="AD2035" i="1"/>
  <c r="AC2035" i="1"/>
  <c r="AD2034" i="1"/>
  <c r="AC2034" i="1"/>
  <c r="AD2033" i="1"/>
  <c r="AC2033" i="1"/>
  <c r="AD2032" i="1"/>
  <c r="AC2032" i="1"/>
  <c r="AD2031" i="1"/>
  <c r="AC2031" i="1"/>
  <c r="AD2030" i="1"/>
  <c r="AC2030" i="1"/>
  <c r="AD2029" i="1"/>
  <c r="AC2029" i="1"/>
  <c r="AD2028" i="1"/>
  <c r="AC2028" i="1"/>
  <c r="AD2027" i="1"/>
  <c r="AC2027" i="1"/>
  <c r="AD2026" i="1"/>
  <c r="AC2026" i="1"/>
  <c r="AD2025" i="1"/>
  <c r="AC2025" i="1"/>
  <c r="AD2024" i="1"/>
  <c r="AC2024" i="1"/>
  <c r="AD2023" i="1"/>
  <c r="AC2023" i="1"/>
  <c r="AD2022" i="1"/>
  <c r="AC2022" i="1"/>
  <c r="AD2021" i="1"/>
  <c r="AC2021" i="1"/>
  <c r="AD2020" i="1"/>
  <c r="AC2020" i="1"/>
  <c r="AD2019" i="1"/>
  <c r="AC2019" i="1"/>
  <c r="AD2018" i="1"/>
  <c r="AC2018" i="1"/>
  <c r="AD2017" i="1"/>
  <c r="AC2017" i="1"/>
  <c r="AD2016" i="1"/>
  <c r="AC2016" i="1"/>
  <c r="AD2015" i="1"/>
  <c r="AC2015" i="1"/>
  <c r="AD2014" i="1"/>
  <c r="AC2014" i="1"/>
  <c r="AD2013" i="1"/>
  <c r="AC2013" i="1"/>
  <c r="AD2012" i="1"/>
  <c r="AC2012" i="1"/>
  <c r="AD2011" i="1"/>
  <c r="AC2011" i="1"/>
  <c r="AD2010" i="1"/>
  <c r="AC2010" i="1"/>
  <c r="AD2009" i="1"/>
  <c r="AC2009" i="1"/>
  <c r="AD2008" i="1"/>
  <c r="AC2008" i="1"/>
  <c r="AD2007" i="1"/>
  <c r="AC2007" i="1"/>
  <c r="AD2006" i="1"/>
  <c r="AC2006" i="1"/>
  <c r="AD2005" i="1"/>
  <c r="AC2005" i="1"/>
  <c r="AD2004" i="1"/>
  <c r="AC2004" i="1"/>
  <c r="AD2003" i="1"/>
  <c r="AC2003" i="1"/>
  <c r="AD2002" i="1"/>
  <c r="AC2002" i="1"/>
  <c r="AD2001" i="1"/>
  <c r="AC2001" i="1"/>
  <c r="AD2000" i="1"/>
  <c r="AC2000" i="1"/>
  <c r="AD1999" i="1"/>
  <c r="AC1999" i="1"/>
  <c r="AD1998" i="1"/>
  <c r="AC1998" i="1"/>
  <c r="AD1997" i="1"/>
  <c r="AC1997" i="1"/>
  <c r="AD1996" i="1"/>
  <c r="AC1996" i="1"/>
  <c r="AD1995" i="1"/>
  <c r="AC1995" i="1"/>
  <c r="AD1994" i="1"/>
  <c r="AC1994" i="1"/>
  <c r="AD1993" i="1"/>
  <c r="AC1993" i="1"/>
  <c r="AD1992" i="1"/>
  <c r="AC1992" i="1"/>
  <c r="AD1991" i="1"/>
  <c r="AC1991" i="1"/>
  <c r="AD1990" i="1"/>
  <c r="AC1990" i="1"/>
  <c r="AD1989" i="1"/>
  <c r="AC1989" i="1"/>
  <c r="AD1988" i="1"/>
  <c r="AC1988" i="1"/>
  <c r="AD1987" i="1"/>
  <c r="AC1987" i="1"/>
  <c r="AD1986" i="1"/>
  <c r="AC1986" i="1"/>
  <c r="AD1985" i="1"/>
  <c r="AC1985" i="1"/>
  <c r="AD1984" i="1"/>
  <c r="AC1984" i="1"/>
  <c r="AD1983" i="1"/>
  <c r="AC1983" i="1"/>
  <c r="AD1982" i="1"/>
  <c r="AC1982" i="1"/>
  <c r="AD1981" i="1"/>
  <c r="AC1981" i="1"/>
  <c r="AD1980" i="1"/>
  <c r="AC1980" i="1"/>
  <c r="AD1979" i="1"/>
  <c r="AC1979" i="1"/>
  <c r="AD1978" i="1"/>
  <c r="AC1978" i="1"/>
  <c r="AD1977" i="1"/>
  <c r="AC1977" i="1"/>
  <c r="AD1976" i="1"/>
  <c r="AC1976" i="1"/>
  <c r="AD1975" i="1"/>
  <c r="AC1975" i="1"/>
  <c r="AD1974" i="1"/>
  <c r="AC1974" i="1"/>
  <c r="AD1973" i="1"/>
  <c r="AC1973" i="1"/>
  <c r="AD1972" i="1"/>
  <c r="AC1972" i="1"/>
  <c r="AD1971" i="1"/>
  <c r="AC1971" i="1"/>
  <c r="AD1970" i="1"/>
  <c r="AC1970" i="1"/>
  <c r="AD1969" i="1"/>
  <c r="AC1969" i="1"/>
  <c r="AD1968" i="1"/>
  <c r="AC1968" i="1"/>
  <c r="AD1967" i="1"/>
  <c r="AC1967" i="1"/>
  <c r="AD1966" i="1"/>
  <c r="AC1966" i="1"/>
  <c r="AD1965" i="1"/>
  <c r="AC1965" i="1"/>
  <c r="AD1964" i="1"/>
  <c r="AC1964" i="1"/>
  <c r="AD1963" i="1"/>
  <c r="AC1963" i="1"/>
  <c r="AD1962" i="1"/>
  <c r="AC1962" i="1"/>
  <c r="AD1961" i="1"/>
  <c r="AC1961" i="1"/>
  <c r="AD1960" i="1"/>
  <c r="AC1960" i="1"/>
  <c r="AD1959" i="1"/>
  <c r="AC1959" i="1"/>
  <c r="AD1958" i="1"/>
  <c r="AC1958" i="1"/>
  <c r="AD1957" i="1"/>
  <c r="AC1957" i="1"/>
  <c r="AD1956" i="1"/>
  <c r="AC1956" i="1"/>
  <c r="AD1955" i="1"/>
  <c r="AC1955" i="1"/>
  <c r="AD1954" i="1"/>
  <c r="AC1954" i="1"/>
  <c r="AD1953" i="1"/>
  <c r="AC1953" i="1"/>
  <c r="AD1952" i="1"/>
  <c r="AC1952" i="1"/>
  <c r="AD1951" i="1"/>
  <c r="AC1951" i="1"/>
  <c r="AD1950" i="1"/>
  <c r="AC1950" i="1"/>
  <c r="AD1949" i="1"/>
  <c r="AC1949" i="1"/>
  <c r="AD1948" i="1"/>
  <c r="AC1948" i="1"/>
  <c r="AD1947" i="1"/>
  <c r="AC1947" i="1"/>
  <c r="AD1946" i="1"/>
  <c r="AC1946" i="1"/>
  <c r="AD1945" i="1"/>
  <c r="AC1945" i="1"/>
  <c r="AD1944" i="1"/>
  <c r="AC1944" i="1"/>
  <c r="AD1943" i="1"/>
  <c r="AC1943" i="1"/>
  <c r="AD1942" i="1"/>
  <c r="AC1942" i="1"/>
  <c r="AD1941" i="1"/>
  <c r="AC1941" i="1"/>
  <c r="AD1940" i="1"/>
  <c r="AC1940" i="1"/>
  <c r="AD1939" i="1"/>
  <c r="AC1939" i="1"/>
  <c r="AD1938" i="1"/>
  <c r="AC1938" i="1"/>
  <c r="AD1937" i="1"/>
  <c r="AC1937" i="1"/>
  <c r="AD1936" i="1"/>
  <c r="AC1936" i="1"/>
  <c r="AD1935" i="1"/>
  <c r="AC1935" i="1"/>
  <c r="AD1934" i="1"/>
  <c r="AC1934" i="1"/>
  <c r="AD1933" i="1"/>
  <c r="AC1933" i="1"/>
  <c r="AD1932" i="1"/>
  <c r="AC1932" i="1"/>
  <c r="AD1931" i="1"/>
  <c r="AC1931" i="1"/>
  <c r="AD1930" i="1"/>
  <c r="AC1930" i="1"/>
  <c r="AD1929" i="1"/>
  <c r="AC1929" i="1"/>
  <c r="AD1928" i="1"/>
  <c r="AC1928" i="1"/>
  <c r="AD1927" i="1"/>
  <c r="AC1927" i="1"/>
  <c r="AD1926" i="1"/>
  <c r="AC1926" i="1"/>
  <c r="AD1925" i="1"/>
  <c r="AC1925" i="1"/>
  <c r="AD1924" i="1"/>
  <c r="AC1924" i="1"/>
  <c r="AD1923" i="1"/>
  <c r="AC1923" i="1"/>
  <c r="AD1922" i="1"/>
  <c r="AC1922" i="1"/>
  <c r="AD1921" i="1"/>
  <c r="AC1921" i="1"/>
  <c r="AD1920" i="1"/>
  <c r="AC1920" i="1"/>
  <c r="AD1919" i="1"/>
  <c r="AC1919" i="1"/>
  <c r="AD1918" i="1"/>
  <c r="AC1918" i="1"/>
  <c r="AD1917" i="1"/>
  <c r="AC1917" i="1"/>
  <c r="AD1916" i="1"/>
  <c r="AC1916" i="1"/>
  <c r="AD1915" i="1"/>
  <c r="AC1915" i="1"/>
  <c r="AD1914" i="1"/>
  <c r="AC1914" i="1"/>
  <c r="AD1913" i="1"/>
  <c r="AC1913" i="1"/>
  <c r="AD1912" i="1"/>
  <c r="AC1912" i="1"/>
  <c r="AD1911" i="1"/>
  <c r="AC1911" i="1"/>
  <c r="AD1910" i="1"/>
  <c r="AC1910" i="1"/>
  <c r="AD1909" i="1"/>
  <c r="AC1909" i="1"/>
  <c r="AD1908" i="1"/>
  <c r="AC1908" i="1"/>
  <c r="AD1907" i="1"/>
  <c r="AC1907" i="1"/>
  <c r="AD1906" i="1"/>
  <c r="AC1906" i="1"/>
  <c r="AD1905" i="1"/>
  <c r="AC1905" i="1"/>
  <c r="AD1904" i="1"/>
  <c r="AC1904" i="1"/>
  <c r="AD1903" i="1"/>
  <c r="AC1903" i="1"/>
  <c r="AD1902" i="1"/>
  <c r="AC1902" i="1"/>
  <c r="AD1901" i="1"/>
  <c r="AC1901" i="1"/>
  <c r="AD1900" i="1"/>
  <c r="AC1900" i="1"/>
  <c r="AD1899" i="1"/>
  <c r="AC1899" i="1"/>
  <c r="AD1898" i="1"/>
  <c r="AC1898" i="1"/>
  <c r="AD1897" i="1"/>
  <c r="AC1897" i="1"/>
  <c r="AD1896" i="1"/>
  <c r="AC1896" i="1"/>
  <c r="AD1895" i="1"/>
  <c r="AC1895" i="1"/>
  <c r="AD1894" i="1"/>
  <c r="AC1894" i="1"/>
  <c r="AD1893" i="1"/>
  <c r="AC1893" i="1"/>
  <c r="AD1892" i="1"/>
  <c r="AC1892" i="1"/>
  <c r="AD1891" i="1"/>
  <c r="AC1891" i="1"/>
  <c r="AD1890" i="1"/>
  <c r="AC1890" i="1"/>
  <c r="AD1889" i="1"/>
  <c r="AC1889" i="1"/>
  <c r="AD1888" i="1"/>
  <c r="AC1888" i="1"/>
  <c r="AD1887" i="1"/>
  <c r="AC1887" i="1"/>
  <c r="AD1886" i="1"/>
  <c r="AC1886" i="1"/>
  <c r="AD1885" i="1"/>
  <c r="AC1885" i="1"/>
  <c r="AD1884" i="1"/>
  <c r="AC1884" i="1"/>
  <c r="AD1883" i="1"/>
  <c r="AC1883" i="1"/>
  <c r="AD1882" i="1"/>
  <c r="AC1882" i="1"/>
  <c r="AD1881" i="1"/>
  <c r="AC1881" i="1"/>
  <c r="AD1880" i="1"/>
  <c r="AC1880" i="1"/>
  <c r="AD1879" i="1"/>
  <c r="AC1879" i="1"/>
  <c r="AD1878" i="1"/>
  <c r="AC1878" i="1"/>
  <c r="AD1877" i="1"/>
  <c r="AC1877" i="1"/>
  <c r="AD1876" i="1"/>
  <c r="AC1876" i="1"/>
  <c r="AD1875" i="1"/>
  <c r="AC1875" i="1"/>
  <c r="AD1874" i="1"/>
  <c r="AC1874" i="1"/>
  <c r="AD1873" i="1"/>
  <c r="AC1873" i="1"/>
  <c r="AD1872" i="1"/>
  <c r="AC1872" i="1"/>
  <c r="AD1871" i="1"/>
  <c r="AC1871" i="1"/>
  <c r="AD1870" i="1"/>
  <c r="AC1870" i="1"/>
  <c r="AD1869" i="1"/>
  <c r="AC1869" i="1"/>
  <c r="AD1868" i="1"/>
  <c r="AC1868" i="1"/>
  <c r="AD1867" i="1"/>
  <c r="AC1867" i="1"/>
  <c r="AD1866" i="1"/>
  <c r="AC1866" i="1"/>
  <c r="AD1865" i="1"/>
  <c r="AC1865" i="1"/>
  <c r="AD1864" i="1"/>
  <c r="AC1864" i="1"/>
  <c r="AD1863" i="1"/>
  <c r="AC1863" i="1"/>
  <c r="AD1862" i="1"/>
  <c r="AC1862" i="1"/>
  <c r="AD1861" i="1"/>
  <c r="AC1861" i="1"/>
  <c r="AD1860" i="1"/>
  <c r="AC1860" i="1"/>
  <c r="AD1859" i="1"/>
  <c r="AC1859" i="1"/>
  <c r="AD1858" i="1"/>
  <c r="AC1858" i="1"/>
  <c r="AD1857" i="1"/>
  <c r="AC1857" i="1"/>
  <c r="AD1856" i="1"/>
  <c r="AC1856" i="1"/>
  <c r="AD1855" i="1"/>
  <c r="AC1855" i="1"/>
  <c r="AD1854" i="1"/>
  <c r="AC1854" i="1"/>
  <c r="AD1853" i="1"/>
  <c r="AC1853" i="1"/>
  <c r="AD1852" i="1"/>
  <c r="AC1852" i="1"/>
  <c r="AD1851" i="1"/>
  <c r="AC1851" i="1"/>
  <c r="AD1850" i="1"/>
  <c r="AC1850" i="1"/>
  <c r="AD1849" i="1"/>
  <c r="AC1849" i="1"/>
  <c r="AD1848" i="1"/>
  <c r="AC1848" i="1"/>
  <c r="AD1847" i="1"/>
  <c r="AC1847" i="1"/>
  <c r="AD1846" i="1"/>
  <c r="AC1846" i="1"/>
  <c r="AD1845" i="1"/>
  <c r="AC1845" i="1"/>
  <c r="AD1844" i="1"/>
  <c r="AC1844" i="1"/>
  <c r="AD1843" i="1"/>
  <c r="AC1843" i="1"/>
  <c r="AD1842" i="1"/>
  <c r="AC1842" i="1"/>
  <c r="AD1841" i="1"/>
  <c r="AC1841" i="1"/>
  <c r="AD1840" i="1"/>
  <c r="AC1840" i="1"/>
  <c r="AD1839" i="1"/>
  <c r="AC1839" i="1"/>
  <c r="AD1838" i="1"/>
  <c r="AC1838" i="1"/>
  <c r="AD1837" i="1"/>
  <c r="AC1837" i="1"/>
  <c r="AD1836" i="1"/>
  <c r="AC1836" i="1"/>
  <c r="AD1835" i="1"/>
  <c r="AC1835" i="1"/>
  <c r="AD1834" i="1"/>
  <c r="AC1834" i="1"/>
  <c r="AD1833" i="1"/>
  <c r="AC1833" i="1"/>
  <c r="AD1832" i="1"/>
  <c r="AC1832" i="1"/>
  <c r="AD1831" i="1"/>
  <c r="AC1831" i="1"/>
  <c r="AD1830" i="1"/>
  <c r="AC1830" i="1"/>
  <c r="AD1829" i="1"/>
  <c r="AC1829" i="1"/>
  <c r="AD1828" i="1"/>
  <c r="AC1828" i="1"/>
  <c r="AD1827" i="1"/>
  <c r="AC1827" i="1"/>
  <c r="AD1826" i="1"/>
  <c r="AC1826" i="1"/>
  <c r="AD1825" i="1"/>
  <c r="AC1825" i="1"/>
  <c r="AD1824" i="1"/>
  <c r="AC1824" i="1"/>
  <c r="AD1823" i="1"/>
  <c r="AC1823" i="1"/>
  <c r="AD1822" i="1"/>
  <c r="AC1822" i="1"/>
  <c r="AD1821" i="1"/>
  <c r="AC1821" i="1"/>
  <c r="AD1820" i="1"/>
  <c r="AC1820" i="1"/>
  <c r="AD1819" i="1"/>
  <c r="AC1819" i="1"/>
  <c r="AD1818" i="1"/>
  <c r="AC1818" i="1"/>
  <c r="AD1817" i="1"/>
  <c r="AC1817" i="1"/>
  <c r="AD1816" i="1"/>
  <c r="AC1816" i="1"/>
  <c r="AD1815" i="1"/>
  <c r="AC1815" i="1"/>
  <c r="AD1814" i="1"/>
  <c r="AC1814" i="1"/>
  <c r="AD1813" i="1"/>
  <c r="AC1813" i="1"/>
  <c r="AD1812" i="1"/>
  <c r="AC1812" i="1"/>
  <c r="AD1811" i="1"/>
  <c r="AC1811" i="1"/>
  <c r="AD1810" i="1"/>
  <c r="AC1810" i="1"/>
  <c r="AD1809" i="1"/>
  <c r="AC1809" i="1"/>
  <c r="AD1808" i="1"/>
  <c r="AC1808" i="1"/>
  <c r="AD1807" i="1"/>
  <c r="AC1807" i="1"/>
  <c r="AD1806" i="1"/>
  <c r="AC1806" i="1"/>
  <c r="AD1805" i="1"/>
  <c r="AC1805" i="1"/>
  <c r="AD1804" i="1"/>
  <c r="AC1804" i="1"/>
  <c r="AD1803" i="1"/>
  <c r="AC1803" i="1"/>
  <c r="AD1802" i="1"/>
  <c r="AC1802" i="1"/>
  <c r="AD1801" i="1"/>
  <c r="AC1801" i="1"/>
  <c r="AD1800" i="1"/>
  <c r="AC1800" i="1"/>
  <c r="AD1799" i="1"/>
  <c r="AC1799" i="1"/>
  <c r="AD1798" i="1"/>
  <c r="AC1798" i="1"/>
  <c r="AD1797" i="1"/>
  <c r="AC1797" i="1"/>
  <c r="AD1796" i="1"/>
  <c r="AC1796" i="1"/>
  <c r="AD1795" i="1"/>
  <c r="AC1795" i="1"/>
  <c r="AD1794" i="1"/>
  <c r="AC1794" i="1"/>
  <c r="AD1793" i="1"/>
  <c r="AC1793" i="1"/>
  <c r="AD1792" i="1"/>
  <c r="AC1792" i="1"/>
  <c r="AD1791" i="1"/>
  <c r="AC1791" i="1"/>
  <c r="AD1790" i="1"/>
  <c r="AC1790" i="1"/>
  <c r="AD1789" i="1"/>
  <c r="AC1789" i="1"/>
  <c r="AD1788" i="1"/>
  <c r="AC1788" i="1"/>
  <c r="AD1787" i="1"/>
  <c r="AC1787" i="1"/>
  <c r="AD1786" i="1"/>
  <c r="AC1786" i="1"/>
  <c r="AD1785" i="1"/>
  <c r="AC1785" i="1"/>
  <c r="AD1784" i="1"/>
  <c r="AC1784" i="1"/>
  <c r="AD1783" i="1"/>
  <c r="AC1783" i="1"/>
  <c r="AD1782" i="1"/>
  <c r="AC1782" i="1"/>
  <c r="AD1781" i="1"/>
  <c r="AC1781" i="1"/>
  <c r="AD1780" i="1"/>
  <c r="AC1780" i="1"/>
  <c r="AD1779" i="1"/>
  <c r="AC1779" i="1"/>
  <c r="AD1778" i="1"/>
  <c r="AC1778" i="1"/>
  <c r="AD1777" i="1"/>
  <c r="AC1777" i="1"/>
  <c r="AD1776" i="1"/>
  <c r="AC1776" i="1"/>
  <c r="AD1775" i="1"/>
  <c r="AC1775" i="1"/>
  <c r="AD1774" i="1"/>
  <c r="AC1774" i="1"/>
  <c r="AD1773" i="1"/>
  <c r="AC1773" i="1"/>
  <c r="AD1772" i="1"/>
  <c r="AC1772" i="1"/>
  <c r="AD1771" i="1"/>
  <c r="AC1771" i="1"/>
  <c r="AD1770" i="1"/>
  <c r="AC1770" i="1"/>
  <c r="AD1769" i="1"/>
  <c r="AC1769" i="1"/>
  <c r="AD1768" i="1"/>
  <c r="AC1768" i="1"/>
  <c r="AD1767" i="1"/>
  <c r="AC1767" i="1"/>
  <c r="AD1766" i="1"/>
  <c r="AC1766" i="1"/>
  <c r="AD1765" i="1"/>
  <c r="AC1765" i="1"/>
  <c r="AD1764" i="1"/>
  <c r="AC1764" i="1"/>
  <c r="AD1763" i="1"/>
  <c r="AC1763" i="1"/>
  <c r="AD1762" i="1"/>
  <c r="AC1762" i="1"/>
  <c r="AD1761" i="1"/>
  <c r="AC1761" i="1"/>
  <c r="AD1760" i="1"/>
  <c r="AC1760" i="1"/>
  <c r="AD1759" i="1"/>
  <c r="AC1759" i="1"/>
  <c r="AD1758" i="1"/>
  <c r="AC1758" i="1"/>
  <c r="AD1757" i="1"/>
  <c r="AC1757" i="1"/>
  <c r="AD1756" i="1"/>
  <c r="AC1756" i="1"/>
  <c r="AD1755" i="1"/>
  <c r="AC1755" i="1"/>
  <c r="AD1754" i="1"/>
  <c r="AC1754" i="1"/>
  <c r="AD1753" i="1"/>
  <c r="AC1753" i="1"/>
  <c r="AD1752" i="1"/>
  <c r="AC1752" i="1"/>
  <c r="AD1751" i="1"/>
  <c r="AC1751" i="1"/>
  <c r="AD1750" i="1"/>
  <c r="AC1750" i="1"/>
  <c r="AD1749" i="1"/>
  <c r="AC1749" i="1"/>
  <c r="AD1748" i="1"/>
  <c r="AC1748" i="1"/>
  <c r="AD1747" i="1"/>
  <c r="AC1747" i="1"/>
  <c r="AD1746" i="1"/>
  <c r="AC1746" i="1"/>
  <c r="AD1745" i="1"/>
  <c r="AC1745" i="1"/>
  <c r="AD1744" i="1"/>
  <c r="AC1744" i="1"/>
  <c r="AD1743" i="1"/>
  <c r="AC1743" i="1"/>
  <c r="AD1742" i="1"/>
  <c r="AC1742" i="1"/>
  <c r="AD1741" i="1"/>
  <c r="AC1741" i="1"/>
  <c r="AD1740" i="1"/>
  <c r="AC1740" i="1"/>
  <c r="AD1739" i="1"/>
  <c r="AC1739" i="1"/>
  <c r="AD1738" i="1"/>
  <c r="AC1738" i="1"/>
  <c r="AD1737" i="1"/>
  <c r="AC1737" i="1"/>
  <c r="AD1736" i="1"/>
  <c r="AC1736" i="1"/>
  <c r="AD1735" i="1"/>
  <c r="AC1735" i="1"/>
  <c r="AD1734" i="1"/>
  <c r="AC1734" i="1"/>
  <c r="AD1733" i="1"/>
  <c r="AC1733" i="1"/>
  <c r="AD1732" i="1"/>
  <c r="AC1732" i="1"/>
  <c r="AD1731" i="1"/>
  <c r="AC1731" i="1"/>
  <c r="AD1730" i="1"/>
  <c r="AC1730" i="1"/>
  <c r="AD1729" i="1"/>
  <c r="AC1729" i="1"/>
  <c r="AD1728" i="1"/>
  <c r="AC1728" i="1"/>
  <c r="AD1727" i="1"/>
  <c r="AC1727" i="1"/>
  <c r="AD1726" i="1"/>
  <c r="AC1726" i="1"/>
  <c r="AD1725" i="1"/>
  <c r="AC1725" i="1"/>
  <c r="AD1724" i="1"/>
  <c r="AC1724" i="1"/>
  <c r="AD1723" i="1"/>
  <c r="AC1723" i="1"/>
  <c r="AD1722" i="1"/>
  <c r="AC1722" i="1"/>
  <c r="AD1721" i="1"/>
  <c r="AC1721" i="1"/>
  <c r="AD1720" i="1"/>
  <c r="AC1720" i="1"/>
  <c r="AD1719" i="1"/>
  <c r="AC1719" i="1"/>
  <c r="AD1718" i="1"/>
  <c r="AC1718" i="1"/>
  <c r="AD1717" i="1"/>
  <c r="AC1717" i="1"/>
  <c r="AD1716" i="1"/>
  <c r="AC1716" i="1"/>
  <c r="AD1715" i="1"/>
  <c r="AC1715" i="1"/>
  <c r="AD1714" i="1"/>
  <c r="AC1714" i="1"/>
  <c r="AD1713" i="1"/>
  <c r="AC1713" i="1"/>
  <c r="AD1712" i="1"/>
  <c r="AC1712" i="1"/>
  <c r="AD1711" i="1"/>
  <c r="AC1711" i="1"/>
  <c r="AD1710" i="1"/>
  <c r="AC1710" i="1"/>
  <c r="AD1709" i="1"/>
  <c r="AC1709" i="1"/>
  <c r="AD1708" i="1"/>
  <c r="AC1708" i="1"/>
  <c r="AD1707" i="1"/>
  <c r="AC1707" i="1"/>
  <c r="AD1706" i="1"/>
  <c r="AC1706" i="1"/>
  <c r="AD1705" i="1"/>
  <c r="AC1705" i="1"/>
  <c r="AD1704" i="1"/>
  <c r="AC1704" i="1"/>
  <c r="AD1703" i="1"/>
  <c r="AC1703" i="1"/>
  <c r="AD1702" i="1"/>
  <c r="AC1702" i="1"/>
  <c r="AD1701" i="1"/>
  <c r="AC1701" i="1"/>
  <c r="AD1700" i="1"/>
  <c r="AC1700" i="1"/>
  <c r="AD1699" i="1"/>
  <c r="AC1699" i="1"/>
  <c r="AD1698" i="1"/>
  <c r="AC1698" i="1"/>
  <c r="AD1697" i="1"/>
  <c r="AC1697" i="1"/>
  <c r="AD1696" i="1"/>
  <c r="AC1696" i="1"/>
  <c r="AD1695" i="1"/>
  <c r="AC1695" i="1"/>
  <c r="AD1694" i="1"/>
  <c r="AC1694" i="1"/>
  <c r="AD1693" i="1"/>
  <c r="AC1693" i="1"/>
  <c r="AD1692" i="1"/>
  <c r="AC1692" i="1"/>
  <c r="AD1691" i="1"/>
  <c r="AC1691" i="1"/>
  <c r="AD1690" i="1"/>
  <c r="AC1690" i="1"/>
  <c r="AD1689" i="1"/>
  <c r="AC1689" i="1"/>
  <c r="AD1688" i="1"/>
  <c r="AC1688" i="1"/>
  <c r="AD1687" i="1"/>
  <c r="AC1687" i="1"/>
  <c r="AD1686" i="1"/>
  <c r="AC1686" i="1"/>
  <c r="AD1685" i="1"/>
  <c r="AC1685" i="1"/>
  <c r="AD1684" i="1"/>
  <c r="AC1684" i="1"/>
  <c r="AD1683" i="1"/>
  <c r="AC1683" i="1"/>
  <c r="AD1682" i="1"/>
  <c r="AC1682" i="1"/>
  <c r="AD1681" i="1"/>
  <c r="AC1681" i="1"/>
  <c r="AD1680" i="1"/>
  <c r="AC1680" i="1"/>
  <c r="AD1679" i="1"/>
  <c r="AC1679" i="1"/>
  <c r="AD1678" i="1"/>
  <c r="AC1678" i="1"/>
  <c r="AD1677" i="1"/>
  <c r="AC1677" i="1"/>
  <c r="AD1676" i="1"/>
  <c r="AC1676" i="1"/>
  <c r="AD1675" i="1"/>
  <c r="AC1675" i="1"/>
  <c r="AD1674" i="1"/>
  <c r="AC1674" i="1"/>
  <c r="AD1673" i="1"/>
  <c r="AC1673" i="1"/>
  <c r="AD1672" i="1"/>
  <c r="AC1672" i="1"/>
  <c r="AD1671" i="1"/>
  <c r="AC1671" i="1"/>
  <c r="AD1670" i="1"/>
  <c r="AC1670" i="1"/>
  <c r="AD1669" i="1"/>
  <c r="AC1669" i="1"/>
  <c r="AD1668" i="1"/>
  <c r="AC1668" i="1"/>
  <c r="AD1667" i="1"/>
  <c r="AC1667" i="1"/>
  <c r="AD1666" i="1"/>
  <c r="AC1666" i="1"/>
  <c r="AD1665" i="1"/>
  <c r="AC1665" i="1"/>
  <c r="AD1664" i="1"/>
  <c r="AC1664" i="1"/>
  <c r="AD1663" i="1"/>
  <c r="AC1663" i="1"/>
  <c r="AD1662" i="1"/>
  <c r="AC1662" i="1"/>
  <c r="AD1661" i="1"/>
  <c r="AC1661" i="1"/>
  <c r="AD1660" i="1"/>
  <c r="AC1660" i="1"/>
  <c r="AD1659" i="1"/>
  <c r="AC1659" i="1"/>
  <c r="AD1658" i="1"/>
  <c r="AC1658" i="1"/>
  <c r="AD1657" i="1"/>
  <c r="AC1657" i="1"/>
  <c r="AD1656" i="1"/>
  <c r="AC1656" i="1"/>
  <c r="AD1655" i="1"/>
  <c r="AC1655" i="1"/>
  <c r="AD1654" i="1"/>
  <c r="AC1654" i="1"/>
  <c r="AD1653" i="1"/>
  <c r="AC1653" i="1"/>
  <c r="AD1652" i="1"/>
  <c r="AC1652" i="1"/>
  <c r="AD1651" i="1"/>
  <c r="AC1651" i="1"/>
  <c r="AD1650" i="1"/>
  <c r="AC1650" i="1"/>
  <c r="AD1649" i="1"/>
  <c r="AC1649" i="1"/>
  <c r="AD1648" i="1"/>
  <c r="AC1648" i="1"/>
  <c r="AD1647" i="1"/>
  <c r="AC1647" i="1"/>
  <c r="AD1646" i="1"/>
  <c r="AC1646" i="1"/>
  <c r="AD1645" i="1"/>
  <c r="AC1645" i="1"/>
  <c r="AD1644" i="1"/>
  <c r="AC1644" i="1"/>
  <c r="AD1643" i="1"/>
  <c r="AC1643" i="1"/>
  <c r="AD1642" i="1"/>
  <c r="AC1642" i="1"/>
  <c r="AD1641" i="1"/>
  <c r="AC1641" i="1"/>
  <c r="AD1640" i="1"/>
  <c r="AC1640" i="1"/>
  <c r="AD1639" i="1"/>
  <c r="AC1639" i="1"/>
  <c r="AD1638" i="1"/>
  <c r="AC1638" i="1"/>
  <c r="AD1637" i="1"/>
  <c r="AC1637" i="1"/>
  <c r="AD1636" i="1"/>
  <c r="AC1636" i="1"/>
  <c r="AD1635" i="1"/>
  <c r="AC1635" i="1"/>
  <c r="AD1634" i="1"/>
  <c r="AC1634" i="1"/>
  <c r="AD1633" i="1"/>
  <c r="AC1633" i="1"/>
  <c r="AD1632" i="1"/>
  <c r="AC1632" i="1"/>
  <c r="AD1631" i="1"/>
  <c r="AC1631" i="1"/>
  <c r="AD1630" i="1"/>
  <c r="AC1630" i="1"/>
  <c r="AD1629" i="1"/>
  <c r="AC1629" i="1"/>
  <c r="AD1628" i="1"/>
  <c r="AC1628" i="1"/>
  <c r="AD1627" i="1"/>
  <c r="AC1627" i="1"/>
  <c r="AD1626" i="1"/>
  <c r="AC1626" i="1"/>
  <c r="AD1625" i="1"/>
  <c r="AC1625" i="1"/>
  <c r="AD1624" i="1"/>
  <c r="AC1624" i="1"/>
  <c r="AD1623" i="1"/>
  <c r="AC1623" i="1"/>
  <c r="AD1622" i="1"/>
  <c r="AC1622" i="1"/>
  <c r="AD1621" i="1"/>
  <c r="AC1621" i="1"/>
  <c r="AD1620" i="1"/>
  <c r="AC1620" i="1"/>
  <c r="AD1619" i="1"/>
  <c r="AC1619" i="1"/>
  <c r="AD1618" i="1"/>
  <c r="AC1618" i="1"/>
  <c r="AD1617" i="1"/>
  <c r="AC1617" i="1"/>
  <c r="AD1616" i="1"/>
  <c r="AC1616" i="1"/>
  <c r="AD1615" i="1"/>
  <c r="AC1615" i="1"/>
  <c r="AD1614" i="1"/>
  <c r="AC1614" i="1"/>
  <c r="AD1613" i="1"/>
  <c r="AC1613" i="1"/>
  <c r="AD1612" i="1"/>
  <c r="AC1612" i="1"/>
  <c r="AD1611" i="1"/>
  <c r="AC1611" i="1"/>
  <c r="AD1610" i="1"/>
  <c r="AC1610" i="1"/>
  <c r="AD1609" i="1"/>
  <c r="AC1609" i="1"/>
  <c r="AD1608" i="1"/>
  <c r="AC1608" i="1"/>
  <c r="AD1607" i="1"/>
  <c r="AC1607" i="1"/>
  <c r="AD1606" i="1"/>
  <c r="AC1606" i="1"/>
  <c r="AD1605" i="1"/>
  <c r="AC1605" i="1"/>
  <c r="AD1604" i="1"/>
  <c r="AC1604" i="1"/>
  <c r="AD1603" i="1"/>
  <c r="AC1603" i="1"/>
  <c r="AD1602" i="1"/>
  <c r="AC1602" i="1"/>
  <c r="AD1601" i="1"/>
  <c r="AC1601" i="1"/>
  <c r="AD1600" i="1"/>
  <c r="AC1600" i="1"/>
  <c r="AD1599" i="1"/>
  <c r="AC1599" i="1"/>
  <c r="AD1598" i="1"/>
  <c r="AC1598" i="1"/>
  <c r="AD1597" i="1"/>
  <c r="AC1597" i="1"/>
  <c r="AD1596" i="1"/>
  <c r="AC1596" i="1"/>
  <c r="AD1595" i="1"/>
  <c r="AC1595" i="1"/>
  <c r="AD1594" i="1"/>
  <c r="AC1594" i="1"/>
  <c r="AD1593" i="1"/>
  <c r="AC1593" i="1"/>
  <c r="AD1592" i="1"/>
  <c r="AC1592" i="1"/>
  <c r="AD1591" i="1"/>
  <c r="AC1591" i="1"/>
  <c r="AD1590" i="1"/>
  <c r="AC1590" i="1"/>
  <c r="AD1589" i="1"/>
  <c r="AC1589" i="1"/>
  <c r="AD1588" i="1"/>
  <c r="AC1588" i="1"/>
  <c r="AD1587" i="1"/>
  <c r="AC1587" i="1"/>
  <c r="AD1586" i="1"/>
  <c r="AC1586" i="1"/>
  <c r="AD1585" i="1"/>
  <c r="AC1585" i="1"/>
  <c r="AD1584" i="1"/>
  <c r="AC1584" i="1"/>
  <c r="AD1583" i="1"/>
  <c r="AC1583" i="1"/>
  <c r="AD1582" i="1"/>
  <c r="AC1582" i="1"/>
  <c r="AD1581" i="1"/>
  <c r="AC1581" i="1"/>
  <c r="AD1580" i="1"/>
  <c r="AC1580" i="1"/>
  <c r="AD1579" i="1"/>
  <c r="AC1579" i="1"/>
  <c r="AD1578" i="1"/>
  <c r="AC1578" i="1"/>
  <c r="AD1577" i="1"/>
  <c r="AC1577" i="1"/>
  <c r="AD1576" i="1"/>
  <c r="AC1576" i="1"/>
  <c r="AD1575" i="1"/>
  <c r="AC1575" i="1"/>
  <c r="AD1574" i="1"/>
  <c r="AC1574" i="1"/>
  <c r="AD1573" i="1"/>
  <c r="AC1573" i="1"/>
  <c r="AD1572" i="1"/>
  <c r="AC1572" i="1"/>
  <c r="AD1571" i="1"/>
  <c r="AC1571" i="1"/>
  <c r="AD1570" i="1"/>
  <c r="AC1570" i="1"/>
  <c r="AD1569" i="1"/>
  <c r="AC1569" i="1"/>
  <c r="AD1568" i="1"/>
  <c r="AC1568" i="1"/>
  <c r="AD1567" i="1"/>
  <c r="AC1567" i="1"/>
  <c r="AD1566" i="1"/>
  <c r="AC1566" i="1"/>
  <c r="AD1565" i="1"/>
  <c r="AC1565" i="1"/>
  <c r="AD1564" i="1"/>
  <c r="AC1564" i="1"/>
  <c r="AD1563" i="1"/>
  <c r="AC1563" i="1"/>
  <c r="AD1562" i="1"/>
  <c r="AC1562" i="1"/>
  <c r="AD1561" i="1"/>
  <c r="AC1561" i="1"/>
  <c r="AD1560" i="1"/>
  <c r="AC1560" i="1"/>
  <c r="AD1559" i="1"/>
  <c r="AC1559" i="1"/>
  <c r="AD1558" i="1"/>
  <c r="AC1558" i="1"/>
  <c r="AD1557" i="1"/>
  <c r="AC1557" i="1"/>
  <c r="AD1556" i="1"/>
  <c r="AC1556" i="1"/>
  <c r="AD1555" i="1"/>
  <c r="AC1555" i="1"/>
  <c r="AD1554" i="1"/>
  <c r="AC1554" i="1"/>
  <c r="AD1553" i="1"/>
  <c r="AC1553" i="1"/>
  <c r="AD1552" i="1"/>
  <c r="AC1552" i="1"/>
  <c r="AD1551" i="1"/>
  <c r="AC1551" i="1"/>
  <c r="AD1550" i="1"/>
  <c r="AC1550" i="1"/>
  <c r="AD1549" i="1"/>
  <c r="AC1549" i="1"/>
  <c r="AD1548" i="1"/>
  <c r="AC1548" i="1"/>
  <c r="AD1547" i="1"/>
  <c r="AC1547" i="1"/>
  <c r="AD1546" i="1"/>
  <c r="AC1546" i="1"/>
  <c r="AD1545" i="1"/>
  <c r="AC1545" i="1"/>
  <c r="AD1544" i="1"/>
  <c r="AC1544" i="1"/>
  <c r="AD1543" i="1"/>
  <c r="AC1543" i="1"/>
  <c r="AD1542" i="1"/>
  <c r="AC1542" i="1"/>
  <c r="AD1541" i="1"/>
  <c r="AC1541" i="1"/>
  <c r="AD1540" i="1"/>
  <c r="AC1540" i="1"/>
  <c r="AD1539" i="1"/>
  <c r="AC1539" i="1"/>
  <c r="AD1538" i="1"/>
  <c r="AC1538" i="1"/>
  <c r="AD1537" i="1"/>
  <c r="AC1537" i="1"/>
  <c r="AD1536" i="1"/>
  <c r="AC1536" i="1"/>
  <c r="AD1535" i="1"/>
  <c r="AC1535" i="1"/>
  <c r="AD1534" i="1"/>
  <c r="AC1534" i="1"/>
  <c r="AD1533" i="1"/>
  <c r="AC1533" i="1"/>
  <c r="AD1532" i="1"/>
  <c r="AC1532" i="1"/>
  <c r="AD1531" i="1"/>
  <c r="AC1531" i="1"/>
  <c r="AD1530" i="1"/>
  <c r="AC1530" i="1"/>
  <c r="AD1529" i="1"/>
  <c r="AC1529" i="1"/>
  <c r="AD1528" i="1"/>
  <c r="AC1528" i="1"/>
  <c r="AD1527" i="1"/>
  <c r="AC1527" i="1"/>
  <c r="AD1526" i="1"/>
  <c r="AC1526" i="1"/>
  <c r="AD1525" i="1"/>
  <c r="AC1525" i="1"/>
  <c r="AD1524" i="1"/>
  <c r="AC1524" i="1"/>
  <c r="AD1523" i="1"/>
  <c r="AC1523" i="1"/>
  <c r="AD1522" i="1"/>
  <c r="AC1522" i="1"/>
  <c r="AD1521" i="1"/>
  <c r="AC1521" i="1"/>
  <c r="AD1520" i="1"/>
  <c r="AC1520" i="1"/>
  <c r="AD1519" i="1"/>
  <c r="AC1519" i="1"/>
  <c r="AD1518" i="1"/>
  <c r="AC1518" i="1"/>
  <c r="AD1517" i="1"/>
  <c r="AC1517" i="1"/>
  <c r="AD1516" i="1"/>
  <c r="AC1516" i="1"/>
  <c r="AD1515" i="1"/>
  <c r="AC1515" i="1"/>
  <c r="AD1514" i="1"/>
  <c r="AC1514" i="1"/>
  <c r="AD1513" i="1"/>
  <c r="AC1513" i="1"/>
  <c r="AD1512" i="1"/>
  <c r="AC1512" i="1"/>
  <c r="AD1511" i="1"/>
  <c r="AC1511" i="1"/>
  <c r="AD1510" i="1"/>
  <c r="AC1510" i="1"/>
  <c r="AD1509" i="1"/>
  <c r="AC1509" i="1"/>
  <c r="AD1508" i="1"/>
  <c r="AC1508" i="1"/>
  <c r="AD1507" i="1"/>
  <c r="AC1507" i="1"/>
  <c r="AD1506" i="1"/>
  <c r="AC1506" i="1"/>
  <c r="AD1505" i="1"/>
  <c r="AC1505" i="1"/>
  <c r="AD1504" i="1"/>
  <c r="AC1504" i="1"/>
  <c r="AD1503" i="1"/>
  <c r="AC1503" i="1"/>
  <c r="AD1502" i="1"/>
  <c r="AC1502" i="1"/>
  <c r="AD1501" i="1"/>
  <c r="AC1501" i="1"/>
  <c r="AD1500" i="1"/>
  <c r="AC1500" i="1"/>
  <c r="AD1499" i="1"/>
  <c r="AC1499" i="1"/>
  <c r="AD1498" i="1"/>
  <c r="AC1498" i="1"/>
  <c r="AD1497" i="1"/>
  <c r="AC1497" i="1"/>
  <c r="AD1496" i="1"/>
  <c r="AC1496" i="1"/>
  <c r="AD1495" i="1"/>
  <c r="AC1495" i="1"/>
  <c r="AD1494" i="1"/>
  <c r="AC1494" i="1"/>
  <c r="AD1493" i="1"/>
  <c r="AC1493" i="1"/>
  <c r="AD1492" i="1"/>
  <c r="AC1492" i="1"/>
  <c r="AD1491" i="1"/>
  <c r="AC1491" i="1"/>
  <c r="AD1490" i="1"/>
  <c r="AC1490" i="1"/>
  <c r="AD1489" i="1"/>
  <c r="AC1489" i="1"/>
  <c r="AD1488" i="1"/>
  <c r="AC1488" i="1"/>
  <c r="AD1487" i="1"/>
  <c r="AC1487" i="1"/>
  <c r="AD1486" i="1"/>
  <c r="AC1486" i="1"/>
  <c r="AD1485" i="1"/>
  <c r="AC1485" i="1"/>
  <c r="AD1484" i="1"/>
  <c r="AC1484" i="1"/>
  <c r="AD1483" i="1"/>
  <c r="AC1483" i="1"/>
  <c r="AD1482" i="1"/>
  <c r="AC1482" i="1"/>
  <c r="AD1481" i="1"/>
  <c r="AC1481" i="1"/>
  <c r="AD1480" i="1"/>
  <c r="AC1480" i="1"/>
  <c r="AD1479" i="1"/>
  <c r="AC1479" i="1"/>
  <c r="AD1478" i="1"/>
  <c r="AC1478" i="1"/>
  <c r="AD1477" i="1"/>
  <c r="AC1477" i="1"/>
  <c r="AD1476" i="1"/>
  <c r="AC1476" i="1"/>
  <c r="AD1475" i="1"/>
  <c r="AC1475" i="1"/>
  <c r="AD1474" i="1"/>
  <c r="AC1474" i="1"/>
  <c r="AD1473" i="1"/>
  <c r="AC1473" i="1"/>
  <c r="AD1472" i="1"/>
  <c r="AC1472" i="1"/>
  <c r="AD1471" i="1"/>
  <c r="AC1471" i="1"/>
  <c r="AD1470" i="1"/>
  <c r="AC1470" i="1"/>
  <c r="AD1469" i="1"/>
  <c r="AC1469" i="1"/>
  <c r="AD1468" i="1"/>
  <c r="AC1468" i="1"/>
  <c r="AD1467" i="1"/>
  <c r="AC1467" i="1"/>
  <c r="AD1466" i="1"/>
  <c r="AC1466" i="1"/>
  <c r="AD1465" i="1"/>
  <c r="AC1465" i="1"/>
  <c r="AD1464" i="1"/>
  <c r="AC1464" i="1"/>
  <c r="AD1463" i="1"/>
  <c r="AC1463" i="1"/>
  <c r="AD1462" i="1"/>
  <c r="AC1462" i="1"/>
  <c r="AD1461" i="1"/>
  <c r="AC1461" i="1"/>
  <c r="AD1460" i="1"/>
  <c r="AC1460" i="1"/>
  <c r="AD1459" i="1"/>
  <c r="AC1459" i="1"/>
  <c r="AD1458" i="1"/>
  <c r="AC1458" i="1"/>
  <c r="AD1457" i="1"/>
  <c r="AC1457" i="1"/>
  <c r="AD1456" i="1"/>
  <c r="AC1456" i="1"/>
  <c r="AD1455" i="1"/>
  <c r="AC1455" i="1"/>
  <c r="AD1454" i="1"/>
  <c r="AC1454" i="1"/>
  <c r="AD1453" i="1"/>
  <c r="AC1453" i="1"/>
  <c r="AD1452" i="1"/>
  <c r="AC1452" i="1"/>
  <c r="AD1451" i="1"/>
  <c r="AC1451" i="1"/>
  <c r="AD1450" i="1"/>
  <c r="AC1450" i="1"/>
  <c r="AD1449" i="1"/>
  <c r="AC1449" i="1"/>
  <c r="AD1448" i="1"/>
  <c r="AC1448" i="1"/>
  <c r="AD1447" i="1"/>
  <c r="AC1447" i="1"/>
  <c r="AD1446" i="1"/>
  <c r="AC1446" i="1"/>
  <c r="AD1445" i="1"/>
  <c r="AC1445" i="1"/>
  <c r="AD1444" i="1"/>
  <c r="AC1444" i="1"/>
  <c r="AD1443" i="1"/>
  <c r="AC1443" i="1"/>
  <c r="AD1442" i="1"/>
  <c r="AC1442" i="1"/>
  <c r="AD1441" i="1"/>
  <c r="AC1441" i="1"/>
  <c r="AD1440" i="1"/>
  <c r="AC1440" i="1"/>
  <c r="AD1439" i="1"/>
  <c r="AC1439" i="1"/>
  <c r="AD1438" i="1"/>
  <c r="AC1438" i="1"/>
  <c r="AD1437" i="1"/>
  <c r="AC1437" i="1"/>
  <c r="AD1436" i="1"/>
  <c r="AC1436" i="1"/>
  <c r="AD1435" i="1"/>
  <c r="AC1435" i="1"/>
  <c r="AD1434" i="1"/>
  <c r="AC1434" i="1"/>
  <c r="AD1433" i="1"/>
  <c r="AC1433" i="1"/>
  <c r="AD1432" i="1"/>
  <c r="AC1432" i="1"/>
  <c r="AD1431" i="1"/>
  <c r="AC1431" i="1"/>
  <c r="AD1430" i="1"/>
  <c r="AC1430" i="1"/>
  <c r="AD1429" i="1"/>
  <c r="AC1429" i="1"/>
  <c r="AD1428" i="1"/>
  <c r="AC1428" i="1"/>
  <c r="AD1427" i="1"/>
  <c r="AC1427" i="1"/>
  <c r="AD1426" i="1"/>
  <c r="AC1426" i="1"/>
  <c r="AD1425" i="1"/>
  <c r="AC1425" i="1"/>
  <c r="AD1424" i="1"/>
  <c r="AC1424" i="1"/>
  <c r="AD1423" i="1"/>
  <c r="AC1423" i="1"/>
  <c r="AD1422" i="1"/>
  <c r="AC1422" i="1"/>
  <c r="AD1421" i="1"/>
  <c r="AC1421" i="1"/>
  <c r="AD1420" i="1"/>
  <c r="AC1420" i="1"/>
  <c r="AD1419" i="1"/>
  <c r="AC1419" i="1"/>
  <c r="AD1418" i="1"/>
  <c r="AC1418" i="1"/>
  <c r="AD1417" i="1"/>
  <c r="AC1417" i="1"/>
  <c r="AD1416" i="1"/>
  <c r="AC1416" i="1"/>
  <c r="AD1415" i="1"/>
  <c r="AC1415" i="1"/>
  <c r="AD1414" i="1"/>
  <c r="AC1414" i="1"/>
  <c r="AD1413" i="1"/>
  <c r="AC1413" i="1"/>
  <c r="AD1412" i="1"/>
  <c r="AC1412" i="1"/>
  <c r="AD1411" i="1"/>
  <c r="AC1411" i="1"/>
  <c r="AD1410" i="1"/>
  <c r="AC1410" i="1"/>
  <c r="AD1409" i="1"/>
  <c r="AC1409" i="1"/>
  <c r="AD1408" i="1"/>
  <c r="AC1408" i="1"/>
  <c r="AD1407" i="1"/>
  <c r="AC1407" i="1"/>
  <c r="AD1406" i="1"/>
  <c r="AC1406" i="1"/>
  <c r="AD1405" i="1"/>
  <c r="AC1405" i="1"/>
  <c r="AD1404" i="1"/>
  <c r="AC1404" i="1"/>
  <c r="AD1403" i="1"/>
  <c r="AC1403" i="1"/>
  <c r="AD1402" i="1"/>
  <c r="AC1402" i="1"/>
  <c r="AD1401" i="1"/>
  <c r="AC1401" i="1"/>
  <c r="AD1400" i="1"/>
  <c r="AC1400" i="1"/>
  <c r="AD1399" i="1"/>
  <c r="AC1399" i="1"/>
  <c r="AD1398" i="1"/>
  <c r="AC1398" i="1"/>
  <c r="AD1397" i="1"/>
  <c r="AC1397" i="1"/>
  <c r="AD1396" i="1"/>
  <c r="AC1396" i="1"/>
  <c r="AD1395" i="1"/>
  <c r="AC1395" i="1"/>
  <c r="AD1394" i="1"/>
  <c r="AC1394" i="1"/>
  <c r="AD1393" i="1"/>
  <c r="AC1393" i="1"/>
  <c r="AD1392" i="1"/>
  <c r="AC1392" i="1"/>
  <c r="AD1391" i="1"/>
  <c r="AC1391" i="1"/>
  <c r="AD1390" i="1"/>
  <c r="AC1390" i="1"/>
  <c r="AD1389" i="1"/>
  <c r="AC1389" i="1"/>
  <c r="AD1388" i="1"/>
  <c r="AC1388" i="1"/>
  <c r="AD1387" i="1"/>
  <c r="AC1387" i="1"/>
  <c r="AD1386" i="1"/>
  <c r="AC1386" i="1"/>
  <c r="AD1385" i="1"/>
  <c r="AC1385" i="1"/>
  <c r="AD1384" i="1"/>
  <c r="AC1384" i="1"/>
  <c r="AD1383" i="1"/>
  <c r="AC1383" i="1"/>
  <c r="AD1382" i="1"/>
  <c r="AC1382" i="1"/>
  <c r="AD1381" i="1"/>
  <c r="AC1381" i="1"/>
  <c r="AD1380" i="1"/>
  <c r="AC1380" i="1"/>
  <c r="AD1379" i="1"/>
  <c r="AC1379" i="1"/>
  <c r="AD1378" i="1"/>
  <c r="AC1378" i="1"/>
  <c r="AD1377" i="1"/>
  <c r="AC1377" i="1"/>
  <c r="AD1376" i="1"/>
  <c r="AC1376" i="1"/>
  <c r="AD1375" i="1"/>
  <c r="AC1375" i="1"/>
  <c r="AD1374" i="1"/>
  <c r="AC1374" i="1"/>
  <c r="AD1373" i="1"/>
  <c r="AC1373" i="1"/>
  <c r="AD1372" i="1"/>
  <c r="AC1372" i="1"/>
  <c r="AD1371" i="1"/>
  <c r="AC1371" i="1"/>
  <c r="AD1370" i="1"/>
  <c r="AC1370" i="1"/>
  <c r="AD1369" i="1"/>
  <c r="AC1369" i="1"/>
  <c r="AD1368" i="1"/>
  <c r="AC1368" i="1"/>
  <c r="AD1367" i="1"/>
  <c r="AC1367" i="1"/>
  <c r="AD1366" i="1"/>
  <c r="AC1366" i="1"/>
  <c r="AD1365" i="1"/>
  <c r="AC1365" i="1"/>
  <c r="AD1364" i="1"/>
  <c r="AC1364" i="1"/>
  <c r="AD1363" i="1"/>
  <c r="AC1363" i="1"/>
  <c r="AD1362" i="1"/>
  <c r="AC1362" i="1"/>
  <c r="AD1361" i="1"/>
  <c r="AC1361" i="1"/>
  <c r="AD1360" i="1"/>
  <c r="AC1360" i="1"/>
  <c r="AD1359" i="1"/>
  <c r="AC1359" i="1"/>
  <c r="AD1358" i="1"/>
  <c r="AC1358" i="1"/>
  <c r="AD1357" i="1"/>
  <c r="AC1357" i="1"/>
  <c r="AD1356" i="1"/>
  <c r="AC1356" i="1"/>
  <c r="AD1355" i="1"/>
  <c r="AC1355" i="1"/>
  <c r="AD1354" i="1"/>
  <c r="AC1354" i="1"/>
  <c r="AD1353" i="1"/>
  <c r="AC1353" i="1"/>
  <c r="AD1352" i="1"/>
  <c r="AC1352" i="1"/>
  <c r="AD1351" i="1"/>
  <c r="AC1351" i="1"/>
  <c r="AD1350" i="1"/>
  <c r="AC1350" i="1"/>
  <c r="AD1349" i="1"/>
  <c r="AC1349" i="1"/>
  <c r="AD1348" i="1"/>
  <c r="AC1348" i="1"/>
  <c r="AD1347" i="1"/>
  <c r="AC1347" i="1"/>
  <c r="AD1346" i="1"/>
  <c r="AC1346" i="1"/>
  <c r="AD1345" i="1"/>
  <c r="AC1345" i="1"/>
  <c r="AD1344" i="1"/>
  <c r="AC1344" i="1"/>
  <c r="AD1343" i="1"/>
  <c r="AC1343" i="1"/>
  <c r="AD1342" i="1"/>
  <c r="AC1342" i="1"/>
  <c r="AD1341" i="1"/>
  <c r="AC1341" i="1"/>
  <c r="AD1340" i="1"/>
  <c r="AC1340" i="1"/>
  <c r="AD1339" i="1"/>
  <c r="AC1339" i="1"/>
  <c r="AD1338" i="1"/>
  <c r="AC1338" i="1"/>
  <c r="AD1337" i="1"/>
  <c r="AC1337" i="1"/>
  <c r="AD1336" i="1"/>
  <c r="AC1336" i="1"/>
  <c r="AD1335" i="1"/>
  <c r="AC1335" i="1"/>
  <c r="AD1334" i="1"/>
  <c r="AC1334" i="1"/>
  <c r="AD1333" i="1"/>
  <c r="AC1333" i="1"/>
  <c r="AD1332" i="1"/>
  <c r="AC1332" i="1"/>
  <c r="AD1331" i="1"/>
  <c r="AC1331" i="1"/>
  <c r="AD1330" i="1"/>
  <c r="AC1330" i="1"/>
  <c r="AD1329" i="1"/>
  <c r="AC1329" i="1"/>
  <c r="AD1328" i="1"/>
  <c r="AC1328" i="1"/>
  <c r="AD1327" i="1"/>
  <c r="AC1327" i="1"/>
  <c r="AD1326" i="1"/>
  <c r="AC1326" i="1"/>
  <c r="AD1325" i="1"/>
  <c r="AC1325" i="1"/>
  <c r="AD1324" i="1"/>
  <c r="AC1324" i="1"/>
  <c r="AD1323" i="1"/>
  <c r="AC1323" i="1"/>
  <c r="AD1322" i="1"/>
  <c r="AC1322" i="1"/>
  <c r="AD1321" i="1"/>
  <c r="AC1321" i="1"/>
  <c r="AD1320" i="1"/>
  <c r="AC1320" i="1"/>
  <c r="AD1319" i="1"/>
  <c r="AC1319" i="1"/>
  <c r="AD1318" i="1"/>
  <c r="AC1318" i="1"/>
  <c r="AD1317" i="1"/>
  <c r="AC1317" i="1"/>
  <c r="AD1316" i="1"/>
  <c r="AC1316" i="1"/>
  <c r="AD1315" i="1"/>
  <c r="AC1315" i="1"/>
  <c r="AD1314" i="1"/>
  <c r="AC1314" i="1"/>
  <c r="AD1313" i="1"/>
  <c r="AC1313" i="1"/>
  <c r="AD1312" i="1"/>
  <c r="AC1312" i="1"/>
  <c r="AD1311" i="1"/>
  <c r="AC1311" i="1"/>
  <c r="AD1310" i="1"/>
  <c r="AC1310" i="1"/>
  <c r="AD1309" i="1"/>
  <c r="AC1309" i="1"/>
  <c r="AD1308" i="1"/>
  <c r="AC1308" i="1"/>
  <c r="AD1307" i="1"/>
  <c r="AC1307" i="1"/>
  <c r="AD1306" i="1"/>
  <c r="AC1306" i="1"/>
  <c r="AD1305" i="1"/>
  <c r="AC1305" i="1"/>
  <c r="AD1304" i="1"/>
  <c r="AC1304" i="1"/>
  <c r="AD1303" i="1"/>
  <c r="AC1303" i="1"/>
  <c r="AD1302" i="1"/>
  <c r="AC1302" i="1"/>
  <c r="AD1301" i="1"/>
  <c r="AC1301" i="1"/>
  <c r="AD1300" i="1"/>
  <c r="AC1300" i="1"/>
  <c r="AD1299" i="1"/>
  <c r="AC1299" i="1"/>
  <c r="AD1298" i="1"/>
  <c r="AC1298" i="1"/>
  <c r="AD1297" i="1"/>
  <c r="AC1297" i="1"/>
  <c r="AD1296" i="1"/>
  <c r="AC1296" i="1"/>
  <c r="AD1295" i="1"/>
  <c r="AC1295" i="1"/>
  <c r="AD1294" i="1"/>
  <c r="AC1294" i="1"/>
  <c r="AD1293" i="1"/>
  <c r="AC1293" i="1"/>
  <c r="AD1292" i="1"/>
  <c r="AC1292" i="1"/>
  <c r="AD1291" i="1"/>
  <c r="AC1291" i="1"/>
  <c r="AD1290" i="1"/>
  <c r="AC1290" i="1"/>
  <c r="AD1289" i="1"/>
  <c r="AC1289" i="1"/>
  <c r="AD1288" i="1"/>
  <c r="AC1288" i="1"/>
  <c r="AD1287" i="1"/>
  <c r="AC1287" i="1"/>
  <c r="AD1286" i="1"/>
  <c r="AC1286" i="1"/>
  <c r="AD1285" i="1"/>
  <c r="AC1285" i="1"/>
  <c r="AD1284" i="1"/>
  <c r="AC1284" i="1"/>
  <c r="AD1283" i="1"/>
  <c r="AC1283" i="1"/>
  <c r="AD1282" i="1"/>
  <c r="AC1282" i="1"/>
  <c r="AD1281" i="1"/>
  <c r="AC1281" i="1"/>
  <c r="AD1280" i="1"/>
  <c r="AC1280" i="1"/>
  <c r="AD1279" i="1"/>
  <c r="AC1279" i="1"/>
  <c r="AD1278" i="1"/>
  <c r="AC1278" i="1"/>
  <c r="AD1277" i="1"/>
  <c r="AC1277" i="1"/>
  <c r="AD1276" i="1"/>
  <c r="AC1276" i="1"/>
  <c r="AD1275" i="1"/>
  <c r="AC1275" i="1"/>
  <c r="AD1274" i="1"/>
  <c r="AC1274" i="1"/>
  <c r="AD1273" i="1"/>
  <c r="AC1273" i="1"/>
  <c r="AD1272" i="1"/>
  <c r="AC1272" i="1"/>
  <c r="AD1271" i="1"/>
  <c r="AC1271" i="1"/>
  <c r="AD1270" i="1"/>
  <c r="AC1270" i="1"/>
  <c r="AD1269" i="1"/>
  <c r="AC1269" i="1"/>
  <c r="AD1268" i="1"/>
  <c r="AC1268" i="1"/>
  <c r="AD1267" i="1"/>
  <c r="AC1267" i="1"/>
  <c r="AD1266" i="1"/>
  <c r="AC1266" i="1"/>
  <c r="AD1265" i="1"/>
  <c r="AC1265" i="1"/>
  <c r="AD1264" i="1"/>
  <c r="AC1264" i="1"/>
  <c r="AD1263" i="1"/>
  <c r="AC1263" i="1"/>
  <c r="AD1262" i="1"/>
  <c r="AC1262" i="1"/>
  <c r="AD1261" i="1"/>
  <c r="AC1261" i="1"/>
  <c r="AD1260" i="1"/>
  <c r="AC1260" i="1"/>
  <c r="AD1259" i="1"/>
  <c r="AC1259" i="1"/>
  <c r="AD1258" i="1"/>
  <c r="AC1258" i="1"/>
  <c r="AD1257" i="1"/>
  <c r="AC1257" i="1"/>
  <c r="AD1256" i="1"/>
  <c r="AC1256" i="1"/>
  <c r="AD1255" i="1"/>
  <c r="AC1255" i="1"/>
  <c r="AD1254" i="1"/>
  <c r="AC1254" i="1"/>
  <c r="AD1253" i="1"/>
  <c r="AC1253" i="1"/>
  <c r="AD1252" i="1"/>
  <c r="AC1252" i="1"/>
  <c r="AD1251" i="1"/>
  <c r="AC1251" i="1"/>
  <c r="AD1250" i="1"/>
  <c r="AC1250" i="1"/>
  <c r="AD1249" i="1"/>
  <c r="AC1249" i="1"/>
  <c r="AD1248" i="1"/>
  <c r="AC1248" i="1"/>
  <c r="AD1247" i="1"/>
  <c r="AC1247" i="1"/>
  <c r="AD1246" i="1"/>
  <c r="AC1246" i="1"/>
  <c r="AD1245" i="1"/>
  <c r="AC1245" i="1"/>
  <c r="AD1244" i="1"/>
  <c r="AC1244" i="1"/>
  <c r="AD1243" i="1"/>
  <c r="AC1243" i="1"/>
  <c r="AD1242" i="1"/>
  <c r="AC1242" i="1"/>
  <c r="AD1241" i="1"/>
  <c r="AC1241" i="1"/>
  <c r="AD1240" i="1"/>
  <c r="AC1240" i="1"/>
  <c r="AD1239" i="1"/>
  <c r="AC1239" i="1"/>
  <c r="AD1238" i="1"/>
  <c r="AC1238" i="1"/>
  <c r="AD1237" i="1"/>
  <c r="AC1237" i="1"/>
  <c r="AD1236" i="1"/>
  <c r="AC1236" i="1"/>
  <c r="AD1235" i="1"/>
  <c r="AC1235" i="1"/>
  <c r="AD1234" i="1"/>
  <c r="AC1234" i="1"/>
  <c r="AD1233" i="1"/>
  <c r="AC1233" i="1"/>
  <c r="AD1232" i="1"/>
  <c r="AC1232" i="1"/>
  <c r="AD1231" i="1"/>
  <c r="AC1231" i="1"/>
  <c r="AD1230" i="1"/>
  <c r="AC1230" i="1"/>
  <c r="AD1229" i="1"/>
  <c r="AC1229" i="1"/>
  <c r="AD1228" i="1"/>
  <c r="AC1228" i="1"/>
  <c r="AD1227" i="1"/>
  <c r="AC1227" i="1"/>
  <c r="AD1226" i="1"/>
  <c r="AC1226" i="1"/>
  <c r="AD1225" i="1"/>
  <c r="AC1225" i="1"/>
  <c r="AD1224" i="1"/>
  <c r="AC1224" i="1"/>
  <c r="AD1223" i="1"/>
  <c r="AC1223" i="1"/>
  <c r="AD1222" i="1"/>
  <c r="AC1222" i="1"/>
  <c r="AD1221" i="1"/>
  <c r="AC1221" i="1"/>
  <c r="AD1220" i="1"/>
  <c r="AC1220" i="1"/>
  <c r="AD1219" i="1"/>
  <c r="AC1219" i="1"/>
  <c r="AD1218" i="1"/>
  <c r="AC1218" i="1"/>
  <c r="AD1217" i="1"/>
  <c r="AC1217" i="1"/>
  <c r="AD1216" i="1"/>
  <c r="AC1216" i="1"/>
  <c r="AD1215" i="1"/>
  <c r="AC1215" i="1"/>
  <c r="AD1214" i="1"/>
  <c r="AC1214" i="1"/>
  <c r="AD1213" i="1"/>
  <c r="AC1213" i="1"/>
  <c r="AD1212" i="1"/>
  <c r="AC1212" i="1"/>
  <c r="AD1211" i="1"/>
  <c r="AC1211" i="1"/>
  <c r="AD1210" i="1"/>
  <c r="AC1210" i="1"/>
  <c r="AD1209" i="1"/>
  <c r="AC1209" i="1"/>
  <c r="AD1208" i="1"/>
  <c r="AC1208" i="1"/>
  <c r="AD1207" i="1"/>
  <c r="AC1207" i="1"/>
  <c r="AD1206" i="1"/>
  <c r="AC1206" i="1"/>
  <c r="AD1205" i="1"/>
  <c r="AC1205" i="1"/>
  <c r="AD1204" i="1"/>
  <c r="AC1204" i="1"/>
  <c r="AD1203" i="1"/>
  <c r="AC1203" i="1"/>
  <c r="AD1202" i="1"/>
  <c r="AC1202" i="1"/>
  <c r="AD1201" i="1"/>
  <c r="AC1201" i="1"/>
  <c r="AD1200" i="1"/>
  <c r="AC1200" i="1"/>
  <c r="AD1199" i="1"/>
  <c r="AC1199" i="1"/>
  <c r="AD1198" i="1"/>
  <c r="AC1198" i="1"/>
  <c r="AD1197" i="1"/>
  <c r="AC1197" i="1"/>
  <c r="AD1196" i="1"/>
  <c r="AC1196" i="1"/>
  <c r="AD1195" i="1"/>
  <c r="AC1195" i="1"/>
  <c r="AD1194" i="1"/>
  <c r="AC1194" i="1"/>
  <c r="AD1193" i="1"/>
  <c r="AC1193" i="1"/>
  <c r="AD1192" i="1"/>
  <c r="AC1192" i="1"/>
  <c r="AD1191" i="1"/>
  <c r="AC1191" i="1"/>
  <c r="AD1190" i="1"/>
  <c r="AC1190" i="1"/>
  <c r="AD1189" i="1"/>
  <c r="AC1189" i="1"/>
  <c r="AD1188" i="1"/>
  <c r="AC1188" i="1"/>
  <c r="AD1187" i="1"/>
  <c r="AC1187" i="1"/>
  <c r="AD1186" i="1"/>
  <c r="AC1186" i="1"/>
  <c r="AD1185" i="1"/>
  <c r="AC1185" i="1"/>
  <c r="AD1184" i="1"/>
  <c r="AC1184" i="1"/>
  <c r="AD1183" i="1"/>
  <c r="AC1183" i="1"/>
  <c r="AD1182" i="1"/>
  <c r="AC1182" i="1"/>
  <c r="AD1181" i="1"/>
  <c r="AC1181" i="1"/>
  <c r="AD1180" i="1"/>
  <c r="AC1180" i="1"/>
  <c r="AD1179" i="1"/>
  <c r="AC1179" i="1"/>
  <c r="AD1178" i="1"/>
  <c r="AC1178" i="1"/>
  <c r="AD1177" i="1"/>
  <c r="AC1177" i="1"/>
  <c r="AD1176" i="1"/>
  <c r="AC1176" i="1"/>
  <c r="AD1175" i="1"/>
  <c r="AC1175" i="1"/>
  <c r="AD1174" i="1"/>
  <c r="AC1174" i="1"/>
  <c r="AD1173" i="1"/>
  <c r="AC1173" i="1"/>
  <c r="AD1172" i="1"/>
  <c r="AC1172" i="1"/>
  <c r="AD1171" i="1"/>
  <c r="AC1171" i="1"/>
  <c r="AD1170" i="1"/>
  <c r="AC1170" i="1"/>
  <c r="AD1169" i="1"/>
  <c r="AC1169" i="1"/>
  <c r="AD1168" i="1"/>
  <c r="AC1168" i="1"/>
  <c r="AD1167" i="1"/>
  <c r="AC1167" i="1"/>
  <c r="AD1166" i="1"/>
  <c r="AC1166" i="1"/>
  <c r="AD1165" i="1"/>
  <c r="AC1165" i="1"/>
  <c r="AD1164" i="1"/>
  <c r="AC1164" i="1"/>
  <c r="AD1163" i="1"/>
  <c r="AC1163" i="1"/>
  <c r="AD1162" i="1"/>
  <c r="AC1162" i="1"/>
  <c r="AD1161" i="1"/>
  <c r="AC1161" i="1"/>
  <c r="AD1160" i="1"/>
  <c r="AC1160" i="1"/>
  <c r="AD1159" i="1"/>
  <c r="AC1159" i="1"/>
  <c r="AD1158" i="1"/>
  <c r="AC1158" i="1"/>
  <c r="AD1157" i="1"/>
  <c r="AC1157" i="1"/>
  <c r="AD1156" i="1"/>
  <c r="AC1156" i="1"/>
  <c r="AD1155" i="1"/>
  <c r="AC1155" i="1"/>
  <c r="AD1154" i="1"/>
  <c r="AC1154" i="1"/>
  <c r="AD1153" i="1"/>
  <c r="AC1153" i="1"/>
  <c r="AD1152" i="1"/>
  <c r="AC1152" i="1"/>
  <c r="AD1151" i="1"/>
  <c r="AC1151" i="1"/>
  <c r="AD1150" i="1"/>
  <c r="AC1150" i="1"/>
  <c r="AD1149" i="1"/>
  <c r="AC1149" i="1"/>
  <c r="AD1148" i="1"/>
  <c r="AC1148" i="1"/>
  <c r="AD1147" i="1"/>
  <c r="AC1147" i="1"/>
  <c r="AD1146" i="1"/>
  <c r="AC1146" i="1"/>
  <c r="AD1145" i="1"/>
  <c r="AC1145" i="1"/>
  <c r="AD1144" i="1"/>
  <c r="AC1144" i="1"/>
  <c r="AD1143" i="1"/>
  <c r="AC1143" i="1"/>
  <c r="AD1142" i="1"/>
  <c r="AC1142" i="1"/>
  <c r="AD1141" i="1"/>
  <c r="AC1141" i="1"/>
  <c r="AD1140" i="1"/>
  <c r="AC1140" i="1"/>
  <c r="AD1139" i="1"/>
  <c r="AC1139" i="1"/>
  <c r="AD1138" i="1"/>
  <c r="AC1138" i="1"/>
  <c r="AD1137" i="1"/>
  <c r="AC1137" i="1"/>
  <c r="AD1136" i="1"/>
  <c r="AC1136" i="1"/>
  <c r="AD1135" i="1"/>
  <c r="AC1135" i="1"/>
  <c r="AD1134" i="1"/>
  <c r="AC1134" i="1"/>
  <c r="AD1133" i="1"/>
  <c r="AC1133" i="1"/>
  <c r="AD1132" i="1"/>
  <c r="AC1132" i="1"/>
  <c r="AD1131" i="1"/>
  <c r="AC1131" i="1"/>
  <c r="AD1130" i="1"/>
  <c r="AC1130" i="1"/>
  <c r="AD1129" i="1"/>
  <c r="AC1129" i="1"/>
  <c r="AD1128" i="1"/>
  <c r="AC1128" i="1"/>
  <c r="AD1127" i="1"/>
  <c r="AC1127" i="1"/>
  <c r="AD1126" i="1"/>
  <c r="AC1126" i="1"/>
  <c r="AD1125" i="1"/>
  <c r="AC1125" i="1"/>
  <c r="AD1124" i="1"/>
  <c r="AC1124" i="1"/>
  <c r="AD1123" i="1"/>
  <c r="AC1123" i="1"/>
  <c r="AD1122" i="1"/>
  <c r="AC1122" i="1"/>
  <c r="AD1121" i="1"/>
  <c r="AC1121" i="1"/>
  <c r="AD1120" i="1"/>
  <c r="AC1120" i="1"/>
  <c r="AD1119" i="1"/>
  <c r="AC1119" i="1"/>
  <c r="AD1118" i="1"/>
  <c r="AC1118" i="1"/>
  <c r="AD1117" i="1"/>
  <c r="AC1117" i="1"/>
  <c r="AD1116" i="1"/>
  <c r="AC1116" i="1"/>
  <c r="AD1115" i="1"/>
  <c r="AC1115" i="1"/>
  <c r="AD1114" i="1"/>
  <c r="AC1114" i="1"/>
  <c r="AD1113" i="1"/>
  <c r="AC1113" i="1"/>
  <c r="AD1112" i="1"/>
  <c r="AC1112" i="1"/>
  <c r="AD1111" i="1"/>
  <c r="AC1111" i="1"/>
  <c r="AD1110" i="1"/>
  <c r="AC1110" i="1"/>
  <c r="AD1109" i="1"/>
  <c r="AC1109" i="1"/>
  <c r="AD1108" i="1"/>
  <c r="AC1108" i="1"/>
  <c r="AD1107" i="1"/>
  <c r="AC1107" i="1"/>
  <c r="AD1106" i="1"/>
  <c r="AC1106" i="1"/>
  <c r="AD1105" i="1"/>
  <c r="AC1105" i="1"/>
  <c r="AD1104" i="1"/>
  <c r="AC1104" i="1"/>
  <c r="AD1103" i="1"/>
  <c r="AC1103" i="1"/>
  <c r="AD1102" i="1"/>
  <c r="AC1102" i="1"/>
  <c r="AD1101" i="1"/>
  <c r="AC1101" i="1"/>
  <c r="AD1100" i="1"/>
  <c r="AC1100" i="1"/>
  <c r="AD1099" i="1"/>
  <c r="AC1099" i="1"/>
  <c r="AD1098" i="1"/>
  <c r="AC1098" i="1"/>
  <c r="AD1097" i="1"/>
  <c r="AC1097" i="1"/>
  <c r="AD1096" i="1"/>
  <c r="AC1096" i="1"/>
  <c r="AD1095" i="1"/>
  <c r="AC1095" i="1"/>
  <c r="AD1094" i="1"/>
  <c r="AC1094" i="1"/>
  <c r="AD1093" i="1"/>
  <c r="AC1093" i="1"/>
  <c r="AD1092" i="1"/>
  <c r="AC1092" i="1"/>
  <c r="AD1091" i="1"/>
  <c r="AC1091" i="1"/>
  <c r="AD1090" i="1"/>
  <c r="AC1090" i="1"/>
  <c r="AD1089" i="1"/>
  <c r="AC1089" i="1"/>
  <c r="AD1088" i="1"/>
  <c r="AC1088" i="1"/>
  <c r="AD1087" i="1"/>
  <c r="AC1087" i="1"/>
  <c r="AD1086" i="1"/>
  <c r="AC1086" i="1"/>
  <c r="AD1085" i="1"/>
  <c r="AC1085" i="1"/>
  <c r="AD1084" i="1"/>
  <c r="AC1084" i="1"/>
  <c r="AD1083" i="1"/>
  <c r="AC1083" i="1"/>
  <c r="AD1082" i="1"/>
  <c r="AC1082" i="1"/>
  <c r="AD1081" i="1"/>
  <c r="AC1081" i="1"/>
  <c r="AD1080" i="1"/>
  <c r="AC1080" i="1"/>
  <c r="AD1079" i="1"/>
  <c r="AC1079" i="1"/>
  <c r="AD1078" i="1"/>
  <c r="AC1078" i="1"/>
  <c r="AD1077" i="1"/>
  <c r="AC1077" i="1"/>
  <c r="AD1076" i="1"/>
  <c r="AC1076" i="1"/>
  <c r="AD1075" i="1"/>
  <c r="AC1075" i="1"/>
  <c r="AD1074" i="1"/>
  <c r="AC1074" i="1"/>
  <c r="AD1073" i="1"/>
  <c r="AC1073" i="1"/>
  <c r="AD1072" i="1"/>
  <c r="AC1072" i="1"/>
  <c r="AD1071" i="1"/>
  <c r="AC1071" i="1"/>
  <c r="AD1070" i="1"/>
  <c r="AC1070" i="1"/>
  <c r="AD1069" i="1"/>
  <c r="AC1069" i="1"/>
  <c r="AD1068" i="1"/>
  <c r="AC1068" i="1"/>
  <c r="AD1067" i="1"/>
  <c r="AC1067" i="1"/>
  <c r="AD1066" i="1"/>
  <c r="AC1066" i="1"/>
  <c r="AD1065" i="1"/>
  <c r="AC1065" i="1"/>
  <c r="AD1064" i="1"/>
  <c r="AC1064" i="1"/>
  <c r="AD1063" i="1"/>
  <c r="AC1063" i="1"/>
  <c r="AD1062" i="1"/>
  <c r="AC1062" i="1"/>
  <c r="AD1061" i="1"/>
  <c r="AC1061" i="1"/>
  <c r="AD1060" i="1"/>
  <c r="AC1060" i="1"/>
  <c r="AD1059" i="1"/>
  <c r="AC1059" i="1"/>
  <c r="AD1058" i="1"/>
  <c r="AC1058" i="1"/>
  <c r="AD1057" i="1"/>
  <c r="AC1057" i="1"/>
  <c r="AD1056" i="1"/>
  <c r="AC1056" i="1"/>
  <c r="AD1055" i="1"/>
  <c r="AC1055" i="1"/>
  <c r="AD1054" i="1"/>
  <c r="AC1054" i="1"/>
  <c r="AD1053" i="1"/>
  <c r="AC1053" i="1"/>
  <c r="AD1052" i="1"/>
  <c r="AC1052" i="1"/>
  <c r="AD1051" i="1"/>
  <c r="AC1051" i="1"/>
  <c r="AD1050" i="1"/>
  <c r="AC1050" i="1"/>
  <c r="AD1049" i="1"/>
  <c r="AC1049" i="1"/>
  <c r="AD1048" i="1"/>
  <c r="AC1048" i="1"/>
  <c r="AD1047" i="1"/>
  <c r="AC1047" i="1"/>
  <c r="AD1046" i="1"/>
  <c r="AC1046" i="1"/>
  <c r="AD1045" i="1"/>
  <c r="AC1045" i="1"/>
  <c r="AD1044" i="1"/>
  <c r="AC1044" i="1"/>
  <c r="AD1043" i="1"/>
  <c r="AC1043" i="1"/>
  <c r="AD1042" i="1"/>
  <c r="AC1042" i="1"/>
  <c r="AD1041" i="1"/>
  <c r="AC1041" i="1"/>
  <c r="AD1040" i="1"/>
  <c r="AC1040" i="1"/>
  <c r="AD1039" i="1"/>
  <c r="AC1039" i="1"/>
  <c r="AD1038" i="1"/>
  <c r="AC1038" i="1"/>
  <c r="AD1037" i="1"/>
  <c r="AC1037" i="1"/>
  <c r="AD1036" i="1"/>
  <c r="AC1036" i="1"/>
  <c r="AD1035" i="1"/>
  <c r="AC1035" i="1"/>
  <c r="AD1034" i="1"/>
  <c r="AC1034" i="1"/>
  <c r="AD1033" i="1"/>
  <c r="AC1033" i="1"/>
  <c r="AD1032" i="1"/>
  <c r="AC1032" i="1"/>
  <c r="AD1031" i="1"/>
  <c r="AC1031" i="1"/>
  <c r="AD1030" i="1"/>
  <c r="AC1030" i="1"/>
  <c r="AD1029" i="1"/>
  <c r="AC1029" i="1"/>
  <c r="AD1028" i="1"/>
  <c r="AC1028" i="1"/>
  <c r="AD1027" i="1"/>
  <c r="AC1027" i="1"/>
  <c r="AD1026" i="1"/>
  <c r="AC1026" i="1"/>
  <c r="AD1025" i="1"/>
  <c r="AC1025" i="1"/>
  <c r="AD1024" i="1"/>
  <c r="AC1024" i="1"/>
  <c r="AD1023" i="1"/>
  <c r="AC1023" i="1"/>
  <c r="AD1022" i="1"/>
  <c r="AC1022" i="1"/>
  <c r="AD1021" i="1"/>
  <c r="AC1021" i="1"/>
  <c r="AD1020" i="1"/>
  <c r="AC1020" i="1"/>
  <c r="AD1019" i="1"/>
  <c r="AC1019" i="1"/>
  <c r="AD1018" i="1"/>
  <c r="AC1018" i="1"/>
  <c r="AD1017" i="1"/>
  <c r="AC1017" i="1"/>
  <c r="AD1016" i="1"/>
  <c r="AC1016" i="1"/>
  <c r="AD1015" i="1"/>
  <c r="AC1015" i="1"/>
  <c r="AD1014" i="1"/>
  <c r="AC1014" i="1"/>
  <c r="AD1013" i="1"/>
  <c r="AC1013" i="1"/>
  <c r="AD1012" i="1"/>
  <c r="AC1012" i="1"/>
  <c r="AD1011" i="1"/>
  <c r="AC1011" i="1"/>
  <c r="AD1010" i="1"/>
  <c r="AC1010" i="1"/>
  <c r="AD1009" i="1"/>
  <c r="AC1009" i="1"/>
  <c r="AD1008" i="1"/>
  <c r="AC1008" i="1"/>
  <c r="AD1007" i="1"/>
  <c r="AC1007" i="1"/>
  <c r="AD1006" i="1"/>
  <c r="AC1006" i="1"/>
  <c r="AD1005" i="1"/>
  <c r="AC1005" i="1"/>
  <c r="AD1004" i="1"/>
  <c r="AC1004" i="1"/>
  <c r="AD1003" i="1"/>
  <c r="AC1003" i="1"/>
  <c r="AD1002" i="1"/>
  <c r="AC1002" i="1"/>
  <c r="AD1001" i="1"/>
  <c r="AC1001" i="1"/>
  <c r="AD1000" i="1"/>
  <c r="AC1000" i="1"/>
  <c r="AD999" i="1"/>
  <c r="AC999" i="1"/>
  <c r="AD998" i="1"/>
  <c r="AC998" i="1"/>
  <c r="AD997" i="1"/>
  <c r="AC997" i="1"/>
  <c r="AD996" i="1"/>
  <c r="AC996" i="1"/>
  <c r="AD995" i="1"/>
  <c r="AC995" i="1"/>
  <c r="AD994" i="1"/>
  <c r="AC994" i="1"/>
  <c r="AD993" i="1"/>
  <c r="AC993" i="1"/>
  <c r="AD992" i="1"/>
  <c r="AC992" i="1"/>
  <c r="AD991" i="1"/>
  <c r="AC991" i="1"/>
  <c r="AD990" i="1"/>
  <c r="AC990" i="1"/>
  <c r="AD989" i="1"/>
  <c r="AC989" i="1"/>
  <c r="AD988" i="1"/>
  <c r="AC988" i="1"/>
  <c r="AD987" i="1"/>
  <c r="AC987" i="1"/>
  <c r="AD986" i="1"/>
  <c r="AC986" i="1"/>
  <c r="AD985" i="1"/>
  <c r="AC985" i="1"/>
  <c r="AD984" i="1"/>
  <c r="AC984" i="1"/>
  <c r="AD983" i="1"/>
  <c r="AC983" i="1"/>
  <c r="AD982" i="1"/>
  <c r="AC982" i="1"/>
  <c r="AD981" i="1"/>
  <c r="AC981" i="1"/>
  <c r="AD980" i="1"/>
  <c r="AC980" i="1"/>
  <c r="AD979" i="1"/>
  <c r="AC979" i="1"/>
  <c r="AD978" i="1"/>
  <c r="AC978" i="1"/>
  <c r="AD977" i="1"/>
  <c r="AC977" i="1"/>
  <c r="AD976" i="1"/>
  <c r="AC976" i="1"/>
  <c r="AD975" i="1"/>
  <c r="AC975" i="1"/>
  <c r="AD974" i="1"/>
  <c r="AC974" i="1"/>
  <c r="AD973" i="1"/>
  <c r="AC973" i="1"/>
  <c r="AD972" i="1"/>
  <c r="AC972" i="1"/>
  <c r="AD971" i="1"/>
  <c r="AC971" i="1"/>
  <c r="AD970" i="1"/>
  <c r="AC970" i="1"/>
  <c r="AD969" i="1"/>
  <c r="AC969" i="1"/>
  <c r="AD968" i="1"/>
  <c r="AC968" i="1"/>
  <c r="AD967" i="1"/>
  <c r="AC967" i="1"/>
  <c r="AD966" i="1"/>
  <c r="AC966" i="1"/>
  <c r="AD965" i="1"/>
  <c r="AC965" i="1"/>
  <c r="AD964" i="1"/>
  <c r="AC964" i="1"/>
  <c r="AD963" i="1"/>
  <c r="AC963" i="1"/>
  <c r="AD962" i="1"/>
  <c r="AC962" i="1"/>
  <c r="AD961" i="1"/>
  <c r="AC961" i="1"/>
  <c r="AD960" i="1"/>
  <c r="AC960" i="1"/>
  <c r="AD959" i="1"/>
  <c r="AC959" i="1"/>
  <c r="AD958" i="1"/>
  <c r="AC958" i="1"/>
  <c r="AD957" i="1"/>
  <c r="AC957" i="1"/>
  <c r="AD956" i="1"/>
  <c r="AC956" i="1"/>
  <c r="AD955" i="1"/>
  <c r="AC955" i="1"/>
  <c r="AD954" i="1"/>
  <c r="AC954" i="1"/>
  <c r="AD953" i="1"/>
  <c r="AC953" i="1"/>
  <c r="AD952" i="1"/>
  <c r="AC952" i="1"/>
  <c r="AD951" i="1"/>
  <c r="AC951" i="1"/>
  <c r="AD950" i="1"/>
  <c r="AC950" i="1"/>
  <c r="AD949" i="1"/>
  <c r="AC949" i="1"/>
  <c r="AD948" i="1"/>
  <c r="AC948" i="1"/>
  <c r="AD947" i="1"/>
  <c r="AC947" i="1"/>
  <c r="AD946" i="1"/>
  <c r="AC946" i="1"/>
  <c r="AD945" i="1"/>
  <c r="AC945" i="1"/>
  <c r="AD944" i="1"/>
  <c r="AC944" i="1"/>
  <c r="AD943" i="1"/>
  <c r="AC943" i="1"/>
  <c r="AD942" i="1"/>
  <c r="AC942" i="1"/>
  <c r="AD941" i="1"/>
  <c r="AC941" i="1"/>
  <c r="AD940" i="1"/>
  <c r="AC940" i="1"/>
  <c r="AD939" i="1"/>
  <c r="AC939" i="1"/>
  <c r="AD938" i="1"/>
  <c r="AC938" i="1"/>
  <c r="AD937" i="1"/>
  <c r="AC937" i="1"/>
  <c r="AD936" i="1"/>
  <c r="AC936" i="1"/>
  <c r="AD935" i="1"/>
  <c r="AC935" i="1"/>
  <c r="AD934" i="1"/>
  <c r="AC934" i="1"/>
  <c r="AD933" i="1"/>
  <c r="AC933" i="1"/>
  <c r="AD932" i="1"/>
  <c r="AC932" i="1"/>
  <c r="AD931" i="1"/>
  <c r="AC931" i="1"/>
  <c r="AD930" i="1"/>
  <c r="AC930" i="1"/>
  <c r="AD929" i="1"/>
  <c r="AC929" i="1"/>
  <c r="AD928" i="1"/>
  <c r="AC928" i="1"/>
  <c r="AD927" i="1"/>
  <c r="AC927" i="1"/>
  <c r="AD926" i="1"/>
  <c r="AC926" i="1"/>
  <c r="AD925" i="1"/>
  <c r="AC925" i="1"/>
  <c r="AD924" i="1"/>
  <c r="AC924" i="1"/>
  <c r="AD923" i="1"/>
  <c r="AC923" i="1"/>
  <c r="AD922" i="1"/>
  <c r="AC922" i="1"/>
  <c r="AD921" i="1"/>
  <c r="AC921" i="1"/>
  <c r="AD920" i="1"/>
  <c r="AC920" i="1"/>
  <c r="AD919" i="1"/>
  <c r="AC919" i="1"/>
  <c r="AD918" i="1"/>
  <c r="AC918" i="1"/>
  <c r="AD917" i="1"/>
  <c r="AC917" i="1"/>
  <c r="AD916" i="1"/>
  <c r="AC916" i="1"/>
  <c r="AD915" i="1"/>
  <c r="AC915" i="1"/>
  <c r="AD914" i="1"/>
  <c r="AC914" i="1"/>
  <c r="AD913" i="1"/>
  <c r="AC913" i="1"/>
  <c r="AD912" i="1"/>
  <c r="AC912" i="1"/>
  <c r="AD911" i="1"/>
  <c r="AC911" i="1"/>
  <c r="AD910" i="1"/>
  <c r="AC910" i="1"/>
  <c r="AD909" i="1"/>
  <c r="AC909" i="1"/>
  <c r="AD908" i="1"/>
  <c r="AC908" i="1"/>
  <c r="AD907" i="1"/>
  <c r="AC907" i="1"/>
  <c r="AD906" i="1"/>
  <c r="AC906" i="1"/>
  <c r="AD905" i="1"/>
  <c r="AC905" i="1"/>
  <c r="AD904" i="1"/>
  <c r="AC904" i="1"/>
  <c r="AD903" i="1"/>
  <c r="AC903" i="1"/>
  <c r="AD902" i="1"/>
  <c r="AC902" i="1"/>
  <c r="AD901" i="1"/>
  <c r="AC901" i="1"/>
  <c r="AD900" i="1"/>
  <c r="AC900" i="1"/>
  <c r="AD899" i="1"/>
  <c r="AC899" i="1"/>
  <c r="AD898" i="1"/>
  <c r="AC898" i="1"/>
  <c r="AD897" i="1"/>
  <c r="AC897" i="1"/>
  <c r="AD896" i="1"/>
  <c r="AC896" i="1"/>
  <c r="AD895" i="1"/>
  <c r="AC895" i="1"/>
  <c r="AD894" i="1"/>
  <c r="AC894" i="1"/>
  <c r="AD893" i="1"/>
  <c r="AC893" i="1"/>
  <c r="AD892" i="1"/>
  <c r="AC892" i="1"/>
  <c r="AD891" i="1"/>
  <c r="AC891" i="1"/>
  <c r="AD890" i="1"/>
  <c r="AC890" i="1"/>
  <c r="AD889" i="1"/>
  <c r="AC889" i="1"/>
  <c r="AD888" i="1"/>
  <c r="AC888" i="1"/>
  <c r="AD887" i="1"/>
  <c r="AC887" i="1"/>
  <c r="AD886" i="1"/>
  <c r="AC886" i="1"/>
  <c r="AD885" i="1"/>
  <c r="AC885" i="1"/>
  <c r="AD884" i="1"/>
  <c r="AC884" i="1"/>
  <c r="AD883" i="1"/>
  <c r="AC883" i="1"/>
  <c r="AD882" i="1"/>
  <c r="AC882" i="1"/>
  <c r="AD881" i="1"/>
  <c r="AC881" i="1"/>
  <c r="AD880" i="1"/>
  <c r="AC880" i="1"/>
  <c r="AD879" i="1"/>
  <c r="AC879" i="1"/>
  <c r="AD878" i="1"/>
  <c r="AC878" i="1"/>
  <c r="AD877" i="1"/>
  <c r="AC877" i="1"/>
  <c r="AD876" i="1"/>
  <c r="AC876" i="1"/>
  <c r="AD875" i="1"/>
  <c r="AC875" i="1"/>
  <c r="AD874" i="1"/>
  <c r="AC874" i="1"/>
  <c r="AD873" i="1"/>
  <c r="AC873" i="1"/>
  <c r="AD872" i="1"/>
  <c r="AC872" i="1"/>
  <c r="AD871" i="1"/>
  <c r="AC871" i="1"/>
  <c r="AD870" i="1"/>
  <c r="AC870" i="1"/>
  <c r="AD869" i="1"/>
  <c r="AC869" i="1"/>
  <c r="AD868" i="1"/>
  <c r="AC868" i="1"/>
  <c r="AD867" i="1"/>
  <c r="AC867" i="1"/>
  <c r="AD866" i="1"/>
  <c r="AC866" i="1"/>
  <c r="AD865" i="1"/>
  <c r="AC865" i="1"/>
  <c r="AD864" i="1"/>
  <c r="AC864" i="1"/>
  <c r="AD863" i="1"/>
  <c r="AC863" i="1"/>
  <c r="AD862" i="1"/>
  <c r="AC862" i="1"/>
  <c r="AD861" i="1"/>
  <c r="AC861" i="1"/>
  <c r="AD860" i="1"/>
  <c r="AC860" i="1"/>
  <c r="AD859" i="1"/>
  <c r="AC859" i="1"/>
  <c r="AD858" i="1"/>
  <c r="AC858" i="1"/>
  <c r="AD857" i="1"/>
  <c r="AC857" i="1"/>
  <c r="AD856" i="1"/>
  <c r="AC856" i="1"/>
  <c r="AD855" i="1"/>
  <c r="AC855" i="1"/>
  <c r="AD854" i="1"/>
  <c r="AC854" i="1"/>
  <c r="AD853" i="1"/>
  <c r="AC853" i="1"/>
  <c r="AD852" i="1"/>
  <c r="AC852" i="1"/>
  <c r="AD851" i="1"/>
  <c r="AC851" i="1"/>
  <c r="AD850" i="1"/>
  <c r="AC850" i="1"/>
  <c r="AD849" i="1"/>
  <c r="AC849" i="1"/>
  <c r="AD848" i="1"/>
  <c r="AC848" i="1"/>
  <c r="AD847" i="1"/>
  <c r="AC847" i="1"/>
  <c r="AD846" i="1"/>
  <c r="AC846" i="1"/>
  <c r="AD845" i="1"/>
  <c r="AC845" i="1"/>
  <c r="AD844" i="1"/>
  <c r="AC844" i="1"/>
  <c r="AD843" i="1"/>
  <c r="AC843" i="1"/>
  <c r="AD842" i="1"/>
  <c r="AC842" i="1"/>
  <c r="AD841" i="1"/>
  <c r="AC841" i="1"/>
  <c r="AD840" i="1"/>
  <c r="AC840" i="1"/>
  <c r="AD839" i="1"/>
  <c r="AC839" i="1"/>
  <c r="AD838" i="1"/>
  <c r="AC838" i="1"/>
  <c r="AD837" i="1"/>
  <c r="AC837" i="1"/>
  <c r="AD836" i="1"/>
  <c r="AC836" i="1"/>
  <c r="AD835" i="1"/>
  <c r="AC835" i="1"/>
  <c r="AD834" i="1"/>
  <c r="AC834" i="1"/>
  <c r="AD833" i="1"/>
  <c r="AC833" i="1"/>
  <c r="AD832" i="1"/>
  <c r="AC832" i="1"/>
  <c r="AD831" i="1"/>
  <c r="AC831" i="1"/>
  <c r="AD830" i="1"/>
  <c r="AC830" i="1"/>
  <c r="AD829" i="1"/>
  <c r="AC829" i="1"/>
  <c r="AD828" i="1"/>
  <c r="AC828" i="1"/>
  <c r="AD827" i="1"/>
  <c r="AC827" i="1"/>
  <c r="AD826" i="1"/>
  <c r="AC826" i="1"/>
  <c r="AD825" i="1"/>
  <c r="AC825" i="1"/>
  <c r="AD824" i="1"/>
  <c r="AC824" i="1"/>
  <c r="AD823" i="1"/>
  <c r="AC823" i="1"/>
  <c r="AD822" i="1"/>
  <c r="AC822" i="1"/>
  <c r="AD821" i="1"/>
  <c r="AC821" i="1"/>
  <c r="AD820" i="1"/>
  <c r="AC820" i="1"/>
  <c r="AD819" i="1"/>
  <c r="AC819" i="1"/>
  <c r="AD818" i="1"/>
  <c r="AC818" i="1"/>
  <c r="AD817" i="1"/>
  <c r="AC817" i="1"/>
  <c r="AD816" i="1"/>
  <c r="AC816" i="1"/>
  <c r="AD815" i="1"/>
  <c r="AC815" i="1"/>
  <c r="AD814" i="1"/>
  <c r="AC814" i="1"/>
  <c r="AD813" i="1"/>
  <c r="AC813" i="1"/>
  <c r="AD812" i="1"/>
  <c r="AC812" i="1"/>
  <c r="AD811" i="1"/>
  <c r="AC811" i="1"/>
  <c r="AD810" i="1"/>
  <c r="AC810" i="1"/>
  <c r="AD809" i="1"/>
  <c r="AC809" i="1"/>
  <c r="AD808" i="1"/>
  <c r="AC808" i="1"/>
  <c r="AD807" i="1"/>
  <c r="AC807" i="1"/>
  <c r="AD806" i="1"/>
  <c r="AC806" i="1"/>
  <c r="AD805" i="1"/>
  <c r="AC805" i="1"/>
  <c r="AD804" i="1"/>
  <c r="AC804" i="1"/>
  <c r="AD803" i="1"/>
  <c r="AC803" i="1"/>
  <c r="AD802" i="1"/>
  <c r="AC802" i="1"/>
  <c r="AD801" i="1"/>
  <c r="AC801" i="1"/>
  <c r="AD800" i="1"/>
  <c r="AC800" i="1"/>
  <c r="AD799" i="1"/>
  <c r="AC799" i="1"/>
  <c r="AD798" i="1"/>
  <c r="AC798" i="1"/>
  <c r="AD797" i="1"/>
  <c r="AC797" i="1"/>
  <c r="AD796" i="1"/>
  <c r="AC796" i="1"/>
  <c r="AD795" i="1"/>
  <c r="AC795" i="1"/>
  <c r="AD794" i="1"/>
  <c r="AC794" i="1"/>
  <c r="AD793" i="1"/>
  <c r="AC793" i="1"/>
  <c r="AD792" i="1"/>
  <c r="AC792" i="1"/>
  <c r="AD791" i="1"/>
  <c r="AC791" i="1"/>
  <c r="AD790" i="1"/>
  <c r="AC790" i="1"/>
  <c r="AD789" i="1"/>
  <c r="AC789" i="1"/>
  <c r="AD788" i="1"/>
  <c r="AC788" i="1"/>
  <c r="AD787" i="1"/>
  <c r="AC787" i="1"/>
  <c r="AD786" i="1"/>
  <c r="AC786" i="1"/>
  <c r="AD785" i="1"/>
  <c r="AC785" i="1"/>
  <c r="AD784" i="1"/>
  <c r="AC784" i="1"/>
  <c r="AD783" i="1"/>
  <c r="AC783" i="1"/>
  <c r="AD782" i="1"/>
  <c r="AC782" i="1"/>
  <c r="AD781" i="1"/>
  <c r="AC781" i="1"/>
  <c r="AD780" i="1"/>
  <c r="AC780" i="1"/>
  <c r="AD779" i="1"/>
  <c r="AC779" i="1"/>
  <c r="AD778" i="1"/>
  <c r="AC778" i="1"/>
  <c r="AD777" i="1"/>
  <c r="AC777" i="1"/>
  <c r="AD776" i="1"/>
  <c r="AC776" i="1"/>
  <c r="AD775" i="1"/>
  <c r="AC775" i="1"/>
  <c r="AD774" i="1"/>
  <c r="AC774" i="1"/>
  <c r="AD773" i="1"/>
  <c r="AC773" i="1"/>
  <c r="AD772" i="1"/>
  <c r="AC772" i="1"/>
  <c r="AD771" i="1"/>
  <c r="AC771" i="1"/>
  <c r="AD770" i="1"/>
  <c r="AC770" i="1"/>
  <c r="AD769" i="1"/>
  <c r="AC769" i="1"/>
  <c r="AD768" i="1"/>
  <c r="AC768" i="1"/>
  <c r="AD767" i="1"/>
  <c r="AC767" i="1"/>
  <c r="AD766" i="1"/>
  <c r="AC766" i="1"/>
  <c r="AD765" i="1"/>
  <c r="AC765" i="1"/>
  <c r="AD764" i="1"/>
  <c r="AC764" i="1"/>
  <c r="AD763" i="1"/>
  <c r="AC763" i="1"/>
  <c r="AD762" i="1"/>
  <c r="AC762" i="1"/>
  <c r="AD761" i="1"/>
  <c r="AC761" i="1"/>
  <c r="AD760" i="1"/>
  <c r="AC760" i="1"/>
  <c r="AD759" i="1"/>
  <c r="AC759" i="1"/>
  <c r="AD758" i="1"/>
  <c r="AC758" i="1"/>
  <c r="AD757" i="1"/>
  <c r="AC757" i="1"/>
  <c r="AD756" i="1"/>
  <c r="AC756" i="1"/>
  <c r="AD755" i="1"/>
  <c r="AC755" i="1"/>
  <c r="AD754" i="1"/>
  <c r="AC754" i="1"/>
  <c r="AD753" i="1"/>
  <c r="AC753" i="1"/>
  <c r="AD752" i="1"/>
  <c r="AC752" i="1"/>
  <c r="AD751" i="1"/>
  <c r="AC751" i="1"/>
  <c r="AD750" i="1"/>
  <c r="AC750" i="1"/>
  <c r="AD749" i="1"/>
  <c r="AC749" i="1"/>
  <c r="AD748" i="1"/>
  <c r="AC748" i="1"/>
  <c r="AD747" i="1"/>
  <c r="AC747" i="1"/>
  <c r="AD746" i="1"/>
  <c r="AC746" i="1"/>
  <c r="AD745" i="1"/>
  <c r="AC745" i="1"/>
  <c r="AD744" i="1"/>
  <c r="AC744" i="1"/>
  <c r="AD743" i="1"/>
  <c r="AC743" i="1"/>
  <c r="AD742" i="1"/>
  <c r="AC742" i="1"/>
  <c r="AD741" i="1"/>
  <c r="AC741" i="1"/>
  <c r="AD740" i="1"/>
  <c r="AC740" i="1"/>
  <c r="AD739" i="1"/>
  <c r="AC739" i="1"/>
  <c r="AD738" i="1"/>
  <c r="AC738" i="1"/>
  <c r="AD737" i="1"/>
  <c r="AC737" i="1"/>
  <c r="AD736" i="1"/>
  <c r="AC736" i="1"/>
  <c r="AD735" i="1"/>
  <c r="AC735" i="1"/>
  <c r="AD734" i="1"/>
  <c r="AC734" i="1"/>
  <c r="AD733" i="1"/>
  <c r="AC733" i="1"/>
  <c r="AD732" i="1"/>
  <c r="AC732" i="1"/>
  <c r="AD731" i="1"/>
  <c r="AC731" i="1"/>
  <c r="AD730" i="1"/>
  <c r="AC730" i="1"/>
  <c r="AD729" i="1"/>
  <c r="AC729" i="1"/>
  <c r="AD728" i="1"/>
  <c r="AC728" i="1"/>
  <c r="AD727" i="1"/>
  <c r="AC727" i="1"/>
  <c r="AD726" i="1"/>
  <c r="AC726" i="1"/>
  <c r="AD725" i="1"/>
  <c r="AC725" i="1"/>
  <c r="AD724" i="1"/>
  <c r="AC724" i="1"/>
  <c r="AD723" i="1"/>
  <c r="AC723" i="1"/>
  <c r="AD722" i="1"/>
  <c r="AC722" i="1"/>
  <c r="AD721" i="1"/>
  <c r="AC721" i="1"/>
  <c r="AD720" i="1"/>
  <c r="AC720" i="1"/>
  <c r="AD719" i="1"/>
  <c r="AC719" i="1"/>
  <c r="AD718" i="1"/>
  <c r="AC718" i="1"/>
  <c r="AD717" i="1"/>
  <c r="AC717" i="1"/>
  <c r="AD716" i="1"/>
  <c r="AC716" i="1"/>
  <c r="AD715" i="1"/>
  <c r="AC715" i="1"/>
  <c r="AD714" i="1"/>
  <c r="AC714" i="1"/>
  <c r="AD713" i="1"/>
  <c r="AC713" i="1"/>
  <c r="AD712" i="1"/>
  <c r="AC712" i="1"/>
  <c r="AD711" i="1"/>
  <c r="AC711" i="1"/>
  <c r="AD710" i="1"/>
  <c r="AC710" i="1"/>
  <c r="AD709" i="1"/>
  <c r="AC709" i="1"/>
  <c r="AD708" i="1"/>
  <c r="AC708" i="1"/>
  <c r="AD707" i="1"/>
  <c r="AC707" i="1"/>
  <c r="AD706" i="1"/>
  <c r="AC706" i="1"/>
  <c r="AD705" i="1"/>
  <c r="AC705" i="1"/>
  <c r="AD704" i="1"/>
  <c r="AC704" i="1"/>
  <c r="AD703" i="1"/>
  <c r="AC703" i="1"/>
  <c r="AD702" i="1"/>
  <c r="AC702" i="1"/>
  <c r="AD701" i="1"/>
  <c r="AC701" i="1"/>
  <c r="AD700" i="1"/>
  <c r="AC700" i="1"/>
  <c r="AD699" i="1"/>
  <c r="AC699" i="1"/>
  <c r="AD698" i="1"/>
  <c r="AC698" i="1"/>
  <c r="AD697" i="1"/>
  <c r="AC697" i="1"/>
  <c r="AD696" i="1"/>
  <c r="AC696" i="1"/>
  <c r="AD695" i="1"/>
  <c r="AC695" i="1"/>
  <c r="AD694" i="1"/>
  <c r="AC694" i="1"/>
  <c r="AD693" i="1"/>
  <c r="AC693" i="1"/>
  <c r="AD692" i="1"/>
  <c r="AC692" i="1"/>
  <c r="AD691" i="1"/>
  <c r="AC691" i="1"/>
  <c r="AD690" i="1"/>
  <c r="AC690" i="1"/>
  <c r="AD689" i="1"/>
  <c r="AC689" i="1"/>
  <c r="AD688" i="1"/>
  <c r="AC688" i="1"/>
  <c r="AD687" i="1"/>
  <c r="AC687" i="1"/>
  <c r="AD686" i="1"/>
  <c r="AC686" i="1"/>
  <c r="AD685" i="1"/>
  <c r="AC685" i="1"/>
  <c r="AD684" i="1"/>
  <c r="AC684" i="1"/>
  <c r="AD683" i="1"/>
  <c r="AC683" i="1"/>
  <c r="AD682" i="1"/>
  <c r="AC682" i="1"/>
  <c r="AD681" i="1"/>
  <c r="AC681" i="1"/>
  <c r="AD680" i="1"/>
  <c r="AC680" i="1"/>
  <c r="AD679" i="1"/>
  <c r="AC679" i="1"/>
  <c r="AD678" i="1"/>
  <c r="AC678" i="1"/>
  <c r="AD677" i="1"/>
  <c r="AC677" i="1"/>
  <c r="AD676" i="1"/>
  <c r="AC676" i="1"/>
  <c r="AD675" i="1"/>
  <c r="AC675" i="1"/>
  <c r="AD674" i="1"/>
  <c r="AC674" i="1"/>
  <c r="AD673" i="1"/>
  <c r="AC673" i="1"/>
  <c r="AD672" i="1"/>
  <c r="AC672" i="1"/>
  <c r="AD671" i="1"/>
  <c r="AC671" i="1"/>
  <c r="AD670" i="1"/>
  <c r="AC670" i="1"/>
  <c r="AD669" i="1"/>
  <c r="AC669" i="1"/>
  <c r="AD668" i="1"/>
  <c r="AC668" i="1"/>
  <c r="AD667" i="1"/>
  <c r="AC667" i="1"/>
  <c r="AD666" i="1"/>
  <c r="AC666" i="1"/>
  <c r="AD665" i="1"/>
  <c r="AC665" i="1"/>
  <c r="AD664" i="1"/>
  <c r="AC664" i="1"/>
  <c r="AD663" i="1"/>
  <c r="AC663" i="1"/>
  <c r="AD662" i="1"/>
  <c r="AC662" i="1"/>
  <c r="AD661" i="1"/>
  <c r="AC661" i="1"/>
  <c r="AD660" i="1"/>
  <c r="AC660" i="1"/>
  <c r="AD659" i="1"/>
  <c r="AC659" i="1"/>
  <c r="AD658" i="1"/>
  <c r="AC658" i="1"/>
  <c r="AD657" i="1"/>
  <c r="AC657" i="1"/>
  <c r="AD656" i="1"/>
  <c r="AC656" i="1"/>
  <c r="AD655" i="1"/>
  <c r="AC655" i="1"/>
  <c r="AD654" i="1"/>
  <c r="AC654" i="1"/>
  <c r="AD653" i="1"/>
  <c r="AC653" i="1"/>
  <c r="AD652" i="1"/>
  <c r="AC652" i="1"/>
  <c r="AD651" i="1"/>
  <c r="AC651" i="1"/>
  <c r="AD650" i="1"/>
  <c r="AC650" i="1"/>
  <c r="AD649" i="1"/>
  <c r="AC649" i="1"/>
  <c r="AD648" i="1"/>
  <c r="AC648" i="1"/>
  <c r="AD647" i="1"/>
  <c r="AC647" i="1"/>
  <c r="AD646" i="1"/>
  <c r="AC646" i="1"/>
  <c r="AD645" i="1"/>
  <c r="AC645" i="1"/>
  <c r="AD644" i="1"/>
  <c r="AC644" i="1"/>
  <c r="AD643" i="1"/>
  <c r="AC643" i="1"/>
  <c r="AD642" i="1"/>
  <c r="AC642" i="1"/>
  <c r="AD641" i="1"/>
  <c r="AC641" i="1"/>
  <c r="AD640" i="1"/>
  <c r="AC640" i="1"/>
  <c r="AD639" i="1"/>
  <c r="AC639" i="1"/>
  <c r="AD638" i="1"/>
  <c r="AC638" i="1"/>
  <c r="AD637" i="1"/>
  <c r="AC637" i="1"/>
  <c r="AD636" i="1"/>
  <c r="AC636" i="1"/>
  <c r="AD635" i="1"/>
  <c r="AC635" i="1"/>
  <c r="AD634" i="1"/>
  <c r="AC634" i="1"/>
  <c r="AD633" i="1"/>
  <c r="AC633" i="1"/>
  <c r="AD632" i="1"/>
  <c r="AC632" i="1"/>
  <c r="AD631" i="1"/>
  <c r="AC631" i="1"/>
  <c r="AD630" i="1"/>
  <c r="AC630" i="1"/>
  <c r="AD629" i="1"/>
  <c r="AC629" i="1"/>
  <c r="AD628" i="1"/>
  <c r="AC628" i="1"/>
  <c r="AD627" i="1"/>
  <c r="AC627" i="1"/>
  <c r="AD626" i="1"/>
  <c r="AC626" i="1"/>
  <c r="AD625" i="1"/>
  <c r="AC625" i="1"/>
  <c r="AD624" i="1"/>
  <c r="AC624" i="1"/>
  <c r="AD623" i="1"/>
  <c r="AC623" i="1"/>
  <c r="AD622" i="1"/>
  <c r="AC622" i="1"/>
  <c r="AD621" i="1"/>
  <c r="AC621" i="1"/>
  <c r="AD620" i="1"/>
  <c r="AC620" i="1"/>
  <c r="AD619" i="1"/>
  <c r="AC619" i="1"/>
  <c r="AD618" i="1"/>
  <c r="AC618" i="1"/>
  <c r="AD617" i="1"/>
  <c r="AC617" i="1"/>
  <c r="AD616" i="1"/>
  <c r="AC616" i="1"/>
  <c r="AD615" i="1"/>
  <c r="AC615" i="1"/>
  <c r="AD614" i="1"/>
  <c r="AC614" i="1"/>
  <c r="AD613" i="1"/>
  <c r="AC613" i="1"/>
  <c r="AD612" i="1"/>
  <c r="AC612" i="1"/>
  <c r="AD611" i="1"/>
  <c r="AC611" i="1"/>
  <c r="AD610" i="1"/>
  <c r="AC610" i="1"/>
  <c r="AD609" i="1"/>
  <c r="AC609" i="1"/>
  <c r="AD608" i="1"/>
  <c r="AC608" i="1"/>
  <c r="AD607" i="1"/>
  <c r="AC607" i="1"/>
  <c r="AD606" i="1"/>
  <c r="AC606" i="1"/>
  <c r="AD605" i="1"/>
  <c r="AC605" i="1"/>
  <c r="AD604" i="1"/>
  <c r="AC604" i="1"/>
  <c r="AD603" i="1"/>
  <c r="AC603" i="1"/>
  <c r="AD602" i="1"/>
  <c r="AC602" i="1"/>
  <c r="AD601" i="1"/>
  <c r="AC601" i="1"/>
  <c r="AD600" i="1"/>
  <c r="AC600" i="1"/>
  <c r="AD599" i="1"/>
  <c r="AC599" i="1"/>
  <c r="AD598" i="1"/>
  <c r="AC598" i="1"/>
  <c r="AD597" i="1"/>
  <c r="AC597" i="1"/>
  <c r="AD596" i="1"/>
  <c r="AC596" i="1"/>
  <c r="AD595" i="1"/>
  <c r="AC595" i="1"/>
  <c r="AD594" i="1"/>
  <c r="AC594" i="1"/>
  <c r="AD593" i="1"/>
  <c r="AC593" i="1"/>
  <c r="AD592" i="1"/>
  <c r="AC592" i="1"/>
  <c r="AD591" i="1"/>
  <c r="AC591" i="1"/>
  <c r="AD590" i="1"/>
  <c r="AC590" i="1"/>
  <c r="AD589" i="1"/>
  <c r="AC589" i="1"/>
  <c r="AD588" i="1"/>
  <c r="AC588" i="1"/>
  <c r="AD587" i="1"/>
  <c r="AC587" i="1"/>
  <c r="AD586" i="1"/>
  <c r="AC586" i="1"/>
  <c r="AD585" i="1"/>
  <c r="AC585" i="1"/>
  <c r="AD584" i="1"/>
  <c r="AC584" i="1"/>
  <c r="AD583" i="1"/>
  <c r="AC583" i="1"/>
  <c r="AD582" i="1"/>
  <c r="AC582" i="1"/>
  <c r="AD581" i="1"/>
  <c r="AC581" i="1"/>
  <c r="AD580" i="1"/>
  <c r="AC580" i="1"/>
  <c r="AD579" i="1"/>
  <c r="AC579" i="1"/>
  <c r="AD578" i="1"/>
  <c r="AC578" i="1"/>
  <c r="AD577" i="1"/>
  <c r="AC577" i="1"/>
  <c r="AD576" i="1"/>
  <c r="AC576" i="1"/>
  <c r="AD575" i="1"/>
  <c r="AC575" i="1"/>
  <c r="AD574" i="1"/>
  <c r="AC574" i="1"/>
  <c r="AD573" i="1"/>
  <c r="AC573" i="1"/>
  <c r="AD572" i="1"/>
  <c r="AC572" i="1"/>
  <c r="AD571" i="1"/>
  <c r="AC571" i="1"/>
  <c r="AD570" i="1"/>
  <c r="AC570" i="1"/>
  <c r="AD569" i="1"/>
  <c r="AC569" i="1"/>
  <c r="AD568" i="1"/>
  <c r="AC568" i="1"/>
  <c r="AD567" i="1"/>
  <c r="AC567" i="1"/>
  <c r="AD566" i="1"/>
  <c r="AC566" i="1"/>
  <c r="AD565" i="1"/>
  <c r="AC565" i="1"/>
  <c r="AD564" i="1"/>
  <c r="AC564" i="1"/>
  <c r="AD563" i="1"/>
  <c r="AC563" i="1"/>
  <c r="AD562" i="1"/>
  <c r="AC562" i="1"/>
  <c r="AD561" i="1"/>
  <c r="AC561" i="1"/>
  <c r="AD560" i="1"/>
  <c r="AC560" i="1"/>
  <c r="AD559" i="1"/>
  <c r="AC559" i="1"/>
  <c r="AD558" i="1"/>
  <c r="AC558" i="1"/>
  <c r="AD557" i="1"/>
  <c r="AC557" i="1"/>
  <c r="AD556" i="1"/>
  <c r="AC556" i="1"/>
  <c r="AD555" i="1"/>
  <c r="AC555" i="1"/>
  <c r="AD554" i="1"/>
  <c r="AC554" i="1"/>
  <c r="AD553" i="1"/>
  <c r="AC553" i="1"/>
  <c r="AD552" i="1"/>
  <c r="AC552" i="1"/>
  <c r="AD551" i="1"/>
  <c r="AC551" i="1"/>
  <c r="AD550" i="1"/>
  <c r="AC550" i="1"/>
  <c r="AD549" i="1"/>
  <c r="AC549" i="1"/>
  <c r="AD548" i="1"/>
  <c r="AC548" i="1"/>
  <c r="AD547" i="1"/>
  <c r="AC547" i="1"/>
  <c r="AD546" i="1"/>
  <c r="AC546" i="1"/>
  <c r="AD545" i="1"/>
  <c r="AC545" i="1"/>
  <c r="AD544" i="1"/>
  <c r="AC544" i="1"/>
  <c r="AD543" i="1"/>
  <c r="AC543" i="1"/>
  <c r="AD542" i="1"/>
  <c r="AC542" i="1"/>
  <c r="AD541" i="1"/>
  <c r="AC541" i="1"/>
  <c r="AD540" i="1"/>
  <c r="AC540" i="1"/>
  <c r="AD539" i="1"/>
  <c r="AC539" i="1"/>
  <c r="AD538" i="1"/>
  <c r="AC538" i="1"/>
  <c r="AD537" i="1"/>
  <c r="AC537" i="1"/>
  <c r="AD536" i="1"/>
  <c r="AC536" i="1"/>
  <c r="AD535" i="1"/>
  <c r="AC535" i="1"/>
  <c r="AD534" i="1"/>
  <c r="AC534" i="1"/>
  <c r="AD533" i="1"/>
  <c r="AC533" i="1"/>
  <c r="AD532" i="1"/>
  <c r="AC532" i="1"/>
  <c r="AD531" i="1"/>
  <c r="AC531" i="1"/>
  <c r="AD530" i="1"/>
  <c r="AC530" i="1"/>
  <c r="AD529" i="1"/>
  <c r="AC529" i="1"/>
  <c r="AD528" i="1"/>
  <c r="AC528" i="1"/>
  <c r="AD527" i="1"/>
  <c r="AC527" i="1"/>
  <c r="AD526" i="1"/>
  <c r="AC526" i="1"/>
  <c r="AD525" i="1"/>
  <c r="AC525" i="1"/>
  <c r="AD524" i="1"/>
  <c r="AC524" i="1"/>
  <c r="AD523" i="1"/>
  <c r="AC523" i="1"/>
  <c r="AD522" i="1"/>
  <c r="AC522" i="1"/>
  <c r="AD521" i="1"/>
  <c r="AC521" i="1"/>
  <c r="AD520" i="1"/>
  <c r="AC520" i="1"/>
  <c r="AD519" i="1"/>
  <c r="AC519" i="1"/>
  <c r="AD518" i="1"/>
  <c r="AC518" i="1"/>
  <c r="AD517" i="1"/>
  <c r="AC517" i="1"/>
  <c r="AD516" i="1"/>
  <c r="AC516" i="1"/>
  <c r="AD515" i="1"/>
  <c r="AC515" i="1"/>
  <c r="AD514" i="1"/>
  <c r="AC514" i="1"/>
  <c r="AD513" i="1"/>
  <c r="AC513" i="1"/>
  <c r="AD512" i="1"/>
  <c r="AC512" i="1"/>
  <c r="AD511" i="1"/>
  <c r="AC511" i="1"/>
  <c r="AD510" i="1"/>
  <c r="AC510" i="1"/>
  <c r="AD509" i="1"/>
  <c r="AC509" i="1"/>
  <c r="AD508" i="1"/>
  <c r="AC508" i="1"/>
  <c r="AD507" i="1"/>
  <c r="AC507" i="1"/>
  <c r="AD506" i="1"/>
  <c r="AC506" i="1"/>
  <c r="AD505" i="1"/>
  <c r="AC505" i="1"/>
  <c r="AD504" i="1"/>
  <c r="AC504" i="1"/>
  <c r="AD503" i="1"/>
  <c r="AC503" i="1"/>
  <c r="AD502" i="1"/>
  <c r="AC502" i="1"/>
  <c r="AD501" i="1"/>
  <c r="AC501" i="1"/>
  <c r="AD500" i="1"/>
  <c r="AC500" i="1"/>
  <c r="AD499" i="1"/>
  <c r="AC499" i="1"/>
  <c r="AD498" i="1"/>
  <c r="AC498" i="1"/>
  <c r="AD497" i="1"/>
  <c r="AC497" i="1"/>
  <c r="AD496" i="1"/>
  <c r="AC496" i="1"/>
  <c r="AD495" i="1"/>
  <c r="AC495" i="1"/>
  <c r="AD494" i="1"/>
  <c r="AC494" i="1"/>
  <c r="AD493" i="1"/>
  <c r="AC493" i="1"/>
  <c r="AD492" i="1"/>
  <c r="AC492" i="1"/>
  <c r="AD491" i="1"/>
  <c r="AC491" i="1"/>
  <c r="AD490" i="1"/>
  <c r="AC490" i="1"/>
  <c r="AD489" i="1"/>
  <c r="AC489" i="1"/>
  <c r="AD488" i="1"/>
  <c r="AC488" i="1"/>
  <c r="AD487" i="1"/>
  <c r="AC487" i="1"/>
  <c r="AD486" i="1"/>
  <c r="AC486" i="1"/>
  <c r="AD485" i="1"/>
  <c r="AC485" i="1"/>
  <c r="AD484" i="1"/>
  <c r="AC484" i="1"/>
  <c r="AD483" i="1"/>
  <c r="AC483" i="1"/>
  <c r="AD482" i="1"/>
  <c r="AC482" i="1"/>
  <c r="AD481" i="1"/>
  <c r="AC481" i="1"/>
  <c r="AD480" i="1"/>
  <c r="AC480" i="1"/>
  <c r="AD479" i="1"/>
  <c r="AC479" i="1"/>
  <c r="AD478" i="1"/>
  <c r="AC478" i="1"/>
  <c r="AD477" i="1"/>
  <c r="AC477" i="1"/>
  <c r="AD476" i="1"/>
  <c r="AC476" i="1"/>
  <c r="AD475" i="1"/>
  <c r="AC475" i="1"/>
  <c r="AD474" i="1"/>
  <c r="AC474" i="1"/>
  <c r="AD473" i="1"/>
  <c r="AC473" i="1"/>
  <c r="AD472" i="1"/>
  <c r="AC472" i="1"/>
  <c r="AD471" i="1"/>
  <c r="AC471" i="1"/>
  <c r="AD470" i="1"/>
  <c r="AC470" i="1"/>
  <c r="AD469" i="1"/>
  <c r="AC469" i="1"/>
  <c r="AD468" i="1"/>
  <c r="AC468" i="1"/>
  <c r="AD467" i="1"/>
  <c r="AC467" i="1"/>
  <c r="AD466" i="1"/>
  <c r="AC466" i="1"/>
  <c r="AD465" i="1"/>
  <c r="AC465" i="1"/>
  <c r="AD464" i="1"/>
  <c r="AC464" i="1"/>
  <c r="AD463" i="1"/>
  <c r="AC463" i="1"/>
  <c r="AD462" i="1"/>
  <c r="AC462" i="1"/>
  <c r="AD461" i="1"/>
  <c r="AC461" i="1"/>
  <c r="AD460" i="1"/>
  <c r="AC460" i="1"/>
  <c r="AD459" i="1"/>
  <c r="AC459" i="1"/>
  <c r="AD458" i="1"/>
  <c r="AC458" i="1"/>
  <c r="AD457" i="1"/>
  <c r="AC457" i="1"/>
  <c r="AD456" i="1"/>
  <c r="AC456" i="1"/>
  <c r="AD455" i="1"/>
  <c r="AC455" i="1"/>
  <c r="AD454" i="1"/>
  <c r="AC454" i="1"/>
  <c r="AD453" i="1"/>
  <c r="AC453" i="1"/>
  <c r="AD452" i="1"/>
  <c r="AC452" i="1"/>
  <c r="AD451" i="1"/>
  <c r="AC451" i="1"/>
  <c r="AD450" i="1"/>
  <c r="AC450" i="1"/>
  <c r="AD449" i="1"/>
  <c r="AC449" i="1"/>
  <c r="AD448" i="1"/>
  <c r="AC448" i="1"/>
  <c r="AD447" i="1"/>
  <c r="AC447" i="1"/>
  <c r="AD446" i="1"/>
  <c r="AC446" i="1"/>
  <c r="AD445" i="1"/>
  <c r="AC445" i="1"/>
  <c r="AD444" i="1"/>
  <c r="AC444" i="1"/>
  <c r="AD443" i="1"/>
  <c r="AC443" i="1"/>
  <c r="AD442" i="1"/>
  <c r="AC442" i="1"/>
  <c r="AD441" i="1"/>
  <c r="AC441" i="1"/>
  <c r="AD440" i="1"/>
  <c r="AC440" i="1"/>
  <c r="AD439" i="1"/>
  <c r="AC439" i="1"/>
  <c r="AD438" i="1"/>
  <c r="AC438" i="1"/>
  <c r="AD437" i="1"/>
  <c r="AC437" i="1"/>
  <c r="AD436" i="1"/>
  <c r="AC436" i="1"/>
  <c r="AD435" i="1"/>
  <c r="AC435" i="1"/>
  <c r="AD434" i="1"/>
  <c r="AC434" i="1"/>
  <c r="AD433" i="1"/>
  <c r="AC433" i="1"/>
  <c r="AD432" i="1"/>
  <c r="AC432" i="1"/>
  <c r="AD431" i="1"/>
  <c r="AC431" i="1"/>
  <c r="AD430" i="1"/>
  <c r="AC430" i="1"/>
  <c r="AD429" i="1"/>
  <c r="AC429" i="1"/>
  <c r="AD428" i="1"/>
  <c r="AC428" i="1"/>
  <c r="AD427" i="1"/>
  <c r="AC427" i="1"/>
  <c r="AD426" i="1"/>
  <c r="AC426" i="1"/>
  <c r="AD425" i="1"/>
  <c r="AC425" i="1"/>
  <c r="AD424" i="1"/>
  <c r="AC424" i="1"/>
  <c r="AD423" i="1"/>
  <c r="AC423" i="1"/>
  <c r="AD422" i="1"/>
  <c r="AC422" i="1"/>
  <c r="AD421" i="1"/>
  <c r="AC421" i="1"/>
  <c r="AD420" i="1"/>
  <c r="AC420" i="1"/>
  <c r="AD419" i="1"/>
  <c r="AC419" i="1"/>
  <c r="AD418" i="1"/>
  <c r="AC418" i="1"/>
  <c r="AD417" i="1"/>
  <c r="AC417" i="1"/>
  <c r="AD416" i="1"/>
  <c r="AC416" i="1"/>
  <c r="AD415" i="1"/>
  <c r="AC415" i="1"/>
  <c r="AD414" i="1"/>
  <c r="AC414" i="1"/>
  <c r="AD413" i="1"/>
  <c r="AC413" i="1"/>
  <c r="AD412" i="1"/>
  <c r="AC412" i="1"/>
  <c r="AD411" i="1"/>
  <c r="AC411" i="1"/>
  <c r="AD410" i="1"/>
  <c r="AC410" i="1"/>
  <c r="AD409" i="1"/>
  <c r="AC409" i="1"/>
  <c r="AD408" i="1"/>
  <c r="AC408" i="1"/>
  <c r="AD407" i="1"/>
  <c r="AC407" i="1"/>
  <c r="AD406" i="1"/>
  <c r="AC406" i="1"/>
  <c r="AD405" i="1"/>
  <c r="AC405" i="1"/>
  <c r="AD404" i="1"/>
  <c r="AC404" i="1"/>
  <c r="AD403" i="1"/>
  <c r="AC403" i="1"/>
  <c r="AD402" i="1"/>
  <c r="AC402" i="1"/>
  <c r="AD401" i="1"/>
  <c r="AC401" i="1"/>
  <c r="AD400" i="1"/>
  <c r="AC400" i="1"/>
  <c r="AD399" i="1"/>
  <c r="AC399" i="1"/>
  <c r="AD398" i="1"/>
  <c r="AC398" i="1"/>
  <c r="AD397" i="1"/>
  <c r="AC397" i="1"/>
  <c r="AD396" i="1"/>
  <c r="AC396" i="1"/>
  <c r="AD395" i="1"/>
  <c r="AC395" i="1"/>
  <c r="AD394" i="1"/>
  <c r="AC394" i="1"/>
  <c r="AD393" i="1"/>
  <c r="AC393" i="1"/>
  <c r="AD392" i="1"/>
  <c r="AC392" i="1"/>
  <c r="AD391" i="1"/>
  <c r="AC391" i="1"/>
  <c r="AD390" i="1"/>
  <c r="AC390" i="1"/>
  <c r="AD389" i="1"/>
  <c r="AC389" i="1"/>
  <c r="AD388" i="1"/>
  <c r="AC388" i="1"/>
  <c r="AD387" i="1"/>
  <c r="AC387" i="1"/>
  <c r="AD386" i="1"/>
  <c r="AC386" i="1"/>
  <c r="AD385" i="1"/>
  <c r="AC385" i="1"/>
  <c r="AD384" i="1"/>
  <c r="AC384" i="1"/>
  <c r="AD383" i="1"/>
  <c r="AC383" i="1"/>
  <c r="AD382" i="1"/>
  <c r="AC382" i="1"/>
  <c r="AD381" i="1"/>
  <c r="AC381" i="1"/>
  <c r="AD380" i="1"/>
  <c r="AC380" i="1"/>
  <c r="AD379" i="1"/>
  <c r="AC379" i="1"/>
  <c r="AD378" i="1"/>
  <c r="AC378" i="1"/>
  <c r="AD377" i="1"/>
  <c r="AC377" i="1"/>
  <c r="AD376" i="1"/>
  <c r="AC376" i="1"/>
  <c r="AD375" i="1"/>
  <c r="AC375" i="1"/>
  <c r="AD374" i="1"/>
  <c r="AC374" i="1"/>
  <c r="AD373" i="1"/>
  <c r="AC373" i="1"/>
  <c r="AD372" i="1"/>
  <c r="AC372" i="1"/>
  <c r="AD371" i="1"/>
  <c r="AC371" i="1"/>
  <c r="AD370" i="1"/>
  <c r="AC370" i="1"/>
  <c r="AD369" i="1"/>
  <c r="AC369" i="1"/>
  <c r="AD368" i="1"/>
  <c r="AC368" i="1"/>
  <c r="AD367" i="1"/>
  <c r="AC367" i="1"/>
  <c r="AD366" i="1"/>
  <c r="AC366" i="1"/>
  <c r="AD365" i="1"/>
  <c r="AC365" i="1"/>
  <c r="AD364" i="1"/>
  <c r="AC364" i="1"/>
  <c r="AD363" i="1"/>
  <c r="AC363" i="1"/>
  <c r="AD362" i="1"/>
  <c r="AC362" i="1"/>
  <c r="AD361" i="1"/>
  <c r="AC361" i="1"/>
  <c r="AD360" i="1"/>
  <c r="AC360" i="1"/>
  <c r="AD359" i="1"/>
  <c r="AC359" i="1"/>
  <c r="AD358" i="1"/>
  <c r="AC358" i="1"/>
  <c r="AD357" i="1"/>
  <c r="AC357" i="1"/>
  <c r="AD356" i="1"/>
  <c r="AC356" i="1"/>
  <c r="AD355" i="1"/>
  <c r="AC355" i="1"/>
  <c r="AD354" i="1"/>
  <c r="AC354" i="1"/>
  <c r="AD353" i="1"/>
  <c r="AC353" i="1"/>
  <c r="AD352" i="1"/>
  <c r="AC352" i="1"/>
  <c r="AD351" i="1"/>
  <c r="AC351" i="1"/>
  <c r="AD350" i="1"/>
  <c r="AC350" i="1"/>
  <c r="AD349" i="1"/>
  <c r="AC349" i="1"/>
  <c r="AD348" i="1"/>
  <c r="AC348" i="1"/>
  <c r="AD347" i="1"/>
  <c r="AC347" i="1"/>
  <c r="AD346" i="1"/>
  <c r="AC346" i="1"/>
  <c r="AD345" i="1"/>
  <c r="AC345" i="1"/>
  <c r="AD344" i="1"/>
  <c r="AC344" i="1"/>
  <c r="AD343" i="1"/>
  <c r="AC343" i="1"/>
  <c r="AD342" i="1"/>
  <c r="AC342" i="1"/>
  <c r="AD341" i="1"/>
  <c r="AC341" i="1"/>
  <c r="AD340" i="1"/>
  <c r="AC340" i="1"/>
  <c r="AD339" i="1"/>
  <c r="AC339" i="1"/>
  <c r="AD338" i="1"/>
  <c r="AC338" i="1"/>
  <c r="AD337" i="1"/>
  <c r="AC337" i="1"/>
  <c r="AD336" i="1"/>
  <c r="AC336" i="1"/>
  <c r="AD335" i="1"/>
  <c r="AC335" i="1"/>
  <c r="AD334" i="1"/>
  <c r="AC334" i="1"/>
  <c r="AD333" i="1"/>
  <c r="AC333" i="1"/>
  <c r="AD332" i="1"/>
  <c r="AC332" i="1"/>
  <c r="AD331" i="1"/>
  <c r="AC331" i="1"/>
  <c r="AD330" i="1"/>
  <c r="AC330" i="1"/>
  <c r="AD329" i="1"/>
  <c r="AC329" i="1"/>
  <c r="AD328" i="1"/>
  <c r="AC328" i="1"/>
  <c r="AD327" i="1"/>
  <c r="AC327" i="1"/>
  <c r="AD326" i="1"/>
  <c r="AC326" i="1"/>
  <c r="AD325" i="1"/>
  <c r="AC325" i="1"/>
  <c r="AD324" i="1"/>
  <c r="AC324" i="1"/>
  <c r="AD323" i="1"/>
  <c r="AC323" i="1"/>
  <c r="AD322" i="1"/>
  <c r="AC322" i="1"/>
  <c r="AD321" i="1"/>
  <c r="AC321" i="1"/>
  <c r="AD320" i="1"/>
  <c r="AC320" i="1"/>
  <c r="AD319" i="1"/>
  <c r="AC319" i="1"/>
  <c r="AD318" i="1"/>
  <c r="AC318" i="1"/>
  <c r="AD317" i="1"/>
  <c r="AC317" i="1"/>
  <c r="AD316" i="1"/>
  <c r="AC316" i="1"/>
  <c r="AD315" i="1"/>
  <c r="AC315" i="1"/>
  <c r="AD314" i="1"/>
  <c r="AC314" i="1"/>
  <c r="AD313" i="1"/>
  <c r="AC313" i="1"/>
  <c r="AD312" i="1"/>
  <c r="AC312" i="1"/>
  <c r="AD311" i="1"/>
  <c r="AC311" i="1"/>
  <c r="AD310" i="1"/>
  <c r="AC310" i="1"/>
  <c r="AD309" i="1"/>
  <c r="AC309" i="1"/>
  <c r="AD308" i="1"/>
  <c r="AC308" i="1"/>
  <c r="AD307" i="1"/>
  <c r="AC307" i="1"/>
  <c r="AD306" i="1"/>
  <c r="AC306" i="1"/>
  <c r="AD305" i="1"/>
  <c r="AC305" i="1"/>
  <c r="AD304" i="1"/>
  <c r="AC304" i="1"/>
  <c r="AD303" i="1"/>
  <c r="AC303" i="1"/>
  <c r="AD302" i="1"/>
  <c r="AC302" i="1"/>
  <c r="AD301" i="1"/>
  <c r="AC301" i="1"/>
  <c r="AD300" i="1"/>
  <c r="AC300" i="1"/>
  <c r="AD299" i="1"/>
  <c r="AC299" i="1"/>
  <c r="AD298" i="1"/>
  <c r="AC298" i="1"/>
  <c r="AD297" i="1"/>
  <c r="AC297" i="1"/>
  <c r="AD296" i="1"/>
  <c r="AC296" i="1"/>
  <c r="AD295" i="1"/>
  <c r="AC295" i="1"/>
  <c r="AD294" i="1"/>
  <c r="AC294" i="1"/>
  <c r="AD293" i="1"/>
  <c r="AC293" i="1"/>
  <c r="AD292" i="1"/>
  <c r="AC292" i="1"/>
  <c r="AD291" i="1"/>
  <c r="AC291" i="1"/>
  <c r="AD290" i="1"/>
  <c r="AC290" i="1"/>
  <c r="AD289" i="1"/>
  <c r="AC289" i="1"/>
  <c r="AD288" i="1"/>
  <c r="AC288" i="1"/>
  <c r="AD287" i="1"/>
  <c r="AC287" i="1"/>
  <c r="AD286" i="1"/>
  <c r="AC286" i="1"/>
  <c r="AD285" i="1"/>
  <c r="AC285" i="1"/>
  <c r="AD284" i="1"/>
  <c r="AC284" i="1"/>
  <c r="AD283" i="1"/>
  <c r="AC283" i="1"/>
  <c r="AD282" i="1"/>
  <c r="AC282" i="1"/>
  <c r="AD281" i="1"/>
  <c r="AC281" i="1"/>
  <c r="AD280" i="1"/>
  <c r="AC280" i="1"/>
  <c r="AD279" i="1"/>
  <c r="AC279" i="1"/>
  <c r="AD278" i="1"/>
  <c r="AC278" i="1"/>
  <c r="AD277" i="1"/>
  <c r="AC277" i="1"/>
  <c r="AD276" i="1"/>
  <c r="AC276" i="1"/>
  <c r="AD275" i="1"/>
  <c r="AC275" i="1"/>
  <c r="AD274" i="1"/>
  <c r="AC274" i="1"/>
  <c r="AD273" i="1"/>
  <c r="AC273" i="1"/>
  <c r="AD272" i="1"/>
  <c r="AC272" i="1"/>
  <c r="AD271" i="1"/>
  <c r="AC271" i="1"/>
  <c r="AD270" i="1"/>
  <c r="AC270" i="1"/>
  <c r="AD269" i="1"/>
  <c r="AC269" i="1"/>
  <c r="AD268" i="1"/>
  <c r="AC268" i="1"/>
  <c r="AD267" i="1"/>
  <c r="AC267" i="1"/>
  <c r="AD266" i="1"/>
  <c r="AC266" i="1"/>
  <c r="AD265" i="1"/>
  <c r="AC265" i="1"/>
  <c r="AD264" i="1"/>
  <c r="AC264" i="1"/>
  <c r="AD263" i="1"/>
  <c r="AC263" i="1"/>
  <c r="AD262" i="1"/>
  <c r="AC262" i="1"/>
  <c r="AD261" i="1"/>
  <c r="AC261" i="1"/>
  <c r="AD260" i="1"/>
  <c r="AC260" i="1"/>
  <c r="AD259" i="1"/>
  <c r="AC259" i="1"/>
  <c r="AD258" i="1"/>
  <c r="AC258" i="1"/>
  <c r="AD257" i="1"/>
  <c r="AC257" i="1"/>
  <c r="AD256" i="1"/>
  <c r="AC256" i="1"/>
  <c r="AD255" i="1"/>
  <c r="AC255" i="1"/>
  <c r="AD254" i="1"/>
  <c r="AC254" i="1"/>
  <c r="AD253" i="1"/>
  <c r="AC253" i="1"/>
  <c r="AD252" i="1"/>
  <c r="AC252" i="1"/>
  <c r="AD251" i="1"/>
  <c r="AC251" i="1"/>
  <c r="AD250" i="1"/>
  <c r="AC250" i="1"/>
  <c r="AD249" i="1"/>
  <c r="AC249" i="1"/>
  <c r="AD248" i="1"/>
  <c r="AC248" i="1"/>
  <c r="AD247" i="1"/>
  <c r="AC247" i="1"/>
  <c r="AD246" i="1"/>
  <c r="AC246" i="1"/>
  <c r="AD245" i="1"/>
  <c r="AC245" i="1"/>
  <c r="AD244" i="1"/>
  <c r="AC244" i="1"/>
  <c r="AD243" i="1"/>
  <c r="AC243" i="1"/>
  <c r="AD242" i="1"/>
  <c r="AC242" i="1"/>
  <c r="AD241" i="1"/>
  <c r="AC241" i="1"/>
  <c r="AD240" i="1"/>
  <c r="AC240" i="1"/>
  <c r="AD239" i="1"/>
  <c r="AC239" i="1"/>
  <c r="AD238" i="1"/>
  <c r="AC238" i="1"/>
  <c r="AD237" i="1"/>
  <c r="AC237" i="1"/>
  <c r="AD236" i="1"/>
  <c r="AC236" i="1"/>
  <c r="AD235" i="1"/>
  <c r="AC235" i="1"/>
  <c r="AD234" i="1"/>
  <c r="AC234" i="1"/>
  <c r="AD233" i="1"/>
  <c r="AC233" i="1"/>
  <c r="AD232" i="1"/>
  <c r="AC232" i="1"/>
  <c r="AD231" i="1"/>
  <c r="AC231" i="1"/>
  <c r="AD230" i="1"/>
  <c r="AC230" i="1"/>
  <c r="AD229" i="1"/>
  <c r="AC229" i="1"/>
  <c r="AD228" i="1"/>
  <c r="AC228" i="1"/>
  <c r="AD227" i="1"/>
  <c r="AC227" i="1"/>
  <c r="AD226" i="1"/>
  <c r="AC226" i="1"/>
  <c r="AD225" i="1"/>
  <c r="AC225" i="1"/>
  <c r="AD224" i="1"/>
  <c r="AC224" i="1"/>
  <c r="AD223" i="1"/>
  <c r="AC223" i="1"/>
  <c r="AD222" i="1"/>
  <c r="AC222" i="1"/>
  <c r="AD221" i="1"/>
  <c r="AC221" i="1"/>
  <c r="AD220" i="1"/>
  <c r="AC220" i="1"/>
  <c r="AD219" i="1"/>
  <c r="AC219" i="1"/>
  <c r="AD218" i="1"/>
  <c r="AC218" i="1"/>
  <c r="AD217" i="1"/>
  <c r="AC217" i="1"/>
  <c r="AD216" i="1"/>
  <c r="AC216" i="1"/>
  <c r="AD215" i="1"/>
  <c r="AC215" i="1"/>
  <c r="AD214" i="1"/>
  <c r="AC214" i="1"/>
  <c r="AD213" i="1"/>
  <c r="AC213" i="1"/>
  <c r="AD212" i="1"/>
  <c r="AC212" i="1"/>
  <c r="AD211" i="1"/>
  <c r="AC211" i="1"/>
  <c r="AD210" i="1"/>
  <c r="AC210" i="1"/>
  <c r="AD209" i="1"/>
  <c r="AC209" i="1"/>
  <c r="AD208" i="1"/>
  <c r="AC208" i="1"/>
  <c r="AD207" i="1"/>
  <c r="AC207" i="1"/>
  <c r="AD206" i="1"/>
  <c r="AC206" i="1"/>
  <c r="AD205" i="1"/>
  <c r="AC205" i="1"/>
  <c r="AD204" i="1"/>
  <c r="AC204" i="1"/>
  <c r="AD203" i="1"/>
  <c r="AC203" i="1"/>
  <c r="AD202" i="1"/>
  <c r="AC202" i="1"/>
  <c r="AD201" i="1"/>
  <c r="AC201" i="1"/>
  <c r="AD200" i="1"/>
  <c r="AC200" i="1"/>
  <c r="AD199" i="1"/>
  <c r="AC199" i="1"/>
  <c r="AD198" i="1"/>
  <c r="AC198" i="1"/>
  <c r="AD197" i="1"/>
  <c r="AC197" i="1"/>
  <c r="AD196" i="1"/>
  <c r="AC196" i="1"/>
  <c r="AD195" i="1"/>
  <c r="AC195" i="1"/>
  <c r="AD194" i="1"/>
  <c r="AC194" i="1"/>
  <c r="AD193" i="1"/>
  <c r="AC193" i="1"/>
  <c r="AD192" i="1"/>
  <c r="AC192" i="1"/>
  <c r="AD191" i="1"/>
  <c r="AC191" i="1"/>
  <c r="AD190" i="1"/>
  <c r="AC190" i="1"/>
  <c r="AD189" i="1"/>
  <c r="AC189" i="1"/>
  <c r="AD188" i="1"/>
  <c r="AC188" i="1"/>
  <c r="AD187" i="1"/>
  <c r="AC187" i="1"/>
  <c r="AD186" i="1"/>
  <c r="AC186" i="1"/>
  <c r="AD185" i="1"/>
  <c r="AC185" i="1"/>
  <c r="AD184" i="1"/>
  <c r="AC184" i="1"/>
  <c r="AD183" i="1"/>
  <c r="AC183" i="1"/>
  <c r="AD182" i="1"/>
  <c r="AC182" i="1"/>
  <c r="AD181" i="1"/>
  <c r="AC181" i="1"/>
  <c r="AD180" i="1"/>
  <c r="AC180" i="1"/>
  <c r="AD179" i="1"/>
  <c r="AC179" i="1"/>
  <c r="AD178" i="1"/>
  <c r="AC178" i="1"/>
  <c r="AD177" i="1"/>
  <c r="AC177" i="1"/>
  <c r="AD176" i="1"/>
  <c r="AC176" i="1"/>
  <c r="AD175" i="1"/>
  <c r="AC175" i="1"/>
  <c r="AD174" i="1"/>
  <c r="AC174" i="1"/>
  <c r="AD173" i="1"/>
  <c r="AC173" i="1"/>
  <c r="AD172" i="1"/>
  <c r="AC172" i="1"/>
  <c r="AD171" i="1"/>
  <c r="AC171" i="1"/>
  <c r="AD170" i="1"/>
  <c r="AC170" i="1"/>
  <c r="AD169" i="1"/>
  <c r="AC169" i="1"/>
  <c r="AD168" i="1"/>
  <c r="AC168" i="1"/>
  <c r="AD167" i="1"/>
  <c r="AC167" i="1"/>
  <c r="AD166" i="1"/>
  <c r="AC166" i="1"/>
  <c r="AD165" i="1"/>
  <c r="AC165" i="1"/>
  <c r="AD164" i="1"/>
  <c r="AC164" i="1"/>
  <c r="AD163" i="1"/>
  <c r="AC163" i="1"/>
  <c r="AD162" i="1"/>
  <c r="AC162" i="1"/>
  <c r="AD161" i="1"/>
  <c r="AC161" i="1"/>
  <c r="AD160" i="1"/>
  <c r="AC160" i="1"/>
  <c r="AD159" i="1"/>
  <c r="AC159" i="1"/>
  <c r="AD158" i="1"/>
  <c r="AC158" i="1"/>
  <c r="AD157" i="1"/>
  <c r="AC157" i="1"/>
  <c r="AD156" i="1"/>
  <c r="AC156" i="1"/>
  <c r="AD155" i="1"/>
  <c r="AC155" i="1"/>
  <c r="AD154" i="1"/>
  <c r="AC154" i="1"/>
  <c r="AD153" i="1"/>
  <c r="AC153" i="1"/>
  <c r="AD152" i="1"/>
  <c r="AC152" i="1"/>
  <c r="AD151" i="1"/>
  <c r="AC151" i="1"/>
  <c r="AD150" i="1"/>
  <c r="AC150" i="1"/>
  <c r="AD149" i="1"/>
  <c r="AC149" i="1"/>
  <c r="AD148" i="1"/>
  <c r="AC148" i="1"/>
  <c r="AD147" i="1"/>
  <c r="AC147" i="1"/>
  <c r="AD146" i="1"/>
  <c r="AC146" i="1"/>
  <c r="AD145" i="1"/>
  <c r="AC145" i="1"/>
  <c r="AD144" i="1"/>
  <c r="AC144" i="1"/>
  <c r="AD143" i="1"/>
  <c r="AC143" i="1"/>
  <c r="AD142" i="1"/>
  <c r="AC142" i="1"/>
  <c r="AD141" i="1"/>
  <c r="AC141" i="1"/>
  <c r="AD140" i="1"/>
  <c r="AC140" i="1"/>
  <c r="AD139" i="1"/>
  <c r="AC139" i="1"/>
  <c r="AD138" i="1"/>
  <c r="AC138" i="1"/>
  <c r="AD137" i="1"/>
  <c r="AC137" i="1"/>
  <c r="AD136" i="1"/>
  <c r="AC136" i="1"/>
  <c r="AD135" i="1"/>
  <c r="AC135" i="1"/>
  <c r="AD134" i="1"/>
  <c r="AC134" i="1"/>
  <c r="AD133" i="1"/>
  <c r="AC133" i="1"/>
  <c r="AD132" i="1"/>
  <c r="AC132" i="1"/>
  <c r="AD131" i="1"/>
  <c r="AC131" i="1"/>
  <c r="AD130" i="1"/>
  <c r="AC130" i="1"/>
  <c r="AD129" i="1"/>
  <c r="AC129" i="1"/>
  <c r="AD128" i="1"/>
  <c r="AC128" i="1"/>
  <c r="AD127" i="1"/>
  <c r="AC127" i="1"/>
  <c r="AD126" i="1"/>
  <c r="AC126" i="1"/>
  <c r="AD125" i="1"/>
  <c r="AC125" i="1"/>
  <c r="AD124" i="1"/>
  <c r="AC124" i="1"/>
  <c r="AD123" i="1"/>
  <c r="AC123" i="1"/>
  <c r="AD122" i="1"/>
  <c r="AC122" i="1"/>
  <c r="AD121" i="1"/>
  <c r="AC121" i="1"/>
  <c r="AD120" i="1"/>
  <c r="AC120" i="1"/>
  <c r="AD119" i="1"/>
  <c r="AC119" i="1"/>
  <c r="AD118" i="1"/>
  <c r="AC118" i="1"/>
  <c r="AD117" i="1"/>
  <c r="AC117" i="1"/>
  <c r="AD116" i="1"/>
  <c r="AC116" i="1"/>
  <c r="AD115" i="1"/>
  <c r="AC115" i="1"/>
  <c r="AD114" i="1"/>
  <c r="AC114" i="1"/>
  <c r="AD113" i="1"/>
  <c r="AC113" i="1"/>
  <c r="AD112" i="1"/>
  <c r="AC112" i="1"/>
  <c r="AD111" i="1"/>
  <c r="AC111" i="1"/>
  <c r="AD110" i="1"/>
  <c r="AC110" i="1"/>
  <c r="AD109" i="1"/>
  <c r="AC109" i="1"/>
  <c r="AD108" i="1"/>
  <c r="AC108" i="1"/>
  <c r="AD107" i="1"/>
  <c r="AC107" i="1"/>
  <c r="AD106" i="1"/>
  <c r="AC106" i="1"/>
  <c r="AD105" i="1"/>
  <c r="AC105" i="1"/>
  <c r="AD104" i="1"/>
  <c r="AC104" i="1"/>
  <c r="AD103" i="1"/>
  <c r="AC103" i="1"/>
  <c r="AD102" i="1"/>
  <c r="AC102" i="1"/>
  <c r="AD101" i="1"/>
  <c r="AC101" i="1"/>
  <c r="AD100" i="1"/>
  <c r="AC100" i="1"/>
  <c r="AD99" i="1"/>
  <c r="AC99" i="1"/>
  <c r="AD98" i="1"/>
  <c r="AC98" i="1"/>
  <c r="AD97" i="1"/>
  <c r="AC97" i="1"/>
  <c r="AD96" i="1"/>
  <c r="AC96" i="1"/>
  <c r="AD95" i="1"/>
  <c r="AC95" i="1"/>
  <c r="AD94" i="1"/>
  <c r="AC94" i="1"/>
  <c r="AD93" i="1"/>
  <c r="AC93" i="1"/>
  <c r="AD92" i="1"/>
  <c r="AC92" i="1"/>
  <c r="AD91" i="1"/>
  <c r="AC91" i="1"/>
  <c r="AD90" i="1"/>
  <c r="AC90" i="1"/>
  <c r="AD89" i="1"/>
  <c r="AC89" i="1"/>
  <c r="AD88" i="1"/>
  <c r="AC88" i="1"/>
  <c r="AD87" i="1"/>
  <c r="AC87" i="1"/>
  <c r="AD86" i="1"/>
  <c r="AC86" i="1"/>
  <c r="AD85" i="1"/>
  <c r="AC85" i="1"/>
  <c r="AD84" i="1"/>
  <c r="AC84" i="1"/>
  <c r="AD83" i="1"/>
  <c r="AC83" i="1"/>
  <c r="AD82" i="1"/>
  <c r="AC82" i="1"/>
  <c r="AD81" i="1"/>
  <c r="AC81" i="1"/>
  <c r="AD80" i="1"/>
  <c r="AC80" i="1"/>
  <c r="AD79" i="1"/>
  <c r="AC79" i="1"/>
  <c r="AD78" i="1"/>
  <c r="AC78" i="1"/>
  <c r="AD77" i="1"/>
  <c r="AC77" i="1"/>
  <c r="AD76" i="1"/>
  <c r="AC76" i="1"/>
  <c r="AD75" i="1"/>
  <c r="AC75" i="1"/>
  <c r="AD74" i="1"/>
  <c r="AC74" i="1"/>
  <c r="AD73" i="1"/>
  <c r="AC73" i="1"/>
  <c r="AD72" i="1"/>
  <c r="AC72" i="1"/>
  <c r="AD71" i="1"/>
  <c r="AC71" i="1"/>
  <c r="AD70" i="1"/>
  <c r="AC70" i="1"/>
  <c r="AD69" i="1"/>
  <c r="AC69" i="1"/>
  <c r="AD68" i="1"/>
  <c r="AC68" i="1"/>
  <c r="AD67" i="1"/>
  <c r="AC67" i="1"/>
  <c r="AD66" i="1"/>
  <c r="AC66" i="1"/>
  <c r="AD65" i="1"/>
  <c r="AC65" i="1"/>
  <c r="AD64" i="1"/>
  <c r="AC64" i="1"/>
  <c r="AD63" i="1"/>
  <c r="AC63" i="1"/>
  <c r="AD62" i="1"/>
  <c r="AC62" i="1"/>
  <c r="AD61" i="1"/>
  <c r="AC61" i="1"/>
  <c r="AD60" i="1"/>
  <c r="AC60" i="1"/>
  <c r="AD59" i="1"/>
  <c r="AC59" i="1"/>
  <c r="AD58" i="1"/>
  <c r="AC58" i="1"/>
  <c r="AD57" i="1"/>
  <c r="AC57" i="1"/>
  <c r="AD56" i="1"/>
  <c r="AC56" i="1"/>
  <c r="AD55" i="1"/>
  <c r="AC55" i="1"/>
  <c r="AD54" i="1"/>
  <c r="AC54" i="1"/>
  <c r="AD53" i="1"/>
  <c r="AC53" i="1"/>
  <c r="AD52" i="1"/>
  <c r="AC52" i="1"/>
  <c r="AD51" i="1"/>
  <c r="AC51" i="1"/>
  <c r="AD50" i="1"/>
  <c r="AC50" i="1"/>
  <c r="AD49" i="1"/>
  <c r="AC49" i="1"/>
  <c r="AD48" i="1"/>
  <c r="AC48" i="1"/>
  <c r="AD47" i="1"/>
  <c r="AC47" i="1"/>
  <c r="AD46" i="1"/>
  <c r="AC46" i="1"/>
  <c r="AD45" i="1"/>
  <c r="AC45" i="1"/>
  <c r="AD44" i="1"/>
  <c r="AC44" i="1"/>
  <c r="AD43" i="1"/>
  <c r="AC43" i="1"/>
  <c r="AD42" i="1"/>
  <c r="AC42" i="1"/>
  <c r="AD41" i="1"/>
  <c r="AC41" i="1"/>
  <c r="AD40" i="1"/>
  <c r="AC40" i="1"/>
  <c r="AD39" i="1"/>
  <c r="AC39" i="1"/>
  <c r="AD38" i="1"/>
  <c r="AC38" i="1"/>
  <c r="AD37" i="1"/>
  <c r="AC37" i="1"/>
  <c r="AD36" i="1"/>
  <c r="AC36" i="1"/>
  <c r="AD35" i="1"/>
  <c r="AC35" i="1"/>
  <c r="AD34" i="1"/>
  <c r="AC34" i="1"/>
  <c r="AD33" i="1"/>
  <c r="AC33" i="1"/>
  <c r="AD32" i="1"/>
  <c r="AC32" i="1"/>
  <c r="AD31" i="1"/>
  <c r="AC31" i="1"/>
  <c r="AD30" i="1"/>
  <c r="AC30" i="1"/>
  <c r="AD29" i="1"/>
  <c r="AC29" i="1"/>
  <c r="AD28" i="1"/>
  <c r="AC28" i="1"/>
  <c r="AD27" i="1"/>
  <c r="AC27" i="1"/>
  <c r="AD26" i="1"/>
  <c r="AC26" i="1"/>
  <c r="AD25" i="1"/>
  <c r="AC25" i="1"/>
  <c r="AD24" i="1"/>
  <c r="AC24" i="1"/>
  <c r="AD23" i="1"/>
  <c r="AC23" i="1"/>
  <c r="AD22" i="1"/>
  <c r="AC22" i="1"/>
  <c r="AD21" i="1"/>
  <c r="AC21" i="1"/>
  <c r="AD20" i="1"/>
  <c r="AC20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C8" i="1"/>
  <c r="AD7" i="1"/>
  <c r="AC7" i="1"/>
  <c r="AD6" i="1"/>
  <c r="AC6" i="1"/>
  <c r="AD5" i="1"/>
  <c r="AC5" i="1"/>
  <c r="AD4" i="1"/>
  <c r="AC4" i="1"/>
  <c r="AD3" i="1"/>
  <c r="AC3" i="1"/>
  <c r="AD2" i="1"/>
  <c r="AC2" i="1"/>
</calcChain>
</file>

<file path=xl/sharedStrings.xml><?xml version="1.0" encoding="utf-8"?>
<sst xmlns="http://schemas.openxmlformats.org/spreadsheetml/2006/main" count="89061" uniqueCount="539">
  <si>
    <t>ARTÃCULO 111. LESIONES PERSONALES</t>
  </si>
  <si>
    <t>CONTUNDENTES</t>
  </si>
  <si>
    <t>CENTRO</t>
  </si>
  <si>
    <t>MASCULINO</t>
  </si>
  <si>
    <t>NO DISPONIBLE</t>
  </si>
  <si>
    <t>A PIE</t>
  </si>
  <si>
    <t>VIAS PUBLICAS</t>
  </si>
  <si>
    <t>ARTÃCULO 111</t>
  </si>
  <si>
    <t>LESIONES PERSONALES</t>
  </si>
  <si>
    <t>15:00-15:59</t>
  </si>
  <si>
    <t>DELITOS CONTRA LA VIDA Y LA INTEGRIDAD PERSONAL</t>
  </si>
  <si>
    <t>lunes</t>
  </si>
  <si>
    <t>15. CENTRO</t>
  </si>
  <si>
    <t>ARTÃCULO 120. LESIONES CULPOSAS ( EN ACCIDENTE DE TRANSITO )</t>
  </si>
  <si>
    <t>SIN EMPLEO DE ARMAS</t>
  </si>
  <si>
    <t>VILLA HELENA I</t>
  </si>
  <si>
    <t>ARTÃCULO 120</t>
  </si>
  <si>
    <t>LESIONES CULPOSAS ( EN ACCIDENTE DE TRANSITO )</t>
  </si>
  <si>
    <t>15-19</t>
  </si>
  <si>
    <t>1:00-1:59</t>
  </si>
  <si>
    <t>02. NORORIENTAL</t>
  </si>
  <si>
    <t>NORORIENTAL</t>
  </si>
  <si>
    <t>20-24</t>
  </si>
  <si>
    <t>22:00-22:59</t>
  </si>
  <si>
    <t>05. GARCIA ROVIRA</t>
  </si>
  <si>
    <t>GARCIA ROVIRA</t>
  </si>
  <si>
    <t>ARTÃCULO 209. ACTOS SEXUALES CON MENOR DE 14 AÃ‘OS</t>
  </si>
  <si>
    <t>LA CONCORDIA</t>
  </si>
  <si>
    <t>FEMENINO</t>
  </si>
  <si>
    <t>ARTÃCULO 209</t>
  </si>
  <si>
    <t>ACTOS SEXUALES CON MENOR DE 14 AÃ‘OS</t>
  </si>
  <si>
    <t>0-4</t>
  </si>
  <si>
    <t>0:00-0:59</t>
  </si>
  <si>
    <t>DELITOS CONTRA LA LIBERTAD, INTEGRIDAD Y FORMACION SEXUALES</t>
  </si>
  <si>
    <t>06. LA CONCORDIA</t>
  </si>
  <si>
    <t>ARTÃCULO 210 A. ACOSO SEXUAL</t>
  </si>
  <si>
    <t>SAN FRANCISCO</t>
  </si>
  <si>
    <t>ARTÃCULO 210 A</t>
  </si>
  <si>
    <t>ACOSO SEXUAL</t>
  </si>
  <si>
    <t>30-34</t>
  </si>
  <si>
    <t>9:00-9:59</t>
  </si>
  <si>
    <t>03. SAN FRANCISCO</t>
  </si>
  <si>
    <t>ARTÃCULO 229. VIOLENCIA INTRAFAMILIAR</t>
  </si>
  <si>
    <t>MARÍA PAZ</t>
  </si>
  <si>
    <t>CASAS DE HABITACION</t>
  </si>
  <si>
    <t>ARTÃCULO 229</t>
  </si>
  <si>
    <t>VIOLENCIA INTRAFAMILIAR</t>
  </si>
  <si>
    <t>25-29</t>
  </si>
  <si>
    <t>14:00-14:59</t>
  </si>
  <si>
    <t>DELITOS CONTRA LA FAMILIA</t>
  </si>
  <si>
    <t>01. NORTE</t>
  </si>
  <si>
    <t>NORTE</t>
  </si>
  <si>
    <t>ALBANIA</t>
  </si>
  <si>
    <t>35-39</t>
  </si>
  <si>
    <t>19:00-19:59</t>
  </si>
  <si>
    <t>14. MORRORICO</t>
  </si>
  <si>
    <t>MORRORICO</t>
  </si>
  <si>
    <t>21:00-21:59</t>
  </si>
  <si>
    <t>SAN ALONSO</t>
  </si>
  <si>
    <t>16:00-16:59</t>
  </si>
  <si>
    <t>13. ORIENTAL</t>
  </si>
  <si>
    <t>ORIENTAL</t>
  </si>
  <si>
    <t>45-49</t>
  </si>
  <si>
    <t>RICAURTE</t>
  </si>
  <si>
    <t>PAN DE AZÚCAR</t>
  </si>
  <si>
    <t>20:00-20:59</t>
  </si>
  <si>
    <t>12. CABECERA DEL LLANO</t>
  </si>
  <si>
    <t>CABECERA DEL LLANO</t>
  </si>
  <si>
    <t>ARTÃCULO 239. HURTO MOTOCICLETAS</t>
  </si>
  <si>
    <t>ALVAREZ LAS AMERICAS</t>
  </si>
  <si>
    <t>ARTÃCULO 239</t>
  </si>
  <si>
    <t>HURTO MOTOCICLETAS</t>
  </si>
  <si>
    <t>2:00-2:59</t>
  </si>
  <si>
    <t>DELITOS CONTRA EL PATRIMONIO ECONOMICO</t>
  </si>
  <si>
    <t>ARTÃCULO 239. HURTO PERSONAS</t>
  </si>
  <si>
    <t>HURTO PERSONAS</t>
  </si>
  <si>
    <t>10:00-10:59</t>
  </si>
  <si>
    <t>ARMA BLANCA / CORTOPUNZANTE</t>
  </si>
  <si>
    <t>ALFONSO LÓPEZ</t>
  </si>
  <si>
    <t>3:00-3:59</t>
  </si>
  <si>
    <t>11:00-11:59</t>
  </si>
  <si>
    <t>NUEVO SOTOMAYOR</t>
  </si>
  <si>
    <t>CONDUCTOR MOTOCICLETA</t>
  </si>
  <si>
    <t>GAITÁN</t>
  </si>
  <si>
    <t>04. OCCIDENTAL</t>
  </si>
  <si>
    <t>OCCIDENTAL</t>
  </si>
  <si>
    <t>LOS ÁNGELES</t>
  </si>
  <si>
    <t>TRANSICIÓN</t>
  </si>
  <si>
    <t>ARMA DE FUEGO</t>
  </si>
  <si>
    <t>7:00-7:59</t>
  </si>
  <si>
    <t>URB. CIUDAD BOLIVAR</t>
  </si>
  <si>
    <t>07. LA CIUDADELA</t>
  </si>
  <si>
    <t>LA CIUDADELA</t>
  </si>
  <si>
    <t>TERRAZAS</t>
  </si>
  <si>
    <t>5:00-5:59</t>
  </si>
  <si>
    <t>martes</t>
  </si>
  <si>
    <t>60-64</t>
  </si>
  <si>
    <t>KENNEDY</t>
  </si>
  <si>
    <t>55-59</t>
  </si>
  <si>
    <t>COMUNEROS</t>
  </si>
  <si>
    <t>23 DE JUNIO</t>
  </si>
  <si>
    <t>6:00-6:59</t>
  </si>
  <si>
    <t>CANELOS</t>
  </si>
  <si>
    <t>17:00-17:59</t>
  </si>
  <si>
    <t>08. SUROCCIDENTE</t>
  </si>
  <si>
    <t>SUROCCIDENTE</t>
  </si>
  <si>
    <t>ARTÃCULO 239. HURTO ENTIDADES COMERCIALES</t>
  </si>
  <si>
    <t>LA GRAN LADERA</t>
  </si>
  <si>
    <t>ESTABLECIMIENTO DE COMERCIO</t>
  </si>
  <si>
    <t>HURTO ENTIDADES COMERCIALES</t>
  </si>
  <si>
    <t>17. MUTIS</t>
  </si>
  <si>
    <t>MUTIS</t>
  </si>
  <si>
    <t>ASTURIAS</t>
  </si>
  <si>
    <t>IGLESIA</t>
  </si>
  <si>
    <t>09. LA PEDREGOSA</t>
  </si>
  <si>
    <t>LA PEDREGOSA</t>
  </si>
  <si>
    <t>MUTUALIDAD</t>
  </si>
  <si>
    <t>QUINTA DANIA</t>
  </si>
  <si>
    <t>PASAJERO BUS</t>
  </si>
  <si>
    <t>INTERIOR VEHICULO SERVICIO PUBLICO</t>
  </si>
  <si>
    <t>LA AURORA</t>
  </si>
  <si>
    <t>QUINTA ESTRELLA</t>
  </si>
  <si>
    <t>GARCÍA ROVIRA</t>
  </si>
  <si>
    <t>SOTOMAYOR</t>
  </si>
  <si>
    <t>PASAJERO MOTOCICLETA</t>
  </si>
  <si>
    <t>23:00-23:59</t>
  </si>
  <si>
    <t>GRANADA</t>
  </si>
  <si>
    <t>LAGOS DEL CACIQUE</t>
  </si>
  <si>
    <t>16. LAGOS DEL CACIQUE</t>
  </si>
  <si>
    <t>ARTÃCULO 244. EXTORSIÃ“N</t>
  </si>
  <si>
    <t>LLAMADA TELEFONICA</t>
  </si>
  <si>
    <t>CHORRERAS DON JUAN</t>
  </si>
  <si>
    <t>ARTÃCULO 244</t>
  </si>
  <si>
    <t>EXTORSIÃ“N</t>
  </si>
  <si>
    <t>8:00-8:59</t>
  </si>
  <si>
    <t>ANTONIA SANTOS CENTRO</t>
  </si>
  <si>
    <t>miÃ©rcoles</t>
  </si>
  <si>
    <t>18:00-18:59</t>
  </si>
  <si>
    <t>BOLÍVAR</t>
  </si>
  <si>
    <t>MODELO</t>
  </si>
  <si>
    <t>EL CRISTAL</t>
  </si>
  <si>
    <t>10. PROVENZA</t>
  </si>
  <si>
    <t>PROVENZA</t>
  </si>
  <si>
    <t>INMACULADA</t>
  </si>
  <si>
    <t>EDIFICIO</t>
  </si>
  <si>
    <t>4:00-4:59</t>
  </si>
  <si>
    <t>MEJORAS PÚBLICAS</t>
  </si>
  <si>
    <t>13:00-13:59</t>
  </si>
  <si>
    <t>COLSEGUROS NORTE</t>
  </si>
  <si>
    <t>UNIVERSIDAD</t>
  </si>
  <si>
    <t>ESTACION METROLÃNEA</t>
  </si>
  <si>
    <t>CIUDADELA REAL DE MINAS</t>
  </si>
  <si>
    <t>jueves</t>
  </si>
  <si>
    <t>GIRARDOT</t>
  </si>
  <si>
    <t>CIUDAD VENECIA</t>
  </si>
  <si>
    <t>11. SUR</t>
  </si>
  <si>
    <t>SUR</t>
  </si>
  <si>
    <t>REGADERO NORTE</t>
  </si>
  <si>
    <t>VILLA ROSA</t>
  </si>
  <si>
    <t>ALARCÓN</t>
  </si>
  <si>
    <t>ANTIGUO CAMPESTRE</t>
  </si>
  <si>
    <t>CLINICAS Y SIMILARES</t>
  </si>
  <si>
    <t>OMAGÁ 2</t>
  </si>
  <si>
    <t>BUENOS AIRES</t>
  </si>
  <si>
    <t>PUNTA PARAÍSO</t>
  </si>
  <si>
    <t>SANTANDER</t>
  </si>
  <si>
    <t>ESTORAQUES I Y II</t>
  </si>
  <si>
    <t>SAN GERARDO</t>
  </si>
  <si>
    <t>ESCENARIOS DEPORTIVOS</t>
  </si>
  <si>
    <t>VILLA INÉS</t>
  </si>
  <si>
    <t>ARTÃCULO 103. HOMICIDIO</t>
  </si>
  <si>
    <t>INTERIOR VEHICULO PARTICULAR</t>
  </si>
  <si>
    <t>ARTÃCULO 103</t>
  </si>
  <si>
    <t>HOMICIDIO</t>
  </si>
  <si>
    <t>viernes</t>
  </si>
  <si>
    <t>COLORADOS</t>
  </si>
  <si>
    <t>40-44</t>
  </si>
  <si>
    <t>ARTÃCULO 208. ACCESO CARNAL ABUSIVO CON MENOR DE 14 AÃ‘OS</t>
  </si>
  <si>
    <t>ARTÃCULO 208</t>
  </si>
  <si>
    <t>ACCESO CARNAL ABUSIVO CON MENOR DE 14 AÃ‘OS</t>
  </si>
  <si>
    <t>ARTÃCULO 210. ACCESO CARNAL O ACTO SEXUAL ABUSIVO CON INCAPAZ DE RESISTIR</t>
  </si>
  <si>
    <t>ARTÃCULO 210</t>
  </si>
  <si>
    <t>ACCESO CARNAL O ACTO SEXUAL ABUSIVO CON INCAPAZ DE RESISTIR</t>
  </si>
  <si>
    <t>ARTÃCULO 218. PORNOGRAFÃA CON MENORES</t>
  </si>
  <si>
    <t>RED VIRTUAL O INTERNET</t>
  </si>
  <si>
    <t>ARTÃCULO 218</t>
  </si>
  <si>
    <t>PORNOGRAFÃA CON MENORES</t>
  </si>
  <si>
    <t>HOTELES, RESIDENCIAS, Y SIMILARES.</t>
  </si>
  <si>
    <t>PALANCAS</t>
  </si>
  <si>
    <t>LA INDEPENDENCIA</t>
  </si>
  <si>
    <t>12:00-12:59</t>
  </si>
  <si>
    <t>BOLARQUÍ</t>
  </si>
  <si>
    <t>CAFÉ MADRID</t>
  </si>
  <si>
    <t>ARTÃCULO 239. HURTO RESIDENCIAS</t>
  </si>
  <si>
    <t>CAMPO HERMOSO</t>
  </si>
  <si>
    <t>HURTO RESIDENCIAS</t>
  </si>
  <si>
    <t>sÃ¡bado</t>
  </si>
  <si>
    <t>CARCELES</t>
  </si>
  <si>
    <t>VIJAGUAL</t>
  </si>
  <si>
    <t>CORREGIMIENTO 1</t>
  </si>
  <si>
    <t>URB. HEROES</t>
  </si>
  <si>
    <t>50-54</t>
  </si>
  <si>
    <t>ESPERANZA II</t>
  </si>
  <si>
    <t>ALMACENES</t>
  </si>
  <si>
    <t>LA JUVENTUD</t>
  </si>
  <si>
    <t>domingo</t>
  </si>
  <si>
    <t>70-74</t>
  </si>
  <si>
    <t>ASENTAMIENTO JOSÉ ANTONIO GALÁN</t>
  </si>
  <si>
    <t>GRANJAS DE PROVENZA</t>
  </si>
  <si>
    <t>DANGOND</t>
  </si>
  <si>
    <t>CONUCOS</t>
  </si>
  <si>
    <t>COLEGIOS, ESCUELAS</t>
  </si>
  <si>
    <t>LLAVE MAESTRA</t>
  </si>
  <si>
    <t>LA VICTORIA</t>
  </si>
  <si>
    <t>HOSPITALES</t>
  </si>
  <si>
    <t>COLISEO</t>
  </si>
  <si>
    <t>PUERTA DEL SOL</t>
  </si>
  <si>
    <t>ARTÃCULO 205. ACCESO CARNAL VIOLENTO</t>
  </si>
  <si>
    <t>EL TEJAR</t>
  </si>
  <si>
    <t>ARTÃCULO 205</t>
  </si>
  <si>
    <t>ACCESO CARNAL VIOLENTO</t>
  </si>
  <si>
    <t>ARTÃCULO 207. ACCESO CARNAL O ACTO SEXUAL EN PERSONA PUESTA EN INCAPACIDAD DE RESISTIR</t>
  </si>
  <si>
    <t>MONTERREDONDO</t>
  </si>
  <si>
    <t>ARTÃCULO 207</t>
  </si>
  <si>
    <t>ACCESO CARNAL O ACTO SEXUAL EN PERSONA PUESTA EN INCAPACIDAD DE RESISTIR</t>
  </si>
  <si>
    <t>ARTÃCULO 211. ACTOS SEXUALES CON MENOR DE 14 AÃ‘OS (CIRCUNSTANCIAS DE AGRAVACIÃ“N)</t>
  </si>
  <si>
    <t>ESCOPOLAMINA</t>
  </si>
  <si>
    <t>CLAVERIANO</t>
  </si>
  <si>
    <t>ARTÃCULO 211</t>
  </si>
  <si>
    <t>ACTOS SEXUALES CON MENOR DE 14 AÃ‘OS (CIRCUNSTANCIAS DE AGRAVACIÃ“N)</t>
  </si>
  <si>
    <t>TOLEDO PLATA</t>
  </si>
  <si>
    <t>TEJAR NORTE</t>
  </si>
  <si>
    <t>SAN MARTÍN</t>
  </si>
  <si>
    <t>LOCAL COMERCIAL</t>
  </si>
  <si>
    <t>LA CEIBA</t>
  </si>
  <si>
    <t>ALIMENTADOR METROLÃNEA</t>
  </si>
  <si>
    <t>EMPRESA</t>
  </si>
  <si>
    <t>LA JOYA</t>
  </si>
  <si>
    <t>LA FERIA</t>
  </si>
  <si>
    <t>BUCARAMANGA</t>
  </si>
  <si>
    <t>MERCEDES</t>
  </si>
  <si>
    <t>DIAMANTE II</t>
  </si>
  <si>
    <t>EL ROCÍO</t>
  </si>
  <si>
    <t>CENTRO COMERCIAL</t>
  </si>
  <si>
    <t>ARTÃCULO 104A. FEMINICIDIO</t>
  </si>
  <si>
    <t>ARTÃCULO 104A</t>
  </si>
  <si>
    <t>FEMINICIDIO</t>
  </si>
  <si>
    <t>SAN MIGUEL</t>
  </si>
  <si>
    <t>DROGUERIAS, FARMACIAS</t>
  </si>
  <si>
    <t>PARQUE INDUSTRIAL</t>
  </si>
  <si>
    <t>MIRAMAR</t>
  </si>
  <si>
    <t>12 DE OCTUBRE</t>
  </si>
  <si>
    <t>75-79</t>
  </si>
  <si>
    <t>BUS METROLINEA</t>
  </si>
  <si>
    <t>LOS PINOS</t>
  </si>
  <si>
    <t>GÓMEZ NIÑO</t>
  </si>
  <si>
    <t>URB. LOS NARANJOS</t>
  </si>
  <si>
    <t>PARQUEADERO</t>
  </si>
  <si>
    <t>80-84</t>
  </si>
  <si>
    <t>ESPERANZA I</t>
  </si>
  <si>
    <t>85 o mÃ¡s</t>
  </si>
  <si>
    <t>PARQUES</t>
  </si>
  <si>
    <t>EL PRADO</t>
  </si>
  <si>
    <t>SAN RAFAEL</t>
  </si>
  <si>
    <t>CAFETERIAS</t>
  </si>
  <si>
    <t>CONDUCTOR TAXI</t>
  </si>
  <si>
    <t>VEHICULO TAXI</t>
  </si>
  <si>
    <t>LA FLORA</t>
  </si>
  <si>
    <t>MIRAFLORES</t>
  </si>
  <si>
    <t>DISCOTECAS</t>
  </si>
  <si>
    <t>LUZ DE SALVACIÓN I</t>
  </si>
  <si>
    <t>MANUELA BELTRÁN I Y II</t>
  </si>
  <si>
    <t>DIAMANTE I</t>
  </si>
  <si>
    <t>MOTO</t>
  </si>
  <si>
    <t>CHAPINERO</t>
  </si>
  <si>
    <t>DELICIAS</t>
  </si>
  <si>
    <t>PÍO XII</t>
  </si>
  <si>
    <t>PABLO VI</t>
  </si>
  <si>
    <t>RESTAURANTES</t>
  </si>
  <si>
    <t>65-69</t>
  </si>
  <si>
    <t>URBANIZACION CAMPO MADRID</t>
  </si>
  <si>
    <t>PARADERO DE BUSES</t>
  </si>
  <si>
    <t>FRENTE A COLEGIO - VIA PUBLICA</t>
  </si>
  <si>
    <t>URB. MARSELLA REAL</t>
  </si>
  <si>
    <t>LA FLORESTA</t>
  </si>
  <si>
    <t>NUEVA GRANADA</t>
  </si>
  <si>
    <t>CANDILES</t>
  </si>
  <si>
    <t>NORTE BAJO</t>
  </si>
  <si>
    <t>BETANIA</t>
  </si>
  <si>
    <t>EL DIVISO</t>
  </si>
  <si>
    <t>BRISAS DE PROVENZA</t>
  </si>
  <si>
    <t>CINAL</t>
  </si>
  <si>
    <t>INSTALACIONES DEL EJERCITO</t>
  </si>
  <si>
    <t>ESTABLECIMIENTO EDUCATIVO</t>
  </si>
  <si>
    <t>TRANSPORTE PUBLICO URBANO</t>
  </si>
  <si>
    <t>OFICINAS</t>
  </si>
  <si>
    <t>VILLA MERCEDES</t>
  </si>
  <si>
    <t>FONTANA</t>
  </si>
  <si>
    <t>PORTAL DEL CACIQUE</t>
  </si>
  <si>
    <t>LOS CONQUISTADORES</t>
  </si>
  <si>
    <t>VEHICULO</t>
  </si>
  <si>
    <t>CONDUCTOR VEHICULO</t>
  </si>
  <si>
    <t>LAS HAMACAS</t>
  </si>
  <si>
    <t>VILLA ALEGRÍA I</t>
  </si>
  <si>
    <t>BICICLETA</t>
  </si>
  <si>
    <t>TERMINAL DE TRANSPORTES</t>
  </si>
  <si>
    <t>NUEVA COLOMBIA</t>
  </si>
  <si>
    <t>ASENTAMIENTO ZARABANDA</t>
  </si>
  <si>
    <t>ANTONIA SANTOS SUR</t>
  </si>
  <si>
    <t>ARTÃCULO 206. ACTO SEXUAL VIOLENTO</t>
  </si>
  <si>
    <t>ARTÃCULO 206</t>
  </si>
  <si>
    <t>ACTO SEXUAL VIOLENTO</t>
  </si>
  <si>
    <t>PEDREGAL</t>
  </si>
  <si>
    <t>CORREGIMIENTO 3</t>
  </si>
  <si>
    <t>VILLAS DE SAN IGNACIO (SECTORES BAVARIA I Y II / BETANIA I Y II / INGESER)</t>
  </si>
  <si>
    <t>BRISAS DEL PARAÍSO</t>
  </si>
  <si>
    <t>BOSCONIA</t>
  </si>
  <si>
    <t>JOYERIAS</t>
  </si>
  <si>
    <t>SUPERMERCADOS</t>
  </si>
  <si>
    <t>URB. BAVARIA</t>
  </si>
  <si>
    <t>ESPERANZA III</t>
  </si>
  <si>
    <t>GIMNASIO</t>
  </si>
  <si>
    <t>LA SALLE</t>
  </si>
  <si>
    <t>DIRECTA</t>
  </si>
  <si>
    <t>ARMA TRAUMATICA</t>
  </si>
  <si>
    <t>SAN LUIS</t>
  </si>
  <si>
    <t>JARDÍNES DE COAVICONSA</t>
  </si>
  <si>
    <t>UNIVERSIDADES</t>
  </si>
  <si>
    <t>INV. CLUB CHIMITA</t>
  </si>
  <si>
    <t>ARTÃCULO 219 A. UTILIZACIÃ“N O FACILITACIÃ“N DE MEDIOS DE COMUNICACIÃ“N PARA OFRECER SERVICIOS SEXUALES DE MENORES</t>
  </si>
  <si>
    <t>ARTÃCULO 219 A</t>
  </si>
  <si>
    <t>UTILIZACIÃ“N O FACILITACIÃ“N DE MEDIOS DE COMUNICACIÃ“N PARA OFRECER SERVICIOS SEXUALES DE MENORES</t>
  </si>
  <si>
    <t>LOS CUADROS</t>
  </si>
  <si>
    <t>ESTABLECIMIENTO PUBLICO</t>
  </si>
  <si>
    <t>APARTAMENTO</t>
  </si>
  <si>
    <t>BALCONCITOS</t>
  </si>
  <si>
    <t>ESTADIO</t>
  </si>
  <si>
    <t>MIRADORES DE LA UIS</t>
  </si>
  <si>
    <t>SAN PEDRITO</t>
  </si>
  <si>
    <t>SEDES SOCIALES, CLUBES O SIMILARES</t>
  </si>
  <si>
    <t>NARIÑO</t>
  </si>
  <si>
    <t>EL PORVENIR</t>
  </si>
  <si>
    <t>PLAZAS DE MERCADO</t>
  </si>
  <si>
    <t>MIRADORES DEL KENNEDY</t>
  </si>
  <si>
    <t>CALLEJÃ“N</t>
  </si>
  <si>
    <t>GRANJAS DE JULIO RINCÓN</t>
  </si>
  <si>
    <t>PASAJERO VEHICULO</t>
  </si>
  <si>
    <t>ARTÃCULO 239. HURTO AUTOMOTORES</t>
  </si>
  <si>
    <t>HURTO AUTOMOTORES</t>
  </si>
  <si>
    <t>NÁPOLES</t>
  </si>
  <si>
    <t>VEGAS DE MORRORICO</t>
  </si>
  <si>
    <t>QUINTAS DEL CACIQUE</t>
  </si>
  <si>
    <t>10 DE MAYO SANTA BÁRBARA</t>
  </si>
  <si>
    <t>VILLA REAL DEL SUR</t>
  </si>
  <si>
    <t>ÁFRICA</t>
  </si>
  <si>
    <t>EL PABLÓN</t>
  </si>
  <si>
    <t>CAMPESTRE NORTE (GETSEMANÍ / LOS CERROS / LA FORTUNA)</t>
  </si>
  <si>
    <t>URB. ALTOS DE TAJAMAR</t>
  </si>
  <si>
    <t>CARRETERA</t>
  </si>
  <si>
    <t>OTRO</t>
  </si>
  <si>
    <t>MIRADORES DE SAN LORENZO</t>
  </si>
  <si>
    <t>FRENTE CONJUNTO - VIA PUBLICA</t>
  </si>
  <si>
    <t>ESCALERAS FIJAS</t>
  </si>
  <si>
    <t>BUENAVISTA</t>
  </si>
  <si>
    <t>CANCHA DE FUTBOL</t>
  </si>
  <si>
    <t>BODEGAS Y SIMILARES</t>
  </si>
  <si>
    <t>BAHIA</t>
  </si>
  <si>
    <t>CONJUNTO RESIDENCIAL</t>
  </si>
  <si>
    <t>LOS GUAYACANES</t>
  </si>
  <si>
    <t>MINUTO DE DIOS</t>
  </si>
  <si>
    <t>ANGELINOS</t>
  </si>
  <si>
    <t>FINCAS Y SIMILARES</t>
  </si>
  <si>
    <t>FRENTE CENTRO COMERCIAL</t>
  </si>
  <si>
    <t>REDES SOCIALES</t>
  </si>
  <si>
    <t>ASENTAMIENTO CAMILO TORRES</t>
  </si>
  <si>
    <t>PUENTE PEATONAL</t>
  </si>
  <si>
    <t>CENTAUROS</t>
  </si>
  <si>
    <t>ALTOS DEL PROGRESO</t>
  </si>
  <si>
    <t>ENTIDAD PUBLICA / ESTATAL</t>
  </si>
  <si>
    <t>BRISAS DEL MUTIS</t>
  </si>
  <si>
    <t>CEMENTERIO</t>
  </si>
  <si>
    <t>RIOS</t>
  </si>
  <si>
    <t>OLAS ALTAS</t>
  </si>
  <si>
    <t>GALÁN</t>
  </si>
  <si>
    <t>ESTABLECIMIENTO DE SALUD</t>
  </si>
  <si>
    <t>VILLA ESMERALDA</t>
  </si>
  <si>
    <t>CENTRAL DE ABASTOS</t>
  </si>
  <si>
    <t>SAN CRISTÓBAL</t>
  </si>
  <si>
    <t>TIENDA</t>
  </si>
  <si>
    <t>ROSA BLANCA</t>
  </si>
  <si>
    <t>CORREGIMIENTO 2</t>
  </si>
  <si>
    <t>INSTALACIONES DE LA POLICIA</t>
  </si>
  <si>
    <t>ESTACIONES DE SERVICIO</t>
  </si>
  <si>
    <t>ZONAS AZULES - VIA PUBLICA</t>
  </si>
  <si>
    <t>OLAS II</t>
  </si>
  <si>
    <t>ESTABLECIMIENTO DE MENSAJERIA</t>
  </si>
  <si>
    <t>FRENTE A DISCOTECAS</t>
  </si>
  <si>
    <t>PASAJERO TAXI</t>
  </si>
  <si>
    <t>QUEBRADA LA IGLESIA</t>
  </si>
  <si>
    <t>BARES, CANTINAS Y SIMILARES</t>
  </si>
  <si>
    <t>ROBLES</t>
  </si>
  <si>
    <t>EL ROSAL</t>
  </si>
  <si>
    <t>MALPASO</t>
  </si>
  <si>
    <t>LIZCANO I</t>
  </si>
  <si>
    <t>LOTE BALDIO</t>
  </si>
  <si>
    <t>APARTAMENTO EN CONJUNTO CERRADO</t>
  </si>
  <si>
    <t>LA SABANA</t>
  </si>
  <si>
    <t>CORDONCILLO II</t>
  </si>
  <si>
    <t>LUGAR DE TRABAJO</t>
  </si>
  <si>
    <t>CANDADO</t>
  </si>
  <si>
    <t>LUGAR DE EVENTOS</t>
  </si>
  <si>
    <t>BALCONES DEL SUR</t>
  </si>
  <si>
    <t>JUAN XXIII</t>
  </si>
  <si>
    <t>ALTOS DEL KENNEDY</t>
  </si>
  <si>
    <t>ALIMENTADOR BUS TRANSMETRO</t>
  </si>
  <si>
    <t>BOSQUE NORTE</t>
  </si>
  <si>
    <t>FRENTE A RESIDENCIAS - VIA PUBLICA</t>
  </si>
  <si>
    <t>OLAS BAJAS</t>
  </si>
  <si>
    <t>FRENTE EMPRESA - VIA PUBLICA</t>
  </si>
  <si>
    <t>LOS ACASIOS</t>
  </si>
  <si>
    <t>ALTOS DEL CACIQUE</t>
  </si>
  <si>
    <t>CASAS DE APUESTAS</t>
  </si>
  <si>
    <t>PANADERIAS</t>
  </si>
  <si>
    <t>SAN JOSÉ</t>
  </si>
  <si>
    <t>BALCONES DEL KENNEDY</t>
  </si>
  <si>
    <t>CASINOS</t>
  </si>
  <si>
    <t>CORDONCILLO I</t>
  </si>
  <si>
    <t>URB. VILLA ROMERO</t>
  </si>
  <si>
    <t>RINCÓN DE PAZ (17 DE ENERO Y 12 DE FEBRERO)</t>
  </si>
  <si>
    <t>PUERTO RICO</t>
  </si>
  <si>
    <t>SAN CAYETANO</t>
  </si>
  <si>
    <t>PANTANO I</t>
  </si>
  <si>
    <t>BOMBA DE GASOLINA</t>
  </si>
  <si>
    <t>FRENTE RESTAURANTE</t>
  </si>
  <si>
    <t>VILLA ALICIA</t>
  </si>
  <si>
    <t>LA LIBERTAD</t>
  </si>
  <si>
    <t>LIZCANO II</t>
  </si>
  <si>
    <t>GUADUALES</t>
  </si>
  <si>
    <t>PRADOS DEL MUTIS</t>
  </si>
  <si>
    <t>RETIRO CHIQUITO</t>
  </si>
  <si>
    <t>CONSULTORIOS MEDICOS</t>
  </si>
  <si>
    <t>SANTA RITA</t>
  </si>
  <si>
    <t>ESTACION DE ARTICULADO</t>
  </si>
  <si>
    <t>SECTOR COMERCIO</t>
  </si>
  <si>
    <t>ARTÃCULO 119. LESIONES PERSONALES ( CIRCUNSTANCIAS DE AGRAVACIÃ“N)</t>
  </si>
  <si>
    <t>ARTÃCULO 119</t>
  </si>
  <si>
    <t>LESIONES PERSONALES ( CIRCUNSTANCIAS DE AGRAVACIÃ“N)</t>
  </si>
  <si>
    <t>MANZANARES</t>
  </si>
  <si>
    <t>RETIRO GRANDE PARTE BAJA</t>
  </si>
  <si>
    <t>LAVA-AUTOS</t>
  </si>
  <si>
    <t>ESTADERO</t>
  </si>
  <si>
    <t>PASAJERO AERONAVE</t>
  </si>
  <si>
    <t>VILLA MARÍA I</t>
  </si>
  <si>
    <t>LICORERA/ESTANCO 24 HORAS</t>
  </si>
  <si>
    <t>TRANSPORTE PÃšBLICO</t>
  </si>
  <si>
    <t>EL JARDÍN</t>
  </si>
  <si>
    <t>BUS MEGABUS</t>
  </si>
  <si>
    <t>MARIA AUXILIADORA</t>
  </si>
  <si>
    <t>VILLA FLOR</t>
  </si>
  <si>
    <t>GOBERNACION</t>
  </si>
  <si>
    <t>ALUCINOGENOS</t>
  </si>
  <si>
    <t>TEATROS</t>
  </si>
  <si>
    <t>DENTRO DE LA VIVIENDA</t>
  </si>
  <si>
    <t>FRENTE A EDIFICIO - VIA PUBLICA</t>
  </si>
  <si>
    <t>ARTÃCULO 217 A. DEMANDA DE EXPLOTACION SEXUAL COMERCIAL DE PERSONA MENOR DE 18 AÃ‘OS DE EDAD</t>
  </si>
  <si>
    <t>ARTÃCULO 217 A</t>
  </si>
  <si>
    <t>DEMANDA DE EXPLOTACION SEXUAL COMERCIAL DE PERSONA MENOR DE 18 AÃ‘OS DE EDAD</t>
  </si>
  <si>
    <t>EL ABURRIDO</t>
  </si>
  <si>
    <t>CONSTRUCCION</t>
  </si>
  <si>
    <t>ARTÃCULO 213. INDUCCIÃ“N A LA PROSTITUCIÃ“N</t>
  </si>
  <si>
    <t>ARTÃCULO 213</t>
  </si>
  <si>
    <t>INDUCCIÃ“N A LA PROSTITUCIÃ“N</t>
  </si>
  <si>
    <t>PRIMERO DE MAYO</t>
  </si>
  <si>
    <t>DON BOSCO</t>
  </si>
  <si>
    <t>ARTÃCULO 217. ESTÃMULO A LA PROSTITUCIÃ“N DE MENORES</t>
  </si>
  <si>
    <t>ARTÃCULO 217</t>
  </si>
  <si>
    <t>ESTÃMULO A LA PROSTITUCIÃ“N DE MENORES</t>
  </si>
  <si>
    <t>CAPILLA PARTE ALTA</t>
  </si>
  <si>
    <t>URB. LA PALMA</t>
  </si>
  <si>
    <t>VILLA DEL NOGAL</t>
  </si>
  <si>
    <t>URB. EL SOL II</t>
  </si>
  <si>
    <t>LA CEMENTO</t>
  </si>
  <si>
    <t>13 DE JUNIO</t>
  </si>
  <si>
    <t>INV. PUNTA BETIN</t>
  </si>
  <si>
    <t>VEHICULO INDRIVER</t>
  </si>
  <si>
    <t>URB. PLAZA MAYOR</t>
  </si>
  <si>
    <t>LA ESMERALDA</t>
  </si>
  <si>
    <t>PERRO</t>
  </si>
  <si>
    <t>JOSE MARIA CORDOBA</t>
  </si>
  <si>
    <t>OMAGÁ 1</t>
  </si>
  <si>
    <t>LA GLORIA</t>
  </si>
  <si>
    <t>VEHICULO UBER</t>
  </si>
  <si>
    <t>QUIMICOS</t>
  </si>
  <si>
    <t>PALMERAS DEL CACIQUE</t>
  </si>
  <si>
    <t>ALCALDIA</t>
  </si>
  <si>
    <t>URB. TORRES DE ALEJANDRÍA</t>
  </si>
  <si>
    <t>BONANZA CAMPESTRE</t>
  </si>
  <si>
    <t>PANTANO II</t>
  </si>
  <si>
    <t>GUALILO BAJO</t>
  </si>
  <si>
    <t>NO DEFINIDO</t>
  </si>
  <si>
    <t>VILLA SARA</t>
  </si>
  <si>
    <t>JARDINES DE ALTA GRACIA</t>
  </si>
  <si>
    <t>PUENTE</t>
  </si>
  <si>
    <t>CACIQUE IMPERIAL</t>
  </si>
  <si>
    <t>ALTO DE LOS PADRES</t>
  </si>
  <si>
    <t>MONSERRATE</t>
  </si>
  <si>
    <t>INTERIOR VEHICULO PONAL</t>
  </si>
  <si>
    <t>LIMONCITO</t>
  </si>
  <si>
    <t>FRENTE A ALMACEN - VIA PUBLICA</t>
  </si>
  <si>
    <t>id</t>
  </si>
  <si>
    <t>nombre</t>
  </si>
  <si>
    <t>ARMAS_MEDIOS</t>
  </si>
  <si>
    <t>dirección</t>
  </si>
  <si>
    <t>FECHA_HECHO</t>
  </si>
  <si>
    <t>HORA_HECHO</t>
  </si>
  <si>
    <t>EDAD</t>
  </si>
  <si>
    <t>SEXO</t>
  </si>
  <si>
    <t>MOVIL_VICTIMA</t>
  </si>
  <si>
    <t>MOVIL_AGRESOR</t>
  </si>
  <si>
    <t>tipo</t>
  </si>
  <si>
    <t>ARTICULO</t>
  </si>
  <si>
    <t>DELITO_SOLO</t>
  </si>
  <si>
    <t>CURSO_VIDA</t>
  </si>
  <si>
    <t>CURSO_VIDA_ORDEN</t>
  </si>
  <si>
    <t>AÃ‘O_NUM</t>
  </si>
  <si>
    <t>MES_NUM</t>
  </si>
  <si>
    <t>DIA_NUM</t>
  </si>
  <si>
    <t>RANGO_HORARIO</t>
  </si>
  <si>
    <t>TIPOLOGÃA</t>
  </si>
  <si>
    <t>RANGO_HORARIO_ORDEN</t>
  </si>
  <si>
    <t>DIA_NOMBRE</t>
  </si>
  <si>
    <t>DIA_NOMBRE_ORDEN</t>
  </si>
  <si>
    <t>LOCALIDAD</t>
  </si>
  <si>
    <t>NUM_COM</t>
  </si>
  <si>
    <t>NOM_COM</t>
  </si>
  <si>
    <t>CANTIDAD_UNICA</t>
  </si>
  <si>
    <t>date</t>
  </si>
  <si>
    <t xml:space="preserve">latitud </t>
  </si>
  <si>
    <t xml:space="preserve">longitud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</si>
</sst>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17" fontId="0" fillId="0" borderId="0" xfId="0" applyNumberFormat="1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ewlett%20Packard\Documents\data_sed\con%20coordenadas\Informaci_n_delictiva_del_municipio_de_Bucaramanga_20250402.xlsx" TargetMode="External"/><Relationship Id="rId1" Type="http://schemas.openxmlformats.org/officeDocument/2006/relationships/externalLinkPath" Target="/Users/Hewlett%20Packard/Documents/data_sed/con%20coordenadas/Informaci_n_delictiva_del_municipio_de_Bucaramanga_202504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ci_n_delictiva_del_munic"/>
      <sheetName val="tablaBarrios"/>
    </sheetNames>
    <sheetDataSet>
      <sheetData sheetId="0"/>
      <sheetData sheetId="1">
        <row r="1">
          <cell r="A1" t="str">
            <v>Barrio</v>
          </cell>
          <cell r="B1" t="str">
            <v>Latitud</v>
          </cell>
          <cell r="C1" t="str">
            <v>Longitud</v>
          </cell>
        </row>
        <row r="2">
          <cell r="A2" t="str">
            <v>Betania</v>
          </cell>
          <cell r="B2">
            <v>7.1265000000000001</v>
          </cell>
          <cell r="C2">
            <v>-73.117999999999995</v>
          </cell>
        </row>
        <row r="3">
          <cell r="A3" t="str">
            <v>Café Madrid</v>
          </cell>
          <cell r="B3">
            <v>7.1532999999999998</v>
          </cell>
          <cell r="C3">
            <v>-73.134200000000007</v>
          </cell>
        </row>
        <row r="4">
          <cell r="A4" t="str">
            <v>Claveriano</v>
          </cell>
          <cell r="B4">
            <v>7.1280000000000001</v>
          </cell>
          <cell r="C4">
            <v>-73.117500000000007</v>
          </cell>
        </row>
        <row r="5">
          <cell r="A5" t="str">
            <v>Miramar</v>
          </cell>
          <cell r="B5">
            <v>7.1269999999999998</v>
          </cell>
          <cell r="C5">
            <v>-73.116</v>
          </cell>
        </row>
        <row r="6">
          <cell r="A6" t="str">
            <v>Olas Bajas</v>
          </cell>
          <cell r="B6">
            <v>7.1289999999999996</v>
          </cell>
          <cell r="C6">
            <v>-73.114500000000007</v>
          </cell>
        </row>
        <row r="7">
          <cell r="A7" t="str">
            <v>Olas Altas</v>
          </cell>
          <cell r="B7">
            <v>7.1310000000000002</v>
          </cell>
          <cell r="C7">
            <v>-73.113</v>
          </cell>
        </row>
        <row r="8">
          <cell r="A8" t="str">
            <v>La Juventud</v>
          </cell>
          <cell r="B8">
            <v>7.1360000000000001</v>
          </cell>
          <cell r="C8">
            <v>-73.115099999999998</v>
          </cell>
        </row>
        <row r="9">
          <cell r="A9" t="str">
            <v>El Rosal</v>
          </cell>
          <cell r="B9">
            <v>7.1345000000000001</v>
          </cell>
          <cell r="C9">
            <v>-73.108500000000006</v>
          </cell>
        </row>
        <row r="10">
          <cell r="A10" t="str">
            <v>San Gerardo</v>
          </cell>
          <cell r="B10">
            <v>7.1349999999999998</v>
          </cell>
          <cell r="C10">
            <v>-73.106999999999999</v>
          </cell>
        </row>
        <row r="11">
          <cell r="A11" t="str">
            <v>Antiguo Colombia</v>
          </cell>
          <cell r="B11">
            <v>7.1364999999999998</v>
          </cell>
          <cell r="C11">
            <v>-73.105500000000006</v>
          </cell>
        </row>
        <row r="12">
          <cell r="A12" t="str">
            <v>Los Canelos</v>
          </cell>
          <cell r="B12">
            <v>7.1379999999999999</v>
          </cell>
          <cell r="C12">
            <v>-73.103999999999999</v>
          </cell>
        </row>
        <row r="13">
          <cell r="A13" t="str">
            <v>Cordoncillo I</v>
          </cell>
          <cell r="B13">
            <v>7.1395</v>
          </cell>
          <cell r="C13">
            <v>-73.102500000000006</v>
          </cell>
        </row>
        <row r="14">
          <cell r="A14" t="str">
            <v>Cordoncillo II</v>
          </cell>
          <cell r="B14">
            <v>7.141</v>
          </cell>
          <cell r="C14">
            <v>-73.100999999999999</v>
          </cell>
        </row>
        <row r="15">
          <cell r="A15" t="str">
            <v>Pablo VI</v>
          </cell>
          <cell r="B15">
            <v>7.1425000000000001</v>
          </cell>
          <cell r="C15">
            <v>-73.099500000000006</v>
          </cell>
        </row>
        <row r="16">
          <cell r="A16" t="str">
            <v>20 de Julio</v>
          </cell>
          <cell r="B16">
            <v>7.1440000000000001</v>
          </cell>
          <cell r="C16">
            <v>-73.097999999999999</v>
          </cell>
        </row>
        <row r="17">
          <cell r="A17" t="str">
            <v>África</v>
          </cell>
          <cell r="B17">
            <v>7.1455000000000002</v>
          </cell>
          <cell r="C17">
            <v>-73.096500000000006</v>
          </cell>
        </row>
        <row r="18">
          <cell r="A18" t="str">
            <v>Juan XXIII</v>
          </cell>
          <cell r="B18">
            <v>7.1470000000000002</v>
          </cell>
          <cell r="C18">
            <v>-73.094999999999999</v>
          </cell>
        </row>
        <row r="19">
          <cell r="A19" t="str">
            <v>Los Laureles</v>
          </cell>
          <cell r="B19">
            <v>7.1485000000000003</v>
          </cell>
          <cell r="C19">
            <v>-73.093500000000006</v>
          </cell>
        </row>
        <row r="20">
          <cell r="A20" t="str">
            <v>Norte Bajo</v>
          </cell>
          <cell r="B20">
            <v>7.1489000000000003</v>
          </cell>
          <cell r="C20">
            <v>-73.131500000000003</v>
          </cell>
        </row>
        <row r="21">
          <cell r="A21" t="str">
            <v>San Rafael</v>
          </cell>
          <cell r="B21">
            <v>7.1515000000000004</v>
          </cell>
          <cell r="C21">
            <v>-73.090500000000006</v>
          </cell>
        </row>
        <row r="22">
          <cell r="A22" t="str">
            <v>El Cinal</v>
          </cell>
          <cell r="B22">
            <v>7.1529999999999996</v>
          </cell>
          <cell r="C22">
            <v>-73.088999999999999</v>
          </cell>
        </row>
        <row r="23">
          <cell r="A23" t="str">
            <v>Chapinero</v>
          </cell>
          <cell r="B23">
            <v>7.1544999999999996</v>
          </cell>
          <cell r="C23">
            <v>-73.087500000000006</v>
          </cell>
        </row>
        <row r="24">
          <cell r="A24" t="str">
            <v>Comuneros</v>
          </cell>
          <cell r="B24">
            <v>7.1559999999999997</v>
          </cell>
          <cell r="C24">
            <v>-73.085999999999999</v>
          </cell>
        </row>
        <row r="25">
          <cell r="A25" t="str">
            <v>La Universidad</v>
          </cell>
          <cell r="B25">
            <v>7.1574999999999998</v>
          </cell>
          <cell r="C25">
            <v>-73.084500000000006</v>
          </cell>
        </row>
        <row r="26">
          <cell r="A26" t="str">
            <v>Mutualidad</v>
          </cell>
          <cell r="B26">
            <v>7.1589999999999998</v>
          </cell>
          <cell r="C26">
            <v>-73.082999999999998</v>
          </cell>
        </row>
        <row r="27">
          <cell r="A27" t="str">
            <v>Modelo</v>
          </cell>
          <cell r="B27">
            <v>7.1604999999999999</v>
          </cell>
          <cell r="C27">
            <v>-73.081500000000005</v>
          </cell>
        </row>
        <row r="28">
          <cell r="A28" t="str">
            <v>San Francisco</v>
          </cell>
          <cell r="B28">
            <v>7.1327999999999996</v>
          </cell>
          <cell r="C28">
            <v>-73.123500000000007</v>
          </cell>
        </row>
        <row r="29">
          <cell r="A29" t="str">
            <v>Alarcón</v>
          </cell>
          <cell r="B29">
            <v>7.1635</v>
          </cell>
          <cell r="C29">
            <v>-73.078500000000005</v>
          </cell>
        </row>
        <row r="30">
          <cell r="A30" t="str">
            <v>Gaitán</v>
          </cell>
          <cell r="B30">
            <v>7.165</v>
          </cell>
          <cell r="C30">
            <v>-73.076999999999998</v>
          </cell>
        </row>
        <row r="31">
          <cell r="A31" t="str">
            <v>Granada</v>
          </cell>
          <cell r="B31">
            <v>7.1665000000000001</v>
          </cell>
          <cell r="C31">
            <v>-73.075500000000005</v>
          </cell>
        </row>
        <row r="32">
          <cell r="A32" t="str">
            <v>Girardot</v>
          </cell>
          <cell r="B32">
            <v>7.1695000000000002</v>
          </cell>
          <cell r="C32">
            <v>-73.072500000000005</v>
          </cell>
        </row>
        <row r="33">
          <cell r="A33" t="str">
            <v>La Feria</v>
          </cell>
          <cell r="B33">
            <v>7.1710000000000003</v>
          </cell>
          <cell r="C33">
            <v>-73.070999999999998</v>
          </cell>
        </row>
        <row r="34">
          <cell r="A34" t="str">
            <v>Nápoles</v>
          </cell>
          <cell r="B34">
            <v>7.1725000000000003</v>
          </cell>
          <cell r="C34">
            <v>-73.069500000000005</v>
          </cell>
        </row>
        <row r="35">
          <cell r="A35" t="str">
            <v>Pío XII</v>
          </cell>
          <cell r="B35">
            <v>7.1740000000000004</v>
          </cell>
          <cell r="C35">
            <v>-73.067999999999998</v>
          </cell>
        </row>
        <row r="36">
          <cell r="A36" t="str">
            <v>23 de Junio</v>
          </cell>
          <cell r="B36">
            <v>7.1755000000000004</v>
          </cell>
          <cell r="C36">
            <v>-73.066500000000005</v>
          </cell>
        </row>
        <row r="37">
          <cell r="A37" t="str">
            <v>Santander</v>
          </cell>
          <cell r="B37">
            <v>7.1769999999999996</v>
          </cell>
          <cell r="C37">
            <v>-73.064999999999998</v>
          </cell>
        </row>
        <row r="38">
          <cell r="A38" t="str">
            <v>Don Bosco</v>
          </cell>
          <cell r="B38">
            <v>7.1784999999999997</v>
          </cell>
          <cell r="C38">
            <v>-73.063500000000005</v>
          </cell>
        </row>
        <row r="39">
          <cell r="A39" t="str">
            <v>Quinta Estrella</v>
          </cell>
          <cell r="B39">
            <v>7.1014999999999997</v>
          </cell>
          <cell r="C39">
            <v>-73.142399999999995</v>
          </cell>
        </row>
        <row r="40">
          <cell r="A40" t="str">
            <v>La Joya</v>
          </cell>
          <cell r="B40">
            <v>7.1829999999999998</v>
          </cell>
          <cell r="C40">
            <v>-73.058999999999997</v>
          </cell>
        </row>
        <row r="41">
          <cell r="A41" t="str">
            <v>Chorreras Don Juan</v>
          </cell>
          <cell r="B41">
            <v>7.1844999999999999</v>
          </cell>
          <cell r="C41">
            <v>-73.057500000000005</v>
          </cell>
        </row>
        <row r="42">
          <cell r="A42" t="str">
            <v>TRANSICIÓN</v>
          </cell>
          <cell r="B42">
            <v>7.1256000000000004</v>
          </cell>
          <cell r="C42">
            <v>-73.119799999999998</v>
          </cell>
        </row>
        <row r="43">
          <cell r="A43" t="str">
            <v>ESTORAQUES I Y II</v>
          </cell>
          <cell r="B43">
            <v>7.1154000000000002</v>
          </cell>
          <cell r="C43">
            <v>-73.122299999999996</v>
          </cell>
        </row>
        <row r="44">
          <cell r="A44" t="str">
            <v>ESTORAQUES II</v>
          </cell>
          <cell r="B44">
            <v>7.1139000000000001</v>
          </cell>
          <cell r="C44">
            <v>-73.120999999999995</v>
          </cell>
        </row>
        <row r="45">
          <cell r="A45" t="str">
            <v>LA CONCORDIA</v>
          </cell>
          <cell r="B45">
            <v>7.1181999999999999</v>
          </cell>
          <cell r="C45">
            <v>-73.123500000000007</v>
          </cell>
        </row>
        <row r="46">
          <cell r="A46" t="str">
            <v>LA AURORA</v>
          </cell>
          <cell r="B46">
            <v>7.1207000000000003</v>
          </cell>
          <cell r="C46">
            <v>-73.125600000000006</v>
          </cell>
        </row>
        <row r="47">
          <cell r="A47" t="str">
            <v>SAN RAFAEL</v>
          </cell>
          <cell r="B47">
            <v>7.1228999999999996</v>
          </cell>
          <cell r="C47">
            <v>-73.127799999999993</v>
          </cell>
        </row>
        <row r="48">
          <cell r="A48" t="str">
            <v>KENNEDY</v>
          </cell>
          <cell r="B48">
            <v>7.1245000000000003</v>
          </cell>
          <cell r="C48">
            <v>-73.129000000000005</v>
          </cell>
        </row>
        <row r="49">
          <cell r="A49" t="str">
            <v>INV. CLUB CHIMITA</v>
          </cell>
          <cell r="B49">
            <v>7.1260000000000003</v>
          </cell>
          <cell r="C49">
            <v>-73.130499999999998</v>
          </cell>
        </row>
        <row r="50">
          <cell r="A50" t="str">
            <v>LA CEIBA</v>
          </cell>
          <cell r="B50">
            <v>7.1283000000000003</v>
          </cell>
          <cell r="C50">
            <v>-73.132000000000005</v>
          </cell>
        </row>
        <row r="51">
          <cell r="A51" t="str">
            <v>ALFONSO LÓPEZ</v>
          </cell>
          <cell r="B51">
            <v>7.1300999999999997</v>
          </cell>
          <cell r="C51">
            <v>-73.133499999999998</v>
          </cell>
        </row>
        <row r="52">
          <cell r="A52" t="str">
            <v>MIRAFLORES</v>
          </cell>
          <cell r="B52">
            <v>7.1323999999999996</v>
          </cell>
          <cell r="C52">
            <v>-73.135000000000005</v>
          </cell>
        </row>
        <row r="53">
          <cell r="A53" t="str">
            <v>ASTURIAS</v>
          </cell>
          <cell r="B53">
            <v>7.1340000000000003</v>
          </cell>
          <cell r="C53">
            <v>-73.136499999999998</v>
          </cell>
        </row>
        <row r="54">
          <cell r="A54" t="str">
            <v>URB. PLAZUELA REAL</v>
          </cell>
          <cell r="B54">
            <v>7.1356000000000002</v>
          </cell>
          <cell r="C54">
            <v>-73.138000000000005</v>
          </cell>
        </row>
        <row r="55">
          <cell r="A55" t="str">
            <v>NÁPOLES</v>
          </cell>
          <cell r="B55">
            <v>7.1372</v>
          </cell>
          <cell r="C55">
            <v>-73.139499999999998</v>
          </cell>
        </row>
        <row r="56">
          <cell r="A56" t="str">
            <v>CENTRO</v>
          </cell>
          <cell r="B56">
            <v>7.1189999999999998</v>
          </cell>
          <cell r="C56">
            <v>-73.122</v>
          </cell>
        </row>
        <row r="57">
          <cell r="A57" t="str">
            <v>GALÁN</v>
          </cell>
          <cell r="B57">
            <v>7.1215000000000002</v>
          </cell>
          <cell r="C57">
            <v>-73.124499999999998</v>
          </cell>
        </row>
        <row r="58">
          <cell r="A58" t="str">
            <v>EL TEJAR</v>
          </cell>
          <cell r="B58">
            <v>7.1230000000000002</v>
          </cell>
          <cell r="C58">
            <v>-73.126000000000005</v>
          </cell>
        </row>
        <row r="59">
          <cell r="A59" t="str">
            <v>CABECERA DEL LLANO</v>
          </cell>
          <cell r="B59">
            <v>7.125</v>
          </cell>
          <cell r="C59">
            <v>-73.128</v>
          </cell>
        </row>
        <row r="60">
          <cell r="A60" t="str">
            <v>NARIÑO</v>
          </cell>
          <cell r="B60">
            <v>7.1258999999999997</v>
          </cell>
          <cell r="C60">
            <v>-73.137799999999999</v>
          </cell>
        </row>
        <row r="61">
          <cell r="A61" t="str">
            <v>Campo Hermoso</v>
          </cell>
          <cell r="B61">
            <v>7.1253900000000003</v>
          </cell>
          <cell r="C61">
            <v>-73.119799999999998</v>
          </cell>
        </row>
        <row r="62">
          <cell r="A62" t="str">
            <v>Bucaramanga</v>
          </cell>
          <cell r="B62">
            <v>7.1253900000000003</v>
          </cell>
          <cell r="C62">
            <v>-73.119799999999998</v>
          </cell>
        </row>
        <row r="63">
          <cell r="A63" t="str">
            <v>Bosque Norte</v>
          </cell>
          <cell r="B63">
            <v>7.1253900000000003</v>
          </cell>
          <cell r="C63">
            <v>-73.119799999999998</v>
          </cell>
        </row>
        <row r="64">
          <cell r="A64" t="str">
            <v>La Victoria</v>
          </cell>
          <cell r="B64">
            <v>7.0997199999999996</v>
          </cell>
          <cell r="C64">
            <v>-73.116110000000006</v>
          </cell>
        </row>
        <row r="65">
          <cell r="A65" t="str">
            <v>Colorados</v>
          </cell>
          <cell r="B65">
            <v>7.1253900000000003</v>
          </cell>
          <cell r="C65">
            <v>-73.119799999999998</v>
          </cell>
        </row>
        <row r="66">
          <cell r="A66" t="str">
            <v>Esperanza I</v>
          </cell>
          <cell r="B66">
            <v>7.1460999999999997</v>
          </cell>
          <cell r="C66">
            <v>-73.125200000000007</v>
          </cell>
        </row>
        <row r="67">
          <cell r="A67" t="str">
            <v>Esperanza II</v>
          </cell>
          <cell r="B67">
            <v>7.1471</v>
          </cell>
          <cell r="C67">
            <v>-73.126300000000001</v>
          </cell>
        </row>
        <row r="68">
          <cell r="A68" t="str">
            <v>Esperanza III</v>
          </cell>
          <cell r="B68">
            <v>7.1253900000000003</v>
          </cell>
          <cell r="C68">
            <v>-73.119799999999998</v>
          </cell>
        </row>
        <row r="69">
          <cell r="A69" t="str">
            <v>Olas Bajas</v>
          </cell>
          <cell r="B69">
            <v>7.1253900000000003</v>
          </cell>
          <cell r="C69">
            <v>-73.119799999999998</v>
          </cell>
        </row>
        <row r="70">
          <cell r="A70" t="str">
            <v>San Francisco</v>
          </cell>
          <cell r="B70">
            <v>7.13028</v>
          </cell>
          <cell r="C70">
            <v>-73.123059999999995</v>
          </cell>
        </row>
        <row r="71">
          <cell r="A71" t="str">
            <v>Los Ángeles</v>
          </cell>
          <cell r="B71">
            <v>7.1534170000000001</v>
          </cell>
          <cell r="C71">
            <v>-73.123589999999993</v>
          </cell>
        </row>
        <row r="72">
          <cell r="A72" t="str">
            <v>Urb. Bavaria</v>
          </cell>
          <cell r="B72">
            <v>7.1253900000000003</v>
          </cell>
          <cell r="C72">
            <v>-73.119799999999998</v>
          </cell>
        </row>
        <row r="73">
          <cell r="A73" t="str">
            <v>Los Pinos</v>
          </cell>
          <cell r="B73">
            <v>7.1349999999999998</v>
          </cell>
          <cell r="C73">
            <v>-73.109440000000006</v>
          </cell>
        </row>
        <row r="74">
          <cell r="A74" t="str">
            <v>San Cristóbal</v>
          </cell>
          <cell r="B74">
            <v>7.1436999999999999</v>
          </cell>
          <cell r="C74">
            <v>-73.126000000000005</v>
          </cell>
        </row>
        <row r="75">
          <cell r="A75" t="str">
            <v>Girardot</v>
          </cell>
          <cell r="B75">
            <v>7.1253900000000003</v>
          </cell>
          <cell r="C75">
            <v>-73.119799999999998</v>
          </cell>
        </row>
        <row r="76">
          <cell r="A76" t="str">
            <v>LOS CONQUISTADORES</v>
          </cell>
          <cell r="B76">
            <v>7.0884</v>
          </cell>
          <cell r="C76">
            <v>-73.129649999999998</v>
          </cell>
        </row>
        <row r="77">
          <cell r="A77" t="str">
            <v>GARCÍA ROVIRA</v>
          </cell>
          <cell r="B77">
            <v>7.1136999999999997</v>
          </cell>
          <cell r="C77">
            <v>-73.132499999999993</v>
          </cell>
        </row>
        <row r="78">
          <cell r="A78" t="str">
            <v>ALVAREZ LAS AMERICAS</v>
          </cell>
          <cell r="B78">
            <v>7.1274699999999998</v>
          </cell>
          <cell r="C78">
            <v>-73.108540000000005</v>
          </cell>
        </row>
        <row r="79">
          <cell r="A79" t="str">
            <v>EL PABLÓN</v>
          </cell>
          <cell r="B79">
            <v>7.1799200000000001</v>
          </cell>
          <cell r="C79">
            <v>-73.142799999999994</v>
          </cell>
        </row>
        <row r="80">
          <cell r="A80" t="str">
            <v>BRISAS DEL PARAÍSO</v>
          </cell>
          <cell r="B80">
            <v>7.0754799999999998</v>
          </cell>
          <cell r="C80">
            <v>-73.12576</v>
          </cell>
        </row>
        <row r="81">
          <cell r="A81" t="str">
            <v>MEJORAS PÚBLICAS</v>
          </cell>
          <cell r="B81">
            <v>7.1227999999999998</v>
          </cell>
          <cell r="C81">
            <v>-73.115700000000004</v>
          </cell>
        </row>
        <row r="82">
          <cell r="A82" t="str">
            <v>BOLARQUÍ</v>
          </cell>
          <cell r="B82">
            <v>7.1118499999999996</v>
          </cell>
          <cell r="C82">
            <v>-73.113050000000001</v>
          </cell>
        </row>
        <row r="83">
          <cell r="A83" t="str">
            <v>EL JARDÍN</v>
          </cell>
          <cell r="B83">
            <v>7.11557</v>
          </cell>
          <cell r="C83">
            <v>-73.105019999999996</v>
          </cell>
        </row>
        <row r="84">
          <cell r="A84" t="str">
            <v>BOLÍVAR</v>
          </cell>
          <cell r="B84">
            <v>7.1173000000000002</v>
          </cell>
          <cell r="C84">
            <v>-73.122299999999996</v>
          </cell>
        </row>
        <row r="85">
          <cell r="A85" t="str">
            <v>LUZ DE SALVACIÓN I</v>
          </cell>
          <cell r="B85">
            <v>7.0773000000000001</v>
          </cell>
          <cell r="C85">
            <v>-73.120500000000007</v>
          </cell>
        </row>
        <row r="86">
          <cell r="A86" t="str">
            <v>JARDINES DE COAVICONSA</v>
          </cell>
          <cell r="B86">
            <v>7.0864200000000004</v>
          </cell>
          <cell r="C86">
            <v>-73.12312</v>
          </cell>
        </row>
        <row r="87">
          <cell r="A87" t="str">
            <v>GÓMEZ NIÑO</v>
          </cell>
          <cell r="B87">
            <v>7.1071999999999997</v>
          </cell>
          <cell r="C87">
            <v>-73.121200000000002</v>
          </cell>
        </row>
        <row r="88">
          <cell r="A88" t="str">
            <v>MARÍA PAZ</v>
          </cell>
          <cell r="B88">
            <v>7.1493000000000002</v>
          </cell>
          <cell r="C88">
            <v>-73.139899999999997</v>
          </cell>
        </row>
        <row r="89">
          <cell r="A89" t="str">
            <v>SAN VALENTÍN</v>
          </cell>
          <cell r="B89">
            <v>7.1257999999999999</v>
          </cell>
          <cell r="C89">
            <v>-73.124700000000004</v>
          </cell>
        </row>
        <row r="90">
          <cell r="A90" t="str">
            <v>ESPAÑA</v>
          </cell>
          <cell r="B90">
            <v>7.0806800000000001</v>
          </cell>
          <cell r="C90">
            <v>-73.133300000000006</v>
          </cell>
        </row>
        <row r="91">
          <cell r="A91" t="str">
            <v>MANUELA BELTRÁN I Y II</v>
          </cell>
          <cell r="B91">
            <v>7.0845200000000004</v>
          </cell>
          <cell r="C91">
            <v>-73.124790000000004</v>
          </cell>
        </row>
        <row r="92">
          <cell r="A92" t="str">
            <v>VILLA MARÍA III</v>
          </cell>
          <cell r="B92">
            <v>7.1549300000000002</v>
          </cell>
          <cell r="C92">
            <v>-73.131020000000007</v>
          </cell>
        </row>
        <row r="93">
          <cell r="A93" t="str">
            <v>SAN MARTÍN</v>
          </cell>
          <cell r="B93">
            <v>7.0997000000000003</v>
          </cell>
          <cell r="C93">
            <v>-73.110100000000003</v>
          </cell>
        </row>
        <row r="94">
          <cell r="A94" t="str">
            <v>LA MALAÑA</v>
          </cell>
          <cell r="B94">
            <v>7.14018</v>
          </cell>
          <cell r="C94">
            <v>-73.101110000000006</v>
          </cell>
        </row>
        <row r="95">
          <cell r="A95" t="str">
            <v>PAN DE AZÚCAR</v>
          </cell>
          <cell r="B95">
            <v>7.1117299999999997</v>
          </cell>
          <cell r="C95">
            <v>-73.102699999999999</v>
          </cell>
        </row>
        <row r="96">
          <cell r="A96" t="str">
            <v>PUNTA PARAÍSO</v>
          </cell>
          <cell r="B96">
            <v>7.0767800000000003</v>
          </cell>
          <cell r="C96">
            <v>-73.124539999999996</v>
          </cell>
        </row>
        <row r="97">
          <cell r="A97" t="str">
            <v>EL ROCÍO</v>
          </cell>
          <cell r="B97">
            <v>7.0846999999999998</v>
          </cell>
          <cell r="C97">
            <v>-73.120900000000006</v>
          </cell>
        </row>
        <row r="98">
          <cell r="A98" t="str">
            <v>LOS HÉROES</v>
          </cell>
          <cell r="B98">
            <v>7.0968400000000003</v>
          </cell>
          <cell r="C98">
            <v>-73.129519999999999</v>
          </cell>
        </row>
        <row r="99">
          <cell r="A99" t="str">
            <v>VILLA DEL NOGAL</v>
          </cell>
          <cell r="B99">
            <v>7.0759999999999996</v>
          </cell>
          <cell r="C99">
            <v>-73.124799999999993</v>
          </cell>
        </row>
        <row r="100">
          <cell r="A100" t="str">
            <v>MONTERREDONDO</v>
          </cell>
          <cell r="B100">
            <v>7.0930400000000002</v>
          </cell>
          <cell r="C100">
            <v>-73.133160000000004</v>
          </cell>
        </row>
        <row r="101">
          <cell r="A101" t="str">
            <v>TEJAR NORTE</v>
          </cell>
          <cell r="B101">
            <v>7.1520000000000001</v>
          </cell>
          <cell r="C101">
            <v>-73.136099999999999</v>
          </cell>
        </row>
        <row r="102">
          <cell r="A102" t="str">
            <v>SOTOMAYOR</v>
          </cell>
          <cell r="B102">
            <v>7.1208999999999998</v>
          </cell>
          <cell r="C102">
            <v>-73.114900000000006</v>
          </cell>
        </row>
        <row r="103">
          <cell r="A103" t="str">
            <v>CONUCOS</v>
          </cell>
          <cell r="B103">
            <v>7.1074000000000002</v>
          </cell>
          <cell r="C103">
            <v>-73.109899999999996</v>
          </cell>
        </row>
        <row r="104">
          <cell r="A104" t="str">
            <v>PUERTO RICO</v>
          </cell>
          <cell r="B104">
            <v>7.1402200000000002</v>
          </cell>
          <cell r="C104">
            <v>-73.115449999999996</v>
          </cell>
        </row>
        <row r="105">
          <cell r="A105" t="str">
            <v>EL PRADO</v>
          </cell>
          <cell r="B105">
            <v>7.1238900000000003</v>
          </cell>
          <cell r="C105">
            <v>-73.110680000000002</v>
          </cell>
        </row>
        <row r="106">
          <cell r="A106" t="str">
            <v>NUEVO SOTOMAYOR</v>
          </cell>
          <cell r="B106">
            <v>7.1158999999999999</v>
          </cell>
          <cell r="C106">
            <v>-73.117099999999994</v>
          </cell>
        </row>
        <row r="107">
          <cell r="A107" t="str">
            <v>LA CEMENTO</v>
          </cell>
          <cell r="B107">
            <v>7.1603000000000003</v>
          </cell>
          <cell r="C107">
            <v>-73.133099999999999</v>
          </cell>
        </row>
        <row r="108">
          <cell r="A108" t="str">
            <v>EL PORVENIR</v>
          </cell>
          <cell r="B108">
            <v>7.1261000000000001</v>
          </cell>
          <cell r="C108">
            <v>-73.131799999999998</v>
          </cell>
        </row>
        <row r="109">
          <cell r="A109" t="str">
            <v>SAN MIGUEL</v>
          </cell>
          <cell r="B109">
            <v>7.0990000000000002</v>
          </cell>
          <cell r="C109">
            <v>-73.106700000000004</v>
          </cell>
        </row>
        <row r="110">
          <cell r="A110" t="str">
            <v>DELICIAS</v>
          </cell>
          <cell r="B110">
            <v>7.0838900000000002</v>
          </cell>
          <cell r="C110">
            <v>-73.122259999999997</v>
          </cell>
        </row>
        <row r="111">
          <cell r="A111" t="str">
            <v>PROVENZA</v>
          </cell>
          <cell r="B111">
            <v>7.0841000000000003</v>
          </cell>
          <cell r="C111">
            <v>-73.115399999999994</v>
          </cell>
        </row>
        <row r="112">
          <cell r="A112" t="str">
            <v>RICAURTE</v>
          </cell>
          <cell r="B112">
            <v>7.1055999999999999</v>
          </cell>
          <cell r="C112">
            <v>-73.118300000000005</v>
          </cell>
        </row>
        <row r="113">
          <cell r="A113" t="str">
            <v>LA INDEPENDENCIA</v>
          </cell>
          <cell r="B113">
            <v>7.1424000000000003</v>
          </cell>
          <cell r="C113">
            <v>-73.124499999999998</v>
          </cell>
        </row>
        <row r="114">
          <cell r="A114" t="str">
            <v>MUTIS</v>
          </cell>
          <cell r="B114">
            <v>7.0952999999999999</v>
          </cell>
          <cell r="C114">
            <v>-73.135900000000007</v>
          </cell>
        </row>
        <row r="115">
          <cell r="A115" t="str">
            <v>URB. VILLA ROMERO</v>
          </cell>
          <cell r="B115">
            <v>7.1120000000000001</v>
          </cell>
          <cell r="C115">
            <v>-73.129199999999997</v>
          </cell>
        </row>
        <row r="116">
          <cell r="A116" t="str">
            <v>LA GLORIA</v>
          </cell>
          <cell r="B116">
            <v>7.1223999999999998</v>
          </cell>
          <cell r="C116">
            <v>-73.1404</v>
          </cell>
        </row>
        <row r="117">
          <cell r="A117" t="str">
            <v>SAN ALONSO</v>
          </cell>
          <cell r="B117">
            <v>7.1326000000000001</v>
          </cell>
          <cell r="C117">
            <v>-73.117400000000004</v>
          </cell>
        </row>
        <row r="118">
          <cell r="A118" t="str">
            <v>CANELOS</v>
          </cell>
          <cell r="B118">
            <v>7.0998000000000001</v>
          </cell>
          <cell r="C118">
            <v>-73.123699999999999</v>
          </cell>
        </row>
        <row r="119">
          <cell r="A119" t="str">
            <v>VIVEROS DE PROVENZA</v>
          </cell>
          <cell r="B119">
            <v>7.1335499999999996</v>
          </cell>
          <cell r="C119">
            <v>-73.127229999999997</v>
          </cell>
        </row>
        <row r="120">
          <cell r="A120" t="str">
            <v>CIUDADELA REAL DE MINAS</v>
          </cell>
          <cell r="B120">
            <v>7.1029</v>
          </cell>
          <cell r="C120">
            <v>-73.124499999999998</v>
          </cell>
        </row>
        <row r="121">
          <cell r="A121" t="str">
            <v>LA PEDREGOSA</v>
          </cell>
          <cell r="B121">
            <v>7.0997000000000003</v>
          </cell>
          <cell r="C121">
            <v>-73.110500000000002</v>
          </cell>
        </row>
        <row r="122">
          <cell r="A122" t="str">
            <v>BUENOS AIRES</v>
          </cell>
          <cell r="B122">
            <v>7.1143000000000001</v>
          </cell>
          <cell r="C122">
            <v>-73.126499999999993</v>
          </cell>
        </row>
        <row r="123">
          <cell r="A123" t="str">
            <v>ANTONIA SANTOS CENTRO</v>
          </cell>
          <cell r="B123">
            <v>7.1228999999999996</v>
          </cell>
          <cell r="C123">
            <v>-73.120199999999997</v>
          </cell>
        </row>
        <row r="124">
          <cell r="A124" t="str">
            <v>URB. EL SOL I</v>
          </cell>
          <cell r="B124">
            <v>7.1029799999999996</v>
          </cell>
          <cell r="C124">
            <v>-73.109030000000004</v>
          </cell>
        </row>
        <row r="125">
          <cell r="A125" t="str">
            <v>URB. EL SOL II</v>
          </cell>
          <cell r="B125">
            <v>7.1029799999999996</v>
          </cell>
          <cell r="C125">
            <v>-73.109030000000004</v>
          </cell>
        </row>
        <row r="126">
          <cell r="A126" t="str">
            <v>TERRAZAS</v>
          </cell>
          <cell r="B126">
            <v>7.1097999999999999</v>
          </cell>
          <cell r="C126">
            <v>-73.106200000000001</v>
          </cell>
        </row>
        <row r="127">
          <cell r="A127" t="str">
            <v>MILAGRO DE DIOS</v>
          </cell>
          <cell r="B127">
            <v>7.1359000000000004</v>
          </cell>
          <cell r="C127">
            <v>-73.120199999999997</v>
          </cell>
        </row>
        <row r="128">
          <cell r="A128" t="str">
            <v>UNIVERSIDAD</v>
          </cell>
          <cell r="B128">
            <v>7.1405000000000003</v>
          </cell>
          <cell r="C128">
            <v>-73.120199999999997</v>
          </cell>
        </row>
        <row r="129">
          <cell r="A129" t="str">
            <v>DIAMANTE I</v>
          </cell>
          <cell r="B129">
            <v>7.0869</v>
          </cell>
          <cell r="C129">
            <v>-73.124899999999997</v>
          </cell>
        </row>
        <row r="130">
          <cell r="A130" t="str">
            <v>DIAMANTE II</v>
          </cell>
          <cell r="B130">
            <v>7.0911999999999997</v>
          </cell>
          <cell r="C130">
            <v>-73.111000000000004</v>
          </cell>
        </row>
        <row r="131">
          <cell r="A131" t="str">
            <v>COLSEGUROS NORTE</v>
          </cell>
          <cell r="B131">
            <v>7.1468999999999996</v>
          </cell>
          <cell r="C131">
            <v>-73.133200000000002</v>
          </cell>
        </row>
        <row r="132">
          <cell r="A132" t="str">
            <v>VILLA HELENA I</v>
          </cell>
          <cell r="B132">
            <v>7.1540999999999997</v>
          </cell>
          <cell r="C132">
            <v>-73.126400000000004</v>
          </cell>
        </row>
        <row r="133">
          <cell r="A133" t="str">
            <v>FONTANA</v>
          </cell>
          <cell r="B133">
            <v>7.0875000000000004</v>
          </cell>
          <cell r="C133">
            <v>-73.120199999999997</v>
          </cell>
        </row>
        <row r="134">
          <cell r="A134" t="str">
            <v>VILLAS DE SAN IGNACIO (SECTORES BAVARIA I Y II / BETANIA I Y II / INGESER)</v>
          </cell>
          <cell r="B134">
            <v>7.1497000000000002</v>
          </cell>
          <cell r="C134">
            <v>-73.147199999999998</v>
          </cell>
        </row>
        <row r="135">
          <cell r="A135" t="str">
            <v>VILLA ROSA</v>
          </cell>
          <cell r="B135">
            <v>7.1538000000000004</v>
          </cell>
          <cell r="C135">
            <v>-73.131600000000006</v>
          </cell>
        </row>
        <row r="136">
          <cell r="A136" t="str">
            <v>BALCONCITOS</v>
          </cell>
          <cell r="B136">
            <v>7.1037999999999997</v>
          </cell>
          <cell r="C136">
            <v>-73.132199999999997</v>
          </cell>
        </row>
        <row r="137">
          <cell r="A137" t="str">
            <v>QUEBRADA LA IGLESIA</v>
          </cell>
          <cell r="B137">
            <v>7.0994999999999999</v>
          </cell>
          <cell r="C137">
            <v>-73.1096</v>
          </cell>
        </row>
        <row r="138">
          <cell r="A138" t="str">
            <v>PUERTA DEL SOL</v>
          </cell>
          <cell r="B138">
            <v>7.1060999999999996</v>
          </cell>
          <cell r="C138">
            <v>-73.114900000000006</v>
          </cell>
        </row>
        <row r="139">
          <cell r="A139" t="str">
            <v>ALBANIA</v>
          </cell>
          <cell r="B139">
            <v>7.1295999999999999</v>
          </cell>
          <cell r="C139">
            <v>-73.106300000000005</v>
          </cell>
        </row>
        <row r="140">
          <cell r="A140" t="str">
            <v>DANGOND</v>
          </cell>
          <cell r="B140">
            <v>7.0739999999999998</v>
          </cell>
          <cell r="C140">
            <v>-73.126499999999993</v>
          </cell>
        </row>
        <row r="141">
          <cell r="A141" t="str">
            <v>EL DIVISO</v>
          </cell>
          <cell r="B141">
            <v>7.1376799999999996</v>
          </cell>
          <cell r="C141">
            <v>-73.126300000000001</v>
          </cell>
        </row>
        <row r="142">
          <cell r="A142" t="str">
            <v>12 DE OCTUBRE</v>
          </cell>
          <cell r="B142">
            <v>7.1188000000000002</v>
          </cell>
          <cell r="C142">
            <v>-73.135400000000004</v>
          </cell>
        </row>
        <row r="143">
          <cell r="A143" t="str">
            <v>PORTAL DEL CACIQUE</v>
          </cell>
          <cell r="B143">
            <v>7.1006799999999997</v>
          </cell>
          <cell r="C143">
            <v>-73.103402000000003</v>
          </cell>
        </row>
        <row r="144">
          <cell r="A144" t="str">
            <v>BRISAS DEL MUTIS</v>
          </cell>
          <cell r="B144">
            <v>7.0954600000000001</v>
          </cell>
          <cell r="C144">
            <v>-73.134259999999998</v>
          </cell>
        </row>
        <row r="145">
          <cell r="A145" t="str">
            <v>URBANIZACION CAMPO MADRID</v>
          </cell>
          <cell r="B145">
            <v>7.1474000000000002</v>
          </cell>
          <cell r="C145">
            <v>-73.124600000000001</v>
          </cell>
        </row>
        <row r="146">
          <cell r="A146" t="str">
            <v>LAGOS DEL CACIQUE</v>
          </cell>
          <cell r="B146">
            <v>7.1060999999999996</v>
          </cell>
          <cell r="C146">
            <v>-73.098500000000001</v>
          </cell>
        </row>
        <row r="147">
          <cell r="A147" t="str">
            <v>LIMONCITO</v>
          </cell>
          <cell r="B147">
            <v>7.1341999999999999</v>
          </cell>
          <cell r="C147">
            <v>-73.109700000000004</v>
          </cell>
        </row>
        <row r="148">
          <cell r="A148" t="str">
            <v>BUENAVISTA</v>
          </cell>
          <cell r="B148">
            <v>7.1249000000000002</v>
          </cell>
          <cell r="C148">
            <v>-73.113500000000002</v>
          </cell>
        </row>
        <row r="149">
          <cell r="A149" t="str">
            <v>JARDÍNES DE COAVICONSA</v>
          </cell>
          <cell r="B149">
            <v>7.08643</v>
          </cell>
          <cell r="C149">
            <v>-73.123080000000002</v>
          </cell>
        </row>
        <row r="150">
          <cell r="A150" t="str">
            <v>ROBLES</v>
          </cell>
          <cell r="B150">
            <v>7.0819999999999999</v>
          </cell>
          <cell r="C150">
            <v>-73.122100000000003</v>
          </cell>
        </row>
        <row r="151">
          <cell r="A151" t="str">
            <v>EL CRISTAL</v>
          </cell>
          <cell r="B151">
            <v>7.125</v>
          </cell>
          <cell r="C151">
            <v>-73.129900000000006</v>
          </cell>
        </row>
        <row r="152">
          <cell r="A152" t="str">
            <v>VILLA ESMERALDA</v>
          </cell>
          <cell r="B152">
            <v>7.12378</v>
          </cell>
          <cell r="C152">
            <v>-73.075140000000005</v>
          </cell>
        </row>
        <row r="153">
          <cell r="A153" t="str">
            <v>ASENTAMIENTO CAMILO TORRES</v>
          </cell>
          <cell r="B153">
            <v>7.1208999999999998</v>
          </cell>
          <cell r="C153">
            <v>-73.138300000000001</v>
          </cell>
        </row>
        <row r="154">
          <cell r="A154" t="str">
            <v>CINAL</v>
          </cell>
          <cell r="B154">
            <v>7.1387999999999998</v>
          </cell>
          <cell r="C154">
            <v>-73.137100000000004</v>
          </cell>
        </row>
        <row r="155">
          <cell r="A155" t="str">
            <v>SAN LUIS</v>
          </cell>
          <cell r="B155">
            <v>7.0903999999999998</v>
          </cell>
          <cell r="C155">
            <v>-73.118300000000005</v>
          </cell>
        </row>
        <row r="156">
          <cell r="A156" t="str">
            <v>GRANJAS REAGAN</v>
          </cell>
          <cell r="B156">
            <v>7.0758900000000002</v>
          </cell>
          <cell r="C156">
            <v>-73.123419999999996</v>
          </cell>
        </row>
        <row r="157">
          <cell r="A157" t="str">
            <v>MORRORICO</v>
          </cell>
          <cell r="B157">
            <v>7.1304999999999996</v>
          </cell>
          <cell r="C157">
            <v>-73.105699999999999</v>
          </cell>
        </row>
        <row r="158">
          <cell r="A158" t="str">
            <v>REGADERO NORTE</v>
          </cell>
          <cell r="B158">
            <v>7.1448</v>
          </cell>
          <cell r="C158">
            <v>-73.124600000000001</v>
          </cell>
        </row>
        <row r="159">
          <cell r="A159" t="str">
            <v>ANTONIA SANTOS SUR</v>
          </cell>
          <cell r="B159">
            <v>7.101</v>
          </cell>
          <cell r="C159">
            <v>-73.1113</v>
          </cell>
        </row>
        <row r="160">
          <cell r="A160" t="str">
            <v>MERCEDES</v>
          </cell>
          <cell r="B160">
            <v>7.1078000000000001</v>
          </cell>
          <cell r="C160">
            <v>-73.113399999999999</v>
          </cell>
        </row>
        <row r="161">
          <cell r="A161" t="str">
            <v>TERMINAL DE TRANSPORTES</v>
          </cell>
          <cell r="B161">
            <v>7.0880000000000001</v>
          </cell>
          <cell r="C161">
            <v>-73.129099999999994</v>
          </cell>
        </row>
        <row r="162">
          <cell r="A162" t="str">
            <v>LAS COLINAS</v>
          </cell>
          <cell r="B162">
            <v>7.1191899999999997</v>
          </cell>
          <cell r="C162">
            <v>-73.132999999999996</v>
          </cell>
        </row>
        <row r="163">
          <cell r="A163" t="str">
            <v>PRIMERO DE MAYO</v>
          </cell>
          <cell r="B163">
            <v>7.1023899999999998</v>
          </cell>
          <cell r="C163">
            <v>-73.142110000000002</v>
          </cell>
        </row>
        <row r="164">
          <cell r="A164" t="str">
            <v>LOS GUAYACANES</v>
          </cell>
          <cell r="B164">
            <v>7.1031199999999997</v>
          </cell>
          <cell r="C164">
            <v>-73.106110000000001</v>
          </cell>
        </row>
        <row r="165">
          <cell r="A165" t="str">
            <v>URB. SAMANES</v>
          </cell>
          <cell r="B165">
            <v>7.1042100000000001</v>
          </cell>
          <cell r="C165">
            <v>-73.128829999999994</v>
          </cell>
        </row>
        <row r="166">
          <cell r="A166" t="str">
            <v>MAGUEYES</v>
          </cell>
          <cell r="B166">
            <v>7.1235999999999997</v>
          </cell>
          <cell r="C166">
            <v>-73.123149999999995</v>
          </cell>
        </row>
        <row r="167">
          <cell r="A167" t="str">
            <v>10 DE MAYO SANTA BÁRBARA</v>
          </cell>
          <cell r="B167">
            <v>7.0971000000000002</v>
          </cell>
          <cell r="C167">
            <v>-73.101900000000001</v>
          </cell>
        </row>
        <row r="168">
          <cell r="A168" t="str">
            <v>MALPASO</v>
          </cell>
          <cell r="B168">
            <v>7.0831999999999997</v>
          </cell>
          <cell r="C168">
            <v>-73.122600000000006</v>
          </cell>
        </row>
        <row r="169">
          <cell r="A169" t="str">
            <v>ALTO DE LOS PADRES</v>
          </cell>
          <cell r="B169">
            <v>7.1289100000000003</v>
          </cell>
          <cell r="C169">
            <v>-73.084339999999997</v>
          </cell>
        </row>
        <row r="170">
          <cell r="A170" t="str">
            <v>LA SALLE</v>
          </cell>
          <cell r="B170">
            <v>7.1017000000000001</v>
          </cell>
          <cell r="C170">
            <v>-73.114000000000004</v>
          </cell>
        </row>
        <row r="171">
          <cell r="A171" t="str">
            <v>BALCONES DEL SUR</v>
          </cell>
          <cell r="B171">
            <v>7.0785999999999998</v>
          </cell>
          <cell r="C171">
            <v>-73.12</v>
          </cell>
        </row>
        <row r="172">
          <cell r="A172" t="str">
            <v>URB. LOS NARANJOS</v>
          </cell>
          <cell r="B172">
            <v>7.1013599999999997</v>
          </cell>
          <cell r="C172">
            <v>-73.126980000000003</v>
          </cell>
        </row>
        <row r="173">
          <cell r="A173" t="str">
            <v>TOLEDO PLATA</v>
          </cell>
          <cell r="B173">
            <v>7.0808799999999996</v>
          </cell>
          <cell r="C173">
            <v>-73.122299999999996</v>
          </cell>
        </row>
        <row r="174">
          <cell r="A174" t="str">
            <v>ASENTAMIENTO ZARABANDA</v>
          </cell>
          <cell r="B174">
            <v>7.1214000000000004</v>
          </cell>
          <cell r="C174">
            <v>-73.138300000000001</v>
          </cell>
        </row>
        <row r="175">
          <cell r="A175" t="str">
            <v>OMAGÁ 1</v>
          </cell>
          <cell r="B175">
            <v>7.1142000000000003</v>
          </cell>
          <cell r="C175">
            <v>-73.130399999999995</v>
          </cell>
        </row>
        <row r="176">
          <cell r="A176" t="str">
            <v>OMAGÁ 2</v>
          </cell>
          <cell r="B176">
            <v>7.1163999999999996</v>
          </cell>
          <cell r="C176">
            <v>-73.121899999999997</v>
          </cell>
        </row>
        <row r="177">
          <cell r="A177" t="str">
            <v>OMAGÁ 3</v>
          </cell>
          <cell r="B177">
            <v>7.1132099999999996</v>
          </cell>
          <cell r="C177">
            <v>-73.12979</v>
          </cell>
        </row>
        <row r="178">
          <cell r="A178" t="str">
            <v>QUINTA DANIA</v>
          </cell>
          <cell r="B178">
            <v>7.1280999999999999</v>
          </cell>
          <cell r="C178">
            <v>-73.113299999999995</v>
          </cell>
        </row>
        <row r="179">
          <cell r="A179" t="str">
            <v>SAUCES</v>
          </cell>
          <cell r="B179">
            <v>7.1337400000000004</v>
          </cell>
          <cell r="C179">
            <v>-73.107900999999998</v>
          </cell>
        </row>
        <row r="180">
          <cell r="A180" t="str">
            <v>URB. LOS ALMENDROS</v>
          </cell>
          <cell r="B180">
            <v>7.1011899999999999</v>
          </cell>
          <cell r="C180">
            <v>-73.121579999999994</v>
          </cell>
        </row>
        <row r="181">
          <cell r="A181" t="str">
            <v>ASENTAMIENTO CARLOS PIZARRO</v>
          </cell>
          <cell r="B181">
            <v>7.1482999999999999</v>
          </cell>
          <cell r="C181">
            <v>-73.133899999999997</v>
          </cell>
        </row>
        <row r="182">
          <cell r="A182" t="str">
            <v>PANTANO I</v>
          </cell>
          <cell r="B182">
            <v>7.1554599999999997</v>
          </cell>
          <cell r="C182">
            <v>-73.090530000000001</v>
          </cell>
        </row>
        <row r="183">
          <cell r="A183" t="str">
            <v>PANTANO II</v>
          </cell>
          <cell r="B183">
            <v>7.0845000000000002</v>
          </cell>
          <cell r="C183">
            <v>-73.099450000000004</v>
          </cell>
        </row>
        <row r="184">
          <cell r="A184" t="str">
            <v>PANTANO III</v>
          </cell>
          <cell r="B184">
            <v>7.15428</v>
          </cell>
          <cell r="C184">
            <v>-73.090680000000006</v>
          </cell>
        </row>
        <row r="185">
          <cell r="A185" t="str">
            <v>LOS SANTOS</v>
          </cell>
          <cell r="B185">
            <v>7.1703799999999998</v>
          </cell>
          <cell r="C185">
            <v>-73.092759999999998</v>
          </cell>
        </row>
        <row r="186">
          <cell r="A186" t="str">
            <v>VEGAS DE MORRORICO</v>
          </cell>
          <cell r="B186">
            <v>7.1355700000000004</v>
          </cell>
          <cell r="C186">
            <v>-73.107659999999996</v>
          </cell>
        </row>
        <row r="187">
          <cell r="A187" t="str">
            <v>GALLINERAL</v>
          </cell>
          <cell r="B187">
            <v>7.1447099999999999</v>
          </cell>
          <cell r="C187">
            <v>-73.125010000000003</v>
          </cell>
        </row>
        <row r="188">
          <cell r="A188" t="str">
            <v>URB. TORRES DE MONTERREY</v>
          </cell>
          <cell r="B188">
            <v>7.0994999999999999</v>
          </cell>
          <cell r="C188">
            <v>-73.108069999999998</v>
          </cell>
        </row>
        <row r="189">
          <cell r="A189" t="str">
            <v>OLAS II</v>
          </cell>
          <cell r="B189">
            <v>7.1445999999999996</v>
          </cell>
          <cell r="C189">
            <v>-73.132999999999996</v>
          </cell>
        </row>
        <row r="190">
          <cell r="A190" t="str">
            <v>VEREDA EL PABLÓN</v>
          </cell>
          <cell r="B190">
            <v>7.1752000000000002</v>
          </cell>
          <cell r="C190">
            <v>-73.143299999999996</v>
          </cell>
        </row>
        <row r="191">
          <cell r="A191" t="str">
            <v>EL RETIRO</v>
          </cell>
          <cell r="B191">
            <v>7.1193</v>
          </cell>
          <cell r="C191">
            <v>-73.11</v>
          </cell>
        </row>
        <row r="192">
          <cell r="A192" t="str">
            <v>MANZANARES</v>
          </cell>
          <cell r="B192">
            <v>7.0951700000000004</v>
          </cell>
          <cell r="C192">
            <v>-73.139529999999993</v>
          </cell>
        </row>
        <row r="193">
          <cell r="A193" t="str">
            <v>SAN PEDRO CLAVER</v>
          </cell>
          <cell r="B193">
            <v>7.1295999999999999</v>
          </cell>
          <cell r="C193">
            <v>-73.118600000000001</v>
          </cell>
        </row>
        <row r="194">
          <cell r="A194" t="str">
            <v>LA LIBERTAD</v>
          </cell>
          <cell r="B194">
            <v>7.0976999999999997</v>
          </cell>
          <cell r="C194">
            <v>-73.104699999999994</v>
          </cell>
        </row>
        <row r="195">
          <cell r="A195" t="str">
            <v>ASENTAMIENTO 5 DE ENERO</v>
          </cell>
          <cell r="B195">
            <v>7.1135999999999999</v>
          </cell>
          <cell r="C195">
            <v>-73.132999999999996</v>
          </cell>
        </row>
        <row r="196">
          <cell r="A196" t="str">
            <v>NUEVA COLOMBIA</v>
          </cell>
          <cell r="B196">
            <v>7.0968400000000003</v>
          </cell>
          <cell r="C196">
            <v>-73.114580000000004</v>
          </cell>
        </row>
        <row r="197">
          <cell r="A197" t="str">
            <v>GRANJAS DE PROVENZA</v>
          </cell>
          <cell r="B197">
            <v>7.0820999999999996</v>
          </cell>
          <cell r="C197">
            <v>-73.115799999999993</v>
          </cell>
        </row>
        <row r="198">
          <cell r="A198" t="str">
            <v>VILLA MERCEDES</v>
          </cell>
          <cell r="B198">
            <v>7.1501000000000001</v>
          </cell>
          <cell r="C198">
            <v>-73.135099999999994</v>
          </cell>
        </row>
        <row r="199">
          <cell r="A199" t="str">
            <v>URB. ALTOS DE TAJAMAR</v>
          </cell>
          <cell r="B199">
            <v>7.0965800000000003</v>
          </cell>
          <cell r="C199">
            <v>-73.102800000000002</v>
          </cell>
        </row>
        <row r="200">
          <cell r="A200" t="str">
            <v>PALMERAS DEL CACIQUE</v>
          </cell>
          <cell r="B200">
            <v>7.09945</v>
          </cell>
          <cell r="C200">
            <v>-73.100939999999994</v>
          </cell>
        </row>
        <row r="201">
          <cell r="A201" t="str">
            <v>MINUTO DE DIOS</v>
          </cell>
          <cell r="B201">
            <v>7.1483999999999996</v>
          </cell>
          <cell r="C201">
            <v>-73.133099999999999</v>
          </cell>
        </row>
        <row r="202">
          <cell r="A202" t="str">
            <v>CENTAUROS</v>
          </cell>
          <cell r="B202">
            <v>7.1021900000000002</v>
          </cell>
          <cell r="C202">
            <v>-73.128370000000004</v>
          </cell>
        </row>
        <row r="203">
          <cell r="A203" t="str">
            <v>FATIMA</v>
          </cell>
          <cell r="B203">
            <v>7.1265099999999997</v>
          </cell>
          <cell r="C203">
            <v>-73.119739999999993</v>
          </cell>
        </row>
        <row r="204">
          <cell r="A204" t="str">
            <v>PORTO FINO</v>
          </cell>
          <cell r="B204">
            <v>7.0946999999999996</v>
          </cell>
          <cell r="C204">
            <v>-73.109099999999998</v>
          </cell>
        </row>
        <row r="205">
          <cell r="A205" t="str">
            <v>MIRADORES DE SAN LORENZO</v>
          </cell>
          <cell r="B205">
            <v>7.0942299999999996</v>
          </cell>
          <cell r="C205">
            <v>-73.109129999999993</v>
          </cell>
        </row>
        <row r="206">
          <cell r="A206" t="str">
            <v>SAN IGNACIO</v>
          </cell>
          <cell r="B206">
            <v>7.1182100000000004</v>
          </cell>
          <cell r="C206">
            <v>-73.114189999999994</v>
          </cell>
        </row>
        <row r="207">
          <cell r="A207" t="str">
            <v>BRISAS DE PROVENZA</v>
          </cell>
          <cell r="B207">
            <v>7.0789999999999997</v>
          </cell>
          <cell r="C207">
            <v>-73.116699999999994</v>
          </cell>
        </row>
        <row r="208">
          <cell r="A208" t="str">
            <v>CANDILES</v>
          </cell>
          <cell r="B208">
            <v>7.1082999999999998</v>
          </cell>
          <cell r="C208">
            <v>-73.126999999999995</v>
          </cell>
        </row>
        <row r="209">
          <cell r="A209" t="str">
            <v>C.R. LAS MARGARITAS</v>
          </cell>
          <cell r="B209">
            <v>7.0972099999999996</v>
          </cell>
          <cell r="C209">
            <v>-73.131429999999995</v>
          </cell>
        </row>
        <row r="210">
          <cell r="A210" t="str">
            <v>LOS ACASIOS</v>
          </cell>
          <cell r="B210">
            <v>7.0802699999999996</v>
          </cell>
          <cell r="C210">
            <v>-73.123699999999999</v>
          </cell>
        </row>
        <row r="211">
          <cell r="A211" t="str">
            <v>PAISAJES DEL NORTE</v>
          </cell>
          <cell r="B211">
            <v>7.1499699999999997</v>
          </cell>
          <cell r="C211">
            <v>-73.132009999999994</v>
          </cell>
        </row>
        <row r="212">
          <cell r="A212" t="str">
            <v>CAMPESTRE NORTE (GETSEMANÍ / LOS CERROS / LA FORTUNA)</v>
          </cell>
          <cell r="B212">
            <v>7.1192900000000003</v>
          </cell>
          <cell r="C212">
            <v>-73.122770000000003</v>
          </cell>
        </row>
        <row r="213">
          <cell r="A213" t="str">
            <v>ANTIGUO CAMPESTRE</v>
          </cell>
          <cell r="B213">
            <v>7.11</v>
          </cell>
          <cell r="C213">
            <v>-73.111099999999993</v>
          </cell>
        </row>
        <row r="214">
          <cell r="A214" t="str">
            <v>JOSE MARIA CORDOBA</v>
          </cell>
          <cell r="B214">
            <v>7.1504000000000003</v>
          </cell>
          <cell r="C214">
            <v>-73.125799999999998</v>
          </cell>
        </row>
        <row r="215">
          <cell r="A215" t="str">
            <v>RINCÓN DE PAZ (17 DE ENERO Y 12 DE FEBRERO)</v>
          </cell>
          <cell r="B215">
            <v>7.0880000000000001</v>
          </cell>
          <cell r="C215">
            <v>-73.173630000000003</v>
          </cell>
        </row>
        <row r="216">
          <cell r="A216" t="str">
            <v>LA GRAN LADERA</v>
          </cell>
          <cell r="B216">
            <v>7.0898300000000001</v>
          </cell>
          <cell r="C216">
            <v>-73.134330000000006</v>
          </cell>
        </row>
        <row r="217">
          <cell r="A217" t="str">
            <v>VILLA FLOR</v>
          </cell>
          <cell r="B217">
            <v>7.0823999999999998</v>
          </cell>
          <cell r="C217">
            <v>-73.121200000000002</v>
          </cell>
        </row>
        <row r="218">
          <cell r="A218" t="str">
            <v>LIZCANO I</v>
          </cell>
          <cell r="B218">
            <v>7.15</v>
          </cell>
          <cell r="C218">
            <v>-73.124799999999993</v>
          </cell>
        </row>
        <row r="219">
          <cell r="A219" t="str">
            <v>LIZCANO II</v>
          </cell>
          <cell r="B219">
            <v>7.1488399999999999</v>
          </cell>
          <cell r="C219">
            <v>-73.126130000000003</v>
          </cell>
        </row>
        <row r="220">
          <cell r="A220" t="str">
            <v>MARIA AUXILIADORA</v>
          </cell>
          <cell r="B220">
            <v>7.12155</v>
          </cell>
          <cell r="C220">
            <v>-73.130589999999998</v>
          </cell>
        </row>
        <row r="221">
          <cell r="A221" t="str">
            <v>ALTOS DEL KENNEDY</v>
          </cell>
          <cell r="B221">
            <v>7.1566000000000001</v>
          </cell>
          <cell r="C221">
            <v>-73.136399999999995</v>
          </cell>
        </row>
        <row r="222">
          <cell r="A222" t="str">
            <v>INV. PUNTA BETIN</v>
          </cell>
          <cell r="B222">
            <v>7.1501299999999999</v>
          </cell>
          <cell r="C222">
            <v>-73.135090000000005</v>
          </cell>
        </row>
        <row r="223">
          <cell r="A223" t="str">
            <v>CIUDAD VENECIA</v>
          </cell>
          <cell r="B223">
            <v>7.0890000000000004</v>
          </cell>
          <cell r="C223">
            <v>-73.123999999999995</v>
          </cell>
        </row>
        <row r="224">
          <cell r="A224" t="str">
            <v>PÍO XII</v>
          </cell>
          <cell r="B224">
            <v>7.1192000000000002</v>
          </cell>
          <cell r="C224">
            <v>-73.122200000000007</v>
          </cell>
        </row>
        <row r="225">
          <cell r="A225" t="str">
            <v>CANDADO</v>
          </cell>
          <cell r="B225">
            <v>7.0828100000000003</v>
          </cell>
          <cell r="C225">
            <v>-73.122479999999996</v>
          </cell>
        </row>
        <row r="226">
          <cell r="A226" t="str">
            <v>NUEVA GRANADA</v>
          </cell>
          <cell r="B226">
            <v>7.0967599999999997</v>
          </cell>
          <cell r="C226">
            <v>-73.11448</v>
          </cell>
        </row>
        <row r="227">
          <cell r="A227" t="str">
            <v>IGSABELAR</v>
          </cell>
          <cell r="B227">
            <v>7.0841000000000003</v>
          </cell>
          <cell r="C227">
            <v>-73.126909999999995</v>
          </cell>
        </row>
        <row r="228">
          <cell r="A228" t="str">
            <v>LA FLORESTA</v>
          </cell>
          <cell r="B228">
            <v>7.1288200000000002</v>
          </cell>
          <cell r="C228">
            <v>-73.107290000000006</v>
          </cell>
        </row>
        <row r="229">
          <cell r="A229" t="str">
            <v>CONDADO DE GIBRALTAR</v>
          </cell>
          <cell r="B229">
            <v>7.0866499999999997</v>
          </cell>
          <cell r="C229">
            <v>-73.126570000000001</v>
          </cell>
        </row>
        <row r="230">
          <cell r="A230" t="str">
            <v>EL UVO</v>
          </cell>
          <cell r="B230">
            <v>7.08169</v>
          </cell>
          <cell r="C230">
            <v>-73.121009999999998</v>
          </cell>
        </row>
        <row r="231">
          <cell r="A231" t="str">
            <v>INMACULADA</v>
          </cell>
          <cell r="B231">
            <v>7.1026999999999996</v>
          </cell>
          <cell r="C231">
            <v>-73.166899999999998</v>
          </cell>
        </row>
        <row r="232">
          <cell r="A232" t="str">
            <v>LAS HAMACAS</v>
          </cell>
          <cell r="B232">
            <v>7.1528999999999998</v>
          </cell>
          <cell r="C232">
            <v>-73.141599999999997</v>
          </cell>
        </row>
        <row r="233">
          <cell r="A233" t="str">
            <v>PARQUE INDUSTRIAL</v>
          </cell>
          <cell r="B233">
            <v>7.1102999999999996</v>
          </cell>
          <cell r="C233">
            <v>-73.163200000000003</v>
          </cell>
        </row>
        <row r="234">
          <cell r="A234" t="str">
            <v>JARDINES DE ALTA GRACIA</v>
          </cell>
          <cell r="B234">
            <v>7.1474299999999999</v>
          </cell>
          <cell r="C234">
            <v>-73.130610000000004</v>
          </cell>
        </row>
        <row r="235">
          <cell r="A235" t="str">
            <v>BALCONES DEL KENNEDY</v>
          </cell>
          <cell r="B235">
            <v>7.1557399999999998</v>
          </cell>
          <cell r="C235">
            <v>-73.137739999999994</v>
          </cell>
        </row>
        <row r="236">
          <cell r="A236" t="str">
            <v>URB. MACAREGUA</v>
          </cell>
          <cell r="B236">
            <v>7.1058700000000004</v>
          </cell>
          <cell r="C236">
            <v>-73.120620000000002</v>
          </cell>
        </row>
        <row r="237">
          <cell r="A237" t="str">
            <v>C.R. SERREZUELA</v>
          </cell>
          <cell r="B237">
            <v>7.1003400000000001</v>
          </cell>
          <cell r="C237">
            <v>-73.104920000000007</v>
          </cell>
        </row>
        <row r="238">
          <cell r="A238" t="str">
            <v>VILLA HELENA II</v>
          </cell>
          <cell r="B238">
            <v>7.1536400000000002</v>
          </cell>
          <cell r="C238">
            <v>-73.127780000000001</v>
          </cell>
        </row>
        <row r="239">
          <cell r="A239" t="str">
            <v>SANTA MARÍA</v>
          </cell>
          <cell r="B239">
            <v>7.0857599999999996</v>
          </cell>
          <cell r="C239">
            <v>-73.124859999999998</v>
          </cell>
        </row>
        <row r="240">
          <cell r="A240" t="str">
            <v>ROSA BLANCA</v>
          </cell>
          <cell r="B240">
            <v>7.1070000000000002</v>
          </cell>
          <cell r="C240">
            <v>-73.116900000000001</v>
          </cell>
        </row>
        <row r="241">
          <cell r="A241" t="str">
            <v>INV. TIBURONES</v>
          </cell>
          <cell r="B241">
            <v>7.1471400000000003</v>
          </cell>
          <cell r="C241">
            <v>-73.123630000000006</v>
          </cell>
        </row>
        <row r="242">
          <cell r="A242" t="str">
            <v>VILLA INÉS</v>
          </cell>
          <cell r="B242">
            <v>7.0971299999999999</v>
          </cell>
          <cell r="C242">
            <v>-73.064930000000004</v>
          </cell>
        </row>
        <row r="243">
          <cell r="A243" t="str">
            <v>URB. LA PALMA</v>
          </cell>
          <cell r="B243">
            <v>7.1365999999999996</v>
          </cell>
          <cell r="C243">
            <v>-73.115700000000004</v>
          </cell>
        </row>
        <row r="244">
          <cell r="A244" t="str">
            <v>EL ABURRIDO</v>
          </cell>
          <cell r="B244">
            <v>7.2232599999999998</v>
          </cell>
          <cell r="C244">
            <v>-73.122309999999999</v>
          </cell>
        </row>
        <row r="245">
          <cell r="A245" t="str">
            <v>13 DE JUNIO</v>
          </cell>
          <cell r="B245">
            <v>7.0973499999999996</v>
          </cell>
          <cell r="C245">
            <v>-73.116879999999995</v>
          </cell>
        </row>
        <row r="246">
          <cell r="A246" t="str">
            <v>GUADUALES</v>
          </cell>
          <cell r="B246">
            <v>7.0808999999999997</v>
          </cell>
          <cell r="C246">
            <v>-73.123679999999993</v>
          </cell>
        </row>
        <row r="247">
          <cell r="A247" t="str">
            <v>CAPILLA PARTE ALTA</v>
          </cell>
          <cell r="B247">
            <v>7.1294399999999998</v>
          </cell>
          <cell r="C247">
            <v>-73.120769999999993</v>
          </cell>
        </row>
        <row r="248">
          <cell r="A248" t="str">
            <v>INV. LOS CORRALES</v>
          </cell>
          <cell r="B248">
            <v>7.12134</v>
          </cell>
          <cell r="C248">
            <v>-73.109710000000007</v>
          </cell>
        </row>
        <row r="249">
          <cell r="A249" t="str">
            <v>MIRADORES DEL KENNEDY</v>
          </cell>
          <cell r="B249">
            <v>7.1559600000000003</v>
          </cell>
          <cell r="C249">
            <v>-73.137860000000003</v>
          </cell>
        </row>
        <row r="250">
          <cell r="A250" t="str">
            <v>ALTOS DEL PROGRESO</v>
          </cell>
          <cell r="B250">
            <v>7.1509200000000002</v>
          </cell>
          <cell r="C250">
            <v>-73.134060000000005</v>
          </cell>
        </row>
        <row r="251">
          <cell r="A251" t="str">
            <v>VIJAGUAL</v>
          </cell>
          <cell r="B251">
            <v>7.0967000000000002</v>
          </cell>
          <cell r="C251">
            <v>-73.0976</v>
          </cell>
        </row>
        <row r="252">
          <cell r="A252" t="str">
            <v>VILLA ALEGRÍA I</v>
          </cell>
          <cell r="B252">
            <v>7.16</v>
          </cell>
          <cell r="C252">
            <v>-73.138300000000001</v>
          </cell>
        </row>
        <row r="253">
          <cell r="A253" t="str">
            <v>VILLA ALEGRÍA II</v>
          </cell>
          <cell r="B253">
            <v>7.1604000000000001</v>
          </cell>
          <cell r="C253">
            <v>-73.137699999999995</v>
          </cell>
        </row>
        <row r="254">
          <cell r="A254" t="str">
            <v>QUINTAS DEL CACIQUE</v>
          </cell>
          <cell r="B254">
            <v>7.1023300000000003</v>
          </cell>
          <cell r="C254">
            <v>-73.102040000000002</v>
          </cell>
        </row>
        <row r="255">
          <cell r="A255" t="str">
            <v>PEDREGAL</v>
          </cell>
          <cell r="B255">
            <v>7.1414</v>
          </cell>
          <cell r="C255">
            <v>-73.1053</v>
          </cell>
        </row>
        <row r="256">
          <cell r="A256" t="str">
            <v>VDA. RIO DE ORO</v>
          </cell>
          <cell r="B256">
            <v>7.1505799999999997</v>
          </cell>
          <cell r="C256">
            <v>-73.153589999999994</v>
          </cell>
        </row>
        <row r="257">
          <cell r="A257" t="str">
            <v>URB. PLAZA MAYOR</v>
          </cell>
          <cell r="B257">
            <v>7.1035899999999996</v>
          </cell>
          <cell r="C257">
            <v>-73.124309999999994</v>
          </cell>
        </row>
        <row r="258">
          <cell r="A258" t="str">
            <v>ASENTAMIENTO CERVUNIÓN</v>
          </cell>
          <cell r="B258">
            <v>7.1474500000000001</v>
          </cell>
          <cell r="C258">
            <v>-73.134709999999998</v>
          </cell>
        </row>
        <row r="259">
          <cell r="A259" t="str">
            <v>MIRADORES DE LA UIS</v>
          </cell>
          <cell r="B259">
            <v>7.1422999999999996</v>
          </cell>
          <cell r="C259">
            <v>-73.119100000000003</v>
          </cell>
        </row>
        <row r="260">
          <cell r="A260" t="str">
            <v>MIRADOR DEL CACIQUE</v>
          </cell>
          <cell r="B260">
            <v>7.0969699999999998</v>
          </cell>
          <cell r="C260">
            <v>-73.103129999999993</v>
          </cell>
        </row>
        <row r="261">
          <cell r="A261" t="str">
            <v>ASENTAMIENTO MIRADOR DEL NORTE</v>
          </cell>
          <cell r="B261">
            <v>7.1505000000000001</v>
          </cell>
          <cell r="C261">
            <v>-73.124600000000001</v>
          </cell>
        </row>
        <row r="262">
          <cell r="A262" t="str">
            <v>ALTOS DEL CACIQUE</v>
          </cell>
          <cell r="B262">
            <v>7.0991999999999997</v>
          </cell>
          <cell r="C262">
            <v>-73.094700000000003</v>
          </cell>
        </row>
        <row r="263">
          <cell r="A263" t="str">
            <v>BOSCONIA</v>
          </cell>
          <cell r="B263">
            <v>7.1547000000000001</v>
          </cell>
          <cell r="C263">
            <v>-73.113</v>
          </cell>
        </row>
        <row r="264">
          <cell r="A264" t="str">
            <v>GRANJITAS NORTE</v>
          </cell>
          <cell r="B264">
            <v>7.1612099999999996</v>
          </cell>
          <cell r="C264">
            <v>-73.128150000000005</v>
          </cell>
        </row>
        <row r="265">
          <cell r="A265" t="str">
            <v>CACIQUE IMPERIAL</v>
          </cell>
          <cell r="B265">
            <v>7.1013200000000003</v>
          </cell>
          <cell r="C265">
            <v>-73.103309999999993</v>
          </cell>
        </row>
        <row r="266">
          <cell r="A266" t="str">
            <v>LA FLORA</v>
          </cell>
          <cell r="B266">
            <v>7.1077700000000004</v>
          </cell>
          <cell r="C266">
            <v>-73.107619999999997</v>
          </cell>
        </row>
        <row r="267">
          <cell r="A267" t="str">
            <v>SANTA RITA</v>
          </cell>
          <cell r="B267">
            <v>7.1235499999999998</v>
          </cell>
          <cell r="C267">
            <v>-73.110219999999998</v>
          </cell>
        </row>
        <row r="268">
          <cell r="A268" t="str">
            <v>LOS CUADROS</v>
          </cell>
          <cell r="B268">
            <v>7.0855100000000002</v>
          </cell>
          <cell r="C268">
            <v>-73.103899999999996</v>
          </cell>
        </row>
        <row r="269">
          <cell r="A269" t="str">
            <v>GRANJAS DE JULIO RINCÓN</v>
          </cell>
          <cell r="B269">
            <v>7.08094</v>
          </cell>
          <cell r="C269">
            <v>-73.119540000000001</v>
          </cell>
        </row>
        <row r="270">
          <cell r="A270" t="str">
            <v>VILLA REAL DEL SUR</v>
          </cell>
          <cell r="B270">
            <v>7.0770999999999997</v>
          </cell>
          <cell r="C270">
            <v>-73.123099999999994</v>
          </cell>
        </row>
        <row r="271">
          <cell r="A271" t="str">
            <v>CENTRAL DE ABASTOS</v>
          </cell>
          <cell r="B271">
            <v>7.1031000000000004</v>
          </cell>
          <cell r="C271">
            <v>-73.165700000000001</v>
          </cell>
        </row>
        <row r="272">
          <cell r="A272" t="str">
            <v>CUCHILLA ALTA</v>
          </cell>
          <cell r="B272">
            <v>7.1857199999999999</v>
          </cell>
          <cell r="C272">
            <v>-73.062119999999993</v>
          </cell>
        </row>
        <row r="273">
          <cell r="A273" t="str">
            <v>URB. MARSELLA REAL</v>
          </cell>
          <cell r="B273">
            <v>7.1040000000000001</v>
          </cell>
          <cell r="C273">
            <v>-73.126999999999995</v>
          </cell>
        </row>
        <row r="274">
          <cell r="A274" t="str">
            <v>SAN PEDRITO</v>
          </cell>
          <cell r="B274">
            <v>7.1074099999999998</v>
          </cell>
          <cell r="C274">
            <v>-73.109629999999996</v>
          </cell>
        </row>
        <row r="275">
          <cell r="A275" t="str">
            <v>LA SABANA</v>
          </cell>
          <cell r="B275">
            <v>7.1999300000000002</v>
          </cell>
          <cell r="C275">
            <v>-73.139809999999997</v>
          </cell>
        </row>
        <row r="276">
          <cell r="A276" t="str">
            <v>RETIRO CHIQUITO</v>
          </cell>
          <cell r="B276">
            <v>7.1227299999999998</v>
          </cell>
          <cell r="C276">
            <v>-73.075530000000001</v>
          </cell>
        </row>
        <row r="277">
          <cell r="A277" t="str">
            <v>LAS CASITAS</v>
          </cell>
          <cell r="B277">
            <v>7.09443</v>
          </cell>
          <cell r="C277">
            <v>-73.107489999999999</v>
          </cell>
        </row>
        <row r="278">
          <cell r="A278" t="str">
            <v>LA ESTRELLA</v>
          </cell>
          <cell r="B278">
            <v>7.1196299999999999</v>
          </cell>
          <cell r="C278">
            <v>-73.125439999999998</v>
          </cell>
        </row>
        <row r="279">
          <cell r="A279" t="str">
            <v>ASENTAMIENTO CAMINO DE PAZ I</v>
          </cell>
          <cell r="B279">
            <v>7.1474500000000001</v>
          </cell>
          <cell r="C279">
            <v>-73.134709999999998</v>
          </cell>
        </row>
        <row r="280">
          <cell r="A280" t="str">
            <v>URB. TORRES DE ALEJANDRÍA</v>
          </cell>
          <cell r="B280">
            <v>7.0970700000000004</v>
          </cell>
          <cell r="C280">
            <v>-73.11018</v>
          </cell>
        </row>
        <row r="281">
          <cell r="A281" t="str">
            <v>URB. SAN FERMIN</v>
          </cell>
          <cell r="B281">
            <v>7.0872400000000004</v>
          </cell>
          <cell r="C281">
            <v>-73.123559999999998</v>
          </cell>
        </row>
        <row r="282">
          <cell r="A282" t="str">
            <v>GUALILO ALTO</v>
          </cell>
          <cell r="B282">
            <v>7.1135799999999998</v>
          </cell>
          <cell r="C282">
            <v>-73.123320000000007</v>
          </cell>
        </row>
        <row r="283">
          <cell r="A283" t="str">
            <v>SAN JOSÉ</v>
          </cell>
          <cell r="B283">
            <v>7.1267199999999997</v>
          </cell>
          <cell r="C283">
            <v>-73.117590000000007</v>
          </cell>
        </row>
        <row r="284">
          <cell r="A284" t="str">
            <v>PEÑÓN DEL VALLE</v>
          </cell>
          <cell r="B284">
            <v>7.0936300000000001</v>
          </cell>
          <cell r="C284">
            <v>-73.128190000000004</v>
          </cell>
        </row>
        <row r="285">
          <cell r="A285" t="str">
            <v>ANGELINOS</v>
          </cell>
          <cell r="B285">
            <v>7.1589999999999998</v>
          </cell>
          <cell r="C285">
            <v>-73.128</v>
          </cell>
        </row>
        <row r="286">
          <cell r="A286" t="str">
            <v>MIRADOR DE FATIMA</v>
          </cell>
          <cell r="B286">
            <v>7.0948799999999999</v>
          </cell>
          <cell r="C286">
            <v>-73.101100000000002</v>
          </cell>
        </row>
        <row r="287">
          <cell r="A287" t="str">
            <v>VILLA ALICIA</v>
          </cell>
          <cell r="B287">
            <v>7.0843499999999997</v>
          </cell>
          <cell r="C287">
            <v>-73.129959999999997</v>
          </cell>
        </row>
        <row r="288">
          <cell r="A288" t="str">
            <v>LA GUACAMAYA</v>
          </cell>
          <cell r="B288">
            <v>7.10412</v>
          </cell>
          <cell r="C288">
            <v>-73.11797</v>
          </cell>
        </row>
        <row r="289">
          <cell r="A289" t="str">
            <v>VILLA SARA</v>
          </cell>
          <cell r="B289">
            <v>7.0818700000000003</v>
          </cell>
          <cell r="C289">
            <v>-73.122950000000003</v>
          </cell>
        </row>
        <row r="290">
          <cell r="A290" t="str">
            <v>PRADOS DEL MUTIS</v>
          </cell>
          <cell r="B290">
            <v>7.0954699999999997</v>
          </cell>
          <cell r="C290">
            <v>-73.136799999999994</v>
          </cell>
        </row>
        <row r="291">
          <cell r="A291" t="str">
            <v>ANTIGUA COLOMBIA</v>
          </cell>
          <cell r="B291">
            <v>7.0971200000000003</v>
          </cell>
          <cell r="C291">
            <v>-73.124870000000001</v>
          </cell>
        </row>
        <row r="292">
          <cell r="A292" t="str">
            <v>LA ESMERALDA</v>
          </cell>
          <cell r="B292">
            <v>7.1176000000000004</v>
          </cell>
          <cell r="C292">
            <v>-73.124499999999998</v>
          </cell>
        </row>
        <row r="293">
          <cell r="A293" t="str">
            <v>MONSERRATE</v>
          </cell>
          <cell r="B293">
            <v>7.1210399999999998</v>
          </cell>
          <cell r="C293">
            <v>-73.125020000000006</v>
          </cell>
        </row>
        <row r="294">
          <cell r="A294" t="str">
            <v>BALCÓN DEL LAGO</v>
          </cell>
          <cell r="B294">
            <v>7.0992699999999997</v>
          </cell>
          <cell r="C294">
            <v>-73.093969999999999</v>
          </cell>
        </row>
        <row r="295">
          <cell r="A295" t="str">
            <v>CHIMITA</v>
          </cell>
          <cell r="B295">
            <v>7.1193400000000002</v>
          </cell>
          <cell r="C295">
            <v>-73.122739999999993</v>
          </cell>
        </row>
        <row r="296">
          <cell r="A296" t="str">
            <v>LOS CEDROS</v>
          </cell>
          <cell r="B296">
            <v>7.1175300000000004</v>
          </cell>
          <cell r="C296">
            <v>-73.102440000000001</v>
          </cell>
        </row>
        <row r="297">
          <cell r="A297" t="str">
            <v>ASENTAMIENTO MONEQUE</v>
          </cell>
          <cell r="B297">
            <v>7.1433</v>
          </cell>
          <cell r="C297">
            <v>-73.125969999999995</v>
          </cell>
        </row>
        <row r="298">
          <cell r="A298" t="str">
            <v>BOULEVAR DEL CACIQUE</v>
          </cell>
          <cell r="B298">
            <v>7.0978500000000002</v>
          </cell>
          <cell r="C298">
            <v>-73.103620000000006</v>
          </cell>
        </row>
        <row r="299">
          <cell r="A299" t="str">
            <v>EL CONDADO</v>
          </cell>
          <cell r="B299">
            <v>7.0866699999999998</v>
          </cell>
          <cell r="C299">
            <v>-73.126530000000002</v>
          </cell>
        </row>
        <row r="300">
          <cell r="A300" t="str">
            <v>LA QUEBRADA</v>
          </cell>
          <cell r="B300">
            <v>7.1332300000000002</v>
          </cell>
          <cell r="C300">
            <v>-73.106790000000004</v>
          </cell>
        </row>
        <row r="301">
          <cell r="A301" t="str">
            <v>HACIENDA SAN JUAN</v>
          </cell>
          <cell r="B301">
            <v>7.0989500000000003</v>
          </cell>
          <cell r="C301">
            <v>-73.097049999999996</v>
          </cell>
        </row>
        <row r="302">
          <cell r="A302" t="str">
            <v>CAMPO ALEGRE II</v>
          </cell>
          <cell r="B302">
            <v>7.1271599999999999</v>
          </cell>
          <cell r="C302">
            <v>-73.122770000000003</v>
          </cell>
        </row>
        <row r="303">
          <cell r="A303" t="str">
            <v>RETIRO GRANDE PARTE BAJA</v>
          </cell>
          <cell r="B303">
            <v>7.1943999999999999</v>
          </cell>
          <cell r="C303">
            <v>-73.130070000000003</v>
          </cell>
        </row>
        <row r="304">
          <cell r="A304" t="str">
            <v>ZONA INDUSTRIAL</v>
          </cell>
          <cell r="B304">
            <v>7.1101799999999997</v>
          </cell>
          <cell r="C304">
            <v>-73.162239999999997</v>
          </cell>
        </row>
        <row r="305">
          <cell r="A305" t="str">
            <v>SAN CAYETANO</v>
          </cell>
          <cell r="B305">
            <v>7.1170499999999999</v>
          </cell>
          <cell r="C305">
            <v>-73.138509999999997</v>
          </cell>
        </row>
        <row r="306">
          <cell r="A306" t="str">
            <v>ASENTAMIENTO EL FONCE</v>
          </cell>
          <cell r="B306">
            <v>7.0946600000000002</v>
          </cell>
          <cell r="C306">
            <v>-73.127589999999998</v>
          </cell>
        </row>
        <row r="307">
          <cell r="A307" t="str">
            <v>ROSALTA</v>
          </cell>
          <cell r="B307">
            <v>7.17692</v>
          </cell>
          <cell r="C307">
            <v>-73.126090000000005</v>
          </cell>
        </row>
        <row r="308">
          <cell r="A308" t="str">
            <v>C.R. SOLERI</v>
          </cell>
          <cell r="B308">
            <v>7.1415300000000004</v>
          </cell>
          <cell r="C308">
            <v>-73.132390000000001</v>
          </cell>
        </row>
        <row r="309">
          <cell r="A309" t="str">
            <v>VILLA MARÍA I</v>
          </cell>
          <cell r="B309">
            <v>7.15496</v>
          </cell>
          <cell r="C309">
            <v>-73.131029999999996</v>
          </cell>
        </row>
        <row r="310">
          <cell r="A310" t="str">
            <v>URB. HEROES</v>
          </cell>
          <cell r="B310">
            <v>7.0968</v>
          </cell>
          <cell r="C310">
            <v>-73.129499999999993</v>
          </cell>
        </row>
        <row r="311">
          <cell r="A311" t="str">
            <v>URB. CIUDAD BOLIVAR</v>
          </cell>
          <cell r="B311">
            <v>7.0969199999999999</v>
          </cell>
          <cell r="C311">
            <v>-73.125929999999997</v>
          </cell>
        </row>
        <row r="312">
          <cell r="A312" t="str">
            <v>URB. ACROPOLIS I</v>
          </cell>
          <cell r="B312">
            <v>7.1047599999999997</v>
          </cell>
          <cell r="C312">
            <v>-73.121510000000001</v>
          </cell>
        </row>
        <row r="313">
          <cell r="A313" t="str">
            <v>ASENTAMIENTO JOSÉ ANTONIO GALÁN</v>
          </cell>
          <cell r="B313">
            <v>7.1013010000000003</v>
          </cell>
          <cell r="C313">
            <v>-73.17089</v>
          </cell>
        </row>
        <row r="314">
          <cell r="A314" t="str">
            <v>GUALILO BAJO</v>
          </cell>
          <cell r="B314">
            <v>7.1453100000000003</v>
          </cell>
          <cell r="C314">
            <v>-73.09872</v>
          </cell>
        </row>
        <row r="315">
          <cell r="A315" t="str">
            <v>SAN PEDRO BAJO</v>
          </cell>
          <cell r="B315">
            <v>7.2108600000000003</v>
          </cell>
          <cell r="C315">
            <v>-73.112499999999997</v>
          </cell>
        </row>
        <row r="316">
          <cell r="A316" t="str">
            <v>BONANZA CAMPESTRE</v>
          </cell>
          <cell r="B316">
            <v>7.1786019999999997</v>
          </cell>
          <cell r="C316">
            <v>-73.129949999999994</v>
          </cell>
        </row>
        <row r="317">
          <cell r="A317" t="str">
            <v>GARCIA ROVIRA</v>
          </cell>
          <cell r="B317">
            <v>7.1115500000000003</v>
          </cell>
          <cell r="C317">
            <v>-73.133048000000002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0BB2E-A0E9-4242-94B7-EC8ACFA98C71}">
  <dimension ref="A1:AD5944"/>
  <sheetViews>
    <sheetView tabSelected="1" workbookViewId="0">
      <selection activeCell="AB3" sqref="AB3"/>
    </sheetView>
  </sheetViews>
  <sheetFormatPr baseColWidth="10" defaultRowHeight="15" x14ac:dyDescent="0.25"/>
  <cols>
    <col min="4" max="4" width="19" customWidth="1"/>
    <col min="28" max="28" width="15.28515625" customWidth="1"/>
  </cols>
  <sheetData>
    <row r="1" spans="1:30" x14ac:dyDescent="0.25">
      <c r="A1" s="6" t="s">
        <v>509</v>
      </c>
      <c r="B1" s="6" t="s">
        <v>510</v>
      </c>
      <c r="C1" s="6" t="s">
        <v>511</v>
      </c>
      <c r="D1" s="6" t="s">
        <v>512</v>
      </c>
      <c r="E1" s="6" t="s">
        <v>513</v>
      </c>
      <c r="F1" s="7" t="s">
        <v>514</v>
      </c>
      <c r="G1" s="6" t="s">
        <v>515</v>
      </c>
      <c r="H1" s="6" t="s">
        <v>516</v>
      </c>
      <c r="I1" s="6" t="s">
        <v>517</v>
      </c>
      <c r="J1" s="6" t="s">
        <v>518</v>
      </c>
      <c r="K1" s="6" t="s">
        <v>519</v>
      </c>
      <c r="L1" s="6" t="s">
        <v>520</v>
      </c>
      <c r="M1" s="6" t="s">
        <v>521</v>
      </c>
      <c r="N1" s="6" t="s">
        <v>522</v>
      </c>
      <c r="O1" s="6" t="s">
        <v>523</v>
      </c>
      <c r="P1" s="6" t="s">
        <v>524</v>
      </c>
      <c r="Q1" s="6" t="s">
        <v>525</v>
      </c>
      <c r="R1" s="6" t="s">
        <v>526</v>
      </c>
      <c r="S1" s="6" t="s">
        <v>527</v>
      </c>
      <c r="T1" s="6" t="s">
        <v>528</v>
      </c>
      <c r="U1" s="6" t="s">
        <v>529</v>
      </c>
      <c r="V1" s="6" t="s">
        <v>530</v>
      </c>
      <c r="W1" s="6" t="s">
        <v>531</v>
      </c>
      <c r="X1" s="6" t="s">
        <v>532</v>
      </c>
      <c r="Y1" s="6" t="s">
        <v>533</v>
      </c>
      <c r="Z1" s="6" t="s">
        <v>534</v>
      </c>
      <c r="AA1" s="6" t="s">
        <v>535</v>
      </c>
      <c r="AB1" s="8" t="s">
        <v>536</v>
      </c>
      <c r="AC1" s="6" t="s">
        <v>537</v>
      </c>
      <c r="AD1" s="6" t="s">
        <v>538</v>
      </c>
    </row>
    <row r="2" spans="1:30" x14ac:dyDescent="0.25">
      <c r="A2">
        <v>1</v>
      </c>
      <c r="B2" t="s">
        <v>0</v>
      </c>
      <c r="C2" t="s">
        <v>1</v>
      </c>
      <c r="D2" t="s">
        <v>2</v>
      </c>
      <c r="E2" s="1">
        <v>45474</v>
      </c>
      <c r="F2" s="2">
        <v>0.625</v>
      </c>
      <c r="G2">
        <v>-89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4</v>
      </c>
      <c r="O2">
        <v>18</v>
      </c>
      <c r="P2">
        <v>2024</v>
      </c>
      <c r="Q2">
        <v>7</v>
      </c>
      <c r="R2">
        <v>1</v>
      </c>
      <c r="S2" t="s">
        <v>9</v>
      </c>
      <c r="T2" t="s">
        <v>10</v>
      </c>
      <c r="U2">
        <v>15</v>
      </c>
      <c r="V2" t="s">
        <v>11</v>
      </c>
      <c r="W2">
        <v>1</v>
      </c>
      <c r="X2" t="s">
        <v>12</v>
      </c>
      <c r="Y2">
        <v>15</v>
      </c>
      <c r="Z2" t="s">
        <v>2</v>
      </c>
      <c r="AA2">
        <v>1</v>
      </c>
      <c r="AB2" s="3">
        <v>45474.625</v>
      </c>
      <c r="AC2">
        <f>VLOOKUP(D2,[1]tablaBarrios!A:C,2,FALSE)</f>
        <v>7.1189999999999998</v>
      </c>
      <c r="AD2">
        <f>VLOOKUP(D2,[1]tablaBarrios!A:C,3,FALSE)</f>
        <v>-73.122</v>
      </c>
    </row>
    <row r="3" spans="1:30" x14ac:dyDescent="0.25">
      <c r="A3">
        <v>2</v>
      </c>
      <c r="B3" t="s">
        <v>13</v>
      </c>
      <c r="C3" t="s">
        <v>14</v>
      </c>
      <c r="D3" t="s">
        <v>15</v>
      </c>
      <c r="E3" s="1">
        <v>45474</v>
      </c>
      <c r="F3" s="2">
        <v>4.1666666666666664E-2</v>
      </c>
      <c r="G3">
        <v>19</v>
      </c>
      <c r="H3" t="s">
        <v>3</v>
      </c>
      <c r="I3" t="s">
        <v>5</v>
      </c>
      <c r="J3" t="s">
        <v>5</v>
      </c>
      <c r="K3" t="s">
        <v>6</v>
      </c>
      <c r="L3" t="s">
        <v>16</v>
      </c>
      <c r="M3" t="s">
        <v>17</v>
      </c>
      <c r="N3" t="s">
        <v>18</v>
      </c>
      <c r="O3">
        <v>3</v>
      </c>
      <c r="P3">
        <v>2024</v>
      </c>
      <c r="Q3">
        <v>7</v>
      </c>
      <c r="R3">
        <v>1</v>
      </c>
      <c r="S3" t="s">
        <v>19</v>
      </c>
      <c r="T3" t="s">
        <v>10</v>
      </c>
      <c r="U3">
        <v>1</v>
      </c>
      <c r="V3" t="s">
        <v>11</v>
      </c>
      <c r="W3">
        <v>1</v>
      </c>
      <c r="X3" t="s">
        <v>20</v>
      </c>
      <c r="Y3">
        <v>2</v>
      </c>
      <c r="Z3" t="s">
        <v>21</v>
      </c>
      <c r="AA3">
        <v>1</v>
      </c>
      <c r="AB3" s="3">
        <v>45474.041666666664</v>
      </c>
      <c r="AC3">
        <f>VLOOKUP(D3,[1]tablaBarrios!A:C,2,FALSE)</f>
        <v>7.1540999999999997</v>
      </c>
      <c r="AD3">
        <f>VLOOKUP(D3,[1]tablaBarrios!A:C,3,FALSE)</f>
        <v>-73.126400000000004</v>
      </c>
    </row>
    <row r="4" spans="1:30" x14ac:dyDescent="0.25">
      <c r="A4">
        <v>3</v>
      </c>
      <c r="B4" t="s">
        <v>26</v>
      </c>
      <c r="C4" t="s">
        <v>14</v>
      </c>
      <c r="D4" t="s">
        <v>27</v>
      </c>
      <c r="E4" s="1">
        <v>45474</v>
      </c>
      <c r="F4" s="2">
        <v>0</v>
      </c>
      <c r="G4">
        <v>3</v>
      </c>
      <c r="H4" t="s">
        <v>28</v>
      </c>
      <c r="I4" t="s">
        <v>4</v>
      </c>
      <c r="J4" t="s">
        <v>5</v>
      </c>
      <c r="K4" t="s">
        <v>6</v>
      </c>
      <c r="L4" t="s">
        <v>29</v>
      </c>
      <c r="M4" t="s">
        <v>30</v>
      </c>
      <c r="N4" t="s">
        <v>31</v>
      </c>
      <c r="O4">
        <v>0</v>
      </c>
      <c r="P4">
        <v>2024</v>
      </c>
      <c r="Q4">
        <v>7</v>
      </c>
      <c r="R4">
        <v>1</v>
      </c>
      <c r="S4" t="s">
        <v>32</v>
      </c>
      <c r="T4" t="s">
        <v>33</v>
      </c>
      <c r="U4">
        <v>0</v>
      </c>
      <c r="V4" t="s">
        <v>11</v>
      </c>
      <c r="W4">
        <v>1</v>
      </c>
      <c r="X4" t="s">
        <v>34</v>
      </c>
      <c r="Y4">
        <v>6</v>
      </c>
      <c r="Z4" t="s">
        <v>27</v>
      </c>
      <c r="AA4">
        <v>1</v>
      </c>
      <c r="AB4" s="3">
        <v>45474</v>
      </c>
      <c r="AC4">
        <f>VLOOKUP(D4,[1]tablaBarrios!A:C,2,FALSE)</f>
        <v>7.1181999999999999</v>
      </c>
      <c r="AD4">
        <f>VLOOKUP(D4,[1]tablaBarrios!A:C,3,FALSE)</f>
        <v>-73.123500000000007</v>
      </c>
    </row>
    <row r="5" spans="1:30" x14ac:dyDescent="0.25">
      <c r="A5">
        <v>4</v>
      </c>
      <c r="B5" t="s">
        <v>35</v>
      </c>
      <c r="C5" t="s">
        <v>14</v>
      </c>
      <c r="D5" t="s">
        <v>36</v>
      </c>
      <c r="E5" s="1">
        <v>45474</v>
      </c>
      <c r="F5" s="2">
        <v>0.375</v>
      </c>
      <c r="G5">
        <v>33</v>
      </c>
      <c r="H5" t="s">
        <v>28</v>
      </c>
      <c r="I5" t="s">
        <v>4</v>
      </c>
      <c r="J5" t="s">
        <v>5</v>
      </c>
      <c r="K5" t="s">
        <v>6</v>
      </c>
      <c r="L5" t="s">
        <v>37</v>
      </c>
      <c r="M5" t="s">
        <v>38</v>
      </c>
      <c r="N5" t="s">
        <v>39</v>
      </c>
      <c r="O5">
        <v>6</v>
      </c>
      <c r="P5">
        <v>2024</v>
      </c>
      <c r="Q5">
        <v>7</v>
      </c>
      <c r="R5">
        <v>1</v>
      </c>
      <c r="S5" t="s">
        <v>40</v>
      </c>
      <c r="T5" t="s">
        <v>33</v>
      </c>
      <c r="U5">
        <v>9</v>
      </c>
      <c r="V5" t="s">
        <v>11</v>
      </c>
      <c r="W5">
        <v>1</v>
      </c>
      <c r="X5" t="s">
        <v>41</v>
      </c>
      <c r="Y5">
        <v>3</v>
      </c>
      <c r="Z5" t="s">
        <v>36</v>
      </c>
      <c r="AA5">
        <v>1</v>
      </c>
      <c r="AB5" s="3">
        <v>45474.375</v>
      </c>
      <c r="AC5">
        <f>VLOOKUP(D5,[1]tablaBarrios!A:C,2,FALSE)</f>
        <v>7.1327999999999996</v>
      </c>
      <c r="AD5">
        <f>VLOOKUP(D5,[1]tablaBarrios!A:C,3,FALSE)</f>
        <v>-73.123500000000007</v>
      </c>
    </row>
    <row r="6" spans="1:30" x14ac:dyDescent="0.25">
      <c r="A6">
        <v>5</v>
      </c>
      <c r="B6" t="s">
        <v>42</v>
      </c>
      <c r="C6" t="s">
        <v>14</v>
      </c>
      <c r="D6" t="s">
        <v>43</v>
      </c>
      <c r="E6" s="1">
        <v>45474</v>
      </c>
      <c r="F6" s="2">
        <v>0.58333333333333337</v>
      </c>
      <c r="G6">
        <v>29</v>
      </c>
      <c r="H6" t="s">
        <v>28</v>
      </c>
      <c r="I6" t="s">
        <v>4</v>
      </c>
      <c r="J6" t="s">
        <v>5</v>
      </c>
      <c r="K6" t="s">
        <v>44</v>
      </c>
      <c r="L6" t="s">
        <v>45</v>
      </c>
      <c r="M6" t="s">
        <v>46</v>
      </c>
      <c r="N6" t="s">
        <v>47</v>
      </c>
      <c r="O6">
        <v>5</v>
      </c>
      <c r="P6">
        <v>2024</v>
      </c>
      <c r="Q6">
        <v>7</v>
      </c>
      <c r="R6">
        <v>1</v>
      </c>
      <c r="S6" t="s">
        <v>48</v>
      </c>
      <c r="T6" t="s">
        <v>49</v>
      </c>
      <c r="U6">
        <v>14</v>
      </c>
      <c r="V6" t="s">
        <v>11</v>
      </c>
      <c r="W6">
        <v>1</v>
      </c>
      <c r="X6" t="s">
        <v>50</v>
      </c>
      <c r="Y6">
        <v>1</v>
      </c>
      <c r="Z6" t="s">
        <v>51</v>
      </c>
      <c r="AA6">
        <v>1</v>
      </c>
      <c r="AB6" s="3">
        <v>45474.583333333336</v>
      </c>
      <c r="AC6">
        <f>VLOOKUP(D6,[1]tablaBarrios!A:C,2,FALSE)</f>
        <v>7.1493000000000002</v>
      </c>
      <c r="AD6">
        <f>VLOOKUP(D6,[1]tablaBarrios!A:C,3,FALSE)</f>
        <v>-73.139899999999997</v>
      </c>
    </row>
    <row r="7" spans="1:30" x14ac:dyDescent="0.25">
      <c r="A7">
        <v>6</v>
      </c>
      <c r="B7" t="s">
        <v>42</v>
      </c>
      <c r="C7" t="s">
        <v>1</v>
      </c>
      <c r="D7" t="s">
        <v>52</v>
      </c>
      <c r="E7" s="1">
        <v>45474</v>
      </c>
      <c r="F7" s="2">
        <v>0.79166666666666663</v>
      </c>
      <c r="G7">
        <v>35</v>
      </c>
      <c r="H7" t="s">
        <v>28</v>
      </c>
      <c r="I7" t="s">
        <v>4</v>
      </c>
      <c r="J7" t="s">
        <v>5</v>
      </c>
      <c r="K7" t="s">
        <v>6</v>
      </c>
      <c r="L7" t="s">
        <v>45</v>
      </c>
      <c r="M7" t="s">
        <v>46</v>
      </c>
      <c r="N7" t="s">
        <v>53</v>
      </c>
      <c r="O7">
        <v>7</v>
      </c>
      <c r="P7">
        <v>2024</v>
      </c>
      <c r="Q7">
        <v>7</v>
      </c>
      <c r="R7">
        <v>1</v>
      </c>
      <c r="S7" t="s">
        <v>54</v>
      </c>
      <c r="T7" t="s">
        <v>49</v>
      </c>
      <c r="U7">
        <v>19</v>
      </c>
      <c r="V7" t="s">
        <v>11</v>
      </c>
      <c r="W7">
        <v>1</v>
      </c>
      <c r="X7" t="s">
        <v>55</v>
      </c>
      <c r="Y7">
        <v>14</v>
      </c>
      <c r="Z7" t="s">
        <v>56</v>
      </c>
      <c r="AA7">
        <v>1</v>
      </c>
      <c r="AB7" s="3">
        <v>45474.791666666664</v>
      </c>
      <c r="AC7">
        <f>VLOOKUP(D7,[1]tablaBarrios!A:C,2,FALSE)</f>
        <v>7.1295999999999999</v>
      </c>
      <c r="AD7">
        <f>VLOOKUP(D7,[1]tablaBarrios!A:C,3,FALSE)</f>
        <v>-73.106300000000005</v>
      </c>
    </row>
    <row r="8" spans="1:30" x14ac:dyDescent="0.25">
      <c r="A8">
        <v>7</v>
      </c>
      <c r="B8" t="s">
        <v>42</v>
      </c>
      <c r="C8" t="s">
        <v>1</v>
      </c>
      <c r="D8" t="s">
        <v>52</v>
      </c>
      <c r="E8" s="1">
        <v>45474</v>
      </c>
      <c r="F8" s="2">
        <v>0.875</v>
      </c>
      <c r="G8">
        <v>35</v>
      </c>
      <c r="H8" t="s">
        <v>28</v>
      </c>
      <c r="I8" t="s">
        <v>4</v>
      </c>
      <c r="J8" t="s">
        <v>5</v>
      </c>
      <c r="K8" t="s">
        <v>6</v>
      </c>
      <c r="L8" t="s">
        <v>45</v>
      </c>
      <c r="M8" t="s">
        <v>46</v>
      </c>
      <c r="N8" t="s">
        <v>53</v>
      </c>
      <c r="O8">
        <v>7</v>
      </c>
      <c r="P8">
        <v>2024</v>
      </c>
      <c r="Q8">
        <v>7</v>
      </c>
      <c r="R8">
        <v>1</v>
      </c>
      <c r="S8" t="s">
        <v>57</v>
      </c>
      <c r="T8" t="s">
        <v>49</v>
      </c>
      <c r="U8">
        <v>21</v>
      </c>
      <c r="V8" t="s">
        <v>11</v>
      </c>
      <c r="W8">
        <v>1</v>
      </c>
      <c r="X8" t="s">
        <v>55</v>
      </c>
      <c r="Y8">
        <v>14</v>
      </c>
      <c r="Z8" t="s">
        <v>56</v>
      </c>
      <c r="AA8">
        <v>1</v>
      </c>
      <c r="AB8" s="3">
        <v>45474.875</v>
      </c>
      <c r="AC8">
        <f>VLOOKUP(D8,[1]tablaBarrios!A:C,2,FALSE)</f>
        <v>7.1295999999999999</v>
      </c>
      <c r="AD8">
        <f>VLOOKUP(D8,[1]tablaBarrios!A:C,3,FALSE)</f>
        <v>-73.106300000000005</v>
      </c>
    </row>
    <row r="9" spans="1:30" x14ac:dyDescent="0.25">
      <c r="A9">
        <v>8</v>
      </c>
      <c r="B9" t="s">
        <v>42</v>
      </c>
      <c r="C9" t="s">
        <v>14</v>
      </c>
      <c r="D9" t="s">
        <v>58</v>
      </c>
      <c r="E9" s="1">
        <v>45474</v>
      </c>
      <c r="F9" s="2">
        <v>0.66666666666666663</v>
      </c>
      <c r="G9">
        <v>19</v>
      </c>
      <c r="H9" t="s">
        <v>28</v>
      </c>
      <c r="I9" t="s">
        <v>4</v>
      </c>
      <c r="J9" t="s">
        <v>5</v>
      </c>
      <c r="K9" t="s">
        <v>44</v>
      </c>
      <c r="L9" t="s">
        <v>45</v>
      </c>
      <c r="M9" t="s">
        <v>46</v>
      </c>
      <c r="N9" t="s">
        <v>18</v>
      </c>
      <c r="O9">
        <v>3</v>
      </c>
      <c r="P9">
        <v>2024</v>
      </c>
      <c r="Q9">
        <v>7</v>
      </c>
      <c r="R9">
        <v>1</v>
      </c>
      <c r="S9" t="s">
        <v>59</v>
      </c>
      <c r="T9" t="s">
        <v>49</v>
      </c>
      <c r="U9">
        <v>16</v>
      </c>
      <c r="V9" t="s">
        <v>11</v>
      </c>
      <c r="W9">
        <v>1</v>
      </c>
      <c r="X9" t="s">
        <v>60</v>
      </c>
      <c r="Y9">
        <v>13</v>
      </c>
      <c r="Z9" t="s">
        <v>61</v>
      </c>
      <c r="AA9">
        <v>1</v>
      </c>
      <c r="AB9" s="3">
        <v>45474.666666666664</v>
      </c>
      <c r="AC9">
        <f>VLOOKUP(D9,[1]tablaBarrios!A:C,2,FALSE)</f>
        <v>7.1326000000000001</v>
      </c>
      <c r="AD9">
        <f>VLOOKUP(D9,[1]tablaBarrios!A:C,3,FALSE)</f>
        <v>-73.117400000000004</v>
      </c>
    </row>
    <row r="10" spans="1:30" x14ac:dyDescent="0.25">
      <c r="A10">
        <v>9</v>
      </c>
      <c r="B10" t="s">
        <v>42</v>
      </c>
      <c r="C10" t="s">
        <v>1</v>
      </c>
      <c r="D10" t="s">
        <v>58</v>
      </c>
      <c r="E10" s="1">
        <v>45474</v>
      </c>
      <c r="F10" s="2">
        <v>0.91666666666666663</v>
      </c>
      <c r="G10">
        <v>47</v>
      </c>
      <c r="H10" t="s">
        <v>28</v>
      </c>
      <c r="I10" t="s">
        <v>4</v>
      </c>
      <c r="J10" t="s">
        <v>5</v>
      </c>
      <c r="K10" t="s">
        <v>44</v>
      </c>
      <c r="L10" t="s">
        <v>45</v>
      </c>
      <c r="M10" t="s">
        <v>46</v>
      </c>
      <c r="N10" t="s">
        <v>62</v>
      </c>
      <c r="O10">
        <v>9</v>
      </c>
      <c r="P10">
        <v>2024</v>
      </c>
      <c r="Q10">
        <v>7</v>
      </c>
      <c r="R10">
        <v>1</v>
      </c>
      <c r="S10" t="s">
        <v>23</v>
      </c>
      <c r="T10" t="s">
        <v>49</v>
      </c>
      <c r="U10">
        <v>22</v>
      </c>
      <c r="V10" t="s">
        <v>11</v>
      </c>
      <c r="W10">
        <v>1</v>
      </c>
      <c r="X10" t="s">
        <v>60</v>
      </c>
      <c r="Y10">
        <v>13</v>
      </c>
      <c r="Z10" t="s">
        <v>61</v>
      </c>
      <c r="AA10">
        <v>1</v>
      </c>
      <c r="AB10" s="3">
        <v>45474.916666666664</v>
      </c>
      <c r="AC10">
        <f>VLOOKUP(D10,[1]tablaBarrios!A:C,2,FALSE)</f>
        <v>7.1326000000000001</v>
      </c>
      <c r="AD10">
        <f>VLOOKUP(D10,[1]tablaBarrios!A:C,3,FALSE)</f>
        <v>-73.117400000000004</v>
      </c>
    </row>
    <row r="11" spans="1:30" x14ac:dyDescent="0.25">
      <c r="A11">
        <v>10</v>
      </c>
      <c r="B11" t="s">
        <v>42</v>
      </c>
      <c r="C11" t="s">
        <v>1</v>
      </c>
      <c r="D11" t="s">
        <v>63</v>
      </c>
      <c r="E11" s="1">
        <v>45474</v>
      </c>
      <c r="F11" s="2">
        <v>0.58333333333333337</v>
      </c>
      <c r="G11">
        <v>-89</v>
      </c>
      <c r="H11" t="s">
        <v>28</v>
      </c>
      <c r="I11" t="s">
        <v>4</v>
      </c>
      <c r="J11" t="s">
        <v>5</v>
      </c>
      <c r="K11" t="s">
        <v>6</v>
      </c>
      <c r="L11" t="s">
        <v>45</v>
      </c>
      <c r="M11" t="s">
        <v>46</v>
      </c>
      <c r="N11" t="s">
        <v>4</v>
      </c>
      <c r="O11">
        <v>18</v>
      </c>
      <c r="P11">
        <v>2024</v>
      </c>
      <c r="Q11">
        <v>7</v>
      </c>
      <c r="R11">
        <v>1</v>
      </c>
      <c r="S11" t="s">
        <v>48</v>
      </c>
      <c r="T11" t="s">
        <v>49</v>
      </c>
      <c r="U11">
        <v>14</v>
      </c>
      <c r="V11" t="s">
        <v>11</v>
      </c>
      <c r="W11">
        <v>1</v>
      </c>
      <c r="X11" t="s">
        <v>34</v>
      </c>
      <c r="Y11">
        <v>6</v>
      </c>
      <c r="Z11" t="s">
        <v>27</v>
      </c>
      <c r="AA11">
        <v>1</v>
      </c>
      <c r="AB11" s="3">
        <v>45474.583333333336</v>
      </c>
      <c r="AC11">
        <f>VLOOKUP(D11,[1]tablaBarrios!A:C,2,FALSE)</f>
        <v>7.1055999999999999</v>
      </c>
      <c r="AD11">
        <f>VLOOKUP(D11,[1]tablaBarrios!A:C,3,FALSE)</f>
        <v>-73.118300000000005</v>
      </c>
    </row>
    <row r="12" spans="1:30" x14ac:dyDescent="0.25">
      <c r="A12">
        <v>11</v>
      </c>
      <c r="B12" t="s">
        <v>42</v>
      </c>
      <c r="C12" t="s">
        <v>14</v>
      </c>
      <c r="D12" t="s">
        <v>64</v>
      </c>
      <c r="E12" s="1">
        <v>45474</v>
      </c>
      <c r="F12" s="2">
        <v>0.83333333333333337</v>
      </c>
      <c r="G12">
        <v>47</v>
      </c>
      <c r="H12" t="s">
        <v>28</v>
      </c>
      <c r="I12" t="s">
        <v>4</v>
      </c>
      <c r="J12" t="s">
        <v>5</v>
      </c>
      <c r="K12" t="s">
        <v>6</v>
      </c>
      <c r="L12" t="s">
        <v>45</v>
      </c>
      <c r="M12" t="s">
        <v>46</v>
      </c>
      <c r="N12" t="s">
        <v>62</v>
      </c>
      <c r="O12">
        <v>9</v>
      </c>
      <c r="P12">
        <v>2024</v>
      </c>
      <c r="Q12">
        <v>7</v>
      </c>
      <c r="R12">
        <v>1</v>
      </c>
      <c r="S12" t="s">
        <v>65</v>
      </c>
      <c r="T12" t="s">
        <v>49</v>
      </c>
      <c r="U12">
        <v>20</v>
      </c>
      <c r="V12" t="s">
        <v>11</v>
      </c>
      <c r="W12">
        <v>1</v>
      </c>
      <c r="X12" t="s">
        <v>66</v>
      </c>
      <c r="Y12">
        <v>12</v>
      </c>
      <c r="Z12" t="s">
        <v>67</v>
      </c>
      <c r="AA12">
        <v>1</v>
      </c>
      <c r="AB12" s="3">
        <v>45474.833333333336</v>
      </c>
      <c r="AC12">
        <f>VLOOKUP(D12,[1]tablaBarrios!A:C,2,FALSE)</f>
        <v>7.1117299999999997</v>
      </c>
      <c r="AD12">
        <f>VLOOKUP(D12,[1]tablaBarrios!A:C,3,FALSE)</f>
        <v>-73.102699999999999</v>
      </c>
    </row>
    <row r="13" spans="1:30" x14ac:dyDescent="0.25">
      <c r="A13">
        <v>12</v>
      </c>
      <c r="B13" t="s">
        <v>68</v>
      </c>
      <c r="C13" t="s">
        <v>14</v>
      </c>
      <c r="D13" t="s">
        <v>69</v>
      </c>
      <c r="E13" s="1">
        <v>45474</v>
      </c>
      <c r="F13" s="2">
        <v>8.3333333333333329E-2</v>
      </c>
      <c r="G13">
        <v>-89</v>
      </c>
      <c r="H13" t="s">
        <v>3</v>
      </c>
      <c r="I13" t="s">
        <v>4</v>
      </c>
      <c r="J13" t="s">
        <v>5</v>
      </c>
      <c r="K13" t="s">
        <v>6</v>
      </c>
      <c r="L13" t="s">
        <v>70</v>
      </c>
      <c r="M13" t="s">
        <v>71</v>
      </c>
      <c r="N13" t="s">
        <v>4</v>
      </c>
      <c r="O13">
        <v>18</v>
      </c>
      <c r="P13">
        <v>2024</v>
      </c>
      <c r="Q13">
        <v>7</v>
      </c>
      <c r="R13">
        <v>1</v>
      </c>
      <c r="S13" t="s">
        <v>72</v>
      </c>
      <c r="T13" t="s">
        <v>73</v>
      </c>
      <c r="U13">
        <v>2</v>
      </c>
      <c r="V13" t="s">
        <v>11</v>
      </c>
      <c r="W13">
        <v>1</v>
      </c>
      <c r="X13" t="s">
        <v>60</v>
      </c>
      <c r="Y13">
        <v>13</v>
      </c>
      <c r="Z13" t="s">
        <v>61</v>
      </c>
      <c r="AA13">
        <v>1</v>
      </c>
      <c r="AB13" s="3">
        <v>45474.083333333336</v>
      </c>
      <c r="AC13">
        <f>VLOOKUP(D13,[1]tablaBarrios!A:C,2,FALSE)</f>
        <v>7.1274699999999998</v>
      </c>
      <c r="AD13">
        <f>VLOOKUP(D13,[1]tablaBarrios!A:C,3,FALSE)</f>
        <v>-73.108540000000005</v>
      </c>
    </row>
    <row r="14" spans="1:30" x14ac:dyDescent="0.25">
      <c r="A14">
        <v>13</v>
      </c>
      <c r="B14" t="s">
        <v>68</v>
      </c>
      <c r="C14" t="s">
        <v>14</v>
      </c>
      <c r="D14" t="s">
        <v>58</v>
      </c>
      <c r="E14" s="1">
        <v>45474</v>
      </c>
      <c r="F14" s="2">
        <v>4.1666666666666664E-2</v>
      </c>
      <c r="G14">
        <v>-89</v>
      </c>
      <c r="H14" t="s">
        <v>3</v>
      </c>
      <c r="I14" t="s">
        <v>4</v>
      </c>
      <c r="J14" t="s">
        <v>5</v>
      </c>
      <c r="K14" t="s">
        <v>6</v>
      </c>
      <c r="L14" t="s">
        <v>70</v>
      </c>
      <c r="M14" t="s">
        <v>71</v>
      </c>
      <c r="N14" t="s">
        <v>4</v>
      </c>
      <c r="O14">
        <v>18</v>
      </c>
      <c r="P14">
        <v>2024</v>
      </c>
      <c r="Q14">
        <v>7</v>
      </c>
      <c r="R14">
        <v>1</v>
      </c>
      <c r="S14" t="s">
        <v>19</v>
      </c>
      <c r="T14" t="s">
        <v>73</v>
      </c>
      <c r="U14">
        <v>1</v>
      </c>
      <c r="V14" t="s">
        <v>11</v>
      </c>
      <c r="W14">
        <v>1</v>
      </c>
      <c r="X14" t="s">
        <v>60</v>
      </c>
      <c r="Y14">
        <v>13</v>
      </c>
      <c r="Z14" t="s">
        <v>61</v>
      </c>
      <c r="AA14">
        <v>1</v>
      </c>
      <c r="AB14" s="3">
        <v>45474.041666666664</v>
      </c>
      <c r="AC14">
        <f>VLOOKUP(D14,[1]tablaBarrios!A:C,2,FALSE)</f>
        <v>7.1326000000000001</v>
      </c>
      <c r="AD14">
        <f>VLOOKUP(D14,[1]tablaBarrios!A:C,3,FALSE)</f>
        <v>-73.117400000000004</v>
      </c>
    </row>
    <row r="15" spans="1:30" x14ac:dyDescent="0.25">
      <c r="A15">
        <v>14</v>
      </c>
      <c r="B15" t="s">
        <v>74</v>
      </c>
      <c r="C15" t="s">
        <v>14</v>
      </c>
      <c r="D15" t="s">
        <v>67</v>
      </c>
      <c r="E15" s="1">
        <v>45474</v>
      </c>
      <c r="F15" s="2">
        <v>0.41666666666666669</v>
      </c>
      <c r="G15">
        <v>-89</v>
      </c>
      <c r="H15" t="s">
        <v>3</v>
      </c>
      <c r="I15" t="s">
        <v>4</v>
      </c>
      <c r="J15" t="s">
        <v>5</v>
      </c>
      <c r="K15" t="s">
        <v>6</v>
      </c>
      <c r="L15" t="s">
        <v>70</v>
      </c>
      <c r="M15" t="s">
        <v>75</v>
      </c>
      <c r="N15" t="s">
        <v>4</v>
      </c>
      <c r="O15">
        <v>18</v>
      </c>
      <c r="P15">
        <v>2024</v>
      </c>
      <c r="Q15">
        <v>7</v>
      </c>
      <c r="R15">
        <v>1</v>
      </c>
      <c r="S15" t="s">
        <v>76</v>
      </c>
      <c r="T15" t="s">
        <v>73</v>
      </c>
      <c r="U15">
        <v>10</v>
      </c>
      <c r="V15" t="s">
        <v>11</v>
      </c>
      <c r="W15">
        <v>1</v>
      </c>
      <c r="X15" t="s">
        <v>66</v>
      </c>
      <c r="Y15">
        <v>12</v>
      </c>
      <c r="Z15" t="s">
        <v>67</v>
      </c>
      <c r="AA15">
        <v>1</v>
      </c>
      <c r="AB15" s="3">
        <v>45474.416666666664</v>
      </c>
      <c r="AC15">
        <f>VLOOKUP(D15,[1]tablaBarrios!A:C,2,FALSE)</f>
        <v>7.125</v>
      </c>
      <c r="AD15">
        <f>VLOOKUP(D15,[1]tablaBarrios!A:C,3,FALSE)</f>
        <v>-73.128</v>
      </c>
    </row>
    <row r="16" spans="1:30" x14ac:dyDescent="0.25">
      <c r="A16">
        <v>15</v>
      </c>
      <c r="B16" t="s">
        <v>74</v>
      </c>
      <c r="C16" t="s">
        <v>77</v>
      </c>
      <c r="D16" t="s">
        <v>78</v>
      </c>
      <c r="E16" s="1">
        <v>45474</v>
      </c>
      <c r="F16" s="2">
        <v>0.125</v>
      </c>
      <c r="G16">
        <v>-89</v>
      </c>
      <c r="H16" t="s">
        <v>3</v>
      </c>
      <c r="I16" t="s">
        <v>4</v>
      </c>
      <c r="J16" t="s">
        <v>5</v>
      </c>
      <c r="K16" t="s">
        <v>6</v>
      </c>
      <c r="L16" t="s">
        <v>70</v>
      </c>
      <c r="M16" t="s">
        <v>75</v>
      </c>
      <c r="N16" t="s">
        <v>4</v>
      </c>
      <c r="O16">
        <v>18</v>
      </c>
      <c r="P16">
        <v>2024</v>
      </c>
      <c r="Q16">
        <v>7</v>
      </c>
      <c r="R16">
        <v>1</v>
      </c>
      <c r="S16" t="s">
        <v>79</v>
      </c>
      <c r="T16" t="s">
        <v>73</v>
      </c>
      <c r="U16">
        <v>3</v>
      </c>
      <c r="V16" t="s">
        <v>11</v>
      </c>
      <c r="W16">
        <v>1</v>
      </c>
      <c r="X16" t="s">
        <v>24</v>
      </c>
      <c r="Y16">
        <v>5</v>
      </c>
      <c r="Z16" t="s">
        <v>25</v>
      </c>
      <c r="AA16">
        <v>1</v>
      </c>
      <c r="AB16" s="3">
        <v>45474.125</v>
      </c>
      <c r="AC16">
        <f>VLOOKUP(D16,[1]tablaBarrios!A:C,2,FALSE)</f>
        <v>7.1300999999999997</v>
      </c>
      <c r="AD16">
        <f>VLOOKUP(D16,[1]tablaBarrios!A:C,3,FALSE)</f>
        <v>-73.133499999999998</v>
      </c>
    </row>
    <row r="17" spans="1:30" x14ac:dyDescent="0.25">
      <c r="A17">
        <v>16</v>
      </c>
      <c r="B17" t="s">
        <v>74</v>
      </c>
      <c r="C17" t="s">
        <v>14</v>
      </c>
      <c r="D17" t="s">
        <v>78</v>
      </c>
      <c r="E17" s="1">
        <v>45474</v>
      </c>
      <c r="F17" s="2">
        <v>0.45833333333333331</v>
      </c>
      <c r="G17">
        <v>-89</v>
      </c>
      <c r="H17" t="s">
        <v>3</v>
      </c>
      <c r="I17" t="s">
        <v>4</v>
      </c>
      <c r="J17" t="s">
        <v>5</v>
      </c>
      <c r="K17" t="s">
        <v>6</v>
      </c>
      <c r="L17" t="s">
        <v>70</v>
      </c>
      <c r="M17" t="s">
        <v>75</v>
      </c>
      <c r="N17" t="s">
        <v>4</v>
      </c>
      <c r="O17">
        <v>18</v>
      </c>
      <c r="P17">
        <v>2024</v>
      </c>
      <c r="Q17">
        <v>7</v>
      </c>
      <c r="R17">
        <v>1</v>
      </c>
      <c r="S17" t="s">
        <v>80</v>
      </c>
      <c r="T17" t="s">
        <v>73</v>
      </c>
      <c r="U17">
        <v>11</v>
      </c>
      <c r="V17" t="s">
        <v>11</v>
      </c>
      <c r="W17">
        <v>1</v>
      </c>
      <c r="X17" t="s">
        <v>24</v>
      </c>
      <c r="Y17">
        <v>5</v>
      </c>
      <c r="Z17" t="s">
        <v>25</v>
      </c>
      <c r="AA17">
        <v>1</v>
      </c>
      <c r="AB17" s="3">
        <v>45474.458333333336</v>
      </c>
      <c r="AC17">
        <f>VLOOKUP(D17,[1]tablaBarrios!A:C,2,FALSE)</f>
        <v>7.1300999999999997</v>
      </c>
      <c r="AD17">
        <f>VLOOKUP(D17,[1]tablaBarrios!A:C,3,FALSE)</f>
        <v>-73.133499999999998</v>
      </c>
    </row>
    <row r="18" spans="1:30" x14ac:dyDescent="0.25">
      <c r="A18">
        <v>17</v>
      </c>
      <c r="B18" t="s">
        <v>74</v>
      </c>
      <c r="C18" t="s">
        <v>14</v>
      </c>
      <c r="D18" t="s">
        <v>81</v>
      </c>
      <c r="E18" s="1">
        <v>45474</v>
      </c>
      <c r="F18" s="2">
        <v>0.83333333333333337</v>
      </c>
      <c r="G18">
        <v>-89</v>
      </c>
      <c r="H18" t="s">
        <v>28</v>
      </c>
      <c r="I18" t="s">
        <v>4</v>
      </c>
      <c r="J18" t="s">
        <v>82</v>
      </c>
      <c r="K18" t="s">
        <v>6</v>
      </c>
      <c r="L18" t="s">
        <v>70</v>
      </c>
      <c r="M18" t="s">
        <v>75</v>
      </c>
      <c r="N18" t="s">
        <v>4</v>
      </c>
      <c r="O18">
        <v>18</v>
      </c>
      <c r="P18">
        <v>2024</v>
      </c>
      <c r="Q18">
        <v>7</v>
      </c>
      <c r="R18">
        <v>1</v>
      </c>
      <c r="S18" t="s">
        <v>65</v>
      </c>
      <c r="T18" t="s">
        <v>73</v>
      </c>
      <c r="U18">
        <v>20</v>
      </c>
      <c r="V18" t="s">
        <v>11</v>
      </c>
      <c r="W18">
        <v>1</v>
      </c>
      <c r="X18" t="s">
        <v>66</v>
      </c>
      <c r="Y18">
        <v>12</v>
      </c>
      <c r="Z18" t="s">
        <v>67</v>
      </c>
      <c r="AA18">
        <v>1</v>
      </c>
      <c r="AB18" s="3">
        <v>45474.833333333336</v>
      </c>
      <c r="AC18">
        <f>VLOOKUP(D18,[1]tablaBarrios!A:C,2,FALSE)</f>
        <v>7.1158999999999999</v>
      </c>
      <c r="AD18">
        <f>VLOOKUP(D18,[1]tablaBarrios!A:C,3,FALSE)</f>
        <v>-73.117099999999994</v>
      </c>
    </row>
    <row r="19" spans="1:30" x14ac:dyDescent="0.25">
      <c r="A19">
        <v>18</v>
      </c>
      <c r="B19" t="s">
        <v>74</v>
      </c>
      <c r="C19" t="s">
        <v>14</v>
      </c>
      <c r="D19" t="s">
        <v>83</v>
      </c>
      <c r="E19" s="1">
        <v>45474</v>
      </c>
      <c r="F19" s="2">
        <v>4.1666666666666664E-2</v>
      </c>
      <c r="G19">
        <v>-89</v>
      </c>
      <c r="H19" t="s">
        <v>28</v>
      </c>
      <c r="I19" t="s">
        <v>4</v>
      </c>
      <c r="J19" t="s">
        <v>5</v>
      </c>
      <c r="K19" t="s">
        <v>6</v>
      </c>
      <c r="L19" t="s">
        <v>70</v>
      </c>
      <c r="M19" t="s">
        <v>75</v>
      </c>
      <c r="N19" t="s">
        <v>4</v>
      </c>
      <c r="O19">
        <v>18</v>
      </c>
      <c r="P19">
        <v>2024</v>
      </c>
      <c r="Q19">
        <v>7</v>
      </c>
      <c r="R19">
        <v>1</v>
      </c>
      <c r="S19" t="s">
        <v>19</v>
      </c>
      <c r="T19" t="s">
        <v>73</v>
      </c>
      <c r="U19">
        <v>1</v>
      </c>
      <c r="V19" t="s">
        <v>11</v>
      </c>
      <c r="W19">
        <v>1</v>
      </c>
      <c r="X19" t="s">
        <v>84</v>
      </c>
      <c r="Y19">
        <v>4</v>
      </c>
      <c r="Z19" t="s">
        <v>85</v>
      </c>
      <c r="AA19">
        <v>1</v>
      </c>
      <c r="AB19" s="3">
        <v>45474.041666666664</v>
      </c>
      <c r="AC19">
        <f>VLOOKUP(D19,[1]tablaBarrios!A:C,2,FALSE)</f>
        <v>7.165</v>
      </c>
      <c r="AD19">
        <f>VLOOKUP(D19,[1]tablaBarrios!A:C,3,FALSE)</f>
        <v>-73.076999999999998</v>
      </c>
    </row>
    <row r="20" spans="1:30" x14ac:dyDescent="0.25">
      <c r="A20">
        <v>19</v>
      </c>
      <c r="B20" t="s">
        <v>74</v>
      </c>
      <c r="C20" t="s">
        <v>14</v>
      </c>
      <c r="D20" t="s">
        <v>86</v>
      </c>
      <c r="E20" s="1">
        <v>45474</v>
      </c>
      <c r="F20" s="2">
        <v>0.79166666666666663</v>
      </c>
      <c r="G20">
        <v>-89</v>
      </c>
      <c r="H20" t="s">
        <v>3</v>
      </c>
      <c r="I20" t="s">
        <v>4</v>
      </c>
      <c r="J20" t="s">
        <v>5</v>
      </c>
      <c r="K20" t="s">
        <v>6</v>
      </c>
      <c r="L20" t="s">
        <v>70</v>
      </c>
      <c r="M20" t="s">
        <v>75</v>
      </c>
      <c r="N20" t="s">
        <v>4</v>
      </c>
      <c r="O20">
        <v>18</v>
      </c>
      <c r="P20">
        <v>2024</v>
      </c>
      <c r="Q20">
        <v>7</v>
      </c>
      <c r="R20">
        <v>1</v>
      </c>
      <c r="S20" t="s">
        <v>54</v>
      </c>
      <c r="T20" t="s">
        <v>73</v>
      </c>
      <c r="U20">
        <v>19</v>
      </c>
      <c r="V20" t="s">
        <v>11</v>
      </c>
      <c r="W20">
        <v>1</v>
      </c>
      <c r="X20" t="s">
        <v>20</v>
      </c>
      <c r="Y20">
        <v>2</v>
      </c>
      <c r="Z20" t="s">
        <v>21</v>
      </c>
      <c r="AA20">
        <v>1</v>
      </c>
      <c r="AB20" s="3">
        <v>45474.791666666664</v>
      </c>
      <c r="AC20">
        <f>VLOOKUP(D20,[1]tablaBarrios!A:C,2,FALSE)</f>
        <v>7.1534170000000001</v>
      </c>
      <c r="AD20">
        <f>VLOOKUP(D20,[1]tablaBarrios!A:C,3,FALSE)</f>
        <v>-73.123589999999993</v>
      </c>
    </row>
    <row r="21" spans="1:30" x14ac:dyDescent="0.25">
      <c r="A21">
        <v>20</v>
      </c>
      <c r="B21" t="s">
        <v>74</v>
      </c>
      <c r="C21" t="s">
        <v>14</v>
      </c>
      <c r="D21" t="s">
        <v>87</v>
      </c>
      <c r="E21" s="1">
        <v>45474</v>
      </c>
      <c r="F21" s="2">
        <v>0.41666666666666669</v>
      </c>
      <c r="G21">
        <v>-89</v>
      </c>
      <c r="H21" t="s">
        <v>3</v>
      </c>
      <c r="I21" t="s">
        <v>4</v>
      </c>
      <c r="J21" t="s">
        <v>5</v>
      </c>
      <c r="K21" t="s">
        <v>44</v>
      </c>
      <c r="L21" t="s">
        <v>70</v>
      </c>
      <c r="M21" t="s">
        <v>75</v>
      </c>
      <c r="N21" t="s">
        <v>4</v>
      </c>
      <c r="O21">
        <v>18</v>
      </c>
      <c r="P21">
        <v>2024</v>
      </c>
      <c r="Q21">
        <v>7</v>
      </c>
      <c r="R21">
        <v>1</v>
      </c>
      <c r="S21" t="s">
        <v>76</v>
      </c>
      <c r="T21" t="s">
        <v>73</v>
      </c>
      <c r="U21">
        <v>10</v>
      </c>
      <c r="V21" t="s">
        <v>11</v>
      </c>
      <c r="W21">
        <v>1</v>
      </c>
      <c r="X21" t="s">
        <v>20</v>
      </c>
      <c r="Y21">
        <v>2</v>
      </c>
      <c r="Z21" t="s">
        <v>21</v>
      </c>
      <c r="AA21">
        <v>1</v>
      </c>
      <c r="AB21" s="3">
        <v>45474.416666666664</v>
      </c>
      <c r="AC21">
        <f>VLOOKUP(D21,[1]tablaBarrios!A:C,2,FALSE)</f>
        <v>7.1256000000000004</v>
      </c>
      <c r="AD21">
        <f>VLOOKUP(D21,[1]tablaBarrios!A:C,3,FALSE)</f>
        <v>-73.119799999999998</v>
      </c>
    </row>
    <row r="22" spans="1:30" x14ac:dyDescent="0.25">
      <c r="A22">
        <v>21</v>
      </c>
      <c r="B22" t="s">
        <v>74</v>
      </c>
      <c r="C22" t="s">
        <v>14</v>
      </c>
      <c r="D22" t="s">
        <v>58</v>
      </c>
      <c r="E22" s="1">
        <v>45474</v>
      </c>
      <c r="F22" s="2">
        <v>0.83333333333333337</v>
      </c>
      <c r="G22">
        <v>-89</v>
      </c>
      <c r="H22" t="s">
        <v>28</v>
      </c>
      <c r="I22" t="s">
        <v>4</v>
      </c>
      <c r="J22" t="s">
        <v>82</v>
      </c>
      <c r="K22" t="s">
        <v>6</v>
      </c>
      <c r="L22" t="s">
        <v>70</v>
      </c>
      <c r="M22" t="s">
        <v>75</v>
      </c>
      <c r="N22" t="s">
        <v>4</v>
      </c>
      <c r="O22">
        <v>18</v>
      </c>
      <c r="P22">
        <v>2024</v>
      </c>
      <c r="Q22">
        <v>7</v>
      </c>
      <c r="R22">
        <v>1</v>
      </c>
      <c r="S22" t="s">
        <v>65</v>
      </c>
      <c r="T22" t="s">
        <v>73</v>
      </c>
      <c r="U22">
        <v>20</v>
      </c>
      <c r="V22" t="s">
        <v>11</v>
      </c>
      <c r="W22">
        <v>1</v>
      </c>
      <c r="X22" t="s">
        <v>60</v>
      </c>
      <c r="Y22">
        <v>13</v>
      </c>
      <c r="Z22" t="s">
        <v>61</v>
      </c>
      <c r="AA22">
        <v>1</v>
      </c>
      <c r="AB22" s="3">
        <v>45474.833333333336</v>
      </c>
      <c r="AC22">
        <f>VLOOKUP(D22,[1]tablaBarrios!A:C,2,FALSE)</f>
        <v>7.1326000000000001</v>
      </c>
      <c r="AD22">
        <f>VLOOKUP(D22,[1]tablaBarrios!A:C,3,FALSE)</f>
        <v>-73.117400000000004</v>
      </c>
    </row>
    <row r="23" spans="1:30" x14ac:dyDescent="0.25">
      <c r="A23">
        <v>22</v>
      </c>
      <c r="B23" t="s">
        <v>74</v>
      </c>
      <c r="C23" t="s">
        <v>88</v>
      </c>
      <c r="D23" t="s">
        <v>36</v>
      </c>
      <c r="E23" s="1">
        <v>45474</v>
      </c>
      <c r="F23" s="2">
        <v>0.29166666666666669</v>
      </c>
      <c r="G23">
        <v>-89</v>
      </c>
      <c r="H23" t="s">
        <v>28</v>
      </c>
      <c r="I23" t="s">
        <v>4</v>
      </c>
      <c r="J23" t="s">
        <v>5</v>
      </c>
      <c r="K23" t="s">
        <v>6</v>
      </c>
      <c r="L23" t="s">
        <v>70</v>
      </c>
      <c r="M23" t="s">
        <v>75</v>
      </c>
      <c r="N23" t="s">
        <v>4</v>
      </c>
      <c r="O23">
        <v>18</v>
      </c>
      <c r="P23">
        <v>2024</v>
      </c>
      <c r="Q23">
        <v>7</v>
      </c>
      <c r="R23">
        <v>1</v>
      </c>
      <c r="S23" t="s">
        <v>89</v>
      </c>
      <c r="T23" t="s">
        <v>73</v>
      </c>
      <c r="U23">
        <v>7</v>
      </c>
      <c r="V23" t="s">
        <v>11</v>
      </c>
      <c r="W23">
        <v>1</v>
      </c>
      <c r="X23" t="s">
        <v>41</v>
      </c>
      <c r="Y23">
        <v>3</v>
      </c>
      <c r="Z23" t="s">
        <v>36</v>
      </c>
      <c r="AA23">
        <v>1</v>
      </c>
      <c r="AB23" s="3">
        <v>45474.291666666664</v>
      </c>
      <c r="AC23">
        <f>VLOOKUP(D23,[1]tablaBarrios!A:C,2,FALSE)</f>
        <v>7.1327999999999996</v>
      </c>
      <c r="AD23">
        <f>VLOOKUP(D23,[1]tablaBarrios!A:C,3,FALSE)</f>
        <v>-73.123500000000007</v>
      </c>
    </row>
    <row r="24" spans="1:30" x14ac:dyDescent="0.25">
      <c r="A24">
        <v>23</v>
      </c>
      <c r="B24" t="s">
        <v>74</v>
      </c>
      <c r="C24" t="s">
        <v>88</v>
      </c>
      <c r="D24" t="s">
        <v>90</v>
      </c>
      <c r="E24" s="1">
        <v>45474</v>
      </c>
      <c r="F24" s="2">
        <v>8.3333333333333329E-2</v>
      </c>
      <c r="G24">
        <v>-89</v>
      </c>
      <c r="H24" t="s">
        <v>3</v>
      </c>
      <c r="I24" t="s">
        <v>4</v>
      </c>
      <c r="J24" t="s">
        <v>82</v>
      </c>
      <c r="K24" t="s">
        <v>6</v>
      </c>
      <c r="L24" t="s">
        <v>70</v>
      </c>
      <c r="M24" t="s">
        <v>75</v>
      </c>
      <c r="N24" t="s">
        <v>4</v>
      </c>
      <c r="O24">
        <v>18</v>
      </c>
      <c r="P24">
        <v>2024</v>
      </c>
      <c r="Q24">
        <v>7</v>
      </c>
      <c r="R24">
        <v>1</v>
      </c>
      <c r="S24" t="s">
        <v>72</v>
      </c>
      <c r="T24" t="s">
        <v>73</v>
      </c>
      <c r="U24">
        <v>2</v>
      </c>
      <c r="V24" t="s">
        <v>11</v>
      </c>
      <c r="W24">
        <v>1</v>
      </c>
      <c r="X24" t="s">
        <v>91</v>
      </c>
      <c r="Y24">
        <v>7</v>
      </c>
      <c r="Z24" t="s">
        <v>92</v>
      </c>
      <c r="AA24">
        <v>1</v>
      </c>
      <c r="AB24" s="3">
        <v>45474.083333333336</v>
      </c>
      <c r="AC24">
        <f>VLOOKUP(D24,[1]tablaBarrios!A:C,2,FALSE)</f>
        <v>7.0969199999999999</v>
      </c>
      <c r="AD24">
        <f>VLOOKUP(D24,[1]tablaBarrios!A:C,3,FALSE)</f>
        <v>-73.125929999999997</v>
      </c>
    </row>
    <row r="25" spans="1:30" x14ac:dyDescent="0.25">
      <c r="A25">
        <v>24</v>
      </c>
      <c r="B25" t="s">
        <v>74</v>
      </c>
      <c r="C25" t="s">
        <v>77</v>
      </c>
      <c r="D25" t="s">
        <v>93</v>
      </c>
      <c r="E25" s="1">
        <v>45474</v>
      </c>
      <c r="F25" s="2">
        <v>0.20833333333333334</v>
      </c>
      <c r="G25">
        <v>-89</v>
      </c>
      <c r="H25" t="s">
        <v>3</v>
      </c>
      <c r="I25" t="s">
        <v>4</v>
      </c>
      <c r="J25" t="s">
        <v>5</v>
      </c>
      <c r="K25" t="s">
        <v>6</v>
      </c>
      <c r="L25" t="s">
        <v>70</v>
      </c>
      <c r="M25" t="s">
        <v>75</v>
      </c>
      <c r="N25" t="s">
        <v>4</v>
      </c>
      <c r="O25">
        <v>18</v>
      </c>
      <c r="P25">
        <v>2024</v>
      </c>
      <c r="Q25">
        <v>7</v>
      </c>
      <c r="R25">
        <v>1</v>
      </c>
      <c r="S25" t="s">
        <v>94</v>
      </c>
      <c r="T25" t="s">
        <v>73</v>
      </c>
      <c r="U25">
        <v>5</v>
      </c>
      <c r="V25" t="s">
        <v>11</v>
      </c>
      <c r="W25">
        <v>1</v>
      </c>
      <c r="X25" t="s">
        <v>66</v>
      </c>
      <c r="Y25">
        <v>12</v>
      </c>
      <c r="Z25" t="s">
        <v>67</v>
      </c>
      <c r="AA25">
        <v>1</v>
      </c>
      <c r="AB25" s="3">
        <v>45474.208333333336</v>
      </c>
      <c r="AC25">
        <f>VLOOKUP(D25,[1]tablaBarrios!A:C,2,FALSE)</f>
        <v>7.1097999999999999</v>
      </c>
      <c r="AD25">
        <f>VLOOKUP(D25,[1]tablaBarrios!A:C,3,FALSE)</f>
        <v>-73.106200000000001</v>
      </c>
    </row>
    <row r="26" spans="1:30" x14ac:dyDescent="0.25">
      <c r="A26">
        <v>25</v>
      </c>
      <c r="B26" t="s">
        <v>0</v>
      </c>
      <c r="C26" t="s">
        <v>1</v>
      </c>
      <c r="D26" t="s">
        <v>67</v>
      </c>
      <c r="E26" s="1">
        <v>45475</v>
      </c>
      <c r="F26" s="2">
        <v>0.45833333333333331</v>
      </c>
      <c r="G26">
        <v>-89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 t="s">
        <v>8</v>
      </c>
      <c r="N26" t="s">
        <v>4</v>
      </c>
      <c r="O26">
        <v>18</v>
      </c>
      <c r="P26">
        <v>2024</v>
      </c>
      <c r="Q26">
        <v>7</v>
      </c>
      <c r="R26">
        <v>2</v>
      </c>
      <c r="S26" t="s">
        <v>80</v>
      </c>
      <c r="T26" t="s">
        <v>10</v>
      </c>
      <c r="U26">
        <v>11</v>
      </c>
      <c r="V26" t="s">
        <v>95</v>
      </c>
      <c r="W26">
        <v>2</v>
      </c>
      <c r="X26" t="s">
        <v>66</v>
      </c>
      <c r="Y26">
        <v>12</v>
      </c>
      <c r="Z26" t="s">
        <v>67</v>
      </c>
      <c r="AA26">
        <v>1</v>
      </c>
      <c r="AB26" s="3">
        <v>45475.458333333336</v>
      </c>
      <c r="AC26">
        <f>VLOOKUP(D26,[1]tablaBarrios!A:C,2,FALSE)</f>
        <v>7.125</v>
      </c>
      <c r="AD26">
        <f>VLOOKUP(D26,[1]tablaBarrios!A:C,3,FALSE)</f>
        <v>-73.128</v>
      </c>
    </row>
    <row r="27" spans="1:30" x14ac:dyDescent="0.25">
      <c r="A27">
        <v>26</v>
      </c>
      <c r="B27" t="s">
        <v>42</v>
      </c>
      <c r="C27" t="s">
        <v>1</v>
      </c>
      <c r="D27" t="s">
        <v>97</v>
      </c>
      <c r="E27" s="1">
        <v>45475</v>
      </c>
      <c r="F27" s="2">
        <v>0.79166666666666663</v>
      </c>
      <c r="G27">
        <v>55</v>
      </c>
      <c r="H27" t="s">
        <v>28</v>
      </c>
      <c r="I27" t="s">
        <v>4</v>
      </c>
      <c r="J27" t="s">
        <v>5</v>
      </c>
      <c r="K27" t="s">
        <v>6</v>
      </c>
      <c r="L27" t="s">
        <v>45</v>
      </c>
      <c r="M27" t="s">
        <v>46</v>
      </c>
      <c r="N27" t="s">
        <v>98</v>
      </c>
      <c r="O27">
        <v>11</v>
      </c>
      <c r="P27">
        <v>2024</v>
      </c>
      <c r="Q27">
        <v>7</v>
      </c>
      <c r="R27">
        <v>2</v>
      </c>
      <c r="S27" t="s">
        <v>54</v>
      </c>
      <c r="T27" t="s">
        <v>49</v>
      </c>
      <c r="U27">
        <v>19</v>
      </c>
      <c r="V27" t="s">
        <v>95</v>
      </c>
      <c r="W27">
        <v>2</v>
      </c>
      <c r="X27" t="s">
        <v>50</v>
      </c>
      <c r="Y27">
        <v>1</v>
      </c>
      <c r="Z27" t="s">
        <v>51</v>
      </c>
      <c r="AA27">
        <v>1</v>
      </c>
      <c r="AB27" s="3">
        <v>45475.791666666664</v>
      </c>
      <c r="AC27">
        <f>VLOOKUP(D27,[1]tablaBarrios!A:C,2,FALSE)</f>
        <v>7.1245000000000003</v>
      </c>
      <c r="AD27">
        <f>VLOOKUP(D27,[1]tablaBarrios!A:C,3,FALSE)</f>
        <v>-73.129000000000005</v>
      </c>
    </row>
    <row r="28" spans="1:30" x14ac:dyDescent="0.25">
      <c r="A28">
        <v>27</v>
      </c>
      <c r="B28" t="s">
        <v>42</v>
      </c>
      <c r="C28" t="s">
        <v>14</v>
      </c>
      <c r="D28" t="s">
        <v>99</v>
      </c>
      <c r="E28" s="1">
        <v>45475</v>
      </c>
      <c r="F28" s="2">
        <v>0.66666666666666663</v>
      </c>
      <c r="G28">
        <v>22</v>
      </c>
      <c r="H28" t="s">
        <v>28</v>
      </c>
      <c r="I28" t="s">
        <v>4</v>
      </c>
      <c r="J28" t="s">
        <v>5</v>
      </c>
      <c r="K28" t="s">
        <v>6</v>
      </c>
      <c r="L28" t="s">
        <v>45</v>
      </c>
      <c r="M28" t="s">
        <v>46</v>
      </c>
      <c r="N28" t="s">
        <v>22</v>
      </c>
      <c r="O28">
        <v>4</v>
      </c>
      <c r="P28">
        <v>2024</v>
      </c>
      <c r="Q28">
        <v>7</v>
      </c>
      <c r="R28">
        <v>2</v>
      </c>
      <c r="S28" t="s">
        <v>59</v>
      </c>
      <c r="T28" t="s">
        <v>49</v>
      </c>
      <c r="U28">
        <v>16</v>
      </c>
      <c r="V28" t="s">
        <v>95</v>
      </c>
      <c r="W28">
        <v>2</v>
      </c>
      <c r="X28" t="s">
        <v>41</v>
      </c>
      <c r="Y28">
        <v>3</v>
      </c>
      <c r="Z28" t="s">
        <v>36</v>
      </c>
      <c r="AA28">
        <v>1</v>
      </c>
      <c r="AB28" s="3">
        <v>45475.666666666664</v>
      </c>
      <c r="AC28">
        <f>VLOOKUP(D28,[1]tablaBarrios!A:C,2,FALSE)</f>
        <v>7.1559999999999997</v>
      </c>
      <c r="AD28">
        <f>VLOOKUP(D28,[1]tablaBarrios!A:C,3,FALSE)</f>
        <v>-73.085999999999999</v>
      </c>
    </row>
    <row r="29" spans="1:30" x14ac:dyDescent="0.25">
      <c r="A29">
        <v>28</v>
      </c>
      <c r="B29" t="s">
        <v>42</v>
      </c>
      <c r="C29" t="s">
        <v>1</v>
      </c>
      <c r="D29" t="s">
        <v>100</v>
      </c>
      <c r="E29" s="1">
        <v>45475</v>
      </c>
      <c r="F29" s="2">
        <v>0.25</v>
      </c>
      <c r="G29">
        <v>45</v>
      </c>
      <c r="H29" t="s">
        <v>28</v>
      </c>
      <c r="I29" t="s">
        <v>4</v>
      </c>
      <c r="J29" t="s">
        <v>5</v>
      </c>
      <c r="K29" t="s">
        <v>44</v>
      </c>
      <c r="L29" t="s">
        <v>45</v>
      </c>
      <c r="M29" t="s">
        <v>46</v>
      </c>
      <c r="N29" t="s">
        <v>62</v>
      </c>
      <c r="O29">
        <v>9</v>
      </c>
      <c r="P29">
        <v>2024</v>
      </c>
      <c r="Q29">
        <v>7</v>
      </c>
      <c r="R29">
        <v>2</v>
      </c>
      <c r="S29" t="s">
        <v>101</v>
      </c>
      <c r="T29" t="s">
        <v>49</v>
      </c>
      <c r="U29">
        <v>6</v>
      </c>
      <c r="V29" t="s">
        <v>95</v>
      </c>
      <c r="W29">
        <v>2</v>
      </c>
      <c r="X29" t="s">
        <v>84</v>
      </c>
      <c r="Y29">
        <v>4</v>
      </c>
      <c r="Z29" t="s">
        <v>85</v>
      </c>
      <c r="AA29">
        <v>1</v>
      </c>
      <c r="AB29" s="3">
        <v>45475.25</v>
      </c>
      <c r="AC29">
        <f>VLOOKUP(D29,[1]tablaBarrios!A:C,2,FALSE)</f>
        <v>7.1755000000000004</v>
      </c>
      <c r="AD29">
        <f>VLOOKUP(D29,[1]tablaBarrios!A:C,3,FALSE)</f>
        <v>-73.066500000000005</v>
      </c>
    </row>
    <row r="30" spans="1:30" x14ac:dyDescent="0.25">
      <c r="A30">
        <v>29</v>
      </c>
      <c r="B30" t="s">
        <v>42</v>
      </c>
      <c r="C30" t="s">
        <v>14</v>
      </c>
      <c r="D30" t="s">
        <v>102</v>
      </c>
      <c r="E30" s="1">
        <v>45475</v>
      </c>
      <c r="F30" s="2">
        <v>0.70833333333333337</v>
      </c>
      <c r="G30">
        <v>29</v>
      </c>
      <c r="H30" t="s">
        <v>28</v>
      </c>
      <c r="I30" t="s">
        <v>4</v>
      </c>
      <c r="J30" t="s">
        <v>5</v>
      </c>
      <c r="K30" t="s">
        <v>6</v>
      </c>
      <c r="L30" t="s">
        <v>45</v>
      </c>
      <c r="M30" t="s">
        <v>46</v>
      </c>
      <c r="N30" t="s">
        <v>47</v>
      </c>
      <c r="O30">
        <v>5</v>
      </c>
      <c r="P30">
        <v>2024</v>
      </c>
      <c r="Q30">
        <v>7</v>
      </c>
      <c r="R30">
        <v>2</v>
      </c>
      <c r="S30" t="s">
        <v>103</v>
      </c>
      <c r="T30" t="s">
        <v>49</v>
      </c>
      <c r="U30">
        <v>17</v>
      </c>
      <c r="V30" t="s">
        <v>95</v>
      </c>
      <c r="W30">
        <v>2</v>
      </c>
      <c r="X30" t="s">
        <v>104</v>
      </c>
      <c r="Y30">
        <v>8</v>
      </c>
      <c r="Z30" t="s">
        <v>105</v>
      </c>
      <c r="AA30">
        <v>1</v>
      </c>
      <c r="AB30" s="3">
        <v>45475.708333333336</v>
      </c>
      <c r="AC30">
        <f>VLOOKUP(D30,[1]tablaBarrios!A:C,2,FALSE)</f>
        <v>7.0998000000000001</v>
      </c>
      <c r="AD30">
        <f>VLOOKUP(D30,[1]tablaBarrios!A:C,3,FALSE)</f>
        <v>-73.123699999999999</v>
      </c>
    </row>
    <row r="31" spans="1:30" x14ac:dyDescent="0.25">
      <c r="A31">
        <v>30</v>
      </c>
      <c r="B31" t="s">
        <v>106</v>
      </c>
      <c r="C31" t="s">
        <v>14</v>
      </c>
      <c r="D31" t="s">
        <v>107</v>
      </c>
      <c r="E31" s="1">
        <v>45475</v>
      </c>
      <c r="F31" s="2">
        <v>0.66666666666666663</v>
      </c>
      <c r="G31">
        <v>-89</v>
      </c>
      <c r="H31" t="s">
        <v>4</v>
      </c>
      <c r="I31" t="s">
        <v>4</v>
      </c>
      <c r="J31" t="s">
        <v>5</v>
      </c>
      <c r="K31" t="s">
        <v>108</v>
      </c>
      <c r="L31" t="s">
        <v>70</v>
      </c>
      <c r="M31" t="s">
        <v>109</v>
      </c>
      <c r="N31" t="s">
        <v>4</v>
      </c>
      <c r="O31">
        <v>18</v>
      </c>
      <c r="P31">
        <v>2024</v>
      </c>
      <c r="Q31">
        <v>7</v>
      </c>
      <c r="R31">
        <v>2</v>
      </c>
      <c r="S31" t="s">
        <v>59</v>
      </c>
      <c r="T31" t="s">
        <v>73</v>
      </c>
      <c r="U31">
        <v>16</v>
      </c>
      <c r="V31" t="s">
        <v>95</v>
      </c>
      <c r="W31">
        <v>2</v>
      </c>
      <c r="X31" t="s">
        <v>110</v>
      </c>
      <c r="Y31">
        <v>17</v>
      </c>
      <c r="Z31" t="s">
        <v>111</v>
      </c>
      <c r="AA31">
        <v>1</v>
      </c>
      <c r="AB31" s="3">
        <v>45475.666666666664</v>
      </c>
      <c r="AC31">
        <f>VLOOKUP(D31,[1]tablaBarrios!A:C,2,FALSE)</f>
        <v>7.0898300000000001</v>
      </c>
      <c r="AD31">
        <f>VLOOKUP(D31,[1]tablaBarrios!A:C,3,FALSE)</f>
        <v>-73.134330000000006</v>
      </c>
    </row>
    <row r="32" spans="1:30" x14ac:dyDescent="0.25">
      <c r="A32">
        <v>31</v>
      </c>
      <c r="B32" t="s">
        <v>106</v>
      </c>
      <c r="C32" t="s">
        <v>14</v>
      </c>
      <c r="D32" t="s">
        <v>112</v>
      </c>
      <c r="E32" s="1">
        <v>45475</v>
      </c>
      <c r="F32" s="2">
        <v>0.45833333333333331</v>
      </c>
      <c r="G32">
        <v>-89</v>
      </c>
      <c r="H32" t="s">
        <v>4</v>
      </c>
      <c r="I32" t="s">
        <v>4</v>
      </c>
      <c r="J32" t="s">
        <v>5</v>
      </c>
      <c r="K32" t="s">
        <v>113</v>
      </c>
      <c r="L32" t="s">
        <v>70</v>
      </c>
      <c r="M32" t="s">
        <v>109</v>
      </c>
      <c r="N32" t="s">
        <v>4</v>
      </c>
      <c r="O32">
        <v>18</v>
      </c>
      <c r="P32">
        <v>2024</v>
      </c>
      <c r="Q32">
        <v>7</v>
      </c>
      <c r="R32">
        <v>2</v>
      </c>
      <c r="S32" t="s">
        <v>80</v>
      </c>
      <c r="T32" t="s">
        <v>73</v>
      </c>
      <c r="U32">
        <v>11</v>
      </c>
      <c r="V32" t="s">
        <v>95</v>
      </c>
      <c r="W32">
        <v>2</v>
      </c>
      <c r="X32" t="s">
        <v>114</v>
      </c>
      <c r="Y32">
        <v>9</v>
      </c>
      <c r="Z32" t="s">
        <v>115</v>
      </c>
      <c r="AA32">
        <v>1</v>
      </c>
      <c r="AB32" s="3">
        <v>45475.458333333336</v>
      </c>
      <c r="AC32">
        <f>VLOOKUP(D32,[1]tablaBarrios!A:C,2,FALSE)</f>
        <v>7.1340000000000003</v>
      </c>
      <c r="AD32">
        <f>VLOOKUP(D32,[1]tablaBarrios!A:C,3,FALSE)</f>
        <v>-73.136499999999998</v>
      </c>
    </row>
    <row r="33" spans="1:30" x14ac:dyDescent="0.25">
      <c r="A33">
        <v>32</v>
      </c>
      <c r="B33" t="s">
        <v>68</v>
      </c>
      <c r="C33" t="s">
        <v>14</v>
      </c>
      <c r="D33" t="s">
        <v>116</v>
      </c>
      <c r="E33" s="1">
        <v>45475</v>
      </c>
      <c r="F33" s="2">
        <v>0.83333333333333337</v>
      </c>
      <c r="G33">
        <v>-89</v>
      </c>
      <c r="H33" t="s">
        <v>3</v>
      </c>
      <c r="I33" t="s">
        <v>4</v>
      </c>
      <c r="J33" t="s">
        <v>5</v>
      </c>
      <c r="K33" t="s">
        <v>6</v>
      </c>
      <c r="L33" t="s">
        <v>70</v>
      </c>
      <c r="M33" t="s">
        <v>71</v>
      </c>
      <c r="N33" t="s">
        <v>4</v>
      </c>
      <c r="O33">
        <v>18</v>
      </c>
      <c r="P33">
        <v>2024</v>
      </c>
      <c r="Q33">
        <v>7</v>
      </c>
      <c r="R33">
        <v>2</v>
      </c>
      <c r="S33" t="s">
        <v>65</v>
      </c>
      <c r="T33" t="s">
        <v>73</v>
      </c>
      <c r="U33">
        <v>20</v>
      </c>
      <c r="V33" t="s">
        <v>95</v>
      </c>
      <c r="W33">
        <v>2</v>
      </c>
      <c r="X33" t="s">
        <v>41</v>
      </c>
      <c r="Y33">
        <v>3</v>
      </c>
      <c r="Z33" t="s">
        <v>36</v>
      </c>
      <c r="AA33">
        <v>1</v>
      </c>
      <c r="AB33" s="3">
        <v>45475.833333333336</v>
      </c>
      <c r="AC33">
        <f>VLOOKUP(D33,[1]tablaBarrios!A:C,2,FALSE)</f>
        <v>7.1589999999999998</v>
      </c>
      <c r="AD33">
        <f>VLOOKUP(D33,[1]tablaBarrios!A:C,3,FALSE)</f>
        <v>-73.082999999999998</v>
      </c>
    </row>
    <row r="34" spans="1:30" x14ac:dyDescent="0.25">
      <c r="A34">
        <v>33</v>
      </c>
      <c r="B34" t="s">
        <v>74</v>
      </c>
      <c r="C34" t="s">
        <v>77</v>
      </c>
      <c r="D34" t="s">
        <v>117</v>
      </c>
      <c r="E34" s="1">
        <v>45475</v>
      </c>
      <c r="F34" s="2">
        <v>0.29166666666666669</v>
      </c>
      <c r="G34">
        <v>-89</v>
      </c>
      <c r="H34" t="s">
        <v>3</v>
      </c>
      <c r="I34" t="s">
        <v>4</v>
      </c>
      <c r="J34" t="s">
        <v>118</v>
      </c>
      <c r="K34" t="s">
        <v>119</v>
      </c>
      <c r="L34" t="s">
        <v>70</v>
      </c>
      <c r="M34" t="s">
        <v>75</v>
      </c>
      <c r="N34" t="s">
        <v>4</v>
      </c>
      <c r="O34">
        <v>18</v>
      </c>
      <c r="P34">
        <v>2024</v>
      </c>
      <c r="Q34">
        <v>7</v>
      </c>
      <c r="R34">
        <v>2</v>
      </c>
      <c r="S34" t="s">
        <v>89</v>
      </c>
      <c r="T34" t="s">
        <v>73</v>
      </c>
      <c r="U34">
        <v>7</v>
      </c>
      <c r="V34" t="s">
        <v>95</v>
      </c>
      <c r="W34">
        <v>2</v>
      </c>
      <c r="X34" t="s">
        <v>60</v>
      </c>
      <c r="Y34">
        <v>13</v>
      </c>
      <c r="Z34" t="s">
        <v>61</v>
      </c>
      <c r="AA34">
        <v>1</v>
      </c>
      <c r="AB34" s="3">
        <v>45475.291666666664</v>
      </c>
      <c r="AC34">
        <f>VLOOKUP(D34,[1]tablaBarrios!A:C,2,FALSE)</f>
        <v>7.1280999999999999</v>
      </c>
      <c r="AD34">
        <f>VLOOKUP(D34,[1]tablaBarrios!A:C,3,FALSE)</f>
        <v>-73.113299999999995</v>
      </c>
    </row>
    <row r="35" spans="1:30" x14ac:dyDescent="0.25">
      <c r="A35">
        <v>34</v>
      </c>
      <c r="B35" t="s">
        <v>74</v>
      </c>
      <c r="C35" t="s">
        <v>14</v>
      </c>
      <c r="D35" t="s">
        <v>120</v>
      </c>
      <c r="E35" s="1">
        <v>45475</v>
      </c>
      <c r="F35" s="2">
        <v>0.375</v>
      </c>
      <c r="G35">
        <v>-89</v>
      </c>
      <c r="H35" t="s">
        <v>28</v>
      </c>
      <c r="I35" t="s">
        <v>4</v>
      </c>
      <c r="J35" t="s">
        <v>82</v>
      </c>
      <c r="K35" t="s">
        <v>6</v>
      </c>
      <c r="L35" t="s">
        <v>70</v>
      </c>
      <c r="M35" t="s">
        <v>75</v>
      </c>
      <c r="N35" t="s">
        <v>4</v>
      </c>
      <c r="O35">
        <v>18</v>
      </c>
      <c r="P35">
        <v>2024</v>
      </c>
      <c r="Q35">
        <v>7</v>
      </c>
      <c r="R35">
        <v>2</v>
      </c>
      <c r="S35" t="s">
        <v>40</v>
      </c>
      <c r="T35" t="s">
        <v>73</v>
      </c>
      <c r="U35">
        <v>9</v>
      </c>
      <c r="V35" t="s">
        <v>95</v>
      </c>
      <c r="W35">
        <v>2</v>
      </c>
      <c r="X35" t="s">
        <v>60</v>
      </c>
      <c r="Y35">
        <v>13</v>
      </c>
      <c r="Z35" t="s">
        <v>61</v>
      </c>
      <c r="AA35">
        <v>1</v>
      </c>
      <c r="AB35" s="3">
        <v>45475.375</v>
      </c>
      <c r="AC35">
        <f>VLOOKUP(D35,[1]tablaBarrios!A:C,2,FALSE)</f>
        <v>7.1207000000000003</v>
      </c>
      <c r="AD35">
        <f>VLOOKUP(D35,[1]tablaBarrios!A:C,3,FALSE)</f>
        <v>-73.125600000000006</v>
      </c>
    </row>
    <row r="36" spans="1:30" x14ac:dyDescent="0.25">
      <c r="A36">
        <v>35</v>
      </c>
      <c r="B36" t="s">
        <v>74</v>
      </c>
      <c r="C36" t="s">
        <v>14</v>
      </c>
      <c r="D36" t="s">
        <v>121</v>
      </c>
      <c r="E36" s="1">
        <v>45475</v>
      </c>
      <c r="F36" s="2">
        <v>0.83333333333333337</v>
      </c>
      <c r="G36">
        <v>-89</v>
      </c>
      <c r="H36" t="s">
        <v>28</v>
      </c>
      <c r="I36" t="s">
        <v>4</v>
      </c>
      <c r="J36" t="s">
        <v>5</v>
      </c>
      <c r="K36" t="s">
        <v>6</v>
      </c>
      <c r="L36" t="s">
        <v>70</v>
      </c>
      <c r="M36" t="s">
        <v>75</v>
      </c>
      <c r="N36" t="s">
        <v>4</v>
      </c>
      <c r="O36">
        <v>18</v>
      </c>
      <c r="P36">
        <v>2024</v>
      </c>
      <c r="Q36">
        <v>7</v>
      </c>
      <c r="R36">
        <v>2</v>
      </c>
      <c r="S36" t="s">
        <v>65</v>
      </c>
      <c r="T36" t="s">
        <v>73</v>
      </c>
      <c r="U36">
        <v>20</v>
      </c>
      <c r="V36" t="s">
        <v>95</v>
      </c>
      <c r="W36">
        <v>2</v>
      </c>
      <c r="X36" t="s">
        <v>24</v>
      </c>
      <c r="Y36">
        <v>5</v>
      </c>
      <c r="Z36" t="s">
        <v>25</v>
      </c>
      <c r="AA36">
        <v>1</v>
      </c>
      <c r="AB36" s="3">
        <v>45475.833333333336</v>
      </c>
      <c r="AC36">
        <f>VLOOKUP(D36,[1]tablaBarrios!A:C,2,FALSE)</f>
        <v>7.1014999999999997</v>
      </c>
      <c r="AD36">
        <f>VLOOKUP(D36,[1]tablaBarrios!A:C,3,FALSE)</f>
        <v>-73.142399999999995</v>
      </c>
    </row>
    <row r="37" spans="1:30" x14ac:dyDescent="0.25">
      <c r="A37">
        <v>36</v>
      </c>
      <c r="B37" t="s">
        <v>74</v>
      </c>
      <c r="C37" t="s">
        <v>77</v>
      </c>
      <c r="D37" t="s">
        <v>2</v>
      </c>
      <c r="E37" s="1">
        <v>45475</v>
      </c>
      <c r="F37" s="2">
        <v>0.625</v>
      </c>
      <c r="G37">
        <v>-89</v>
      </c>
      <c r="H37" t="s">
        <v>3</v>
      </c>
      <c r="I37" t="s">
        <v>4</v>
      </c>
      <c r="J37" t="s">
        <v>5</v>
      </c>
      <c r="K37" t="s">
        <v>6</v>
      </c>
      <c r="L37" t="s">
        <v>70</v>
      </c>
      <c r="M37" t="s">
        <v>75</v>
      </c>
      <c r="N37" t="s">
        <v>4</v>
      </c>
      <c r="O37">
        <v>18</v>
      </c>
      <c r="P37">
        <v>2024</v>
      </c>
      <c r="Q37">
        <v>7</v>
      </c>
      <c r="R37">
        <v>2</v>
      </c>
      <c r="S37" t="s">
        <v>9</v>
      </c>
      <c r="T37" t="s">
        <v>73</v>
      </c>
      <c r="U37">
        <v>15</v>
      </c>
      <c r="V37" t="s">
        <v>95</v>
      </c>
      <c r="W37">
        <v>2</v>
      </c>
      <c r="X37" t="s">
        <v>12</v>
      </c>
      <c r="Y37">
        <v>15</v>
      </c>
      <c r="Z37" t="s">
        <v>2</v>
      </c>
      <c r="AA37">
        <v>1</v>
      </c>
      <c r="AB37" s="3">
        <v>45475.625</v>
      </c>
      <c r="AC37">
        <f>VLOOKUP(D37,[1]tablaBarrios!A:C,2,FALSE)</f>
        <v>7.1189999999999998</v>
      </c>
      <c r="AD37">
        <f>VLOOKUP(D37,[1]tablaBarrios!A:C,3,FALSE)</f>
        <v>-73.122</v>
      </c>
    </row>
    <row r="38" spans="1:30" x14ac:dyDescent="0.25">
      <c r="A38">
        <v>37</v>
      </c>
      <c r="B38" t="s">
        <v>74</v>
      </c>
      <c r="C38" t="s">
        <v>14</v>
      </c>
      <c r="D38" t="s">
        <v>2</v>
      </c>
      <c r="E38" s="1">
        <v>45475</v>
      </c>
      <c r="F38" s="2">
        <v>0.45833333333333331</v>
      </c>
      <c r="G38">
        <v>-89</v>
      </c>
      <c r="H38" t="s">
        <v>28</v>
      </c>
      <c r="I38" t="s">
        <v>4</v>
      </c>
      <c r="J38" t="s">
        <v>5</v>
      </c>
      <c r="K38" t="s">
        <v>6</v>
      </c>
      <c r="L38" t="s">
        <v>70</v>
      </c>
      <c r="M38" t="s">
        <v>75</v>
      </c>
      <c r="N38" t="s">
        <v>4</v>
      </c>
      <c r="O38">
        <v>18</v>
      </c>
      <c r="P38">
        <v>2024</v>
      </c>
      <c r="Q38">
        <v>7</v>
      </c>
      <c r="R38">
        <v>2</v>
      </c>
      <c r="S38" t="s">
        <v>80</v>
      </c>
      <c r="T38" t="s">
        <v>73</v>
      </c>
      <c r="U38">
        <v>11</v>
      </c>
      <c r="V38" t="s">
        <v>95</v>
      </c>
      <c r="W38">
        <v>2</v>
      </c>
      <c r="X38" t="s">
        <v>12</v>
      </c>
      <c r="Y38">
        <v>15</v>
      </c>
      <c r="Z38" t="s">
        <v>2</v>
      </c>
      <c r="AA38">
        <v>1</v>
      </c>
      <c r="AB38" s="3">
        <v>45475.458333333336</v>
      </c>
      <c r="AC38">
        <f>VLOOKUP(D38,[1]tablaBarrios!A:C,2,FALSE)</f>
        <v>7.1189999999999998</v>
      </c>
      <c r="AD38">
        <f>VLOOKUP(D38,[1]tablaBarrios!A:C,3,FALSE)</f>
        <v>-73.122</v>
      </c>
    </row>
    <row r="39" spans="1:30" x14ac:dyDescent="0.25">
      <c r="A39">
        <v>38</v>
      </c>
      <c r="B39" t="s">
        <v>74</v>
      </c>
      <c r="C39" t="s">
        <v>14</v>
      </c>
      <c r="D39" t="s">
        <v>78</v>
      </c>
      <c r="E39" s="1">
        <v>45475</v>
      </c>
      <c r="F39" s="2">
        <v>0.20833333333333334</v>
      </c>
      <c r="G39">
        <v>-89</v>
      </c>
      <c r="H39" t="s">
        <v>28</v>
      </c>
      <c r="I39" t="s">
        <v>4</v>
      </c>
      <c r="J39" t="s">
        <v>82</v>
      </c>
      <c r="K39" t="s">
        <v>6</v>
      </c>
      <c r="L39" t="s">
        <v>70</v>
      </c>
      <c r="M39" t="s">
        <v>75</v>
      </c>
      <c r="N39" t="s">
        <v>4</v>
      </c>
      <c r="O39">
        <v>18</v>
      </c>
      <c r="P39">
        <v>2024</v>
      </c>
      <c r="Q39">
        <v>7</v>
      </c>
      <c r="R39">
        <v>2</v>
      </c>
      <c r="S39" t="s">
        <v>94</v>
      </c>
      <c r="T39" t="s">
        <v>73</v>
      </c>
      <c r="U39">
        <v>5</v>
      </c>
      <c r="V39" t="s">
        <v>95</v>
      </c>
      <c r="W39">
        <v>2</v>
      </c>
      <c r="X39" t="s">
        <v>24</v>
      </c>
      <c r="Y39">
        <v>5</v>
      </c>
      <c r="Z39" t="s">
        <v>25</v>
      </c>
      <c r="AA39">
        <v>1</v>
      </c>
      <c r="AB39" s="3">
        <v>45475.208333333336</v>
      </c>
      <c r="AC39">
        <f>VLOOKUP(D39,[1]tablaBarrios!A:C,2,FALSE)</f>
        <v>7.1300999999999997</v>
      </c>
      <c r="AD39">
        <f>VLOOKUP(D39,[1]tablaBarrios!A:C,3,FALSE)</f>
        <v>-73.133499999999998</v>
      </c>
    </row>
    <row r="40" spans="1:30" x14ac:dyDescent="0.25">
      <c r="A40">
        <v>39</v>
      </c>
      <c r="B40" t="s">
        <v>74</v>
      </c>
      <c r="C40" t="s">
        <v>14</v>
      </c>
      <c r="D40" t="s">
        <v>122</v>
      </c>
      <c r="E40" s="1">
        <v>45475</v>
      </c>
      <c r="F40" s="2">
        <v>0.375</v>
      </c>
      <c r="G40">
        <v>-89</v>
      </c>
      <c r="H40" t="s">
        <v>3</v>
      </c>
      <c r="I40" t="s">
        <v>4</v>
      </c>
      <c r="J40" t="s">
        <v>5</v>
      </c>
      <c r="K40" t="s">
        <v>6</v>
      </c>
      <c r="L40" t="s">
        <v>70</v>
      </c>
      <c r="M40" t="s">
        <v>75</v>
      </c>
      <c r="N40" t="s">
        <v>4</v>
      </c>
      <c r="O40">
        <v>18</v>
      </c>
      <c r="P40">
        <v>2024</v>
      </c>
      <c r="Q40">
        <v>7</v>
      </c>
      <c r="R40">
        <v>2</v>
      </c>
      <c r="S40" t="s">
        <v>40</v>
      </c>
      <c r="T40" t="s">
        <v>73</v>
      </c>
      <c r="U40">
        <v>9</v>
      </c>
      <c r="V40" t="s">
        <v>95</v>
      </c>
      <c r="W40">
        <v>2</v>
      </c>
      <c r="X40" t="s">
        <v>12</v>
      </c>
      <c r="Y40">
        <v>15</v>
      </c>
      <c r="Z40" t="s">
        <v>2</v>
      </c>
      <c r="AA40">
        <v>1</v>
      </c>
      <c r="AB40" s="3">
        <v>45475.375</v>
      </c>
      <c r="AC40">
        <f>VLOOKUP(D40,[1]tablaBarrios!A:C,2,FALSE)</f>
        <v>7.1136999999999997</v>
      </c>
      <c r="AD40">
        <f>VLOOKUP(D40,[1]tablaBarrios!A:C,3,FALSE)</f>
        <v>-73.132499999999993</v>
      </c>
    </row>
    <row r="41" spans="1:30" x14ac:dyDescent="0.25">
      <c r="A41">
        <v>40</v>
      </c>
      <c r="B41" t="s">
        <v>74</v>
      </c>
      <c r="C41" t="s">
        <v>77</v>
      </c>
      <c r="D41" t="s">
        <v>123</v>
      </c>
      <c r="E41" s="1">
        <v>45475</v>
      </c>
      <c r="F41" s="2">
        <v>0.95833333333333337</v>
      </c>
      <c r="G41">
        <v>-89</v>
      </c>
      <c r="H41" t="s">
        <v>3</v>
      </c>
      <c r="I41" t="s">
        <v>4</v>
      </c>
      <c r="J41" t="s">
        <v>124</v>
      </c>
      <c r="K41" t="s">
        <v>6</v>
      </c>
      <c r="L41" t="s">
        <v>70</v>
      </c>
      <c r="M41" t="s">
        <v>75</v>
      </c>
      <c r="N41" t="s">
        <v>4</v>
      </c>
      <c r="O41">
        <v>18</v>
      </c>
      <c r="P41">
        <v>2024</v>
      </c>
      <c r="Q41">
        <v>7</v>
      </c>
      <c r="R41">
        <v>2</v>
      </c>
      <c r="S41" t="s">
        <v>125</v>
      </c>
      <c r="T41" t="s">
        <v>73</v>
      </c>
      <c r="U41">
        <v>23</v>
      </c>
      <c r="V41" t="s">
        <v>95</v>
      </c>
      <c r="W41">
        <v>2</v>
      </c>
      <c r="X41" t="s">
        <v>66</v>
      </c>
      <c r="Y41">
        <v>12</v>
      </c>
      <c r="Z41" t="s">
        <v>67</v>
      </c>
      <c r="AA41">
        <v>1</v>
      </c>
      <c r="AB41" s="3">
        <v>45475.958333333336</v>
      </c>
      <c r="AC41">
        <f>VLOOKUP(D41,[1]tablaBarrios!A:C,2,FALSE)</f>
        <v>7.1208999999999998</v>
      </c>
      <c r="AD41">
        <f>VLOOKUP(D41,[1]tablaBarrios!A:C,3,FALSE)</f>
        <v>-73.114900000000006</v>
      </c>
    </row>
    <row r="42" spans="1:30" x14ac:dyDescent="0.25">
      <c r="A42">
        <v>41</v>
      </c>
      <c r="B42" t="s">
        <v>74</v>
      </c>
      <c r="C42" t="s">
        <v>88</v>
      </c>
      <c r="D42" t="s">
        <v>99</v>
      </c>
      <c r="E42" s="1">
        <v>45475</v>
      </c>
      <c r="F42" s="2">
        <v>0.20833333333333334</v>
      </c>
      <c r="G42">
        <v>-89</v>
      </c>
      <c r="H42" t="s">
        <v>3</v>
      </c>
      <c r="I42" t="s">
        <v>4</v>
      </c>
      <c r="J42" t="s">
        <v>124</v>
      </c>
      <c r="K42" t="s">
        <v>6</v>
      </c>
      <c r="L42" t="s">
        <v>70</v>
      </c>
      <c r="M42" t="s">
        <v>75</v>
      </c>
      <c r="N42" t="s">
        <v>4</v>
      </c>
      <c r="O42">
        <v>18</v>
      </c>
      <c r="P42">
        <v>2024</v>
      </c>
      <c r="Q42">
        <v>7</v>
      </c>
      <c r="R42">
        <v>2</v>
      </c>
      <c r="S42" t="s">
        <v>94</v>
      </c>
      <c r="T42" t="s">
        <v>73</v>
      </c>
      <c r="U42">
        <v>5</v>
      </c>
      <c r="V42" t="s">
        <v>95</v>
      </c>
      <c r="W42">
        <v>2</v>
      </c>
      <c r="X42" t="s">
        <v>41</v>
      </c>
      <c r="Y42">
        <v>3</v>
      </c>
      <c r="Z42" t="s">
        <v>36</v>
      </c>
      <c r="AA42">
        <v>1</v>
      </c>
      <c r="AB42" s="3">
        <v>45475.208333333336</v>
      </c>
      <c r="AC42">
        <f>VLOOKUP(D42,[1]tablaBarrios!A:C,2,FALSE)</f>
        <v>7.1559999999999997</v>
      </c>
      <c r="AD42">
        <f>VLOOKUP(D42,[1]tablaBarrios!A:C,3,FALSE)</f>
        <v>-73.085999999999999</v>
      </c>
    </row>
    <row r="43" spans="1:30" x14ac:dyDescent="0.25">
      <c r="A43">
        <v>42</v>
      </c>
      <c r="B43" t="s">
        <v>74</v>
      </c>
      <c r="C43" t="s">
        <v>14</v>
      </c>
      <c r="D43" t="s">
        <v>36</v>
      </c>
      <c r="E43" s="1">
        <v>45475</v>
      </c>
      <c r="F43" s="2">
        <v>0.375</v>
      </c>
      <c r="G43">
        <v>-89</v>
      </c>
      <c r="H43" t="s">
        <v>28</v>
      </c>
      <c r="I43" t="s">
        <v>4</v>
      </c>
      <c r="J43" t="s">
        <v>118</v>
      </c>
      <c r="K43" t="s">
        <v>119</v>
      </c>
      <c r="L43" t="s">
        <v>70</v>
      </c>
      <c r="M43" t="s">
        <v>75</v>
      </c>
      <c r="N43" t="s">
        <v>4</v>
      </c>
      <c r="O43">
        <v>18</v>
      </c>
      <c r="P43">
        <v>2024</v>
      </c>
      <c r="Q43">
        <v>7</v>
      </c>
      <c r="R43">
        <v>2</v>
      </c>
      <c r="S43" t="s">
        <v>40</v>
      </c>
      <c r="T43" t="s">
        <v>73</v>
      </c>
      <c r="U43">
        <v>9</v>
      </c>
      <c r="V43" t="s">
        <v>95</v>
      </c>
      <c r="W43">
        <v>2</v>
      </c>
      <c r="X43" t="s">
        <v>41</v>
      </c>
      <c r="Y43">
        <v>3</v>
      </c>
      <c r="Z43" t="s">
        <v>36</v>
      </c>
      <c r="AA43">
        <v>1</v>
      </c>
      <c r="AB43" s="3">
        <v>45475.375</v>
      </c>
      <c r="AC43">
        <f>VLOOKUP(D43,[1]tablaBarrios!A:C,2,FALSE)</f>
        <v>7.1327999999999996</v>
      </c>
      <c r="AD43">
        <f>VLOOKUP(D43,[1]tablaBarrios!A:C,3,FALSE)</f>
        <v>-73.123500000000007</v>
      </c>
    </row>
    <row r="44" spans="1:30" x14ac:dyDescent="0.25">
      <c r="A44">
        <v>43</v>
      </c>
      <c r="B44" t="s">
        <v>74</v>
      </c>
      <c r="C44" t="s">
        <v>14</v>
      </c>
      <c r="D44" t="s">
        <v>36</v>
      </c>
      <c r="E44" s="1">
        <v>45475</v>
      </c>
      <c r="F44" s="2">
        <v>0.66666666666666663</v>
      </c>
      <c r="G44">
        <v>-89</v>
      </c>
      <c r="H44" t="s">
        <v>28</v>
      </c>
      <c r="I44" t="s">
        <v>4</v>
      </c>
      <c r="J44" t="s">
        <v>5</v>
      </c>
      <c r="K44" t="s">
        <v>6</v>
      </c>
      <c r="L44" t="s">
        <v>70</v>
      </c>
      <c r="M44" t="s">
        <v>75</v>
      </c>
      <c r="N44" t="s">
        <v>4</v>
      </c>
      <c r="O44">
        <v>18</v>
      </c>
      <c r="P44">
        <v>2024</v>
      </c>
      <c r="Q44">
        <v>7</v>
      </c>
      <c r="R44">
        <v>2</v>
      </c>
      <c r="S44" t="s">
        <v>59</v>
      </c>
      <c r="T44" t="s">
        <v>73</v>
      </c>
      <c r="U44">
        <v>16</v>
      </c>
      <c r="V44" t="s">
        <v>95</v>
      </c>
      <c r="W44">
        <v>2</v>
      </c>
      <c r="X44" t="s">
        <v>41</v>
      </c>
      <c r="Y44">
        <v>3</v>
      </c>
      <c r="Z44" t="s">
        <v>36</v>
      </c>
      <c r="AA44">
        <v>1</v>
      </c>
      <c r="AB44" s="3">
        <v>45475.666666666664</v>
      </c>
      <c r="AC44">
        <f>VLOOKUP(D44,[1]tablaBarrios!A:C,2,FALSE)</f>
        <v>7.1327999999999996</v>
      </c>
      <c r="AD44">
        <f>VLOOKUP(D44,[1]tablaBarrios!A:C,3,FALSE)</f>
        <v>-73.123500000000007</v>
      </c>
    </row>
    <row r="45" spans="1:30" x14ac:dyDescent="0.25">
      <c r="A45">
        <v>44</v>
      </c>
      <c r="B45" t="s">
        <v>74</v>
      </c>
      <c r="C45" t="s">
        <v>14</v>
      </c>
      <c r="D45" t="s">
        <v>36</v>
      </c>
      <c r="E45" s="1">
        <v>45475</v>
      </c>
      <c r="F45" s="2">
        <v>0.66666666666666663</v>
      </c>
      <c r="G45">
        <v>-89</v>
      </c>
      <c r="H45" t="s">
        <v>28</v>
      </c>
      <c r="I45" t="s">
        <v>4</v>
      </c>
      <c r="J45" t="s">
        <v>82</v>
      </c>
      <c r="K45" t="s">
        <v>6</v>
      </c>
      <c r="L45" t="s">
        <v>70</v>
      </c>
      <c r="M45" t="s">
        <v>75</v>
      </c>
      <c r="N45" t="s">
        <v>4</v>
      </c>
      <c r="O45">
        <v>18</v>
      </c>
      <c r="P45">
        <v>2024</v>
      </c>
      <c r="Q45">
        <v>7</v>
      </c>
      <c r="R45">
        <v>2</v>
      </c>
      <c r="S45" t="s">
        <v>59</v>
      </c>
      <c r="T45" t="s">
        <v>73</v>
      </c>
      <c r="U45">
        <v>16</v>
      </c>
      <c r="V45" t="s">
        <v>95</v>
      </c>
      <c r="W45">
        <v>2</v>
      </c>
      <c r="X45" t="s">
        <v>41</v>
      </c>
      <c r="Y45">
        <v>3</v>
      </c>
      <c r="Z45" t="s">
        <v>36</v>
      </c>
      <c r="AA45">
        <v>1</v>
      </c>
      <c r="AB45" s="3">
        <v>45475.666666666664</v>
      </c>
      <c r="AC45">
        <f>VLOOKUP(D45,[1]tablaBarrios!A:C,2,FALSE)</f>
        <v>7.1327999999999996</v>
      </c>
      <c r="AD45">
        <f>VLOOKUP(D45,[1]tablaBarrios!A:C,3,FALSE)</f>
        <v>-73.123500000000007</v>
      </c>
    </row>
    <row r="46" spans="1:30" x14ac:dyDescent="0.25">
      <c r="A46">
        <v>45</v>
      </c>
      <c r="B46" t="s">
        <v>74</v>
      </c>
      <c r="C46" t="s">
        <v>14</v>
      </c>
      <c r="D46" t="s">
        <v>126</v>
      </c>
      <c r="E46" s="1">
        <v>45475</v>
      </c>
      <c r="F46" s="2">
        <v>0.29166666666666669</v>
      </c>
      <c r="G46">
        <v>-89</v>
      </c>
      <c r="H46" t="s">
        <v>28</v>
      </c>
      <c r="I46" t="s">
        <v>4</v>
      </c>
      <c r="J46" t="s">
        <v>82</v>
      </c>
      <c r="K46" t="s">
        <v>6</v>
      </c>
      <c r="L46" t="s">
        <v>70</v>
      </c>
      <c r="M46" t="s">
        <v>75</v>
      </c>
      <c r="N46" t="s">
        <v>4</v>
      </c>
      <c r="O46">
        <v>18</v>
      </c>
      <c r="P46">
        <v>2024</v>
      </c>
      <c r="Q46">
        <v>7</v>
      </c>
      <c r="R46">
        <v>2</v>
      </c>
      <c r="S46" t="s">
        <v>89</v>
      </c>
      <c r="T46" t="s">
        <v>73</v>
      </c>
      <c r="U46">
        <v>7</v>
      </c>
      <c r="V46" t="s">
        <v>95</v>
      </c>
      <c r="W46">
        <v>2</v>
      </c>
      <c r="X46" t="s">
        <v>84</v>
      </c>
      <c r="Y46">
        <v>4</v>
      </c>
      <c r="Z46" t="s">
        <v>85</v>
      </c>
      <c r="AA46">
        <v>1</v>
      </c>
      <c r="AB46" s="3">
        <v>45475.291666666664</v>
      </c>
      <c r="AC46">
        <f>VLOOKUP(D46,[1]tablaBarrios!A:C,2,FALSE)</f>
        <v>7.1665000000000001</v>
      </c>
      <c r="AD46">
        <f>VLOOKUP(D46,[1]tablaBarrios!A:C,3,FALSE)</f>
        <v>-73.075500000000005</v>
      </c>
    </row>
    <row r="47" spans="1:30" x14ac:dyDescent="0.25">
      <c r="A47">
        <v>46</v>
      </c>
      <c r="B47" t="s">
        <v>74</v>
      </c>
      <c r="C47" t="s">
        <v>77</v>
      </c>
      <c r="D47" t="s">
        <v>127</v>
      </c>
      <c r="E47" s="1">
        <v>45475</v>
      </c>
      <c r="F47" s="2">
        <v>0.58333333333333337</v>
      </c>
      <c r="G47">
        <v>-89</v>
      </c>
      <c r="H47" t="s">
        <v>3</v>
      </c>
      <c r="I47" t="s">
        <v>4</v>
      </c>
      <c r="J47" t="s">
        <v>5</v>
      </c>
      <c r="K47" t="s">
        <v>6</v>
      </c>
      <c r="L47" t="s">
        <v>70</v>
      </c>
      <c r="M47" t="s">
        <v>75</v>
      </c>
      <c r="N47" t="s">
        <v>4</v>
      </c>
      <c r="O47">
        <v>18</v>
      </c>
      <c r="P47">
        <v>2024</v>
      </c>
      <c r="Q47">
        <v>7</v>
      </c>
      <c r="R47">
        <v>2</v>
      </c>
      <c r="S47" t="s">
        <v>48</v>
      </c>
      <c r="T47" t="s">
        <v>73</v>
      </c>
      <c r="U47">
        <v>14</v>
      </c>
      <c r="V47" t="s">
        <v>95</v>
      </c>
      <c r="W47">
        <v>2</v>
      </c>
      <c r="X47" t="s">
        <v>128</v>
      </c>
      <c r="Y47">
        <v>16</v>
      </c>
      <c r="Z47" t="s">
        <v>127</v>
      </c>
      <c r="AA47">
        <v>1</v>
      </c>
      <c r="AB47" s="3">
        <v>45475.583333333336</v>
      </c>
      <c r="AC47">
        <f>VLOOKUP(D47,[1]tablaBarrios!A:C,2,FALSE)</f>
        <v>7.1060999999999996</v>
      </c>
      <c r="AD47">
        <f>VLOOKUP(D47,[1]tablaBarrios!A:C,3,FALSE)</f>
        <v>-73.098500000000001</v>
      </c>
    </row>
    <row r="48" spans="1:30" x14ac:dyDescent="0.25">
      <c r="A48">
        <v>47</v>
      </c>
      <c r="B48" t="s">
        <v>129</v>
      </c>
      <c r="C48" t="s">
        <v>130</v>
      </c>
      <c r="D48" t="s">
        <v>131</v>
      </c>
      <c r="E48" s="1">
        <v>45475</v>
      </c>
      <c r="F48" s="2">
        <v>0.33333333333333331</v>
      </c>
      <c r="G48">
        <v>-89</v>
      </c>
      <c r="H48" t="s">
        <v>3</v>
      </c>
      <c r="I48" t="s">
        <v>4</v>
      </c>
      <c r="J48" t="s">
        <v>5</v>
      </c>
      <c r="K48" t="s">
        <v>108</v>
      </c>
      <c r="L48" t="s">
        <v>132</v>
      </c>
      <c r="M48" t="s">
        <v>133</v>
      </c>
      <c r="N48" t="s">
        <v>4</v>
      </c>
      <c r="O48">
        <v>18</v>
      </c>
      <c r="P48">
        <v>2024</v>
      </c>
      <c r="Q48">
        <v>7</v>
      </c>
      <c r="R48">
        <v>2</v>
      </c>
      <c r="S48" t="s">
        <v>134</v>
      </c>
      <c r="T48" t="s">
        <v>73</v>
      </c>
      <c r="U48">
        <v>8</v>
      </c>
      <c r="V48" t="s">
        <v>95</v>
      </c>
      <c r="W48">
        <v>2</v>
      </c>
      <c r="X48" t="s">
        <v>24</v>
      </c>
      <c r="Y48">
        <v>5</v>
      </c>
      <c r="Z48" t="s">
        <v>25</v>
      </c>
      <c r="AA48">
        <v>1</v>
      </c>
      <c r="AB48" s="3">
        <v>45475.333333333336</v>
      </c>
      <c r="AC48">
        <f>VLOOKUP(D48,[1]tablaBarrios!A:C,2,FALSE)</f>
        <v>7.1844999999999999</v>
      </c>
      <c r="AD48">
        <f>VLOOKUP(D48,[1]tablaBarrios!A:C,3,FALSE)</f>
        <v>-73.057500000000005</v>
      </c>
    </row>
    <row r="49" spans="1:30" x14ac:dyDescent="0.25">
      <c r="A49">
        <v>48</v>
      </c>
      <c r="B49" t="s">
        <v>0</v>
      </c>
      <c r="C49" t="s">
        <v>77</v>
      </c>
      <c r="D49" t="s">
        <v>135</v>
      </c>
      <c r="E49" s="1">
        <v>45476</v>
      </c>
      <c r="F49" s="2">
        <v>0.95833333333333337</v>
      </c>
      <c r="G49">
        <v>-89</v>
      </c>
      <c r="H49" t="s">
        <v>3</v>
      </c>
      <c r="I49" t="s">
        <v>4</v>
      </c>
      <c r="J49" t="s">
        <v>5</v>
      </c>
      <c r="K49" t="s">
        <v>6</v>
      </c>
      <c r="L49" t="s">
        <v>7</v>
      </c>
      <c r="M49" t="s">
        <v>8</v>
      </c>
      <c r="N49" t="s">
        <v>4</v>
      </c>
      <c r="O49">
        <v>18</v>
      </c>
      <c r="P49">
        <v>2024</v>
      </c>
      <c r="Q49">
        <v>7</v>
      </c>
      <c r="R49">
        <v>3</v>
      </c>
      <c r="S49" t="s">
        <v>125</v>
      </c>
      <c r="T49" t="s">
        <v>10</v>
      </c>
      <c r="U49">
        <v>23</v>
      </c>
      <c r="V49" t="s">
        <v>136</v>
      </c>
      <c r="W49">
        <v>3</v>
      </c>
      <c r="X49" t="s">
        <v>60</v>
      </c>
      <c r="Y49">
        <v>13</v>
      </c>
      <c r="Z49" t="s">
        <v>61</v>
      </c>
      <c r="AA49">
        <v>1</v>
      </c>
      <c r="AB49" s="3">
        <v>45476.958333333336</v>
      </c>
      <c r="AC49">
        <f>VLOOKUP(D49,[1]tablaBarrios!A:C,2,FALSE)</f>
        <v>7.1228999999999996</v>
      </c>
      <c r="AD49">
        <f>VLOOKUP(D49,[1]tablaBarrios!A:C,3,FALSE)</f>
        <v>-73.120199999999997</v>
      </c>
    </row>
    <row r="50" spans="1:30" x14ac:dyDescent="0.25">
      <c r="A50">
        <v>49</v>
      </c>
      <c r="B50" t="s">
        <v>0</v>
      </c>
      <c r="C50" t="s">
        <v>1</v>
      </c>
      <c r="D50" t="s">
        <v>43</v>
      </c>
      <c r="E50" s="1">
        <v>45476</v>
      </c>
      <c r="F50" s="2">
        <v>0.75</v>
      </c>
      <c r="G50">
        <v>-89</v>
      </c>
      <c r="H50" t="s">
        <v>28</v>
      </c>
      <c r="I50" t="s">
        <v>4</v>
      </c>
      <c r="J50" t="s">
        <v>5</v>
      </c>
      <c r="K50" t="s">
        <v>6</v>
      </c>
      <c r="L50" t="s">
        <v>7</v>
      </c>
      <c r="M50" t="s">
        <v>8</v>
      </c>
      <c r="N50" t="s">
        <v>4</v>
      </c>
      <c r="O50">
        <v>18</v>
      </c>
      <c r="P50">
        <v>2024</v>
      </c>
      <c r="Q50">
        <v>7</v>
      </c>
      <c r="R50">
        <v>3</v>
      </c>
      <c r="S50" t="s">
        <v>137</v>
      </c>
      <c r="T50" t="s">
        <v>10</v>
      </c>
      <c r="U50">
        <v>18</v>
      </c>
      <c r="V50" t="s">
        <v>136</v>
      </c>
      <c r="W50">
        <v>3</v>
      </c>
      <c r="X50" t="s">
        <v>50</v>
      </c>
      <c r="Y50">
        <v>1</v>
      </c>
      <c r="Z50" t="s">
        <v>51</v>
      </c>
      <c r="AA50">
        <v>1</v>
      </c>
      <c r="AB50" s="3">
        <v>45476.75</v>
      </c>
      <c r="AC50">
        <f>VLOOKUP(D50,[1]tablaBarrios!A:C,2,FALSE)</f>
        <v>7.1493000000000002</v>
      </c>
      <c r="AD50">
        <f>VLOOKUP(D50,[1]tablaBarrios!A:C,3,FALSE)</f>
        <v>-73.139899999999997</v>
      </c>
    </row>
    <row r="51" spans="1:30" x14ac:dyDescent="0.25">
      <c r="A51">
        <v>50</v>
      </c>
      <c r="B51" t="s">
        <v>0</v>
      </c>
      <c r="C51" t="s">
        <v>1</v>
      </c>
      <c r="D51" t="s">
        <v>63</v>
      </c>
      <c r="E51" s="1">
        <v>45476</v>
      </c>
      <c r="F51" s="2">
        <v>0.58333333333333337</v>
      </c>
      <c r="G51">
        <v>-89</v>
      </c>
      <c r="H51" t="s">
        <v>28</v>
      </c>
      <c r="I51" t="s">
        <v>4</v>
      </c>
      <c r="J51" t="s">
        <v>82</v>
      </c>
      <c r="K51" t="s">
        <v>6</v>
      </c>
      <c r="L51" t="s">
        <v>7</v>
      </c>
      <c r="M51" t="s">
        <v>8</v>
      </c>
      <c r="N51" t="s">
        <v>4</v>
      </c>
      <c r="O51">
        <v>18</v>
      </c>
      <c r="P51">
        <v>2024</v>
      </c>
      <c r="Q51">
        <v>7</v>
      </c>
      <c r="R51">
        <v>3</v>
      </c>
      <c r="S51" t="s">
        <v>48</v>
      </c>
      <c r="T51" t="s">
        <v>10</v>
      </c>
      <c r="U51">
        <v>14</v>
      </c>
      <c r="V51" t="s">
        <v>136</v>
      </c>
      <c r="W51">
        <v>3</v>
      </c>
      <c r="X51" t="s">
        <v>34</v>
      </c>
      <c r="Y51">
        <v>6</v>
      </c>
      <c r="Z51" t="s">
        <v>27</v>
      </c>
      <c r="AA51">
        <v>1</v>
      </c>
      <c r="AB51" s="3">
        <v>45476.583333333336</v>
      </c>
      <c r="AC51">
        <f>VLOOKUP(D51,[1]tablaBarrios!A:C,2,FALSE)</f>
        <v>7.1055999999999999</v>
      </c>
      <c r="AD51">
        <f>VLOOKUP(D51,[1]tablaBarrios!A:C,3,FALSE)</f>
        <v>-73.118300000000005</v>
      </c>
    </row>
    <row r="52" spans="1:30" x14ac:dyDescent="0.25">
      <c r="A52">
        <v>51</v>
      </c>
      <c r="B52" t="s">
        <v>42</v>
      </c>
      <c r="C52" t="s">
        <v>14</v>
      </c>
      <c r="D52" t="s">
        <v>138</v>
      </c>
      <c r="E52" s="1">
        <v>45476</v>
      </c>
      <c r="F52" s="2">
        <v>0.625</v>
      </c>
      <c r="G52">
        <v>32</v>
      </c>
      <c r="H52" t="s">
        <v>28</v>
      </c>
      <c r="I52" t="s">
        <v>4</v>
      </c>
      <c r="J52" t="s">
        <v>5</v>
      </c>
      <c r="K52" t="s">
        <v>6</v>
      </c>
      <c r="L52" t="s">
        <v>45</v>
      </c>
      <c r="M52" t="s">
        <v>46</v>
      </c>
      <c r="N52" t="s">
        <v>39</v>
      </c>
      <c r="O52">
        <v>6</v>
      </c>
      <c r="P52">
        <v>2024</v>
      </c>
      <c r="Q52">
        <v>7</v>
      </c>
      <c r="R52">
        <v>3</v>
      </c>
      <c r="S52" t="s">
        <v>9</v>
      </c>
      <c r="T52" t="s">
        <v>49</v>
      </c>
      <c r="U52">
        <v>15</v>
      </c>
      <c r="V52" t="s">
        <v>136</v>
      </c>
      <c r="W52">
        <v>3</v>
      </c>
      <c r="X52" t="s">
        <v>60</v>
      </c>
      <c r="Y52">
        <v>13</v>
      </c>
      <c r="Z52" t="s">
        <v>61</v>
      </c>
      <c r="AA52">
        <v>1</v>
      </c>
      <c r="AB52" s="3">
        <v>45476.625</v>
      </c>
      <c r="AC52">
        <f>VLOOKUP(D52,[1]tablaBarrios!A:C,2,FALSE)</f>
        <v>7.1173000000000002</v>
      </c>
      <c r="AD52">
        <f>VLOOKUP(D52,[1]tablaBarrios!A:C,3,FALSE)</f>
        <v>-73.122299999999996</v>
      </c>
    </row>
    <row r="53" spans="1:30" x14ac:dyDescent="0.25">
      <c r="A53">
        <v>52</v>
      </c>
      <c r="B53" t="s">
        <v>68</v>
      </c>
      <c r="C53" t="s">
        <v>14</v>
      </c>
      <c r="D53" t="s">
        <v>139</v>
      </c>
      <c r="E53" s="1">
        <v>45476</v>
      </c>
      <c r="F53" s="2">
        <v>0.79166666666666663</v>
      </c>
      <c r="G53">
        <v>-89</v>
      </c>
      <c r="H53" t="s">
        <v>3</v>
      </c>
      <c r="I53" t="s">
        <v>4</v>
      </c>
      <c r="J53" t="s">
        <v>5</v>
      </c>
      <c r="K53" t="s">
        <v>6</v>
      </c>
      <c r="L53" t="s">
        <v>70</v>
      </c>
      <c r="M53" t="s">
        <v>71</v>
      </c>
      <c r="N53" t="s">
        <v>4</v>
      </c>
      <c r="O53">
        <v>18</v>
      </c>
      <c r="P53">
        <v>2024</v>
      </c>
      <c r="Q53">
        <v>7</v>
      </c>
      <c r="R53">
        <v>3</v>
      </c>
      <c r="S53" t="s">
        <v>54</v>
      </c>
      <c r="T53" t="s">
        <v>73</v>
      </c>
      <c r="U53">
        <v>19</v>
      </c>
      <c r="V53" t="s">
        <v>136</v>
      </c>
      <c r="W53">
        <v>3</v>
      </c>
      <c r="X53" t="s">
        <v>41</v>
      </c>
      <c r="Y53">
        <v>3</v>
      </c>
      <c r="Z53" t="s">
        <v>36</v>
      </c>
      <c r="AA53">
        <v>1</v>
      </c>
      <c r="AB53" s="3">
        <v>45476.791666666664</v>
      </c>
      <c r="AC53">
        <f>VLOOKUP(D53,[1]tablaBarrios!A:C,2,FALSE)</f>
        <v>7.1604999999999999</v>
      </c>
      <c r="AD53">
        <f>VLOOKUP(D53,[1]tablaBarrios!A:C,3,FALSE)</f>
        <v>-73.081500000000005</v>
      </c>
    </row>
    <row r="54" spans="1:30" x14ac:dyDescent="0.25">
      <c r="A54">
        <v>53</v>
      </c>
      <c r="B54" t="s">
        <v>68</v>
      </c>
      <c r="C54" t="s">
        <v>14</v>
      </c>
      <c r="D54" t="s">
        <v>58</v>
      </c>
      <c r="E54" s="1">
        <v>45476</v>
      </c>
      <c r="F54" s="2">
        <v>0.125</v>
      </c>
      <c r="G54">
        <v>-89</v>
      </c>
      <c r="H54" t="s">
        <v>3</v>
      </c>
      <c r="I54" t="s">
        <v>4</v>
      </c>
      <c r="J54" t="s">
        <v>5</v>
      </c>
      <c r="K54" t="s">
        <v>6</v>
      </c>
      <c r="L54" t="s">
        <v>70</v>
      </c>
      <c r="M54" t="s">
        <v>71</v>
      </c>
      <c r="N54" t="s">
        <v>4</v>
      </c>
      <c r="O54">
        <v>18</v>
      </c>
      <c r="P54">
        <v>2024</v>
      </c>
      <c r="Q54">
        <v>7</v>
      </c>
      <c r="R54">
        <v>3</v>
      </c>
      <c r="S54" t="s">
        <v>79</v>
      </c>
      <c r="T54" t="s">
        <v>73</v>
      </c>
      <c r="U54">
        <v>3</v>
      </c>
      <c r="V54" t="s">
        <v>136</v>
      </c>
      <c r="W54">
        <v>3</v>
      </c>
      <c r="X54" t="s">
        <v>60</v>
      </c>
      <c r="Y54">
        <v>13</v>
      </c>
      <c r="Z54" t="s">
        <v>61</v>
      </c>
      <c r="AA54">
        <v>1</v>
      </c>
      <c r="AB54" s="3">
        <v>45476.125</v>
      </c>
      <c r="AC54">
        <f>VLOOKUP(D54,[1]tablaBarrios!A:C,2,FALSE)</f>
        <v>7.1326000000000001</v>
      </c>
      <c r="AD54">
        <f>VLOOKUP(D54,[1]tablaBarrios!A:C,3,FALSE)</f>
        <v>-73.117400000000004</v>
      </c>
    </row>
    <row r="55" spans="1:30" x14ac:dyDescent="0.25">
      <c r="A55">
        <v>54</v>
      </c>
      <c r="B55" t="s">
        <v>68</v>
      </c>
      <c r="C55" t="s">
        <v>14</v>
      </c>
      <c r="D55" t="s">
        <v>140</v>
      </c>
      <c r="E55" s="1">
        <v>45476</v>
      </c>
      <c r="F55" s="2">
        <v>0.625</v>
      </c>
      <c r="G55">
        <v>-89</v>
      </c>
      <c r="H55" t="s">
        <v>3</v>
      </c>
      <c r="I55" t="s">
        <v>4</v>
      </c>
      <c r="J55" t="s">
        <v>5</v>
      </c>
      <c r="K55" t="s">
        <v>6</v>
      </c>
      <c r="L55" t="s">
        <v>70</v>
      </c>
      <c r="M55" t="s">
        <v>71</v>
      </c>
      <c r="N55" t="s">
        <v>4</v>
      </c>
      <c r="O55">
        <v>18</v>
      </c>
      <c r="P55">
        <v>2024</v>
      </c>
      <c r="Q55">
        <v>7</v>
      </c>
      <c r="R55">
        <v>3</v>
      </c>
      <c r="S55" t="s">
        <v>9</v>
      </c>
      <c r="T55" t="s">
        <v>73</v>
      </c>
      <c r="U55">
        <v>15</v>
      </c>
      <c r="V55" t="s">
        <v>136</v>
      </c>
      <c r="W55">
        <v>3</v>
      </c>
      <c r="X55" t="s">
        <v>141</v>
      </c>
      <c r="Y55">
        <v>10</v>
      </c>
      <c r="Z55" t="s">
        <v>142</v>
      </c>
      <c r="AA55">
        <v>1</v>
      </c>
      <c r="AB55" s="3">
        <v>45476.625</v>
      </c>
      <c r="AC55">
        <f>VLOOKUP(D55,[1]tablaBarrios!A:C,2,FALSE)</f>
        <v>7.125</v>
      </c>
      <c r="AD55">
        <f>VLOOKUP(D55,[1]tablaBarrios!A:C,3,FALSE)</f>
        <v>-73.129900000000006</v>
      </c>
    </row>
    <row r="56" spans="1:30" x14ac:dyDescent="0.25">
      <c r="A56">
        <v>55</v>
      </c>
      <c r="B56" t="s">
        <v>68</v>
      </c>
      <c r="C56" t="s">
        <v>14</v>
      </c>
      <c r="D56" t="s">
        <v>63</v>
      </c>
      <c r="E56" s="1">
        <v>45476</v>
      </c>
      <c r="F56" s="2">
        <v>0.45833333333333331</v>
      </c>
      <c r="G56">
        <v>-89</v>
      </c>
      <c r="H56" t="s">
        <v>3</v>
      </c>
      <c r="I56" t="s">
        <v>4</v>
      </c>
      <c r="J56" t="s">
        <v>5</v>
      </c>
      <c r="K56" t="s">
        <v>6</v>
      </c>
      <c r="L56" t="s">
        <v>70</v>
      </c>
      <c r="M56" t="s">
        <v>71</v>
      </c>
      <c r="N56" t="s">
        <v>4</v>
      </c>
      <c r="O56">
        <v>18</v>
      </c>
      <c r="P56">
        <v>2024</v>
      </c>
      <c r="Q56">
        <v>7</v>
      </c>
      <c r="R56">
        <v>3</v>
      </c>
      <c r="S56" t="s">
        <v>80</v>
      </c>
      <c r="T56" t="s">
        <v>73</v>
      </c>
      <c r="U56">
        <v>11</v>
      </c>
      <c r="V56" t="s">
        <v>136</v>
      </c>
      <c r="W56">
        <v>3</v>
      </c>
      <c r="X56" t="s">
        <v>34</v>
      </c>
      <c r="Y56">
        <v>6</v>
      </c>
      <c r="Z56" t="s">
        <v>27</v>
      </c>
      <c r="AA56">
        <v>1</v>
      </c>
      <c r="AB56" s="3">
        <v>45476.458333333336</v>
      </c>
      <c r="AC56">
        <f>VLOOKUP(D56,[1]tablaBarrios!A:C,2,FALSE)</f>
        <v>7.1055999999999999</v>
      </c>
      <c r="AD56">
        <f>VLOOKUP(D56,[1]tablaBarrios!A:C,3,FALSE)</f>
        <v>-73.118300000000005</v>
      </c>
    </row>
    <row r="57" spans="1:30" x14ac:dyDescent="0.25">
      <c r="A57">
        <v>56</v>
      </c>
      <c r="B57" t="s">
        <v>74</v>
      </c>
      <c r="C57" t="s">
        <v>14</v>
      </c>
      <c r="D57" t="s">
        <v>117</v>
      </c>
      <c r="E57" s="1">
        <v>45476</v>
      </c>
      <c r="F57" s="2">
        <v>0.29166666666666669</v>
      </c>
      <c r="G57">
        <v>-89</v>
      </c>
      <c r="H57" t="s">
        <v>28</v>
      </c>
      <c r="I57" t="s">
        <v>4</v>
      </c>
      <c r="J57" t="s">
        <v>82</v>
      </c>
      <c r="K57" t="s">
        <v>6</v>
      </c>
      <c r="L57" t="s">
        <v>70</v>
      </c>
      <c r="M57" t="s">
        <v>75</v>
      </c>
      <c r="N57" t="s">
        <v>4</v>
      </c>
      <c r="O57">
        <v>18</v>
      </c>
      <c r="P57">
        <v>2024</v>
      </c>
      <c r="Q57">
        <v>7</v>
      </c>
      <c r="R57">
        <v>3</v>
      </c>
      <c r="S57" t="s">
        <v>89</v>
      </c>
      <c r="T57" t="s">
        <v>73</v>
      </c>
      <c r="U57">
        <v>7</v>
      </c>
      <c r="V57" t="s">
        <v>136</v>
      </c>
      <c r="W57">
        <v>3</v>
      </c>
      <c r="X57" t="s">
        <v>60</v>
      </c>
      <c r="Y57">
        <v>13</v>
      </c>
      <c r="Z57" t="s">
        <v>61</v>
      </c>
      <c r="AA57">
        <v>1</v>
      </c>
      <c r="AB57" s="3">
        <v>45476.291666666664</v>
      </c>
      <c r="AC57">
        <f>VLOOKUP(D57,[1]tablaBarrios!A:C,2,FALSE)</f>
        <v>7.1280999999999999</v>
      </c>
      <c r="AD57">
        <f>VLOOKUP(D57,[1]tablaBarrios!A:C,3,FALSE)</f>
        <v>-73.113299999999995</v>
      </c>
    </row>
    <row r="58" spans="1:30" x14ac:dyDescent="0.25">
      <c r="A58">
        <v>57</v>
      </c>
      <c r="B58" t="s">
        <v>74</v>
      </c>
      <c r="C58" t="s">
        <v>14</v>
      </c>
      <c r="D58" t="s">
        <v>2</v>
      </c>
      <c r="E58" s="1">
        <v>45476</v>
      </c>
      <c r="F58" s="2">
        <v>0.625</v>
      </c>
      <c r="G58">
        <v>-89</v>
      </c>
      <c r="H58" t="s">
        <v>3</v>
      </c>
      <c r="I58" t="s">
        <v>4</v>
      </c>
      <c r="J58" t="s">
        <v>5</v>
      </c>
      <c r="K58" t="s">
        <v>6</v>
      </c>
      <c r="L58" t="s">
        <v>70</v>
      </c>
      <c r="M58" t="s">
        <v>75</v>
      </c>
      <c r="N58" t="s">
        <v>4</v>
      </c>
      <c r="O58">
        <v>18</v>
      </c>
      <c r="P58">
        <v>2024</v>
      </c>
      <c r="Q58">
        <v>7</v>
      </c>
      <c r="R58">
        <v>3</v>
      </c>
      <c r="S58" t="s">
        <v>9</v>
      </c>
      <c r="T58" t="s">
        <v>73</v>
      </c>
      <c r="U58">
        <v>15</v>
      </c>
      <c r="V58" t="s">
        <v>136</v>
      </c>
      <c r="W58">
        <v>3</v>
      </c>
      <c r="X58" t="s">
        <v>12</v>
      </c>
      <c r="Y58">
        <v>15</v>
      </c>
      <c r="Z58" t="s">
        <v>2</v>
      </c>
      <c r="AA58">
        <v>1</v>
      </c>
      <c r="AB58" s="3">
        <v>45476.625</v>
      </c>
      <c r="AC58">
        <f>VLOOKUP(D58,[1]tablaBarrios!A:C,2,FALSE)</f>
        <v>7.1189999999999998</v>
      </c>
      <c r="AD58">
        <f>VLOOKUP(D58,[1]tablaBarrios!A:C,3,FALSE)</f>
        <v>-73.122</v>
      </c>
    </row>
    <row r="59" spans="1:30" x14ac:dyDescent="0.25">
      <c r="A59">
        <v>58</v>
      </c>
      <c r="B59" t="s">
        <v>74</v>
      </c>
      <c r="C59" t="s">
        <v>77</v>
      </c>
      <c r="D59" t="s">
        <v>143</v>
      </c>
      <c r="E59" s="1">
        <v>45476</v>
      </c>
      <c r="F59" s="2">
        <v>0.95833333333333337</v>
      </c>
      <c r="G59">
        <v>-89</v>
      </c>
      <c r="H59" t="s">
        <v>3</v>
      </c>
      <c r="I59" t="s">
        <v>4</v>
      </c>
      <c r="J59" t="s">
        <v>5</v>
      </c>
      <c r="K59" t="s">
        <v>6</v>
      </c>
      <c r="L59" t="s">
        <v>70</v>
      </c>
      <c r="M59" t="s">
        <v>75</v>
      </c>
      <c r="N59" t="s">
        <v>4</v>
      </c>
      <c r="O59">
        <v>18</v>
      </c>
      <c r="P59">
        <v>2024</v>
      </c>
      <c r="Q59">
        <v>7</v>
      </c>
      <c r="R59">
        <v>3</v>
      </c>
      <c r="S59" t="s">
        <v>125</v>
      </c>
      <c r="T59" t="s">
        <v>73</v>
      </c>
      <c r="U59">
        <v>23</v>
      </c>
      <c r="V59" t="s">
        <v>136</v>
      </c>
      <c r="W59">
        <v>3</v>
      </c>
      <c r="X59" t="s">
        <v>84</v>
      </c>
      <c r="Y59">
        <v>4</v>
      </c>
      <c r="Z59" t="s">
        <v>85</v>
      </c>
      <c r="AA59">
        <v>1</v>
      </c>
      <c r="AB59" s="3">
        <v>45476.958333333336</v>
      </c>
      <c r="AC59">
        <f>VLOOKUP(D59,[1]tablaBarrios!A:C,2,FALSE)</f>
        <v>7.1026999999999996</v>
      </c>
      <c r="AD59">
        <f>VLOOKUP(D59,[1]tablaBarrios!A:C,3,FALSE)</f>
        <v>-73.166899999999998</v>
      </c>
    </row>
    <row r="60" spans="1:30" x14ac:dyDescent="0.25">
      <c r="A60">
        <v>59</v>
      </c>
      <c r="B60" t="s">
        <v>74</v>
      </c>
      <c r="C60" t="s">
        <v>1</v>
      </c>
      <c r="D60" t="s">
        <v>2</v>
      </c>
      <c r="E60" s="1">
        <v>45476</v>
      </c>
      <c r="F60" s="2">
        <v>0.91666666666666663</v>
      </c>
      <c r="G60">
        <v>-89</v>
      </c>
      <c r="H60" t="s">
        <v>3</v>
      </c>
      <c r="I60" t="s">
        <v>4</v>
      </c>
      <c r="J60" t="s">
        <v>5</v>
      </c>
      <c r="K60" t="s">
        <v>6</v>
      </c>
      <c r="L60" t="s">
        <v>70</v>
      </c>
      <c r="M60" t="s">
        <v>75</v>
      </c>
      <c r="N60" t="s">
        <v>4</v>
      </c>
      <c r="O60">
        <v>18</v>
      </c>
      <c r="P60">
        <v>2024</v>
      </c>
      <c r="Q60">
        <v>7</v>
      </c>
      <c r="R60">
        <v>3</v>
      </c>
      <c r="S60" t="s">
        <v>23</v>
      </c>
      <c r="T60" t="s">
        <v>73</v>
      </c>
      <c r="U60">
        <v>22</v>
      </c>
      <c r="V60" t="s">
        <v>136</v>
      </c>
      <c r="W60">
        <v>3</v>
      </c>
      <c r="X60" t="s">
        <v>12</v>
      </c>
      <c r="Y60">
        <v>15</v>
      </c>
      <c r="Z60" t="s">
        <v>2</v>
      </c>
      <c r="AA60">
        <v>1</v>
      </c>
      <c r="AB60" s="3">
        <v>45476.916666666664</v>
      </c>
      <c r="AC60">
        <f>VLOOKUP(D60,[1]tablaBarrios!A:C,2,FALSE)</f>
        <v>7.1189999999999998</v>
      </c>
      <c r="AD60">
        <f>VLOOKUP(D60,[1]tablaBarrios!A:C,3,FALSE)</f>
        <v>-73.122</v>
      </c>
    </row>
    <row r="61" spans="1:30" x14ac:dyDescent="0.25">
      <c r="A61">
        <v>60</v>
      </c>
      <c r="B61" t="s">
        <v>74</v>
      </c>
      <c r="C61" t="s">
        <v>14</v>
      </c>
      <c r="D61" t="s">
        <v>135</v>
      </c>
      <c r="E61" s="1">
        <v>45476</v>
      </c>
      <c r="F61" s="2">
        <v>0.16666666666666666</v>
      </c>
      <c r="G61">
        <v>-89</v>
      </c>
      <c r="H61" t="s">
        <v>3</v>
      </c>
      <c r="I61" t="s">
        <v>4</v>
      </c>
      <c r="J61" t="s">
        <v>5</v>
      </c>
      <c r="K61" t="s">
        <v>144</v>
      </c>
      <c r="L61" t="s">
        <v>70</v>
      </c>
      <c r="M61" t="s">
        <v>75</v>
      </c>
      <c r="N61" t="s">
        <v>4</v>
      </c>
      <c r="O61">
        <v>18</v>
      </c>
      <c r="P61">
        <v>2024</v>
      </c>
      <c r="Q61">
        <v>7</v>
      </c>
      <c r="R61">
        <v>3</v>
      </c>
      <c r="S61" t="s">
        <v>145</v>
      </c>
      <c r="T61" t="s">
        <v>73</v>
      </c>
      <c r="U61">
        <v>4</v>
      </c>
      <c r="V61" t="s">
        <v>136</v>
      </c>
      <c r="W61">
        <v>3</v>
      </c>
      <c r="X61" t="s">
        <v>60</v>
      </c>
      <c r="Y61">
        <v>13</v>
      </c>
      <c r="Z61" t="s">
        <v>61</v>
      </c>
      <c r="AA61">
        <v>1</v>
      </c>
      <c r="AB61" s="3">
        <v>45476.166666666664</v>
      </c>
      <c r="AC61">
        <f>VLOOKUP(D61,[1]tablaBarrios!A:C,2,FALSE)</f>
        <v>7.1228999999999996</v>
      </c>
      <c r="AD61">
        <f>VLOOKUP(D61,[1]tablaBarrios!A:C,3,FALSE)</f>
        <v>-73.120199999999997</v>
      </c>
    </row>
    <row r="62" spans="1:30" x14ac:dyDescent="0.25">
      <c r="A62">
        <v>61</v>
      </c>
      <c r="B62" t="s">
        <v>74</v>
      </c>
      <c r="C62" t="s">
        <v>14</v>
      </c>
      <c r="D62" t="s">
        <v>135</v>
      </c>
      <c r="E62" s="1">
        <v>45476</v>
      </c>
      <c r="F62" s="2">
        <v>0.16666666666666666</v>
      </c>
      <c r="G62">
        <v>-89</v>
      </c>
      <c r="H62" t="s">
        <v>3</v>
      </c>
      <c r="I62" t="s">
        <v>4</v>
      </c>
      <c r="J62" t="s">
        <v>5</v>
      </c>
      <c r="K62" t="s">
        <v>144</v>
      </c>
      <c r="L62" t="s">
        <v>70</v>
      </c>
      <c r="M62" t="s">
        <v>75</v>
      </c>
      <c r="N62" t="s">
        <v>4</v>
      </c>
      <c r="O62">
        <v>18</v>
      </c>
      <c r="P62">
        <v>2024</v>
      </c>
      <c r="Q62">
        <v>7</v>
      </c>
      <c r="R62">
        <v>3</v>
      </c>
      <c r="S62" t="s">
        <v>145</v>
      </c>
      <c r="T62" t="s">
        <v>73</v>
      </c>
      <c r="U62">
        <v>4</v>
      </c>
      <c r="V62" t="s">
        <v>136</v>
      </c>
      <c r="W62">
        <v>3</v>
      </c>
      <c r="X62" t="s">
        <v>60</v>
      </c>
      <c r="Y62">
        <v>13</v>
      </c>
      <c r="Z62" t="s">
        <v>61</v>
      </c>
      <c r="AA62">
        <v>1</v>
      </c>
      <c r="AB62" s="3">
        <v>45476.166666666664</v>
      </c>
      <c r="AC62">
        <f>VLOOKUP(D62,[1]tablaBarrios!A:C,2,FALSE)</f>
        <v>7.1228999999999996</v>
      </c>
      <c r="AD62">
        <f>VLOOKUP(D62,[1]tablaBarrios!A:C,3,FALSE)</f>
        <v>-73.120199999999997</v>
      </c>
    </row>
    <row r="63" spans="1:30" x14ac:dyDescent="0.25">
      <c r="A63">
        <v>62</v>
      </c>
      <c r="B63" t="s">
        <v>74</v>
      </c>
      <c r="C63" t="s">
        <v>14</v>
      </c>
      <c r="D63" t="s">
        <v>135</v>
      </c>
      <c r="E63" s="1">
        <v>45476</v>
      </c>
      <c r="F63" s="2">
        <v>0.375</v>
      </c>
      <c r="G63">
        <v>-89</v>
      </c>
      <c r="H63" t="s">
        <v>3</v>
      </c>
      <c r="I63" t="s">
        <v>4</v>
      </c>
      <c r="J63" t="s">
        <v>5</v>
      </c>
      <c r="K63" t="s">
        <v>144</v>
      </c>
      <c r="L63" t="s">
        <v>70</v>
      </c>
      <c r="M63" t="s">
        <v>75</v>
      </c>
      <c r="N63" t="s">
        <v>4</v>
      </c>
      <c r="O63">
        <v>18</v>
      </c>
      <c r="P63">
        <v>2024</v>
      </c>
      <c r="Q63">
        <v>7</v>
      </c>
      <c r="R63">
        <v>3</v>
      </c>
      <c r="S63" t="s">
        <v>40</v>
      </c>
      <c r="T63" t="s">
        <v>73</v>
      </c>
      <c r="U63">
        <v>9</v>
      </c>
      <c r="V63" t="s">
        <v>136</v>
      </c>
      <c r="W63">
        <v>3</v>
      </c>
      <c r="X63" t="s">
        <v>60</v>
      </c>
      <c r="Y63">
        <v>13</v>
      </c>
      <c r="Z63" t="s">
        <v>61</v>
      </c>
      <c r="AA63">
        <v>1</v>
      </c>
      <c r="AB63" s="3">
        <v>45476.375</v>
      </c>
      <c r="AC63">
        <f>VLOOKUP(D63,[1]tablaBarrios!A:C,2,FALSE)</f>
        <v>7.1228999999999996</v>
      </c>
      <c r="AD63">
        <f>VLOOKUP(D63,[1]tablaBarrios!A:C,3,FALSE)</f>
        <v>-73.120199999999997</v>
      </c>
    </row>
    <row r="64" spans="1:30" x14ac:dyDescent="0.25">
      <c r="A64">
        <v>63</v>
      </c>
      <c r="B64" t="s">
        <v>74</v>
      </c>
      <c r="C64" t="s">
        <v>14</v>
      </c>
      <c r="D64" t="s">
        <v>146</v>
      </c>
      <c r="E64" s="1">
        <v>45476</v>
      </c>
      <c r="F64" s="2">
        <v>0.83333333333333337</v>
      </c>
      <c r="G64">
        <v>-89</v>
      </c>
      <c r="H64" t="s">
        <v>28</v>
      </c>
      <c r="I64" t="s">
        <v>4</v>
      </c>
      <c r="J64" t="s">
        <v>5</v>
      </c>
      <c r="K64" t="s">
        <v>6</v>
      </c>
      <c r="L64" t="s">
        <v>70</v>
      </c>
      <c r="M64" t="s">
        <v>75</v>
      </c>
      <c r="N64" t="s">
        <v>4</v>
      </c>
      <c r="O64">
        <v>18</v>
      </c>
      <c r="P64">
        <v>2024</v>
      </c>
      <c r="Q64">
        <v>7</v>
      </c>
      <c r="R64">
        <v>3</v>
      </c>
      <c r="S64" t="s">
        <v>65</v>
      </c>
      <c r="T64" t="s">
        <v>73</v>
      </c>
      <c r="U64">
        <v>20</v>
      </c>
      <c r="V64" t="s">
        <v>136</v>
      </c>
      <c r="W64">
        <v>3</v>
      </c>
      <c r="X64" t="s">
        <v>60</v>
      </c>
      <c r="Y64">
        <v>13</v>
      </c>
      <c r="Z64" t="s">
        <v>61</v>
      </c>
      <c r="AA64">
        <v>1</v>
      </c>
      <c r="AB64" s="3">
        <v>45476.833333333336</v>
      </c>
      <c r="AC64">
        <f>VLOOKUP(D64,[1]tablaBarrios!A:C,2,FALSE)</f>
        <v>7.1227999999999998</v>
      </c>
      <c r="AD64">
        <f>VLOOKUP(D64,[1]tablaBarrios!A:C,3,FALSE)</f>
        <v>-73.115700000000004</v>
      </c>
    </row>
    <row r="65" spans="1:30" x14ac:dyDescent="0.25">
      <c r="A65">
        <v>64</v>
      </c>
      <c r="B65" t="s">
        <v>74</v>
      </c>
      <c r="C65" t="s">
        <v>88</v>
      </c>
      <c r="D65" t="s">
        <v>67</v>
      </c>
      <c r="E65" s="1">
        <v>45476</v>
      </c>
      <c r="F65" s="2">
        <v>0.41666666666666669</v>
      </c>
      <c r="G65">
        <v>-89</v>
      </c>
      <c r="H65" t="s">
        <v>3</v>
      </c>
      <c r="I65" t="s">
        <v>4</v>
      </c>
      <c r="J65" t="s">
        <v>118</v>
      </c>
      <c r="K65" t="s">
        <v>119</v>
      </c>
      <c r="L65" t="s">
        <v>70</v>
      </c>
      <c r="M65" t="s">
        <v>75</v>
      </c>
      <c r="N65" t="s">
        <v>4</v>
      </c>
      <c r="O65">
        <v>18</v>
      </c>
      <c r="P65">
        <v>2024</v>
      </c>
      <c r="Q65">
        <v>7</v>
      </c>
      <c r="R65">
        <v>3</v>
      </c>
      <c r="S65" t="s">
        <v>76</v>
      </c>
      <c r="T65" t="s">
        <v>73</v>
      </c>
      <c r="U65">
        <v>10</v>
      </c>
      <c r="V65" t="s">
        <v>136</v>
      </c>
      <c r="W65">
        <v>3</v>
      </c>
      <c r="X65" t="s">
        <v>66</v>
      </c>
      <c r="Y65">
        <v>12</v>
      </c>
      <c r="Z65" t="s">
        <v>67</v>
      </c>
      <c r="AA65">
        <v>1</v>
      </c>
      <c r="AB65" s="3">
        <v>45476.416666666664</v>
      </c>
      <c r="AC65">
        <f>VLOOKUP(D65,[1]tablaBarrios!A:C,2,FALSE)</f>
        <v>7.125</v>
      </c>
      <c r="AD65">
        <f>VLOOKUP(D65,[1]tablaBarrios!A:C,3,FALSE)</f>
        <v>-73.128</v>
      </c>
    </row>
    <row r="66" spans="1:30" x14ac:dyDescent="0.25">
      <c r="A66">
        <v>65</v>
      </c>
      <c r="B66" t="s">
        <v>74</v>
      </c>
      <c r="C66" t="s">
        <v>14</v>
      </c>
      <c r="D66" t="s">
        <v>97</v>
      </c>
      <c r="E66" s="1">
        <v>45476</v>
      </c>
      <c r="F66" s="2">
        <v>0.54166666666666663</v>
      </c>
      <c r="G66">
        <v>-89</v>
      </c>
      <c r="H66" t="s">
        <v>28</v>
      </c>
      <c r="I66" t="s">
        <v>4</v>
      </c>
      <c r="J66" t="s">
        <v>5</v>
      </c>
      <c r="K66" t="s">
        <v>6</v>
      </c>
      <c r="L66" t="s">
        <v>70</v>
      </c>
      <c r="M66" t="s">
        <v>75</v>
      </c>
      <c r="N66" t="s">
        <v>4</v>
      </c>
      <c r="O66">
        <v>18</v>
      </c>
      <c r="P66">
        <v>2024</v>
      </c>
      <c r="Q66">
        <v>7</v>
      </c>
      <c r="R66">
        <v>3</v>
      </c>
      <c r="S66" t="s">
        <v>147</v>
      </c>
      <c r="T66" t="s">
        <v>73</v>
      </c>
      <c r="U66">
        <v>13</v>
      </c>
      <c r="V66" t="s">
        <v>136</v>
      </c>
      <c r="W66">
        <v>3</v>
      </c>
      <c r="X66" t="s">
        <v>50</v>
      </c>
      <c r="Y66">
        <v>1</v>
      </c>
      <c r="Z66" t="s">
        <v>51</v>
      </c>
      <c r="AA66">
        <v>1</v>
      </c>
      <c r="AB66" s="3">
        <v>45476.541666666664</v>
      </c>
      <c r="AC66">
        <f>VLOOKUP(D66,[1]tablaBarrios!A:C,2,FALSE)</f>
        <v>7.1245000000000003</v>
      </c>
      <c r="AD66">
        <f>VLOOKUP(D66,[1]tablaBarrios!A:C,3,FALSE)</f>
        <v>-73.129000000000005</v>
      </c>
    </row>
    <row r="67" spans="1:30" x14ac:dyDescent="0.25">
      <c r="A67">
        <v>66</v>
      </c>
      <c r="B67" t="s">
        <v>74</v>
      </c>
      <c r="C67" t="s">
        <v>1</v>
      </c>
      <c r="D67" t="s">
        <v>148</v>
      </c>
      <c r="E67" s="1">
        <v>45476</v>
      </c>
      <c r="F67" s="2">
        <v>4.1666666666666664E-2</v>
      </c>
      <c r="G67">
        <v>-89</v>
      </c>
      <c r="H67" t="s">
        <v>28</v>
      </c>
      <c r="I67" t="s">
        <v>4</v>
      </c>
      <c r="J67" t="s">
        <v>5</v>
      </c>
      <c r="K67" t="s">
        <v>6</v>
      </c>
      <c r="L67" t="s">
        <v>70</v>
      </c>
      <c r="M67" t="s">
        <v>75</v>
      </c>
      <c r="N67" t="s">
        <v>4</v>
      </c>
      <c r="O67">
        <v>18</v>
      </c>
      <c r="P67">
        <v>2024</v>
      </c>
      <c r="Q67">
        <v>7</v>
      </c>
      <c r="R67">
        <v>3</v>
      </c>
      <c r="S67" t="s">
        <v>19</v>
      </c>
      <c r="T67" t="s">
        <v>73</v>
      </c>
      <c r="U67">
        <v>1</v>
      </c>
      <c r="V67" t="s">
        <v>136</v>
      </c>
      <c r="W67">
        <v>3</v>
      </c>
      <c r="X67" t="s">
        <v>50</v>
      </c>
      <c r="Y67">
        <v>1</v>
      </c>
      <c r="Z67" t="s">
        <v>51</v>
      </c>
      <c r="AA67">
        <v>1</v>
      </c>
      <c r="AB67" s="3">
        <v>45476.041666666664</v>
      </c>
      <c r="AC67">
        <f>VLOOKUP(D67,[1]tablaBarrios!A:C,2,FALSE)</f>
        <v>7.1468999999999996</v>
      </c>
      <c r="AD67">
        <f>VLOOKUP(D67,[1]tablaBarrios!A:C,3,FALSE)</f>
        <v>-73.133200000000002</v>
      </c>
    </row>
    <row r="68" spans="1:30" x14ac:dyDescent="0.25">
      <c r="A68">
        <v>67</v>
      </c>
      <c r="B68" t="s">
        <v>74</v>
      </c>
      <c r="C68" t="s">
        <v>77</v>
      </c>
      <c r="D68" t="s">
        <v>149</v>
      </c>
      <c r="E68" s="1">
        <v>45476</v>
      </c>
      <c r="F68" s="2">
        <v>0.66666666666666663</v>
      </c>
      <c r="G68">
        <v>-89</v>
      </c>
      <c r="H68" t="s">
        <v>3</v>
      </c>
      <c r="I68" t="s">
        <v>4</v>
      </c>
      <c r="J68" t="s">
        <v>5</v>
      </c>
      <c r="K68" t="s">
        <v>6</v>
      </c>
      <c r="L68" t="s">
        <v>70</v>
      </c>
      <c r="M68" t="s">
        <v>75</v>
      </c>
      <c r="N68" t="s">
        <v>4</v>
      </c>
      <c r="O68">
        <v>18</v>
      </c>
      <c r="P68">
        <v>2024</v>
      </c>
      <c r="Q68">
        <v>7</v>
      </c>
      <c r="R68">
        <v>3</v>
      </c>
      <c r="S68" t="s">
        <v>59</v>
      </c>
      <c r="T68" t="s">
        <v>73</v>
      </c>
      <c r="U68">
        <v>16</v>
      </c>
      <c r="V68" t="s">
        <v>136</v>
      </c>
      <c r="W68">
        <v>3</v>
      </c>
      <c r="X68" t="s">
        <v>41</v>
      </c>
      <c r="Y68">
        <v>3</v>
      </c>
      <c r="Z68" t="s">
        <v>36</v>
      </c>
      <c r="AA68">
        <v>1</v>
      </c>
      <c r="AB68" s="3">
        <v>45476.666666666664</v>
      </c>
      <c r="AC68">
        <f>VLOOKUP(D68,[1]tablaBarrios!A:C,2,FALSE)</f>
        <v>7.1405000000000003</v>
      </c>
      <c r="AD68">
        <f>VLOOKUP(D68,[1]tablaBarrios!A:C,3,FALSE)</f>
        <v>-73.120199999999997</v>
      </c>
    </row>
    <row r="69" spans="1:30" x14ac:dyDescent="0.25">
      <c r="A69">
        <v>68</v>
      </c>
      <c r="B69" t="s">
        <v>74</v>
      </c>
      <c r="C69" t="s">
        <v>14</v>
      </c>
      <c r="D69" t="s">
        <v>149</v>
      </c>
      <c r="E69" s="1">
        <v>45476</v>
      </c>
      <c r="F69" s="2">
        <v>0.95833333333333337</v>
      </c>
      <c r="G69">
        <v>-89</v>
      </c>
      <c r="H69" t="s">
        <v>3</v>
      </c>
      <c r="I69" t="s">
        <v>4</v>
      </c>
      <c r="J69" t="s">
        <v>5</v>
      </c>
      <c r="K69" t="s">
        <v>6</v>
      </c>
      <c r="L69" t="s">
        <v>70</v>
      </c>
      <c r="M69" t="s">
        <v>75</v>
      </c>
      <c r="N69" t="s">
        <v>4</v>
      </c>
      <c r="O69">
        <v>18</v>
      </c>
      <c r="P69">
        <v>2024</v>
      </c>
      <c r="Q69">
        <v>7</v>
      </c>
      <c r="R69">
        <v>3</v>
      </c>
      <c r="S69" t="s">
        <v>125</v>
      </c>
      <c r="T69" t="s">
        <v>73</v>
      </c>
      <c r="U69">
        <v>23</v>
      </c>
      <c r="V69" t="s">
        <v>136</v>
      </c>
      <c r="W69">
        <v>3</v>
      </c>
      <c r="X69" t="s">
        <v>41</v>
      </c>
      <c r="Y69">
        <v>3</v>
      </c>
      <c r="Z69" t="s">
        <v>36</v>
      </c>
      <c r="AA69">
        <v>1</v>
      </c>
      <c r="AB69" s="3">
        <v>45476.958333333336</v>
      </c>
      <c r="AC69">
        <f>VLOOKUP(D69,[1]tablaBarrios!A:C,2,FALSE)</f>
        <v>7.1405000000000003</v>
      </c>
      <c r="AD69">
        <f>VLOOKUP(D69,[1]tablaBarrios!A:C,3,FALSE)</f>
        <v>-73.120199999999997</v>
      </c>
    </row>
    <row r="70" spans="1:30" x14ac:dyDescent="0.25">
      <c r="A70">
        <v>69</v>
      </c>
      <c r="B70" t="s">
        <v>74</v>
      </c>
      <c r="C70" t="s">
        <v>14</v>
      </c>
      <c r="D70" t="s">
        <v>36</v>
      </c>
      <c r="E70" s="1">
        <v>45476</v>
      </c>
      <c r="F70" s="2">
        <v>0.66666666666666663</v>
      </c>
      <c r="G70">
        <v>-89</v>
      </c>
      <c r="H70" t="s">
        <v>28</v>
      </c>
      <c r="I70" t="s">
        <v>4</v>
      </c>
      <c r="J70" t="s">
        <v>82</v>
      </c>
      <c r="K70" t="s">
        <v>6</v>
      </c>
      <c r="L70" t="s">
        <v>70</v>
      </c>
      <c r="M70" t="s">
        <v>75</v>
      </c>
      <c r="N70" t="s">
        <v>4</v>
      </c>
      <c r="O70">
        <v>18</v>
      </c>
      <c r="P70">
        <v>2024</v>
      </c>
      <c r="Q70">
        <v>7</v>
      </c>
      <c r="R70">
        <v>3</v>
      </c>
      <c r="S70" t="s">
        <v>59</v>
      </c>
      <c r="T70" t="s">
        <v>73</v>
      </c>
      <c r="U70">
        <v>16</v>
      </c>
      <c r="V70" t="s">
        <v>136</v>
      </c>
      <c r="W70">
        <v>3</v>
      </c>
      <c r="X70" t="s">
        <v>41</v>
      </c>
      <c r="Y70">
        <v>3</v>
      </c>
      <c r="Z70" t="s">
        <v>36</v>
      </c>
      <c r="AA70">
        <v>1</v>
      </c>
      <c r="AB70" s="3">
        <v>45476.666666666664</v>
      </c>
      <c r="AC70">
        <f>VLOOKUP(D70,[1]tablaBarrios!A:C,2,FALSE)</f>
        <v>7.1327999999999996</v>
      </c>
      <c r="AD70">
        <f>VLOOKUP(D70,[1]tablaBarrios!A:C,3,FALSE)</f>
        <v>-73.123500000000007</v>
      </c>
    </row>
    <row r="71" spans="1:30" x14ac:dyDescent="0.25">
      <c r="A71">
        <v>70</v>
      </c>
      <c r="B71" t="s">
        <v>74</v>
      </c>
      <c r="C71" t="s">
        <v>88</v>
      </c>
      <c r="D71" t="s">
        <v>142</v>
      </c>
      <c r="E71" s="1">
        <v>45476</v>
      </c>
      <c r="F71" s="2">
        <v>0.58333333333333337</v>
      </c>
      <c r="G71">
        <v>-89</v>
      </c>
      <c r="H71" t="s">
        <v>28</v>
      </c>
      <c r="I71" t="s">
        <v>4</v>
      </c>
      <c r="J71" t="s">
        <v>5</v>
      </c>
      <c r="K71" t="s">
        <v>150</v>
      </c>
      <c r="L71" t="s">
        <v>70</v>
      </c>
      <c r="M71" t="s">
        <v>75</v>
      </c>
      <c r="N71" t="s">
        <v>4</v>
      </c>
      <c r="O71">
        <v>18</v>
      </c>
      <c r="P71">
        <v>2024</v>
      </c>
      <c r="Q71">
        <v>7</v>
      </c>
      <c r="R71">
        <v>3</v>
      </c>
      <c r="S71" t="s">
        <v>48</v>
      </c>
      <c r="T71" t="s">
        <v>73</v>
      </c>
      <c r="U71">
        <v>14</v>
      </c>
      <c r="V71" t="s">
        <v>136</v>
      </c>
      <c r="W71">
        <v>3</v>
      </c>
      <c r="X71" t="s">
        <v>141</v>
      </c>
      <c r="Y71">
        <v>10</v>
      </c>
      <c r="Z71" t="s">
        <v>142</v>
      </c>
      <c r="AA71">
        <v>1</v>
      </c>
      <c r="AB71" s="3">
        <v>45476.583333333336</v>
      </c>
      <c r="AC71">
        <f>VLOOKUP(D71,[1]tablaBarrios!A:C,2,FALSE)</f>
        <v>7.0841000000000003</v>
      </c>
      <c r="AD71">
        <f>VLOOKUP(D71,[1]tablaBarrios!A:C,3,FALSE)</f>
        <v>-73.115399999999994</v>
      </c>
    </row>
    <row r="72" spans="1:30" x14ac:dyDescent="0.25">
      <c r="A72">
        <v>71</v>
      </c>
      <c r="B72" t="s">
        <v>74</v>
      </c>
      <c r="C72" t="s">
        <v>14</v>
      </c>
      <c r="D72" t="s">
        <v>151</v>
      </c>
      <c r="E72" s="1">
        <v>45476</v>
      </c>
      <c r="F72" s="2">
        <v>0.66666666666666663</v>
      </c>
      <c r="G72">
        <v>-89</v>
      </c>
      <c r="H72" t="s">
        <v>3</v>
      </c>
      <c r="I72" t="s">
        <v>4</v>
      </c>
      <c r="J72" t="s">
        <v>5</v>
      </c>
      <c r="K72" t="s">
        <v>6</v>
      </c>
      <c r="L72" t="s">
        <v>70</v>
      </c>
      <c r="M72" t="s">
        <v>75</v>
      </c>
      <c r="N72" t="s">
        <v>4</v>
      </c>
      <c r="O72">
        <v>18</v>
      </c>
      <c r="P72">
        <v>2024</v>
      </c>
      <c r="Q72">
        <v>7</v>
      </c>
      <c r="R72">
        <v>3</v>
      </c>
      <c r="S72" t="s">
        <v>59</v>
      </c>
      <c r="T72" t="s">
        <v>73</v>
      </c>
      <c r="U72">
        <v>16</v>
      </c>
      <c r="V72" t="s">
        <v>136</v>
      </c>
      <c r="W72">
        <v>3</v>
      </c>
      <c r="X72" t="s">
        <v>91</v>
      </c>
      <c r="Y72">
        <v>7</v>
      </c>
      <c r="Z72" t="s">
        <v>92</v>
      </c>
      <c r="AA72">
        <v>1</v>
      </c>
      <c r="AB72" s="3">
        <v>45476.666666666664</v>
      </c>
      <c r="AC72">
        <f>VLOOKUP(D72,[1]tablaBarrios!A:C,2,FALSE)</f>
        <v>7.1029</v>
      </c>
      <c r="AD72">
        <f>VLOOKUP(D72,[1]tablaBarrios!A:C,3,FALSE)</f>
        <v>-73.124499999999998</v>
      </c>
    </row>
    <row r="73" spans="1:30" x14ac:dyDescent="0.25">
      <c r="A73">
        <v>72</v>
      </c>
      <c r="B73" t="s">
        <v>0</v>
      </c>
      <c r="C73" t="s">
        <v>1</v>
      </c>
      <c r="D73" t="s">
        <v>2</v>
      </c>
      <c r="E73" s="1">
        <v>45477</v>
      </c>
      <c r="F73" s="2">
        <v>0.54166666666666663</v>
      </c>
      <c r="G73">
        <v>-89</v>
      </c>
      <c r="H73" t="s">
        <v>28</v>
      </c>
      <c r="I73" t="s">
        <v>4</v>
      </c>
      <c r="J73" t="s">
        <v>5</v>
      </c>
      <c r="K73" t="s">
        <v>6</v>
      </c>
      <c r="L73" t="s">
        <v>7</v>
      </c>
      <c r="M73" t="s">
        <v>8</v>
      </c>
      <c r="N73" t="s">
        <v>4</v>
      </c>
      <c r="O73">
        <v>18</v>
      </c>
      <c r="P73">
        <v>2024</v>
      </c>
      <c r="Q73">
        <v>7</v>
      </c>
      <c r="R73">
        <v>4</v>
      </c>
      <c r="S73" t="s">
        <v>147</v>
      </c>
      <c r="T73" t="s">
        <v>10</v>
      </c>
      <c r="U73">
        <v>13</v>
      </c>
      <c r="V73" t="s">
        <v>152</v>
      </c>
      <c r="W73">
        <v>4</v>
      </c>
      <c r="X73" t="s">
        <v>12</v>
      </c>
      <c r="Y73">
        <v>15</v>
      </c>
      <c r="Z73" t="s">
        <v>2</v>
      </c>
      <c r="AA73">
        <v>1</v>
      </c>
      <c r="AB73" s="3">
        <v>45477.541666666664</v>
      </c>
      <c r="AC73">
        <f>VLOOKUP(D73,[1]tablaBarrios!A:C,2,FALSE)</f>
        <v>7.1189999999999998</v>
      </c>
      <c r="AD73">
        <f>VLOOKUP(D73,[1]tablaBarrios!A:C,3,FALSE)</f>
        <v>-73.122</v>
      </c>
    </row>
    <row r="74" spans="1:30" x14ac:dyDescent="0.25">
      <c r="A74">
        <v>73</v>
      </c>
      <c r="B74" t="s">
        <v>0</v>
      </c>
      <c r="C74" t="s">
        <v>77</v>
      </c>
      <c r="D74" t="s">
        <v>153</v>
      </c>
      <c r="E74" s="1">
        <v>45477</v>
      </c>
      <c r="F74" s="2">
        <v>0.95833333333333337</v>
      </c>
      <c r="G74">
        <v>-89</v>
      </c>
      <c r="H74" t="s">
        <v>3</v>
      </c>
      <c r="I74" t="s">
        <v>4</v>
      </c>
      <c r="J74" t="s">
        <v>5</v>
      </c>
      <c r="K74" t="s">
        <v>6</v>
      </c>
      <c r="L74" t="s">
        <v>7</v>
      </c>
      <c r="M74" t="s">
        <v>8</v>
      </c>
      <c r="N74" t="s">
        <v>4</v>
      </c>
      <c r="O74">
        <v>18</v>
      </c>
      <c r="P74">
        <v>2024</v>
      </c>
      <c r="Q74">
        <v>7</v>
      </c>
      <c r="R74">
        <v>4</v>
      </c>
      <c r="S74" t="s">
        <v>125</v>
      </c>
      <c r="T74" t="s">
        <v>10</v>
      </c>
      <c r="U74">
        <v>23</v>
      </c>
      <c r="V74" t="s">
        <v>152</v>
      </c>
      <c r="W74">
        <v>4</v>
      </c>
      <c r="X74" t="s">
        <v>84</v>
      </c>
      <c r="Y74">
        <v>4</v>
      </c>
      <c r="Z74" t="s">
        <v>85</v>
      </c>
      <c r="AA74">
        <v>1</v>
      </c>
      <c r="AB74" s="3">
        <v>45477.958333333336</v>
      </c>
      <c r="AC74">
        <f>VLOOKUP(D74,[1]tablaBarrios!A:C,2,FALSE)</f>
        <v>7.1695000000000002</v>
      </c>
      <c r="AD74">
        <f>VLOOKUP(D74,[1]tablaBarrios!A:C,3,FALSE)</f>
        <v>-73.072500000000005</v>
      </c>
    </row>
    <row r="75" spans="1:30" x14ac:dyDescent="0.25">
      <c r="A75">
        <v>74</v>
      </c>
      <c r="B75" t="s">
        <v>0</v>
      </c>
      <c r="C75" t="s">
        <v>77</v>
      </c>
      <c r="D75" t="s">
        <v>87</v>
      </c>
      <c r="E75" s="1">
        <v>45477</v>
      </c>
      <c r="F75" s="2">
        <v>0.79166666666666663</v>
      </c>
      <c r="G75">
        <v>-89</v>
      </c>
      <c r="H75" t="s">
        <v>3</v>
      </c>
      <c r="I75" t="s">
        <v>4</v>
      </c>
      <c r="J75" t="s">
        <v>5</v>
      </c>
      <c r="K75" t="s">
        <v>6</v>
      </c>
      <c r="L75" t="s">
        <v>7</v>
      </c>
      <c r="M75" t="s">
        <v>8</v>
      </c>
      <c r="N75" t="s">
        <v>4</v>
      </c>
      <c r="O75">
        <v>18</v>
      </c>
      <c r="P75">
        <v>2024</v>
      </c>
      <c r="Q75">
        <v>7</v>
      </c>
      <c r="R75">
        <v>4</v>
      </c>
      <c r="S75" t="s">
        <v>54</v>
      </c>
      <c r="T75" t="s">
        <v>10</v>
      </c>
      <c r="U75">
        <v>19</v>
      </c>
      <c r="V75" t="s">
        <v>152</v>
      </c>
      <c r="W75">
        <v>4</v>
      </c>
      <c r="X75" t="s">
        <v>20</v>
      </c>
      <c r="Y75">
        <v>2</v>
      </c>
      <c r="Z75" t="s">
        <v>21</v>
      </c>
      <c r="AA75">
        <v>1</v>
      </c>
      <c r="AB75" s="3">
        <v>45477.791666666664</v>
      </c>
      <c r="AC75">
        <f>VLOOKUP(D75,[1]tablaBarrios!A:C,2,FALSE)</f>
        <v>7.1256000000000004</v>
      </c>
      <c r="AD75">
        <f>VLOOKUP(D75,[1]tablaBarrios!A:C,3,FALSE)</f>
        <v>-73.119799999999998</v>
      </c>
    </row>
    <row r="76" spans="1:30" x14ac:dyDescent="0.25">
      <c r="A76">
        <v>75</v>
      </c>
      <c r="B76" t="s">
        <v>0</v>
      </c>
      <c r="C76" t="s">
        <v>77</v>
      </c>
      <c r="D76" t="s">
        <v>149</v>
      </c>
      <c r="E76" s="1">
        <v>45477</v>
      </c>
      <c r="F76" s="2">
        <v>0.83333333333333337</v>
      </c>
      <c r="G76">
        <v>-89</v>
      </c>
      <c r="H76" t="s">
        <v>3</v>
      </c>
      <c r="I76" t="s">
        <v>4</v>
      </c>
      <c r="J76" t="s">
        <v>5</v>
      </c>
      <c r="K76" t="s">
        <v>6</v>
      </c>
      <c r="L76" t="s">
        <v>7</v>
      </c>
      <c r="M76" t="s">
        <v>8</v>
      </c>
      <c r="N76" t="s">
        <v>4</v>
      </c>
      <c r="O76">
        <v>18</v>
      </c>
      <c r="P76">
        <v>2024</v>
      </c>
      <c r="Q76">
        <v>7</v>
      </c>
      <c r="R76">
        <v>4</v>
      </c>
      <c r="S76" t="s">
        <v>65</v>
      </c>
      <c r="T76" t="s">
        <v>10</v>
      </c>
      <c r="U76">
        <v>20</v>
      </c>
      <c r="V76" t="s">
        <v>152</v>
      </c>
      <c r="W76">
        <v>4</v>
      </c>
      <c r="X76" t="s">
        <v>41</v>
      </c>
      <c r="Y76">
        <v>3</v>
      </c>
      <c r="Z76" t="s">
        <v>36</v>
      </c>
      <c r="AA76">
        <v>1</v>
      </c>
      <c r="AB76" s="3">
        <v>45477.833333333336</v>
      </c>
      <c r="AC76">
        <f>VLOOKUP(D76,[1]tablaBarrios!A:C,2,FALSE)</f>
        <v>7.1405000000000003</v>
      </c>
      <c r="AD76">
        <f>VLOOKUP(D76,[1]tablaBarrios!A:C,3,FALSE)</f>
        <v>-73.120199999999997</v>
      </c>
    </row>
    <row r="77" spans="1:30" x14ac:dyDescent="0.25">
      <c r="A77">
        <v>76</v>
      </c>
      <c r="B77" t="s">
        <v>0</v>
      </c>
      <c r="C77" t="s">
        <v>1</v>
      </c>
      <c r="D77" t="s">
        <v>142</v>
      </c>
      <c r="E77" s="1">
        <v>45477</v>
      </c>
      <c r="F77" s="2">
        <v>0.66666666666666663</v>
      </c>
      <c r="G77">
        <v>-89</v>
      </c>
      <c r="H77" t="s">
        <v>28</v>
      </c>
      <c r="I77" t="s">
        <v>4</v>
      </c>
      <c r="J77" t="s">
        <v>5</v>
      </c>
      <c r="K77" t="s">
        <v>6</v>
      </c>
      <c r="L77" t="s">
        <v>7</v>
      </c>
      <c r="M77" t="s">
        <v>8</v>
      </c>
      <c r="N77" t="s">
        <v>4</v>
      </c>
      <c r="O77">
        <v>18</v>
      </c>
      <c r="P77">
        <v>2024</v>
      </c>
      <c r="Q77">
        <v>7</v>
      </c>
      <c r="R77">
        <v>4</v>
      </c>
      <c r="S77" t="s">
        <v>59</v>
      </c>
      <c r="T77" t="s">
        <v>10</v>
      </c>
      <c r="U77">
        <v>16</v>
      </c>
      <c r="V77" t="s">
        <v>152</v>
      </c>
      <c r="W77">
        <v>4</v>
      </c>
      <c r="X77" t="s">
        <v>141</v>
      </c>
      <c r="Y77">
        <v>10</v>
      </c>
      <c r="Z77" t="s">
        <v>142</v>
      </c>
      <c r="AA77">
        <v>1</v>
      </c>
      <c r="AB77" s="3">
        <v>45477.666666666664</v>
      </c>
      <c r="AC77">
        <f>VLOOKUP(D77,[1]tablaBarrios!A:C,2,FALSE)</f>
        <v>7.0841000000000003</v>
      </c>
      <c r="AD77">
        <f>VLOOKUP(D77,[1]tablaBarrios!A:C,3,FALSE)</f>
        <v>-73.115399999999994</v>
      </c>
    </row>
    <row r="78" spans="1:30" x14ac:dyDescent="0.25">
      <c r="A78">
        <v>77</v>
      </c>
      <c r="B78" t="s">
        <v>0</v>
      </c>
      <c r="C78" t="s">
        <v>1</v>
      </c>
      <c r="D78" t="s">
        <v>154</v>
      </c>
      <c r="E78" s="1">
        <v>45477</v>
      </c>
      <c r="F78" s="2">
        <v>0.95833333333333337</v>
      </c>
      <c r="G78">
        <v>-89</v>
      </c>
      <c r="H78" t="s">
        <v>28</v>
      </c>
      <c r="I78" t="s">
        <v>4</v>
      </c>
      <c r="J78" t="s">
        <v>5</v>
      </c>
      <c r="K78" t="s">
        <v>6</v>
      </c>
      <c r="L78" t="s">
        <v>7</v>
      </c>
      <c r="M78" t="s">
        <v>8</v>
      </c>
      <c r="N78" t="s">
        <v>4</v>
      </c>
      <c r="O78">
        <v>18</v>
      </c>
      <c r="P78">
        <v>2024</v>
      </c>
      <c r="Q78">
        <v>7</v>
      </c>
      <c r="R78">
        <v>4</v>
      </c>
      <c r="S78" t="s">
        <v>125</v>
      </c>
      <c r="T78" t="s">
        <v>10</v>
      </c>
      <c r="U78">
        <v>23</v>
      </c>
      <c r="V78" t="s">
        <v>152</v>
      </c>
      <c r="W78">
        <v>4</v>
      </c>
      <c r="X78" t="s">
        <v>155</v>
      </c>
      <c r="Y78">
        <v>11</v>
      </c>
      <c r="Z78" t="s">
        <v>156</v>
      </c>
      <c r="AA78">
        <v>1</v>
      </c>
      <c r="AB78" s="3">
        <v>45477.958333333336</v>
      </c>
      <c r="AC78">
        <f>VLOOKUP(D78,[1]tablaBarrios!A:C,2,FALSE)</f>
        <v>7.0890000000000004</v>
      </c>
      <c r="AD78">
        <f>VLOOKUP(D78,[1]tablaBarrios!A:C,3,FALSE)</f>
        <v>-73.123999999999995</v>
      </c>
    </row>
    <row r="79" spans="1:30" x14ac:dyDescent="0.25">
      <c r="A79">
        <v>78</v>
      </c>
      <c r="B79" t="s">
        <v>26</v>
      </c>
      <c r="C79" t="s">
        <v>14</v>
      </c>
      <c r="D79" t="s">
        <v>157</v>
      </c>
      <c r="E79" s="1">
        <v>45477</v>
      </c>
      <c r="F79" s="2">
        <v>0.875</v>
      </c>
      <c r="G79">
        <v>13</v>
      </c>
      <c r="H79" t="s">
        <v>28</v>
      </c>
      <c r="I79" t="s">
        <v>4</v>
      </c>
      <c r="J79" t="s">
        <v>5</v>
      </c>
      <c r="K79" t="s">
        <v>6</v>
      </c>
      <c r="L79" t="s">
        <v>29</v>
      </c>
      <c r="M79" t="s">
        <v>30</v>
      </c>
      <c r="N79" s="4">
        <v>41913</v>
      </c>
      <c r="O79">
        <v>2</v>
      </c>
      <c r="P79">
        <v>2024</v>
      </c>
      <c r="Q79">
        <v>7</v>
      </c>
      <c r="R79">
        <v>4</v>
      </c>
      <c r="S79" t="s">
        <v>57</v>
      </c>
      <c r="T79" t="s">
        <v>33</v>
      </c>
      <c r="U79">
        <v>21</v>
      </c>
      <c r="V79" t="s">
        <v>152</v>
      </c>
      <c r="W79">
        <v>4</v>
      </c>
      <c r="X79" t="s">
        <v>20</v>
      </c>
      <c r="Y79">
        <v>2</v>
      </c>
      <c r="Z79" t="s">
        <v>21</v>
      </c>
      <c r="AA79">
        <v>1</v>
      </c>
      <c r="AB79" s="3">
        <v>45477.875</v>
      </c>
      <c r="AC79">
        <f>VLOOKUP(D79,[1]tablaBarrios!A:C,2,FALSE)</f>
        <v>7.1448</v>
      </c>
      <c r="AD79">
        <f>VLOOKUP(D79,[1]tablaBarrios!A:C,3,FALSE)</f>
        <v>-73.124600000000001</v>
      </c>
    </row>
    <row r="80" spans="1:30" x14ac:dyDescent="0.25">
      <c r="A80">
        <v>79</v>
      </c>
      <c r="B80" t="s">
        <v>26</v>
      </c>
      <c r="C80" t="s">
        <v>14</v>
      </c>
      <c r="D80" t="s">
        <v>142</v>
      </c>
      <c r="E80" s="1">
        <v>45477</v>
      </c>
      <c r="F80" s="2">
        <v>0.41666666666666669</v>
      </c>
      <c r="G80">
        <v>26</v>
      </c>
      <c r="H80" t="s">
        <v>28</v>
      </c>
      <c r="I80" t="s">
        <v>4</v>
      </c>
      <c r="J80" t="s">
        <v>5</v>
      </c>
      <c r="K80" t="s">
        <v>6</v>
      </c>
      <c r="L80" t="s">
        <v>29</v>
      </c>
      <c r="M80" t="s">
        <v>30</v>
      </c>
      <c r="N80" t="s">
        <v>47</v>
      </c>
      <c r="O80">
        <v>5</v>
      </c>
      <c r="P80">
        <v>2024</v>
      </c>
      <c r="Q80">
        <v>7</v>
      </c>
      <c r="R80">
        <v>4</v>
      </c>
      <c r="S80" t="s">
        <v>76</v>
      </c>
      <c r="T80" t="s">
        <v>33</v>
      </c>
      <c r="U80">
        <v>10</v>
      </c>
      <c r="V80" t="s">
        <v>152</v>
      </c>
      <c r="W80">
        <v>4</v>
      </c>
      <c r="X80" t="s">
        <v>141</v>
      </c>
      <c r="Y80">
        <v>10</v>
      </c>
      <c r="Z80" t="s">
        <v>142</v>
      </c>
      <c r="AA80">
        <v>1</v>
      </c>
      <c r="AB80" s="3">
        <v>45477.416666666664</v>
      </c>
      <c r="AC80">
        <f>VLOOKUP(D80,[1]tablaBarrios!A:C,2,FALSE)</f>
        <v>7.0841000000000003</v>
      </c>
      <c r="AD80">
        <f>VLOOKUP(D80,[1]tablaBarrios!A:C,3,FALSE)</f>
        <v>-73.115399999999994</v>
      </c>
    </row>
    <row r="81" spans="1:30" x14ac:dyDescent="0.25">
      <c r="A81">
        <v>80</v>
      </c>
      <c r="B81" t="s">
        <v>42</v>
      </c>
      <c r="C81" t="s">
        <v>1</v>
      </c>
      <c r="D81" t="s">
        <v>69</v>
      </c>
      <c r="E81" s="1">
        <v>45477</v>
      </c>
      <c r="F81" s="2">
        <v>0.79166666666666663</v>
      </c>
      <c r="G81">
        <v>59</v>
      </c>
      <c r="H81" t="s">
        <v>28</v>
      </c>
      <c r="I81" t="s">
        <v>4</v>
      </c>
      <c r="J81" t="s">
        <v>5</v>
      </c>
      <c r="K81" t="s">
        <v>44</v>
      </c>
      <c r="L81" t="s">
        <v>45</v>
      </c>
      <c r="M81" t="s">
        <v>46</v>
      </c>
      <c r="N81" t="s">
        <v>98</v>
      </c>
      <c r="O81">
        <v>11</v>
      </c>
      <c r="P81">
        <v>2024</v>
      </c>
      <c r="Q81">
        <v>7</v>
      </c>
      <c r="R81">
        <v>4</v>
      </c>
      <c r="S81" t="s">
        <v>54</v>
      </c>
      <c r="T81" t="s">
        <v>49</v>
      </c>
      <c r="U81">
        <v>19</v>
      </c>
      <c r="V81" t="s">
        <v>152</v>
      </c>
      <c r="W81">
        <v>4</v>
      </c>
      <c r="X81" t="s">
        <v>60</v>
      </c>
      <c r="Y81">
        <v>13</v>
      </c>
      <c r="Z81" t="s">
        <v>61</v>
      </c>
      <c r="AA81">
        <v>1</v>
      </c>
      <c r="AB81" s="3">
        <v>45477.791666666664</v>
      </c>
      <c r="AC81">
        <f>VLOOKUP(D81,[1]tablaBarrios!A:C,2,FALSE)</f>
        <v>7.1274699999999998</v>
      </c>
      <c r="AD81">
        <f>VLOOKUP(D81,[1]tablaBarrios!A:C,3,FALSE)</f>
        <v>-73.108540000000005</v>
      </c>
    </row>
    <row r="82" spans="1:30" x14ac:dyDescent="0.25">
      <c r="A82">
        <v>81</v>
      </c>
      <c r="B82" t="s">
        <v>42</v>
      </c>
      <c r="C82" t="s">
        <v>14</v>
      </c>
      <c r="D82" t="s">
        <v>158</v>
      </c>
      <c r="E82" s="1">
        <v>45477</v>
      </c>
      <c r="F82" s="2">
        <v>0.79166666666666663</v>
      </c>
      <c r="G82">
        <v>29</v>
      </c>
      <c r="H82" t="s">
        <v>28</v>
      </c>
      <c r="I82" t="s">
        <v>4</v>
      </c>
      <c r="J82" t="s">
        <v>5</v>
      </c>
      <c r="K82" t="s">
        <v>6</v>
      </c>
      <c r="L82" t="s">
        <v>45</v>
      </c>
      <c r="M82" t="s">
        <v>46</v>
      </c>
      <c r="N82" t="s">
        <v>47</v>
      </c>
      <c r="O82">
        <v>5</v>
      </c>
      <c r="P82">
        <v>2024</v>
      </c>
      <c r="Q82">
        <v>7</v>
      </c>
      <c r="R82">
        <v>4</v>
      </c>
      <c r="S82" t="s">
        <v>54</v>
      </c>
      <c r="T82" t="s">
        <v>49</v>
      </c>
      <c r="U82">
        <v>19</v>
      </c>
      <c r="V82" t="s">
        <v>152</v>
      </c>
      <c r="W82">
        <v>4</v>
      </c>
      <c r="X82" t="s">
        <v>50</v>
      </c>
      <c r="Y82">
        <v>1</v>
      </c>
      <c r="Z82" t="s">
        <v>51</v>
      </c>
      <c r="AA82">
        <v>1</v>
      </c>
      <c r="AB82" s="3">
        <v>45477.791666666664</v>
      </c>
      <c r="AC82">
        <f>VLOOKUP(D82,[1]tablaBarrios!A:C,2,FALSE)</f>
        <v>7.1538000000000004</v>
      </c>
      <c r="AD82">
        <f>VLOOKUP(D82,[1]tablaBarrios!A:C,3,FALSE)</f>
        <v>-73.131600000000006</v>
      </c>
    </row>
    <row r="83" spans="1:30" x14ac:dyDescent="0.25">
      <c r="A83">
        <v>82</v>
      </c>
      <c r="B83" t="s">
        <v>42</v>
      </c>
      <c r="C83" t="s">
        <v>14</v>
      </c>
      <c r="D83" t="s">
        <v>56</v>
      </c>
      <c r="E83" s="1">
        <v>45477</v>
      </c>
      <c r="F83" s="2">
        <v>0.625</v>
      </c>
      <c r="G83">
        <v>33</v>
      </c>
      <c r="H83" t="s">
        <v>28</v>
      </c>
      <c r="I83" t="s">
        <v>4</v>
      </c>
      <c r="J83" t="s">
        <v>5</v>
      </c>
      <c r="K83" t="s">
        <v>6</v>
      </c>
      <c r="L83" t="s">
        <v>45</v>
      </c>
      <c r="M83" t="s">
        <v>46</v>
      </c>
      <c r="N83" t="s">
        <v>39</v>
      </c>
      <c r="O83">
        <v>6</v>
      </c>
      <c r="P83">
        <v>2024</v>
      </c>
      <c r="Q83">
        <v>7</v>
      </c>
      <c r="R83">
        <v>4</v>
      </c>
      <c r="S83" t="s">
        <v>9</v>
      </c>
      <c r="T83" t="s">
        <v>49</v>
      </c>
      <c r="U83">
        <v>15</v>
      </c>
      <c r="V83" t="s">
        <v>152</v>
      </c>
      <c r="W83">
        <v>4</v>
      </c>
      <c r="X83" t="s">
        <v>55</v>
      </c>
      <c r="Y83">
        <v>14</v>
      </c>
      <c r="Z83" t="s">
        <v>56</v>
      </c>
      <c r="AA83">
        <v>1</v>
      </c>
      <c r="AB83" s="3">
        <v>45477.625</v>
      </c>
      <c r="AC83">
        <f>VLOOKUP(D83,[1]tablaBarrios!A:C,2,FALSE)</f>
        <v>7.1304999999999996</v>
      </c>
      <c r="AD83">
        <f>VLOOKUP(D83,[1]tablaBarrios!A:C,3,FALSE)</f>
        <v>-73.105699999999999</v>
      </c>
    </row>
    <row r="84" spans="1:30" x14ac:dyDescent="0.25">
      <c r="A84">
        <v>83</v>
      </c>
      <c r="B84" t="s">
        <v>42</v>
      </c>
      <c r="C84" t="s">
        <v>14</v>
      </c>
      <c r="D84" t="s">
        <v>149</v>
      </c>
      <c r="E84" s="1">
        <v>45477</v>
      </c>
      <c r="F84" s="2">
        <v>0.58333333333333337</v>
      </c>
      <c r="G84">
        <v>11</v>
      </c>
      <c r="H84" t="s">
        <v>28</v>
      </c>
      <c r="I84" t="s">
        <v>4</v>
      </c>
      <c r="J84" t="s">
        <v>5</v>
      </c>
      <c r="K84" t="s">
        <v>6</v>
      </c>
      <c r="L84" t="s">
        <v>45</v>
      </c>
      <c r="M84" t="s">
        <v>46</v>
      </c>
      <c r="N84" s="4">
        <v>41913</v>
      </c>
      <c r="O84">
        <v>2</v>
      </c>
      <c r="P84">
        <v>2024</v>
      </c>
      <c r="Q84">
        <v>7</v>
      </c>
      <c r="R84">
        <v>4</v>
      </c>
      <c r="S84" t="s">
        <v>48</v>
      </c>
      <c r="T84" t="s">
        <v>49</v>
      </c>
      <c r="U84">
        <v>14</v>
      </c>
      <c r="V84" t="s">
        <v>152</v>
      </c>
      <c r="W84">
        <v>4</v>
      </c>
      <c r="X84" t="s">
        <v>41</v>
      </c>
      <c r="Y84">
        <v>3</v>
      </c>
      <c r="Z84" t="s">
        <v>36</v>
      </c>
      <c r="AA84">
        <v>1</v>
      </c>
      <c r="AB84" s="3">
        <v>45477.583333333336</v>
      </c>
      <c r="AC84">
        <f>VLOOKUP(D84,[1]tablaBarrios!A:C,2,FALSE)</f>
        <v>7.1405000000000003</v>
      </c>
      <c r="AD84">
        <f>VLOOKUP(D84,[1]tablaBarrios!A:C,3,FALSE)</f>
        <v>-73.120199999999997</v>
      </c>
    </row>
    <row r="85" spans="1:30" x14ac:dyDescent="0.25">
      <c r="A85">
        <v>84</v>
      </c>
      <c r="B85" t="s">
        <v>42</v>
      </c>
      <c r="C85" t="s">
        <v>14</v>
      </c>
      <c r="D85" t="s">
        <v>159</v>
      </c>
      <c r="E85" s="1">
        <v>45477</v>
      </c>
      <c r="F85" s="2">
        <v>0.66666666666666663</v>
      </c>
      <c r="G85">
        <v>36</v>
      </c>
      <c r="H85" t="s">
        <v>28</v>
      </c>
      <c r="I85" t="s">
        <v>4</v>
      </c>
      <c r="J85" t="s">
        <v>5</v>
      </c>
      <c r="K85" t="s">
        <v>44</v>
      </c>
      <c r="L85" t="s">
        <v>45</v>
      </c>
      <c r="M85" t="s">
        <v>46</v>
      </c>
      <c r="N85" t="s">
        <v>53</v>
      </c>
      <c r="O85">
        <v>7</v>
      </c>
      <c r="P85">
        <v>2024</v>
      </c>
      <c r="Q85">
        <v>7</v>
      </c>
      <c r="R85">
        <v>4</v>
      </c>
      <c r="S85" t="s">
        <v>59</v>
      </c>
      <c r="T85" t="s">
        <v>49</v>
      </c>
      <c r="U85">
        <v>16</v>
      </c>
      <c r="V85" t="s">
        <v>152</v>
      </c>
      <c r="W85">
        <v>4</v>
      </c>
      <c r="X85" t="s">
        <v>41</v>
      </c>
      <c r="Y85">
        <v>3</v>
      </c>
      <c r="Z85" t="s">
        <v>36</v>
      </c>
      <c r="AA85">
        <v>1</v>
      </c>
      <c r="AB85" s="3">
        <v>45477.666666666664</v>
      </c>
      <c r="AC85">
        <f>VLOOKUP(D85,[1]tablaBarrios!A:C,2,FALSE)</f>
        <v>7.1635</v>
      </c>
      <c r="AD85">
        <f>VLOOKUP(D85,[1]tablaBarrios!A:C,3,FALSE)</f>
        <v>-73.078500000000005</v>
      </c>
    </row>
    <row r="86" spans="1:30" x14ac:dyDescent="0.25">
      <c r="A86">
        <v>85</v>
      </c>
      <c r="B86" t="s">
        <v>42</v>
      </c>
      <c r="C86" t="s">
        <v>1</v>
      </c>
      <c r="D86" t="s">
        <v>99</v>
      </c>
      <c r="E86" s="1">
        <v>45477</v>
      </c>
      <c r="F86" s="2">
        <v>0.25</v>
      </c>
      <c r="G86">
        <v>34</v>
      </c>
      <c r="H86" t="s">
        <v>28</v>
      </c>
      <c r="I86" t="s">
        <v>4</v>
      </c>
      <c r="J86" t="s">
        <v>5</v>
      </c>
      <c r="K86" t="s">
        <v>6</v>
      </c>
      <c r="L86" t="s">
        <v>45</v>
      </c>
      <c r="M86" t="s">
        <v>46</v>
      </c>
      <c r="N86" t="s">
        <v>39</v>
      </c>
      <c r="O86">
        <v>6</v>
      </c>
      <c r="P86">
        <v>2024</v>
      </c>
      <c r="Q86">
        <v>7</v>
      </c>
      <c r="R86">
        <v>4</v>
      </c>
      <c r="S86" t="s">
        <v>101</v>
      </c>
      <c r="T86" t="s">
        <v>49</v>
      </c>
      <c r="U86">
        <v>6</v>
      </c>
      <c r="V86" t="s">
        <v>152</v>
      </c>
      <c r="W86">
        <v>4</v>
      </c>
      <c r="X86" t="s">
        <v>41</v>
      </c>
      <c r="Y86">
        <v>3</v>
      </c>
      <c r="Z86" t="s">
        <v>36</v>
      </c>
      <c r="AA86">
        <v>1</v>
      </c>
      <c r="AB86" s="3">
        <v>45477.25</v>
      </c>
      <c r="AC86">
        <f>VLOOKUP(D86,[1]tablaBarrios!A:C,2,FALSE)</f>
        <v>7.1559999999999997</v>
      </c>
      <c r="AD86">
        <f>VLOOKUP(D86,[1]tablaBarrios!A:C,3,FALSE)</f>
        <v>-73.085999999999999</v>
      </c>
    </row>
    <row r="87" spans="1:30" x14ac:dyDescent="0.25">
      <c r="A87">
        <v>86</v>
      </c>
      <c r="B87" t="s">
        <v>42</v>
      </c>
      <c r="C87" t="s">
        <v>14</v>
      </c>
      <c r="D87" t="s">
        <v>140</v>
      </c>
      <c r="E87" s="1">
        <v>45477</v>
      </c>
      <c r="F87" s="2">
        <v>0.54166666666666663</v>
      </c>
      <c r="G87">
        <v>39</v>
      </c>
      <c r="H87" t="s">
        <v>28</v>
      </c>
      <c r="I87" t="s">
        <v>4</v>
      </c>
      <c r="J87" t="s">
        <v>5</v>
      </c>
      <c r="K87" t="s">
        <v>6</v>
      </c>
      <c r="L87" t="s">
        <v>45</v>
      </c>
      <c r="M87" t="s">
        <v>46</v>
      </c>
      <c r="N87" t="s">
        <v>53</v>
      </c>
      <c r="O87">
        <v>7</v>
      </c>
      <c r="P87">
        <v>2024</v>
      </c>
      <c r="Q87">
        <v>7</v>
      </c>
      <c r="R87">
        <v>4</v>
      </c>
      <c r="S87" t="s">
        <v>147</v>
      </c>
      <c r="T87" t="s">
        <v>49</v>
      </c>
      <c r="U87">
        <v>13</v>
      </c>
      <c r="V87" t="s">
        <v>152</v>
      </c>
      <c r="W87">
        <v>4</v>
      </c>
      <c r="X87" t="s">
        <v>141</v>
      </c>
      <c r="Y87">
        <v>10</v>
      </c>
      <c r="Z87" t="s">
        <v>142</v>
      </c>
      <c r="AA87">
        <v>1</v>
      </c>
      <c r="AB87" s="3">
        <v>45477.541666666664</v>
      </c>
      <c r="AC87">
        <f>VLOOKUP(D87,[1]tablaBarrios!A:C,2,FALSE)</f>
        <v>7.125</v>
      </c>
      <c r="AD87">
        <f>VLOOKUP(D87,[1]tablaBarrios!A:C,3,FALSE)</f>
        <v>-73.129900000000006</v>
      </c>
    </row>
    <row r="88" spans="1:30" x14ac:dyDescent="0.25">
      <c r="A88">
        <v>87</v>
      </c>
      <c r="B88" t="s">
        <v>42</v>
      </c>
      <c r="C88" t="s">
        <v>1</v>
      </c>
      <c r="D88" t="s">
        <v>27</v>
      </c>
      <c r="E88" s="1">
        <v>45477</v>
      </c>
      <c r="F88" s="2">
        <v>0.79166666666666663</v>
      </c>
      <c r="G88">
        <v>28</v>
      </c>
      <c r="H88" t="s">
        <v>3</v>
      </c>
      <c r="I88" t="s">
        <v>4</v>
      </c>
      <c r="J88" t="s">
        <v>5</v>
      </c>
      <c r="K88" t="s">
        <v>6</v>
      </c>
      <c r="L88" t="s">
        <v>45</v>
      </c>
      <c r="M88" t="s">
        <v>46</v>
      </c>
      <c r="N88" t="s">
        <v>47</v>
      </c>
      <c r="O88">
        <v>5</v>
      </c>
      <c r="P88">
        <v>2024</v>
      </c>
      <c r="Q88">
        <v>7</v>
      </c>
      <c r="R88">
        <v>4</v>
      </c>
      <c r="S88" t="s">
        <v>54</v>
      </c>
      <c r="T88" t="s">
        <v>49</v>
      </c>
      <c r="U88">
        <v>19</v>
      </c>
      <c r="V88" t="s">
        <v>152</v>
      </c>
      <c r="W88">
        <v>4</v>
      </c>
      <c r="X88" t="s">
        <v>34</v>
      </c>
      <c r="Y88">
        <v>6</v>
      </c>
      <c r="Z88" t="s">
        <v>27</v>
      </c>
      <c r="AA88">
        <v>1</v>
      </c>
      <c r="AB88" s="3">
        <v>45477.791666666664</v>
      </c>
      <c r="AC88">
        <f>VLOOKUP(D88,[1]tablaBarrios!A:C,2,FALSE)</f>
        <v>7.1181999999999999</v>
      </c>
      <c r="AD88">
        <f>VLOOKUP(D88,[1]tablaBarrios!A:C,3,FALSE)</f>
        <v>-73.123500000000007</v>
      </c>
    </row>
    <row r="89" spans="1:30" x14ac:dyDescent="0.25">
      <c r="A89">
        <v>88</v>
      </c>
      <c r="B89" t="s">
        <v>106</v>
      </c>
      <c r="C89" t="s">
        <v>14</v>
      </c>
      <c r="D89" t="s">
        <v>2</v>
      </c>
      <c r="E89" s="1">
        <v>45477</v>
      </c>
      <c r="F89" s="2">
        <v>0</v>
      </c>
      <c r="G89">
        <v>-89</v>
      </c>
      <c r="H89" t="s">
        <v>4</v>
      </c>
      <c r="I89" t="s">
        <v>4</v>
      </c>
      <c r="J89" t="s">
        <v>5</v>
      </c>
      <c r="K89" t="s">
        <v>150</v>
      </c>
      <c r="L89" t="s">
        <v>70</v>
      </c>
      <c r="M89" t="s">
        <v>109</v>
      </c>
      <c r="N89" t="s">
        <v>4</v>
      </c>
      <c r="O89">
        <v>18</v>
      </c>
      <c r="P89">
        <v>2024</v>
      </c>
      <c r="Q89">
        <v>7</v>
      </c>
      <c r="R89">
        <v>4</v>
      </c>
      <c r="S89" t="s">
        <v>32</v>
      </c>
      <c r="T89" t="s">
        <v>73</v>
      </c>
      <c r="U89">
        <v>0</v>
      </c>
      <c r="V89" t="s">
        <v>152</v>
      </c>
      <c r="W89">
        <v>4</v>
      </c>
      <c r="X89" t="s">
        <v>12</v>
      </c>
      <c r="Y89">
        <v>15</v>
      </c>
      <c r="Z89" t="s">
        <v>2</v>
      </c>
      <c r="AA89">
        <v>1</v>
      </c>
      <c r="AB89" s="3">
        <v>45477</v>
      </c>
      <c r="AC89">
        <f>VLOOKUP(D89,[1]tablaBarrios!A:C,2,FALSE)</f>
        <v>7.1189999999999998</v>
      </c>
      <c r="AD89">
        <f>VLOOKUP(D89,[1]tablaBarrios!A:C,3,FALSE)</f>
        <v>-73.122</v>
      </c>
    </row>
    <row r="90" spans="1:30" x14ac:dyDescent="0.25">
      <c r="A90">
        <v>89</v>
      </c>
      <c r="B90" t="s">
        <v>106</v>
      </c>
      <c r="C90" t="s">
        <v>14</v>
      </c>
      <c r="D90" t="s">
        <v>160</v>
      </c>
      <c r="E90" s="1">
        <v>45477</v>
      </c>
      <c r="F90" s="2">
        <v>0.20833333333333334</v>
      </c>
      <c r="G90">
        <v>-89</v>
      </c>
      <c r="H90" t="s">
        <v>4</v>
      </c>
      <c r="I90" t="s">
        <v>4</v>
      </c>
      <c r="J90" t="s">
        <v>5</v>
      </c>
      <c r="K90" t="s">
        <v>161</v>
      </c>
      <c r="L90" t="s">
        <v>70</v>
      </c>
      <c r="M90" t="s">
        <v>109</v>
      </c>
      <c r="N90" t="s">
        <v>4</v>
      </c>
      <c r="O90">
        <v>18</v>
      </c>
      <c r="P90">
        <v>2024</v>
      </c>
      <c r="Q90">
        <v>7</v>
      </c>
      <c r="R90">
        <v>4</v>
      </c>
      <c r="S90" t="s">
        <v>94</v>
      </c>
      <c r="T90" t="s">
        <v>73</v>
      </c>
      <c r="U90">
        <v>5</v>
      </c>
      <c r="V90" t="s">
        <v>152</v>
      </c>
      <c r="W90">
        <v>4</v>
      </c>
      <c r="X90" t="s">
        <v>66</v>
      </c>
      <c r="Y90">
        <v>12</v>
      </c>
      <c r="Z90" t="s">
        <v>67</v>
      </c>
      <c r="AA90">
        <v>1</v>
      </c>
      <c r="AB90" s="3">
        <v>45477.208333333336</v>
      </c>
      <c r="AC90">
        <f>VLOOKUP(D90,[1]tablaBarrios!A:C,2,FALSE)</f>
        <v>7.11</v>
      </c>
      <c r="AD90">
        <f>VLOOKUP(D90,[1]tablaBarrios!A:C,3,FALSE)</f>
        <v>-73.111099999999993</v>
      </c>
    </row>
    <row r="91" spans="1:30" x14ac:dyDescent="0.25">
      <c r="A91">
        <v>90</v>
      </c>
      <c r="B91" t="s">
        <v>68</v>
      </c>
      <c r="C91" t="s">
        <v>14</v>
      </c>
      <c r="D91" t="s">
        <v>122</v>
      </c>
      <c r="E91" s="1">
        <v>45477</v>
      </c>
      <c r="F91" s="2">
        <v>0.45833333333333331</v>
      </c>
      <c r="G91">
        <v>-89</v>
      </c>
      <c r="H91" t="s">
        <v>28</v>
      </c>
      <c r="I91" t="s">
        <v>4</v>
      </c>
      <c r="J91" t="s">
        <v>5</v>
      </c>
      <c r="K91" t="s">
        <v>6</v>
      </c>
      <c r="L91" t="s">
        <v>70</v>
      </c>
      <c r="M91" t="s">
        <v>71</v>
      </c>
      <c r="N91" t="s">
        <v>4</v>
      </c>
      <c r="O91">
        <v>18</v>
      </c>
      <c r="P91">
        <v>2024</v>
      </c>
      <c r="Q91">
        <v>7</v>
      </c>
      <c r="R91">
        <v>4</v>
      </c>
      <c r="S91" t="s">
        <v>80</v>
      </c>
      <c r="T91" t="s">
        <v>73</v>
      </c>
      <c r="U91">
        <v>11</v>
      </c>
      <c r="V91" t="s">
        <v>152</v>
      </c>
      <c r="W91">
        <v>4</v>
      </c>
      <c r="X91" t="s">
        <v>12</v>
      </c>
      <c r="Y91">
        <v>15</v>
      </c>
      <c r="Z91" t="s">
        <v>2</v>
      </c>
      <c r="AA91">
        <v>1</v>
      </c>
      <c r="AB91" s="3">
        <v>45477.458333333336</v>
      </c>
      <c r="AC91">
        <f>VLOOKUP(D91,[1]tablaBarrios!A:C,2,FALSE)</f>
        <v>7.1136999999999997</v>
      </c>
      <c r="AD91">
        <f>VLOOKUP(D91,[1]tablaBarrios!A:C,3,FALSE)</f>
        <v>-73.132499999999993</v>
      </c>
    </row>
    <row r="92" spans="1:30" x14ac:dyDescent="0.25">
      <c r="A92">
        <v>91</v>
      </c>
      <c r="B92" t="s">
        <v>68</v>
      </c>
      <c r="C92" t="s">
        <v>14</v>
      </c>
      <c r="D92" t="s">
        <v>162</v>
      </c>
      <c r="E92" s="1">
        <v>45477</v>
      </c>
      <c r="F92" s="2">
        <v>0.625</v>
      </c>
      <c r="G92">
        <v>-89</v>
      </c>
      <c r="H92" t="s">
        <v>3</v>
      </c>
      <c r="I92" t="s">
        <v>4</v>
      </c>
      <c r="J92" t="s">
        <v>5</v>
      </c>
      <c r="K92" t="s">
        <v>6</v>
      </c>
      <c r="L92" t="s">
        <v>70</v>
      </c>
      <c r="M92" t="s">
        <v>71</v>
      </c>
      <c r="N92" t="s">
        <v>4</v>
      </c>
      <c r="O92">
        <v>18</v>
      </c>
      <c r="P92">
        <v>2024</v>
      </c>
      <c r="Q92">
        <v>7</v>
      </c>
      <c r="R92">
        <v>4</v>
      </c>
      <c r="S92" t="s">
        <v>9</v>
      </c>
      <c r="T92" t="s">
        <v>73</v>
      </c>
      <c r="U92">
        <v>15</v>
      </c>
      <c r="V92" t="s">
        <v>152</v>
      </c>
      <c r="W92">
        <v>4</v>
      </c>
      <c r="X92" t="s">
        <v>50</v>
      </c>
      <c r="Y92">
        <v>1</v>
      </c>
      <c r="Z92" t="s">
        <v>51</v>
      </c>
      <c r="AA92">
        <v>1</v>
      </c>
      <c r="AB92" s="3">
        <v>45477.625</v>
      </c>
      <c r="AC92">
        <f>VLOOKUP(D92,[1]tablaBarrios!A:C,2,FALSE)</f>
        <v>7.1163999999999996</v>
      </c>
      <c r="AD92">
        <f>VLOOKUP(D92,[1]tablaBarrios!A:C,3,FALSE)</f>
        <v>-73.121899999999997</v>
      </c>
    </row>
    <row r="93" spans="1:30" x14ac:dyDescent="0.25">
      <c r="A93">
        <v>92</v>
      </c>
      <c r="B93" t="s">
        <v>68</v>
      </c>
      <c r="C93" t="s">
        <v>14</v>
      </c>
      <c r="D93" t="s">
        <v>163</v>
      </c>
      <c r="E93" s="1">
        <v>45477</v>
      </c>
      <c r="F93" s="2">
        <v>0.95833333333333337</v>
      </c>
      <c r="G93">
        <v>-89</v>
      </c>
      <c r="H93" t="s">
        <v>28</v>
      </c>
      <c r="I93" t="s">
        <v>4</v>
      </c>
      <c r="J93" t="s">
        <v>5</v>
      </c>
      <c r="K93" t="s">
        <v>6</v>
      </c>
      <c r="L93" t="s">
        <v>70</v>
      </c>
      <c r="M93" t="s">
        <v>71</v>
      </c>
      <c r="N93" t="s">
        <v>4</v>
      </c>
      <c r="O93">
        <v>18</v>
      </c>
      <c r="P93">
        <v>2024</v>
      </c>
      <c r="Q93">
        <v>7</v>
      </c>
      <c r="R93">
        <v>4</v>
      </c>
      <c r="S93" t="s">
        <v>125</v>
      </c>
      <c r="T93" t="s">
        <v>73</v>
      </c>
      <c r="U93">
        <v>23</v>
      </c>
      <c r="V93" t="s">
        <v>152</v>
      </c>
      <c r="W93">
        <v>4</v>
      </c>
      <c r="X93" t="s">
        <v>55</v>
      </c>
      <c r="Y93">
        <v>14</v>
      </c>
      <c r="Z93" t="s">
        <v>56</v>
      </c>
      <c r="AA93">
        <v>1</v>
      </c>
      <c r="AB93" s="3">
        <v>45477.958333333336</v>
      </c>
      <c r="AC93">
        <f>VLOOKUP(D93,[1]tablaBarrios!A:C,2,FALSE)</f>
        <v>7.1143000000000001</v>
      </c>
      <c r="AD93">
        <f>VLOOKUP(D93,[1]tablaBarrios!A:C,3,FALSE)</f>
        <v>-73.126499999999993</v>
      </c>
    </row>
    <row r="94" spans="1:30" x14ac:dyDescent="0.25">
      <c r="A94">
        <v>93</v>
      </c>
      <c r="B94" t="s">
        <v>68</v>
      </c>
      <c r="C94" t="s">
        <v>14</v>
      </c>
      <c r="D94" t="s">
        <v>164</v>
      </c>
      <c r="E94" s="1">
        <v>45477</v>
      </c>
      <c r="F94" s="2">
        <v>0.58333333333333337</v>
      </c>
      <c r="G94">
        <v>-89</v>
      </c>
      <c r="H94" t="s">
        <v>3</v>
      </c>
      <c r="I94" t="s">
        <v>4</v>
      </c>
      <c r="J94" t="s">
        <v>5</v>
      </c>
      <c r="K94" t="s">
        <v>6</v>
      </c>
      <c r="L94" t="s">
        <v>70</v>
      </c>
      <c r="M94" t="s">
        <v>71</v>
      </c>
      <c r="N94" t="s">
        <v>4</v>
      </c>
      <c r="O94">
        <v>18</v>
      </c>
      <c r="P94">
        <v>2024</v>
      </c>
      <c r="Q94">
        <v>7</v>
      </c>
      <c r="R94">
        <v>4</v>
      </c>
      <c r="S94" t="s">
        <v>48</v>
      </c>
      <c r="T94" t="s">
        <v>73</v>
      </c>
      <c r="U94">
        <v>14</v>
      </c>
      <c r="V94" t="s">
        <v>152</v>
      </c>
      <c r="W94">
        <v>4</v>
      </c>
      <c r="X94" t="s">
        <v>155</v>
      </c>
      <c r="Y94">
        <v>11</v>
      </c>
      <c r="Z94" t="s">
        <v>156</v>
      </c>
      <c r="AA94">
        <v>1</v>
      </c>
      <c r="AB94" s="3">
        <v>45477.583333333336</v>
      </c>
      <c r="AC94">
        <f>VLOOKUP(D94,[1]tablaBarrios!A:C,2,FALSE)</f>
        <v>7.0767800000000003</v>
      </c>
      <c r="AD94">
        <f>VLOOKUP(D94,[1]tablaBarrios!A:C,3,FALSE)</f>
        <v>-73.124539999999996</v>
      </c>
    </row>
    <row r="95" spans="1:30" x14ac:dyDescent="0.25">
      <c r="A95">
        <v>94</v>
      </c>
      <c r="B95" t="s">
        <v>74</v>
      </c>
      <c r="C95" t="s">
        <v>14</v>
      </c>
      <c r="D95" t="s">
        <v>165</v>
      </c>
      <c r="E95" s="1">
        <v>45477</v>
      </c>
      <c r="F95" s="2">
        <v>0.75</v>
      </c>
      <c r="G95">
        <v>-89</v>
      </c>
      <c r="H95" t="s">
        <v>28</v>
      </c>
      <c r="I95" t="s">
        <v>4</v>
      </c>
      <c r="J95" t="s">
        <v>82</v>
      </c>
      <c r="K95" t="s">
        <v>6</v>
      </c>
      <c r="L95" t="s">
        <v>70</v>
      </c>
      <c r="M95" t="s">
        <v>75</v>
      </c>
      <c r="N95" t="s">
        <v>4</v>
      </c>
      <c r="O95">
        <v>18</v>
      </c>
      <c r="P95">
        <v>2024</v>
      </c>
      <c r="Q95">
        <v>7</v>
      </c>
      <c r="R95">
        <v>4</v>
      </c>
      <c r="S95" t="s">
        <v>137</v>
      </c>
      <c r="T95" t="s">
        <v>73</v>
      </c>
      <c r="U95">
        <v>18</v>
      </c>
      <c r="V95" t="s">
        <v>152</v>
      </c>
      <c r="W95">
        <v>4</v>
      </c>
      <c r="X95" t="s">
        <v>84</v>
      </c>
      <c r="Y95">
        <v>4</v>
      </c>
      <c r="Z95" t="s">
        <v>85</v>
      </c>
      <c r="AA95">
        <v>1</v>
      </c>
      <c r="AB95" s="3">
        <v>45477.75</v>
      </c>
      <c r="AC95">
        <f>VLOOKUP(D95,[1]tablaBarrios!A:C,2,FALSE)</f>
        <v>7.1769999999999996</v>
      </c>
      <c r="AD95">
        <f>VLOOKUP(D95,[1]tablaBarrios!A:C,3,FALSE)</f>
        <v>-73.064999999999998</v>
      </c>
    </row>
    <row r="96" spans="1:30" x14ac:dyDescent="0.25">
      <c r="A96">
        <v>95</v>
      </c>
      <c r="B96" t="s">
        <v>74</v>
      </c>
      <c r="C96" t="s">
        <v>14</v>
      </c>
      <c r="D96" t="s">
        <v>67</v>
      </c>
      <c r="E96" s="1">
        <v>45477</v>
      </c>
      <c r="F96" s="2">
        <v>0.58333333333333337</v>
      </c>
      <c r="G96">
        <v>-89</v>
      </c>
      <c r="H96" t="s">
        <v>28</v>
      </c>
      <c r="I96" t="s">
        <v>4</v>
      </c>
      <c r="J96" t="s">
        <v>5</v>
      </c>
      <c r="K96" t="s">
        <v>6</v>
      </c>
      <c r="L96" t="s">
        <v>70</v>
      </c>
      <c r="M96" t="s">
        <v>75</v>
      </c>
      <c r="N96" t="s">
        <v>4</v>
      </c>
      <c r="O96">
        <v>18</v>
      </c>
      <c r="P96">
        <v>2024</v>
      </c>
      <c r="Q96">
        <v>7</v>
      </c>
      <c r="R96">
        <v>4</v>
      </c>
      <c r="S96" t="s">
        <v>48</v>
      </c>
      <c r="T96" t="s">
        <v>73</v>
      </c>
      <c r="U96">
        <v>14</v>
      </c>
      <c r="V96" t="s">
        <v>152</v>
      </c>
      <c r="W96">
        <v>4</v>
      </c>
      <c r="X96" t="s">
        <v>66</v>
      </c>
      <c r="Y96">
        <v>12</v>
      </c>
      <c r="Z96" t="s">
        <v>67</v>
      </c>
      <c r="AA96">
        <v>1</v>
      </c>
      <c r="AB96" s="3">
        <v>45477.583333333336</v>
      </c>
      <c r="AC96">
        <f>VLOOKUP(D96,[1]tablaBarrios!A:C,2,FALSE)</f>
        <v>7.125</v>
      </c>
      <c r="AD96">
        <f>VLOOKUP(D96,[1]tablaBarrios!A:C,3,FALSE)</f>
        <v>-73.128</v>
      </c>
    </row>
    <row r="97" spans="1:30" x14ac:dyDescent="0.25">
      <c r="A97">
        <v>96</v>
      </c>
      <c r="B97" t="s">
        <v>74</v>
      </c>
      <c r="C97" t="s">
        <v>14</v>
      </c>
      <c r="D97" t="s">
        <v>117</v>
      </c>
      <c r="E97" s="1">
        <v>45477</v>
      </c>
      <c r="F97" s="2">
        <v>0.75</v>
      </c>
      <c r="G97">
        <v>-89</v>
      </c>
      <c r="H97" t="s">
        <v>28</v>
      </c>
      <c r="I97" t="s">
        <v>4</v>
      </c>
      <c r="J97" t="s">
        <v>82</v>
      </c>
      <c r="K97" t="s">
        <v>6</v>
      </c>
      <c r="L97" t="s">
        <v>70</v>
      </c>
      <c r="M97" t="s">
        <v>75</v>
      </c>
      <c r="N97" t="s">
        <v>4</v>
      </c>
      <c r="O97">
        <v>18</v>
      </c>
      <c r="P97">
        <v>2024</v>
      </c>
      <c r="Q97">
        <v>7</v>
      </c>
      <c r="R97">
        <v>4</v>
      </c>
      <c r="S97" t="s">
        <v>137</v>
      </c>
      <c r="T97" t="s">
        <v>73</v>
      </c>
      <c r="U97">
        <v>18</v>
      </c>
      <c r="V97" t="s">
        <v>152</v>
      </c>
      <c r="W97">
        <v>4</v>
      </c>
      <c r="X97" t="s">
        <v>60</v>
      </c>
      <c r="Y97">
        <v>13</v>
      </c>
      <c r="Z97" t="s">
        <v>61</v>
      </c>
      <c r="AA97">
        <v>1</v>
      </c>
      <c r="AB97" s="3">
        <v>45477.75</v>
      </c>
      <c r="AC97">
        <f>VLOOKUP(D97,[1]tablaBarrios!A:C,2,FALSE)</f>
        <v>7.1280999999999999</v>
      </c>
      <c r="AD97">
        <f>VLOOKUP(D97,[1]tablaBarrios!A:C,3,FALSE)</f>
        <v>-73.113299999999995</v>
      </c>
    </row>
    <row r="98" spans="1:30" x14ac:dyDescent="0.25">
      <c r="A98">
        <v>97</v>
      </c>
      <c r="B98" t="s">
        <v>74</v>
      </c>
      <c r="C98" t="s">
        <v>14</v>
      </c>
      <c r="D98" t="s">
        <v>117</v>
      </c>
      <c r="E98" s="1">
        <v>45477</v>
      </c>
      <c r="F98" s="2">
        <v>0.79166666666666663</v>
      </c>
      <c r="G98">
        <v>-89</v>
      </c>
      <c r="H98" t="s">
        <v>28</v>
      </c>
      <c r="I98" t="s">
        <v>4</v>
      </c>
      <c r="J98" t="s">
        <v>118</v>
      </c>
      <c r="K98" t="s">
        <v>119</v>
      </c>
      <c r="L98" t="s">
        <v>70</v>
      </c>
      <c r="M98" t="s">
        <v>75</v>
      </c>
      <c r="N98" t="s">
        <v>4</v>
      </c>
      <c r="O98">
        <v>18</v>
      </c>
      <c r="P98">
        <v>2024</v>
      </c>
      <c r="Q98">
        <v>7</v>
      </c>
      <c r="R98">
        <v>4</v>
      </c>
      <c r="S98" t="s">
        <v>54</v>
      </c>
      <c r="T98" t="s">
        <v>73</v>
      </c>
      <c r="U98">
        <v>19</v>
      </c>
      <c r="V98" t="s">
        <v>152</v>
      </c>
      <c r="W98">
        <v>4</v>
      </c>
      <c r="X98" t="s">
        <v>60</v>
      </c>
      <c r="Y98">
        <v>13</v>
      </c>
      <c r="Z98" t="s">
        <v>61</v>
      </c>
      <c r="AA98">
        <v>1</v>
      </c>
      <c r="AB98" s="3">
        <v>45477.791666666664</v>
      </c>
      <c r="AC98">
        <f>VLOOKUP(D98,[1]tablaBarrios!A:C,2,FALSE)</f>
        <v>7.1280999999999999</v>
      </c>
      <c r="AD98">
        <f>VLOOKUP(D98,[1]tablaBarrios!A:C,3,FALSE)</f>
        <v>-73.113299999999995</v>
      </c>
    </row>
    <row r="99" spans="1:30" x14ac:dyDescent="0.25">
      <c r="A99">
        <v>98</v>
      </c>
      <c r="B99" t="s">
        <v>74</v>
      </c>
      <c r="C99" t="s">
        <v>14</v>
      </c>
      <c r="D99" t="s">
        <v>117</v>
      </c>
      <c r="E99" s="1">
        <v>45477</v>
      </c>
      <c r="F99" s="2">
        <v>0.95833333333333337</v>
      </c>
      <c r="G99">
        <v>-89</v>
      </c>
      <c r="H99" t="s">
        <v>28</v>
      </c>
      <c r="I99" t="s">
        <v>4</v>
      </c>
      <c r="J99" t="s">
        <v>82</v>
      </c>
      <c r="K99" t="s">
        <v>6</v>
      </c>
      <c r="L99" t="s">
        <v>70</v>
      </c>
      <c r="M99" t="s">
        <v>75</v>
      </c>
      <c r="N99" t="s">
        <v>4</v>
      </c>
      <c r="O99">
        <v>18</v>
      </c>
      <c r="P99">
        <v>2024</v>
      </c>
      <c r="Q99">
        <v>7</v>
      </c>
      <c r="R99">
        <v>4</v>
      </c>
      <c r="S99" t="s">
        <v>125</v>
      </c>
      <c r="T99" t="s">
        <v>73</v>
      </c>
      <c r="U99">
        <v>23</v>
      </c>
      <c r="V99" t="s">
        <v>152</v>
      </c>
      <c r="W99">
        <v>4</v>
      </c>
      <c r="X99" t="s">
        <v>60</v>
      </c>
      <c r="Y99">
        <v>13</v>
      </c>
      <c r="Z99" t="s">
        <v>61</v>
      </c>
      <c r="AA99">
        <v>1</v>
      </c>
      <c r="AB99" s="3">
        <v>45477.958333333336</v>
      </c>
      <c r="AC99">
        <f>VLOOKUP(D99,[1]tablaBarrios!A:C,2,FALSE)</f>
        <v>7.1280999999999999</v>
      </c>
      <c r="AD99">
        <f>VLOOKUP(D99,[1]tablaBarrios!A:C,3,FALSE)</f>
        <v>-73.113299999999995</v>
      </c>
    </row>
    <row r="100" spans="1:30" x14ac:dyDescent="0.25">
      <c r="A100">
        <v>99</v>
      </c>
      <c r="B100" t="s">
        <v>74</v>
      </c>
      <c r="C100" t="s">
        <v>14</v>
      </c>
      <c r="D100" t="s">
        <v>146</v>
      </c>
      <c r="E100" s="1">
        <v>45477</v>
      </c>
      <c r="F100" s="2">
        <v>0.66666666666666663</v>
      </c>
      <c r="G100">
        <v>-89</v>
      </c>
      <c r="H100" t="s">
        <v>3</v>
      </c>
      <c r="I100" t="s">
        <v>4</v>
      </c>
      <c r="J100" t="s">
        <v>82</v>
      </c>
      <c r="K100" t="s">
        <v>6</v>
      </c>
      <c r="L100" t="s">
        <v>70</v>
      </c>
      <c r="M100" t="s">
        <v>75</v>
      </c>
      <c r="N100" t="s">
        <v>4</v>
      </c>
      <c r="O100">
        <v>18</v>
      </c>
      <c r="P100">
        <v>2024</v>
      </c>
      <c r="Q100">
        <v>7</v>
      </c>
      <c r="R100">
        <v>4</v>
      </c>
      <c r="S100" t="s">
        <v>59</v>
      </c>
      <c r="T100" t="s">
        <v>73</v>
      </c>
      <c r="U100">
        <v>16</v>
      </c>
      <c r="V100" t="s">
        <v>152</v>
      </c>
      <c r="W100">
        <v>4</v>
      </c>
      <c r="X100" t="s">
        <v>60</v>
      </c>
      <c r="Y100">
        <v>13</v>
      </c>
      <c r="Z100" t="s">
        <v>61</v>
      </c>
      <c r="AA100">
        <v>1</v>
      </c>
      <c r="AB100" s="3">
        <v>45477.666666666664</v>
      </c>
      <c r="AC100">
        <f>VLOOKUP(D100,[1]tablaBarrios!A:C,2,FALSE)</f>
        <v>7.1227999999999998</v>
      </c>
      <c r="AD100">
        <f>VLOOKUP(D100,[1]tablaBarrios!A:C,3,FALSE)</f>
        <v>-73.115700000000004</v>
      </c>
    </row>
    <row r="101" spans="1:30" x14ac:dyDescent="0.25">
      <c r="A101">
        <v>100</v>
      </c>
      <c r="B101" t="s">
        <v>74</v>
      </c>
      <c r="C101" t="s">
        <v>14</v>
      </c>
      <c r="D101" t="s">
        <v>146</v>
      </c>
      <c r="E101" s="1">
        <v>45477</v>
      </c>
      <c r="F101" s="2">
        <v>0.75</v>
      </c>
      <c r="G101">
        <v>-89</v>
      </c>
      <c r="H101" t="s">
        <v>28</v>
      </c>
      <c r="I101" t="s">
        <v>4</v>
      </c>
      <c r="J101" t="s">
        <v>82</v>
      </c>
      <c r="K101" t="s">
        <v>6</v>
      </c>
      <c r="L101" t="s">
        <v>70</v>
      </c>
      <c r="M101" t="s">
        <v>75</v>
      </c>
      <c r="N101" t="s">
        <v>4</v>
      </c>
      <c r="O101">
        <v>18</v>
      </c>
      <c r="P101">
        <v>2024</v>
      </c>
      <c r="Q101">
        <v>7</v>
      </c>
      <c r="R101">
        <v>4</v>
      </c>
      <c r="S101" t="s">
        <v>137</v>
      </c>
      <c r="T101" t="s">
        <v>73</v>
      </c>
      <c r="U101">
        <v>18</v>
      </c>
      <c r="V101" t="s">
        <v>152</v>
      </c>
      <c r="W101">
        <v>4</v>
      </c>
      <c r="X101" t="s">
        <v>60</v>
      </c>
      <c r="Y101">
        <v>13</v>
      </c>
      <c r="Z101" t="s">
        <v>61</v>
      </c>
      <c r="AA101">
        <v>1</v>
      </c>
      <c r="AB101" s="3">
        <v>45477.75</v>
      </c>
      <c r="AC101">
        <f>VLOOKUP(D101,[1]tablaBarrios!A:C,2,FALSE)</f>
        <v>7.1227999999999998</v>
      </c>
      <c r="AD101">
        <f>VLOOKUP(D101,[1]tablaBarrios!A:C,3,FALSE)</f>
        <v>-73.115700000000004</v>
      </c>
    </row>
    <row r="102" spans="1:30" x14ac:dyDescent="0.25">
      <c r="A102">
        <v>101</v>
      </c>
      <c r="B102" t="s">
        <v>74</v>
      </c>
      <c r="C102" t="s">
        <v>14</v>
      </c>
      <c r="D102" t="s">
        <v>166</v>
      </c>
      <c r="E102" s="1">
        <v>45477</v>
      </c>
      <c r="F102" s="2">
        <v>0.33333333333333331</v>
      </c>
      <c r="G102">
        <v>-89</v>
      </c>
      <c r="H102" t="s">
        <v>28</v>
      </c>
      <c r="I102" t="s">
        <v>4</v>
      </c>
      <c r="J102" t="s">
        <v>5</v>
      </c>
      <c r="K102" t="s">
        <v>119</v>
      </c>
      <c r="L102" t="s">
        <v>70</v>
      </c>
      <c r="M102" t="s">
        <v>75</v>
      </c>
      <c r="N102" t="s">
        <v>4</v>
      </c>
      <c r="O102">
        <v>18</v>
      </c>
      <c r="P102">
        <v>2024</v>
      </c>
      <c r="Q102">
        <v>7</v>
      </c>
      <c r="R102">
        <v>4</v>
      </c>
      <c r="S102" t="s">
        <v>134</v>
      </c>
      <c r="T102" t="s">
        <v>73</v>
      </c>
      <c r="U102">
        <v>8</v>
      </c>
      <c r="V102" t="s">
        <v>152</v>
      </c>
      <c r="W102">
        <v>4</v>
      </c>
      <c r="X102" t="s">
        <v>110</v>
      </c>
      <c r="Y102">
        <v>17</v>
      </c>
      <c r="Z102" t="s">
        <v>111</v>
      </c>
      <c r="AA102">
        <v>1</v>
      </c>
      <c r="AB102" s="3">
        <v>45477.333333333336</v>
      </c>
      <c r="AC102">
        <f>VLOOKUP(D102,[1]tablaBarrios!A:C,2,FALSE)</f>
        <v>7.1154000000000002</v>
      </c>
      <c r="AD102">
        <f>VLOOKUP(D102,[1]tablaBarrios!A:C,3,FALSE)</f>
        <v>-73.122299999999996</v>
      </c>
    </row>
    <row r="103" spans="1:30" x14ac:dyDescent="0.25">
      <c r="A103">
        <v>102</v>
      </c>
      <c r="B103" t="s">
        <v>74</v>
      </c>
      <c r="C103" t="s">
        <v>14</v>
      </c>
      <c r="D103" t="s">
        <v>135</v>
      </c>
      <c r="E103" s="1">
        <v>45477</v>
      </c>
      <c r="F103" s="2">
        <v>0.91666666666666663</v>
      </c>
      <c r="G103">
        <v>-89</v>
      </c>
      <c r="H103" t="s">
        <v>28</v>
      </c>
      <c r="I103" t="s">
        <v>4</v>
      </c>
      <c r="J103" t="s">
        <v>82</v>
      </c>
      <c r="K103" t="s">
        <v>6</v>
      </c>
      <c r="L103" t="s">
        <v>70</v>
      </c>
      <c r="M103" t="s">
        <v>75</v>
      </c>
      <c r="N103" t="s">
        <v>4</v>
      </c>
      <c r="O103">
        <v>18</v>
      </c>
      <c r="P103">
        <v>2024</v>
      </c>
      <c r="Q103">
        <v>7</v>
      </c>
      <c r="R103">
        <v>4</v>
      </c>
      <c r="S103" t="s">
        <v>23</v>
      </c>
      <c r="T103" t="s">
        <v>73</v>
      </c>
      <c r="U103">
        <v>22</v>
      </c>
      <c r="V103" t="s">
        <v>152</v>
      </c>
      <c r="W103">
        <v>4</v>
      </c>
      <c r="X103" t="s">
        <v>60</v>
      </c>
      <c r="Y103">
        <v>13</v>
      </c>
      <c r="Z103" t="s">
        <v>61</v>
      </c>
      <c r="AA103">
        <v>1</v>
      </c>
      <c r="AB103" s="3">
        <v>45477.916666666664</v>
      </c>
      <c r="AC103">
        <f>VLOOKUP(D103,[1]tablaBarrios!A:C,2,FALSE)</f>
        <v>7.1228999999999996</v>
      </c>
      <c r="AD103">
        <f>VLOOKUP(D103,[1]tablaBarrios!A:C,3,FALSE)</f>
        <v>-73.120199999999997</v>
      </c>
    </row>
    <row r="104" spans="1:30" x14ac:dyDescent="0.25">
      <c r="A104">
        <v>103</v>
      </c>
      <c r="B104" t="s">
        <v>74</v>
      </c>
      <c r="C104" t="s">
        <v>14</v>
      </c>
      <c r="D104" t="s">
        <v>67</v>
      </c>
      <c r="E104" s="1">
        <v>45477</v>
      </c>
      <c r="F104" s="2">
        <v>0.66666666666666663</v>
      </c>
      <c r="G104">
        <v>-89</v>
      </c>
      <c r="H104" t="s">
        <v>28</v>
      </c>
      <c r="I104" t="s">
        <v>4</v>
      </c>
      <c r="J104" t="s">
        <v>82</v>
      </c>
      <c r="K104" t="s">
        <v>6</v>
      </c>
      <c r="L104" t="s">
        <v>70</v>
      </c>
      <c r="M104" t="s">
        <v>75</v>
      </c>
      <c r="N104" t="s">
        <v>4</v>
      </c>
      <c r="O104">
        <v>18</v>
      </c>
      <c r="P104">
        <v>2024</v>
      </c>
      <c r="Q104">
        <v>7</v>
      </c>
      <c r="R104">
        <v>4</v>
      </c>
      <c r="S104" t="s">
        <v>59</v>
      </c>
      <c r="T104" t="s">
        <v>73</v>
      </c>
      <c r="U104">
        <v>16</v>
      </c>
      <c r="V104" t="s">
        <v>152</v>
      </c>
      <c r="W104">
        <v>4</v>
      </c>
      <c r="X104" t="s">
        <v>66</v>
      </c>
      <c r="Y104">
        <v>12</v>
      </c>
      <c r="Z104" t="s">
        <v>67</v>
      </c>
      <c r="AA104">
        <v>1</v>
      </c>
      <c r="AB104" s="3">
        <v>45477.666666666664</v>
      </c>
      <c r="AC104">
        <f>VLOOKUP(D104,[1]tablaBarrios!A:C,2,FALSE)</f>
        <v>7.125</v>
      </c>
      <c r="AD104">
        <f>VLOOKUP(D104,[1]tablaBarrios!A:C,3,FALSE)</f>
        <v>-73.128</v>
      </c>
    </row>
    <row r="105" spans="1:30" x14ac:dyDescent="0.25">
      <c r="A105">
        <v>104</v>
      </c>
      <c r="B105" t="s">
        <v>74</v>
      </c>
      <c r="C105" t="s">
        <v>14</v>
      </c>
      <c r="D105" t="s">
        <v>67</v>
      </c>
      <c r="E105" s="1">
        <v>45477</v>
      </c>
      <c r="F105" s="2">
        <v>0.83333333333333337</v>
      </c>
      <c r="G105">
        <v>-89</v>
      </c>
      <c r="H105" t="s">
        <v>28</v>
      </c>
      <c r="I105" t="s">
        <v>4</v>
      </c>
      <c r="J105" t="s">
        <v>82</v>
      </c>
      <c r="K105" t="s">
        <v>6</v>
      </c>
      <c r="L105" t="s">
        <v>70</v>
      </c>
      <c r="M105" t="s">
        <v>75</v>
      </c>
      <c r="N105" t="s">
        <v>4</v>
      </c>
      <c r="O105">
        <v>18</v>
      </c>
      <c r="P105">
        <v>2024</v>
      </c>
      <c r="Q105">
        <v>7</v>
      </c>
      <c r="R105">
        <v>4</v>
      </c>
      <c r="S105" t="s">
        <v>65</v>
      </c>
      <c r="T105" t="s">
        <v>73</v>
      </c>
      <c r="U105">
        <v>20</v>
      </c>
      <c r="V105" t="s">
        <v>152</v>
      </c>
      <c r="W105">
        <v>4</v>
      </c>
      <c r="X105" t="s">
        <v>66</v>
      </c>
      <c r="Y105">
        <v>12</v>
      </c>
      <c r="Z105" t="s">
        <v>67</v>
      </c>
      <c r="AA105">
        <v>1</v>
      </c>
      <c r="AB105" s="3">
        <v>45477.833333333336</v>
      </c>
      <c r="AC105">
        <f>VLOOKUP(D105,[1]tablaBarrios!A:C,2,FALSE)</f>
        <v>7.125</v>
      </c>
      <c r="AD105">
        <f>VLOOKUP(D105,[1]tablaBarrios!A:C,3,FALSE)</f>
        <v>-73.128</v>
      </c>
    </row>
    <row r="106" spans="1:30" x14ac:dyDescent="0.25">
      <c r="A106">
        <v>105</v>
      </c>
      <c r="B106" t="s">
        <v>74</v>
      </c>
      <c r="C106" t="s">
        <v>14</v>
      </c>
      <c r="D106" t="s">
        <v>149</v>
      </c>
      <c r="E106" s="1">
        <v>45477</v>
      </c>
      <c r="F106" s="2">
        <v>4.1666666666666664E-2</v>
      </c>
      <c r="G106">
        <v>-89</v>
      </c>
      <c r="H106" t="s">
        <v>28</v>
      </c>
      <c r="I106" t="s">
        <v>4</v>
      </c>
      <c r="J106" t="s">
        <v>82</v>
      </c>
      <c r="K106" t="s">
        <v>6</v>
      </c>
      <c r="L106" t="s">
        <v>70</v>
      </c>
      <c r="M106" t="s">
        <v>75</v>
      </c>
      <c r="N106" t="s">
        <v>4</v>
      </c>
      <c r="O106">
        <v>18</v>
      </c>
      <c r="P106">
        <v>2024</v>
      </c>
      <c r="Q106">
        <v>7</v>
      </c>
      <c r="R106">
        <v>4</v>
      </c>
      <c r="S106" t="s">
        <v>19</v>
      </c>
      <c r="T106" t="s">
        <v>73</v>
      </c>
      <c r="U106">
        <v>1</v>
      </c>
      <c r="V106" t="s">
        <v>152</v>
      </c>
      <c r="W106">
        <v>4</v>
      </c>
      <c r="X106" t="s">
        <v>41</v>
      </c>
      <c r="Y106">
        <v>3</v>
      </c>
      <c r="Z106" t="s">
        <v>36</v>
      </c>
      <c r="AA106">
        <v>1</v>
      </c>
      <c r="AB106" s="3">
        <v>45477.041666666664</v>
      </c>
      <c r="AC106">
        <f>VLOOKUP(D106,[1]tablaBarrios!A:C,2,FALSE)</f>
        <v>7.1405000000000003</v>
      </c>
      <c r="AD106">
        <f>VLOOKUP(D106,[1]tablaBarrios!A:C,3,FALSE)</f>
        <v>-73.120199999999997</v>
      </c>
    </row>
    <row r="107" spans="1:30" x14ac:dyDescent="0.25">
      <c r="A107">
        <v>106</v>
      </c>
      <c r="B107" t="s">
        <v>74</v>
      </c>
      <c r="C107" t="s">
        <v>14</v>
      </c>
      <c r="D107" t="s">
        <v>149</v>
      </c>
      <c r="E107" s="1">
        <v>45477</v>
      </c>
      <c r="F107" s="2">
        <v>0.29166666666666669</v>
      </c>
      <c r="G107">
        <v>-89</v>
      </c>
      <c r="H107" t="s">
        <v>3</v>
      </c>
      <c r="I107" t="s">
        <v>4</v>
      </c>
      <c r="J107" t="s">
        <v>82</v>
      </c>
      <c r="K107" t="s">
        <v>6</v>
      </c>
      <c r="L107" t="s">
        <v>70</v>
      </c>
      <c r="M107" t="s">
        <v>75</v>
      </c>
      <c r="N107" t="s">
        <v>4</v>
      </c>
      <c r="O107">
        <v>18</v>
      </c>
      <c r="P107">
        <v>2024</v>
      </c>
      <c r="Q107">
        <v>7</v>
      </c>
      <c r="R107">
        <v>4</v>
      </c>
      <c r="S107" t="s">
        <v>89</v>
      </c>
      <c r="T107" t="s">
        <v>73</v>
      </c>
      <c r="U107">
        <v>7</v>
      </c>
      <c r="V107" t="s">
        <v>152</v>
      </c>
      <c r="W107">
        <v>4</v>
      </c>
      <c r="X107" t="s">
        <v>41</v>
      </c>
      <c r="Y107">
        <v>3</v>
      </c>
      <c r="Z107" t="s">
        <v>36</v>
      </c>
      <c r="AA107">
        <v>1</v>
      </c>
      <c r="AB107" s="3">
        <v>45477.291666666664</v>
      </c>
      <c r="AC107">
        <f>VLOOKUP(D107,[1]tablaBarrios!A:C,2,FALSE)</f>
        <v>7.1405000000000003</v>
      </c>
      <c r="AD107">
        <f>VLOOKUP(D107,[1]tablaBarrios!A:C,3,FALSE)</f>
        <v>-73.120199999999997</v>
      </c>
    </row>
    <row r="108" spans="1:30" x14ac:dyDescent="0.25">
      <c r="A108">
        <v>107</v>
      </c>
      <c r="B108" t="s">
        <v>74</v>
      </c>
      <c r="C108" t="s">
        <v>14</v>
      </c>
      <c r="D108" t="s">
        <v>135</v>
      </c>
      <c r="E108" s="1">
        <v>45477</v>
      </c>
      <c r="F108" s="2">
        <v>0.70833333333333337</v>
      </c>
      <c r="G108">
        <v>-89</v>
      </c>
      <c r="H108" t="s">
        <v>28</v>
      </c>
      <c r="I108" t="s">
        <v>4</v>
      </c>
      <c r="J108" t="s">
        <v>82</v>
      </c>
      <c r="K108" t="s">
        <v>6</v>
      </c>
      <c r="L108" t="s">
        <v>70</v>
      </c>
      <c r="M108" t="s">
        <v>75</v>
      </c>
      <c r="N108" t="s">
        <v>4</v>
      </c>
      <c r="O108">
        <v>18</v>
      </c>
      <c r="P108">
        <v>2024</v>
      </c>
      <c r="Q108">
        <v>7</v>
      </c>
      <c r="R108">
        <v>4</v>
      </c>
      <c r="S108" t="s">
        <v>103</v>
      </c>
      <c r="T108" t="s">
        <v>73</v>
      </c>
      <c r="U108">
        <v>17</v>
      </c>
      <c r="V108" t="s">
        <v>152</v>
      </c>
      <c r="W108">
        <v>4</v>
      </c>
      <c r="X108" t="s">
        <v>60</v>
      </c>
      <c r="Y108">
        <v>13</v>
      </c>
      <c r="Z108" t="s">
        <v>61</v>
      </c>
      <c r="AA108">
        <v>1</v>
      </c>
      <c r="AB108" s="3">
        <v>45477.708333333336</v>
      </c>
      <c r="AC108">
        <f>VLOOKUP(D108,[1]tablaBarrios!A:C,2,FALSE)</f>
        <v>7.1228999999999996</v>
      </c>
      <c r="AD108">
        <f>VLOOKUP(D108,[1]tablaBarrios!A:C,3,FALSE)</f>
        <v>-73.120199999999997</v>
      </c>
    </row>
    <row r="109" spans="1:30" x14ac:dyDescent="0.25">
      <c r="A109">
        <v>108</v>
      </c>
      <c r="B109" t="s">
        <v>74</v>
      </c>
      <c r="C109" t="s">
        <v>14</v>
      </c>
      <c r="D109" t="s">
        <v>159</v>
      </c>
      <c r="E109" s="1">
        <v>45477</v>
      </c>
      <c r="F109" s="2">
        <v>0.58333333333333337</v>
      </c>
      <c r="G109">
        <v>-89</v>
      </c>
      <c r="H109" t="s">
        <v>28</v>
      </c>
      <c r="I109" t="s">
        <v>4</v>
      </c>
      <c r="J109" t="s">
        <v>82</v>
      </c>
      <c r="K109" t="s">
        <v>6</v>
      </c>
      <c r="L109" t="s">
        <v>70</v>
      </c>
      <c r="M109" t="s">
        <v>75</v>
      </c>
      <c r="N109" t="s">
        <v>4</v>
      </c>
      <c r="O109">
        <v>18</v>
      </c>
      <c r="P109">
        <v>2024</v>
      </c>
      <c r="Q109">
        <v>7</v>
      </c>
      <c r="R109">
        <v>4</v>
      </c>
      <c r="S109" t="s">
        <v>48</v>
      </c>
      <c r="T109" t="s">
        <v>73</v>
      </c>
      <c r="U109">
        <v>14</v>
      </c>
      <c r="V109" t="s">
        <v>152</v>
      </c>
      <c r="W109">
        <v>4</v>
      </c>
      <c r="X109" t="s">
        <v>41</v>
      </c>
      <c r="Y109">
        <v>3</v>
      </c>
      <c r="Z109" t="s">
        <v>36</v>
      </c>
      <c r="AA109">
        <v>1</v>
      </c>
      <c r="AB109" s="3">
        <v>45477.583333333336</v>
      </c>
      <c r="AC109">
        <f>VLOOKUP(D109,[1]tablaBarrios!A:C,2,FALSE)</f>
        <v>7.1635</v>
      </c>
      <c r="AD109">
        <f>VLOOKUP(D109,[1]tablaBarrios!A:C,3,FALSE)</f>
        <v>-73.078500000000005</v>
      </c>
    </row>
    <row r="110" spans="1:30" x14ac:dyDescent="0.25">
      <c r="A110">
        <v>109</v>
      </c>
      <c r="B110" t="s">
        <v>74</v>
      </c>
      <c r="C110" t="s">
        <v>77</v>
      </c>
      <c r="D110" t="s">
        <v>142</v>
      </c>
      <c r="E110" s="1">
        <v>45477</v>
      </c>
      <c r="F110" s="2">
        <v>0.70833333333333337</v>
      </c>
      <c r="G110">
        <v>-89</v>
      </c>
      <c r="H110" t="s">
        <v>3</v>
      </c>
      <c r="I110" t="s">
        <v>4</v>
      </c>
      <c r="J110" t="s">
        <v>5</v>
      </c>
      <c r="K110" t="s">
        <v>6</v>
      </c>
      <c r="L110" t="s">
        <v>70</v>
      </c>
      <c r="M110" t="s">
        <v>75</v>
      </c>
      <c r="N110" t="s">
        <v>4</v>
      </c>
      <c r="O110">
        <v>18</v>
      </c>
      <c r="P110">
        <v>2024</v>
      </c>
      <c r="Q110">
        <v>7</v>
      </c>
      <c r="R110">
        <v>4</v>
      </c>
      <c r="S110" t="s">
        <v>103</v>
      </c>
      <c r="T110" t="s">
        <v>73</v>
      </c>
      <c r="U110">
        <v>17</v>
      </c>
      <c r="V110" t="s">
        <v>152</v>
      </c>
      <c r="W110">
        <v>4</v>
      </c>
      <c r="X110" t="s">
        <v>141</v>
      </c>
      <c r="Y110">
        <v>10</v>
      </c>
      <c r="Z110" t="s">
        <v>142</v>
      </c>
      <c r="AA110">
        <v>1</v>
      </c>
      <c r="AB110" s="3">
        <v>45477.708333333336</v>
      </c>
      <c r="AC110">
        <f>VLOOKUP(D110,[1]tablaBarrios!A:C,2,FALSE)</f>
        <v>7.0841000000000003</v>
      </c>
      <c r="AD110">
        <f>VLOOKUP(D110,[1]tablaBarrios!A:C,3,FALSE)</f>
        <v>-73.115399999999994</v>
      </c>
    </row>
    <row r="111" spans="1:30" x14ac:dyDescent="0.25">
      <c r="A111">
        <v>110</v>
      </c>
      <c r="B111" t="s">
        <v>74</v>
      </c>
      <c r="C111" t="s">
        <v>14</v>
      </c>
      <c r="D111" t="s">
        <v>63</v>
      </c>
      <c r="E111" s="1">
        <v>45477</v>
      </c>
      <c r="F111" s="2">
        <v>0.66666666666666663</v>
      </c>
      <c r="G111">
        <v>-89</v>
      </c>
      <c r="H111" t="s">
        <v>28</v>
      </c>
      <c r="I111" t="s">
        <v>4</v>
      </c>
      <c r="J111" t="s">
        <v>5</v>
      </c>
      <c r="K111" t="s">
        <v>119</v>
      </c>
      <c r="L111" t="s">
        <v>70</v>
      </c>
      <c r="M111" t="s">
        <v>75</v>
      </c>
      <c r="N111" t="s">
        <v>4</v>
      </c>
      <c r="O111">
        <v>18</v>
      </c>
      <c r="P111">
        <v>2024</v>
      </c>
      <c r="Q111">
        <v>7</v>
      </c>
      <c r="R111">
        <v>4</v>
      </c>
      <c r="S111" t="s">
        <v>59</v>
      </c>
      <c r="T111" t="s">
        <v>73</v>
      </c>
      <c r="U111">
        <v>16</v>
      </c>
      <c r="V111" t="s">
        <v>152</v>
      </c>
      <c r="W111">
        <v>4</v>
      </c>
      <c r="X111" t="s">
        <v>34</v>
      </c>
      <c r="Y111">
        <v>6</v>
      </c>
      <c r="Z111" t="s">
        <v>27</v>
      </c>
      <c r="AA111">
        <v>1</v>
      </c>
      <c r="AB111" s="3">
        <v>45477.666666666664</v>
      </c>
      <c r="AC111">
        <f>VLOOKUP(D111,[1]tablaBarrios!A:C,2,FALSE)</f>
        <v>7.1055999999999999</v>
      </c>
      <c r="AD111">
        <f>VLOOKUP(D111,[1]tablaBarrios!A:C,3,FALSE)</f>
        <v>-73.118300000000005</v>
      </c>
    </row>
    <row r="112" spans="1:30" x14ac:dyDescent="0.25">
      <c r="A112">
        <v>111</v>
      </c>
      <c r="B112" t="s">
        <v>74</v>
      </c>
      <c r="C112" t="s">
        <v>88</v>
      </c>
      <c r="D112" t="s">
        <v>151</v>
      </c>
      <c r="E112" s="1">
        <v>45477</v>
      </c>
      <c r="F112" s="2">
        <v>0.33333333333333331</v>
      </c>
      <c r="G112">
        <v>-89</v>
      </c>
      <c r="H112" t="s">
        <v>28</v>
      </c>
      <c r="I112" t="s">
        <v>4</v>
      </c>
      <c r="J112" t="s">
        <v>82</v>
      </c>
      <c r="K112" t="s">
        <v>6</v>
      </c>
      <c r="L112" t="s">
        <v>70</v>
      </c>
      <c r="M112" t="s">
        <v>75</v>
      </c>
      <c r="N112" t="s">
        <v>4</v>
      </c>
      <c r="O112">
        <v>18</v>
      </c>
      <c r="P112">
        <v>2024</v>
      </c>
      <c r="Q112">
        <v>7</v>
      </c>
      <c r="R112">
        <v>4</v>
      </c>
      <c r="S112" t="s">
        <v>134</v>
      </c>
      <c r="T112" t="s">
        <v>73</v>
      </c>
      <c r="U112">
        <v>8</v>
      </c>
      <c r="V112" t="s">
        <v>152</v>
      </c>
      <c r="W112">
        <v>4</v>
      </c>
      <c r="X112" t="s">
        <v>91</v>
      </c>
      <c r="Y112">
        <v>7</v>
      </c>
      <c r="Z112" t="s">
        <v>92</v>
      </c>
      <c r="AA112">
        <v>1</v>
      </c>
      <c r="AB112" s="3">
        <v>45477.333333333336</v>
      </c>
      <c r="AC112">
        <f>VLOOKUP(D112,[1]tablaBarrios!A:C,2,FALSE)</f>
        <v>7.1029</v>
      </c>
      <c r="AD112">
        <f>VLOOKUP(D112,[1]tablaBarrios!A:C,3,FALSE)</f>
        <v>-73.124499999999998</v>
      </c>
    </row>
    <row r="113" spans="1:30" x14ac:dyDescent="0.25">
      <c r="A113">
        <v>112</v>
      </c>
      <c r="B113" t="s">
        <v>74</v>
      </c>
      <c r="C113" t="s">
        <v>14</v>
      </c>
      <c r="D113" t="s">
        <v>151</v>
      </c>
      <c r="E113" s="1">
        <v>45477</v>
      </c>
      <c r="F113" s="2">
        <v>0.66666666666666663</v>
      </c>
      <c r="G113">
        <v>-89</v>
      </c>
      <c r="H113" t="s">
        <v>28</v>
      </c>
      <c r="I113" t="s">
        <v>4</v>
      </c>
      <c r="J113" t="s">
        <v>124</v>
      </c>
      <c r="K113" t="s">
        <v>6</v>
      </c>
      <c r="L113" t="s">
        <v>70</v>
      </c>
      <c r="M113" t="s">
        <v>75</v>
      </c>
      <c r="N113" t="s">
        <v>4</v>
      </c>
      <c r="O113">
        <v>18</v>
      </c>
      <c r="P113">
        <v>2024</v>
      </c>
      <c r="Q113">
        <v>7</v>
      </c>
      <c r="R113">
        <v>4</v>
      </c>
      <c r="S113" t="s">
        <v>59</v>
      </c>
      <c r="T113" t="s">
        <v>73</v>
      </c>
      <c r="U113">
        <v>16</v>
      </c>
      <c r="V113" t="s">
        <v>152</v>
      </c>
      <c r="W113">
        <v>4</v>
      </c>
      <c r="X113" t="s">
        <v>91</v>
      </c>
      <c r="Y113">
        <v>7</v>
      </c>
      <c r="Z113" t="s">
        <v>92</v>
      </c>
      <c r="AA113">
        <v>1</v>
      </c>
      <c r="AB113" s="3">
        <v>45477.666666666664</v>
      </c>
      <c r="AC113">
        <f>VLOOKUP(D113,[1]tablaBarrios!A:C,2,FALSE)</f>
        <v>7.1029</v>
      </c>
      <c r="AD113">
        <f>VLOOKUP(D113,[1]tablaBarrios!A:C,3,FALSE)</f>
        <v>-73.124499999999998</v>
      </c>
    </row>
    <row r="114" spans="1:30" x14ac:dyDescent="0.25">
      <c r="A114">
        <v>113</v>
      </c>
      <c r="B114" t="s">
        <v>74</v>
      </c>
      <c r="C114" t="s">
        <v>14</v>
      </c>
      <c r="D114" t="s">
        <v>167</v>
      </c>
      <c r="E114" s="1">
        <v>45477</v>
      </c>
      <c r="F114" s="2">
        <v>0.91666666666666663</v>
      </c>
      <c r="G114">
        <v>-89</v>
      </c>
      <c r="H114" t="s">
        <v>28</v>
      </c>
      <c r="I114" t="s">
        <v>4</v>
      </c>
      <c r="J114" t="s">
        <v>5</v>
      </c>
      <c r="K114" t="s">
        <v>168</v>
      </c>
      <c r="L114" t="s">
        <v>70</v>
      </c>
      <c r="M114" t="s">
        <v>75</v>
      </c>
      <c r="N114" t="s">
        <v>4</v>
      </c>
      <c r="O114">
        <v>18</v>
      </c>
      <c r="P114">
        <v>2024</v>
      </c>
      <c r="Q114">
        <v>7</v>
      </c>
      <c r="R114">
        <v>4</v>
      </c>
      <c r="S114" t="s">
        <v>23</v>
      </c>
      <c r="T114" t="s">
        <v>73</v>
      </c>
      <c r="U114">
        <v>22</v>
      </c>
      <c r="V114" t="s">
        <v>152</v>
      </c>
      <c r="W114">
        <v>4</v>
      </c>
      <c r="X114" t="s">
        <v>104</v>
      </c>
      <c r="Y114">
        <v>8</v>
      </c>
      <c r="Z114" t="s">
        <v>105</v>
      </c>
      <c r="AA114">
        <v>1</v>
      </c>
      <c r="AB114" s="3">
        <v>45477.916666666664</v>
      </c>
      <c r="AC114">
        <f>VLOOKUP(D114,[1]tablaBarrios!A:C,2,FALSE)</f>
        <v>7.1349999999999998</v>
      </c>
      <c r="AD114">
        <f>VLOOKUP(D114,[1]tablaBarrios!A:C,3,FALSE)</f>
        <v>-73.106999999999999</v>
      </c>
    </row>
    <row r="115" spans="1:30" x14ac:dyDescent="0.25">
      <c r="A115">
        <v>114</v>
      </c>
      <c r="B115" t="s">
        <v>74</v>
      </c>
      <c r="C115" t="s">
        <v>1</v>
      </c>
      <c r="D115" t="s">
        <v>169</v>
      </c>
      <c r="E115" s="1">
        <v>45477</v>
      </c>
      <c r="F115" s="2">
        <v>0.66666666666666663</v>
      </c>
      <c r="G115">
        <v>-89</v>
      </c>
      <c r="H115" t="s">
        <v>3</v>
      </c>
      <c r="I115" t="s">
        <v>4</v>
      </c>
      <c r="J115" t="s">
        <v>5</v>
      </c>
      <c r="K115" t="s">
        <v>6</v>
      </c>
      <c r="L115" t="s">
        <v>70</v>
      </c>
      <c r="M115" t="s">
        <v>75</v>
      </c>
      <c r="N115" t="s">
        <v>4</v>
      </c>
      <c r="O115">
        <v>18</v>
      </c>
      <c r="P115">
        <v>2024</v>
      </c>
      <c r="Q115">
        <v>7</v>
      </c>
      <c r="R115">
        <v>4</v>
      </c>
      <c r="S115" t="s">
        <v>59</v>
      </c>
      <c r="T115" t="s">
        <v>73</v>
      </c>
      <c r="U115">
        <v>16</v>
      </c>
      <c r="V115" t="s">
        <v>152</v>
      </c>
      <c r="W115">
        <v>4</v>
      </c>
      <c r="X115" t="s">
        <v>114</v>
      </c>
      <c r="Y115">
        <v>9</v>
      </c>
      <c r="Z115" t="s">
        <v>115</v>
      </c>
      <c r="AA115">
        <v>1</v>
      </c>
      <c r="AB115" s="3">
        <v>45477.666666666664</v>
      </c>
      <c r="AC115">
        <f>VLOOKUP(D115,[1]tablaBarrios!A:C,2,FALSE)</f>
        <v>7.0971299999999999</v>
      </c>
      <c r="AD115">
        <f>VLOOKUP(D115,[1]tablaBarrios!A:C,3,FALSE)</f>
        <v>-73.064930000000004</v>
      </c>
    </row>
    <row r="116" spans="1:30" x14ac:dyDescent="0.25">
      <c r="A116">
        <v>115</v>
      </c>
      <c r="B116" t="s">
        <v>170</v>
      </c>
      <c r="C116" t="s">
        <v>88</v>
      </c>
      <c r="D116" t="s">
        <v>67</v>
      </c>
      <c r="E116" s="1">
        <v>45478</v>
      </c>
      <c r="F116" s="2">
        <v>0.91666666666666663</v>
      </c>
      <c r="G116">
        <v>-89</v>
      </c>
      <c r="H116" t="s">
        <v>3</v>
      </c>
      <c r="I116" t="s">
        <v>4</v>
      </c>
      <c r="J116" t="s">
        <v>124</v>
      </c>
      <c r="K116" t="s">
        <v>171</v>
      </c>
      <c r="L116" t="s">
        <v>172</v>
      </c>
      <c r="M116" t="s">
        <v>173</v>
      </c>
      <c r="N116" t="s">
        <v>4</v>
      </c>
      <c r="O116">
        <v>18</v>
      </c>
      <c r="P116">
        <v>2024</v>
      </c>
      <c r="Q116">
        <v>7</v>
      </c>
      <c r="R116">
        <v>5</v>
      </c>
      <c r="S116" t="s">
        <v>23</v>
      </c>
      <c r="T116" t="s">
        <v>10</v>
      </c>
      <c r="U116">
        <v>22</v>
      </c>
      <c r="V116" t="s">
        <v>174</v>
      </c>
      <c r="W116">
        <v>5</v>
      </c>
      <c r="X116" t="s">
        <v>66</v>
      </c>
      <c r="Y116">
        <v>12</v>
      </c>
      <c r="Z116" t="s">
        <v>67</v>
      </c>
      <c r="AA116">
        <v>1</v>
      </c>
      <c r="AB116" s="3">
        <v>45478.916666666664</v>
      </c>
      <c r="AC116">
        <f>VLOOKUP(D116,[1]tablaBarrios!A:C,2,FALSE)</f>
        <v>7.125</v>
      </c>
      <c r="AD116">
        <f>VLOOKUP(D116,[1]tablaBarrios!A:C,3,FALSE)</f>
        <v>-73.128</v>
      </c>
    </row>
    <row r="117" spans="1:30" x14ac:dyDescent="0.25">
      <c r="A117">
        <v>116</v>
      </c>
      <c r="B117" t="s">
        <v>0</v>
      </c>
      <c r="C117" t="s">
        <v>88</v>
      </c>
      <c r="D117" t="s">
        <v>67</v>
      </c>
      <c r="E117" s="1">
        <v>45478</v>
      </c>
      <c r="F117" s="2">
        <v>0.91666666666666663</v>
      </c>
      <c r="G117">
        <v>-89</v>
      </c>
      <c r="H117" t="s">
        <v>28</v>
      </c>
      <c r="I117" t="s">
        <v>4</v>
      </c>
      <c r="J117" t="s">
        <v>124</v>
      </c>
      <c r="K117" t="s">
        <v>171</v>
      </c>
      <c r="L117" t="s">
        <v>7</v>
      </c>
      <c r="M117" t="s">
        <v>8</v>
      </c>
      <c r="N117" t="s">
        <v>4</v>
      </c>
      <c r="O117">
        <v>18</v>
      </c>
      <c r="P117">
        <v>2024</v>
      </c>
      <c r="Q117">
        <v>7</v>
      </c>
      <c r="R117">
        <v>5</v>
      </c>
      <c r="S117" t="s">
        <v>23</v>
      </c>
      <c r="T117" t="s">
        <v>10</v>
      </c>
      <c r="U117">
        <v>22</v>
      </c>
      <c r="V117" t="s">
        <v>174</v>
      </c>
      <c r="W117">
        <v>5</v>
      </c>
      <c r="X117" t="s">
        <v>66</v>
      </c>
      <c r="Y117">
        <v>12</v>
      </c>
      <c r="Z117" t="s">
        <v>67</v>
      </c>
      <c r="AA117">
        <v>1</v>
      </c>
      <c r="AB117" s="3">
        <v>45478.916666666664</v>
      </c>
      <c r="AC117">
        <f>VLOOKUP(D117,[1]tablaBarrios!A:C,2,FALSE)</f>
        <v>7.125</v>
      </c>
      <c r="AD117">
        <f>VLOOKUP(D117,[1]tablaBarrios!A:C,3,FALSE)</f>
        <v>-73.128</v>
      </c>
    </row>
    <row r="118" spans="1:30" x14ac:dyDescent="0.25">
      <c r="A118">
        <v>117</v>
      </c>
      <c r="B118" t="s">
        <v>0</v>
      </c>
      <c r="C118" t="s">
        <v>88</v>
      </c>
      <c r="D118" t="s">
        <v>67</v>
      </c>
      <c r="E118" s="1">
        <v>45478</v>
      </c>
      <c r="F118" s="2">
        <v>0.91666666666666663</v>
      </c>
      <c r="G118">
        <v>-89</v>
      </c>
      <c r="H118" t="s">
        <v>3</v>
      </c>
      <c r="I118" t="s">
        <v>4</v>
      </c>
      <c r="J118" t="s">
        <v>124</v>
      </c>
      <c r="K118" t="s">
        <v>171</v>
      </c>
      <c r="L118" t="s">
        <v>7</v>
      </c>
      <c r="M118" t="s">
        <v>8</v>
      </c>
      <c r="N118" t="s">
        <v>4</v>
      </c>
      <c r="O118">
        <v>18</v>
      </c>
      <c r="P118">
        <v>2024</v>
      </c>
      <c r="Q118">
        <v>7</v>
      </c>
      <c r="R118">
        <v>5</v>
      </c>
      <c r="S118" t="s">
        <v>23</v>
      </c>
      <c r="T118" t="s">
        <v>10</v>
      </c>
      <c r="U118">
        <v>22</v>
      </c>
      <c r="V118" t="s">
        <v>174</v>
      </c>
      <c r="W118">
        <v>5</v>
      </c>
      <c r="X118" t="s">
        <v>66</v>
      </c>
      <c r="Y118">
        <v>12</v>
      </c>
      <c r="Z118" t="s">
        <v>67</v>
      </c>
      <c r="AA118">
        <v>1</v>
      </c>
      <c r="AB118" s="3">
        <v>45478.916666666664</v>
      </c>
      <c r="AC118">
        <f>VLOOKUP(D118,[1]tablaBarrios!A:C,2,FALSE)</f>
        <v>7.125</v>
      </c>
      <c r="AD118">
        <f>VLOOKUP(D118,[1]tablaBarrios!A:C,3,FALSE)</f>
        <v>-73.128</v>
      </c>
    </row>
    <row r="119" spans="1:30" x14ac:dyDescent="0.25">
      <c r="A119">
        <v>118</v>
      </c>
      <c r="B119" t="s">
        <v>0</v>
      </c>
      <c r="C119" t="s">
        <v>1</v>
      </c>
      <c r="D119" t="s">
        <v>175</v>
      </c>
      <c r="E119" s="1">
        <v>45478</v>
      </c>
      <c r="F119" s="2">
        <v>0.95833333333333337</v>
      </c>
      <c r="G119">
        <v>-89</v>
      </c>
      <c r="H119" t="s">
        <v>3</v>
      </c>
      <c r="I119" t="s">
        <v>4</v>
      </c>
      <c r="J119" t="s">
        <v>5</v>
      </c>
      <c r="K119" t="s">
        <v>6</v>
      </c>
      <c r="L119" t="s">
        <v>7</v>
      </c>
      <c r="M119" t="s">
        <v>8</v>
      </c>
      <c r="N119" t="s">
        <v>4</v>
      </c>
      <c r="O119">
        <v>18</v>
      </c>
      <c r="P119">
        <v>2024</v>
      </c>
      <c r="Q119">
        <v>7</v>
      </c>
      <c r="R119">
        <v>5</v>
      </c>
      <c r="S119" t="s">
        <v>125</v>
      </c>
      <c r="T119" t="s">
        <v>10</v>
      </c>
      <c r="U119">
        <v>23</v>
      </c>
      <c r="V119" t="s">
        <v>174</v>
      </c>
      <c r="W119">
        <v>5</v>
      </c>
      <c r="X119" t="s">
        <v>50</v>
      </c>
      <c r="Y119">
        <v>1</v>
      </c>
      <c r="Z119" t="s">
        <v>51</v>
      </c>
      <c r="AA119">
        <v>1</v>
      </c>
      <c r="AB119" s="3">
        <v>45478.958333333336</v>
      </c>
      <c r="AC119">
        <f>VLOOKUP(D119,[1]tablaBarrios!A:C,2,FALSE)</f>
        <v>7.1253900000000003</v>
      </c>
      <c r="AD119">
        <f>VLOOKUP(D119,[1]tablaBarrios!A:C,3,FALSE)</f>
        <v>-73.119799999999998</v>
      </c>
    </row>
    <row r="120" spans="1:30" x14ac:dyDescent="0.25">
      <c r="A120">
        <v>119</v>
      </c>
      <c r="B120" t="s">
        <v>177</v>
      </c>
      <c r="C120" t="s">
        <v>14</v>
      </c>
      <c r="D120" t="s">
        <v>149</v>
      </c>
      <c r="E120" s="1">
        <v>45478</v>
      </c>
      <c r="F120" s="2">
        <v>8.3333333333333329E-2</v>
      </c>
      <c r="G120">
        <v>11</v>
      </c>
      <c r="H120" t="s">
        <v>28</v>
      </c>
      <c r="I120" t="s">
        <v>4</v>
      </c>
      <c r="J120" t="s">
        <v>5</v>
      </c>
      <c r="K120" t="s">
        <v>6</v>
      </c>
      <c r="L120" t="s">
        <v>178</v>
      </c>
      <c r="M120" t="s">
        <v>179</v>
      </c>
      <c r="N120" s="4">
        <v>41913</v>
      </c>
      <c r="O120">
        <v>2</v>
      </c>
      <c r="P120">
        <v>2024</v>
      </c>
      <c r="Q120">
        <v>7</v>
      </c>
      <c r="R120">
        <v>5</v>
      </c>
      <c r="S120" t="s">
        <v>72</v>
      </c>
      <c r="T120" t="s">
        <v>33</v>
      </c>
      <c r="U120">
        <v>2</v>
      </c>
      <c r="V120" t="s">
        <v>174</v>
      </c>
      <c r="W120">
        <v>5</v>
      </c>
      <c r="X120" t="s">
        <v>41</v>
      </c>
      <c r="Y120">
        <v>3</v>
      </c>
      <c r="Z120" t="s">
        <v>36</v>
      </c>
      <c r="AA120">
        <v>1</v>
      </c>
      <c r="AB120" s="3">
        <v>45478.083333333336</v>
      </c>
      <c r="AC120">
        <f>VLOOKUP(D120,[1]tablaBarrios!A:C,2,FALSE)</f>
        <v>7.1405000000000003</v>
      </c>
      <c r="AD120">
        <f>VLOOKUP(D120,[1]tablaBarrios!A:C,3,FALSE)</f>
        <v>-73.120199999999997</v>
      </c>
    </row>
    <row r="121" spans="1:30" x14ac:dyDescent="0.25">
      <c r="A121">
        <v>120</v>
      </c>
      <c r="B121" t="s">
        <v>180</v>
      </c>
      <c r="C121" t="s">
        <v>1</v>
      </c>
      <c r="D121" t="s">
        <v>63</v>
      </c>
      <c r="E121" s="1">
        <v>45478</v>
      </c>
      <c r="F121" s="2">
        <v>0.875</v>
      </c>
      <c r="G121">
        <v>21</v>
      </c>
      <c r="H121" t="s">
        <v>28</v>
      </c>
      <c r="I121" t="s">
        <v>4</v>
      </c>
      <c r="J121" t="s">
        <v>5</v>
      </c>
      <c r="K121" t="s">
        <v>6</v>
      </c>
      <c r="L121" t="s">
        <v>181</v>
      </c>
      <c r="M121" t="s">
        <v>182</v>
      </c>
      <c r="N121" t="s">
        <v>22</v>
      </c>
      <c r="O121">
        <v>4</v>
      </c>
      <c r="P121">
        <v>2024</v>
      </c>
      <c r="Q121">
        <v>7</v>
      </c>
      <c r="R121">
        <v>5</v>
      </c>
      <c r="S121" t="s">
        <v>57</v>
      </c>
      <c r="T121" t="s">
        <v>33</v>
      </c>
      <c r="U121">
        <v>21</v>
      </c>
      <c r="V121" t="s">
        <v>174</v>
      </c>
      <c r="W121">
        <v>5</v>
      </c>
      <c r="X121" t="s">
        <v>34</v>
      </c>
      <c r="Y121">
        <v>6</v>
      </c>
      <c r="Z121" t="s">
        <v>27</v>
      </c>
      <c r="AA121">
        <v>1</v>
      </c>
      <c r="AB121" s="3">
        <v>45478.875</v>
      </c>
      <c r="AC121">
        <f>VLOOKUP(D121,[1]tablaBarrios!A:C,2,FALSE)</f>
        <v>7.1055999999999999</v>
      </c>
      <c r="AD121">
        <f>VLOOKUP(D121,[1]tablaBarrios!A:C,3,FALSE)</f>
        <v>-73.118300000000005</v>
      </c>
    </row>
    <row r="122" spans="1:30" x14ac:dyDescent="0.25">
      <c r="A122">
        <v>121</v>
      </c>
      <c r="B122" t="s">
        <v>183</v>
      </c>
      <c r="C122" t="s">
        <v>14</v>
      </c>
      <c r="D122" t="s">
        <v>142</v>
      </c>
      <c r="E122" s="1">
        <v>45478</v>
      </c>
      <c r="F122" s="2">
        <v>0.58333333333333337</v>
      </c>
      <c r="G122">
        <v>14</v>
      </c>
      <c r="H122" t="s">
        <v>28</v>
      </c>
      <c r="I122" t="s">
        <v>4</v>
      </c>
      <c r="J122" t="s">
        <v>5</v>
      </c>
      <c r="K122" t="s">
        <v>184</v>
      </c>
      <c r="L122" t="s">
        <v>185</v>
      </c>
      <c r="M122" t="s">
        <v>186</v>
      </c>
      <c r="N122" s="4">
        <v>41913</v>
      </c>
      <c r="O122">
        <v>2</v>
      </c>
      <c r="P122">
        <v>2024</v>
      </c>
      <c r="Q122">
        <v>7</v>
      </c>
      <c r="R122">
        <v>5</v>
      </c>
      <c r="S122" t="s">
        <v>48</v>
      </c>
      <c r="T122" t="s">
        <v>33</v>
      </c>
      <c r="U122">
        <v>14</v>
      </c>
      <c r="V122" t="s">
        <v>174</v>
      </c>
      <c r="W122">
        <v>5</v>
      </c>
      <c r="X122" t="s">
        <v>141</v>
      </c>
      <c r="Y122">
        <v>10</v>
      </c>
      <c r="Z122" t="s">
        <v>142</v>
      </c>
      <c r="AA122">
        <v>1</v>
      </c>
      <c r="AB122" s="3">
        <v>45478.583333333336</v>
      </c>
      <c r="AC122">
        <f>VLOOKUP(D122,[1]tablaBarrios!A:C,2,FALSE)</f>
        <v>7.0841000000000003</v>
      </c>
      <c r="AD122">
        <f>VLOOKUP(D122,[1]tablaBarrios!A:C,3,FALSE)</f>
        <v>-73.115399999999994</v>
      </c>
    </row>
    <row r="123" spans="1:30" x14ac:dyDescent="0.25">
      <c r="A123">
        <v>122</v>
      </c>
      <c r="B123" t="s">
        <v>42</v>
      </c>
      <c r="C123" t="s">
        <v>1</v>
      </c>
      <c r="D123" t="s">
        <v>135</v>
      </c>
      <c r="E123" s="1">
        <v>45478</v>
      </c>
      <c r="F123" s="2">
        <v>0.45833333333333331</v>
      </c>
      <c r="G123">
        <v>48</v>
      </c>
      <c r="H123" t="s">
        <v>28</v>
      </c>
      <c r="I123" t="s">
        <v>4</v>
      </c>
      <c r="J123" t="s">
        <v>5</v>
      </c>
      <c r="K123" t="s">
        <v>44</v>
      </c>
      <c r="L123" t="s">
        <v>45</v>
      </c>
      <c r="M123" t="s">
        <v>46</v>
      </c>
      <c r="N123" t="s">
        <v>62</v>
      </c>
      <c r="O123">
        <v>9</v>
      </c>
      <c r="P123">
        <v>2024</v>
      </c>
      <c r="Q123">
        <v>7</v>
      </c>
      <c r="R123">
        <v>5</v>
      </c>
      <c r="S123" t="s">
        <v>80</v>
      </c>
      <c r="T123" t="s">
        <v>49</v>
      </c>
      <c r="U123">
        <v>11</v>
      </c>
      <c r="V123" t="s">
        <v>174</v>
      </c>
      <c r="W123">
        <v>5</v>
      </c>
      <c r="X123" t="s">
        <v>60</v>
      </c>
      <c r="Y123">
        <v>13</v>
      </c>
      <c r="Z123" t="s">
        <v>61</v>
      </c>
      <c r="AA123">
        <v>1</v>
      </c>
      <c r="AB123" s="3">
        <v>45478.458333333336</v>
      </c>
      <c r="AC123">
        <f>VLOOKUP(D123,[1]tablaBarrios!A:C,2,FALSE)</f>
        <v>7.1228999999999996</v>
      </c>
      <c r="AD123">
        <f>VLOOKUP(D123,[1]tablaBarrios!A:C,3,FALSE)</f>
        <v>-73.120199999999997</v>
      </c>
    </row>
    <row r="124" spans="1:30" x14ac:dyDescent="0.25">
      <c r="A124">
        <v>123</v>
      </c>
      <c r="B124" t="s">
        <v>42</v>
      </c>
      <c r="C124" t="s">
        <v>14</v>
      </c>
      <c r="D124" t="s">
        <v>78</v>
      </c>
      <c r="E124" s="1">
        <v>45478</v>
      </c>
      <c r="F124" s="2">
        <v>0.58333333333333337</v>
      </c>
      <c r="G124">
        <v>55</v>
      </c>
      <c r="H124" t="s">
        <v>28</v>
      </c>
      <c r="I124" t="s">
        <v>4</v>
      </c>
      <c r="J124" t="s">
        <v>5</v>
      </c>
      <c r="K124" t="s">
        <v>6</v>
      </c>
      <c r="L124" t="s">
        <v>45</v>
      </c>
      <c r="M124" t="s">
        <v>46</v>
      </c>
      <c r="N124" t="s">
        <v>98</v>
      </c>
      <c r="O124">
        <v>11</v>
      </c>
      <c r="P124">
        <v>2024</v>
      </c>
      <c r="Q124">
        <v>7</v>
      </c>
      <c r="R124">
        <v>5</v>
      </c>
      <c r="S124" t="s">
        <v>48</v>
      </c>
      <c r="T124" t="s">
        <v>49</v>
      </c>
      <c r="U124">
        <v>14</v>
      </c>
      <c r="V124" t="s">
        <v>174</v>
      </c>
      <c r="W124">
        <v>5</v>
      </c>
      <c r="X124" t="s">
        <v>24</v>
      </c>
      <c r="Y124">
        <v>5</v>
      </c>
      <c r="Z124" t="s">
        <v>25</v>
      </c>
      <c r="AA124">
        <v>1</v>
      </c>
      <c r="AB124" s="3">
        <v>45478.583333333336</v>
      </c>
      <c r="AC124">
        <f>VLOOKUP(D124,[1]tablaBarrios!A:C,2,FALSE)</f>
        <v>7.1300999999999997</v>
      </c>
      <c r="AD124">
        <f>VLOOKUP(D124,[1]tablaBarrios!A:C,3,FALSE)</f>
        <v>-73.133499999999998</v>
      </c>
    </row>
    <row r="125" spans="1:30" x14ac:dyDescent="0.25">
      <c r="A125">
        <v>124</v>
      </c>
      <c r="B125" t="s">
        <v>42</v>
      </c>
      <c r="C125" t="s">
        <v>1</v>
      </c>
      <c r="D125" t="s">
        <v>126</v>
      </c>
      <c r="E125" s="1">
        <v>45478</v>
      </c>
      <c r="F125" s="2">
        <v>0.33333333333333331</v>
      </c>
      <c r="G125">
        <v>28</v>
      </c>
      <c r="H125" t="s">
        <v>28</v>
      </c>
      <c r="I125" t="s">
        <v>4</v>
      </c>
      <c r="J125" t="s">
        <v>5</v>
      </c>
      <c r="K125" t="s">
        <v>187</v>
      </c>
      <c r="L125" t="s">
        <v>45</v>
      </c>
      <c r="M125" t="s">
        <v>46</v>
      </c>
      <c r="N125" t="s">
        <v>47</v>
      </c>
      <c r="O125">
        <v>5</v>
      </c>
      <c r="P125">
        <v>2024</v>
      </c>
      <c r="Q125">
        <v>7</v>
      </c>
      <c r="R125">
        <v>5</v>
      </c>
      <c r="S125" t="s">
        <v>134</v>
      </c>
      <c r="T125" t="s">
        <v>49</v>
      </c>
      <c r="U125">
        <v>8</v>
      </c>
      <c r="V125" t="s">
        <v>174</v>
      </c>
      <c r="W125">
        <v>5</v>
      </c>
      <c r="X125" t="s">
        <v>84</v>
      </c>
      <c r="Y125">
        <v>4</v>
      </c>
      <c r="Z125" t="s">
        <v>85</v>
      </c>
      <c r="AA125">
        <v>1</v>
      </c>
      <c r="AB125" s="3">
        <v>45478.333333333336</v>
      </c>
      <c r="AC125">
        <f>VLOOKUP(D125,[1]tablaBarrios!A:C,2,FALSE)</f>
        <v>7.1665000000000001</v>
      </c>
      <c r="AD125">
        <f>VLOOKUP(D125,[1]tablaBarrios!A:C,3,FALSE)</f>
        <v>-73.075500000000005</v>
      </c>
    </row>
    <row r="126" spans="1:30" x14ac:dyDescent="0.25">
      <c r="A126">
        <v>125</v>
      </c>
      <c r="B126" t="s">
        <v>106</v>
      </c>
      <c r="C126" t="s">
        <v>188</v>
      </c>
      <c r="D126" t="s">
        <v>131</v>
      </c>
      <c r="E126" s="1">
        <v>45478</v>
      </c>
      <c r="F126" s="2">
        <v>0.54166666666666663</v>
      </c>
      <c r="G126">
        <v>-89</v>
      </c>
      <c r="H126" t="s">
        <v>4</v>
      </c>
      <c r="I126" t="s">
        <v>4</v>
      </c>
      <c r="J126" t="s">
        <v>5</v>
      </c>
      <c r="K126" t="s">
        <v>6</v>
      </c>
      <c r="L126" t="s">
        <v>70</v>
      </c>
      <c r="M126" t="s">
        <v>109</v>
      </c>
      <c r="N126" t="s">
        <v>4</v>
      </c>
      <c r="O126">
        <v>18</v>
      </c>
      <c r="P126">
        <v>2024</v>
      </c>
      <c r="Q126">
        <v>7</v>
      </c>
      <c r="R126">
        <v>5</v>
      </c>
      <c r="S126" t="s">
        <v>147</v>
      </c>
      <c r="T126" t="s">
        <v>73</v>
      </c>
      <c r="U126">
        <v>13</v>
      </c>
      <c r="V126" t="s">
        <v>174</v>
      </c>
      <c r="W126">
        <v>5</v>
      </c>
      <c r="X126" t="s">
        <v>24</v>
      </c>
      <c r="Y126">
        <v>5</v>
      </c>
      <c r="Z126" t="s">
        <v>25</v>
      </c>
      <c r="AA126">
        <v>1</v>
      </c>
      <c r="AB126" s="3">
        <v>45478.541666666664</v>
      </c>
      <c r="AC126">
        <f>VLOOKUP(D126,[1]tablaBarrios!A:C,2,FALSE)</f>
        <v>7.1844999999999999</v>
      </c>
      <c r="AD126">
        <f>VLOOKUP(D126,[1]tablaBarrios!A:C,3,FALSE)</f>
        <v>-73.057500000000005</v>
      </c>
    </row>
    <row r="127" spans="1:30" x14ac:dyDescent="0.25">
      <c r="A127">
        <v>126</v>
      </c>
      <c r="B127" t="s">
        <v>106</v>
      </c>
      <c r="C127" t="s">
        <v>77</v>
      </c>
      <c r="D127" t="s">
        <v>158</v>
      </c>
      <c r="E127" s="1">
        <v>45478</v>
      </c>
      <c r="F127" s="2">
        <v>0.25</v>
      </c>
      <c r="G127">
        <v>-89</v>
      </c>
      <c r="H127" t="s">
        <v>4</v>
      </c>
      <c r="I127" t="s">
        <v>4</v>
      </c>
      <c r="J127" t="s">
        <v>5</v>
      </c>
      <c r="K127" t="s">
        <v>6</v>
      </c>
      <c r="L127" t="s">
        <v>70</v>
      </c>
      <c r="M127" t="s">
        <v>109</v>
      </c>
      <c r="N127" t="s">
        <v>4</v>
      </c>
      <c r="O127">
        <v>18</v>
      </c>
      <c r="P127">
        <v>2024</v>
      </c>
      <c r="Q127">
        <v>7</v>
      </c>
      <c r="R127">
        <v>5</v>
      </c>
      <c r="S127" t="s">
        <v>101</v>
      </c>
      <c r="T127" t="s">
        <v>73</v>
      </c>
      <c r="U127">
        <v>6</v>
      </c>
      <c r="V127" t="s">
        <v>174</v>
      </c>
      <c r="W127">
        <v>5</v>
      </c>
      <c r="X127" t="s">
        <v>50</v>
      </c>
      <c r="Y127">
        <v>1</v>
      </c>
      <c r="Z127" t="s">
        <v>51</v>
      </c>
      <c r="AA127">
        <v>1</v>
      </c>
      <c r="AB127" s="3">
        <v>45478.25</v>
      </c>
      <c r="AC127">
        <f>VLOOKUP(D127,[1]tablaBarrios!A:C,2,FALSE)</f>
        <v>7.1538000000000004</v>
      </c>
      <c r="AD127">
        <f>VLOOKUP(D127,[1]tablaBarrios!A:C,3,FALSE)</f>
        <v>-73.131600000000006</v>
      </c>
    </row>
    <row r="128" spans="1:30" x14ac:dyDescent="0.25">
      <c r="A128">
        <v>127</v>
      </c>
      <c r="B128" t="s">
        <v>68</v>
      </c>
      <c r="C128" t="s">
        <v>14</v>
      </c>
      <c r="D128" t="s">
        <v>189</v>
      </c>
      <c r="E128" s="1">
        <v>45478</v>
      </c>
      <c r="F128" s="2">
        <v>0.875</v>
      </c>
      <c r="G128">
        <v>-89</v>
      </c>
      <c r="H128" t="s">
        <v>3</v>
      </c>
      <c r="I128" t="s">
        <v>4</v>
      </c>
      <c r="J128" t="s">
        <v>5</v>
      </c>
      <c r="K128" t="s">
        <v>6</v>
      </c>
      <c r="L128" t="s">
        <v>70</v>
      </c>
      <c r="M128" t="s">
        <v>71</v>
      </c>
      <c r="N128" t="s">
        <v>4</v>
      </c>
      <c r="O128">
        <v>18</v>
      </c>
      <c r="P128">
        <v>2024</v>
      </c>
      <c r="Q128">
        <v>7</v>
      </c>
      <c r="R128">
        <v>5</v>
      </c>
      <c r="S128" t="s">
        <v>57</v>
      </c>
      <c r="T128" t="s">
        <v>73</v>
      </c>
      <c r="U128">
        <v>21</v>
      </c>
      <c r="V128" t="s">
        <v>174</v>
      </c>
      <c r="W128">
        <v>5</v>
      </c>
      <c r="X128" t="s">
        <v>20</v>
      </c>
      <c r="Y128">
        <v>2</v>
      </c>
      <c r="Z128" t="s">
        <v>21</v>
      </c>
      <c r="AA128">
        <v>1</v>
      </c>
      <c r="AB128" s="3">
        <v>45478.875</v>
      </c>
      <c r="AC128">
        <f>VLOOKUP(D128,[1]tablaBarrios!A:C,2,FALSE)</f>
        <v>7.1424000000000003</v>
      </c>
      <c r="AD128">
        <f>VLOOKUP(D128,[1]tablaBarrios!A:C,3,FALSE)</f>
        <v>-73.124499999999998</v>
      </c>
    </row>
    <row r="129" spans="1:30" x14ac:dyDescent="0.25">
      <c r="A129">
        <v>128</v>
      </c>
      <c r="B129" t="s">
        <v>74</v>
      </c>
      <c r="C129" t="s">
        <v>1</v>
      </c>
      <c r="D129" t="s">
        <v>117</v>
      </c>
      <c r="E129" s="1">
        <v>45478</v>
      </c>
      <c r="F129" s="2">
        <v>0.625</v>
      </c>
      <c r="G129">
        <v>-89</v>
      </c>
      <c r="H129" t="s">
        <v>3</v>
      </c>
      <c r="I129" t="s">
        <v>4</v>
      </c>
      <c r="J129" t="s">
        <v>5</v>
      </c>
      <c r="K129" t="s">
        <v>6</v>
      </c>
      <c r="L129" t="s">
        <v>70</v>
      </c>
      <c r="M129" t="s">
        <v>75</v>
      </c>
      <c r="N129" t="s">
        <v>4</v>
      </c>
      <c r="O129">
        <v>18</v>
      </c>
      <c r="P129">
        <v>2024</v>
      </c>
      <c r="Q129">
        <v>7</v>
      </c>
      <c r="R129">
        <v>5</v>
      </c>
      <c r="S129" t="s">
        <v>9</v>
      </c>
      <c r="T129" t="s">
        <v>73</v>
      </c>
      <c r="U129">
        <v>15</v>
      </c>
      <c r="V129" t="s">
        <v>174</v>
      </c>
      <c r="W129">
        <v>5</v>
      </c>
      <c r="X129" t="s">
        <v>60</v>
      </c>
      <c r="Y129">
        <v>13</v>
      </c>
      <c r="Z129" t="s">
        <v>61</v>
      </c>
      <c r="AA129">
        <v>1</v>
      </c>
      <c r="AB129" s="3">
        <v>45478.625</v>
      </c>
      <c r="AC129">
        <f>VLOOKUP(D129,[1]tablaBarrios!A:C,2,FALSE)</f>
        <v>7.1280999999999999</v>
      </c>
      <c r="AD129">
        <f>VLOOKUP(D129,[1]tablaBarrios!A:C,3,FALSE)</f>
        <v>-73.113299999999995</v>
      </c>
    </row>
    <row r="130" spans="1:30" x14ac:dyDescent="0.25">
      <c r="A130">
        <v>129</v>
      </c>
      <c r="B130" t="s">
        <v>74</v>
      </c>
      <c r="C130" t="s">
        <v>14</v>
      </c>
      <c r="D130" t="s">
        <v>58</v>
      </c>
      <c r="E130" s="1">
        <v>45478</v>
      </c>
      <c r="F130" s="2">
        <v>0.625</v>
      </c>
      <c r="G130">
        <v>-89</v>
      </c>
      <c r="H130" t="s">
        <v>3</v>
      </c>
      <c r="I130" t="s">
        <v>4</v>
      </c>
      <c r="J130" t="s">
        <v>5</v>
      </c>
      <c r="K130" t="s">
        <v>6</v>
      </c>
      <c r="L130" t="s">
        <v>70</v>
      </c>
      <c r="M130" t="s">
        <v>75</v>
      </c>
      <c r="N130" t="s">
        <v>4</v>
      </c>
      <c r="O130">
        <v>18</v>
      </c>
      <c r="P130">
        <v>2024</v>
      </c>
      <c r="Q130">
        <v>7</v>
      </c>
      <c r="R130">
        <v>5</v>
      </c>
      <c r="S130" t="s">
        <v>9</v>
      </c>
      <c r="T130" t="s">
        <v>73</v>
      </c>
      <c r="U130">
        <v>15</v>
      </c>
      <c r="V130" t="s">
        <v>174</v>
      </c>
      <c r="W130">
        <v>5</v>
      </c>
      <c r="X130" t="s">
        <v>60</v>
      </c>
      <c r="Y130">
        <v>13</v>
      </c>
      <c r="Z130" t="s">
        <v>61</v>
      </c>
      <c r="AA130">
        <v>1</v>
      </c>
      <c r="AB130" s="3">
        <v>45478.625</v>
      </c>
      <c r="AC130">
        <f>VLOOKUP(D130,[1]tablaBarrios!A:C,2,FALSE)</f>
        <v>7.1326000000000001</v>
      </c>
      <c r="AD130">
        <f>VLOOKUP(D130,[1]tablaBarrios!A:C,3,FALSE)</f>
        <v>-73.117400000000004</v>
      </c>
    </row>
    <row r="131" spans="1:30" x14ac:dyDescent="0.25">
      <c r="A131">
        <v>130</v>
      </c>
      <c r="B131" t="s">
        <v>74</v>
      </c>
      <c r="C131" t="s">
        <v>14</v>
      </c>
      <c r="D131" t="s">
        <v>146</v>
      </c>
      <c r="E131" s="1">
        <v>45478</v>
      </c>
      <c r="F131" s="2">
        <v>8.3333333333333329E-2</v>
      </c>
      <c r="G131">
        <v>-89</v>
      </c>
      <c r="H131" t="s">
        <v>28</v>
      </c>
      <c r="I131" t="s">
        <v>4</v>
      </c>
      <c r="J131" t="s">
        <v>82</v>
      </c>
      <c r="K131" t="s">
        <v>6</v>
      </c>
      <c r="L131" t="s">
        <v>70</v>
      </c>
      <c r="M131" t="s">
        <v>75</v>
      </c>
      <c r="N131" t="s">
        <v>4</v>
      </c>
      <c r="O131">
        <v>18</v>
      </c>
      <c r="P131">
        <v>2024</v>
      </c>
      <c r="Q131">
        <v>7</v>
      </c>
      <c r="R131">
        <v>5</v>
      </c>
      <c r="S131" t="s">
        <v>72</v>
      </c>
      <c r="T131" t="s">
        <v>73</v>
      </c>
      <c r="U131">
        <v>2</v>
      </c>
      <c r="V131" t="s">
        <v>174</v>
      </c>
      <c r="W131">
        <v>5</v>
      </c>
      <c r="X131" t="s">
        <v>60</v>
      </c>
      <c r="Y131">
        <v>13</v>
      </c>
      <c r="Z131" t="s">
        <v>61</v>
      </c>
      <c r="AA131">
        <v>1</v>
      </c>
      <c r="AB131" s="3">
        <v>45478.083333333336</v>
      </c>
      <c r="AC131">
        <f>VLOOKUP(D131,[1]tablaBarrios!A:C,2,FALSE)</f>
        <v>7.1227999999999998</v>
      </c>
      <c r="AD131">
        <f>VLOOKUP(D131,[1]tablaBarrios!A:C,3,FALSE)</f>
        <v>-73.115700000000004</v>
      </c>
    </row>
    <row r="132" spans="1:30" x14ac:dyDescent="0.25">
      <c r="A132">
        <v>131</v>
      </c>
      <c r="B132" t="s">
        <v>74</v>
      </c>
      <c r="C132" t="s">
        <v>77</v>
      </c>
      <c r="D132" t="s">
        <v>2</v>
      </c>
      <c r="E132" s="1">
        <v>45478</v>
      </c>
      <c r="F132" s="2">
        <v>0.16666666666666666</v>
      </c>
      <c r="G132">
        <v>-89</v>
      </c>
      <c r="H132" t="s">
        <v>3</v>
      </c>
      <c r="I132" t="s">
        <v>4</v>
      </c>
      <c r="J132" t="s">
        <v>5</v>
      </c>
      <c r="K132" t="s">
        <v>6</v>
      </c>
      <c r="L132" t="s">
        <v>70</v>
      </c>
      <c r="M132" t="s">
        <v>75</v>
      </c>
      <c r="N132" t="s">
        <v>4</v>
      </c>
      <c r="O132">
        <v>18</v>
      </c>
      <c r="P132">
        <v>2024</v>
      </c>
      <c r="Q132">
        <v>7</v>
      </c>
      <c r="R132">
        <v>5</v>
      </c>
      <c r="S132" t="s">
        <v>145</v>
      </c>
      <c r="T132" t="s">
        <v>73</v>
      </c>
      <c r="U132">
        <v>4</v>
      </c>
      <c r="V132" t="s">
        <v>174</v>
      </c>
      <c r="W132">
        <v>5</v>
      </c>
      <c r="X132" t="s">
        <v>12</v>
      </c>
      <c r="Y132">
        <v>15</v>
      </c>
      <c r="Z132" t="s">
        <v>2</v>
      </c>
      <c r="AA132">
        <v>1</v>
      </c>
      <c r="AB132" s="3">
        <v>45478.166666666664</v>
      </c>
      <c r="AC132">
        <f>VLOOKUP(D132,[1]tablaBarrios!A:C,2,FALSE)</f>
        <v>7.1189999999999998</v>
      </c>
      <c r="AD132">
        <f>VLOOKUP(D132,[1]tablaBarrios!A:C,3,FALSE)</f>
        <v>-73.122</v>
      </c>
    </row>
    <row r="133" spans="1:30" x14ac:dyDescent="0.25">
      <c r="A133">
        <v>132</v>
      </c>
      <c r="B133" t="s">
        <v>74</v>
      </c>
      <c r="C133" t="s">
        <v>77</v>
      </c>
      <c r="D133" t="s">
        <v>2</v>
      </c>
      <c r="E133" s="1">
        <v>45478</v>
      </c>
      <c r="F133" s="2">
        <v>0.20833333333333334</v>
      </c>
      <c r="G133">
        <v>-89</v>
      </c>
      <c r="H133" t="s">
        <v>3</v>
      </c>
      <c r="I133" t="s">
        <v>4</v>
      </c>
      <c r="J133" t="s">
        <v>5</v>
      </c>
      <c r="K133" t="s">
        <v>6</v>
      </c>
      <c r="L133" t="s">
        <v>70</v>
      </c>
      <c r="M133" t="s">
        <v>75</v>
      </c>
      <c r="N133" t="s">
        <v>4</v>
      </c>
      <c r="O133">
        <v>18</v>
      </c>
      <c r="P133">
        <v>2024</v>
      </c>
      <c r="Q133">
        <v>7</v>
      </c>
      <c r="R133">
        <v>5</v>
      </c>
      <c r="S133" t="s">
        <v>94</v>
      </c>
      <c r="T133" t="s">
        <v>73</v>
      </c>
      <c r="U133">
        <v>5</v>
      </c>
      <c r="V133" t="s">
        <v>174</v>
      </c>
      <c r="W133">
        <v>5</v>
      </c>
      <c r="X133" t="s">
        <v>12</v>
      </c>
      <c r="Y133">
        <v>15</v>
      </c>
      <c r="Z133" t="s">
        <v>2</v>
      </c>
      <c r="AA133">
        <v>1</v>
      </c>
      <c r="AB133" s="3">
        <v>45478.208333333336</v>
      </c>
      <c r="AC133">
        <f>VLOOKUP(D133,[1]tablaBarrios!A:C,2,FALSE)</f>
        <v>7.1189999999999998</v>
      </c>
      <c r="AD133">
        <f>VLOOKUP(D133,[1]tablaBarrios!A:C,3,FALSE)</f>
        <v>-73.122</v>
      </c>
    </row>
    <row r="134" spans="1:30" x14ac:dyDescent="0.25">
      <c r="A134">
        <v>133</v>
      </c>
      <c r="B134" t="s">
        <v>74</v>
      </c>
      <c r="C134" t="s">
        <v>77</v>
      </c>
      <c r="D134" t="s">
        <v>135</v>
      </c>
      <c r="E134" s="1">
        <v>45478</v>
      </c>
      <c r="F134" s="2">
        <v>0.5</v>
      </c>
      <c r="G134">
        <v>-89</v>
      </c>
      <c r="H134" t="s">
        <v>28</v>
      </c>
      <c r="I134" t="s">
        <v>4</v>
      </c>
      <c r="J134" t="s">
        <v>5</v>
      </c>
      <c r="K134" t="s">
        <v>6</v>
      </c>
      <c r="L134" t="s">
        <v>70</v>
      </c>
      <c r="M134" t="s">
        <v>75</v>
      </c>
      <c r="N134" t="s">
        <v>4</v>
      </c>
      <c r="O134">
        <v>18</v>
      </c>
      <c r="P134">
        <v>2024</v>
      </c>
      <c r="Q134">
        <v>7</v>
      </c>
      <c r="R134">
        <v>5</v>
      </c>
      <c r="S134" t="s">
        <v>190</v>
      </c>
      <c r="T134" t="s">
        <v>73</v>
      </c>
      <c r="U134">
        <v>12</v>
      </c>
      <c r="V134" t="s">
        <v>174</v>
      </c>
      <c r="W134">
        <v>5</v>
      </c>
      <c r="X134" t="s">
        <v>60</v>
      </c>
      <c r="Y134">
        <v>13</v>
      </c>
      <c r="Z134" t="s">
        <v>61</v>
      </c>
      <c r="AA134">
        <v>1</v>
      </c>
      <c r="AB134" s="3">
        <v>45478.5</v>
      </c>
      <c r="AC134">
        <f>VLOOKUP(D134,[1]tablaBarrios!A:C,2,FALSE)</f>
        <v>7.1228999999999996</v>
      </c>
      <c r="AD134">
        <f>VLOOKUP(D134,[1]tablaBarrios!A:C,3,FALSE)</f>
        <v>-73.120199999999997</v>
      </c>
    </row>
    <row r="135" spans="1:30" x14ac:dyDescent="0.25">
      <c r="A135">
        <v>134</v>
      </c>
      <c r="B135" t="s">
        <v>74</v>
      </c>
      <c r="C135" t="s">
        <v>1</v>
      </c>
      <c r="D135" t="s">
        <v>2</v>
      </c>
      <c r="E135" s="1">
        <v>45478</v>
      </c>
      <c r="F135" s="2">
        <v>0.58333333333333337</v>
      </c>
      <c r="G135">
        <v>-89</v>
      </c>
      <c r="H135" t="s">
        <v>28</v>
      </c>
      <c r="I135" t="s">
        <v>4</v>
      </c>
      <c r="J135" t="s">
        <v>5</v>
      </c>
      <c r="K135" t="s">
        <v>6</v>
      </c>
      <c r="L135" t="s">
        <v>70</v>
      </c>
      <c r="M135" t="s">
        <v>75</v>
      </c>
      <c r="N135" t="s">
        <v>4</v>
      </c>
      <c r="O135">
        <v>18</v>
      </c>
      <c r="P135">
        <v>2024</v>
      </c>
      <c r="Q135">
        <v>7</v>
      </c>
      <c r="R135">
        <v>5</v>
      </c>
      <c r="S135" t="s">
        <v>48</v>
      </c>
      <c r="T135" t="s">
        <v>73</v>
      </c>
      <c r="U135">
        <v>14</v>
      </c>
      <c r="V135" t="s">
        <v>174</v>
      </c>
      <c r="W135">
        <v>5</v>
      </c>
      <c r="X135" t="s">
        <v>12</v>
      </c>
      <c r="Y135">
        <v>15</v>
      </c>
      <c r="Z135" t="s">
        <v>2</v>
      </c>
      <c r="AA135">
        <v>1</v>
      </c>
      <c r="AB135" s="3">
        <v>45478.583333333336</v>
      </c>
      <c r="AC135">
        <f>VLOOKUP(D135,[1]tablaBarrios!A:C,2,FALSE)</f>
        <v>7.1189999999999998</v>
      </c>
      <c r="AD135">
        <f>VLOOKUP(D135,[1]tablaBarrios!A:C,3,FALSE)</f>
        <v>-73.122</v>
      </c>
    </row>
    <row r="136" spans="1:30" x14ac:dyDescent="0.25">
      <c r="A136">
        <v>135</v>
      </c>
      <c r="B136" t="s">
        <v>74</v>
      </c>
      <c r="C136" t="s">
        <v>14</v>
      </c>
      <c r="D136" t="s">
        <v>2</v>
      </c>
      <c r="E136" s="1">
        <v>45478</v>
      </c>
      <c r="F136" s="2">
        <v>0.625</v>
      </c>
      <c r="G136">
        <v>-89</v>
      </c>
      <c r="H136" t="s">
        <v>3</v>
      </c>
      <c r="I136" t="s">
        <v>4</v>
      </c>
      <c r="J136" t="s">
        <v>5</v>
      </c>
      <c r="K136" t="s">
        <v>6</v>
      </c>
      <c r="L136" t="s">
        <v>70</v>
      </c>
      <c r="M136" t="s">
        <v>75</v>
      </c>
      <c r="N136" t="s">
        <v>4</v>
      </c>
      <c r="O136">
        <v>18</v>
      </c>
      <c r="P136">
        <v>2024</v>
      </c>
      <c r="Q136">
        <v>7</v>
      </c>
      <c r="R136">
        <v>5</v>
      </c>
      <c r="S136" t="s">
        <v>9</v>
      </c>
      <c r="T136" t="s">
        <v>73</v>
      </c>
      <c r="U136">
        <v>15</v>
      </c>
      <c r="V136" t="s">
        <v>174</v>
      </c>
      <c r="W136">
        <v>5</v>
      </c>
      <c r="X136" t="s">
        <v>12</v>
      </c>
      <c r="Y136">
        <v>15</v>
      </c>
      <c r="Z136" t="s">
        <v>2</v>
      </c>
      <c r="AA136">
        <v>1</v>
      </c>
      <c r="AB136" s="3">
        <v>45478.625</v>
      </c>
      <c r="AC136">
        <f>VLOOKUP(D136,[1]tablaBarrios!A:C,2,FALSE)</f>
        <v>7.1189999999999998</v>
      </c>
      <c r="AD136">
        <f>VLOOKUP(D136,[1]tablaBarrios!A:C,3,FALSE)</f>
        <v>-73.122</v>
      </c>
    </row>
    <row r="137" spans="1:30" x14ac:dyDescent="0.25">
      <c r="A137">
        <v>136</v>
      </c>
      <c r="B137" t="s">
        <v>74</v>
      </c>
      <c r="C137" t="s">
        <v>14</v>
      </c>
      <c r="D137" t="s">
        <v>27</v>
      </c>
      <c r="E137" s="1">
        <v>45478</v>
      </c>
      <c r="F137" s="2">
        <v>0.58333333333333337</v>
      </c>
      <c r="G137">
        <v>-89</v>
      </c>
      <c r="H137" t="s">
        <v>28</v>
      </c>
      <c r="I137" t="s">
        <v>4</v>
      </c>
      <c r="J137" t="s">
        <v>5</v>
      </c>
      <c r="K137" t="s">
        <v>6</v>
      </c>
      <c r="L137" t="s">
        <v>70</v>
      </c>
      <c r="M137" t="s">
        <v>75</v>
      </c>
      <c r="N137" t="s">
        <v>4</v>
      </c>
      <c r="O137">
        <v>18</v>
      </c>
      <c r="P137">
        <v>2024</v>
      </c>
      <c r="Q137">
        <v>7</v>
      </c>
      <c r="R137">
        <v>5</v>
      </c>
      <c r="S137" t="s">
        <v>48</v>
      </c>
      <c r="T137" t="s">
        <v>73</v>
      </c>
      <c r="U137">
        <v>14</v>
      </c>
      <c r="V137" t="s">
        <v>174</v>
      </c>
      <c r="W137">
        <v>5</v>
      </c>
      <c r="X137" t="s">
        <v>34</v>
      </c>
      <c r="Y137">
        <v>6</v>
      </c>
      <c r="Z137" t="s">
        <v>27</v>
      </c>
      <c r="AA137">
        <v>1</v>
      </c>
      <c r="AB137" s="3">
        <v>45478.583333333336</v>
      </c>
      <c r="AC137">
        <f>VLOOKUP(D137,[1]tablaBarrios!A:C,2,FALSE)</f>
        <v>7.1181999999999999</v>
      </c>
      <c r="AD137">
        <f>VLOOKUP(D137,[1]tablaBarrios!A:C,3,FALSE)</f>
        <v>-73.123500000000007</v>
      </c>
    </row>
    <row r="138" spans="1:30" x14ac:dyDescent="0.25">
      <c r="A138">
        <v>137</v>
      </c>
      <c r="B138" t="s">
        <v>74</v>
      </c>
      <c r="C138" t="s">
        <v>14</v>
      </c>
      <c r="D138" t="s">
        <v>67</v>
      </c>
      <c r="E138" s="1">
        <v>45478</v>
      </c>
      <c r="F138" s="2">
        <v>0.16666666666666666</v>
      </c>
      <c r="G138">
        <v>-89</v>
      </c>
      <c r="H138" t="s">
        <v>28</v>
      </c>
      <c r="I138" t="s">
        <v>4</v>
      </c>
      <c r="J138" t="s">
        <v>82</v>
      </c>
      <c r="K138" t="s">
        <v>6</v>
      </c>
      <c r="L138" t="s">
        <v>70</v>
      </c>
      <c r="M138" t="s">
        <v>75</v>
      </c>
      <c r="N138" t="s">
        <v>4</v>
      </c>
      <c r="O138">
        <v>18</v>
      </c>
      <c r="P138">
        <v>2024</v>
      </c>
      <c r="Q138">
        <v>7</v>
      </c>
      <c r="R138">
        <v>5</v>
      </c>
      <c r="S138" t="s">
        <v>145</v>
      </c>
      <c r="T138" t="s">
        <v>73</v>
      </c>
      <c r="U138">
        <v>4</v>
      </c>
      <c r="V138" t="s">
        <v>174</v>
      </c>
      <c r="W138">
        <v>5</v>
      </c>
      <c r="X138" t="s">
        <v>66</v>
      </c>
      <c r="Y138">
        <v>12</v>
      </c>
      <c r="Z138" t="s">
        <v>67</v>
      </c>
      <c r="AA138">
        <v>1</v>
      </c>
      <c r="AB138" s="3">
        <v>45478.166666666664</v>
      </c>
      <c r="AC138">
        <f>VLOOKUP(D138,[1]tablaBarrios!A:C,2,FALSE)</f>
        <v>7.125</v>
      </c>
      <c r="AD138">
        <f>VLOOKUP(D138,[1]tablaBarrios!A:C,3,FALSE)</f>
        <v>-73.128</v>
      </c>
    </row>
    <row r="139" spans="1:30" x14ac:dyDescent="0.25">
      <c r="A139">
        <v>138</v>
      </c>
      <c r="B139" t="s">
        <v>74</v>
      </c>
      <c r="C139" t="s">
        <v>14</v>
      </c>
      <c r="D139" t="s">
        <v>67</v>
      </c>
      <c r="E139" s="1">
        <v>45478</v>
      </c>
      <c r="F139" s="2">
        <v>0.625</v>
      </c>
      <c r="G139">
        <v>-89</v>
      </c>
      <c r="H139" t="s">
        <v>3</v>
      </c>
      <c r="I139" t="s">
        <v>4</v>
      </c>
      <c r="J139" t="s">
        <v>5</v>
      </c>
      <c r="K139" t="s">
        <v>6</v>
      </c>
      <c r="L139" t="s">
        <v>70</v>
      </c>
      <c r="M139" t="s">
        <v>75</v>
      </c>
      <c r="N139" t="s">
        <v>4</v>
      </c>
      <c r="O139">
        <v>18</v>
      </c>
      <c r="P139">
        <v>2024</v>
      </c>
      <c r="Q139">
        <v>7</v>
      </c>
      <c r="R139">
        <v>5</v>
      </c>
      <c r="S139" t="s">
        <v>9</v>
      </c>
      <c r="T139" t="s">
        <v>73</v>
      </c>
      <c r="U139">
        <v>15</v>
      </c>
      <c r="V139" t="s">
        <v>174</v>
      </c>
      <c r="W139">
        <v>5</v>
      </c>
      <c r="X139" t="s">
        <v>66</v>
      </c>
      <c r="Y139">
        <v>12</v>
      </c>
      <c r="Z139" t="s">
        <v>67</v>
      </c>
      <c r="AA139">
        <v>1</v>
      </c>
      <c r="AB139" s="3">
        <v>45478.625</v>
      </c>
      <c r="AC139">
        <f>VLOOKUP(D139,[1]tablaBarrios!A:C,2,FALSE)</f>
        <v>7.125</v>
      </c>
      <c r="AD139">
        <f>VLOOKUP(D139,[1]tablaBarrios!A:C,3,FALSE)</f>
        <v>-73.128</v>
      </c>
    </row>
    <row r="140" spans="1:30" x14ac:dyDescent="0.25">
      <c r="A140">
        <v>139</v>
      </c>
      <c r="B140" t="s">
        <v>74</v>
      </c>
      <c r="C140" t="s">
        <v>14</v>
      </c>
      <c r="D140" t="s">
        <v>67</v>
      </c>
      <c r="E140" s="1">
        <v>45478</v>
      </c>
      <c r="F140" s="2">
        <v>0.58333333333333337</v>
      </c>
      <c r="G140">
        <v>-89</v>
      </c>
      <c r="H140" t="s">
        <v>3</v>
      </c>
      <c r="I140" t="s">
        <v>4</v>
      </c>
      <c r="J140" t="s">
        <v>82</v>
      </c>
      <c r="K140" t="s">
        <v>6</v>
      </c>
      <c r="L140" t="s">
        <v>70</v>
      </c>
      <c r="M140" t="s">
        <v>75</v>
      </c>
      <c r="N140" t="s">
        <v>4</v>
      </c>
      <c r="O140">
        <v>18</v>
      </c>
      <c r="P140">
        <v>2024</v>
      </c>
      <c r="Q140">
        <v>7</v>
      </c>
      <c r="R140">
        <v>5</v>
      </c>
      <c r="S140" t="s">
        <v>48</v>
      </c>
      <c r="T140" t="s">
        <v>73</v>
      </c>
      <c r="U140">
        <v>14</v>
      </c>
      <c r="V140" t="s">
        <v>174</v>
      </c>
      <c r="W140">
        <v>5</v>
      </c>
      <c r="X140" t="s">
        <v>66</v>
      </c>
      <c r="Y140">
        <v>12</v>
      </c>
      <c r="Z140" t="s">
        <v>67</v>
      </c>
      <c r="AA140">
        <v>1</v>
      </c>
      <c r="AB140" s="3">
        <v>45478.583333333336</v>
      </c>
      <c r="AC140">
        <f>VLOOKUP(D140,[1]tablaBarrios!A:C,2,FALSE)</f>
        <v>7.125</v>
      </c>
      <c r="AD140">
        <f>VLOOKUP(D140,[1]tablaBarrios!A:C,3,FALSE)</f>
        <v>-73.128</v>
      </c>
    </row>
    <row r="141" spans="1:30" x14ac:dyDescent="0.25">
      <c r="A141">
        <v>140</v>
      </c>
      <c r="B141" t="s">
        <v>74</v>
      </c>
      <c r="C141" t="s">
        <v>14</v>
      </c>
      <c r="D141" t="s">
        <v>191</v>
      </c>
      <c r="E141" s="1">
        <v>45478</v>
      </c>
      <c r="F141" s="2">
        <v>4.1666666666666664E-2</v>
      </c>
      <c r="G141">
        <v>-89</v>
      </c>
      <c r="H141" t="s">
        <v>28</v>
      </c>
      <c r="I141" t="s">
        <v>4</v>
      </c>
      <c r="J141" t="s">
        <v>5</v>
      </c>
      <c r="K141" t="s">
        <v>6</v>
      </c>
      <c r="L141" t="s">
        <v>70</v>
      </c>
      <c r="M141" t="s">
        <v>75</v>
      </c>
      <c r="N141" t="s">
        <v>4</v>
      </c>
      <c r="O141">
        <v>18</v>
      </c>
      <c r="P141">
        <v>2024</v>
      </c>
      <c r="Q141">
        <v>7</v>
      </c>
      <c r="R141">
        <v>5</v>
      </c>
      <c r="S141" t="s">
        <v>19</v>
      </c>
      <c r="T141" t="s">
        <v>73</v>
      </c>
      <c r="U141">
        <v>1</v>
      </c>
      <c r="V141" t="s">
        <v>174</v>
      </c>
      <c r="W141">
        <v>5</v>
      </c>
      <c r="X141" t="s">
        <v>66</v>
      </c>
      <c r="Y141">
        <v>12</v>
      </c>
      <c r="Z141" t="s">
        <v>67</v>
      </c>
      <c r="AA141">
        <v>1</v>
      </c>
      <c r="AB141" s="3">
        <v>45478.041666666664</v>
      </c>
      <c r="AC141">
        <f>VLOOKUP(D141,[1]tablaBarrios!A:C,2,FALSE)</f>
        <v>7.1118499999999996</v>
      </c>
      <c r="AD141">
        <f>VLOOKUP(D141,[1]tablaBarrios!A:C,3,FALSE)</f>
        <v>-73.113050000000001</v>
      </c>
    </row>
    <row r="142" spans="1:30" x14ac:dyDescent="0.25">
      <c r="A142">
        <v>141</v>
      </c>
      <c r="B142" t="s">
        <v>74</v>
      </c>
      <c r="C142" t="s">
        <v>14</v>
      </c>
      <c r="D142" t="s">
        <v>67</v>
      </c>
      <c r="E142" s="1">
        <v>45478</v>
      </c>
      <c r="F142" s="2">
        <v>0.79166666666666663</v>
      </c>
      <c r="G142">
        <v>-89</v>
      </c>
      <c r="H142" t="s">
        <v>28</v>
      </c>
      <c r="I142" t="s">
        <v>4</v>
      </c>
      <c r="J142" t="s">
        <v>118</v>
      </c>
      <c r="K142" t="s">
        <v>119</v>
      </c>
      <c r="L142" t="s">
        <v>70</v>
      </c>
      <c r="M142" t="s">
        <v>75</v>
      </c>
      <c r="N142" t="s">
        <v>4</v>
      </c>
      <c r="O142">
        <v>18</v>
      </c>
      <c r="P142">
        <v>2024</v>
      </c>
      <c r="Q142">
        <v>7</v>
      </c>
      <c r="R142">
        <v>5</v>
      </c>
      <c r="S142" t="s">
        <v>54</v>
      </c>
      <c r="T142" t="s">
        <v>73</v>
      </c>
      <c r="U142">
        <v>19</v>
      </c>
      <c r="V142" t="s">
        <v>174</v>
      </c>
      <c r="W142">
        <v>5</v>
      </c>
      <c r="X142" t="s">
        <v>66</v>
      </c>
      <c r="Y142">
        <v>12</v>
      </c>
      <c r="Z142" t="s">
        <v>67</v>
      </c>
      <c r="AA142">
        <v>1</v>
      </c>
      <c r="AB142" s="3">
        <v>45478.791666666664</v>
      </c>
      <c r="AC142">
        <f>VLOOKUP(D142,[1]tablaBarrios!A:C,2,FALSE)</f>
        <v>7.125</v>
      </c>
      <c r="AD142">
        <f>VLOOKUP(D142,[1]tablaBarrios!A:C,3,FALSE)</f>
        <v>-73.128</v>
      </c>
    </row>
    <row r="143" spans="1:30" x14ac:dyDescent="0.25">
      <c r="A143">
        <v>142</v>
      </c>
      <c r="B143" t="s">
        <v>74</v>
      </c>
      <c r="C143" t="s">
        <v>14</v>
      </c>
      <c r="D143" t="s">
        <v>67</v>
      </c>
      <c r="E143" s="1">
        <v>45478</v>
      </c>
      <c r="F143" s="2">
        <v>0.79166666666666663</v>
      </c>
      <c r="G143">
        <v>-89</v>
      </c>
      <c r="H143" t="s">
        <v>28</v>
      </c>
      <c r="I143" t="s">
        <v>4</v>
      </c>
      <c r="J143" t="s">
        <v>82</v>
      </c>
      <c r="K143" t="s">
        <v>6</v>
      </c>
      <c r="L143" t="s">
        <v>70</v>
      </c>
      <c r="M143" t="s">
        <v>75</v>
      </c>
      <c r="N143" t="s">
        <v>4</v>
      </c>
      <c r="O143">
        <v>18</v>
      </c>
      <c r="P143">
        <v>2024</v>
      </c>
      <c r="Q143">
        <v>7</v>
      </c>
      <c r="R143">
        <v>5</v>
      </c>
      <c r="S143" t="s">
        <v>54</v>
      </c>
      <c r="T143" t="s">
        <v>73</v>
      </c>
      <c r="U143">
        <v>19</v>
      </c>
      <c r="V143" t="s">
        <v>174</v>
      </c>
      <c r="W143">
        <v>5</v>
      </c>
      <c r="X143" t="s">
        <v>66</v>
      </c>
      <c r="Y143">
        <v>12</v>
      </c>
      <c r="Z143" t="s">
        <v>67</v>
      </c>
      <c r="AA143">
        <v>1</v>
      </c>
      <c r="AB143" s="3">
        <v>45478.791666666664</v>
      </c>
      <c r="AC143">
        <f>VLOOKUP(D143,[1]tablaBarrios!A:C,2,FALSE)</f>
        <v>7.125</v>
      </c>
      <c r="AD143">
        <f>VLOOKUP(D143,[1]tablaBarrios!A:C,3,FALSE)</f>
        <v>-73.128</v>
      </c>
    </row>
    <row r="144" spans="1:30" x14ac:dyDescent="0.25">
      <c r="A144">
        <v>143</v>
      </c>
      <c r="B144" t="s">
        <v>74</v>
      </c>
      <c r="C144" t="s">
        <v>14</v>
      </c>
      <c r="D144" t="s">
        <v>192</v>
      </c>
      <c r="E144" s="1">
        <v>45478</v>
      </c>
      <c r="F144" s="2">
        <v>0.5</v>
      </c>
      <c r="G144">
        <v>-89</v>
      </c>
      <c r="H144" t="s">
        <v>28</v>
      </c>
      <c r="I144" t="s">
        <v>4</v>
      </c>
      <c r="J144" t="s">
        <v>82</v>
      </c>
      <c r="K144" t="s">
        <v>6</v>
      </c>
      <c r="L144" t="s">
        <v>70</v>
      </c>
      <c r="M144" t="s">
        <v>75</v>
      </c>
      <c r="N144" t="s">
        <v>4</v>
      </c>
      <c r="O144">
        <v>18</v>
      </c>
      <c r="P144">
        <v>2024</v>
      </c>
      <c r="Q144">
        <v>7</v>
      </c>
      <c r="R144">
        <v>5</v>
      </c>
      <c r="S144" t="s">
        <v>190</v>
      </c>
      <c r="T144" t="s">
        <v>73</v>
      </c>
      <c r="U144">
        <v>12</v>
      </c>
      <c r="V144" t="s">
        <v>174</v>
      </c>
      <c r="W144">
        <v>5</v>
      </c>
      <c r="X144" t="s">
        <v>50</v>
      </c>
      <c r="Y144">
        <v>1</v>
      </c>
      <c r="Z144" t="s">
        <v>51</v>
      </c>
      <c r="AA144">
        <v>1</v>
      </c>
      <c r="AB144" s="3">
        <v>45478.5</v>
      </c>
      <c r="AC144">
        <f>VLOOKUP(D144,[1]tablaBarrios!A:C,2,FALSE)</f>
        <v>7.1532999999999998</v>
      </c>
      <c r="AD144">
        <f>VLOOKUP(D144,[1]tablaBarrios!A:C,3,FALSE)</f>
        <v>-73.134200000000007</v>
      </c>
    </row>
    <row r="145" spans="1:30" x14ac:dyDescent="0.25">
      <c r="A145">
        <v>144</v>
      </c>
      <c r="B145" t="s">
        <v>74</v>
      </c>
      <c r="C145" t="s">
        <v>14</v>
      </c>
      <c r="D145" t="s">
        <v>99</v>
      </c>
      <c r="E145" s="1">
        <v>45478</v>
      </c>
      <c r="F145" s="2">
        <v>0.45833333333333331</v>
      </c>
      <c r="G145">
        <v>-89</v>
      </c>
      <c r="H145" t="s">
        <v>28</v>
      </c>
      <c r="I145" t="s">
        <v>4</v>
      </c>
      <c r="J145" t="s">
        <v>82</v>
      </c>
      <c r="K145" t="s">
        <v>6</v>
      </c>
      <c r="L145" t="s">
        <v>70</v>
      </c>
      <c r="M145" t="s">
        <v>75</v>
      </c>
      <c r="N145" t="s">
        <v>4</v>
      </c>
      <c r="O145">
        <v>18</v>
      </c>
      <c r="P145">
        <v>2024</v>
      </c>
      <c r="Q145">
        <v>7</v>
      </c>
      <c r="R145">
        <v>5</v>
      </c>
      <c r="S145" t="s">
        <v>80</v>
      </c>
      <c r="T145" t="s">
        <v>73</v>
      </c>
      <c r="U145">
        <v>11</v>
      </c>
      <c r="V145" t="s">
        <v>174</v>
      </c>
      <c r="W145">
        <v>5</v>
      </c>
      <c r="X145" t="s">
        <v>41</v>
      </c>
      <c r="Y145">
        <v>3</v>
      </c>
      <c r="Z145" t="s">
        <v>36</v>
      </c>
      <c r="AA145">
        <v>1</v>
      </c>
      <c r="AB145" s="3">
        <v>45478.458333333336</v>
      </c>
      <c r="AC145">
        <f>VLOOKUP(D145,[1]tablaBarrios!A:C,2,FALSE)</f>
        <v>7.1559999999999997</v>
      </c>
      <c r="AD145">
        <f>VLOOKUP(D145,[1]tablaBarrios!A:C,3,FALSE)</f>
        <v>-73.085999999999999</v>
      </c>
    </row>
    <row r="146" spans="1:30" x14ac:dyDescent="0.25">
      <c r="A146">
        <v>145</v>
      </c>
      <c r="B146" t="s">
        <v>74</v>
      </c>
      <c r="C146" t="s">
        <v>77</v>
      </c>
      <c r="D146" t="s">
        <v>149</v>
      </c>
      <c r="E146" s="1">
        <v>45478</v>
      </c>
      <c r="F146" s="2">
        <v>0.95833333333333337</v>
      </c>
      <c r="G146">
        <v>-89</v>
      </c>
      <c r="H146" t="s">
        <v>3</v>
      </c>
      <c r="I146" t="s">
        <v>4</v>
      </c>
      <c r="J146" t="s">
        <v>124</v>
      </c>
      <c r="K146" t="s">
        <v>6</v>
      </c>
      <c r="L146" t="s">
        <v>70</v>
      </c>
      <c r="M146" t="s">
        <v>75</v>
      </c>
      <c r="N146" t="s">
        <v>4</v>
      </c>
      <c r="O146">
        <v>18</v>
      </c>
      <c r="P146">
        <v>2024</v>
      </c>
      <c r="Q146">
        <v>7</v>
      </c>
      <c r="R146">
        <v>5</v>
      </c>
      <c r="S146" t="s">
        <v>125</v>
      </c>
      <c r="T146" t="s">
        <v>73</v>
      </c>
      <c r="U146">
        <v>23</v>
      </c>
      <c r="V146" t="s">
        <v>174</v>
      </c>
      <c r="W146">
        <v>5</v>
      </c>
      <c r="X146" t="s">
        <v>41</v>
      </c>
      <c r="Y146">
        <v>3</v>
      </c>
      <c r="Z146" t="s">
        <v>36</v>
      </c>
      <c r="AA146">
        <v>1</v>
      </c>
      <c r="AB146" s="3">
        <v>45478.958333333336</v>
      </c>
      <c r="AC146">
        <f>VLOOKUP(D146,[1]tablaBarrios!A:C,2,FALSE)</f>
        <v>7.1405000000000003</v>
      </c>
      <c r="AD146">
        <f>VLOOKUP(D146,[1]tablaBarrios!A:C,3,FALSE)</f>
        <v>-73.120199999999997</v>
      </c>
    </row>
    <row r="147" spans="1:30" x14ac:dyDescent="0.25">
      <c r="A147">
        <v>146</v>
      </c>
      <c r="B147" t="s">
        <v>74</v>
      </c>
      <c r="C147" t="s">
        <v>14</v>
      </c>
      <c r="D147" t="s">
        <v>151</v>
      </c>
      <c r="E147" s="1">
        <v>45478</v>
      </c>
      <c r="F147" s="2">
        <v>0.91666666666666663</v>
      </c>
      <c r="G147">
        <v>-89</v>
      </c>
      <c r="H147" t="s">
        <v>28</v>
      </c>
      <c r="I147" t="s">
        <v>4</v>
      </c>
      <c r="J147" t="s">
        <v>82</v>
      </c>
      <c r="K147" t="s">
        <v>6</v>
      </c>
      <c r="L147" t="s">
        <v>70</v>
      </c>
      <c r="M147" t="s">
        <v>75</v>
      </c>
      <c r="N147" t="s">
        <v>4</v>
      </c>
      <c r="O147">
        <v>18</v>
      </c>
      <c r="P147">
        <v>2024</v>
      </c>
      <c r="Q147">
        <v>7</v>
      </c>
      <c r="R147">
        <v>5</v>
      </c>
      <c r="S147" t="s">
        <v>23</v>
      </c>
      <c r="T147" t="s">
        <v>73</v>
      </c>
      <c r="U147">
        <v>22</v>
      </c>
      <c r="V147" t="s">
        <v>174</v>
      </c>
      <c r="W147">
        <v>5</v>
      </c>
      <c r="X147" t="s">
        <v>91</v>
      </c>
      <c r="Y147">
        <v>7</v>
      </c>
      <c r="Z147" t="s">
        <v>92</v>
      </c>
      <c r="AA147">
        <v>1</v>
      </c>
      <c r="AB147" s="3">
        <v>45478.916666666664</v>
      </c>
      <c r="AC147">
        <f>VLOOKUP(D147,[1]tablaBarrios!A:C,2,FALSE)</f>
        <v>7.1029</v>
      </c>
      <c r="AD147">
        <f>VLOOKUP(D147,[1]tablaBarrios!A:C,3,FALSE)</f>
        <v>-73.124499999999998</v>
      </c>
    </row>
    <row r="148" spans="1:30" x14ac:dyDescent="0.25">
      <c r="A148">
        <v>147</v>
      </c>
      <c r="B148" t="s">
        <v>193</v>
      </c>
      <c r="C148" t="s">
        <v>1</v>
      </c>
      <c r="D148" t="s">
        <v>194</v>
      </c>
      <c r="E148" s="1">
        <v>45478</v>
      </c>
      <c r="F148" s="2">
        <v>8.3333333333333329E-2</v>
      </c>
      <c r="G148">
        <v>-89</v>
      </c>
      <c r="H148" t="s">
        <v>28</v>
      </c>
      <c r="I148" t="s">
        <v>4</v>
      </c>
      <c r="J148" t="s">
        <v>5</v>
      </c>
      <c r="K148" t="s">
        <v>144</v>
      </c>
      <c r="L148" t="s">
        <v>70</v>
      </c>
      <c r="M148" t="s">
        <v>195</v>
      </c>
      <c r="N148" t="s">
        <v>4</v>
      </c>
      <c r="O148">
        <v>18</v>
      </c>
      <c r="P148">
        <v>2024</v>
      </c>
      <c r="Q148">
        <v>7</v>
      </c>
      <c r="R148">
        <v>5</v>
      </c>
      <c r="S148" t="s">
        <v>72</v>
      </c>
      <c r="T148" t="s">
        <v>73</v>
      </c>
      <c r="U148">
        <v>2</v>
      </c>
      <c r="V148" t="s">
        <v>174</v>
      </c>
      <c r="W148">
        <v>5</v>
      </c>
      <c r="X148" t="s">
        <v>24</v>
      </c>
      <c r="Y148">
        <v>5</v>
      </c>
      <c r="Z148" t="s">
        <v>25</v>
      </c>
      <c r="AA148">
        <v>1</v>
      </c>
      <c r="AB148" s="3">
        <v>45478.083333333336</v>
      </c>
      <c r="AC148">
        <f>VLOOKUP(D148,[1]tablaBarrios!A:C,2,FALSE)</f>
        <v>7.1253900000000003</v>
      </c>
      <c r="AD148">
        <f>VLOOKUP(D148,[1]tablaBarrios!A:C,3,FALSE)</f>
        <v>-73.119799999999998</v>
      </c>
    </row>
    <row r="149" spans="1:30" x14ac:dyDescent="0.25">
      <c r="A149">
        <v>148</v>
      </c>
      <c r="B149" t="s">
        <v>193</v>
      </c>
      <c r="C149" t="s">
        <v>88</v>
      </c>
      <c r="D149" t="s">
        <v>83</v>
      </c>
      <c r="E149" s="1">
        <v>45478</v>
      </c>
      <c r="F149" s="2">
        <v>0.375</v>
      </c>
      <c r="G149">
        <v>-89</v>
      </c>
      <c r="H149" t="s">
        <v>28</v>
      </c>
      <c r="I149" t="s">
        <v>4</v>
      </c>
      <c r="J149" t="s">
        <v>5</v>
      </c>
      <c r="K149" t="s">
        <v>44</v>
      </c>
      <c r="L149" t="s">
        <v>70</v>
      </c>
      <c r="M149" t="s">
        <v>195</v>
      </c>
      <c r="N149" t="s">
        <v>4</v>
      </c>
      <c r="O149">
        <v>18</v>
      </c>
      <c r="P149">
        <v>2024</v>
      </c>
      <c r="Q149">
        <v>7</v>
      </c>
      <c r="R149">
        <v>5</v>
      </c>
      <c r="S149" t="s">
        <v>40</v>
      </c>
      <c r="T149" t="s">
        <v>73</v>
      </c>
      <c r="U149">
        <v>9</v>
      </c>
      <c r="V149" t="s">
        <v>174</v>
      </c>
      <c r="W149">
        <v>5</v>
      </c>
      <c r="X149" t="s">
        <v>84</v>
      </c>
      <c r="Y149">
        <v>4</v>
      </c>
      <c r="Z149" t="s">
        <v>85</v>
      </c>
      <c r="AA149">
        <v>1</v>
      </c>
      <c r="AB149" s="3">
        <v>45478.375</v>
      </c>
      <c r="AC149">
        <f>VLOOKUP(D149,[1]tablaBarrios!A:C,2,FALSE)</f>
        <v>7.165</v>
      </c>
      <c r="AD149">
        <f>VLOOKUP(D149,[1]tablaBarrios!A:C,3,FALSE)</f>
        <v>-73.076999999999998</v>
      </c>
    </row>
    <row r="150" spans="1:30" x14ac:dyDescent="0.25">
      <c r="A150">
        <v>149</v>
      </c>
      <c r="B150" t="s">
        <v>193</v>
      </c>
      <c r="C150" t="s">
        <v>88</v>
      </c>
      <c r="D150" t="s">
        <v>99</v>
      </c>
      <c r="E150" s="1">
        <v>45478</v>
      </c>
      <c r="F150" s="2">
        <v>0.33333333333333331</v>
      </c>
      <c r="G150">
        <v>-89</v>
      </c>
      <c r="H150" t="s">
        <v>28</v>
      </c>
      <c r="I150" t="s">
        <v>4</v>
      </c>
      <c r="J150" t="s">
        <v>5</v>
      </c>
      <c r="K150" t="s">
        <v>44</v>
      </c>
      <c r="L150" t="s">
        <v>70</v>
      </c>
      <c r="M150" t="s">
        <v>195</v>
      </c>
      <c r="N150" t="s">
        <v>4</v>
      </c>
      <c r="O150">
        <v>18</v>
      </c>
      <c r="P150">
        <v>2024</v>
      </c>
      <c r="Q150">
        <v>7</v>
      </c>
      <c r="R150">
        <v>5</v>
      </c>
      <c r="S150" t="s">
        <v>134</v>
      </c>
      <c r="T150" t="s">
        <v>73</v>
      </c>
      <c r="U150">
        <v>8</v>
      </c>
      <c r="V150" t="s">
        <v>174</v>
      </c>
      <c r="W150">
        <v>5</v>
      </c>
      <c r="X150" t="s">
        <v>41</v>
      </c>
      <c r="Y150">
        <v>3</v>
      </c>
      <c r="Z150" t="s">
        <v>36</v>
      </c>
      <c r="AA150">
        <v>1</v>
      </c>
      <c r="AB150" s="3">
        <v>45478.333333333336</v>
      </c>
      <c r="AC150">
        <f>VLOOKUP(D150,[1]tablaBarrios!A:C,2,FALSE)</f>
        <v>7.1559999999999997</v>
      </c>
      <c r="AD150">
        <f>VLOOKUP(D150,[1]tablaBarrios!A:C,3,FALSE)</f>
        <v>-73.085999999999999</v>
      </c>
    </row>
    <row r="151" spans="1:30" x14ac:dyDescent="0.25">
      <c r="A151">
        <v>150</v>
      </c>
      <c r="B151" t="s">
        <v>0</v>
      </c>
      <c r="C151" t="s">
        <v>1</v>
      </c>
      <c r="D151" t="s">
        <v>194</v>
      </c>
      <c r="E151" s="1">
        <v>45479</v>
      </c>
      <c r="F151" s="2">
        <v>0.20833333333333334</v>
      </c>
      <c r="G151">
        <v>-89</v>
      </c>
      <c r="H151" t="s">
        <v>3</v>
      </c>
      <c r="I151" t="s">
        <v>4</v>
      </c>
      <c r="J151" t="s">
        <v>5</v>
      </c>
      <c r="K151" t="s">
        <v>197</v>
      </c>
      <c r="L151" t="s">
        <v>7</v>
      </c>
      <c r="M151" t="s">
        <v>8</v>
      </c>
      <c r="N151" t="s">
        <v>4</v>
      </c>
      <c r="O151">
        <v>18</v>
      </c>
      <c r="P151">
        <v>2024</v>
      </c>
      <c r="Q151">
        <v>7</v>
      </c>
      <c r="R151">
        <v>6</v>
      </c>
      <c r="S151" t="s">
        <v>94</v>
      </c>
      <c r="T151" t="s">
        <v>10</v>
      </c>
      <c r="U151">
        <v>5</v>
      </c>
      <c r="V151" t="s">
        <v>196</v>
      </c>
      <c r="W151">
        <v>6</v>
      </c>
      <c r="X151" t="s">
        <v>24</v>
      </c>
      <c r="Y151">
        <v>5</v>
      </c>
      <c r="Z151" t="s">
        <v>25</v>
      </c>
      <c r="AA151">
        <v>1</v>
      </c>
      <c r="AB151" s="3">
        <v>45479.208333333336</v>
      </c>
      <c r="AC151">
        <f>VLOOKUP(D151,[1]tablaBarrios!A:C,2,FALSE)</f>
        <v>7.1253900000000003</v>
      </c>
      <c r="AD151">
        <f>VLOOKUP(D151,[1]tablaBarrios!A:C,3,FALSE)</f>
        <v>-73.119799999999998</v>
      </c>
    </row>
    <row r="152" spans="1:30" x14ac:dyDescent="0.25">
      <c r="A152">
        <v>151</v>
      </c>
      <c r="B152" t="s">
        <v>0</v>
      </c>
      <c r="C152" t="s">
        <v>1</v>
      </c>
      <c r="D152" t="s">
        <v>198</v>
      </c>
      <c r="E152" s="1">
        <v>45479</v>
      </c>
      <c r="F152" s="2">
        <v>0.83333333333333337</v>
      </c>
      <c r="G152">
        <v>-89</v>
      </c>
      <c r="H152" t="s">
        <v>28</v>
      </c>
      <c r="I152" t="s">
        <v>4</v>
      </c>
      <c r="J152" t="s">
        <v>5</v>
      </c>
      <c r="K152" t="s">
        <v>6</v>
      </c>
      <c r="L152" t="s">
        <v>7</v>
      </c>
      <c r="M152" t="s">
        <v>8</v>
      </c>
      <c r="N152" t="s">
        <v>4</v>
      </c>
      <c r="O152">
        <v>18</v>
      </c>
      <c r="P152">
        <v>2024</v>
      </c>
      <c r="Q152">
        <v>7</v>
      </c>
      <c r="R152">
        <v>6</v>
      </c>
      <c r="S152" t="s">
        <v>65</v>
      </c>
      <c r="T152" t="s">
        <v>10</v>
      </c>
      <c r="U152">
        <v>20</v>
      </c>
      <c r="V152" t="s">
        <v>196</v>
      </c>
      <c r="W152">
        <v>6</v>
      </c>
      <c r="X152" t="s">
        <v>199</v>
      </c>
      <c r="Y152">
        <v>18</v>
      </c>
      <c r="Z152" t="s">
        <v>199</v>
      </c>
      <c r="AA152">
        <v>1</v>
      </c>
      <c r="AB152" s="3">
        <v>45479.833333333336</v>
      </c>
      <c r="AC152">
        <f>VLOOKUP(D152,[1]tablaBarrios!A:C,2,FALSE)</f>
        <v>7.0967000000000002</v>
      </c>
      <c r="AD152">
        <f>VLOOKUP(D152,[1]tablaBarrios!A:C,3,FALSE)</f>
        <v>-73.0976</v>
      </c>
    </row>
    <row r="153" spans="1:30" x14ac:dyDescent="0.25">
      <c r="A153">
        <v>152</v>
      </c>
      <c r="B153" t="s">
        <v>0</v>
      </c>
      <c r="C153" t="s">
        <v>1</v>
      </c>
      <c r="D153" t="s">
        <v>200</v>
      </c>
      <c r="E153" s="1">
        <v>45479</v>
      </c>
      <c r="F153" s="2">
        <v>0.83333333333333337</v>
      </c>
      <c r="G153">
        <v>-89</v>
      </c>
      <c r="H153" t="s">
        <v>28</v>
      </c>
      <c r="I153" t="s">
        <v>4</v>
      </c>
      <c r="J153" t="s">
        <v>5</v>
      </c>
      <c r="K153" t="s">
        <v>6</v>
      </c>
      <c r="L153" t="s">
        <v>7</v>
      </c>
      <c r="M153" t="s">
        <v>8</v>
      </c>
      <c r="N153" t="s">
        <v>4</v>
      </c>
      <c r="O153">
        <v>18</v>
      </c>
      <c r="P153">
        <v>2024</v>
      </c>
      <c r="Q153">
        <v>7</v>
      </c>
      <c r="R153">
        <v>6</v>
      </c>
      <c r="S153" t="s">
        <v>65</v>
      </c>
      <c r="T153" t="s">
        <v>10</v>
      </c>
      <c r="U153">
        <v>20</v>
      </c>
      <c r="V153" t="s">
        <v>196</v>
      </c>
      <c r="W153">
        <v>6</v>
      </c>
      <c r="X153" t="s">
        <v>110</v>
      </c>
      <c r="Y153">
        <v>17</v>
      </c>
      <c r="Z153" t="s">
        <v>111</v>
      </c>
      <c r="AA153">
        <v>1</v>
      </c>
      <c r="AB153" s="3">
        <v>45479.833333333336</v>
      </c>
      <c r="AC153">
        <f>VLOOKUP(D153,[1]tablaBarrios!A:C,2,FALSE)</f>
        <v>7.0968</v>
      </c>
      <c r="AD153">
        <f>VLOOKUP(D153,[1]tablaBarrios!A:C,3,FALSE)</f>
        <v>-73.129499999999993</v>
      </c>
    </row>
    <row r="154" spans="1:30" x14ac:dyDescent="0.25">
      <c r="A154">
        <v>153</v>
      </c>
      <c r="B154" t="s">
        <v>42</v>
      </c>
      <c r="C154" t="s">
        <v>1</v>
      </c>
      <c r="D154" t="s">
        <v>2</v>
      </c>
      <c r="E154" s="1">
        <v>45479</v>
      </c>
      <c r="F154" s="2">
        <v>0.66666666666666663</v>
      </c>
      <c r="G154">
        <v>29</v>
      </c>
      <c r="H154" t="s">
        <v>28</v>
      </c>
      <c r="I154" t="s">
        <v>4</v>
      </c>
      <c r="J154" t="s">
        <v>5</v>
      </c>
      <c r="K154" t="s">
        <v>6</v>
      </c>
      <c r="L154" t="s">
        <v>45</v>
      </c>
      <c r="M154" t="s">
        <v>46</v>
      </c>
      <c r="N154" t="s">
        <v>47</v>
      </c>
      <c r="O154">
        <v>5</v>
      </c>
      <c r="P154">
        <v>2024</v>
      </c>
      <c r="Q154">
        <v>7</v>
      </c>
      <c r="R154">
        <v>6</v>
      </c>
      <c r="S154" t="s">
        <v>59</v>
      </c>
      <c r="T154" t="s">
        <v>49</v>
      </c>
      <c r="U154">
        <v>16</v>
      </c>
      <c r="V154" t="s">
        <v>196</v>
      </c>
      <c r="W154">
        <v>6</v>
      </c>
      <c r="X154" t="s">
        <v>12</v>
      </c>
      <c r="Y154">
        <v>15</v>
      </c>
      <c r="Z154" t="s">
        <v>2</v>
      </c>
      <c r="AA154">
        <v>1</v>
      </c>
      <c r="AB154" s="3">
        <v>45479.666666666664</v>
      </c>
      <c r="AC154">
        <f>VLOOKUP(D154,[1]tablaBarrios!A:C,2,FALSE)</f>
        <v>7.1189999999999998</v>
      </c>
      <c r="AD154">
        <f>VLOOKUP(D154,[1]tablaBarrios!A:C,3,FALSE)</f>
        <v>-73.122</v>
      </c>
    </row>
    <row r="155" spans="1:30" x14ac:dyDescent="0.25">
      <c r="A155">
        <v>154</v>
      </c>
      <c r="B155" t="s">
        <v>42</v>
      </c>
      <c r="C155" t="s">
        <v>1</v>
      </c>
      <c r="D155" t="s">
        <v>83</v>
      </c>
      <c r="E155" s="1">
        <v>45479</v>
      </c>
      <c r="F155" s="2">
        <v>0.20833333333333334</v>
      </c>
      <c r="G155">
        <v>40</v>
      </c>
      <c r="H155" t="s">
        <v>28</v>
      </c>
      <c r="I155" t="s">
        <v>4</v>
      </c>
      <c r="J155" t="s">
        <v>5</v>
      </c>
      <c r="K155" t="s">
        <v>44</v>
      </c>
      <c r="L155" t="s">
        <v>45</v>
      </c>
      <c r="M155" t="s">
        <v>46</v>
      </c>
      <c r="N155" t="s">
        <v>176</v>
      </c>
      <c r="O155">
        <v>8</v>
      </c>
      <c r="P155">
        <v>2024</v>
      </c>
      <c r="Q155">
        <v>7</v>
      </c>
      <c r="R155">
        <v>6</v>
      </c>
      <c r="S155" t="s">
        <v>94</v>
      </c>
      <c r="T155" t="s">
        <v>49</v>
      </c>
      <c r="U155">
        <v>5</v>
      </c>
      <c r="V155" t="s">
        <v>196</v>
      </c>
      <c r="W155">
        <v>6</v>
      </c>
      <c r="X155" t="s">
        <v>84</v>
      </c>
      <c r="Y155">
        <v>4</v>
      </c>
      <c r="Z155" t="s">
        <v>85</v>
      </c>
      <c r="AA155">
        <v>1</v>
      </c>
      <c r="AB155" s="3">
        <v>45479.208333333336</v>
      </c>
      <c r="AC155">
        <f>VLOOKUP(D155,[1]tablaBarrios!A:C,2,FALSE)</f>
        <v>7.165</v>
      </c>
      <c r="AD155">
        <f>VLOOKUP(D155,[1]tablaBarrios!A:C,3,FALSE)</f>
        <v>-73.076999999999998</v>
      </c>
    </row>
    <row r="156" spans="1:30" x14ac:dyDescent="0.25">
      <c r="A156">
        <v>155</v>
      </c>
      <c r="B156" t="s">
        <v>42</v>
      </c>
      <c r="C156" t="s">
        <v>1</v>
      </c>
      <c r="D156" t="s">
        <v>202</v>
      </c>
      <c r="E156" s="1">
        <v>45479</v>
      </c>
      <c r="F156" s="2">
        <v>0.16666666666666666</v>
      </c>
      <c r="G156">
        <v>29</v>
      </c>
      <c r="H156" t="s">
        <v>28</v>
      </c>
      <c r="I156" t="s">
        <v>4</v>
      </c>
      <c r="J156" t="s">
        <v>5</v>
      </c>
      <c r="K156" t="s">
        <v>6</v>
      </c>
      <c r="L156" t="s">
        <v>45</v>
      </c>
      <c r="M156" t="s">
        <v>46</v>
      </c>
      <c r="N156" t="s">
        <v>47</v>
      </c>
      <c r="O156">
        <v>5</v>
      </c>
      <c r="P156">
        <v>2024</v>
      </c>
      <c r="Q156">
        <v>7</v>
      </c>
      <c r="R156">
        <v>6</v>
      </c>
      <c r="S156" t="s">
        <v>145</v>
      </c>
      <c r="T156" t="s">
        <v>49</v>
      </c>
      <c r="U156">
        <v>4</v>
      </c>
      <c r="V156" t="s">
        <v>196</v>
      </c>
      <c r="W156">
        <v>6</v>
      </c>
      <c r="X156" t="s">
        <v>20</v>
      </c>
      <c r="Y156">
        <v>2</v>
      </c>
      <c r="Z156" t="s">
        <v>21</v>
      </c>
      <c r="AA156">
        <v>1</v>
      </c>
      <c r="AB156" s="3">
        <v>45479.166666666664</v>
      </c>
      <c r="AC156">
        <f>VLOOKUP(D156,[1]tablaBarrios!A:C,2,FALSE)</f>
        <v>7.1471</v>
      </c>
      <c r="AD156">
        <f>VLOOKUP(D156,[1]tablaBarrios!A:C,3,FALSE)</f>
        <v>-73.126300000000001</v>
      </c>
    </row>
    <row r="157" spans="1:30" x14ac:dyDescent="0.25">
      <c r="A157">
        <v>156</v>
      </c>
      <c r="B157" t="s">
        <v>42</v>
      </c>
      <c r="C157" t="s">
        <v>1</v>
      </c>
      <c r="D157" t="s">
        <v>142</v>
      </c>
      <c r="E157" s="1">
        <v>45479</v>
      </c>
      <c r="F157" s="2">
        <v>0.54166666666666663</v>
      </c>
      <c r="G157">
        <v>40</v>
      </c>
      <c r="H157" t="s">
        <v>28</v>
      </c>
      <c r="I157" t="s">
        <v>4</v>
      </c>
      <c r="J157" t="s">
        <v>5</v>
      </c>
      <c r="K157" t="s">
        <v>6</v>
      </c>
      <c r="L157" t="s">
        <v>45</v>
      </c>
      <c r="M157" t="s">
        <v>46</v>
      </c>
      <c r="N157" t="s">
        <v>176</v>
      </c>
      <c r="O157">
        <v>8</v>
      </c>
      <c r="P157">
        <v>2024</v>
      </c>
      <c r="Q157">
        <v>7</v>
      </c>
      <c r="R157">
        <v>6</v>
      </c>
      <c r="S157" t="s">
        <v>147</v>
      </c>
      <c r="T157" t="s">
        <v>49</v>
      </c>
      <c r="U157">
        <v>13</v>
      </c>
      <c r="V157" t="s">
        <v>196</v>
      </c>
      <c r="W157">
        <v>6</v>
      </c>
      <c r="X157" t="s">
        <v>141</v>
      </c>
      <c r="Y157">
        <v>10</v>
      </c>
      <c r="Z157" t="s">
        <v>142</v>
      </c>
      <c r="AA157">
        <v>1</v>
      </c>
      <c r="AB157" s="3">
        <v>45479.541666666664</v>
      </c>
      <c r="AC157">
        <f>VLOOKUP(D157,[1]tablaBarrios!A:C,2,FALSE)</f>
        <v>7.0841000000000003</v>
      </c>
      <c r="AD157">
        <f>VLOOKUP(D157,[1]tablaBarrios!A:C,3,FALSE)</f>
        <v>-73.115399999999994</v>
      </c>
    </row>
    <row r="158" spans="1:30" x14ac:dyDescent="0.25">
      <c r="A158">
        <v>157</v>
      </c>
      <c r="B158" t="s">
        <v>106</v>
      </c>
      <c r="C158" t="s">
        <v>1</v>
      </c>
      <c r="D158" t="s">
        <v>36</v>
      </c>
      <c r="E158" s="1">
        <v>45479</v>
      </c>
      <c r="F158" s="2">
        <v>0.33333333333333331</v>
      </c>
      <c r="G158">
        <v>-89</v>
      </c>
      <c r="H158" t="s">
        <v>4</v>
      </c>
      <c r="I158" t="s">
        <v>4</v>
      </c>
      <c r="J158" t="s">
        <v>5</v>
      </c>
      <c r="K158" t="s">
        <v>108</v>
      </c>
      <c r="L158" t="s">
        <v>70</v>
      </c>
      <c r="M158" t="s">
        <v>109</v>
      </c>
      <c r="N158" t="s">
        <v>4</v>
      </c>
      <c r="O158">
        <v>18</v>
      </c>
      <c r="P158">
        <v>2024</v>
      </c>
      <c r="Q158">
        <v>7</v>
      </c>
      <c r="R158">
        <v>6</v>
      </c>
      <c r="S158" t="s">
        <v>134</v>
      </c>
      <c r="T158" t="s">
        <v>73</v>
      </c>
      <c r="U158">
        <v>8</v>
      </c>
      <c r="V158" t="s">
        <v>196</v>
      </c>
      <c r="W158">
        <v>6</v>
      </c>
      <c r="X158" t="s">
        <v>41</v>
      </c>
      <c r="Y158">
        <v>3</v>
      </c>
      <c r="Z158" t="s">
        <v>36</v>
      </c>
      <c r="AA158">
        <v>1</v>
      </c>
      <c r="AB158" s="3">
        <v>45479.333333333336</v>
      </c>
      <c r="AC158">
        <f>VLOOKUP(D158,[1]tablaBarrios!A:C,2,FALSE)</f>
        <v>7.1327999999999996</v>
      </c>
      <c r="AD158">
        <f>VLOOKUP(D158,[1]tablaBarrios!A:C,3,FALSE)</f>
        <v>-73.123500000000007</v>
      </c>
    </row>
    <row r="159" spans="1:30" x14ac:dyDescent="0.25">
      <c r="A159">
        <v>158</v>
      </c>
      <c r="B159" t="s">
        <v>68</v>
      </c>
      <c r="C159" t="s">
        <v>14</v>
      </c>
      <c r="D159" t="s">
        <v>149</v>
      </c>
      <c r="E159" s="1">
        <v>45479</v>
      </c>
      <c r="F159" s="2">
        <v>0.91666666666666663</v>
      </c>
      <c r="G159">
        <v>-89</v>
      </c>
      <c r="H159" t="s">
        <v>3</v>
      </c>
      <c r="I159" t="s">
        <v>4</v>
      </c>
      <c r="J159" t="s">
        <v>5</v>
      </c>
      <c r="K159" t="s">
        <v>6</v>
      </c>
      <c r="L159" t="s">
        <v>70</v>
      </c>
      <c r="M159" t="s">
        <v>71</v>
      </c>
      <c r="N159" t="s">
        <v>4</v>
      </c>
      <c r="O159">
        <v>18</v>
      </c>
      <c r="P159">
        <v>2024</v>
      </c>
      <c r="Q159">
        <v>7</v>
      </c>
      <c r="R159">
        <v>6</v>
      </c>
      <c r="S159" t="s">
        <v>23</v>
      </c>
      <c r="T159" t="s">
        <v>73</v>
      </c>
      <c r="U159">
        <v>22</v>
      </c>
      <c r="V159" t="s">
        <v>196</v>
      </c>
      <c r="W159">
        <v>6</v>
      </c>
      <c r="X159" t="s">
        <v>41</v>
      </c>
      <c r="Y159">
        <v>3</v>
      </c>
      <c r="Z159" t="s">
        <v>36</v>
      </c>
      <c r="AA159">
        <v>1</v>
      </c>
      <c r="AB159" s="3">
        <v>45479.916666666664</v>
      </c>
      <c r="AC159">
        <f>VLOOKUP(D159,[1]tablaBarrios!A:C,2,FALSE)</f>
        <v>7.1405000000000003</v>
      </c>
      <c r="AD159">
        <f>VLOOKUP(D159,[1]tablaBarrios!A:C,3,FALSE)</f>
        <v>-73.120199999999997</v>
      </c>
    </row>
    <row r="160" spans="1:30" x14ac:dyDescent="0.25">
      <c r="A160">
        <v>159</v>
      </c>
      <c r="B160" t="s">
        <v>74</v>
      </c>
      <c r="C160" t="s">
        <v>14</v>
      </c>
      <c r="D160" t="s">
        <v>120</v>
      </c>
      <c r="E160" s="1">
        <v>45479</v>
      </c>
      <c r="F160" s="2">
        <v>0.16666666666666666</v>
      </c>
      <c r="G160">
        <v>-89</v>
      </c>
      <c r="H160" t="s">
        <v>28</v>
      </c>
      <c r="I160" t="s">
        <v>4</v>
      </c>
      <c r="J160" t="s">
        <v>82</v>
      </c>
      <c r="K160" t="s">
        <v>6</v>
      </c>
      <c r="L160" t="s">
        <v>70</v>
      </c>
      <c r="M160" t="s">
        <v>75</v>
      </c>
      <c r="N160" t="s">
        <v>4</v>
      </c>
      <c r="O160">
        <v>18</v>
      </c>
      <c r="P160">
        <v>2024</v>
      </c>
      <c r="Q160">
        <v>7</v>
      </c>
      <c r="R160">
        <v>6</v>
      </c>
      <c r="S160" t="s">
        <v>145</v>
      </c>
      <c r="T160" t="s">
        <v>73</v>
      </c>
      <c r="U160">
        <v>4</v>
      </c>
      <c r="V160" t="s">
        <v>196</v>
      </c>
      <c r="W160">
        <v>6</v>
      </c>
      <c r="X160" t="s">
        <v>60</v>
      </c>
      <c r="Y160">
        <v>13</v>
      </c>
      <c r="Z160" t="s">
        <v>61</v>
      </c>
      <c r="AA160">
        <v>1</v>
      </c>
      <c r="AB160" s="3">
        <v>45479.166666666664</v>
      </c>
      <c r="AC160">
        <f>VLOOKUP(D160,[1]tablaBarrios!A:C,2,FALSE)</f>
        <v>7.1207000000000003</v>
      </c>
      <c r="AD160">
        <f>VLOOKUP(D160,[1]tablaBarrios!A:C,3,FALSE)</f>
        <v>-73.125600000000006</v>
      </c>
    </row>
    <row r="161" spans="1:30" x14ac:dyDescent="0.25">
      <c r="A161">
        <v>160</v>
      </c>
      <c r="B161" t="s">
        <v>74</v>
      </c>
      <c r="C161" t="s">
        <v>14</v>
      </c>
      <c r="D161" t="s">
        <v>2</v>
      </c>
      <c r="E161" s="1">
        <v>45479</v>
      </c>
      <c r="F161" s="2">
        <v>0.41666666666666669</v>
      </c>
      <c r="G161">
        <v>-89</v>
      </c>
      <c r="H161" t="s">
        <v>28</v>
      </c>
      <c r="I161" t="s">
        <v>4</v>
      </c>
      <c r="J161" t="s">
        <v>5</v>
      </c>
      <c r="K161" t="s">
        <v>6</v>
      </c>
      <c r="L161" t="s">
        <v>70</v>
      </c>
      <c r="M161" t="s">
        <v>75</v>
      </c>
      <c r="N161" t="s">
        <v>4</v>
      </c>
      <c r="O161">
        <v>18</v>
      </c>
      <c r="P161">
        <v>2024</v>
      </c>
      <c r="Q161">
        <v>7</v>
      </c>
      <c r="R161">
        <v>6</v>
      </c>
      <c r="S161" t="s">
        <v>76</v>
      </c>
      <c r="T161" t="s">
        <v>73</v>
      </c>
      <c r="U161">
        <v>10</v>
      </c>
      <c r="V161" t="s">
        <v>196</v>
      </c>
      <c r="W161">
        <v>6</v>
      </c>
      <c r="X161" t="s">
        <v>12</v>
      </c>
      <c r="Y161">
        <v>15</v>
      </c>
      <c r="Z161" t="s">
        <v>2</v>
      </c>
      <c r="AA161">
        <v>1</v>
      </c>
      <c r="AB161" s="3">
        <v>45479.416666666664</v>
      </c>
      <c r="AC161">
        <f>VLOOKUP(D161,[1]tablaBarrios!A:C,2,FALSE)</f>
        <v>7.1189999999999998</v>
      </c>
      <c r="AD161">
        <f>VLOOKUP(D161,[1]tablaBarrios!A:C,3,FALSE)</f>
        <v>-73.122</v>
      </c>
    </row>
    <row r="162" spans="1:30" x14ac:dyDescent="0.25">
      <c r="A162">
        <v>161</v>
      </c>
      <c r="B162" t="s">
        <v>74</v>
      </c>
      <c r="C162" t="s">
        <v>14</v>
      </c>
      <c r="D162" t="s">
        <v>2</v>
      </c>
      <c r="E162" s="1">
        <v>45479</v>
      </c>
      <c r="F162" s="2">
        <v>0.54166666666666663</v>
      </c>
      <c r="G162">
        <v>-89</v>
      </c>
      <c r="H162" t="s">
        <v>28</v>
      </c>
      <c r="I162" t="s">
        <v>4</v>
      </c>
      <c r="J162" t="s">
        <v>5</v>
      </c>
      <c r="K162" t="s">
        <v>6</v>
      </c>
      <c r="L162" t="s">
        <v>70</v>
      </c>
      <c r="M162" t="s">
        <v>75</v>
      </c>
      <c r="N162" t="s">
        <v>4</v>
      </c>
      <c r="O162">
        <v>18</v>
      </c>
      <c r="P162">
        <v>2024</v>
      </c>
      <c r="Q162">
        <v>7</v>
      </c>
      <c r="R162">
        <v>6</v>
      </c>
      <c r="S162" t="s">
        <v>147</v>
      </c>
      <c r="T162" t="s">
        <v>73</v>
      </c>
      <c r="U162">
        <v>13</v>
      </c>
      <c r="V162" t="s">
        <v>196</v>
      </c>
      <c r="W162">
        <v>6</v>
      </c>
      <c r="X162" t="s">
        <v>12</v>
      </c>
      <c r="Y162">
        <v>15</v>
      </c>
      <c r="Z162" t="s">
        <v>2</v>
      </c>
      <c r="AA162">
        <v>1</v>
      </c>
      <c r="AB162" s="3">
        <v>45479.541666666664</v>
      </c>
      <c r="AC162">
        <f>VLOOKUP(D162,[1]tablaBarrios!A:C,2,FALSE)</f>
        <v>7.1189999999999998</v>
      </c>
      <c r="AD162">
        <f>VLOOKUP(D162,[1]tablaBarrios!A:C,3,FALSE)</f>
        <v>-73.122</v>
      </c>
    </row>
    <row r="163" spans="1:30" x14ac:dyDescent="0.25">
      <c r="A163">
        <v>162</v>
      </c>
      <c r="B163" t="s">
        <v>74</v>
      </c>
      <c r="C163" t="s">
        <v>14</v>
      </c>
      <c r="D163" t="s">
        <v>135</v>
      </c>
      <c r="E163" s="1">
        <v>45479</v>
      </c>
      <c r="F163" s="2">
        <v>0.45833333333333331</v>
      </c>
      <c r="G163">
        <v>-89</v>
      </c>
      <c r="H163" t="s">
        <v>28</v>
      </c>
      <c r="I163" t="s">
        <v>4</v>
      </c>
      <c r="J163" t="s">
        <v>124</v>
      </c>
      <c r="K163" t="s">
        <v>6</v>
      </c>
      <c r="L163" t="s">
        <v>70</v>
      </c>
      <c r="M163" t="s">
        <v>75</v>
      </c>
      <c r="N163" t="s">
        <v>4</v>
      </c>
      <c r="O163">
        <v>18</v>
      </c>
      <c r="P163">
        <v>2024</v>
      </c>
      <c r="Q163">
        <v>7</v>
      </c>
      <c r="R163">
        <v>6</v>
      </c>
      <c r="S163" t="s">
        <v>80</v>
      </c>
      <c r="T163" t="s">
        <v>73</v>
      </c>
      <c r="U163">
        <v>11</v>
      </c>
      <c r="V163" t="s">
        <v>196</v>
      </c>
      <c r="W163">
        <v>6</v>
      </c>
      <c r="X163" t="s">
        <v>60</v>
      </c>
      <c r="Y163">
        <v>13</v>
      </c>
      <c r="Z163" t="s">
        <v>61</v>
      </c>
      <c r="AA163">
        <v>1</v>
      </c>
      <c r="AB163" s="3">
        <v>45479.458333333336</v>
      </c>
      <c r="AC163">
        <f>VLOOKUP(D163,[1]tablaBarrios!A:C,2,FALSE)</f>
        <v>7.1228999999999996</v>
      </c>
      <c r="AD163">
        <f>VLOOKUP(D163,[1]tablaBarrios!A:C,3,FALSE)</f>
        <v>-73.120199999999997</v>
      </c>
    </row>
    <row r="164" spans="1:30" x14ac:dyDescent="0.25">
      <c r="A164">
        <v>163</v>
      </c>
      <c r="B164" t="s">
        <v>74</v>
      </c>
      <c r="C164" t="s">
        <v>1</v>
      </c>
      <c r="D164" t="s">
        <v>63</v>
      </c>
      <c r="E164" s="1">
        <v>45479</v>
      </c>
      <c r="F164" s="2">
        <v>0.33333333333333331</v>
      </c>
      <c r="G164">
        <v>-89</v>
      </c>
      <c r="H164" t="s">
        <v>3</v>
      </c>
      <c r="I164" t="s">
        <v>4</v>
      </c>
      <c r="J164" t="s">
        <v>5</v>
      </c>
      <c r="K164" t="s">
        <v>6</v>
      </c>
      <c r="L164" t="s">
        <v>70</v>
      </c>
      <c r="M164" t="s">
        <v>75</v>
      </c>
      <c r="N164" t="s">
        <v>4</v>
      </c>
      <c r="O164">
        <v>18</v>
      </c>
      <c r="P164">
        <v>2024</v>
      </c>
      <c r="Q164">
        <v>7</v>
      </c>
      <c r="R164">
        <v>6</v>
      </c>
      <c r="S164" t="s">
        <v>134</v>
      </c>
      <c r="T164" t="s">
        <v>73</v>
      </c>
      <c r="U164">
        <v>8</v>
      </c>
      <c r="V164" t="s">
        <v>196</v>
      </c>
      <c r="W164">
        <v>6</v>
      </c>
      <c r="X164" t="s">
        <v>34</v>
      </c>
      <c r="Y164">
        <v>6</v>
      </c>
      <c r="Z164" t="s">
        <v>27</v>
      </c>
      <c r="AA164">
        <v>1</v>
      </c>
      <c r="AB164" s="3">
        <v>45479.333333333336</v>
      </c>
      <c r="AC164">
        <f>VLOOKUP(D164,[1]tablaBarrios!A:C,2,FALSE)</f>
        <v>7.1055999999999999</v>
      </c>
      <c r="AD164">
        <f>VLOOKUP(D164,[1]tablaBarrios!A:C,3,FALSE)</f>
        <v>-73.118300000000005</v>
      </c>
    </row>
    <row r="165" spans="1:30" x14ac:dyDescent="0.25">
      <c r="A165">
        <v>164</v>
      </c>
      <c r="B165" t="s">
        <v>74</v>
      </c>
      <c r="C165" t="s">
        <v>14</v>
      </c>
      <c r="D165" t="s">
        <v>131</v>
      </c>
      <c r="E165" s="1">
        <v>45479</v>
      </c>
      <c r="F165" s="2">
        <v>0.79166666666666663</v>
      </c>
      <c r="G165">
        <v>-89</v>
      </c>
      <c r="H165" t="s">
        <v>28</v>
      </c>
      <c r="I165" t="s">
        <v>4</v>
      </c>
      <c r="J165" t="s">
        <v>5</v>
      </c>
      <c r="K165" t="s">
        <v>6</v>
      </c>
      <c r="L165" t="s">
        <v>70</v>
      </c>
      <c r="M165" t="s">
        <v>75</v>
      </c>
      <c r="N165" t="s">
        <v>4</v>
      </c>
      <c r="O165">
        <v>18</v>
      </c>
      <c r="P165">
        <v>2024</v>
      </c>
      <c r="Q165">
        <v>7</v>
      </c>
      <c r="R165">
        <v>6</v>
      </c>
      <c r="S165" t="s">
        <v>54</v>
      </c>
      <c r="T165" t="s">
        <v>73</v>
      </c>
      <c r="U165">
        <v>19</v>
      </c>
      <c r="V165" t="s">
        <v>196</v>
      </c>
      <c r="W165">
        <v>6</v>
      </c>
      <c r="X165" t="s">
        <v>24</v>
      </c>
      <c r="Y165">
        <v>5</v>
      </c>
      <c r="Z165" t="s">
        <v>25</v>
      </c>
      <c r="AA165">
        <v>1</v>
      </c>
      <c r="AB165" s="3">
        <v>45479.791666666664</v>
      </c>
      <c r="AC165">
        <f>VLOOKUP(D165,[1]tablaBarrios!A:C,2,FALSE)</f>
        <v>7.1844999999999999</v>
      </c>
      <c r="AD165">
        <f>VLOOKUP(D165,[1]tablaBarrios!A:C,3,FALSE)</f>
        <v>-73.057500000000005</v>
      </c>
    </row>
    <row r="166" spans="1:30" x14ac:dyDescent="0.25">
      <c r="A166">
        <v>165</v>
      </c>
      <c r="B166" t="s">
        <v>74</v>
      </c>
      <c r="C166" t="s">
        <v>14</v>
      </c>
      <c r="D166" t="s">
        <v>67</v>
      </c>
      <c r="E166" s="1">
        <v>45479</v>
      </c>
      <c r="F166" s="2">
        <v>0.58333333333333337</v>
      </c>
      <c r="G166">
        <v>-89</v>
      </c>
      <c r="H166" t="s">
        <v>28</v>
      </c>
      <c r="I166" t="s">
        <v>4</v>
      </c>
      <c r="J166" t="s">
        <v>5</v>
      </c>
      <c r="K166" t="s">
        <v>6</v>
      </c>
      <c r="L166" t="s">
        <v>70</v>
      </c>
      <c r="M166" t="s">
        <v>75</v>
      </c>
      <c r="N166" t="s">
        <v>4</v>
      </c>
      <c r="O166">
        <v>18</v>
      </c>
      <c r="P166">
        <v>2024</v>
      </c>
      <c r="Q166">
        <v>7</v>
      </c>
      <c r="R166">
        <v>6</v>
      </c>
      <c r="S166" t="s">
        <v>48</v>
      </c>
      <c r="T166" t="s">
        <v>73</v>
      </c>
      <c r="U166">
        <v>14</v>
      </c>
      <c r="V166" t="s">
        <v>196</v>
      </c>
      <c r="W166">
        <v>6</v>
      </c>
      <c r="X166" t="s">
        <v>66</v>
      </c>
      <c r="Y166">
        <v>12</v>
      </c>
      <c r="Z166" t="s">
        <v>67</v>
      </c>
      <c r="AA166">
        <v>1</v>
      </c>
      <c r="AB166" s="3">
        <v>45479.583333333336</v>
      </c>
      <c r="AC166">
        <f>VLOOKUP(D166,[1]tablaBarrios!A:C,2,FALSE)</f>
        <v>7.125</v>
      </c>
      <c r="AD166">
        <f>VLOOKUP(D166,[1]tablaBarrios!A:C,3,FALSE)</f>
        <v>-73.128</v>
      </c>
    </row>
    <row r="167" spans="1:30" x14ac:dyDescent="0.25">
      <c r="A167">
        <v>166</v>
      </c>
      <c r="B167" t="s">
        <v>74</v>
      </c>
      <c r="C167" t="s">
        <v>14</v>
      </c>
      <c r="D167" t="s">
        <v>67</v>
      </c>
      <c r="E167" s="1">
        <v>45479</v>
      </c>
      <c r="F167" s="2">
        <v>0.20833333333333334</v>
      </c>
      <c r="G167">
        <v>-89</v>
      </c>
      <c r="H167" t="s">
        <v>3</v>
      </c>
      <c r="I167" t="s">
        <v>4</v>
      </c>
      <c r="J167" t="s">
        <v>5</v>
      </c>
      <c r="K167" t="s">
        <v>6</v>
      </c>
      <c r="L167" t="s">
        <v>70</v>
      </c>
      <c r="M167" t="s">
        <v>75</v>
      </c>
      <c r="N167" t="s">
        <v>4</v>
      </c>
      <c r="O167">
        <v>18</v>
      </c>
      <c r="P167">
        <v>2024</v>
      </c>
      <c r="Q167">
        <v>7</v>
      </c>
      <c r="R167">
        <v>6</v>
      </c>
      <c r="S167" t="s">
        <v>94</v>
      </c>
      <c r="T167" t="s">
        <v>73</v>
      </c>
      <c r="U167">
        <v>5</v>
      </c>
      <c r="V167" t="s">
        <v>196</v>
      </c>
      <c r="W167">
        <v>6</v>
      </c>
      <c r="X167" t="s">
        <v>66</v>
      </c>
      <c r="Y167">
        <v>12</v>
      </c>
      <c r="Z167" t="s">
        <v>67</v>
      </c>
      <c r="AA167">
        <v>1</v>
      </c>
      <c r="AB167" s="3">
        <v>45479.208333333336</v>
      </c>
      <c r="AC167">
        <f>VLOOKUP(D167,[1]tablaBarrios!A:C,2,FALSE)</f>
        <v>7.125</v>
      </c>
      <c r="AD167">
        <f>VLOOKUP(D167,[1]tablaBarrios!A:C,3,FALSE)</f>
        <v>-73.128</v>
      </c>
    </row>
    <row r="168" spans="1:30" x14ac:dyDescent="0.25">
      <c r="A168">
        <v>167</v>
      </c>
      <c r="B168" t="s">
        <v>74</v>
      </c>
      <c r="C168" t="s">
        <v>14</v>
      </c>
      <c r="D168" t="s">
        <v>67</v>
      </c>
      <c r="E168" s="1">
        <v>45479</v>
      </c>
      <c r="F168" s="2">
        <v>0.58333333333333337</v>
      </c>
      <c r="G168">
        <v>-89</v>
      </c>
      <c r="H168" t="s">
        <v>28</v>
      </c>
      <c r="I168" t="s">
        <v>4</v>
      </c>
      <c r="J168" t="s">
        <v>118</v>
      </c>
      <c r="K168" t="s">
        <v>119</v>
      </c>
      <c r="L168" t="s">
        <v>70</v>
      </c>
      <c r="M168" t="s">
        <v>75</v>
      </c>
      <c r="N168" t="s">
        <v>4</v>
      </c>
      <c r="O168">
        <v>18</v>
      </c>
      <c r="P168">
        <v>2024</v>
      </c>
      <c r="Q168">
        <v>7</v>
      </c>
      <c r="R168">
        <v>6</v>
      </c>
      <c r="S168" t="s">
        <v>48</v>
      </c>
      <c r="T168" t="s">
        <v>73</v>
      </c>
      <c r="U168">
        <v>14</v>
      </c>
      <c r="V168" t="s">
        <v>196</v>
      </c>
      <c r="W168">
        <v>6</v>
      </c>
      <c r="X168" t="s">
        <v>66</v>
      </c>
      <c r="Y168">
        <v>12</v>
      </c>
      <c r="Z168" t="s">
        <v>67</v>
      </c>
      <c r="AA168">
        <v>1</v>
      </c>
      <c r="AB168" s="3">
        <v>45479.583333333336</v>
      </c>
      <c r="AC168">
        <f>VLOOKUP(D168,[1]tablaBarrios!A:C,2,FALSE)</f>
        <v>7.125</v>
      </c>
      <c r="AD168">
        <f>VLOOKUP(D168,[1]tablaBarrios!A:C,3,FALSE)</f>
        <v>-73.128</v>
      </c>
    </row>
    <row r="169" spans="1:30" x14ac:dyDescent="0.25">
      <c r="A169">
        <v>168</v>
      </c>
      <c r="B169" t="s">
        <v>74</v>
      </c>
      <c r="C169" t="s">
        <v>14</v>
      </c>
      <c r="D169" t="s">
        <v>123</v>
      </c>
      <c r="E169" s="1">
        <v>45479</v>
      </c>
      <c r="F169" s="2">
        <v>0.75</v>
      </c>
      <c r="G169">
        <v>-89</v>
      </c>
      <c r="H169" t="s">
        <v>28</v>
      </c>
      <c r="I169" t="s">
        <v>4</v>
      </c>
      <c r="J169" t="s">
        <v>82</v>
      </c>
      <c r="K169" t="s">
        <v>6</v>
      </c>
      <c r="L169" t="s">
        <v>70</v>
      </c>
      <c r="M169" t="s">
        <v>75</v>
      </c>
      <c r="N169" t="s">
        <v>4</v>
      </c>
      <c r="O169">
        <v>18</v>
      </c>
      <c r="P169">
        <v>2024</v>
      </c>
      <c r="Q169">
        <v>7</v>
      </c>
      <c r="R169">
        <v>6</v>
      </c>
      <c r="S169" t="s">
        <v>137</v>
      </c>
      <c r="T169" t="s">
        <v>73</v>
      </c>
      <c r="U169">
        <v>18</v>
      </c>
      <c r="V169" t="s">
        <v>196</v>
      </c>
      <c r="W169">
        <v>6</v>
      </c>
      <c r="X169" t="s">
        <v>66</v>
      </c>
      <c r="Y169">
        <v>12</v>
      </c>
      <c r="Z169" t="s">
        <v>67</v>
      </c>
      <c r="AA169">
        <v>1</v>
      </c>
      <c r="AB169" s="3">
        <v>45479.75</v>
      </c>
      <c r="AC169">
        <f>VLOOKUP(D169,[1]tablaBarrios!A:C,2,FALSE)</f>
        <v>7.1208999999999998</v>
      </c>
      <c r="AD169">
        <f>VLOOKUP(D169,[1]tablaBarrios!A:C,3,FALSE)</f>
        <v>-73.114900000000006</v>
      </c>
    </row>
    <row r="170" spans="1:30" x14ac:dyDescent="0.25">
      <c r="A170">
        <v>169</v>
      </c>
      <c r="B170" t="s">
        <v>74</v>
      </c>
      <c r="C170" t="s">
        <v>14</v>
      </c>
      <c r="D170" t="s">
        <v>160</v>
      </c>
      <c r="E170" s="1">
        <v>45479</v>
      </c>
      <c r="F170" s="2">
        <v>0.58333333333333337</v>
      </c>
      <c r="G170">
        <v>-89</v>
      </c>
      <c r="H170" t="s">
        <v>28</v>
      </c>
      <c r="I170" t="s">
        <v>4</v>
      </c>
      <c r="J170" t="s">
        <v>82</v>
      </c>
      <c r="K170" t="s">
        <v>6</v>
      </c>
      <c r="L170" t="s">
        <v>70</v>
      </c>
      <c r="M170" t="s">
        <v>75</v>
      </c>
      <c r="N170" t="s">
        <v>4</v>
      </c>
      <c r="O170">
        <v>18</v>
      </c>
      <c r="P170">
        <v>2024</v>
      </c>
      <c r="Q170">
        <v>7</v>
      </c>
      <c r="R170">
        <v>6</v>
      </c>
      <c r="S170" t="s">
        <v>48</v>
      </c>
      <c r="T170" t="s">
        <v>73</v>
      </c>
      <c r="U170">
        <v>14</v>
      </c>
      <c r="V170" t="s">
        <v>196</v>
      </c>
      <c r="W170">
        <v>6</v>
      </c>
      <c r="X170" t="s">
        <v>66</v>
      </c>
      <c r="Y170">
        <v>12</v>
      </c>
      <c r="Z170" t="s">
        <v>67</v>
      </c>
      <c r="AA170">
        <v>1</v>
      </c>
      <c r="AB170" s="3">
        <v>45479.583333333336</v>
      </c>
      <c r="AC170">
        <f>VLOOKUP(D170,[1]tablaBarrios!A:C,2,FALSE)</f>
        <v>7.11</v>
      </c>
      <c r="AD170">
        <f>VLOOKUP(D170,[1]tablaBarrios!A:C,3,FALSE)</f>
        <v>-73.111099999999993</v>
      </c>
    </row>
    <row r="171" spans="1:30" x14ac:dyDescent="0.25">
      <c r="A171">
        <v>170</v>
      </c>
      <c r="B171" t="s">
        <v>74</v>
      </c>
      <c r="C171" t="s">
        <v>1</v>
      </c>
      <c r="D171" t="s">
        <v>123</v>
      </c>
      <c r="E171" s="1">
        <v>45479</v>
      </c>
      <c r="F171" s="2">
        <v>0.25</v>
      </c>
      <c r="G171">
        <v>-89</v>
      </c>
      <c r="H171" t="s">
        <v>3</v>
      </c>
      <c r="I171" t="s">
        <v>4</v>
      </c>
      <c r="J171" t="s">
        <v>5</v>
      </c>
      <c r="K171" t="s">
        <v>6</v>
      </c>
      <c r="L171" t="s">
        <v>70</v>
      </c>
      <c r="M171" t="s">
        <v>75</v>
      </c>
      <c r="N171" t="s">
        <v>4</v>
      </c>
      <c r="O171">
        <v>18</v>
      </c>
      <c r="P171">
        <v>2024</v>
      </c>
      <c r="Q171">
        <v>7</v>
      </c>
      <c r="R171">
        <v>6</v>
      </c>
      <c r="S171" t="s">
        <v>101</v>
      </c>
      <c r="T171" t="s">
        <v>73</v>
      </c>
      <c r="U171">
        <v>6</v>
      </c>
      <c r="V171" t="s">
        <v>196</v>
      </c>
      <c r="W171">
        <v>6</v>
      </c>
      <c r="X171" t="s">
        <v>66</v>
      </c>
      <c r="Y171">
        <v>12</v>
      </c>
      <c r="Z171" t="s">
        <v>67</v>
      </c>
      <c r="AA171">
        <v>1</v>
      </c>
      <c r="AB171" s="3">
        <v>45479.25</v>
      </c>
      <c r="AC171">
        <f>VLOOKUP(D171,[1]tablaBarrios!A:C,2,FALSE)</f>
        <v>7.1208999999999998</v>
      </c>
      <c r="AD171">
        <f>VLOOKUP(D171,[1]tablaBarrios!A:C,3,FALSE)</f>
        <v>-73.114900000000006</v>
      </c>
    </row>
    <row r="172" spans="1:30" x14ac:dyDescent="0.25">
      <c r="A172">
        <v>171</v>
      </c>
      <c r="B172" t="s">
        <v>74</v>
      </c>
      <c r="C172" t="s">
        <v>14</v>
      </c>
      <c r="D172" t="s">
        <v>58</v>
      </c>
      <c r="E172" s="1">
        <v>45479</v>
      </c>
      <c r="F172" s="2">
        <v>0.25</v>
      </c>
      <c r="G172">
        <v>-89</v>
      </c>
      <c r="H172" t="s">
        <v>3</v>
      </c>
      <c r="I172" t="s">
        <v>4</v>
      </c>
      <c r="J172" t="s">
        <v>5</v>
      </c>
      <c r="K172" t="s">
        <v>6</v>
      </c>
      <c r="L172" t="s">
        <v>70</v>
      </c>
      <c r="M172" t="s">
        <v>75</v>
      </c>
      <c r="N172" t="s">
        <v>4</v>
      </c>
      <c r="O172">
        <v>18</v>
      </c>
      <c r="P172">
        <v>2024</v>
      </c>
      <c r="Q172">
        <v>7</v>
      </c>
      <c r="R172">
        <v>6</v>
      </c>
      <c r="S172" t="s">
        <v>101</v>
      </c>
      <c r="T172" t="s">
        <v>73</v>
      </c>
      <c r="U172">
        <v>6</v>
      </c>
      <c r="V172" t="s">
        <v>196</v>
      </c>
      <c r="W172">
        <v>6</v>
      </c>
      <c r="X172" t="s">
        <v>60</v>
      </c>
      <c r="Y172">
        <v>13</v>
      </c>
      <c r="Z172" t="s">
        <v>61</v>
      </c>
      <c r="AA172">
        <v>1</v>
      </c>
      <c r="AB172" s="3">
        <v>45479.25</v>
      </c>
      <c r="AC172">
        <f>VLOOKUP(D172,[1]tablaBarrios!A:C,2,FALSE)</f>
        <v>7.1326000000000001</v>
      </c>
      <c r="AD172">
        <f>VLOOKUP(D172,[1]tablaBarrios!A:C,3,FALSE)</f>
        <v>-73.117400000000004</v>
      </c>
    </row>
    <row r="173" spans="1:30" x14ac:dyDescent="0.25">
      <c r="A173">
        <v>172</v>
      </c>
      <c r="B173" t="s">
        <v>74</v>
      </c>
      <c r="C173" t="s">
        <v>14</v>
      </c>
      <c r="D173" t="s">
        <v>58</v>
      </c>
      <c r="E173" s="1">
        <v>45479</v>
      </c>
      <c r="F173" s="2">
        <v>0.33333333333333331</v>
      </c>
      <c r="G173">
        <v>-89</v>
      </c>
      <c r="H173" t="s">
        <v>3</v>
      </c>
      <c r="I173" t="s">
        <v>4</v>
      </c>
      <c r="J173" t="s">
        <v>5</v>
      </c>
      <c r="K173" t="s">
        <v>6</v>
      </c>
      <c r="L173" t="s">
        <v>70</v>
      </c>
      <c r="M173" t="s">
        <v>75</v>
      </c>
      <c r="N173" t="s">
        <v>4</v>
      </c>
      <c r="O173">
        <v>18</v>
      </c>
      <c r="P173">
        <v>2024</v>
      </c>
      <c r="Q173">
        <v>7</v>
      </c>
      <c r="R173">
        <v>6</v>
      </c>
      <c r="S173" t="s">
        <v>134</v>
      </c>
      <c r="T173" t="s">
        <v>73</v>
      </c>
      <c r="U173">
        <v>8</v>
      </c>
      <c r="V173" t="s">
        <v>196</v>
      </c>
      <c r="W173">
        <v>6</v>
      </c>
      <c r="X173" t="s">
        <v>60</v>
      </c>
      <c r="Y173">
        <v>13</v>
      </c>
      <c r="Z173" t="s">
        <v>61</v>
      </c>
      <c r="AA173">
        <v>1</v>
      </c>
      <c r="AB173" s="3">
        <v>45479.333333333336</v>
      </c>
      <c r="AC173">
        <f>VLOOKUP(D173,[1]tablaBarrios!A:C,2,FALSE)</f>
        <v>7.1326000000000001</v>
      </c>
      <c r="AD173">
        <f>VLOOKUP(D173,[1]tablaBarrios!A:C,3,FALSE)</f>
        <v>-73.117400000000004</v>
      </c>
    </row>
    <row r="174" spans="1:30" x14ac:dyDescent="0.25">
      <c r="A174">
        <v>173</v>
      </c>
      <c r="B174" t="s">
        <v>74</v>
      </c>
      <c r="C174" t="s">
        <v>14</v>
      </c>
      <c r="D174" t="s">
        <v>36</v>
      </c>
      <c r="E174" s="1">
        <v>45479</v>
      </c>
      <c r="F174" s="2">
        <v>0.91666666666666663</v>
      </c>
      <c r="G174">
        <v>-89</v>
      </c>
      <c r="H174" t="s">
        <v>3</v>
      </c>
      <c r="I174" t="s">
        <v>4</v>
      </c>
      <c r="J174" t="s">
        <v>5</v>
      </c>
      <c r="K174" t="s">
        <v>203</v>
      </c>
      <c r="L174" t="s">
        <v>70</v>
      </c>
      <c r="M174" t="s">
        <v>75</v>
      </c>
      <c r="N174" t="s">
        <v>4</v>
      </c>
      <c r="O174">
        <v>18</v>
      </c>
      <c r="P174">
        <v>2024</v>
      </c>
      <c r="Q174">
        <v>7</v>
      </c>
      <c r="R174">
        <v>6</v>
      </c>
      <c r="S174" t="s">
        <v>23</v>
      </c>
      <c r="T174" t="s">
        <v>73</v>
      </c>
      <c r="U174">
        <v>22</v>
      </c>
      <c r="V174" t="s">
        <v>196</v>
      </c>
      <c r="W174">
        <v>6</v>
      </c>
      <c r="X174" t="s">
        <v>41</v>
      </c>
      <c r="Y174">
        <v>3</v>
      </c>
      <c r="Z174" t="s">
        <v>36</v>
      </c>
      <c r="AA174">
        <v>1</v>
      </c>
      <c r="AB174" s="3">
        <v>45479.916666666664</v>
      </c>
      <c r="AC174">
        <f>VLOOKUP(D174,[1]tablaBarrios!A:C,2,FALSE)</f>
        <v>7.1327999999999996</v>
      </c>
      <c r="AD174">
        <f>VLOOKUP(D174,[1]tablaBarrios!A:C,3,FALSE)</f>
        <v>-73.123500000000007</v>
      </c>
    </row>
    <row r="175" spans="1:30" x14ac:dyDescent="0.25">
      <c r="A175">
        <v>174</v>
      </c>
      <c r="B175" t="s">
        <v>74</v>
      </c>
      <c r="C175" t="s">
        <v>14</v>
      </c>
      <c r="D175" t="s">
        <v>111</v>
      </c>
      <c r="E175" s="1">
        <v>45479</v>
      </c>
      <c r="F175" s="2">
        <v>0.45833333333333331</v>
      </c>
      <c r="G175">
        <v>-89</v>
      </c>
      <c r="H175" t="s">
        <v>3</v>
      </c>
      <c r="I175" t="s">
        <v>4</v>
      </c>
      <c r="J175" t="s">
        <v>82</v>
      </c>
      <c r="K175" t="s">
        <v>6</v>
      </c>
      <c r="L175" t="s">
        <v>70</v>
      </c>
      <c r="M175" t="s">
        <v>75</v>
      </c>
      <c r="N175" t="s">
        <v>4</v>
      </c>
      <c r="O175">
        <v>18</v>
      </c>
      <c r="P175">
        <v>2024</v>
      </c>
      <c r="Q175">
        <v>7</v>
      </c>
      <c r="R175">
        <v>6</v>
      </c>
      <c r="S175" t="s">
        <v>80</v>
      </c>
      <c r="T175" t="s">
        <v>73</v>
      </c>
      <c r="U175">
        <v>11</v>
      </c>
      <c r="V175" t="s">
        <v>196</v>
      </c>
      <c r="W175">
        <v>6</v>
      </c>
      <c r="X175" t="s">
        <v>110</v>
      </c>
      <c r="Y175">
        <v>17</v>
      </c>
      <c r="Z175" t="s">
        <v>111</v>
      </c>
      <c r="AA175">
        <v>1</v>
      </c>
      <c r="AB175" s="3">
        <v>45479.458333333336</v>
      </c>
      <c r="AC175">
        <f>VLOOKUP(D175,[1]tablaBarrios!A:C,2,FALSE)</f>
        <v>7.0952999999999999</v>
      </c>
      <c r="AD175">
        <f>VLOOKUP(D175,[1]tablaBarrios!A:C,3,FALSE)</f>
        <v>-73.135900000000007</v>
      </c>
    </row>
    <row r="176" spans="1:30" x14ac:dyDescent="0.25">
      <c r="A176">
        <v>175</v>
      </c>
      <c r="B176" t="s">
        <v>74</v>
      </c>
      <c r="C176" t="s">
        <v>88</v>
      </c>
      <c r="D176" t="s">
        <v>151</v>
      </c>
      <c r="E176" s="1">
        <v>45479</v>
      </c>
      <c r="F176" s="2">
        <v>4.1666666666666664E-2</v>
      </c>
      <c r="G176">
        <v>-89</v>
      </c>
      <c r="H176" t="s">
        <v>28</v>
      </c>
      <c r="I176" t="s">
        <v>4</v>
      </c>
      <c r="J176" t="s">
        <v>124</v>
      </c>
      <c r="K176" t="s">
        <v>6</v>
      </c>
      <c r="L176" t="s">
        <v>70</v>
      </c>
      <c r="M176" t="s">
        <v>75</v>
      </c>
      <c r="N176" t="s">
        <v>4</v>
      </c>
      <c r="O176">
        <v>18</v>
      </c>
      <c r="P176">
        <v>2024</v>
      </c>
      <c r="Q176">
        <v>7</v>
      </c>
      <c r="R176">
        <v>6</v>
      </c>
      <c r="S176" t="s">
        <v>19</v>
      </c>
      <c r="T176" t="s">
        <v>73</v>
      </c>
      <c r="U176">
        <v>1</v>
      </c>
      <c r="V176" t="s">
        <v>196</v>
      </c>
      <c r="W176">
        <v>6</v>
      </c>
      <c r="X176" t="s">
        <v>91</v>
      </c>
      <c r="Y176">
        <v>7</v>
      </c>
      <c r="Z176" t="s">
        <v>92</v>
      </c>
      <c r="AA176">
        <v>1</v>
      </c>
      <c r="AB176" s="3">
        <v>45479.041666666664</v>
      </c>
      <c r="AC176">
        <f>VLOOKUP(D176,[1]tablaBarrios!A:C,2,FALSE)</f>
        <v>7.1029</v>
      </c>
      <c r="AD176">
        <f>VLOOKUP(D176,[1]tablaBarrios!A:C,3,FALSE)</f>
        <v>-73.124499999999998</v>
      </c>
    </row>
    <row r="177" spans="1:30" x14ac:dyDescent="0.25">
      <c r="A177">
        <v>176</v>
      </c>
      <c r="B177" t="s">
        <v>74</v>
      </c>
      <c r="C177" t="s">
        <v>1</v>
      </c>
      <c r="D177" t="s">
        <v>127</v>
      </c>
      <c r="E177" s="1">
        <v>45479</v>
      </c>
      <c r="F177" s="2">
        <v>0.41666666666666669</v>
      </c>
      <c r="G177">
        <v>-89</v>
      </c>
      <c r="H177" t="s">
        <v>3</v>
      </c>
      <c r="I177" t="s">
        <v>4</v>
      </c>
      <c r="J177" t="s">
        <v>5</v>
      </c>
      <c r="K177" t="s">
        <v>6</v>
      </c>
      <c r="L177" t="s">
        <v>70</v>
      </c>
      <c r="M177" t="s">
        <v>75</v>
      </c>
      <c r="N177" t="s">
        <v>4</v>
      </c>
      <c r="O177">
        <v>18</v>
      </c>
      <c r="P177">
        <v>2024</v>
      </c>
      <c r="Q177">
        <v>7</v>
      </c>
      <c r="R177">
        <v>6</v>
      </c>
      <c r="S177" t="s">
        <v>76</v>
      </c>
      <c r="T177" t="s">
        <v>73</v>
      </c>
      <c r="U177">
        <v>10</v>
      </c>
      <c r="V177" t="s">
        <v>196</v>
      </c>
      <c r="W177">
        <v>6</v>
      </c>
      <c r="X177" t="s">
        <v>128</v>
      </c>
      <c r="Y177">
        <v>16</v>
      </c>
      <c r="Z177" t="s">
        <v>127</v>
      </c>
      <c r="AA177">
        <v>1</v>
      </c>
      <c r="AB177" s="3">
        <v>45479.416666666664</v>
      </c>
      <c r="AC177">
        <f>VLOOKUP(D177,[1]tablaBarrios!A:C,2,FALSE)</f>
        <v>7.1060999999999996</v>
      </c>
      <c r="AD177">
        <f>VLOOKUP(D177,[1]tablaBarrios!A:C,3,FALSE)</f>
        <v>-73.098500000000001</v>
      </c>
    </row>
    <row r="178" spans="1:30" x14ac:dyDescent="0.25">
      <c r="A178">
        <v>177</v>
      </c>
      <c r="B178" t="s">
        <v>170</v>
      </c>
      <c r="C178" t="s">
        <v>77</v>
      </c>
      <c r="D178" t="s">
        <v>204</v>
      </c>
      <c r="E178" s="1">
        <v>45480</v>
      </c>
      <c r="F178" s="2">
        <v>0.95833333333333337</v>
      </c>
      <c r="G178">
        <v>-89</v>
      </c>
      <c r="H178" t="s">
        <v>3</v>
      </c>
      <c r="I178" t="s">
        <v>4</v>
      </c>
      <c r="J178" t="s">
        <v>5</v>
      </c>
      <c r="K178" t="s">
        <v>6</v>
      </c>
      <c r="L178" t="s">
        <v>172</v>
      </c>
      <c r="M178" t="s">
        <v>173</v>
      </c>
      <c r="N178" t="s">
        <v>4</v>
      </c>
      <c r="O178">
        <v>18</v>
      </c>
      <c r="P178">
        <v>2024</v>
      </c>
      <c r="Q178">
        <v>7</v>
      </c>
      <c r="R178">
        <v>7</v>
      </c>
      <c r="S178" t="s">
        <v>125</v>
      </c>
      <c r="T178" t="s">
        <v>10</v>
      </c>
      <c r="U178">
        <v>23</v>
      </c>
      <c r="V178" t="s">
        <v>205</v>
      </c>
      <c r="W178">
        <v>7</v>
      </c>
      <c r="X178" t="s">
        <v>20</v>
      </c>
      <c r="Y178">
        <v>2</v>
      </c>
      <c r="Z178" t="s">
        <v>21</v>
      </c>
      <c r="AA178">
        <v>1</v>
      </c>
      <c r="AB178" s="3">
        <v>45480.958333333336</v>
      </c>
      <c r="AC178">
        <f>VLOOKUP(D178,[1]tablaBarrios!A:C,2,FALSE)</f>
        <v>7.1360000000000001</v>
      </c>
      <c r="AD178">
        <f>VLOOKUP(D178,[1]tablaBarrios!A:C,3,FALSE)</f>
        <v>-73.115099999999998</v>
      </c>
    </row>
    <row r="179" spans="1:30" x14ac:dyDescent="0.25">
      <c r="A179">
        <v>178</v>
      </c>
      <c r="B179" t="s">
        <v>0</v>
      </c>
      <c r="C179" t="s">
        <v>1</v>
      </c>
      <c r="D179" t="s">
        <v>207</v>
      </c>
      <c r="E179" s="1">
        <v>45480</v>
      </c>
      <c r="F179" s="2">
        <v>0.83333333333333337</v>
      </c>
      <c r="G179">
        <v>-89</v>
      </c>
      <c r="H179" t="s">
        <v>3</v>
      </c>
      <c r="I179" t="s">
        <v>4</v>
      </c>
      <c r="J179" t="s">
        <v>5</v>
      </c>
      <c r="K179" t="s">
        <v>6</v>
      </c>
      <c r="L179" t="s">
        <v>7</v>
      </c>
      <c r="M179" t="s">
        <v>8</v>
      </c>
      <c r="N179" t="s">
        <v>4</v>
      </c>
      <c r="O179">
        <v>18</v>
      </c>
      <c r="P179">
        <v>2024</v>
      </c>
      <c r="Q179">
        <v>7</v>
      </c>
      <c r="R179">
        <v>7</v>
      </c>
      <c r="S179" t="s">
        <v>65</v>
      </c>
      <c r="T179" t="s">
        <v>10</v>
      </c>
      <c r="U179">
        <v>20</v>
      </c>
      <c r="V179" t="s">
        <v>205</v>
      </c>
      <c r="W179">
        <v>7</v>
      </c>
      <c r="X179" t="s">
        <v>24</v>
      </c>
      <c r="Y179">
        <v>5</v>
      </c>
      <c r="Z179" t="s">
        <v>25</v>
      </c>
      <c r="AA179">
        <v>1</v>
      </c>
      <c r="AB179" s="3">
        <v>45480.833333333336</v>
      </c>
      <c r="AC179">
        <f>VLOOKUP(D179,[1]tablaBarrios!A:C,2,FALSE)</f>
        <v>7.1013010000000003</v>
      </c>
      <c r="AD179">
        <f>VLOOKUP(D179,[1]tablaBarrios!A:C,3,FALSE)</f>
        <v>-73.17089</v>
      </c>
    </row>
    <row r="180" spans="1:30" x14ac:dyDescent="0.25">
      <c r="A180">
        <v>179</v>
      </c>
      <c r="B180" t="s">
        <v>0</v>
      </c>
      <c r="C180" t="s">
        <v>77</v>
      </c>
      <c r="D180" t="s">
        <v>27</v>
      </c>
      <c r="E180" s="1">
        <v>45480</v>
      </c>
      <c r="F180" s="2">
        <v>0.125</v>
      </c>
      <c r="G180">
        <v>-89</v>
      </c>
      <c r="H180" t="s">
        <v>3</v>
      </c>
      <c r="I180" t="s">
        <v>4</v>
      </c>
      <c r="J180" t="s">
        <v>5</v>
      </c>
      <c r="K180" t="s">
        <v>6</v>
      </c>
      <c r="L180" t="s">
        <v>7</v>
      </c>
      <c r="M180" t="s">
        <v>8</v>
      </c>
      <c r="N180" t="s">
        <v>4</v>
      </c>
      <c r="O180">
        <v>18</v>
      </c>
      <c r="P180">
        <v>2024</v>
      </c>
      <c r="Q180">
        <v>7</v>
      </c>
      <c r="R180">
        <v>7</v>
      </c>
      <c r="S180" t="s">
        <v>79</v>
      </c>
      <c r="T180" t="s">
        <v>10</v>
      </c>
      <c r="U180">
        <v>3</v>
      </c>
      <c r="V180" t="s">
        <v>205</v>
      </c>
      <c r="W180">
        <v>7</v>
      </c>
      <c r="X180" t="s">
        <v>34</v>
      </c>
      <c r="Y180">
        <v>6</v>
      </c>
      <c r="Z180" t="s">
        <v>27</v>
      </c>
      <c r="AA180">
        <v>1</v>
      </c>
      <c r="AB180" s="3">
        <v>45480.125</v>
      </c>
      <c r="AC180">
        <f>VLOOKUP(D180,[1]tablaBarrios!A:C,2,FALSE)</f>
        <v>7.1181999999999999</v>
      </c>
      <c r="AD180">
        <f>VLOOKUP(D180,[1]tablaBarrios!A:C,3,FALSE)</f>
        <v>-73.123500000000007</v>
      </c>
    </row>
    <row r="181" spans="1:30" x14ac:dyDescent="0.25">
      <c r="A181">
        <v>180</v>
      </c>
      <c r="B181" t="s">
        <v>0</v>
      </c>
      <c r="C181" t="s">
        <v>77</v>
      </c>
      <c r="D181" t="s">
        <v>97</v>
      </c>
      <c r="E181" s="1">
        <v>45480</v>
      </c>
      <c r="F181" s="2">
        <v>0.16666666666666666</v>
      </c>
      <c r="G181">
        <v>-89</v>
      </c>
      <c r="H181" t="s">
        <v>28</v>
      </c>
      <c r="I181" t="s">
        <v>4</v>
      </c>
      <c r="J181" t="s">
        <v>5</v>
      </c>
      <c r="K181" t="s">
        <v>6</v>
      </c>
      <c r="L181" t="s">
        <v>7</v>
      </c>
      <c r="M181" t="s">
        <v>8</v>
      </c>
      <c r="N181" t="s">
        <v>4</v>
      </c>
      <c r="O181">
        <v>18</v>
      </c>
      <c r="P181">
        <v>2024</v>
      </c>
      <c r="Q181">
        <v>7</v>
      </c>
      <c r="R181">
        <v>7</v>
      </c>
      <c r="S181" t="s">
        <v>145</v>
      </c>
      <c r="T181" t="s">
        <v>10</v>
      </c>
      <c r="U181">
        <v>4</v>
      </c>
      <c r="V181" t="s">
        <v>205</v>
      </c>
      <c r="W181">
        <v>7</v>
      </c>
      <c r="X181" t="s">
        <v>50</v>
      </c>
      <c r="Y181">
        <v>1</v>
      </c>
      <c r="Z181" t="s">
        <v>51</v>
      </c>
      <c r="AA181">
        <v>1</v>
      </c>
      <c r="AB181" s="3">
        <v>45480.166666666664</v>
      </c>
      <c r="AC181">
        <f>VLOOKUP(D181,[1]tablaBarrios!A:C,2,FALSE)</f>
        <v>7.1245000000000003</v>
      </c>
      <c r="AD181">
        <f>VLOOKUP(D181,[1]tablaBarrios!A:C,3,FALSE)</f>
        <v>-73.129000000000005</v>
      </c>
    </row>
    <row r="182" spans="1:30" x14ac:dyDescent="0.25">
      <c r="A182">
        <v>181</v>
      </c>
      <c r="B182" t="s">
        <v>0</v>
      </c>
      <c r="C182" t="s">
        <v>77</v>
      </c>
      <c r="D182" t="s">
        <v>87</v>
      </c>
      <c r="E182" s="1">
        <v>45480</v>
      </c>
      <c r="F182" s="2">
        <v>0.58333333333333337</v>
      </c>
      <c r="G182">
        <v>-89</v>
      </c>
      <c r="H182" t="s">
        <v>3</v>
      </c>
      <c r="I182" t="s">
        <v>4</v>
      </c>
      <c r="J182" t="s">
        <v>5</v>
      </c>
      <c r="K182" t="s">
        <v>6</v>
      </c>
      <c r="L182" t="s">
        <v>7</v>
      </c>
      <c r="M182" t="s">
        <v>8</v>
      </c>
      <c r="N182" t="s">
        <v>4</v>
      </c>
      <c r="O182">
        <v>18</v>
      </c>
      <c r="P182">
        <v>2024</v>
      </c>
      <c r="Q182">
        <v>7</v>
      </c>
      <c r="R182">
        <v>7</v>
      </c>
      <c r="S182" t="s">
        <v>48</v>
      </c>
      <c r="T182" t="s">
        <v>10</v>
      </c>
      <c r="U182">
        <v>14</v>
      </c>
      <c r="V182" t="s">
        <v>205</v>
      </c>
      <c r="W182">
        <v>7</v>
      </c>
      <c r="X182" t="s">
        <v>20</v>
      </c>
      <c r="Y182">
        <v>2</v>
      </c>
      <c r="Z182" t="s">
        <v>21</v>
      </c>
      <c r="AA182">
        <v>1</v>
      </c>
      <c r="AB182" s="3">
        <v>45480.583333333336</v>
      </c>
      <c r="AC182">
        <f>VLOOKUP(D182,[1]tablaBarrios!A:C,2,FALSE)</f>
        <v>7.1256000000000004</v>
      </c>
      <c r="AD182">
        <f>VLOOKUP(D182,[1]tablaBarrios!A:C,3,FALSE)</f>
        <v>-73.119799999999998</v>
      </c>
    </row>
    <row r="183" spans="1:30" x14ac:dyDescent="0.25">
      <c r="A183">
        <v>182</v>
      </c>
      <c r="B183" t="s">
        <v>0</v>
      </c>
      <c r="C183" t="s">
        <v>77</v>
      </c>
      <c r="D183" t="s">
        <v>100</v>
      </c>
      <c r="E183" s="1">
        <v>45480</v>
      </c>
      <c r="F183" s="2">
        <v>0</v>
      </c>
      <c r="G183">
        <v>-89</v>
      </c>
      <c r="H183" t="s">
        <v>3</v>
      </c>
      <c r="I183" t="s">
        <v>4</v>
      </c>
      <c r="J183" t="s">
        <v>5</v>
      </c>
      <c r="K183" t="s">
        <v>6</v>
      </c>
      <c r="L183" t="s">
        <v>7</v>
      </c>
      <c r="M183" t="s">
        <v>8</v>
      </c>
      <c r="N183" t="s">
        <v>4</v>
      </c>
      <c r="O183">
        <v>18</v>
      </c>
      <c r="P183">
        <v>2024</v>
      </c>
      <c r="Q183">
        <v>7</v>
      </c>
      <c r="R183">
        <v>7</v>
      </c>
      <c r="S183" t="s">
        <v>32</v>
      </c>
      <c r="T183" t="s">
        <v>10</v>
      </c>
      <c r="U183">
        <v>0</v>
      </c>
      <c r="V183" t="s">
        <v>205</v>
      </c>
      <c r="W183">
        <v>7</v>
      </c>
      <c r="X183" t="s">
        <v>84</v>
      </c>
      <c r="Y183">
        <v>4</v>
      </c>
      <c r="Z183" t="s">
        <v>85</v>
      </c>
      <c r="AA183">
        <v>1</v>
      </c>
      <c r="AB183" s="3">
        <v>45480</v>
      </c>
      <c r="AC183">
        <f>VLOOKUP(D183,[1]tablaBarrios!A:C,2,FALSE)</f>
        <v>7.1755000000000004</v>
      </c>
      <c r="AD183">
        <f>VLOOKUP(D183,[1]tablaBarrios!A:C,3,FALSE)</f>
        <v>-73.066500000000005</v>
      </c>
    </row>
    <row r="184" spans="1:30" x14ac:dyDescent="0.25">
      <c r="A184">
        <v>183</v>
      </c>
      <c r="B184" t="s">
        <v>42</v>
      </c>
      <c r="C184" t="s">
        <v>1</v>
      </c>
      <c r="D184" t="s">
        <v>27</v>
      </c>
      <c r="E184" s="1">
        <v>45480</v>
      </c>
      <c r="F184" s="2">
        <v>0.95833333333333337</v>
      </c>
      <c r="G184">
        <v>32</v>
      </c>
      <c r="H184" t="s">
        <v>28</v>
      </c>
      <c r="I184" t="s">
        <v>4</v>
      </c>
      <c r="J184" t="s">
        <v>5</v>
      </c>
      <c r="K184" t="s">
        <v>44</v>
      </c>
      <c r="L184" t="s">
        <v>45</v>
      </c>
      <c r="M184" t="s">
        <v>46</v>
      </c>
      <c r="N184" t="s">
        <v>39</v>
      </c>
      <c r="O184">
        <v>6</v>
      </c>
      <c r="P184">
        <v>2024</v>
      </c>
      <c r="Q184">
        <v>7</v>
      </c>
      <c r="R184">
        <v>7</v>
      </c>
      <c r="S184" t="s">
        <v>125</v>
      </c>
      <c r="T184" t="s">
        <v>49</v>
      </c>
      <c r="U184">
        <v>23</v>
      </c>
      <c r="V184" t="s">
        <v>205</v>
      </c>
      <c r="W184">
        <v>7</v>
      </c>
      <c r="X184" t="s">
        <v>34</v>
      </c>
      <c r="Y184">
        <v>6</v>
      </c>
      <c r="Z184" t="s">
        <v>27</v>
      </c>
      <c r="AA184">
        <v>1</v>
      </c>
      <c r="AB184" s="3">
        <v>45480.958333333336</v>
      </c>
      <c r="AC184">
        <f>VLOOKUP(D184,[1]tablaBarrios!A:C,2,FALSE)</f>
        <v>7.1181999999999999</v>
      </c>
      <c r="AD184">
        <f>VLOOKUP(D184,[1]tablaBarrios!A:C,3,FALSE)</f>
        <v>-73.123500000000007</v>
      </c>
    </row>
    <row r="185" spans="1:30" x14ac:dyDescent="0.25">
      <c r="A185">
        <v>184</v>
      </c>
      <c r="B185" t="s">
        <v>42</v>
      </c>
      <c r="C185" t="s">
        <v>1</v>
      </c>
      <c r="D185" t="s">
        <v>83</v>
      </c>
      <c r="E185" s="1">
        <v>45480</v>
      </c>
      <c r="F185" s="2">
        <v>0.58333333333333337</v>
      </c>
      <c r="G185">
        <v>29</v>
      </c>
      <c r="H185" t="s">
        <v>28</v>
      </c>
      <c r="I185" t="s">
        <v>4</v>
      </c>
      <c r="J185" t="s">
        <v>5</v>
      </c>
      <c r="K185" t="s">
        <v>44</v>
      </c>
      <c r="L185" t="s">
        <v>45</v>
      </c>
      <c r="M185" t="s">
        <v>46</v>
      </c>
      <c r="N185" t="s">
        <v>47</v>
      </c>
      <c r="O185">
        <v>5</v>
      </c>
      <c r="P185">
        <v>2024</v>
      </c>
      <c r="Q185">
        <v>7</v>
      </c>
      <c r="R185">
        <v>7</v>
      </c>
      <c r="S185" t="s">
        <v>48</v>
      </c>
      <c r="T185" t="s">
        <v>49</v>
      </c>
      <c r="U185">
        <v>14</v>
      </c>
      <c r="V185" t="s">
        <v>205</v>
      </c>
      <c r="W185">
        <v>7</v>
      </c>
      <c r="X185" t="s">
        <v>84</v>
      </c>
      <c r="Y185">
        <v>4</v>
      </c>
      <c r="Z185" t="s">
        <v>85</v>
      </c>
      <c r="AA185">
        <v>1</v>
      </c>
      <c r="AB185" s="3">
        <v>45480.583333333336</v>
      </c>
      <c r="AC185">
        <f>VLOOKUP(D185,[1]tablaBarrios!A:C,2,FALSE)</f>
        <v>7.165</v>
      </c>
      <c r="AD185">
        <f>VLOOKUP(D185,[1]tablaBarrios!A:C,3,FALSE)</f>
        <v>-73.076999999999998</v>
      </c>
    </row>
    <row r="186" spans="1:30" x14ac:dyDescent="0.25">
      <c r="A186">
        <v>185</v>
      </c>
      <c r="B186" t="s">
        <v>42</v>
      </c>
      <c r="C186" t="s">
        <v>14</v>
      </c>
      <c r="D186" t="s">
        <v>87</v>
      </c>
      <c r="E186" s="1">
        <v>45480</v>
      </c>
      <c r="F186" s="2">
        <v>0.66666666666666663</v>
      </c>
      <c r="G186">
        <v>59</v>
      </c>
      <c r="H186" t="s">
        <v>28</v>
      </c>
      <c r="I186" t="s">
        <v>4</v>
      </c>
      <c r="J186" t="s">
        <v>5</v>
      </c>
      <c r="K186" t="s">
        <v>6</v>
      </c>
      <c r="L186" t="s">
        <v>45</v>
      </c>
      <c r="M186" t="s">
        <v>46</v>
      </c>
      <c r="N186" t="s">
        <v>98</v>
      </c>
      <c r="O186">
        <v>11</v>
      </c>
      <c r="P186">
        <v>2024</v>
      </c>
      <c r="Q186">
        <v>7</v>
      </c>
      <c r="R186">
        <v>7</v>
      </c>
      <c r="S186" t="s">
        <v>59</v>
      </c>
      <c r="T186" t="s">
        <v>49</v>
      </c>
      <c r="U186">
        <v>16</v>
      </c>
      <c r="V186" t="s">
        <v>205</v>
      </c>
      <c r="W186">
        <v>7</v>
      </c>
      <c r="X186" t="s">
        <v>20</v>
      </c>
      <c r="Y186">
        <v>2</v>
      </c>
      <c r="Z186" t="s">
        <v>21</v>
      </c>
      <c r="AA186">
        <v>1</v>
      </c>
      <c r="AB186" s="3">
        <v>45480.666666666664</v>
      </c>
      <c r="AC186">
        <f>VLOOKUP(D186,[1]tablaBarrios!A:C,2,FALSE)</f>
        <v>7.1256000000000004</v>
      </c>
      <c r="AD186">
        <f>VLOOKUP(D186,[1]tablaBarrios!A:C,3,FALSE)</f>
        <v>-73.119799999999998</v>
      </c>
    </row>
    <row r="187" spans="1:30" x14ac:dyDescent="0.25">
      <c r="A187">
        <v>186</v>
      </c>
      <c r="B187" t="s">
        <v>42</v>
      </c>
      <c r="C187" t="s">
        <v>1</v>
      </c>
      <c r="D187" t="s">
        <v>99</v>
      </c>
      <c r="E187" s="1">
        <v>45480</v>
      </c>
      <c r="F187" s="2">
        <v>0.58333333333333337</v>
      </c>
      <c r="G187">
        <v>30</v>
      </c>
      <c r="H187" t="s">
        <v>28</v>
      </c>
      <c r="I187" t="s">
        <v>4</v>
      </c>
      <c r="J187" t="s">
        <v>5</v>
      </c>
      <c r="K187" t="s">
        <v>44</v>
      </c>
      <c r="L187" t="s">
        <v>45</v>
      </c>
      <c r="M187" t="s">
        <v>46</v>
      </c>
      <c r="N187" t="s">
        <v>39</v>
      </c>
      <c r="O187">
        <v>6</v>
      </c>
      <c r="P187">
        <v>2024</v>
      </c>
      <c r="Q187">
        <v>7</v>
      </c>
      <c r="R187">
        <v>7</v>
      </c>
      <c r="S187" t="s">
        <v>48</v>
      </c>
      <c r="T187" t="s">
        <v>49</v>
      </c>
      <c r="U187">
        <v>14</v>
      </c>
      <c r="V187" t="s">
        <v>205</v>
      </c>
      <c r="W187">
        <v>7</v>
      </c>
      <c r="X187" t="s">
        <v>41</v>
      </c>
      <c r="Y187">
        <v>3</v>
      </c>
      <c r="Z187" t="s">
        <v>36</v>
      </c>
      <c r="AA187">
        <v>1</v>
      </c>
      <c r="AB187" s="3">
        <v>45480.583333333336</v>
      </c>
      <c r="AC187">
        <f>VLOOKUP(D187,[1]tablaBarrios!A:C,2,FALSE)</f>
        <v>7.1559999999999997</v>
      </c>
      <c r="AD187">
        <f>VLOOKUP(D187,[1]tablaBarrios!A:C,3,FALSE)</f>
        <v>-73.085999999999999</v>
      </c>
    </row>
    <row r="188" spans="1:30" x14ac:dyDescent="0.25">
      <c r="A188">
        <v>187</v>
      </c>
      <c r="B188" t="s">
        <v>42</v>
      </c>
      <c r="C188" t="s">
        <v>14</v>
      </c>
      <c r="D188" t="s">
        <v>208</v>
      </c>
      <c r="E188" s="1">
        <v>45480</v>
      </c>
      <c r="F188" s="2">
        <v>0.83333333333333337</v>
      </c>
      <c r="G188">
        <v>23</v>
      </c>
      <c r="H188" t="s">
        <v>28</v>
      </c>
      <c r="I188" t="s">
        <v>4</v>
      </c>
      <c r="J188" t="s">
        <v>5</v>
      </c>
      <c r="K188" t="s">
        <v>6</v>
      </c>
      <c r="L188" t="s">
        <v>45</v>
      </c>
      <c r="M188" t="s">
        <v>46</v>
      </c>
      <c r="N188" t="s">
        <v>22</v>
      </c>
      <c r="O188">
        <v>4</v>
      </c>
      <c r="P188">
        <v>2024</v>
      </c>
      <c r="Q188">
        <v>7</v>
      </c>
      <c r="R188">
        <v>7</v>
      </c>
      <c r="S188" t="s">
        <v>65</v>
      </c>
      <c r="T188" t="s">
        <v>49</v>
      </c>
      <c r="U188">
        <v>20</v>
      </c>
      <c r="V188" t="s">
        <v>205</v>
      </c>
      <c r="W188">
        <v>7</v>
      </c>
      <c r="X188" t="s">
        <v>141</v>
      </c>
      <c r="Y188">
        <v>10</v>
      </c>
      <c r="Z188" t="s">
        <v>142</v>
      </c>
      <c r="AA188">
        <v>1</v>
      </c>
      <c r="AB188" s="3">
        <v>45480.833333333336</v>
      </c>
      <c r="AC188">
        <f>VLOOKUP(D188,[1]tablaBarrios!A:C,2,FALSE)</f>
        <v>7.0820999999999996</v>
      </c>
      <c r="AD188">
        <f>VLOOKUP(D188,[1]tablaBarrios!A:C,3,FALSE)</f>
        <v>-73.115799999999993</v>
      </c>
    </row>
    <row r="189" spans="1:30" x14ac:dyDescent="0.25">
      <c r="A189">
        <v>188</v>
      </c>
      <c r="B189" t="s">
        <v>42</v>
      </c>
      <c r="C189" t="s">
        <v>1</v>
      </c>
      <c r="D189" t="s">
        <v>209</v>
      </c>
      <c r="E189" s="1">
        <v>45480</v>
      </c>
      <c r="F189" s="2">
        <v>4.1666666666666664E-2</v>
      </c>
      <c r="G189">
        <v>27</v>
      </c>
      <c r="H189" t="s">
        <v>28</v>
      </c>
      <c r="I189" t="s">
        <v>4</v>
      </c>
      <c r="J189" t="s">
        <v>5</v>
      </c>
      <c r="K189" t="s">
        <v>6</v>
      </c>
      <c r="L189" t="s">
        <v>45</v>
      </c>
      <c r="M189" t="s">
        <v>46</v>
      </c>
      <c r="N189" t="s">
        <v>47</v>
      </c>
      <c r="O189">
        <v>5</v>
      </c>
      <c r="P189">
        <v>2024</v>
      </c>
      <c r="Q189">
        <v>7</v>
      </c>
      <c r="R189">
        <v>7</v>
      </c>
      <c r="S189" t="s">
        <v>19</v>
      </c>
      <c r="T189" t="s">
        <v>49</v>
      </c>
      <c r="U189">
        <v>1</v>
      </c>
      <c r="V189" t="s">
        <v>205</v>
      </c>
      <c r="W189">
        <v>7</v>
      </c>
      <c r="X189" t="s">
        <v>155</v>
      </c>
      <c r="Y189">
        <v>11</v>
      </c>
      <c r="Z189" t="s">
        <v>156</v>
      </c>
      <c r="AA189">
        <v>1</v>
      </c>
      <c r="AB189" s="3">
        <v>45480.041666666664</v>
      </c>
      <c r="AC189">
        <f>VLOOKUP(D189,[1]tablaBarrios!A:C,2,FALSE)</f>
        <v>7.0739999999999998</v>
      </c>
      <c r="AD189">
        <f>VLOOKUP(D189,[1]tablaBarrios!A:C,3,FALSE)</f>
        <v>-73.126499999999993</v>
      </c>
    </row>
    <row r="190" spans="1:30" x14ac:dyDescent="0.25">
      <c r="A190">
        <v>189</v>
      </c>
      <c r="B190" t="s">
        <v>106</v>
      </c>
      <c r="C190" t="s">
        <v>188</v>
      </c>
      <c r="D190" t="s">
        <v>210</v>
      </c>
      <c r="E190" s="1">
        <v>45480</v>
      </c>
      <c r="F190" s="2">
        <v>0.375</v>
      </c>
      <c r="G190">
        <v>-89</v>
      </c>
      <c r="H190" t="s">
        <v>4</v>
      </c>
      <c r="I190" t="s">
        <v>4</v>
      </c>
      <c r="J190" t="s">
        <v>5</v>
      </c>
      <c r="K190" t="s">
        <v>211</v>
      </c>
      <c r="L190" t="s">
        <v>70</v>
      </c>
      <c r="M190" t="s">
        <v>109</v>
      </c>
      <c r="N190" t="s">
        <v>4</v>
      </c>
      <c r="O190">
        <v>18</v>
      </c>
      <c r="P190">
        <v>2024</v>
      </c>
      <c r="Q190">
        <v>7</v>
      </c>
      <c r="R190">
        <v>7</v>
      </c>
      <c r="S190" t="s">
        <v>40</v>
      </c>
      <c r="T190" t="s">
        <v>73</v>
      </c>
      <c r="U190">
        <v>9</v>
      </c>
      <c r="V190" t="s">
        <v>205</v>
      </c>
      <c r="W190">
        <v>7</v>
      </c>
      <c r="X190" t="s">
        <v>66</v>
      </c>
      <c r="Y190">
        <v>12</v>
      </c>
      <c r="Z190" t="s">
        <v>67</v>
      </c>
      <c r="AA190">
        <v>1</v>
      </c>
      <c r="AB190" s="3">
        <v>45480.375</v>
      </c>
      <c r="AC190">
        <f>VLOOKUP(D190,[1]tablaBarrios!A:C,2,FALSE)</f>
        <v>7.1074000000000002</v>
      </c>
      <c r="AD190">
        <f>VLOOKUP(D190,[1]tablaBarrios!A:C,3,FALSE)</f>
        <v>-73.109899999999996</v>
      </c>
    </row>
    <row r="191" spans="1:30" x14ac:dyDescent="0.25">
      <c r="A191">
        <v>190</v>
      </c>
      <c r="B191" t="s">
        <v>68</v>
      </c>
      <c r="C191" t="s">
        <v>14</v>
      </c>
      <c r="D191" t="s">
        <v>67</v>
      </c>
      <c r="E191" s="1">
        <v>45480</v>
      </c>
      <c r="F191" s="2">
        <v>8.3333333333333329E-2</v>
      </c>
      <c r="G191">
        <v>-89</v>
      </c>
      <c r="H191" t="s">
        <v>28</v>
      </c>
      <c r="I191" t="s">
        <v>4</v>
      </c>
      <c r="J191" t="s">
        <v>5</v>
      </c>
      <c r="K191" t="s">
        <v>6</v>
      </c>
      <c r="L191" t="s">
        <v>70</v>
      </c>
      <c r="M191" t="s">
        <v>71</v>
      </c>
      <c r="N191" t="s">
        <v>4</v>
      </c>
      <c r="O191">
        <v>18</v>
      </c>
      <c r="P191">
        <v>2024</v>
      </c>
      <c r="Q191">
        <v>7</v>
      </c>
      <c r="R191">
        <v>7</v>
      </c>
      <c r="S191" t="s">
        <v>72</v>
      </c>
      <c r="T191" t="s">
        <v>73</v>
      </c>
      <c r="U191">
        <v>2</v>
      </c>
      <c r="V191" t="s">
        <v>205</v>
      </c>
      <c r="W191">
        <v>7</v>
      </c>
      <c r="X191" t="s">
        <v>66</v>
      </c>
      <c r="Y191">
        <v>12</v>
      </c>
      <c r="Z191" t="s">
        <v>67</v>
      </c>
      <c r="AA191">
        <v>1</v>
      </c>
      <c r="AB191" s="3">
        <v>45480.083333333336</v>
      </c>
      <c r="AC191">
        <f>VLOOKUP(D191,[1]tablaBarrios!A:C,2,FALSE)</f>
        <v>7.125</v>
      </c>
      <c r="AD191">
        <f>VLOOKUP(D191,[1]tablaBarrios!A:C,3,FALSE)</f>
        <v>-73.128</v>
      </c>
    </row>
    <row r="192" spans="1:30" x14ac:dyDescent="0.25">
      <c r="A192">
        <v>191</v>
      </c>
      <c r="B192" t="s">
        <v>68</v>
      </c>
      <c r="C192" t="s">
        <v>14</v>
      </c>
      <c r="D192" t="s">
        <v>97</v>
      </c>
      <c r="E192" s="1">
        <v>45480</v>
      </c>
      <c r="F192" s="2">
        <v>0.875</v>
      </c>
      <c r="G192">
        <v>-89</v>
      </c>
      <c r="H192" t="s">
        <v>3</v>
      </c>
      <c r="I192" t="s">
        <v>4</v>
      </c>
      <c r="J192" t="s">
        <v>5</v>
      </c>
      <c r="K192" t="s">
        <v>6</v>
      </c>
      <c r="L192" t="s">
        <v>70</v>
      </c>
      <c r="M192" t="s">
        <v>71</v>
      </c>
      <c r="N192" t="s">
        <v>4</v>
      </c>
      <c r="O192">
        <v>18</v>
      </c>
      <c r="P192">
        <v>2024</v>
      </c>
      <c r="Q192">
        <v>7</v>
      </c>
      <c r="R192">
        <v>7</v>
      </c>
      <c r="S192" t="s">
        <v>57</v>
      </c>
      <c r="T192" t="s">
        <v>73</v>
      </c>
      <c r="U192">
        <v>21</v>
      </c>
      <c r="V192" t="s">
        <v>205</v>
      </c>
      <c r="W192">
        <v>7</v>
      </c>
      <c r="X192" t="s">
        <v>50</v>
      </c>
      <c r="Y192">
        <v>1</v>
      </c>
      <c r="Z192" t="s">
        <v>51</v>
      </c>
      <c r="AA192">
        <v>1</v>
      </c>
      <c r="AB192" s="3">
        <v>45480.875</v>
      </c>
      <c r="AC192">
        <f>VLOOKUP(D192,[1]tablaBarrios!A:C,2,FALSE)</f>
        <v>7.1245000000000003</v>
      </c>
      <c r="AD192">
        <f>VLOOKUP(D192,[1]tablaBarrios!A:C,3,FALSE)</f>
        <v>-73.129000000000005</v>
      </c>
    </row>
    <row r="193" spans="1:30" x14ac:dyDescent="0.25">
      <c r="A193">
        <v>192</v>
      </c>
      <c r="B193" t="s">
        <v>68</v>
      </c>
      <c r="C193" t="s">
        <v>212</v>
      </c>
      <c r="D193" t="s">
        <v>83</v>
      </c>
      <c r="E193" s="1">
        <v>45480</v>
      </c>
      <c r="F193" s="2">
        <v>4.1666666666666664E-2</v>
      </c>
      <c r="G193">
        <v>-89</v>
      </c>
      <c r="H193" t="s">
        <v>3</v>
      </c>
      <c r="I193" t="s">
        <v>4</v>
      </c>
      <c r="J193" t="s">
        <v>82</v>
      </c>
      <c r="K193" t="s">
        <v>6</v>
      </c>
      <c r="L193" t="s">
        <v>70</v>
      </c>
      <c r="M193" t="s">
        <v>71</v>
      </c>
      <c r="N193" t="s">
        <v>4</v>
      </c>
      <c r="O193">
        <v>18</v>
      </c>
      <c r="P193">
        <v>2024</v>
      </c>
      <c r="Q193">
        <v>7</v>
      </c>
      <c r="R193">
        <v>7</v>
      </c>
      <c r="S193" t="s">
        <v>19</v>
      </c>
      <c r="T193" t="s">
        <v>73</v>
      </c>
      <c r="U193">
        <v>1</v>
      </c>
      <c r="V193" t="s">
        <v>205</v>
      </c>
      <c r="W193">
        <v>7</v>
      </c>
      <c r="X193" t="s">
        <v>84</v>
      </c>
      <c r="Y193">
        <v>4</v>
      </c>
      <c r="Z193" t="s">
        <v>85</v>
      </c>
      <c r="AA193">
        <v>1</v>
      </c>
      <c r="AB193" s="3">
        <v>45480.041666666664</v>
      </c>
      <c r="AC193">
        <f>VLOOKUP(D193,[1]tablaBarrios!A:C,2,FALSE)</f>
        <v>7.165</v>
      </c>
      <c r="AD193">
        <f>VLOOKUP(D193,[1]tablaBarrios!A:C,3,FALSE)</f>
        <v>-73.076999999999998</v>
      </c>
    </row>
    <row r="194" spans="1:30" x14ac:dyDescent="0.25">
      <c r="A194">
        <v>193</v>
      </c>
      <c r="B194" t="s">
        <v>68</v>
      </c>
      <c r="C194" t="s">
        <v>14</v>
      </c>
      <c r="D194" t="s">
        <v>99</v>
      </c>
      <c r="E194" s="1">
        <v>45480</v>
      </c>
      <c r="F194" s="2">
        <v>0.33333333333333331</v>
      </c>
      <c r="G194">
        <v>-89</v>
      </c>
      <c r="H194" t="s">
        <v>28</v>
      </c>
      <c r="I194" t="s">
        <v>4</v>
      </c>
      <c r="J194" t="s">
        <v>5</v>
      </c>
      <c r="K194" t="s">
        <v>6</v>
      </c>
      <c r="L194" t="s">
        <v>70</v>
      </c>
      <c r="M194" t="s">
        <v>71</v>
      </c>
      <c r="N194" t="s">
        <v>4</v>
      </c>
      <c r="O194">
        <v>18</v>
      </c>
      <c r="P194">
        <v>2024</v>
      </c>
      <c r="Q194">
        <v>7</v>
      </c>
      <c r="R194">
        <v>7</v>
      </c>
      <c r="S194" t="s">
        <v>134</v>
      </c>
      <c r="T194" t="s">
        <v>73</v>
      </c>
      <c r="U194">
        <v>8</v>
      </c>
      <c r="V194" t="s">
        <v>205</v>
      </c>
      <c r="W194">
        <v>7</v>
      </c>
      <c r="X194" t="s">
        <v>41</v>
      </c>
      <c r="Y194">
        <v>3</v>
      </c>
      <c r="Z194" t="s">
        <v>36</v>
      </c>
      <c r="AA194">
        <v>1</v>
      </c>
      <c r="AB194" s="3">
        <v>45480.333333333336</v>
      </c>
      <c r="AC194">
        <f>VLOOKUP(D194,[1]tablaBarrios!A:C,2,FALSE)</f>
        <v>7.1559999999999997</v>
      </c>
      <c r="AD194">
        <f>VLOOKUP(D194,[1]tablaBarrios!A:C,3,FALSE)</f>
        <v>-73.085999999999999</v>
      </c>
    </row>
    <row r="195" spans="1:30" x14ac:dyDescent="0.25">
      <c r="A195">
        <v>194</v>
      </c>
      <c r="B195" t="s">
        <v>68</v>
      </c>
      <c r="C195" t="s">
        <v>77</v>
      </c>
      <c r="D195" t="s">
        <v>213</v>
      </c>
      <c r="E195" s="1">
        <v>45480</v>
      </c>
      <c r="F195" s="2">
        <v>0.125</v>
      </c>
      <c r="G195">
        <v>-89</v>
      </c>
      <c r="H195" t="s">
        <v>3</v>
      </c>
      <c r="I195" t="s">
        <v>4</v>
      </c>
      <c r="J195" t="s">
        <v>5</v>
      </c>
      <c r="K195" t="s">
        <v>6</v>
      </c>
      <c r="L195" t="s">
        <v>70</v>
      </c>
      <c r="M195" t="s">
        <v>71</v>
      </c>
      <c r="N195" t="s">
        <v>4</v>
      </c>
      <c r="O195">
        <v>18</v>
      </c>
      <c r="P195">
        <v>2024</v>
      </c>
      <c r="Q195">
        <v>7</v>
      </c>
      <c r="R195">
        <v>7</v>
      </c>
      <c r="S195" t="s">
        <v>79</v>
      </c>
      <c r="T195" t="s">
        <v>73</v>
      </c>
      <c r="U195">
        <v>3</v>
      </c>
      <c r="V195" t="s">
        <v>205</v>
      </c>
      <c r="W195">
        <v>7</v>
      </c>
      <c r="X195" t="s">
        <v>34</v>
      </c>
      <c r="Y195">
        <v>6</v>
      </c>
      <c r="Z195" t="s">
        <v>27</v>
      </c>
      <c r="AA195">
        <v>1</v>
      </c>
      <c r="AB195" s="3">
        <v>45480.125</v>
      </c>
      <c r="AC195">
        <f>VLOOKUP(D195,[1]tablaBarrios!A:C,2,FALSE)</f>
        <v>7.0997199999999996</v>
      </c>
      <c r="AD195">
        <f>VLOOKUP(D195,[1]tablaBarrios!A:C,3,FALSE)</f>
        <v>-73.116110000000006</v>
      </c>
    </row>
    <row r="196" spans="1:30" x14ac:dyDescent="0.25">
      <c r="A196">
        <v>195</v>
      </c>
      <c r="B196" t="s">
        <v>74</v>
      </c>
      <c r="C196" t="s">
        <v>14</v>
      </c>
      <c r="D196" t="s">
        <v>120</v>
      </c>
      <c r="E196" s="1">
        <v>45480</v>
      </c>
      <c r="F196" s="2">
        <v>0.41666666666666669</v>
      </c>
      <c r="G196">
        <v>-89</v>
      </c>
      <c r="H196" t="s">
        <v>28</v>
      </c>
      <c r="I196" t="s">
        <v>4</v>
      </c>
      <c r="J196" t="s">
        <v>5</v>
      </c>
      <c r="K196" t="s">
        <v>214</v>
      </c>
      <c r="L196" t="s">
        <v>70</v>
      </c>
      <c r="M196" t="s">
        <v>75</v>
      </c>
      <c r="N196" t="s">
        <v>4</v>
      </c>
      <c r="O196">
        <v>18</v>
      </c>
      <c r="P196">
        <v>2024</v>
      </c>
      <c r="Q196">
        <v>7</v>
      </c>
      <c r="R196">
        <v>7</v>
      </c>
      <c r="S196" t="s">
        <v>76</v>
      </c>
      <c r="T196" t="s">
        <v>73</v>
      </c>
      <c r="U196">
        <v>10</v>
      </c>
      <c r="V196" t="s">
        <v>205</v>
      </c>
      <c r="W196">
        <v>7</v>
      </c>
      <c r="X196" t="s">
        <v>60</v>
      </c>
      <c r="Y196">
        <v>13</v>
      </c>
      <c r="Z196" t="s">
        <v>61</v>
      </c>
      <c r="AA196">
        <v>1</v>
      </c>
      <c r="AB196" s="3">
        <v>45480.416666666664</v>
      </c>
      <c r="AC196">
        <f>VLOOKUP(D196,[1]tablaBarrios!A:C,2,FALSE)</f>
        <v>7.1207000000000003</v>
      </c>
      <c r="AD196">
        <f>VLOOKUP(D196,[1]tablaBarrios!A:C,3,FALSE)</f>
        <v>-73.125600000000006</v>
      </c>
    </row>
    <row r="197" spans="1:30" x14ac:dyDescent="0.25">
      <c r="A197">
        <v>196</v>
      </c>
      <c r="B197" t="s">
        <v>74</v>
      </c>
      <c r="C197" t="s">
        <v>14</v>
      </c>
      <c r="D197" t="s">
        <v>2</v>
      </c>
      <c r="E197" s="1">
        <v>45480</v>
      </c>
      <c r="F197" s="2">
        <v>0.54166666666666663</v>
      </c>
      <c r="G197">
        <v>-89</v>
      </c>
      <c r="H197" t="s">
        <v>3</v>
      </c>
      <c r="I197" t="s">
        <v>4</v>
      </c>
      <c r="J197" t="s">
        <v>5</v>
      </c>
      <c r="K197" t="s">
        <v>6</v>
      </c>
      <c r="L197" t="s">
        <v>70</v>
      </c>
      <c r="M197" t="s">
        <v>75</v>
      </c>
      <c r="N197" t="s">
        <v>4</v>
      </c>
      <c r="O197">
        <v>18</v>
      </c>
      <c r="P197">
        <v>2024</v>
      </c>
      <c r="Q197">
        <v>7</v>
      </c>
      <c r="R197">
        <v>7</v>
      </c>
      <c r="S197" t="s">
        <v>147</v>
      </c>
      <c r="T197" t="s">
        <v>73</v>
      </c>
      <c r="U197">
        <v>13</v>
      </c>
      <c r="V197" t="s">
        <v>205</v>
      </c>
      <c r="W197">
        <v>7</v>
      </c>
      <c r="X197" t="s">
        <v>12</v>
      </c>
      <c r="Y197">
        <v>15</v>
      </c>
      <c r="Z197" t="s">
        <v>2</v>
      </c>
      <c r="AA197">
        <v>1</v>
      </c>
      <c r="AB197" s="3">
        <v>45480.541666666664</v>
      </c>
      <c r="AC197">
        <f>VLOOKUP(D197,[1]tablaBarrios!A:C,2,FALSE)</f>
        <v>7.1189999999999998</v>
      </c>
      <c r="AD197">
        <f>VLOOKUP(D197,[1]tablaBarrios!A:C,3,FALSE)</f>
        <v>-73.122</v>
      </c>
    </row>
    <row r="198" spans="1:30" x14ac:dyDescent="0.25">
      <c r="A198">
        <v>197</v>
      </c>
      <c r="B198" t="s">
        <v>74</v>
      </c>
      <c r="C198" t="s">
        <v>14</v>
      </c>
      <c r="D198" t="s">
        <v>27</v>
      </c>
      <c r="E198" s="1">
        <v>45480</v>
      </c>
      <c r="F198" s="2">
        <v>0.75</v>
      </c>
      <c r="G198">
        <v>-89</v>
      </c>
      <c r="H198" t="s">
        <v>28</v>
      </c>
      <c r="I198" t="s">
        <v>4</v>
      </c>
      <c r="J198" t="s">
        <v>124</v>
      </c>
      <c r="K198" t="s">
        <v>6</v>
      </c>
      <c r="L198" t="s">
        <v>70</v>
      </c>
      <c r="M198" t="s">
        <v>75</v>
      </c>
      <c r="N198" t="s">
        <v>4</v>
      </c>
      <c r="O198">
        <v>18</v>
      </c>
      <c r="P198">
        <v>2024</v>
      </c>
      <c r="Q198">
        <v>7</v>
      </c>
      <c r="R198">
        <v>7</v>
      </c>
      <c r="S198" t="s">
        <v>137</v>
      </c>
      <c r="T198" t="s">
        <v>73</v>
      </c>
      <c r="U198">
        <v>18</v>
      </c>
      <c r="V198" t="s">
        <v>205</v>
      </c>
      <c r="W198">
        <v>7</v>
      </c>
      <c r="X198" t="s">
        <v>34</v>
      </c>
      <c r="Y198">
        <v>6</v>
      </c>
      <c r="Z198" t="s">
        <v>27</v>
      </c>
      <c r="AA198">
        <v>1</v>
      </c>
      <c r="AB198" s="3">
        <v>45480.75</v>
      </c>
      <c r="AC198">
        <f>VLOOKUP(D198,[1]tablaBarrios!A:C,2,FALSE)</f>
        <v>7.1181999999999999</v>
      </c>
      <c r="AD198">
        <f>VLOOKUP(D198,[1]tablaBarrios!A:C,3,FALSE)</f>
        <v>-73.123500000000007</v>
      </c>
    </row>
    <row r="199" spans="1:30" x14ac:dyDescent="0.25">
      <c r="A199">
        <v>198</v>
      </c>
      <c r="B199" t="s">
        <v>74</v>
      </c>
      <c r="C199" t="s">
        <v>1</v>
      </c>
      <c r="D199" t="s">
        <v>131</v>
      </c>
      <c r="E199" s="1">
        <v>45480</v>
      </c>
      <c r="F199" s="2">
        <v>0.29166666666666669</v>
      </c>
      <c r="G199">
        <v>-89</v>
      </c>
      <c r="H199" t="s">
        <v>28</v>
      </c>
      <c r="I199" t="s">
        <v>4</v>
      </c>
      <c r="J199" t="s">
        <v>5</v>
      </c>
      <c r="K199" t="s">
        <v>6</v>
      </c>
      <c r="L199" t="s">
        <v>70</v>
      </c>
      <c r="M199" t="s">
        <v>75</v>
      </c>
      <c r="N199" t="s">
        <v>4</v>
      </c>
      <c r="O199">
        <v>18</v>
      </c>
      <c r="P199">
        <v>2024</v>
      </c>
      <c r="Q199">
        <v>7</v>
      </c>
      <c r="R199">
        <v>7</v>
      </c>
      <c r="S199" t="s">
        <v>89</v>
      </c>
      <c r="T199" t="s">
        <v>73</v>
      </c>
      <c r="U199">
        <v>7</v>
      </c>
      <c r="V199" t="s">
        <v>205</v>
      </c>
      <c r="W199">
        <v>7</v>
      </c>
      <c r="X199" t="s">
        <v>24</v>
      </c>
      <c r="Y199">
        <v>5</v>
      </c>
      <c r="Z199" t="s">
        <v>25</v>
      </c>
      <c r="AA199">
        <v>1</v>
      </c>
      <c r="AB199" s="3">
        <v>45480.291666666664</v>
      </c>
      <c r="AC199">
        <f>VLOOKUP(D199,[1]tablaBarrios!A:C,2,FALSE)</f>
        <v>7.1844999999999999</v>
      </c>
      <c r="AD199">
        <f>VLOOKUP(D199,[1]tablaBarrios!A:C,3,FALSE)</f>
        <v>-73.057500000000005</v>
      </c>
    </row>
    <row r="200" spans="1:30" x14ac:dyDescent="0.25">
      <c r="A200">
        <v>199</v>
      </c>
      <c r="B200" t="s">
        <v>74</v>
      </c>
      <c r="C200" t="s">
        <v>14</v>
      </c>
      <c r="D200" t="s">
        <v>58</v>
      </c>
      <c r="E200" s="1">
        <v>45480</v>
      </c>
      <c r="F200" s="2">
        <v>0.95833333333333337</v>
      </c>
      <c r="G200">
        <v>-89</v>
      </c>
      <c r="H200" t="s">
        <v>3</v>
      </c>
      <c r="I200" t="s">
        <v>4</v>
      </c>
      <c r="J200" t="s">
        <v>5</v>
      </c>
      <c r="K200" t="s">
        <v>215</v>
      </c>
      <c r="L200" t="s">
        <v>70</v>
      </c>
      <c r="M200" t="s">
        <v>75</v>
      </c>
      <c r="N200" t="s">
        <v>4</v>
      </c>
      <c r="O200">
        <v>18</v>
      </c>
      <c r="P200">
        <v>2024</v>
      </c>
      <c r="Q200">
        <v>7</v>
      </c>
      <c r="R200">
        <v>7</v>
      </c>
      <c r="S200" t="s">
        <v>125</v>
      </c>
      <c r="T200" t="s">
        <v>73</v>
      </c>
      <c r="U200">
        <v>23</v>
      </c>
      <c r="V200" t="s">
        <v>205</v>
      </c>
      <c r="W200">
        <v>7</v>
      </c>
      <c r="X200" t="s">
        <v>60</v>
      </c>
      <c r="Y200">
        <v>13</v>
      </c>
      <c r="Z200" t="s">
        <v>61</v>
      </c>
      <c r="AA200">
        <v>1</v>
      </c>
      <c r="AB200" s="3">
        <v>45480.958333333336</v>
      </c>
      <c r="AC200">
        <f>VLOOKUP(D200,[1]tablaBarrios!A:C,2,FALSE)</f>
        <v>7.1326000000000001</v>
      </c>
      <c r="AD200">
        <f>VLOOKUP(D200,[1]tablaBarrios!A:C,3,FALSE)</f>
        <v>-73.117400000000004</v>
      </c>
    </row>
    <row r="201" spans="1:30" x14ac:dyDescent="0.25">
      <c r="A201">
        <v>200</v>
      </c>
      <c r="B201" t="s">
        <v>74</v>
      </c>
      <c r="C201" t="s">
        <v>14</v>
      </c>
      <c r="D201" t="s">
        <v>58</v>
      </c>
      <c r="E201" s="1">
        <v>45480</v>
      </c>
      <c r="F201" s="2">
        <v>0.95833333333333337</v>
      </c>
      <c r="G201">
        <v>-89</v>
      </c>
      <c r="H201" t="s">
        <v>3</v>
      </c>
      <c r="I201" t="s">
        <v>4</v>
      </c>
      <c r="J201" t="s">
        <v>5</v>
      </c>
      <c r="K201" t="s">
        <v>215</v>
      </c>
      <c r="L201" t="s">
        <v>70</v>
      </c>
      <c r="M201" t="s">
        <v>75</v>
      </c>
      <c r="N201" t="s">
        <v>4</v>
      </c>
      <c r="O201">
        <v>18</v>
      </c>
      <c r="P201">
        <v>2024</v>
      </c>
      <c r="Q201">
        <v>7</v>
      </c>
      <c r="R201">
        <v>7</v>
      </c>
      <c r="S201" t="s">
        <v>125</v>
      </c>
      <c r="T201" t="s">
        <v>73</v>
      </c>
      <c r="U201">
        <v>23</v>
      </c>
      <c r="V201" t="s">
        <v>205</v>
      </c>
      <c r="W201">
        <v>7</v>
      </c>
      <c r="X201" t="s">
        <v>60</v>
      </c>
      <c r="Y201">
        <v>13</v>
      </c>
      <c r="Z201" t="s">
        <v>61</v>
      </c>
      <c r="AA201">
        <v>1</v>
      </c>
      <c r="AB201" s="3">
        <v>45480.958333333336</v>
      </c>
      <c r="AC201">
        <f>VLOOKUP(D201,[1]tablaBarrios!A:C,2,FALSE)</f>
        <v>7.1326000000000001</v>
      </c>
      <c r="AD201">
        <f>VLOOKUP(D201,[1]tablaBarrios!A:C,3,FALSE)</f>
        <v>-73.117400000000004</v>
      </c>
    </row>
    <row r="202" spans="1:30" x14ac:dyDescent="0.25">
      <c r="A202">
        <v>201</v>
      </c>
      <c r="B202" t="s">
        <v>74</v>
      </c>
      <c r="C202" t="s">
        <v>14</v>
      </c>
      <c r="D202" t="s">
        <v>58</v>
      </c>
      <c r="E202" s="1">
        <v>45480</v>
      </c>
      <c r="F202" s="2">
        <v>0.79166666666666663</v>
      </c>
      <c r="G202">
        <v>-89</v>
      </c>
      <c r="H202" t="s">
        <v>28</v>
      </c>
      <c r="I202" t="s">
        <v>4</v>
      </c>
      <c r="J202" t="s">
        <v>82</v>
      </c>
      <c r="K202" t="s">
        <v>6</v>
      </c>
      <c r="L202" t="s">
        <v>70</v>
      </c>
      <c r="M202" t="s">
        <v>75</v>
      </c>
      <c r="N202" t="s">
        <v>4</v>
      </c>
      <c r="O202">
        <v>18</v>
      </c>
      <c r="P202">
        <v>2024</v>
      </c>
      <c r="Q202">
        <v>7</v>
      </c>
      <c r="R202">
        <v>7</v>
      </c>
      <c r="S202" t="s">
        <v>54</v>
      </c>
      <c r="T202" t="s">
        <v>73</v>
      </c>
      <c r="U202">
        <v>19</v>
      </c>
      <c r="V202" t="s">
        <v>205</v>
      </c>
      <c r="W202">
        <v>7</v>
      </c>
      <c r="X202" t="s">
        <v>60</v>
      </c>
      <c r="Y202">
        <v>13</v>
      </c>
      <c r="Z202" t="s">
        <v>61</v>
      </c>
      <c r="AA202">
        <v>1</v>
      </c>
      <c r="AB202" s="3">
        <v>45480.791666666664</v>
      </c>
      <c r="AC202">
        <f>VLOOKUP(D202,[1]tablaBarrios!A:C,2,FALSE)</f>
        <v>7.1326000000000001</v>
      </c>
      <c r="AD202">
        <f>VLOOKUP(D202,[1]tablaBarrios!A:C,3,FALSE)</f>
        <v>-73.117400000000004</v>
      </c>
    </row>
    <row r="203" spans="1:30" x14ac:dyDescent="0.25">
      <c r="A203">
        <v>202</v>
      </c>
      <c r="B203" t="s">
        <v>74</v>
      </c>
      <c r="C203" t="s">
        <v>14</v>
      </c>
      <c r="D203" t="s">
        <v>149</v>
      </c>
      <c r="E203" s="1">
        <v>45480</v>
      </c>
      <c r="F203" s="2">
        <v>0.25</v>
      </c>
      <c r="G203">
        <v>-89</v>
      </c>
      <c r="H203" t="s">
        <v>3</v>
      </c>
      <c r="I203" t="s">
        <v>4</v>
      </c>
      <c r="J203" t="s">
        <v>5</v>
      </c>
      <c r="K203" t="s">
        <v>6</v>
      </c>
      <c r="L203" t="s">
        <v>70</v>
      </c>
      <c r="M203" t="s">
        <v>75</v>
      </c>
      <c r="N203" t="s">
        <v>4</v>
      </c>
      <c r="O203">
        <v>18</v>
      </c>
      <c r="P203">
        <v>2024</v>
      </c>
      <c r="Q203">
        <v>7</v>
      </c>
      <c r="R203">
        <v>7</v>
      </c>
      <c r="S203" t="s">
        <v>101</v>
      </c>
      <c r="T203" t="s">
        <v>73</v>
      </c>
      <c r="U203">
        <v>6</v>
      </c>
      <c r="V203" t="s">
        <v>205</v>
      </c>
      <c r="W203">
        <v>7</v>
      </c>
      <c r="X203" t="s">
        <v>41</v>
      </c>
      <c r="Y203">
        <v>3</v>
      </c>
      <c r="Z203" t="s">
        <v>36</v>
      </c>
      <c r="AA203">
        <v>1</v>
      </c>
      <c r="AB203" s="3">
        <v>45480.25</v>
      </c>
      <c r="AC203">
        <f>VLOOKUP(D203,[1]tablaBarrios!A:C,2,FALSE)</f>
        <v>7.1405000000000003</v>
      </c>
      <c r="AD203">
        <f>VLOOKUP(D203,[1]tablaBarrios!A:C,3,FALSE)</f>
        <v>-73.120199999999997</v>
      </c>
    </row>
    <row r="204" spans="1:30" x14ac:dyDescent="0.25">
      <c r="A204">
        <v>203</v>
      </c>
      <c r="B204" t="s">
        <v>74</v>
      </c>
      <c r="C204" t="s">
        <v>14</v>
      </c>
      <c r="D204" t="s">
        <v>36</v>
      </c>
      <c r="E204" s="1">
        <v>45480</v>
      </c>
      <c r="F204" s="2">
        <v>0.75</v>
      </c>
      <c r="G204">
        <v>-89</v>
      </c>
      <c r="H204" t="s">
        <v>28</v>
      </c>
      <c r="I204" t="s">
        <v>4</v>
      </c>
      <c r="J204" t="s">
        <v>82</v>
      </c>
      <c r="K204" t="s">
        <v>6</v>
      </c>
      <c r="L204" t="s">
        <v>70</v>
      </c>
      <c r="M204" t="s">
        <v>75</v>
      </c>
      <c r="N204" t="s">
        <v>4</v>
      </c>
      <c r="O204">
        <v>18</v>
      </c>
      <c r="P204">
        <v>2024</v>
      </c>
      <c r="Q204">
        <v>7</v>
      </c>
      <c r="R204">
        <v>7</v>
      </c>
      <c r="S204" t="s">
        <v>137</v>
      </c>
      <c r="T204" t="s">
        <v>73</v>
      </c>
      <c r="U204">
        <v>18</v>
      </c>
      <c r="V204" t="s">
        <v>205</v>
      </c>
      <c r="W204">
        <v>7</v>
      </c>
      <c r="X204" t="s">
        <v>41</v>
      </c>
      <c r="Y204">
        <v>3</v>
      </c>
      <c r="Z204" t="s">
        <v>36</v>
      </c>
      <c r="AA204">
        <v>1</v>
      </c>
      <c r="AB204" s="3">
        <v>45480.75</v>
      </c>
      <c r="AC204">
        <f>VLOOKUP(D204,[1]tablaBarrios!A:C,2,FALSE)</f>
        <v>7.1327999999999996</v>
      </c>
      <c r="AD204">
        <f>VLOOKUP(D204,[1]tablaBarrios!A:C,3,FALSE)</f>
        <v>-73.123500000000007</v>
      </c>
    </row>
    <row r="205" spans="1:30" x14ac:dyDescent="0.25">
      <c r="A205">
        <v>204</v>
      </c>
      <c r="B205" t="s">
        <v>74</v>
      </c>
      <c r="C205" t="s">
        <v>14</v>
      </c>
      <c r="D205" t="s">
        <v>58</v>
      </c>
      <c r="E205" s="1">
        <v>45480</v>
      </c>
      <c r="F205" s="2">
        <v>0.29166666666666669</v>
      </c>
      <c r="G205">
        <v>-89</v>
      </c>
      <c r="H205" t="s">
        <v>28</v>
      </c>
      <c r="I205" t="s">
        <v>4</v>
      </c>
      <c r="J205" t="s">
        <v>82</v>
      </c>
      <c r="K205" t="s">
        <v>6</v>
      </c>
      <c r="L205" t="s">
        <v>70</v>
      </c>
      <c r="M205" t="s">
        <v>75</v>
      </c>
      <c r="N205" t="s">
        <v>4</v>
      </c>
      <c r="O205">
        <v>18</v>
      </c>
      <c r="P205">
        <v>2024</v>
      </c>
      <c r="Q205">
        <v>7</v>
      </c>
      <c r="R205">
        <v>7</v>
      </c>
      <c r="S205" t="s">
        <v>89</v>
      </c>
      <c r="T205" t="s">
        <v>73</v>
      </c>
      <c r="U205">
        <v>7</v>
      </c>
      <c r="V205" t="s">
        <v>205</v>
      </c>
      <c r="W205">
        <v>7</v>
      </c>
      <c r="X205" t="s">
        <v>60</v>
      </c>
      <c r="Y205">
        <v>13</v>
      </c>
      <c r="Z205" t="s">
        <v>61</v>
      </c>
      <c r="AA205">
        <v>1</v>
      </c>
      <c r="AB205" s="3">
        <v>45480.291666666664</v>
      </c>
      <c r="AC205">
        <f>VLOOKUP(D205,[1]tablaBarrios!A:C,2,FALSE)</f>
        <v>7.1326000000000001</v>
      </c>
      <c r="AD205">
        <f>VLOOKUP(D205,[1]tablaBarrios!A:C,3,FALSE)</f>
        <v>-73.117400000000004</v>
      </c>
    </row>
    <row r="206" spans="1:30" x14ac:dyDescent="0.25">
      <c r="A206">
        <v>205</v>
      </c>
      <c r="B206" t="s">
        <v>74</v>
      </c>
      <c r="C206" t="s">
        <v>14</v>
      </c>
      <c r="D206" t="s">
        <v>36</v>
      </c>
      <c r="E206" s="1">
        <v>45480</v>
      </c>
      <c r="F206" s="2">
        <v>0.58333333333333337</v>
      </c>
      <c r="G206">
        <v>-89</v>
      </c>
      <c r="H206" t="s">
        <v>28</v>
      </c>
      <c r="I206" t="s">
        <v>4</v>
      </c>
      <c r="J206" t="s">
        <v>5</v>
      </c>
      <c r="K206" t="s">
        <v>6</v>
      </c>
      <c r="L206" t="s">
        <v>70</v>
      </c>
      <c r="M206" t="s">
        <v>75</v>
      </c>
      <c r="N206" t="s">
        <v>4</v>
      </c>
      <c r="O206">
        <v>18</v>
      </c>
      <c r="P206">
        <v>2024</v>
      </c>
      <c r="Q206">
        <v>7</v>
      </c>
      <c r="R206">
        <v>7</v>
      </c>
      <c r="S206" t="s">
        <v>48</v>
      </c>
      <c r="T206" t="s">
        <v>73</v>
      </c>
      <c r="U206">
        <v>14</v>
      </c>
      <c r="V206" t="s">
        <v>205</v>
      </c>
      <c r="W206">
        <v>7</v>
      </c>
      <c r="X206" t="s">
        <v>41</v>
      </c>
      <c r="Y206">
        <v>3</v>
      </c>
      <c r="Z206" t="s">
        <v>36</v>
      </c>
      <c r="AA206">
        <v>1</v>
      </c>
      <c r="AB206" s="3">
        <v>45480.583333333336</v>
      </c>
      <c r="AC206">
        <f>VLOOKUP(D206,[1]tablaBarrios!A:C,2,FALSE)</f>
        <v>7.1327999999999996</v>
      </c>
      <c r="AD206">
        <f>VLOOKUP(D206,[1]tablaBarrios!A:C,3,FALSE)</f>
        <v>-73.123500000000007</v>
      </c>
    </row>
    <row r="207" spans="1:30" x14ac:dyDescent="0.25">
      <c r="A207">
        <v>206</v>
      </c>
      <c r="B207" t="s">
        <v>74</v>
      </c>
      <c r="C207" t="s">
        <v>14</v>
      </c>
      <c r="D207" t="s">
        <v>99</v>
      </c>
      <c r="E207" s="1">
        <v>45480</v>
      </c>
      <c r="F207" s="2">
        <v>0.29166666666666669</v>
      </c>
      <c r="G207">
        <v>-89</v>
      </c>
      <c r="H207" t="s">
        <v>3</v>
      </c>
      <c r="I207" t="s">
        <v>4</v>
      </c>
      <c r="J207" t="s">
        <v>5</v>
      </c>
      <c r="K207" t="s">
        <v>6</v>
      </c>
      <c r="L207" t="s">
        <v>70</v>
      </c>
      <c r="M207" t="s">
        <v>75</v>
      </c>
      <c r="N207" t="s">
        <v>4</v>
      </c>
      <c r="O207">
        <v>18</v>
      </c>
      <c r="P207">
        <v>2024</v>
      </c>
      <c r="Q207">
        <v>7</v>
      </c>
      <c r="R207">
        <v>7</v>
      </c>
      <c r="S207" t="s">
        <v>89</v>
      </c>
      <c r="T207" t="s">
        <v>73</v>
      </c>
      <c r="U207">
        <v>7</v>
      </c>
      <c r="V207" t="s">
        <v>205</v>
      </c>
      <c r="W207">
        <v>7</v>
      </c>
      <c r="X207" t="s">
        <v>41</v>
      </c>
      <c r="Y207">
        <v>3</v>
      </c>
      <c r="Z207" t="s">
        <v>36</v>
      </c>
      <c r="AA207">
        <v>1</v>
      </c>
      <c r="AB207" s="3">
        <v>45480.291666666664</v>
      </c>
      <c r="AC207">
        <f>VLOOKUP(D207,[1]tablaBarrios!A:C,2,FALSE)</f>
        <v>7.1559999999999997</v>
      </c>
      <c r="AD207">
        <f>VLOOKUP(D207,[1]tablaBarrios!A:C,3,FALSE)</f>
        <v>-73.085999999999999</v>
      </c>
    </row>
    <row r="208" spans="1:30" x14ac:dyDescent="0.25">
      <c r="A208">
        <v>207</v>
      </c>
      <c r="B208" t="s">
        <v>74</v>
      </c>
      <c r="C208" t="s">
        <v>77</v>
      </c>
      <c r="D208" t="s">
        <v>142</v>
      </c>
      <c r="E208" s="1">
        <v>45480</v>
      </c>
      <c r="F208" s="2">
        <v>0.875</v>
      </c>
      <c r="G208">
        <v>-89</v>
      </c>
      <c r="H208" t="s">
        <v>3</v>
      </c>
      <c r="I208" t="s">
        <v>4</v>
      </c>
      <c r="J208" t="s">
        <v>5</v>
      </c>
      <c r="K208" t="s">
        <v>6</v>
      </c>
      <c r="L208" t="s">
        <v>70</v>
      </c>
      <c r="M208" t="s">
        <v>75</v>
      </c>
      <c r="N208" t="s">
        <v>4</v>
      </c>
      <c r="O208">
        <v>18</v>
      </c>
      <c r="P208">
        <v>2024</v>
      </c>
      <c r="Q208">
        <v>7</v>
      </c>
      <c r="R208">
        <v>7</v>
      </c>
      <c r="S208" t="s">
        <v>57</v>
      </c>
      <c r="T208" t="s">
        <v>73</v>
      </c>
      <c r="U208">
        <v>21</v>
      </c>
      <c r="V208" t="s">
        <v>205</v>
      </c>
      <c r="W208">
        <v>7</v>
      </c>
      <c r="X208" t="s">
        <v>141</v>
      </c>
      <c r="Y208">
        <v>10</v>
      </c>
      <c r="Z208" t="s">
        <v>142</v>
      </c>
      <c r="AA208">
        <v>1</v>
      </c>
      <c r="AB208" s="3">
        <v>45480.875</v>
      </c>
      <c r="AC208">
        <f>VLOOKUP(D208,[1]tablaBarrios!A:C,2,FALSE)</f>
        <v>7.0841000000000003</v>
      </c>
      <c r="AD208">
        <f>VLOOKUP(D208,[1]tablaBarrios!A:C,3,FALSE)</f>
        <v>-73.115399999999994</v>
      </c>
    </row>
    <row r="209" spans="1:30" x14ac:dyDescent="0.25">
      <c r="A209">
        <v>208</v>
      </c>
      <c r="B209" t="s">
        <v>74</v>
      </c>
      <c r="C209" t="s">
        <v>14</v>
      </c>
      <c r="D209" t="s">
        <v>216</v>
      </c>
      <c r="E209" s="1">
        <v>45480</v>
      </c>
      <c r="F209" s="2">
        <v>0.70833333333333337</v>
      </c>
      <c r="G209">
        <v>-89</v>
      </c>
      <c r="H209" t="s">
        <v>28</v>
      </c>
      <c r="I209" t="s">
        <v>4</v>
      </c>
      <c r="J209" t="s">
        <v>82</v>
      </c>
      <c r="K209" t="s">
        <v>6</v>
      </c>
      <c r="L209" t="s">
        <v>70</v>
      </c>
      <c r="M209" t="s">
        <v>75</v>
      </c>
      <c r="N209" t="s">
        <v>4</v>
      </c>
      <c r="O209">
        <v>18</v>
      </c>
      <c r="P209">
        <v>2024</v>
      </c>
      <c r="Q209">
        <v>7</v>
      </c>
      <c r="R209">
        <v>7</v>
      </c>
      <c r="S209" t="s">
        <v>103</v>
      </c>
      <c r="T209" t="s">
        <v>73</v>
      </c>
      <c r="U209">
        <v>17</v>
      </c>
      <c r="V209" t="s">
        <v>205</v>
      </c>
      <c r="W209">
        <v>7</v>
      </c>
      <c r="X209" t="s">
        <v>66</v>
      </c>
      <c r="Y209">
        <v>12</v>
      </c>
      <c r="Z209" t="s">
        <v>67</v>
      </c>
      <c r="AA209">
        <v>1</v>
      </c>
      <c r="AB209" s="3">
        <v>45480.708333333336</v>
      </c>
      <c r="AC209">
        <f>VLOOKUP(D209,[1]tablaBarrios!A:C,2,FALSE)</f>
        <v>7.1060999999999996</v>
      </c>
      <c r="AD209">
        <f>VLOOKUP(D209,[1]tablaBarrios!A:C,3,FALSE)</f>
        <v>-73.114900000000006</v>
      </c>
    </row>
    <row r="210" spans="1:30" x14ac:dyDescent="0.25">
      <c r="A210">
        <v>209</v>
      </c>
      <c r="B210" t="s">
        <v>74</v>
      </c>
      <c r="C210" t="s">
        <v>14</v>
      </c>
      <c r="D210" t="s">
        <v>63</v>
      </c>
      <c r="E210" s="1">
        <v>45480</v>
      </c>
      <c r="F210" s="2">
        <v>0.625</v>
      </c>
      <c r="G210">
        <v>-89</v>
      </c>
      <c r="H210" t="s">
        <v>28</v>
      </c>
      <c r="I210" t="s">
        <v>4</v>
      </c>
      <c r="J210" t="s">
        <v>5</v>
      </c>
      <c r="K210" t="s">
        <v>6</v>
      </c>
      <c r="L210" t="s">
        <v>70</v>
      </c>
      <c r="M210" t="s">
        <v>75</v>
      </c>
      <c r="N210" t="s">
        <v>4</v>
      </c>
      <c r="O210">
        <v>18</v>
      </c>
      <c r="P210">
        <v>2024</v>
      </c>
      <c r="Q210">
        <v>7</v>
      </c>
      <c r="R210">
        <v>7</v>
      </c>
      <c r="S210" t="s">
        <v>9</v>
      </c>
      <c r="T210" t="s">
        <v>73</v>
      </c>
      <c r="U210">
        <v>15</v>
      </c>
      <c r="V210" t="s">
        <v>205</v>
      </c>
      <c r="W210">
        <v>7</v>
      </c>
      <c r="X210" t="s">
        <v>34</v>
      </c>
      <c r="Y210">
        <v>6</v>
      </c>
      <c r="Z210" t="s">
        <v>27</v>
      </c>
      <c r="AA210">
        <v>1</v>
      </c>
      <c r="AB210" s="3">
        <v>45480.625</v>
      </c>
      <c r="AC210">
        <f>VLOOKUP(D210,[1]tablaBarrios!A:C,2,FALSE)</f>
        <v>7.1055999999999999</v>
      </c>
      <c r="AD210">
        <f>VLOOKUP(D210,[1]tablaBarrios!A:C,3,FALSE)</f>
        <v>-73.118300000000005</v>
      </c>
    </row>
    <row r="211" spans="1:30" x14ac:dyDescent="0.25">
      <c r="A211">
        <v>210</v>
      </c>
      <c r="B211" t="s">
        <v>193</v>
      </c>
      <c r="C211" t="s">
        <v>188</v>
      </c>
      <c r="D211" t="s">
        <v>27</v>
      </c>
      <c r="E211" s="1">
        <v>45480</v>
      </c>
      <c r="F211" s="2">
        <v>0.75</v>
      </c>
      <c r="G211">
        <v>-89</v>
      </c>
      <c r="H211" t="s">
        <v>3</v>
      </c>
      <c r="I211" t="s">
        <v>4</v>
      </c>
      <c r="J211" t="s">
        <v>5</v>
      </c>
      <c r="K211" t="s">
        <v>44</v>
      </c>
      <c r="L211" t="s">
        <v>70</v>
      </c>
      <c r="M211" t="s">
        <v>195</v>
      </c>
      <c r="N211" t="s">
        <v>4</v>
      </c>
      <c r="O211">
        <v>18</v>
      </c>
      <c r="P211">
        <v>2024</v>
      </c>
      <c r="Q211">
        <v>7</v>
      </c>
      <c r="R211">
        <v>7</v>
      </c>
      <c r="S211" t="s">
        <v>137</v>
      </c>
      <c r="T211" t="s">
        <v>73</v>
      </c>
      <c r="U211">
        <v>18</v>
      </c>
      <c r="V211" t="s">
        <v>205</v>
      </c>
      <c r="W211">
        <v>7</v>
      </c>
      <c r="X211" t="s">
        <v>34</v>
      </c>
      <c r="Y211">
        <v>6</v>
      </c>
      <c r="Z211" t="s">
        <v>27</v>
      </c>
      <c r="AA211">
        <v>1</v>
      </c>
      <c r="AB211" s="3">
        <v>45480.75</v>
      </c>
      <c r="AC211">
        <f>VLOOKUP(D211,[1]tablaBarrios!A:C,2,FALSE)</f>
        <v>7.1181999999999999</v>
      </c>
      <c r="AD211">
        <f>VLOOKUP(D211,[1]tablaBarrios!A:C,3,FALSE)</f>
        <v>-73.123500000000007</v>
      </c>
    </row>
    <row r="212" spans="1:30" x14ac:dyDescent="0.25">
      <c r="A212">
        <v>211</v>
      </c>
      <c r="B212" t="s">
        <v>0</v>
      </c>
      <c r="C212" t="s">
        <v>77</v>
      </c>
      <c r="D212" t="s">
        <v>131</v>
      </c>
      <c r="E212" s="1">
        <v>45481</v>
      </c>
      <c r="F212" s="2">
        <v>0.875</v>
      </c>
      <c r="G212">
        <v>-89</v>
      </c>
      <c r="H212" t="s">
        <v>3</v>
      </c>
      <c r="I212" t="s">
        <v>4</v>
      </c>
      <c r="J212" t="s">
        <v>5</v>
      </c>
      <c r="K212" t="s">
        <v>6</v>
      </c>
      <c r="L212" t="s">
        <v>7</v>
      </c>
      <c r="M212" t="s">
        <v>8</v>
      </c>
      <c r="N212" t="s">
        <v>4</v>
      </c>
      <c r="O212">
        <v>18</v>
      </c>
      <c r="P212">
        <v>2024</v>
      </c>
      <c r="Q212">
        <v>7</v>
      </c>
      <c r="R212">
        <v>8</v>
      </c>
      <c r="S212" t="s">
        <v>57</v>
      </c>
      <c r="T212" t="s">
        <v>10</v>
      </c>
      <c r="U212">
        <v>21</v>
      </c>
      <c r="V212" t="s">
        <v>11</v>
      </c>
      <c r="W212">
        <v>1</v>
      </c>
      <c r="X212" t="s">
        <v>24</v>
      </c>
      <c r="Y212">
        <v>5</v>
      </c>
      <c r="Z212" t="s">
        <v>25</v>
      </c>
      <c r="AA212">
        <v>1</v>
      </c>
      <c r="AB212" s="3">
        <v>45481.875</v>
      </c>
      <c r="AC212">
        <f>VLOOKUP(D212,[1]tablaBarrios!A:C,2,FALSE)</f>
        <v>7.1844999999999999</v>
      </c>
      <c r="AD212">
        <f>VLOOKUP(D212,[1]tablaBarrios!A:C,3,FALSE)</f>
        <v>-73.057500000000005</v>
      </c>
    </row>
    <row r="213" spans="1:30" x14ac:dyDescent="0.25">
      <c r="A213">
        <v>212</v>
      </c>
      <c r="B213" t="s">
        <v>0</v>
      </c>
      <c r="C213" t="s">
        <v>77</v>
      </c>
      <c r="D213" t="s">
        <v>159</v>
      </c>
      <c r="E213" s="1">
        <v>45481</v>
      </c>
      <c r="F213" s="2">
        <v>0.66666666666666663</v>
      </c>
      <c r="G213">
        <v>-89</v>
      </c>
      <c r="H213" t="s">
        <v>3</v>
      </c>
      <c r="I213" t="s">
        <v>4</v>
      </c>
      <c r="J213" t="s">
        <v>5</v>
      </c>
      <c r="K213" t="s">
        <v>6</v>
      </c>
      <c r="L213" t="s">
        <v>7</v>
      </c>
      <c r="M213" t="s">
        <v>8</v>
      </c>
      <c r="N213" t="s">
        <v>4</v>
      </c>
      <c r="O213">
        <v>18</v>
      </c>
      <c r="P213">
        <v>2024</v>
      </c>
      <c r="Q213">
        <v>7</v>
      </c>
      <c r="R213">
        <v>8</v>
      </c>
      <c r="S213" t="s">
        <v>59</v>
      </c>
      <c r="T213" t="s">
        <v>10</v>
      </c>
      <c r="U213">
        <v>16</v>
      </c>
      <c r="V213" t="s">
        <v>11</v>
      </c>
      <c r="W213">
        <v>1</v>
      </c>
      <c r="X213" t="s">
        <v>41</v>
      </c>
      <c r="Y213">
        <v>3</v>
      </c>
      <c r="Z213" t="s">
        <v>36</v>
      </c>
      <c r="AA213">
        <v>1</v>
      </c>
      <c r="AB213" s="3">
        <v>45481.666666666664</v>
      </c>
      <c r="AC213">
        <f>VLOOKUP(D213,[1]tablaBarrios!A:C,2,FALSE)</f>
        <v>7.1635</v>
      </c>
      <c r="AD213">
        <f>VLOOKUP(D213,[1]tablaBarrios!A:C,3,FALSE)</f>
        <v>-73.078500000000005</v>
      </c>
    </row>
    <row r="214" spans="1:30" x14ac:dyDescent="0.25">
      <c r="A214">
        <v>213</v>
      </c>
      <c r="B214" t="s">
        <v>0</v>
      </c>
      <c r="C214" t="s">
        <v>1</v>
      </c>
      <c r="D214" t="s">
        <v>208</v>
      </c>
      <c r="E214" s="1">
        <v>45481</v>
      </c>
      <c r="F214" s="2">
        <v>0.54166666666666663</v>
      </c>
      <c r="G214">
        <v>-89</v>
      </c>
      <c r="H214" t="s">
        <v>28</v>
      </c>
      <c r="I214" t="s">
        <v>4</v>
      </c>
      <c r="J214" t="s">
        <v>5</v>
      </c>
      <c r="K214" t="s">
        <v>6</v>
      </c>
      <c r="L214" t="s">
        <v>7</v>
      </c>
      <c r="M214" t="s">
        <v>8</v>
      </c>
      <c r="N214" t="s">
        <v>4</v>
      </c>
      <c r="O214">
        <v>18</v>
      </c>
      <c r="P214">
        <v>2024</v>
      </c>
      <c r="Q214">
        <v>7</v>
      </c>
      <c r="R214">
        <v>8</v>
      </c>
      <c r="S214" t="s">
        <v>147</v>
      </c>
      <c r="T214" t="s">
        <v>10</v>
      </c>
      <c r="U214">
        <v>13</v>
      </c>
      <c r="V214" t="s">
        <v>11</v>
      </c>
      <c r="W214">
        <v>1</v>
      </c>
      <c r="X214" t="s">
        <v>141</v>
      </c>
      <c r="Y214">
        <v>10</v>
      </c>
      <c r="Z214" t="s">
        <v>142</v>
      </c>
      <c r="AA214">
        <v>1</v>
      </c>
      <c r="AB214" s="3">
        <v>45481.541666666664</v>
      </c>
      <c r="AC214">
        <f>VLOOKUP(D214,[1]tablaBarrios!A:C,2,FALSE)</f>
        <v>7.0820999999999996</v>
      </c>
      <c r="AD214">
        <f>VLOOKUP(D214,[1]tablaBarrios!A:C,3,FALSE)</f>
        <v>-73.115799999999993</v>
      </c>
    </row>
    <row r="215" spans="1:30" x14ac:dyDescent="0.25">
      <c r="A215">
        <v>214</v>
      </c>
      <c r="B215" t="s">
        <v>217</v>
      </c>
      <c r="C215" t="s">
        <v>77</v>
      </c>
      <c r="D215" t="s">
        <v>218</v>
      </c>
      <c r="E215" s="1">
        <v>45481</v>
      </c>
      <c r="F215" s="2">
        <v>0</v>
      </c>
      <c r="G215">
        <v>12</v>
      </c>
      <c r="H215" t="s">
        <v>3</v>
      </c>
      <c r="I215" t="s">
        <v>4</v>
      </c>
      <c r="J215" t="s">
        <v>5</v>
      </c>
      <c r="K215" t="s">
        <v>6</v>
      </c>
      <c r="L215" t="s">
        <v>219</v>
      </c>
      <c r="M215" t="s">
        <v>220</v>
      </c>
      <c r="N215" s="4">
        <v>41913</v>
      </c>
      <c r="O215">
        <v>2</v>
      </c>
      <c r="P215">
        <v>2024</v>
      </c>
      <c r="Q215">
        <v>7</v>
      </c>
      <c r="R215">
        <v>8</v>
      </c>
      <c r="S215" t="s">
        <v>32</v>
      </c>
      <c r="T215" t="s">
        <v>33</v>
      </c>
      <c r="U215">
        <v>0</v>
      </c>
      <c r="V215" t="s">
        <v>11</v>
      </c>
      <c r="W215">
        <v>1</v>
      </c>
      <c r="X215" t="s">
        <v>128</v>
      </c>
      <c r="Y215">
        <v>16</v>
      </c>
      <c r="Z215" t="s">
        <v>127</v>
      </c>
      <c r="AA215">
        <v>1</v>
      </c>
      <c r="AB215" s="3">
        <v>45481</v>
      </c>
      <c r="AC215">
        <f>VLOOKUP(D215,[1]tablaBarrios!A:C,2,FALSE)</f>
        <v>7.1230000000000002</v>
      </c>
      <c r="AD215">
        <f>VLOOKUP(D215,[1]tablaBarrios!A:C,3,FALSE)</f>
        <v>-73.126000000000005</v>
      </c>
    </row>
    <row r="216" spans="1:30" x14ac:dyDescent="0.25">
      <c r="A216">
        <v>215</v>
      </c>
      <c r="B216" t="s">
        <v>221</v>
      </c>
      <c r="C216" t="s">
        <v>14</v>
      </c>
      <c r="D216" t="s">
        <v>222</v>
      </c>
      <c r="E216" s="1">
        <v>45481</v>
      </c>
      <c r="F216" s="2">
        <v>0.41666666666666669</v>
      </c>
      <c r="G216">
        <v>16</v>
      </c>
      <c r="H216" t="s">
        <v>28</v>
      </c>
      <c r="I216" t="s">
        <v>4</v>
      </c>
      <c r="J216" t="s">
        <v>5</v>
      </c>
      <c r="K216" t="s">
        <v>6</v>
      </c>
      <c r="L216" t="s">
        <v>223</v>
      </c>
      <c r="M216" t="s">
        <v>224</v>
      </c>
      <c r="N216" t="s">
        <v>18</v>
      </c>
      <c r="O216">
        <v>3</v>
      </c>
      <c r="P216">
        <v>2024</v>
      </c>
      <c r="Q216">
        <v>7</v>
      </c>
      <c r="R216">
        <v>8</v>
      </c>
      <c r="S216" t="s">
        <v>76</v>
      </c>
      <c r="T216" t="s">
        <v>33</v>
      </c>
      <c r="U216">
        <v>10</v>
      </c>
      <c r="V216" t="s">
        <v>11</v>
      </c>
      <c r="W216">
        <v>1</v>
      </c>
      <c r="X216" t="s">
        <v>110</v>
      </c>
      <c r="Y216">
        <v>17</v>
      </c>
      <c r="Z216" t="s">
        <v>111</v>
      </c>
      <c r="AA216">
        <v>1</v>
      </c>
      <c r="AB216" s="3">
        <v>45481.416666666664</v>
      </c>
      <c r="AC216">
        <f>VLOOKUP(D216,[1]tablaBarrios!A:C,2,FALSE)</f>
        <v>7.0930400000000002</v>
      </c>
      <c r="AD216">
        <f>VLOOKUP(D216,[1]tablaBarrios!A:C,3,FALSE)</f>
        <v>-73.133160000000004</v>
      </c>
    </row>
    <row r="217" spans="1:30" x14ac:dyDescent="0.25">
      <c r="A217">
        <v>216</v>
      </c>
      <c r="B217" t="s">
        <v>225</v>
      </c>
      <c r="C217" t="s">
        <v>226</v>
      </c>
      <c r="D217" t="s">
        <v>227</v>
      </c>
      <c r="E217" s="1">
        <v>45481</v>
      </c>
      <c r="F217" s="2">
        <v>0.83333333333333337</v>
      </c>
      <c r="G217">
        <v>13</v>
      </c>
      <c r="H217" t="s">
        <v>3</v>
      </c>
      <c r="I217" t="s">
        <v>4</v>
      </c>
      <c r="J217" t="s">
        <v>5</v>
      </c>
      <c r="K217" t="s">
        <v>6</v>
      </c>
      <c r="L217" t="s">
        <v>228</v>
      </c>
      <c r="M217" t="s">
        <v>229</v>
      </c>
      <c r="N217" s="4">
        <v>41913</v>
      </c>
      <c r="O217">
        <v>2</v>
      </c>
      <c r="P217">
        <v>2024</v>
      </c>
      <c r="Q217">
        <v>7</v>
      </c>
      <c r="R217">
        <v>8</v>
      </c>
      <c r="S217" t="s">
        <v>65</v>
      </c>
      <c r="T217" t="s">
        <v>33</v>
      </c>
      <c r="U217">
        <v>20</v>
      </c>
      <c r="V217" t="s">
        <v>11</v>
      </c>
      <c r="W217">
        <v>1</v>
      </c>
      <c r="X217" t="s">
        <v>50</v>
      </c>
      <c r="Y217">
        <v>1</v>
      </c>
      <c r="Z217" t="s">
        <v>51</v>
      </c>
      <c r="AA217">
        <v>1</v>
      </c>
      <c r="AB217" s="3">
        <v>45481.833333333336</v>
      </c>
      <c r="AC217">
        <f>VLOOKUP(D217,[1]tablaBarrios!A:C,2,FALSE)</f>
        <v>7.1280000000000001</v>
      </c>
      <c r="AD217">
        <f>VLOOKUP(D217,[1]tablaBarrios!A:C,3,FALSE)</f>
        <v>-73.117500000000007</v>
      </c>
    </row>
    <row r="218" spans="1:30" x14ac:dyDescent="0.25">
      <c r="A218">
        <v>217</v>
      </c>
      <c r="B218" t="s">
        <v>42</v>
      </c>
      <c r="C218" t="s">
        <v>14</v>
      </c>
      <c r="D218" t="s">
        <v>2</v>
      </c>
      <c r="E218" s="1">
        <v>45481</v>
      </c>
      <c r="F218" s="2">
        <v>0.83333333333333337</v>
      </c>
      <c r="G218">
        <v>37</v>
      </c>
      <c r="H218" t="s">
        <v>28</v>
      </c>
      <c r="I218" t="s">
        <v>4</v>
      </c>
      <c r="J218" t="s">
        <v>5</v>
      </c>
      <c r="K218" t="s">
        <v>6</v>
      </c>
      <c r="L218" t="s">
        <v>45</v>
      </c>
      <c r="M218" t="s">
        <v>46</v>
      </c>
      <c r="N218" t="s">
        <v>53</v>
      </c>
      <c r="O218">
        <v>7</v>
      </c>
      <c r="P218">
        <v>2024</v>
      </c>
      <c r="Q218">
        <v>7</v>
      </c>
      <c r="R218">
        <v>8</v>
      </c>
      <c r="S218" t="s">
        <v>65</v>
      </c>
      <c r="T218" t="s">
        <v>49</v>
      </c>
      <c r="U218">
        <v>20</v>
      </c>
      <c r="V218" t="s">
        <v>11</v>
      </c>
      <c r="W218">
        <v>1</v>
      </c>
      <c r="X218" t="s">
        <v>12</v>
      </c>
      <c r="Y218">
        <v>15</v>
      </c>
      <c r="Z218" t="s">
        <v>2</v>
      </c>
      <c r="AA218">
        <v>1</v>
      </c>
      <c r="AB218" s="3">
        <v>45481.833333333336</v>
      </c>
      <c r="AC218">
        <f>VLOOKUP(D218,[1]tablaBarrios!A:C,2,FALSE)</f>
        <v>7.1189999999999998</v>
      </c>
      <c r="AD218">
        <f>VLOOKUP(D218,[1]tablaBarrios!A:C,3,FALSE)</f>
        <v>-73.122</v>
      </c>
    </row>
    <row r="219" spans="1:30" x14ac:dyDescent="0.25">
      <c r="A219">
        <v>218</v>
      </c>
      <c r="B219" t="s">
        <v>42</v>
      </c>
      <c r="C219" t="s">
        <v>14</v>
      </c>
      <c r="D219" t="s">
        <v>175</v>
      </c>
      <c r="E219" s="1">
        <v>45481</v>
      </c>
      <c r="F219" s="2">
        <v>0.83333333333333337</v>
      </c>
      <c r="G219">
        <v>38</v>
      </c>
      <c r="H219" t="s">
        <v>28</v>
      </c>
      <c r="I219" t="s">
        <v>4</v>
      </c>
      <c r="J219" t="s">
        <v>5</v>
      </c>
      <c r="K219" t="s">
        <v>6</v>
      </c>
      <c r="L219" t="s">
        <v>45</v>
      </c>
      <c r="M219" t="s">
        <v>46</v>
      </c>
      <c r="N219" t="s">
        <v>53</v>
      </c>
      <c r="O219">
        <v>7</v>
      </c>
      <c r="P219">
        <v>2024</v>
      </c>
      <c r="Q219">
        <v>7</v>
      </c>
      <c r="R219">
        <v>8</v>
      </c>
      <c r="S219" t="s">
        <v>65</v>
      </c>
      <c r="T219" t="s">
        <v>49</v>
      </c>
      <c r="U219">
        <v>20</v>
      </c>
      <c r="V219" t="s">
        <v>11</v>
      </c>
      <c r="W219">
        <v>1</v>
      </c>
      <c r="X219" t="s">
        <v>50</v>
      </c>
      <c r="Y219">
        <v>1</v>
      </c>
      <c r="Z219" t="s">
        <v>51</v>
      </c>
      <c r="AA219">
        <v>1</v>
      </c>
      <c r="AB219" s="3">
        <v>45481.833333333336</v>
      </c>
      <c r="AC219">
        <f>VLOOKUP(D219,[1]tablaBarrios!A:C,2,FALSE)</f>
        <v>7.1253900000000003</v>
      </c>
      <c r="AD219">
        <f>VLOOKUP(D219,[1]tablaBarrios!A:C,3,FALSE)</f>
        <v>-73.119799999999998</v>
      </c>
    </row>
    <row r="220" spans="1:30" x14ac:dyDescent="0.25">
      <c r="A220">
        <v>219</v>
      </c>
      <c r="B220" t="s">
        <v>42</v>
      </c>
      <c r="C220" t="s">
        <v>14</v>
      </c>
      <c r="D220" t="s">
        <v>227</v>
      </c>
      <c r="E220" s="1">
        <v>45481</v>
      </c>
      <c r="F220" s="2">
        <v>0.79166666666666663</v>
      </c>
      <c r="G220">
        <v>43</v>
      </c>
      <c r="H220" t="s">
        <v>3</v>
      </c>
      <c r="I220" t="s">
        <v>4</v>
      </c>
      <c r="J220" t="s">
        <v>5</v>
      </c>
      <c r="K220" t="s">
        <v>6</v>
      </c>
      <c r="L220" t="s">
        <v>45</v>
      </c>
      <c r="M220" t="s">
        <v>46</v>
      </c>
      <c r="N220" t="s">
        <v>176</v>
      </c>
      <c r="O220">
        <v>8</v>
      </c>
      <c r="P220">
        <v>2024</v>
      </c>
      <c r="Q220">
        <v>7</v>
      </c>
      <c r="R220">
        <v>8</v>
      </c>
      <c r="S220" t="s">
        <v>54</v>
      </c>
      <c r="T220" t="s">
        <v>49</v>
      </c>
      <c r="U220">
        <v>19</v>
      </c>
      <c r="V220" t="s">
        <v>11</v>
      </c>
      <c r="W220">
        <v>1</v>
      </c>
      <c r="X220" t="s">
        <v>50</v>
      </c>
      <c r="Y220">
        <v>1</v>
      </c>
      <c r="Z220" t="s">
        <v>51</v>
      </c>
      <c r="AA220">
        <v>1</v>
      </c>
      <c r="AB220" s="3">
        <v>45481.791666666664</v>
      </c>
      <c r="AC220">
        <f>VLOOKUP(D220,[1]tablaBarrios!A:C,2,FALSE)</f>
        <v>7.1280000000000001</v>
      </c>
      <c r="AD220">
        <f>VLOOKUP(D220,[1]tablaBarrios!A:C,3,FALSE)</f>
        <v>-73.117500000000007</v>
      </c>
    </row>
    <row r="221" spans="1:30" x14ac:dyDescent="0.25">
      <c r="A221">
        <v>220</v>
      </c>
      <c r="B221" t="s">
        <v>42</v>
      </c>
      <c r="C221" t="s">
        <v>14</v>
      </c>
      <c r="D221" t="s">
        <v>15</v>
      </c>
      <c r="E221" s="1">
        <v>45481</v>
      </c>
      <c r="F221" s="2">
        <v>0.20833333333333334</v>
      </c>
      <c r="G221">
        <v>26</v>
      </c>
      <c r="H221" t="s">
        <v>28</v>
      </c>
      <c r="I221" t="s">
        <v>4</v>
      </c>
      <c r="J221" t="s">
        <v>5</v>
      </c>
      <c r="K221" t="s">
        <v>6</v>
      </c>
      <c r="L221" t="s">
        <v>45</v>
      </c>
      <c r="M221" t="s">
        <v>46</v>
      </c>
      <c r="N221" t="s">
        <v>47</v>
      </c>
      <c r="O221">
        <v>5</v>
      </c>
      <c r="P221">
        <v>2024</v>
      </c>
      <c r="Q221">
        <v>7</v>
      </c>
      <c r="R221">
        <v>8</v>
      </c>
      <c r="S221" t="s">
        <v>94</v>
      </c>
      <c r="T221" t="s">
        <v>49</v>
      </c>
      <c r="U221">
        <v>5</v>
      </c>
      <c r="V221" t="s">
        <v>11</v>
      </c>
      <c r="W221">
        <v>1</v>
      </c>
      <c r="X221" t="s">
        <v>20</v>
      </c>
      <c r="Y221">
        <v>2</v>
      </c>
      <c r="Z221" t="s">
        <v>21</v>
      </c>
      <c r="AA221">
        <v>1</v>
      </c>
      <c r="AB221" s="3">
        <v>45481.208333333336</v>
      </c>
      <c r="AC221">
        <f>VLOOKUP(D221,[1]tablaBarrios!A:C,2,FALSE)</f>
        <v>7.1540999999999997</v>
      </c>
      <c r="AD221">
        <f>VLOOKUP(D221,[1]tablaBarrios!A:C,3,FALSE)</f>
        <v>-73.126400000000004</v>
      </c>
    </row>
    <row r="222" spans="1:30" x14ac:dyDescent="0.25">
      <c r="A222">
        <v>221</v>
      </c>
      <c r="B222" t="s">
        <v>42</v>
      </c>
      <c r="C222" t="s">
        <v>1</v>
      </c>
      <c r="D222" t="s">
        <v>56</v>
      </c>
      <c r="E222" s="1">
        <v>45481</v>
      </c>
      <c r="F222" s="2">
        <v>8.3333333333333329E-2</v>
      </c>
      <c r="G222">
        <v>35</v>
      </c>
      <c r="H222" t="s">
        <v>28</v>
      </c>
      <c r="I222" t="s">
        <v>4</v>
      </c>
      <c r="J222" t="s">
        <v>5</v>
      </c>
      <c r="K222" t="s">
        <v>6</v>
      </c>
      <c r="L222" t="s">
        <v>45</v>
      </c>
      <c r="M222" t="s">
        <v>46</v>
      </c>
      <c r="N222" t="s">
        <v>53</v>
      </c>
      <c r="O222">
        <v>7</v>
      </c>
      <c r="P222">
        <v>2024</v>
      </c>
      <c r="Q222">
        <v>7</v>
      </c>
      <c r="R222">
        <v>8</v>
      </c>
      <c r="S222" t="s">
        <v>72</v>
      </c>
      <c r="T222" t="s">
        <v>49</v>
      </c>
      <c r="U222">
        <v>2</v>
      </c>
      <c r="V222" t="s">
        <v>11</v>
      </c>
      <c r="W222">
        <v>1</v>
      </c>
      <c r="X222" t="s">
        <v>55</v>
      </c>
      <c r="Y222">
        <v>14</v>
      </c>
      <c r="Z222" t="s">
        <v>56</v>
      </c>
      <c r="AA222">
        <v>1</v>
      </c>
      <c r="AB222" s="3">
        <v>45481.083333333336</v>
      </c>
      <c r="AC222">
        <f>VLOOKUP(D222,[1]tablaBarrios!A:C,2,FALSE)</f>
        <v>7.1304999999999996</v>
      </c>
      <c r="AD222">
        <f>VLOOKUP(D222,[1]tablaBarrios!A:C,3,FALSE)</f>
        <v>-73.105699999999999</v>
      </c>
    </row>
    <row r="223" spans="1:30" x14ac:dyDescent="0.25">
      <c r="A223">
        <v>222</v>
      </c>
      <c r="B223" t="s">
        <v>42</v>
      </c>
      <c r="C223" t="s">
        <v>1</v>
      </c>
      <c r="D223" t="s">
        <v>36</v>
      </c>
      <c r="E223" s="1">
        <v>45481</v>
      </c>
      <c r="F223" s="2">
        <v>0.58333333333333337</v>
      </c>
      <c r="G223">
        <v>30</v>
      </c>
      <c r="H223" t="s">
        <v>28</v>
      </c>
      <c r="I223" t="s">
        <v>4</v>
      </c>
      <c r="J223" t="s">
        <v>5</v>
      </c>
      <c r="K223" t="s">
        <v>6</v>
      </c>
      <c r="L223" t="s">
        <v>45</v>
      </c>
      <c r="M223" t="s">
        <v>46</v>
      </c>
      <c r="N223" t="s">
        <v>39</v>
      </c>
      <c r="O223">
        <v>6</v>
      </c>
      <c r="P223">
        <v>2024</v>
      </c>
      <c r="Q223">
        <v>7</v>
      </c>
      <c r="R223">
        <v>8</v>
      </c>
      <c r="S223" t="s">
        <v>48</v>
      </c>
      <c r="T223" t="s">
        <v>49</v>
      </c>
      <c r="U223">
        <v>14</v>
      </c>
      <c r="V223" t="s">
        <v>11</v>
      </c>
      <c r="W223">
        <v>1</v>
      </c>
      <c r="X223" t="s">
        <v>41</v>
      </c>
      <c r="Y223">
        <v>3</v>
      </c>
      <c r="Z223" t="s">
        <v>36</v>
      </c>
      <c r="AA223">
        <v>1</v>
      </c>
      <c r="AB223" s="3">
        <v>45481.583333333336</v>
      </c>
      <c r="AC223">
        <f>VLOOKUP(D223,[1]tablaBarrios!A:C,2,FALSE)</f>
        <v>7.1327999999999996</v>
      </c>
      <c r="AD223">
        <f>VLOOKUP(D223,[1]tablaBarrios!A:C,3,FALSE)</f>
        <v>-73.123500000000007</v>
      </c>
    </row>
    <row r="224" spans="1:30" x14ac:dyDescent="0.25">
      <c r="A224">
        <v>223</v>
      </c>
      <c r="B224" t="s">
        <v>42</v>
      </c>
      <c r="C224" t="s">
        <v>14</v>
      </c>
      <c r="D224" t="s">
        <v>153</v>
      </c>
      <c r="E224" s="1">
        <v>45481</v>
      </c>
      <c r="F224" s="2">
        <v>0</v>
      </c>
      <c r="G224">
        <v>21</v>
      </c>
      <c r="H224" t="s">
        <v>28</v>
      </c>
      <c r="I224" t="s">
        <v>4</v>
      </c>
      <c r="J224" t="s">
        <v>5</v>
      </c>
      <c r="K224" t="s">
        <v>44</v>
      </c>
      <c r="L224" t="s">
        <v>45</v>
      </c>
      <c r="M224" t="s">
        <v>46</v>
      </c>
      <c r="N224" t="s">
        <v>22</v>
      </c>
      <c r="O224">
        <v>4</v>
      </c>
      <c r="P224">
        <v>2024</v>
      </c>
      <c r="Q224">
        <v>7</v>
      </c>
      <c r="R224">
        <v>8</v>
      </c>
      <c r="S224" t="s">
        <v>32</v>
      </c>
      <c r="T224" t="s">
        <v>49</v>
      </c>
      <c r="U224">
        <v>0</v>
      </c>
      <c r="V224" t="s">
        <v>11</v>
      </c>
      <c r="W224">
        <v>1</v>
      </c>
      <c r="X224" t="s">
        <v>84</v>
      </c>
      <c r="Y224">
        <v>4</v>
      </c>
      <c r="Z224" t="s">
        <v>85</v>
      </c>
      <c r="AA224">
        <v>1</v>
      </c>
      <c r="AB224" s="3">
        <v>45481</v>
      </c>
      <c r="AC224">
        <f>VLOOKUP(D224,[1]tablaBarrios!A:C,2,FALSE)</f>
        <v>7.1695000000000002</v>
      </c>
      <c r="AD224">
        <f>VLOOKUP(D224,[1]tablaBarrios!A:C,3,FALSE)</f>
        <v>-73.072500000000005</v>
      </c>
    </row>
    <row r="225" spans="1:30" x14ac:dyDescent="0.25">
      <c r="A225">
        <v>224</v>
      </c>
      <c r="B225" t="s">
        <v>42</v>
      </c>
      <c r="C225" t="s">
        <v>1</v>
      </c>
      <c r="D225" t="s">
        <v>151</v>
      </c>
      <c r="E225" s="1">
        <v>45481</v>
      </c>
      <c r="F225" s="2">
        <v>0.45833333333333331</v>
      </c>
      <c r="G225">
        <v>31</v>
      </c>
      <c r="H225" t="s">
        <v>28</v>
      </c>
      <c r="I225" t="s">
        <v>4</v>
      </c>
      <c r="J225" t="s">
        <v>5</v>
      </c>
      <c r="K225" t="s">
        <v>44</v>
      </c>
      <c r="L225" t="s">
        <v>45</v>
      </c>
      <c r="M225" t="s">
        <v>46</v>
      </c>
      <c r="N225" t="s">
        <v>39</v>
      </c>
      <c r="O225">
        <v>6</v>
      </c>
      <c r="P225">
        <v>2024</v>
      </c>
      <c r="Q225">
        <v>7</v>
      </c>
      <c r="R225">
        <v>8</v>
      </c>
      <c r="S225" t="s">
        <v>80</v>
      </c>
      <c r="T225" t="s">
        <v>49</v>
      </c>
      <c r="U225">
        <v>11</v>
      </c>
      <c r="V225" t="s">
        <v>11</v>
      </c>
      <c r="W225">
        <v>1</v>
      </c>
      <c r="X225" t="s">
        <v>91</v>
      </c>
      <c r="Y225">
        <v>7</v>
      </c>
      <c r="Z225" t="s">
        <v>92</v>
      </c>
      <c r="AA225">
        <v>1</v>
      </c>
      <c r="AB225" s="3">
        <v>45481.458333333336</v>
      </c>
      <c r="AC225">
        <f>VLOOKUP(D225,[1]tablaBarrios!A:C,2,FALSE)</f>
        <v>7.1029</v>
      </c>
      <c r="AD225">
        <f>VLOOKUP(D225,[1]tablaBarrios!A:C,3,FALSE)</f>
        <v>-73.124499999999998</v>
      </c>
    </row>
    <row r="226" spans="1:30" x14ac:dyDescent="0.25">
      <c r="A226">
        <v>225</v>
      </c>
      <c r="B226" t="s">
        <v>42</v>
      </c>
      <c r="C226" t="s">
        <v>14</v>
      </c>
      <c r="D226" t="s">
        <v>230</v>
      </c>
      <c r="E226" s="1">
        <v>45481</v>
      </c>
      <c r="F226" s="2">
        <v>0.625</v>
      </c>
      <c r="G226">
        <v>54</v>
      </c>
      <c r="H226" t="s">
        <v>28</v>
      </c>
      <c r="I226" t="s">
        <v>4</v>
      </c>
      <c r="J226" t="s">
        <v>5</v>
      </c>
      <c r="K226" t="s">
        <v>6</v>
      </c>
      <c r="L226" t="s">
        <v>45</v>
      </c>
      <c r="M226" t="s">
        <v>46</v>
      </c>
      <c r="N226" t="s">
        <v>201</v>
      </c>
      <c r="O226">
        <v>10</v>
      </c>
      <c r="P226">
        <v>2024</v>
      </c>
      <c r="Q226">
        <v>7</v>
      </c>
      <c r="R226">
        <v>8</v>
      </c>
      <c r="S226" t="s">
        <v>9</v>
      </c>
      <c r="T226" t="s">
        <v>49</v>
      </c>
      <c r="U226">
        <v>15</v>
      </c>
      <c r="V226" t="s">
        <v>11</v>
      </c>
      <c r="W226">
        <v>1</v>
      </c>
      <c r="X226" t="s">
        <v>155</v>
      </c>
      <c r="Y226">
        <v>11</v>
      </c>
      <c r="Z226" t="s">
        <v>156</v>
      </c>
      <c r="AA226">
        <v>1</v>
      </c>
      <c r="AB226" s="3">
        <v>45481.625</v>
      </c>
      <c r="AC226">
        <f>VLOOKUP(D226,[1]tablaBarrios!A:C,2,FALSE)</f>
        <v>7.0808799999999996</v>
      </c>
      <c r="AD226">
        <f>VLOOKUP(D226,[1]tablaBarrios!A:C,3,FALSE)</f>
        <v>-73.122299999999996</v>
      </c>
    </row>
    <row r="227" spans="1:30" x14ac:dyDescent="0.25">
      <c r="A227">
        <v>226</v>
      </c>
      <c r="B227" t="s">
        <v>106</v>
      </c>
      <c r="C227" t="s">
        <v>14</v>
      </c>
      <c r="D227" t="s">
        <v>27</v>
      </c>
      <c r="E227" s="1">
        <v>45481</v>
      </c>
      <c r="F227" s="2">
        <v>0</v>
      </c>
      <c r="G227">
        <v>-89</v>
      </c>
      <c r="H227" t="s">
        <v>4</v>
      </c>
      <c r="I227" t="s">
        <v>4</v>
      </c>
      <c r="J227" t="s">
        <v>5</v>
      </c>
      <c r="K227" t="s">
        <v>6</v>
      </c>
      <c r="L227" t="s">
        <v>70</v>
      </c>
      <c r="M227" t="s">
        <v>109</v>
      </c>
      <c r="N227" t="s">
        <v>4</v>
      </c>
      <c r="O227">
        <v>18</v>
      </c>
      <c r="P227">
        <v>2024</v>
      </c>
      <c r="Q227">
        <v>7</v>
      </c>
      <c r="R227">
        <v>8</v>
      </c>
      <c r="S227" t="s">
        <v>32</v>
      </c>
      <c r="T227" t="s">
        <v>73</v>
      </c>
      <c r="U227">
        <v>0</v>
      </c>
      <c r="V227" t="s">
        <v>11</v>
      </c>
      <c r="W227">
        <v>1</v>
      </c>
      <c r="X227" t="s">
        <v>34</v>
      </c>
      <c r="Y227">
        <v>6</v>
      </c>
      <c r="Z227" t="s">
        <v>27</v>
      </c>
      <c r="AA227">
        <v>1</v>
      </c>
      <c r="AB227" s="3">
        <v>45481</v>
      </c>
      <c r="AC227">
        <f>VLOOKUP(D227,[1]tablaBarrios!A:C,2,FALSE)</f>
        <v>7.1181999999999999</v>
      </c>
      <c r="AD227">
        <f>VLOOKUP(D227,[1]tablaBarrios!A:C,3,FALSE)</f>
        <v>-73.123500000000007</v>
      </c>
    </row>
    <row r="228" spans="1:30" x14ac:dyDescent="0.25">
      <c r="A228">
        <v>227</v>
      </c>
      <c r="B228" t="s">
        <v>68</v>
      </c>
      <c r="C228" t="s">
        <v>212</v>
      </c>
      <c r="D228" t="s">
        <v>231</v>
      </c>
      <c r="E228" s="1">
        <v>45481</v>
      </c>
      <c r="F228" s="2">
        <v>0.20833333333333334</v>
      </c>
      <c r="G228">
        <v>-89</v>
      </c>
      <c r="H228" t="s">
        <v>28</v>
      </c>
      <c r="I228" t="s">
        <v>4</v>
      </c>
      <c r="J228" t="s">
        <v>82</v>
      </c>
      <c r="K228" t="s">
        <v>6</v>
      </c>
      <c r="L228" t="s">
        <v>70</v>
      </c>
      <c r="M228" t="s">
        <v>71</v>
      </c>
      <c r="N228" t="s">
        <v>4</v>
      </c>
      <c r="O228">
        <v>18</v>
      </c>
      <c r="P228">
        <v>2024</v>
      </c>
      <c r="Q228">
        <v>7</v>
      </c>
      <c r="R228">
        <v>8</v>
      </c>
      <c r="S228" t="s">
        <v>94</v>
      </c>
      <c r="T228" t="s">
        <v>73</v>
      </c>
      <c r="U228">
        <v>5</v>
      </c>
      <c r="V228" t="s">
        <v>11</v>
      </c>
      <c r="W228">
        <v>1</v>
      </c>
      <c r="X228" t="s">
        <v>50</v>
      </c>
      <c r="Y228">
        <v>1</v>
      </c>
      <c r="Z228" t="s">
        <v>51</v>
      </c>
      <c r="AA228">
        <v>1</v>
      </c>
      <c r="AB228" s="3">
        <v>45481.208333333336</v>
      </c>
      <c r="AC228">
        <f>VLOOKUP(D228,[1]tablaBarrios!A:C,2,FALSE)</f>
        <v>7.1520000000000001</v>
      </c>
      <c r="AD228">
        <f>VLOOKUP(D228,[1]tablaBarrios!A:C,3,FALSE)</f>
        <v>-73.136099999999999</v>
      </c>
    </row>
    <row r="229" spans="1:30" x14ac:dyDescent="0.25">
      <c r="A229">
        <v>228</v>
      </c>
      <c r="B229" t="s">
        <v>68</v>
      </c>
      <c r="C229" t="s">
        <v>77</v>
      </c>
      <c r="D229" t="s">
        <v>232</v>
      </c>
      <c r="E229" s="1">
        <v>45481</v>
      </c>
      <c r="F229" s="2">
        <v>0.29166666666666669</v>
      </c>
      <c r="G229">
        <v>-89</v>
      </c>
      <c r="H229" t="s">
        <v>3</v>
      </c>
      <c r="I229" t="s">
        <v>4</v>
      </c>
      <c r="J229" t="s">
        <v>5</v>
      </c>
      <c r="K229" t="s">
        <v>6</v>
      </c>
      <c r="L229" t="s">
        <v>70</v>
      </c>
      <c r="M229" t="s">
        <v>71</v>
      </c>
      <c r="N229" t="s">
        <v>4</v>
      </c>
      <c r="O229">
        <v>18</v>
      </c>
      <c r="P229">
        <v>2024</v>
      </c>
      <c r="Q229">
        <v>7</v>
      </c>
      <c r="R229">
        <v>8</v>
      </c>
      <c r="S229" t="s">
        <v>89</v>
      </c>
      <c r="T229" t="s">
        <v>73</v>
      </c>
      <c r="U229">
        <v>7</v>
      </c>
      <c r="V229" t="s">
        <v>11</v>
      </c>
      <c r="W229">
        <v>1</v>
      </c>
      <c r="X229" t="s">
        <v>114</v>
      </c>
      <c r="Y229">
        <v>9</v>
      </c>
      <c r="Z229" t="s">
        <v>115</v>
      </c>
      <c r="AA229">
        <v>1</v>
      </c>
      <c r="AB229" s="3">
        <v>45481.291666666664</v>
      </c>
      <c r="AC229">
        <f>VLOOKUP(D229,[1]tablaBarrios!A:C,2,FALSE)</f>
        <v>7.0997000000000003</v>
      </c>
      <c r="AD229">
        <f>VLOOKUP(D229,[1]tablaBarrios!A:C,3,FALSE)</f>
        <v>-73.110100000000003</v>
      </c>
    </row>
    <row r="230" spans="1:30" x14ac:dyDescent="0.25">
      <c r="A230">
        <v>229</v>
      </c>
      <c r="B230" t="s">
        <v>74</v>
      </c>
      <c r="C230" t="s">
        <v>1</v>
      </c>
      <c r="D230" t="s">
        <v>27</v>
      </c>
      <c r="E230" s="1">
        <v>45481</v>
      </c>
      <c r="F230" s="2">
        <v>0.375</v>
      </c>
      <c r="G230">
        <v>-89</v>
      </c>
      <c r="H230" t="s">
        <v>3</v>
      </c>
      <c r="I230" t="s">
        <v>4</v>
      </c>
      <c r="J230" t="s">
        <v>5</v>
      </c>
      <c r="K230" t="s">
        <v>6</v>
      </c>
      <c r="L230" t="s">
        <v>70</v>
      </c>
      <c r="M230" t="s">
        <v>75</v>
      </c>
      <c r="N230" t="s">
        <v>4</v>
      </c>
      <c r="O230">
        <v>18</v>
      </c>
      <c r="P230">
        <v>2024</v>
      </c>
      <c r="Q230">
        <v>7</v>
      </c>
      <c r="R230">
        <v>8</v>
      </c>
      <c r="S230" t="s">
        <v>40</v>
      </c>
      <c r="T230" t="s">
        <v>73</v>
      </c>
      <c r="U230">
        <v>9</v>
      </c>
      <c r="V230" t="s">
        <v>11</v>
      </c>
      <c r="W230">
        <v>1</v>
      </c>
      <c r="X230" t="s">
        <v>34</v>
      </c>
      <c r="Y230">
        <v>6</v>
      </c>
      <c r="Z230" t="s">
        <v>27</v>
      </c>
      <c r="AA230">
        <v>1</v>
      </c>
      <c r="AB230" s="3">
        <v>45481.375</v>
      </c>
      <c r="AC230">
        <f>VLOOKUP(D230,[1]tablaBarrios!A:C,2,FALSE)</f>
        <v>7.1181999999999999</v>
      </c>
      <c r="AD230">
        <f>VLOOKUP(D230,[1]tablaBarrios!A:C,3,FALSE)</f>
        <v>-73.123500000000007</v>
      </c>
    </row>
    <row r="231" spans="1:30" x14ac:dyDescent="0.25">
      <c r="A231">
        <v>230</v>
      </c>
      <c r="B231" t="s">
        <v>74</v>
      </c>
      <c r="C231" t="s">
        <v>14</v>
      </c>
      <c r="D231" t="s">
        <v>2</v>
      </c>
      <c r="E231" s="1">
        <v>45481</v>
      </c>
      <c r="F231" s="2">
        <v>0.875</v>
      </c>
      <c r="G231">
        <v>-89</v>
      </c>
      <c r="H231" t="s">
        <v>28</v>
      </c>
      <c r="I231" t="s">
        <v>4</v>
      </c>
      <c r="J231" t="s">
        <v>82</v>
      </c>
      <c r="K231" t="s">
        <v>6</v>
      </c>
      <c r="L231" t="s">
        <v>70</v>
      </c>
      <c r="M231" t="s">
        <v>75</v>
      </c>
      <c r="N231" t="s">
        <v>4</v>
      </c>
      <c r="O231">
        <v>18</v>
      </c>
      <c r="P231">
        <v>2024</v>
      </c>
      <c r="Q231">
        <v>7</v>
      </c>
      <c r="R231">
        <v>8</v>
      </c>
      <c r="S231" t="s">
        <v>57</v>
      </c>
      <c r="T231" t="s">
        <v>73</v>
      </c>
      <c r="U231">
        <v>21</v>
      </c>
      <c r="V231" t="s">
        <v>11</v>
      </c>
      <c r="W231">
        <v>1</v>
      </c>
      <c r="X231" t="s">
        <v>12</v>
      </c>
      <c r="Y231">
        <v>15</v>
      </c>
      <c r="Z231" t="s">
        <v>2</v>
      </c>
      <c r="AA231">
        <v>1</v>
      </c>
      <c r="AB231" s="3">
        <v>45481.875</v>
      </c>
      <c r="AC231">
        <f>VLOOKUP(D231,[1]tablaBarrios!A:C,2,FALSE)</f>
        <v>7.1189999999999998</v>
      </c>
      <c r="AD231">
        <f>VLOOKUP(D231,[1]tablaBarrios!A:C,3,FALSE)</f>
        <v>-73.122</v>
      </c>
    </row>
    <row r="232" spans="1:30" x14ac:dyDescent="0.25">
      <c r="A232">
        <v>231</v>
      </c>
      <c r="B232" t="s">
        <v>74</v>
      </c>
      <c r="C232" t="s">
        <v>14</v>
      </c>
      <c r="D232" t="s">
        <v>135</v>
      </c>
      <c r="E232" s="1">
        <v>45481</v>
      </c>
      <c r="F232" s="2">
        <v>0.75</v>
      </c>
      <c r="G232">
        <v>-89</v>
      </c>
      <c r="H232" t="s">
        <v>28</v>
      </c>
      <c r="I232" t="s">
        <v>4</v>
      </c>
      <c r="J232" t="s">
        <v>82</v>
      </c>
      <c r="K232" t="s">
        <v>6</v>
      </c>
      <c r="L232" t="s">
        <v>70</v>
      </c>
      <c r="M232" t="s">
        <v>75</v>
      </c>
      <c r="N232" t="s">
        <v>4</v>
      </c>
      <c r="O232">
        <v>18</v>
      </c>
      <c r="P232">
        <v>2024</v>
      </c>
      <c r="Q232">
        <v>7</v>
      </c>
      <c r="R232">
        <v>8</v>
      </c>
      <c r="S232" t="s">
        <v>137</v>
      </c>
      <c r="T232" t="s">
        <v>73</v>
      </c>
      <c r="U232">
        <v>18</v>
      </c>
      <c r="V232" t="s">
        <v>11</v>
      </c>
      <c r="W232">
        <v>1</v>
      </c>
      <c r="X232" t="s">
        <v>60</v>
      </c>
      <c r="Y232">
        <v>13</v>
      </c>
      <c r="Z232" t="s">
        <v>61</v>
      </c>
      <c r="AA232">
        <v>1</v>
      </c>
      <c r="AB232" s="3">
        <v>45481.75</v>
      </c>
      <c r="AC232">
        <f>VLOOKUP(D232,[1]tablaBarrios!A:C,2,FALSE)</f>
        <v>7.1228999999999996</v>
      </c>
      <c r="AD232">
        <f>VLOOKUP(D232,[1]tablaBarrios!A:C,3,FALSE)</f>
        <v>-73.120199999999997</v>
      </c>
    </row>
    <row r="233" spans="1:30" x14ac:dyDescent="0.25">
      <c r="A233">
        <v>232</v>
      </c>
      <c r="B233" t="s">
        <v>74</v>
      </c>
      <c r="C233" t="s">
        <v>14</v>
      </c>
      <c r="D233" t="s">
        <v>2</v>
      </c>
      <c r="E233" s="1">
        <v>45481</v>
      </c>
      <c r="F233" s="2">
        <v>0.45833333333333331</v>
      </c>
      <c r="G233">
        <v>-89</v>
      </c>
      <c r="H233" t="s">
        <v>28</v>
      </c>
      <c r="I233" t="s">
        <v>4</v>
      </c>
      <c r="J233" t="s">
        <v>5</v>
      </c>
      <c r="K233" t="s">
        <v>6</v>
      </c>
      <c r="L233" t="s">
        <v>70</v>
      </c>
      <c r="M233" t="s">
        <v>75</v>
      </c>
      <c r="N233" t="s">
        <v>4</v>
      </c>
      <c r="O233">
        <v>18</v>
      </c>
      <c r="P233">
        <v>2024</v>
      </c>
      <c r="Q233">
        <v>7</v>
      </c>
      <c r="R233">
        <v>8</v>
      </c>
      <c r="S233" t="s">
        <v>80</v>
      </c>
      <c r="T233" t="s">
        <v>73</v>
      </c>
      <c r="U233">
        <v>11</v>
      </c>
      <c r="V233" t="s">
        <v>11</v>
      </c>
      <c r="W233">
        <v>1</v>
      </c>
      <c r="X233" t="s">
        <v>12</v>
      </c>
      <c r="Y233">
        <v>15</v>
      </c>
      <c r="Z233" t="s">
        <v>2</v>
      </c>
      <c r="AA233">
        <v>1</v>
      </c>
      <c r="AB233" s="3">
        <v>45481.458333333336</v>
      </c>
      <c r="AC233">
        <f>VLOOKUP(D233,[1]tablaBarrios!A:C,2,FALSE)</f>
        <v>7.1189999999999998</v>
      </c>
      <c r="AD233">
        <f>VLOOKUP(D233,[1]tablaBarrios!A:C,3,FALSE)</f>
        <v>-73.122</v>
      </c>
    </row>
    <row r="234" spans="1:30" x14ac:dyDescent="0.25">
      <c r="A234">
        <v>233</v>
      </c>
      <c r="B234" t="s">
        <v>74</v>
      </c>
      <c r="C234" t="s">
        <v>77</v>
      </c>
      <c r="D234" t="s">
        <v>67</v>
      </c>
      <c r="E234" s="1">
        <v>45481</v>
      </c>
      <c r="F234" s="2">
        <v>0.70833333333333337</v>
      </c>
      <c r="G234">
        <v>-89</v>
      </c>
      <c r="H234" t="s">
        <v>3</v>
      </c>
      <c r="I234" t="s">
        <v>4</v>
      </c>
      <c r="J234" t="s">
        <v>5</v>
      </c>
      <c r="K234" t="s">
        <v>108</v>
      </c>
      <c r="L234" t="s">
        <v>70</v>
      </c>
      <c r="M234" t="s">
        <v>75</v>
      </c>
      <c r="N234" t="s">
        <v>4</v>
      </c>
      <c r="O234">
        <v>18</v>
      </c>
      <c r="P234">
        <v>2024</v>
      </c>
      <c r="Q234">
        <v>7</v>
      </c>
      <c r="R234">
        <v>8</v>
      </c>
      <c r="S234" t="s">
        <v>103</v>
      </c>
      <c r="T234" t="s">
        <v>73</v>
      </c>
      <c r="U234">
        <v>17</v>
      </c>
      <c r="V234" t="s">
        <v>11</v>
      </c>
      <c r="W234">
        <v>1</v>
      </c>
      <c r="X234" t="s">
        <v>66</v>
      </c>
      <c r="Y234">
        <v>12</v>
      </c>
      <c r="Z234" t="s">
        <v>67</v>
      </c>
      <c r="AA234">
        <v>1</v>
      </c>
      <c r="AB234" s="3">
        <v>45481.708333333336</v>
      </c>
      <c r="AC234">
        <f>VLOOKUP(D234,[1]tablaBarrios!A:C,2,FALSE)</f>
        <v>7.125</v>
      </c>
      <c r="AD234">
        <f>VLOOKUP(D234,[1]tablaBarrios!A:C,3,FALSE)</f>
        <v>-73.128</v>
      </c>
    </row>
    <row r="235" spans="1:30" x14ac:dyDescent="0.25">
      <c r="A235">
        <v>234</v>
      </c>
      <c r="B235" t="s">
        <v>74</v>
      </c>
      <c r="C235" t="s">
        <v>14</v>
      </c>
      <c r="D235" t="s">
        <v>36</v>
      </c>
      <c r="E235" s="1">
        <v>45481</v>
      </c>
      <c r="F235" s="2">
        <v>0.45833333333333331</v>
      </c>
      <c r="G235">
        <v>-89</v>
      </c>
      <c r="H235" t="s">
        <v>28</v>
      </c>
      <c r="I235" t="s">
        <v>4</v>
      </c>
      <c r="J235" t="s">
        <v>5</v>
      </c>
      <c r="K235" t="s">
        <v>233</v>
      </c>
      <c r="L235" t="s">
        <v>70</v>
      </c>
      <c r="M235" t="s">
        <v>75</v>
      </c>
      <c r="N235" t="s">
        <v>4</v>
      </c>
      <c r="O235">
        <v>18</v>
      </c>
      <c r="P235">
        <v>2024</v>
      </c>
      <c r="Q235">
        <v>7</v>
      </c>
      <c r="R235">
        <v>8</v>
      </c>
      <c r="S235" t="s">
        <v>80</v>
      </c>
      <c r="T235" t="s">
        <v>73</v>
      </c>
      <c r="U235">
        <v>11</v>
      </c>
      <c r="V235" t="s">
        <v>11</v>
      </c>
      <c r="W235">
        <v>1</v>
      </c>
      <c r="X235" t="s">
        <v>41</v>
      </c>
      <c r="Y235">
        <v>3</v>
      </c>
      <c r="Z235" t="s">
        <v>36</v>
      </c>
      <c r="AA235">
        <v>1</v>
      </c>
      <c r="AB235" s="3">
        <v>45481.458333333336</v>
      </c>
      <c r="AC235">
        <f>VLOOKUP(D235,[1]tablaBarrios!A:C,2,FALSE)</f>
        <v>7.1327999999999996</v>
      </c>
      <c r="AD235">
        <f>VLOOKUP(D235,[1]tablaBarrios!A:C,3,FALSE)</f>
        <v>-73.123500000000007</v>
      </c>
    </row>
    <row r="236" spans="1:30" x14ac:dyDescent="0.25">
      <c r="A236">
        <v>235</v>
      </c>
      <c r="B236" t="s">
        <v>74</v>
      </c>
      <c r="C236" t="s">
        <v>14</v>
      </c>
      <c r="D236" t="s">
        <v>165</v>
      </c>
      <c r="E236" s="1">
        <v>45481</v>
      </c>
      <c r="F236" s="2">
        <v>0.54166666666666663</v>
      </c>
      <c r="G236">
        <v>-89</v>
      </c>
      <c r="H236" t="s">
        <v>3</v>
      </c>
      <c r="I236" t="s">
        <v>4</v>
      </c>
      <c r="J236" t="s">
        <v>5</v>
      </c>
      <c r="K236" t="s">
        <v>6</v>
      </c>
      <c r="L236" t="s">
        <v>70</v>
      </c>
      <c r="M236" t="s">
        <v>75</v>
      </c>
      <c r="N236" t="s">
        <v>4</v>
      </c>
      <c r="O236">
        <v>18</v>
      </c>
      <c r="P236">
        <v>2024</v>
      </c>
      <c r="Q236">
        <v>7</v>
      </c>
      <c r="R236">
        <v>8</v>
      </c>
      <c r="S236" t="s">
        <v>147</v>
      </c>
      <c r="T236" t="s">
        <v>73</v>
      </c>
      <c r="U236">
        <v>13</v>
      </c>
      <c r="V236" t="s">
        <v>11</v>
      </c>
      <c r="W236">
        <v>1</v>
      </c>
      <c r="X236" t="s">
        <v>84</v>
      </c>
      <c r="Y236">
        <v>4</v>
      </c>
      <c r="Z236" t="s">
        <v>85</v>
      </c>
      <c r="AA236">
        <v>1</v>
      </c>
      <c r="AB236" s="3">
        <v>45481.541666666664</v>
      </c>
      <c r="AC236">
        <f>VLOOKUP(D236,[1]tablaBarrios!A:C,2,FALSE)</f>
        <v>7.1769999999999996</v>
      </c>
      <c r="AD236">
        <f>VLOOKUP(D236,[1]tablaBarrios!A:C,3,FALSE)</f>
        <v>-73.064999999999998</v>
      </c>
    </row>
    <row r="237" spans="1:30" x14ac:dyDescent="0.25">
      <c r="A237">
        <v>236</v>
      </c>
      <c r="B237" t="s">
        <v>74</v>
      </c>
      <c r="C237" t="s">
        <v>88</v>
      </c>
      <c r="D237" t="s">
        <v>234</v>
      </c>
      <c r="E237" s="1">
        <v>45481</v>
      </c>
      <c r="F237" s="2">
        <v>0.95833333333333337</v>
      </c>
      <c r="G237">
        <v>-89</v>
      </c>
      <c r="H237" t="s">
        <v>28</v>
      </c>
      <c r="I237" t="s">
        <v>4</v>
      </c>
      <c r="J237" t="s">
        <v>5</v>
      </c>
      <c r="K237" t="s">
        <v>6</v>
      </c>
      <c r="L237" t="s">
        <v>70</v>
      </c>
      <c r="M237" t="s">
        <v>75</v>
      </c>
      <c r="N237" t="s">
        <v>4</v>
      </c>
      <c r="O237">
        <v>18</v>
      </c>
      <c r="P237">
        <v>2024</v>
      </c>
      <c r="Q237">
        <v>7</v>
      </c>
      <c r="R237">
        <v>8</v>
      </c>
      <c r="S237" t="s">
        <v>125</v>
      </c>
      <c r="T237" t="s">
        <v>73</v>
      </c>
      <c r="U237">
        <v>23</v>
      </c>
      <c r="V237" t="s">
        <v>11</v>
      </c>
      <c r="W237">
        <v>1</v>
      </c>
      <c r="X237" t="s">
        <v>34</v>
      </c>
      <c r="Y237">
        <v>6</v>
      </c>
      <c r="Z237" t="s">
        <v>27</v>
      </c>
      <c r="AA237">
        <v>1</v>
      </c>
      <c r="AB237" s="3">
        <v>45481.958333333336</v>
      </c>
      <c r="AC237">
        <f>VLOOKUP(D237,[1]tablaBarrios!A:C,2,FALSE)</f>
        <v>7.1283000000000003</v>
      </c>
      <c r="AD237">
        <f>VLOOKUP(D237,[1]tablaBarrios!A:C,3,FALSE)</f>
        <v>-73.132000000000005</v>
      </c>
    </row>
    <row r="238" spans="1:30" x14ac:dyDescent="0.25">
      <c r="A238">
        <v>237</v>
      </c>
      <c r="B238" t="s">
        <v>0</v>
      </c>
      <c r="C238" t="s">
        <v>88</v>
      </c>
      <c r="D238" t="s">
        <v>140</v>
      </c>
      <c r="E238" s="1">
        <v>45482</v>
      </c>
      <c r="F238" s="2">
        <v>0.95833333333333337</v>
      </c>
      <c r="G238">
        <v>-89</v>
      </c>
      <c r="H238" t="s">
        <v>3</v>
      </c>
      <c r="I238" t="s">
        <v>4</v>
      </c>
      <c r="J238" t="s">
        <v>5</v>
      </c>
      <c r="K238" t="s">
        <v>6</v>
      </c>
      <c r="L238" t="s">
        <v>7</v>
      </c>
      <c r="M238" t="s">
        <v>8</v>
      </c>
      <c r="N238" t="s">
        <v>4</v>
      </c>
      <c r="O238">
        <v>18</v>
      </c>
      <c r="P238">
        <v>2024</v>
      </c>
      <c r="Q238">
        <v>7</v>
      </c>
      <c r="R238">
        <v>9</v>
      </c>
      <c r="S238" t="s">
        <v>125</v>
      </c>
      <c r="T238" t="s">
        <v>10</v>
      </c>
      <c r="U238">
        <v>23</v>
      </c>
      <c r="V238" t="s">
        <v>95</v>
      </c>
      <c r="W238">
        <v>2</v>
      </c>
      <c r="X238" t="s">
        <v>141</v>
      </c>
      <c r="Y238">
        <v>10</v>
      </c>
      <c r="Z238" t="s">
        <v>142</v>
      </c>
      <c r="AA238">
        <v>1</v>
      </c>
      <c r="AB238" s="3">
        <v>45482.958333333336</v>
      </c>
      <c r="AC238">
        <f>VLOOKUP(D238,[1]tablaBarrios!A:C,2,FALSE)</f>
        <v>7.125</v>
      </c>
      <c r="AD238">
        <f>VLOOKUP(D238,[1]tablaBarrios!A:C,3,FALSE)</f>
        <v>-73.129900000000006</v>
      </c>
    </row>
    <row r="239" spans="1:30" x14ac:dyDescent="0.25">
      <c r="A239">
        <v>238</v>
      </c>
      <c r="B239" t="s">
        <v>0</v>
      </c>
      <c r="C239" t="s">
        <v>77</v>
      </c>
      <c r="D239" t="s">
        <v>222</v>
      </c>
      <c r="E239" s="1">
        <v>45482</v>
      </c>
      <c r="F239" s="2">
        <v>0.75</v>
      </c>
      <c r="G239">
        <v>-89</v>
      </c>
      <c r="H239" t="s">
        <v>28</v>
      </c>
      <c r="I239" t="s">
        <v>4</v>
      </c>
      <c r="J239" t="s">
        <v>5</v>
      </c>
      <c r="K239" t="s">
        <v>6</v>
      </c>
      <c r="L239" t="s">
        <v>7</v>
      </c>
      <c r="M239" t="s">
        <v>8</v>
      </c>
      <c r="N239" t="s">
        <v>4</v>
      </c>
      <c r="O239">
        <v>18</v>
      </c>
      <c r="P239">
        <v>2024</v>
      </c>
      <c r="Q239">
        <v>7</v>
      </c>
      <c r="R239">
        <v>9</v>
      </c>
      <c r="S239" t="s">
        <v>137</v>
      </c>
      <c r="T239" t="s">
        <v>10</v>
      </c>
      <c r="U239">
        <v>18</v>
      </c>
      <c r="V239" t="s">
        <v>95</v>
      </c>
      <c r="W239">
        <v>2</v>
      </c>
      <c r="X239" t="s">
        <v>110</v>
      </c>
      <c r="Y239">
        <v>17</v>
      </c>
      <c r="Z239" t="s">
        <v>111</v>
      </c>
      <c r="AA239">
        <v>1</v>
      </c>
      <c r="AB239" s="3">
        <v>45482.75</v>
      </c>
      <c r="AC239">
        <f>VLOOKUP(D239,[1]tablaBarrios!A:C,2,FALSE)</f>
        <v>7.0930400000000002</v>
      </c>
      <c r="AD239">
        <f>VLOOKUP(D239,[1]tablaBarrios!A:C,3,FALSE)</f>
        <v>-73.133160000000004</v>
      </c>
    </row>
    <row r="240" spans="1:30" x14ac:dyDescent="0.25">
      <c r="A240">
        <v>239</v>
      </c>
      <c r="B240" t="s">
        <v>42</v>
      </c>
      <c r="C240" t="s">
        <v>1</v>
      </c>
      <c r="D240" t="s">
        <v>194</v>
      </c>
      <c r="E240" s="1">
        <v>45482</v>
      </c>
      <c r="F240" s="2">
        <v>0.29166666666666669</v>
      </c>
      <c r="G240">
        <v>45</v>
      </c>
      <c r="H240" t="s">
        <v>28</v>
      </c>
      <c r="I240" t="s">
        <v>4</v>
      </c>
      <c r="J240" t="s">
        <v>5</v>
      </c>
      <c r="K240" t="s">
        <v>6</v>
      </c>
      <c r="L240" t="s">
        <v>45</v>
      </c>
      <c r="M240" t="s">
        <v>46</v>
      </c>
      <c r="N240" t="s">
        <v>62</v>
      </c>
      <c r="O240">
        <v>9</v>
      </c>
      <c r="P240">
        <v>2024</v>
      </c>
      <c r="Q240">
        <v>7</v>
      </c>
      <c r="R240">
        <v>9</v>
      </c>
      <c r="S240" t="s">
        <v>89</v>
      </c>
      <c r="T240" t="s">
        <v>49</v>
      </c>
      <c r="U240">
        <v>7</v>
      </c>
      <c r="V240" t="s">
        <v>95</v>
      </c>
      <c r="W240">
        <v>2</v>
      </c>
      <c r="X240" t="s">
        <v>24</v>
      </c>
      <c r="Y240">
        <v>5</v>
      </c>
      <c r="Z240" t="s">
        <v>25</v>
      </c>
      <c r="AA240">
        <v>1</v>
      </c>
      <c r="AB240" s="3">
        <v>45482.291666666664</v>
      </c>
      <c r="AC240">
        <f>VLOOKUP(D240,[1]tablaBarrios!A:C,2,FALSE)</f>
        <v>7.1253900000000003</v>
      </c>
      <c r="AD240">
        <f>VLOOKUP(D240,[1]tablaBarrios!A:C,3,FALSE)</f>
        <v>-73.119799999999998</v>
      </c>
    </row>
    <row r="241" spans="1:30" x14ac:dyDescent="0.25">
      <c r="A241">
        <v>240</v>
      </c>
      <c r="B241" t="s">
        <v>42</v>
      </c>
      <c r="C241" t="s">
        <v>1</v>
      </c>
      <c r="D241" t="s">
        <v>163</v>
      </c>
      <c r="E241" s="1">
        <v>45482</v>
      </c>
      <c r="F241" s="2">
        <v>0.58333333333333337</v>
      </c>
      <c r="G241">
        <v>21</v>
      </c>
      <c r="H241" t="s">
        <v>28</v>
      </c>
      <c r="I241" t="s">
        <v>4</v>
      </c>
      <c r="J241" t="s">
        <v>5</v>
      </c>
      <c r="K241" t="s">
        <v>6</v>
      </c>
      <c r="L241" t="s">
        <v>45</v>
      </c>
      <c r="M241" t="s">
        <v>46</v>
      </c>
      <c r="N241" t="s">
        <v>22</v>
      </c>
      <c r="O241">
        <v>4</v>
      </c>
      <c r="P241">
        <v>2024</v>
      </c>
      <c r="Q241">
        <v>7</v>
      </c>
      <c r="R241">
        <v>9</v>
      </c>
      <c r="S241" t="s">
        <v>48</v>
      </c>
      <c r="T241" t="s">
        <v>49</v>
      </c>
      <c r="U241">
        <v>14</v>
      </c>
      <c r="V241" t="s">
        <v>95</v>
      </c>
      <c r="W241">
        <v>2</v>
      </c>
      <c r="X241" t="s">
        <v>55</v>
      </c>
      <c r="Y241">
        <v>14</v>
      </c>
      <c r="Z241" t="s">
        <v>56</v>
      </c>
      <c r="AA241">
        <v>1</v>
      </c>
      <c r="AB241" s="3">
        <v>45482.583333333336</v>
      </c>
      <c r="AC241">
        <f>VLOOKUP(D241,[1]tablaBarrios!A:C,2,FALSE)</f>
        <v>7.1143000000000001</v>
      </c>
      <c r="AD241">
        <f>VLOOKUP(D241,[1]tablaBarrios!A:C,3,FALSE)</f>
        <v>-73.126499999999993</v>
      </c>
    </row>
    <row r="242" spans="1:30" x14ac:dyDescent="0.25">
      <c r="A242">
        <v>241</v>
      </c>
      <c r="B242" t="s">
        <v>42</v>
      </c>
      <c r="C242" t="s">
        <v>1</v>
      </c>
      <c r="D242" t="s">
        <v>126</v>
      </c>
      <c r="E242" s="1">
        <v>45482</v>
      </c>
      <c r="F242" s="2">
        <v>0.625</v>
      </c>
      <c r="G242">
        <v>19</v>
      </c>
      <c r="H242" t="s">
        <v>28</v>
      </c>
      <c r="I242" t="s">
        <v>4</v>
      </c>
      <c r="J242" t="s">
        <v>5</v>
      </c>
      <c r="K242" t="s">
        <v>6</v>
      </c>
      <c r="L242" t="s">
        <v>45</v>
      </c>
      <c r="M242" t="s">
        <v>46</v>
      </c>
      <c r="N242" t="s">
        <v>18</v>
      </c>
      <c r="O242">
        <v>3</v>
      </c>
      <c r="P242">
        <v>2024</v>
      </c>
      <c r="Q242">
        <v>7</v>
      </c>
      <c r="R242">
        <v>9</v>
      </c>
      <c r="S242" t="s">
        <v>9</v>
      </c>
      <c r="T242" t="s">
        <v>49</v>
      </c>
      <c r="U242">
        <v>15</v>
      </c>
      <c r="V242" t="s">
        <v>95</v>
      </c>
      <c r="W242">
        <v>2</v>
      </c>
      <c r="X242" t="s">
        <v>84</v>
      </c>
      <c r="Y242">
        <v>4</v>
      </c>
      <c r="Z242" t="s">
        <v>85</v>
      </c>
      <c r="AA242">
        <v>1</v>
      </c>
      <c r="AB242" s="3">
        <v>45482.625</v>
      </c>
      <c r="AC242">
        <f>VLOOKUP(D242,[1]tablaBarrios!A:C,2,FALSE)</f>
        <v>7.1665000000000001</v>
      </c>
      <c r="AD242">
        <f>VLOOKUP(D242,[1]tablaBarrios!A:C,3,FALSE)</f>
        <v>-73.075500000000005</v>
      </c>
    </row>
    <row r="243" spans="1:30" x14ac:dyDescent="0.25">
      <c r="A243">
        <v>242</v>
      </c>
      <c r="B243" t="s">
        <v>42</v>
      </c>
      <c r="C243" t="s">
        <v>1</v>
      </c>
      <c r="D243" t="s">
        <v>159</v>
      </c>
      <c r="E243" s="1">
        <v>45482</v>
      </c>
      <c r="F243" s="2">
        <v>0</v>
      </c>
      <c r="G243">
        <v>19</v>
      </c>
      <c r="H243" t="s">
        <v>28</v>
      </c>
      <c r="I243" t="s">
        <v>4</v>
      </c>
      <c r="J243" t="s">
        <v>5</v>
      </c>
      <c r="K243" t="s">
        <v>6</v>
      </c>
      <c r="L243" t="s">
        <v>45</v>
      </c>
      <c r="M243" t="s">
        <v>46</v>
      </c>
      <c r="N243" t="s">
        <v>18</v>
      </c>
      <c r="O243">
        <v>3</v>
      </c>
      <c r="P243">
        <v>2024</v>
      </c>
      <c r="Q243">
        <v>7</v>
      </c>
      <c r="R243">
        <v>9</v>
      </c>
      <c r="S243" t="s">
        <v>32</v>
      </c>
      <c r="T243" t="s">
        <v>49</v>
      </c>
      <c r="U243">
        <v>0</v>
      </c>
      <c r="V243" t="s">
        <v>95</v>
      </c>
      <c r="W243">
        <v>2</v>
      </c>
      <c r="X243" t="s">
        <v>41</v>
      </c>
      <c r="Y243">
        <v>3</v>
      </c>
      <c r="Z243" t="s">
        <v>36</v>
      </c>
      <c r="AA243">
        <v>1</v>
      </c>
      <c r="AB243" s="3">
        <v>45482</v>
      </c>
      <c r="AC243">
        <f>VLOOKUP(D243,[1]tablaBarrios!A:C,2,FALSE)</f>
        <v>7.1635</v>
      </c>
      <c r="AD243">
        <f>VLOOKUP(D243,[1]tablaBarrios!A:C,3,FALSE)</f>
        <v>-73.078500000000005</v>
      </c>
    </row>
    <row r="244" spans="1:30" x14ac:dyDescent="0.25">
      <c r="A244">
        <v>243</v>
      </c>
      <c r="B244" t="s">
        <v>42</v>
      </c>
      <c r="C244" t="s">
        <v>1</v>
      </c>
      <c r="D244" t="s">
        <v>36</v>
      </c>
      <c r="E244" s="1">
        <v>45482</v>
      </c>
      <c r="F244" s="2">
        <v>0.66666666666666663</v>
      </c>
      <c r="G244">
        <v>26</v>
      </c>
      <c r="H244" t="s">
        <v>28</v>
      </c>
      <c r="I244" t="s">
        <v>4</v>
      </c>
      <c r="J244" t="s">
        <v>5</v>
      </c>
      <c r="K244" t="s">
        <v>6</v>
      </c>
      <c r="L244" t="s">
        <v>45</v>
      </c>
      <c r="M244" t="s">
        <v>46</v>
      </c>
      <c r="N244" t="s">
        <v>47</v>
      </c>
      <c r="O244">
        <v>5</v>
      </c>
      <c r="P244">
        <v>2024</v>
      </c>
      <c r="Q244">
        <v>7</v>
      </c>
      <c r="R244">
        <v>9</v>
      </c>
      <c r="S244" t="s">
        <v>59</v>
      </c>
      <c r="T244" t="s">
        <v>49</v>
      </c>
      <c r="U244">
        <v>16</v>
      </c>
      <c r="V244" t="s">
        <v>95</v>
      </c>
      <c r="W244">
        <v>2</v>
      </c>
      <c r="X244" t="s">
        <v>41</v>
      </c>
      <c r="Y244">
        <v>3</v>
      </c>
      <c r="Z244" t="s">
        <v>36</v>
      </c>
      <c r="AA244">
        <v>1</v>
      </c>
      <c r="AB244" s="3">
        <v>45482.666666666664</v>
      </c>
      <c r="AC244">
        <f>VLOOKUP(D244,[1]tablaBarrios!A:C,2,FALSE)</f>
        <v>7.1327999999999996</v>
      </c>
      <c r="AD244">
        <f>VLOOKUP(D244,[1]tablaBarrios!A:C,3,FALSE)</f>
        <v>-73.123500000000007</v>
      </c>
    </row>
    <row r="245" spans="1:30" x14ac:dyDescent="0.25">
      <c r="A245">
        <v>244</v>
      </c>
      <c r="B245" t="s">
        <v>106</v>
      </c>
      <c r="C245" t="s">
        <v>14</v>
      </c>
      <c r="D245" t="s">
        <v>2</v>
      </c>
      <c r="E245" s="1">
        <v>45482</v>
      </c>
      <c r="F245" s="2">
        <v>0.375</v>
      </c>
      <c r="G245">
        <v>-89</v>
      </c>
      <c r="H245" t="s">
        <v>4</v>
      </c>
      <c r="I245" t="s">
        <v>4</v>
      </c>
      <c r="J245" t="s">
        <v>5</v>
      </c>
      <c r="K245" t="s">
        <v>108</v>
      </c>
      <c r="L245" t="s">
        <v>70</v>
      </c>
      <c r="M245" t="s">
        <v>109</v>
      </c>
      <c r="N245" t="s">
        <v>4</v>
      </c>
      <c r="O245">
        <v>18</v>
      </c>
      <c r="P245">
        <v>2024</v>
      </c>
      <c r="Q245">
        <v>7</v>
      </c>
      <c r="R245">
        <v>9</v>
      </c>
      <c r="S245" t="s">
        <v>40</v>
      </c>
      <c r="T245" t="s">
        <v>73</v>
      </c>
      <c r="U245">
        <v>9</v>
      </c>
      <c r="V245" t="s">
        <v>95</v>
      </c>
      <c r="W245">
        <v>2</v>
      </c>
      <c r="X245" t="s">
        <v>12</v>
      </c>
      <c r="Y245">
        <v>15</v>
      </c>
      <c r="Z245" t="s">
        <v>2</v>
      </c>
      <c r="AA245">
        <v>1</v>
      </c>
      <c r="AB245" s="3">
        <v>45482.375</v>
      </c>
      <c r="AC245">
        <f>VLOOKUP(D245,[1]tablaBarrios!A:C,2,FALSE)</f>
        <v>7.1189999999999998</v>
      </c>
      <c r="AD245">
        <f>VLOOKUP(D245,[1]tablaBarrios!A:C,3,FALSE)</f>
        <v>-73.122</v>
      </c>
    </row>
    <row r="246" spans="1:30" x14ac:dyDescent="0.25">
      <c r="A246">
        <v>245</v>
      </c>
      <c r="B246" t="s">
        <v>106</v>
      </c>
      <c r="C246" t="s">
        <v>88</v>
      </c>
      <c r="D246" t="s">
        <v>135</v>
      </c>
      <c r="E246" s="1">
        <v>45482</v>
      </c>
      <c r="F246" s="2">
        <v>0.70833333333333337</v>
      </c>
      <c r="G246">
        <v>-89</v>
      </c>
      <c r="H246" t="s">
        <v>4</v>
      </c>
      <c r="I246" t="s">
        <v>4</v>
      </c>
      <c r="J246" t="s">
        <v>5</v>
      </c>
      <c r="K246" t="s">
        <v>233</v>
      </c>
      <c r="L246" t="s">
        <v>70</v>
      </c>
      <c r="M246" t="s">
        <v>109</v>
      </c>
      <c r="N246" t="s">
        <v>4</v>
      </c>
      <c r="O246">
        <v>18</v>
      </c>
      <c r="P246">
        <v>2024</v>
      </c>
      <c r="Q246">
        <v>7</v>
      </c>
      <c r="R246">
        <v>9</v>
      </c>
      <c r="S246" t="s">
        <v>103</v>
      </c>
      <c r="T246" t="s">
        <v>73</v>
      </c>
      <c r="U246">
        <v>17</v>
      </c>
      <c r="V246" t="s">
        <v>95</v>
      </c>
      <c r="W246">
        <v>2</v>
      </c>
      <c r="X246" t="s">
        <v>60</v>
      </c>
      <c r="Y246">
        <v>13</v>
      </c>
      <c r="Z246" t="s">
        <v>61</v>
      </c>
      <c r="AA246">
        <v>1</v>
      </c>
      <c r="AB246" s="3">
        <v>45482.708333333336</v>
      </c>
      <c r="AC246">
        <f>VLOOKUP(D246,[1]tablaBarrios!A:C,2,FALSE)</f>
        <v>7.1228999999999996</v>
      </c>
      <c r="AD246">
        <f>VLOOKUP(D246,[1]tablaBarrios!A:C,3,FALSE)</f>
        <v>-73.120199999999997</v>
      </c>
    </row>
    <row r="247" spans="1:30" x14ac:dyDescent="0.25">
      <c r="A247">
        <v>246</v>
      </c>
      <c r="B247" t="s">
        <v>106</v>
      </c>
      <c r="C247" t="s">
        <v>77</v>
      </c>
      <c r="D247" t="s">
        <v>36</v>
      </c>
      <c r="E247" s="1">
        <v>45482</v>
      </c>
      <c r="F247" s="2">
        <v>8.3333333333333329E-2</v>
      </c>
      <c r="G247">
        <v>-89</v>
      </c>
      <c r="H247" t="s">
        <v>4</v>
      </c>
      <c r="I247" t="s">
        <v>4</v>
      </c>
      <c r="J247" t="s">
        <v>5</v>
      </c>
      <c r="K247" t="s">
        <v>108</v>
      </c>
      <c r="L247" t="s">
        <v>70</v>
      </c>
      <c r="M247" t="s">
        <v>109</v>
      </c>
      <c r="N247" t="s">
        <v>4</v>
      </c>
      <c r="O247">
        <v>18</v>
      </c>
      <c r="P247">
        <v>2024</v>
      </c>
      <c r="Q247">
        <v>7</v>
      </c>
      <c r="R247">
        <v>9</v>
      </c>
      <c r="S247" t="s">
        <v>72</v>
      </c>
      <c r="T247" t="s">
        <v>73</v>
      </c>
      <c r="U247">
        <v>2</v>
      </c>
      <c r="V247" t="s">
        <v>95</v>
      </c>
      <c r="W247">
        <v>2</v>
      </c>
      <c r="X247" t="s">
        <v>41</v>
      </c>
      <c r="Y247">
        <v>3</v>
      </c>
      <c r="Z247" t="s">
        <v>36</v>
      </c>
      <c r="AA247">
        <v>1</v>
      </c>
      <c r="AB247" s="3">
        <v>45482.083333333336</v>
      </c>
      <c r="AC247">
        <f>VLOOKUP(D247,[1]tablaBarrios!A:C,2,FALSE)</f>
        <v>7.1327999999999996</v>
      </c>
      <c r="AD247">
        <f>VLOOKUP(D247,[1]tablaBarrios!A:C,3,FALSE)</f>
        <v>-73.123500000000007</v>
      </c>
    </row>
    <row r="248" spans="1:30" x14ac:dyDescent="0.25">
      <c r="A248">
        <v>247</v>
      </c>
      <c r="B248" t="s">
        <v>68</v>
      </c>
      <c r="C248" t="s">
        <v>14</v>
      </c>
      <c r="D248" t="s">
        <v>2</v>
      </c>
      <c r="E248" s="1">
        <v>45482</v>
      </c>
      <c r="F248" s="2">
        <v>0.70833333333333337</v>
      </c>
      <c r="G248">
        <v>-89</v>
      </c>
      <c r="H248" t="s">
        <v>3</v>
      </c>
      <c r="I248" t="s">
        <v>4</v>
      </c>
      <c r="J248" t="s">
        <v>5</v>
      </c>
      <c r="K248" t="s">
        <v>6</v>
      </c>
      <c r="L248" t="s">
        <v>70</v>
      </c>
      <c r="M248" t="s">
        <v>71</v>
      </c>
      <c r="N248" t="s">
        <v>4</v>
      </c>
      <c r="O248">
        <v>18</v>
      </c>
      <c r="P248">
        <v>2024</v>
      </c>
      <c r="Q248">
        <v>7</v>
      </c>
      <c r="R248">
        <v>9</v>
      </c>
      <c r="S248" t="s">
        <v>103</v>
      </c>
      <c r="T248" t="s">
        <v>73</v>
      </c>
      <c r="U248">
        <v>17</v>
      </c>
      <c r="V248" t="s">
        <v>95</v>
      </c>
      <c r="W248">
        <v>2</v>
      </c>
      <c r="X248" t="s">
        <v>12</v>
      </c>
      <c r="Y248">
        <v>15</v>
      </c>
      <c r="Z248" t="s">
        <v>2</v>
      </c>
      <c r="AA248">
        <v>1</v>
      </c>
      <c r="AB248" s="3">
        <v>45482.708333333336</v>
      </c>
      <c r="AC248">
        <f>VLOOKUP(D248,[1]tablaBarrios!A:C,2,FALSE)</f>
        <v>7.1189999999999998</v>
      </c>
      <c r="AD248">
        <f>VLOOKUP(D248,[1]tablaBarrios!A:C,3,FALSE)</f>
        <v>-73.122</v>
      </c>
    </row>
    <row r="249" spans="1:30" x14ac:dyDescent="0.25">
      <c r="A249">
        <v>248</v>
      </c>
      <c r="B249" t="s">
        <v>74</v>
      </c>
      <c r="C249" t="s">
        <v>77</v>
      </c>
      <c r="D249" t="s">
        <v>120</v>
      </c>
      <c r="E249" s="1">
        <v>45482</v>
      </c>
      <c r="F249" s="2">
        <v>0.33333333333333331</v>
      </c>
      <c r="G249">
        <v>-89</v>
      </c>
      <c r="H249" t="s">
        <v>28</v>
      </c>
      <c r="I249" t="s">
        <v>4</v>
      </c>
      <c r="J249" t="s">
        <v>124</v>
      </c>
      <c r="K249" t="s">
        <v>6</v>
      </c>
      <c r="L249" t="s">
        <v>70</v>
      </c>
      <c r="M249" t="s">
        <v>75</v>
      </c>
      <c r="N249" t="s">
        <v>4</v>
      </c>
      <c r="O249">
        <v>18</v>
      </c>
      <c r="P249">
        <v>2024</v>
      </c>
      <c r="Q249">
        <v>7</v>
      </c>
      <c r="R249">
        <v>9</v>
      </c>
      <c r="S249" t="s">
        <v>134</v>
      </c>
      <c r="T249" t="s">
        <v>73</v>
      </c>
      <c r="U249">
        <v>8</v>
      </c>
      <c r="V249" t="s">
        <v>95</v>
      </c>
      <c r="W249">
        <v>2</v>
      </c>
      <c r="X249" t="s">
        <v>60</v>
      </c>
      <c r="Y249">
        <v>13</v>
      </c>
      <c r="Z249" t="s">
        <v>61</v>
      </c>
      <c r="AA249">
        <v>1</v>
      </c>
      <c r="AB249" s="3">
        <v>45482.333333333336</v>
      </c>
      <c r="AC249">
        <f>VLOOKUP(D249,[1]tablaBarrios!A:C,2,FALSE)</f>
        <v>7.1207000000000003</v>
      </c>
      <c r="AD249">
        <f>VLOOKUP(D249,[1]tablaBarrios!A:C,3,FALSE)</f>
        <v>-73.125600000000006</v>
      </c>
    </row>
    <row r="250" spans="1:30" x14ac:dyDescent="0.25">
      <c r="A250">
        <v>249</v>
      </c>
      <c r="B250" t="s">
        <v>74</v>
      </c>
      <c r="C250" t="s">
        <v>77</v>
      </c>
      <c r="D250" t="s">
        <v>120</v>
      </c>
      <c r="E250" s="1">
        <v>45482</v>
      </c>
      <c r="F250" s="2">
        <v>0.54166666666666663</v>
      </c>
      <c r="G250">
        <v>-89</v>
      </c>
      <c r="H250" t="s">
        <v>28</v>
      </c>
      <c r="I250" t="s">
        <v>4</v>
      </c>
      <c r="J250" t="s">
        <v>124</v>
      </c>
      <c r="K250" t="s">
        <v>6</v>
      </c>
      <c r="L250" t="s">
        <v>70</v>
      </c>
      <c r="M250" t="s">
        <v>75</v>
      </c>
      <c r="N250" t="s">
        <v>4</v>
      </c>
      <c r="O250">
        <v>18</v>
      </c>
      <c r="P250">
        <v>2024</v>
      </c>
      <c r="Q250">
        <v>7</v>
      </c>
      <c r="R250">
        <v>9</v>
      </c>
      <c r="S250" t="s">
        <v>147</v>
      </c>
      <c r="T250" t="s">
        <v>73</v>
      </c>
      <c r="U250">
        <v>13</v>
      </c>
      <c r="V250" t="s">
        <v>95</v>
      </c>
      <c r="W250">
        <v>2</v>
      </c>
      <c r="X250" t="s">
        <v>60</v>
      </c>
      <c r="Y250">
        <v>13</v>
      </c>
      <c r="Z250" t="s">
        <v>61</v>
      </c>
      <c r="AA250">
        <v>1</v>
      </c>
      <c r="AB250" s="3">
        <v>45482.541666666664</v>
      </c>
      <c r="AC250">
        <f>VLOOKUP(D250,[1]tablaBarrios!A:C,2,FALSE)</f>
        <v>7.1207000000000003</v>
      </c>
      <c r="AD250">
        <f>VLOOKUP(D250,[1]tablaBarrios!A:C,3,FALSE)</f>
        <v>-73.125600000000006</v>
      </c>
    </row>
    <row r="251" spans="1:30" x14ac:dyDescent="0.25">
      <c r="A251">
        <v>250</v>
      </c>
      <c r="B251" t="s">
        <v>74</v>
      </c>
      <c r="C251" t="s">
        <v>88</v>
      </c>
      <c r="D251" t="s">
        <v>146</v>
      </c>
      <c r="E251" s="1">
        <v>45482</v>
      </c>
      <c r="F251" s="2">
        <v>0.29166666666666669</v>
      </c>
      <c r="G251">
        <v>-89</v>
      </c>
      <c r="H251" t="s">
        <v>3</v>
      </c>
      <c r="I251" t="s">
        <v>4</v>
      </c>
      <c r="J251" t="s">
        <v>124</v>
      </c>
      <c r="K251" t="s">
        <v>6</v>
      </c>
      <c r="L251" t="s">
        <v>70</v>
      </c>
      <c r="M251" t="s">
        <v>75</v>
      </c>
      <c r="N251" t="s">
        <v>4</v>
      </c>
      <c r="O251">
        <v>18</v>
      </c>
      <c r="P251">
        <v>2024</v>
      </c>
      <c r="Q251">
        <v>7</v>
      </c>
      <c r="R251">
        <v>9</v>
      </c>
      <c r="S251" t="s">
        <v>89</v>
      </c>
      <c r="T251" t="s">
        <v>73</v>
      </c>
      <c r="U251">
        <v>7</v>
      </c>
      <c r="V251" t="s">
        <v>95</v>
      </c>
      <c r="W251">
        <v>2</v>
      </c>
      <c r="X251" t="s">
        <v>60</v>
      </c>
      <c r="Y251">
        <v>13</v>
      </c>
      <c r="Z251" t="s">
        <v>61</v>
      </c>
      <c r="AA251">
        <v>1</v>
      </c>
      <c r="AB251" s="3">
        <v>45482.291666666664</v>
      </c>
      <c r="AC251">
        <f>VLOOKUP(D251,[1]tablaBarrios!A:C,2,FALSE)</f>
        <v>7.1227999999999998</v>
      </c>
      <c r="AD251">
        <f>VLOOKUP(D251,[1]tablaBarrios!A:C,3,FALSE)</f>
        <v>-73.115700000000004</v>
      </c>
    </row>
    <row r="252" spans="1:30" x14ac:dyDescent="0.25">
      <c r="A252">
        <v>251</v>
      </c>
      <c r="B252" t="s">
        <v>74</v>
      </c>
      <c r="C252" t="s">
        <v>14</v>
      </c>
      <c r="D252" t="s">
        <v>2</v>
      </c>
      <c r="E252" s="1">
        <v>45482</v>
      </c>
      <c r="F252" s="2">
        <v>0.5</v>
      </c>
      <c r="G252">
        <v>-89</v>
      </c>
      <c r="H252" t="s">
        <v>28</v>
      </c>
      <c r="I252" t="s">
        <v>4</v>
      </c>
      <c r="J252" t="s">
        <v>5</v>
      </c>
      <c r="K252" t="s">
        <v>6</v>
      </c>
      <c r="L252" t="s">
        <v>70</v>
      </c>
      <c r="M252" t="s">
        <v>75</v>
      </c>
      <c r="N252" t="s">
        <v>4</v>
      </c>
      <c r="O252">
        <v>18</v>
      </c>
      <c r="P252">
        <v>2024</v>
      </c>
      <c r="Q252">
        <v>7</v>
      </c>
      <c r="R252">
        <v>9</v>
      </c>
      <c r="S252" t="s">
        <v>190</v>
      </c>
      <c r="T252" t="s">
        <v>73</v>
      </c>
      <c r="U252">
        <v>12</v>
      </c>
      <c r="V252" t="s">
        <v>95</v>
      </c>
      <c r="W252">
        <v>2</v>
      </c>
      <c r="X252" t="s">
        <v>12</v>
      </c>
      <c r="Y252">
        <v>15</v>
      </c>
      <c r="Z252" t="s">
        <v>2</v>
      </c>
      <c r="AA252">
        <v>1</v>
      </c>
      <c r="AB252" s="3">
        <v>45482.5</v>
      </c>
      <c r="AC252">
        <f>VLOOKUP(D252,[1]tablaBarrios!A:C,2,FALSE)</f>
        <v>7.1189999999999998</v>
      </c>
      <c r="AD252">
        <f>VLOOKUP(D252,[1]tablaBarrios!A:C,3,FALSE)</f>
        <v>-73.122</v>
      </c>
    </row>
    <row r="253" spans="1:30" x14ac:dyDescent="0.25">
      <c r="A253">
        <v>252</v>
      </c>
      <c r="B253" t="s">
        <v>74</v>
      </c>
      <c r="C253" t="s">
        <v>14</v>
      </c>
      <c r="D253" t="s">
        <v>2</v>
      </c>
      <c r="E253" s="1">
        <v>45482</v>
      </c>
      <c r="F253" s="2">
        <v>0.54166666666666663</v>
      </c>
      <c r="G253">
        <v>-89</v>
      </c>
      <c r="H253" t="s">
        <v>28</v>
      </c>
      <c r="I253" t="s">
        <v>4</v>
      </c>
      <c r="J253" t="s">
        <v>82</v>
      </c>
      <c r="K253" t="s">
        <v>6</v>
      </c>
      <c r="L253" t="s">
        <v>70</v>
      </c>
      <c r="M253" t="s">
        <v>75</v>
      </c>
      <c r="N253" t="s">
        <v>4</v>
      </c>
      <c r="O253">
        <v>18</v>
      </c>
      <c r="P253">
        <v>2024</v>
      </c>
      <c r="Q253">
        <v>7</v>
      </c>
      <c r="R253">
        <v>9</v>
      </c>
      <c r="S253" t="s">
        <v>147</v>
      </c>
      <c r="T253" t="s">
        <v>73</v>
      </c>
      <c r="U253">
        <v>13</v>
      </c>
      <c r="V253" t="s">
        <v>95</v>
      </c>
      <c r="W253">
        <v>2</v>
      </c>
      <c r="X253" t="s">
        <v>12</v>
      </c>
      <c r="Y253">
        <v>15</v>
      </c>
      <c r="Z253" t="s">
        <v>2</v>
      </c>
      <c r="AA253">
        <v>1</v>
      </c>
      <c r="AB253" s="3">
        <v>45482.541666666664</v>
      </c>
      <c r="AC253">
        <f>VLOOKUP(D253,[1]tablaBarrios!A:C,2,FALSE)</f>
        <v>7.1189999999999998</v>
      </c>
      <c r="AD253">
        <f>VLOOKUP(D253,[1]tablaBarrios!A:C,3,FALSE)</f>
        <v>-73.122</v>
      </c>
    </row>
    <row r="254" spans="1:30" x14ac:dyDescent="0.25">
      <c r="A254">
        <v>253</v>
      </c>
      <c r="B254" t="s">
        <v>74</v>
      </c>
      <c r="C254" t="s">
        <v>14</v>
      </c>
      <c r="D254" t="s">
        <v>2</v>
      </c>
      <c r="E254" s="1">
        <v>45482</v>
      </c>
      <c r="F254" s="2">
        <v>0.625</v>
      </c>
      <c r="G254">
        <v>-89</v>
      </c>
      <c r="H254" t="s">
        <v>3</v>
      </c>
      <c r="I254" t="s">
        <v>4</v>
      </c>
      <c r="J254" t="s">
        <v>5</v>
      </c>
      <c r="K254" t="s">
        <v>6</v>
      </c>
      <c r="L254" t="s">
        <v>70</v>
      </c>
      <c r="M254" t="s">
        <v>75</v>
      </c>
      <c r="N254" t="s">
        <v>4</v>
      </c>
      <c r="O254">
        <v>18</v>
      </c>
      <c r="P254">
        <v>2024</v>
      </c>
      <c r="Q254">
        <v>7</v>
      </c>
      <c r="R254">
        <v>9</v>
      </c>
      <c r="S254" t="s">
        <v>9</v>
      </c>
      <c r="T254" t="s">
        <v>73</v>
      </c>
      <c r="U254">
        <v>15</v>
      </c>
      <c r="V254" t="s">
        <v>95</v>
      </c>
      <c r="W254">
        <v>2</v>
      </c>
      <c r="X254" t="s">
        <v>12</v>
      </c>
      <c r="Y254">
        <v>15</v>
      </c>
      <c r="Z254" t="s">
        <v>2</v>
      </c>
      <c r="AA254">
        <v>1</v>
      </c>
      <c r="AB254" s="3">
        <v>45482.625</v>
      </c>
      <c r="AC254">
        <f>VLOOKUP(D254,[1]tablaBarrios!A:C,2,FALSE)</f>
        <v>7.1189999999999998</v>
      </c>
      <c r="AD254">
        <f>VLOOKUP(D254,[1]tablaBarrios!A:C,3,FALSE)</f>
        <v>-73.122</v>
      </c>
    </row>
    <row r="255" spans="1:30" x14ac:dyDescent="0.25">
      <c r="A255">
        <v>254</v>
      </c>
      <c r="B255" t="s">
        <v>74</v>
      </c>
      <c r="C255" t="s">
        <v>14</v>
      </c>
      <c r="D255" t="s">
        <v>2</v>
      </c>
      <c r="E255" s="1">
        <v>45482</v>
      </c>
      <c r="F255" s="2">
        <v>0.54166666666666663</v>
      </c>
      <c r="G255">
        <v>-89</v>
      </c>
      <c r="H255" t="s">
        <v>28</v>
      </c>
      <c r="I255" t="s">
        <v>4</v>
      </c>
      <c r="J255" t="s">
        <v>82</v>
      </c>
      <c r="K255" t="s">
        <v>6</v>
      </c>
      <c r="L255" t="s">
        <v>70</v>
      </c>
      <c r="M255" t="s">
        <v>75</v>
      </c>
      <c r="N255" t="s">
        <v>4</v>
      </c>
      <c r="O255">
        <v>18</v>
      </c>
      <c r="P255">
        <v>2024</v>
      </c>
      <c r="Q255">
        <v>7</v>
      </c>
      <c r="R255">
        <v>9</v>
      </c>
      <c r="S255" t="s">
        <v>147</v>
      </c>
      <c r="T255" t="s">
        <v>73</v>
      </c>
      <c r="U255">
        <v>13</v>
      </c>
      <c r="V255" t="s">
        <v>95</v>
      </c>
      <c r="W255">
        <v>2</v>
      </c>
      <c r="X255" t="s">
        <v>12</v>
      </c>
      <c r="Y255">
        <v>15</v>
      </c>
      <c r="Z255" t="s">
        <v>2</v>
      </c>
      <c r="AA255">
        <v>1</v>
      </c>
      <c r="AB255" s="3">
        <v>45482.541666666664</v>
      </c>
      <c r="AC255">
        <f>VLOOKUP(D255,[1]tablaBarrios!A:C,2,FALSE)</f>
        <v>7.1189999999999998</v>
      </c>
      <c r="AD255">
        <f>VLOOKUP(D255,[1]tablaBarrios!A:C,3,FALSE)</f>
        <v>-73.122</v>
      </c>
    </row>
    <row r="256" spans="1:30" x14ac:dyDescent="0.25">
      <c r="A256">
        <v>255</v>
      </c>
      <c r="B256" t="s">
        <v>74</v>
      </c>
      <c r="C256" t="s">
        <v>14</v>
      </c>
      <c r="D256" t="s">
        <v>2</v>
      </c>
      <c r="E256" s="1">
        <v>45482</v>
      </c>
      <c r="F256" s="2">
        <v>0.66666666666666663</v>
      </c>
      <c r="G256">
        <v>-89</v>
      </c>
      <c r="H256" t="s">
        <v>28</v>
      </c>
      <c r="I256" t="s">
        <v>4</v>
      </c>
      <c r="J256" t="s">
        <v>5</v>
      </c>
      <c r="K256" t="s">
        <v>6</v>
      </c>
      <c r="L256" t="s">
        <v>70</v>
      </c>
      <c r="M256" t="s">
        <v>75</v>
      </c>
      <c r="N256" t="s">
        <v>4</v>
      </c>
      <c r="O256">
        <v>18</v>
      </c>
      <c r="P256">
        <v>2024</v>
      </c>
      <c r="Q256">
        <v>7</v>
      </c>
      <c r="R256">
        <v>9</v>
      </c>
      <c r="S256" t="s">
        <v>59</v>
      </c>
      <c r="T256" t="s">
        <v>73</v>
      </c>
      <c r="U256">
        <v>16</v>
      </c>
      <c r="V256" t="s">
        <v>95</v>
      </c>
      <c r="W256">
        <v>2</v>
      </c>
      <c r="X256" t="s">
        <v>12</v>
      </c>
      <c r="Y256">
        <v>15</v>
      </c>
      <c r="Z256" t="s">
        <v>2</v>
      </c>
      <c r="AA256">
        <v>1</v>
      </c>
      <c r="AB256" s="3">
        <v>45482.666666666664</v>
      </c>
      <c r="AC256">
        <f>VLOOKUP(D256,[1]tablaBarrios!A:C,2,FALSE)</f>
        <v>7.1189999999999998</v>
      </c>
      <c r="AD256">
        <f>VLOOKUP(D256,[1]tablaBarrios!A:C,3,FALSE)</f>
        <v>-73.122</v>
      </c>
    </row>
    <row r="257" spans="1:30" x14ac:dyDescent="0.25">
      <c r="A257">
        <v>256</v>
      </c>
      <c r="B257" t="s">
        <v>74</v>
      </c>
      <c r="C257" t="s">
        <v>14</v>
      </c>
      <c r="D257" t="s">
        <v>27</v>
      </c>
      <c r="E257" s="1">
        <v>45482</v>
      </c>
      <c r="F257" s="2">
        <v>0.79166666666666663</v>
      </c>
      <c r="G257">
        <v>-89</v>
      </c>
      <c r="H257" t="s">
        <v>3</v>
      </c>
      <c r="I257" t="s">
        <v>4</v>
      </c>
      <c r="J257" t="s">
        <v>82</v>
      </c>
      <c r="K257" t="s">
        <v>6</v>
      </c>
      <c r="L257" t="s">
        <v>70</v>
      </c>
      <c r="M257" t="s">
        <v>75</v>
      </c>
      <c r="N257" t="s">
        <v>4</v>
      </c>
      <c r="O257">
        <v>18</v>
      </c>
      <c r="P257">
        <v>2024</v>
      </c>
      <c r="Q257">
        <v>7</v>
      </c>
      <c r="R257">
        <v>9</v>
      </c>
      <c r="S257" t="s">
        <v>54</v>
      </c>
      <c r="T257" t="s">
        <v>73</v>
      </c>
      <c r="U257">
        <v>19</v>
      </c>
      <c r="V257" t="s">
        <v>95</v>
      </c>
      <c r="W257">
        <v>2</v>
      </c>
      <c r="X257" t="s">
        <v>34</v>
      </c>
      <c r="Y257">
        <v>6</v>
      </c>
      <c r="Z257" t="s">
        <v>27</v>
      </c>
      <c r="AA257">
        <v>1</v>
      </c>
      <c r="AB257" s="3">
        <v>45482.791666666664</v>
      </c>
      <c r="AC257">
        <f>VLOOKUP(D257,[1]tablaBarrios!A:C,2,FALSE)</f>
        <v>7.1181999999999999</v>
      </c>
      <c r="AD257">
        <f>VLOOKUP(D257,[1]tablaBarrios!A:C,3,FALSE)</f>
        <v>-73.123500000000007</v>
      </c>
    </row>
    <row r="258" spans="1:30" x14ac:dyDescent="0.25">
      <c r="A258">
        <v>257</v>
      </c>
      <c r="B258" t="s">
        <v>74</v>
      </c>
      <c r="C258" t="s">
        <v>14</v>
      </c>
      <c r="D258" t="s">
        <v>63</v>
      </c>
      <c r="E258" s="1">
        <v>45482</v>
      </c>
      <c r="F258" s="2">
        <v>0.70833333333333337</v>
      </c>
      <c r="G258">
        <v>-89</v>
      </c>
      <c r="H258" t="s">
        <v>3</v>
      </c>
      <c r="I258" t="s">
        <v>4</v>
      </c>
      <c r="J258" t="s">
        <v>5</v>
      </c>
      <c r="K258" t="s">
        <v>171</v>
      </c>
      <c r="L258" t="s">
        <v>70</v>
      </c>
      <c r="M258" t="s">
        <v>75</v>
      </c>
      <c r="N258" t="s">
        <v>4</v>
      </c>
      <c r="O258">
        <v>18</v>
      </c>
      <c r="P258">
        <v>2024</v>
      </c>
      <c r="Q258">
        <v>7</v>
      </c>
      <c r="R258">
        <v>9</v>
      </c>
      <c r="S258" t="s">
        <v>103</v>
      </c>
      <c r="T258" t="s">
        <v>73</v>
      </c>
      <c r="U258">
        <v>17</v>
      </c>
      <c r="V258" t="s">
        <v>95</v>
      </c>
      <c r="W258">
        <v>2</v>
      </c>
      <c r="X258" t="s">
        <v>34</v>
      </c>
      <c r="Y258">
        <v>6</v>
      </c>
      <c r="Z258" t="s">
        <v>27</v>
      </c>
      <c r="AA258">
        <v>1</v>
      </c>
      <c r="AB258" s="3">
        <v>45482.708333333336</v>
      </c>
      <c r="AC258">
        <f>VLOOKUP(D258,[1]tablaBarrios!A:C,2,FALSE)</f>
        <v>7.1055999999999999</v>
      </c>
      <c r="AD258">
        <f>VLOOKUP(D258,[1]tablaBarrios!A:C,3,FALSE)</f>
        <v>-73.118300000000005</v>
      </c>
    </row>
    <row r="259" spans="1:30" x14ac:dyDescent="0.25">
      <c r="A259">
        <v>258</v>
      </c>
      <c r="B259" t="s">
        <v>74</v>
      </c>
      <c r="C259" t="s">
        <v>14</v>
      </c>
      <c r="D259" t="s">
        <v>27</v>
      </c>
      <c r="E259" s="1">
        <v>45482</v>
      </c>
      <c r="F259" s="2">
        <v>0.125</v>
      </c>
      <c r="G259">
        <v>-89</v>
      </c>
      <c r="H259" t="s">
        <v>28</v>
      </c>
      <c r="I259" t="s">
        <v>4</v>
      </c>
      <c r="J259" t="s">
        <v>118</v>
      </c>
      <c r="K259" t="s">
        <v>235</v>
      </c>
      <c r="L259" t="s">
        <v>70</v>
      </c>
      <c r="M259" t="s">
        <v>75</v>
      </c>
      <c r="N259" t="s">
        <v>4</v>
      </c>
      <c r="O259">
        <v>18</v>
      </c>
      <c r="P259">
        <v>2024</v>
      </c>
      <c r="Q259">
        <v>7</v>
      </c>
      <c r="R259">
        <v>9</v>
      </c>
      <c r="S259" t="s">
        <v>79</v>
      </c>
      <c r="T259" t="s">
        <v>73</v>
      </c>
      <c r="U259">
        <v>3</v>
      </c>
      <c r="V259" t="s">
        <v>95</v>
      </c>
      <c r="W259">
        <v>2</v>
      </c>
      <c r="X259" t="s">
        <v>34</v>
      </c>
      <c r="Y259">
        <v>6</v>
      </c>
      <c r="Z259" t="s">
        <v>27</v>
      </c>
      <c r="AA259">
        <v>1</v>
      </c>
      <c r="AB259" s="3">
        <v>45482.125</v>
      </c>
      <c r="AC259">
        <f>VLOOKUP(D259,[1]tablaBarrios!A:C,2,FALSE)</f>
        <v>7.1181999999999999</v>
      </c>
      <c r="AD259">
        <f>VLOOKUP(D259,[1]tablaBarrios!A:C,3,FALSE)</f>
        <v>-73.123500000000007</v>
      </c>
    </row>
    <row r="260" spans="1:30" x14ac:dyDescent="0.25">
      <c r="A260">
        <v>259</v>
      </c>
      <c r="B260" t="s">
        <v>74</v>
      </c>
      <c r="C260" t="s">
        <v>14</v>
      </c>
      <c r="D260" t="s">
        <v>135</v>
      </c>
      <c r="E260" s="1">
        <v>45482</v>
      </c>
      <c r="F260" s="2">
        <v>8.3333333333333329E-2</v>
      </c>
      <c r="G260">
        <v>-89</v>
      </c>
      <c r="H260" t="s">
        <v>3</v>
      </c>
      <c r="I260" t="s">
        <v>4</v>
      </c>
      <c r="J260" t="s">
        <v>124</v>
      </c>
      <c r="K260" t="s">
        <v>6</v>
      </c>
      <c r="L260" t="s">
        <v>70</v>
      </c>
      <c r="M260" t="s">
        <v>75</v>
      </c>
      <c r="N260" t="s">
        <v>4</v>
      </c>
      <c r="O260">
        <v>18</v>
      </c>
      <c r="P260">
        <v>2024</v>
      </c>
      <c r="Q260">
        <v>7</v>
      </c>
      <c r="R260">
        <v>9</v>
      </c>
      <c r="S260" t="s">
        <v>72</v>
      </c>
      <c r="T260" t="s">
        <v>73</v>
      </c>
      <c r="U260">
        <v>2</v>
      </c>
      <c r="V260" t="s">
        <v>95</v>
      </c>
      <c r="W260">
        <v>2</v>
      </c>
      <c r="X260" t="s">
        <v>60</v>
      </c>
      <c r="Y260">
        <v>13</v>
      </c>
      <c r="Z260" t="s">
        <v>61</v>
      </c>
      <c r="AA260">
        <v>1</v>
      </c>
      <c r="AB260" s="3">
        <v>45482.083333333336</v>
      </c>
      <c r="AC260">
        <f>VLOOKUP(D260,[1]tablaBarrios!A:C,2,FALSE)</f>
        <v>7.1228999999999996</v>
      </c>
      <c r="AD260">
        <f>VLOOKUP(D260,[1]tablaBarrios!A:C,3,FALSE)</f>
        <v>-73.120199999999997</v>
      </c>
    </row>
    <row r="261" spans="1:30" x14ac:dyDescent="0.25">
      <c r="A261">
        <v>260</v>
      </c>
      <c r="B261" t="s">
        <v>74</v>
      </c>
      <c r="C261" t="s">
        <v>88</v>
      </c>
      <c r="D261" t="s">
        <v>135</v>
      </c>
      <c r="E261" s="1">
        <v>45482</v>
      </c>
      <c r="F261" s="2">
        <v>0.20833333333333334</v>
      </c>
      <c r="G261">
        <v>-89</v>
      </c>
      <c r="H261" t="s">
        <v>28</v>
      </c>
      <c r="I261" t="s">
        <v>4</v>
      </c>
      <c r="J261" t="s">
        <v>5</v>
      </c>
      <c r="K261" t="s">
        <v>236</v>
      </c>
      <c r="L261" t="s">
        <v>70</v>
      </c>
      <c r="M261" t="s">
        <v>75</v>
      </c>
      <c r="N261" t="s">
        <v>4</v>
      </c>
      <c r="O261">
        <v>18</v>
      </c>
      <c r="P261">
        <v>2024</v>
      </c>
      <c r="Q261">
        <v>7</v>
      </c>
      <c r="R261">
        <v>9</v>
      </c>
      <c r="S261" t="s">
        <v>94</v>
      </c>
      <c r="T261" t="s">
        <v>73</v>
      </c>
      <c r="U261">
        <v>5</v>
      </c>
      <c r="V261" t="s">
        <v>95</v>
      </c>
      <c r="W261">
        <v>2</v>
      </c>
      <c r="X261" t="s">
        <v>60</v>
      </c>
      <c r="Y261">
        <v>13</v>
      </c>
      <c r="Z261" t="s">
        <v>61</v>
      </c>
      <c r="AA261">
        <v>1</v>
      </c>
      <c r="AB261" s="3">
        <v>45482.208333333336</v>
      </c>
      <c r="AC261">
        <f>VLOOKUP(D261,[1]tablaBarrios!A:C,2,FALSE)</f>
        <v>7.1228999999999996</v>
      </c>
      <c r="AD261">
        <f>VLOOKUP(D261,[1]tablaBarrios!A:C,3,FALSE)</f>
        <v>-73.120199999999997</v>
      </c>
    </row>
    <row r="262" spans="1:30" x14ac:dyDescent="0.25">
      <c r="A262">
        <v>261</v>
      </c>
      <c r="B262" t="s">
        <v>74</v>
      </c>
      <c r="C262" t="s">
        <v>14</v>
      </c>
      <c r="D262" t="s">
        <v>237</v>
      </c>
      <c r="E262" s="1">
        <v>45482</v>
      </c>
      <c r="F262" s="2">
        <v>0.625</v>
      </c>
      <c r="G262">
        <v>-89</v>
      </c>
      <c r="H262" t="s">
        <v>3</v>
      </c>
      <c r="I262" t="s">
        <v>4</v>
      </c>
      <c r="J262" t="s">
        <v>5</v>
      </c>
      <c r="K262" t="s">
        <v>6</v>
      </c>
      <c r="L262" t="s">
        <v>70</v>
      </c>
      <c r="M262" t="s">
        <v>75</v>
      </c>
      <c r="N262" t="s">
        <v>4</v>
      </c>
      <c r="O262">
        <v>18</v>
      </c>
      <c r="P262">
        <v>2024</v>
      </c>
      <c r="Q262">
        <v>7</v>
      </c>
      <c r="R262">
        <v>9</v>
      </c>
      <c r="S262" t="s">
        <v>9</v>
      </c>
      <c r="T262" t="s">
        <v>73</v>
      </c>
      <c r="U262">
        <v>15</v>
      </c>
      <c r="V262" t="s">
        <v>95</v>
      </c>
      <c r="W262">
        <v>2</v>
      </c>
      <c r="X262" t="s">
        <v>24</v>
      </c>
      <c r="Y262">
        <v>5</v>
      </c>
      <c r="Z262" t="s">
        <v>25</v>
      </c>
      <c r="AA262">
        <v>1</v>
      </c>
      <c r="AB262" s="3">
        <v>45482.625</v>
      </c>
      <c r="AC262">
        <f>VLOOKUP(D262,[1]tablaBarrios!A:C,2,FALSE)</f>
        <v>7.1829999999999998</v>
      </c>
      <c r="AD262">
        <f>VLOOKUP(D262,[1]tablaBarrios!A:C,3,FALSE)</f>
        <v>-73.058999999999997</v>
      </c>
    </row>
    <row r="263" spans="1:30" x14ac:dyDescent="0.25">
      <c r="A263">
        <v>262</v>
      </c>
      <c r="B263" t="s">
        <v>74</v>
      </c>
      <c r="C263" t="s">
        <v>14</v>
      </c>
      <c r="D263" t="s">
        <v>122</v>
      </c>
      <c r="E263" s="1">
        <v>45482</v>
      </c>
      <c r="F263" s="2">
        <v>0.95833333333333337</v>
      </c>
      <c r="G263">
        <v>-89</v>
      </c>
      <c r="H263" t="s">
        <v>28</v>
      </c>
      <c r="I263" t="s">
        <v>4</v>
      </c>
      <c r="J263" t="s">
        <v>82</v>
      </c>
      <c r="K263" t="s">
        <v>6</v>
      </c>
      <c r="L263" t="s">
        <v>70</v>
      </c>
      <c r="M263" t="s">
        <v>75</v>
      </c>
      <c r="N263" t="s">
        <v>4</v>
      </c>
      <c r="O263">
        <v>18</v>
      </c>
      <c r="P263">
        <v>2024</v>
      </c>
      <c r="Q263">
        <v>7</v>
      </c>
      <c r="R263">
        <v>9</v>
      </c>
      <c r="S263" t="s">
        <v>125</v>
      </c>
      <c r="T263" t="s">
        <v>73</v>
      </c>
      <c r="U263">
        <v>23</v>
      </c>
      <c r="V263" t="s">
        <v>95</v>
      </c>
      <c r="W263">
        <v>2</v>
      </c>
      <c r="X263" t="s">
        <v>12</v>
      </c>
      <c r="Y263">
        <v>15</v>
      </c>
      <c r="Z263" t="s">
        <v>2</v>
      </c>
      <c r="AA263">
        <v>1</v>
      </c>
      <c r="AB263" s="3">
        <v>45482.958333333336</v>
      </c>
      <c r="AC263">
        <f>VLOOKUP(D263,[1]tablaBarrios!A:C,2,FALSE)</f>
        <v>7.1136999999999997</v>
      </c>
      <c r="AD263">
        <f>VLOOKUP(D263,[1]tablaBarrios!A:C,3,FALSE)</f>
        <v>-73.132499999999993</v>
      </c>
    </row>
    <row r="264" spans="1:30" x14ac:dyDescent="0.25">
      <c r="A264">
        <v>263</v>
      </c>
      <c r="B264" t="s">
        <v>74</v>
      </c>
      <c r="C264" t="s">
        <v>14</v>
      </c>
      <c r="D264" t="s">
        <v>160</v>
      </c>
      <c r="E264" s="1">
        <v>45482</v>
      </c>
      <c r="F264" s="2">
        <v>0.875</v>
      </c>
      <c r="G264">
        <v>-89</v>
      </c>
      <c r="H264" t="s">
        <v>28</v>
      </c>
      <c r="I264" t="s">
        <v>4</v>
      </c>
      <c r="J264" t="s">
        <v>124</v>
      </c>
      <c r="K264" t="s">
        <v>6</v>
      </c>
      <c r="L264" t="s">
        <v>70</v>
      </c>
      <c r="M264" t="s">
        <v>75</v>
      </c>
      <c r="N264" t="s">
        <v>4</v>
      </c>
      <c r="O264">
        <v>18</v>
      </c>
      <c r="P264">
        <v>2024</v>
      </c>
      <c r="Q264">
        <v>7</v>
      </c>
      <c r="R264">
        <v>9</v>
      </c>
      <c r="S264" t="s">
        <v>57</v>
      </c>
      <c r="T264" t="s">
        <v>73</v>
      </c>
      <c r="U264">
        <v>21</v>
      </c>
      <c r="V264" t="s">
        <v>95</v>
      </c>
      <c r="W264">
        <v>2</v>
      </c>
      <c r="X264" t="s">
        <v>66</v>
      </c>
      <c r="Y264">
        <v>12</v>
      </c>
      <c r="Z264" t="s">
        <v>67</v>
      </c>
      <c r="AA264">
        <v>1</v>
      </c>
      <c r="AB264" s="3">
        <v>45482.875</v>
      </c>
      <c r="AC264">
        <f>VLOOKUP(D264,[1]tablaBarrios!A:C,2,FALSE)</f>
        <v>7.11</v>
      </c>
      <c r="AD264">
        <f>VLOOKUP(D264,[1]tablaBarrios!A:C,3,FALSE)</f>
        <v>-73.111099999999993</v>
      </c>
    </row>
    <row r="265" spans="1:30" x14ac:dyDescent="0.25">
      <c r="A265">
        <v>264</v>
      </c>
      <c r="B265" t="s">
        <v>74</v>
      </c>
      <c r="C265" t="s">
        <v>14</v>
      </c>
      <c r="D265" t="s">
        <v>123</v>
      </c>
      <c r="E265" s="1">
        <v>45482</v>
      </c>
      <c r="F265" s="2">
        <v>0.66666666666666663</v>
      </c>
      <c r="G265">
        <v>-89</v>
      </c>
      <c r="H265" t="s">
        <v>3</v>
      </c>
      <c r="I265" t="s">
        <v>4</v>
      </c>
      <c r="J265" t="s">
        <v>5</v>
      </c>
      <c r="K265" t="s">
        <v>6</v>
      </c>
      <c r="L265" t="s">
        <v>70</v>
      </c>
      <c r="M265" t="s">
        <v>75</v>
      </c>
      <c r="N265" t="s">
        <v>4</v>
      </c>
      <c r="O265">
        <v>18</v>
      </c>
      <c r="P265">
        <v>2024</v>
      </c>
      <c r="Q265">
        <v>7</v>
      </c>
      <c r="R265">
        <v>9</v>
      </c>
      <c r="S265" t="s">
        <v>59</v>
      </c>
      <c r="T265" t="s">
        <v>73</v>
      </c>
      <c r="U265">
        <v>16</v>
      </c>
      <c r="V265" t="s">
        <v>95</v>
      </c>
      <c r="W265">
        <v>2</v>
      </c>
      <c r="X265" t="s">
        <v>66</v>
      </c>
      <c r="Y265">
        <v>12</v>
      </c>
      <c r="Z265" t="s">
        <v>67</v>
      </c>
      <c r="AA265">
        <v>1</v>
      </c>
      <c r="AB265" s="3">
        <v>45482.666666666664</v>
      </c>
      <c r="AC265">
        <f>VLOOKUP(D265,[1]tablaBarrios!A:C,2,FALSE)</f>
        <v>7.1208999999999998</v>
      </c>
      <c r="AD265">
        <f>VLOOKUP(D265,[1]tablaBarrios!A:C,3,FALSE)</f>
        <v>-73.114900000000006</v>
      </c>
    </row>
    <row r="266" spans="1:30" x14ac:dyDescent="0.25">
      <c r="A266">
        <v>265</v>
      </c>
      <c r="B266" t="s">
        <v>74</v>
      </c>
      <c r="C266" t="s">
        <v>4</v>
      </c>
      <c r="D266" t="s">
        <v>123</v>
      </c>
      <c r="E266" s="1">
        <v>45482</v>
      </c>
      <c r="F266" s="2">
        <v>0.29166666666666669</v>
      </c>
      <c r="G266">
        <v>-89</v>
      </c>
      <c r="H266" t="s">
        <v>28</v>
      </c>
      <c r="I266" t="s">
        <v>4</v>
      </c>
      <c r="J266" t="s">
        <v>5</v>
      </c>
      <c r="K266" t="s">
        <v>6</v>
      </c>
      <c r="L266" t="s">
        <v>70</v>
      </c>
      <c r="M266" t="s">
        <v>75</v>
      </c>
      <c r="N266" t="s">
        <v>4</v>
      </c>
      <c r="O266">
        <v>18</v>
      </c>
      <c r="P266">
        <v>2024</v>
      </c>
      <c r="Q266">
        <v>7</v>
      </c>
      <c r="R266">
        <v>9</v>
      </c>
      <c r="S266" t="s">
        <v>89</v>
      </c>
      <c r="T266" t="s">
        <v>73</v>
      </c>
      <c r="U266">
        <v>7</v>
      </c>
      <c r="V266" t="s">
        <v>95</v>
      </c>
      <c r="W266">
        <v>2</v>
      </c>
      <c r="X266" t="s">
        <v>66</v>
      </c>
      <c r="Y266">
        <v>12</v>
      </c>
      <c r="Z266" t="s">
        <v>67</v>
      </c>
      <c r="AA266">
        <v>1</v>
      </c>
      <c r="AB266" s="3">
        <v>45482.291666666664</v>
      </c>
      <c r="AC266">
        <f>VLOOKUP(D266,[1]tablaBarrios!A:C,2,FALSE)</f>
        <v>7.1208999999999998</v>
      </c>
      <c r="AD266">
        <f>VLOOKUP(D266,[1]tablaBarrios!A:C,3,FALSE)</f>
        <v>-73.114900000000006</v>
      </c>
    </row>
    <row r="267" spans="1:30" x14ac:dyDescent="0.25">
      <c r="A267">
        <v>266</v>
      </c>
      <c r="B267" t="s">
        <v>74</v>
      </c>
      <c r="C267" t="s">
        <v>14</v>
      </c>
      <c r="D267" t="s">
        <v>52</v>
      </c>
      <c r="E267" s="1">
        <v>45482</v>
      </c>
      <c r="F267" s="2">
        <v>0.95833333333333337</v>
      </c>
      <c r="G267">
        <v>-89</v>
      </c>
      <c r="H267" t="s">
        <v>28</v>
      </c>
      <c r="I267" t="s">
        <v>4</v>
      </c>
      <c r="J267" t="s">
        <v>118</v>
      </c>
      <c r="K267" t="s">
        <v>119</v>
      </c>
      <c r="L267" t="s">
        <v>70</v>
      </c>
      <c r="M267" t="s">
        <v>75</v>
      </c>
      <c r="N267" t="s">
        <v>4</v>
      </c>
      <c r="O267">
        <v>18</v>
      </c>
      <c r="P267">
        <v>2024</v>
      </c>
      <c r="Q267">
        <v>7</v>
      </c>
      <c r="R267">
        <v>9</v>
      </c>
      <c r="S267" t="s">
        <v>125</v>
      </c>
      <c r="T267" t="s">
        <v>73</v>
      </c>
      <c r="U267">
        <v>23</v>
      </c>
      <c r="V267" t="s">
        <v>95</v>
      </c>
      <c r="W267">
        <v>2</v>
      </c>
      <c r="X267" t="s">
        <v>55</v>
      </c>
      <c r="Y267">
        <v>14</v>
      </c>
      <c r="Z267" t="s">
        <v>56</v>
      </c>
      <c r="AA267">
        <v>1</v>
      </c>
      <c r="AB267" s="3">
        <v>45482.958333333336</v>
      </c>
      <c r="AC267">
        <f>VLOOKUP(D267,[1]tablaBarrios!A:C,2,FALSE)</f>
        <v>7.1295999999999999</v>
      </c>
      <c r="AD267">
        <f>VLOOKUP(D267,[1]tablaBarrios!A:C,3,FALSE)</f>
        <v>-73.106300000000005</v>
      </c>
    </row>
    <row r="268" spans="1:30" x14ac:dyDescent="0.25">
      <c r="A268">
        <v>267</v>
      </c>
      <c r="B268" t="s">
        <v>74</v>
      </c>
      <c r="C268" t="s">
        <v>14</v>
      </c>
      <c r="D268" t="s">
        <v>58</v>
      </c>
      <c r="E268" s="1">
        <v>45482</v>
      </c>
      <c r="F268" s="2">
        <v>0.66666666666666663</v>
      </c>
      <c r="G268">
        <v>-89</v>
      </c>
      <c r="H268" t="s">
        <v>3</v>
      </c>
      <c r="I268" t="s">
        <v>4</v>
      </c>
      <c r="J268" t="s">
        <v>82</v>
      </c>
      <c r="K268" t="s">
        <v>6</v>
      </c>
      <c r="L268" t="s">
        <v>70</v>
      </c>
      <c r="M268" t="s">
        <v>75</v>
      </c>
      <c r="N268" t="s">
        <v>4</v>
      </c>
      <c r="O268">
        <v>18</v>
      </c>
      <c r="P268">
        <v>2024</v>
      </c>
      <c r="Q268">
        <v>7</v>
      </c>
      <c r="R268">
        <v>9</v>
      </c>
      <c r="S268" t="s">
        <v>59</v>
      </c>
      <c r="T268" t="s">
        <v>73</v>
      </c>
      <c r="U268">
        <v>16</v>
      </c>
      <c r="V268" t="s">
        <v>95</v>
      </c>
      <c r="W268">
        <v>2</v>
      </c>
      <c r="X268" t="s">
        <v>60</v>
      </c>
      <c r="Y268">
        <v>13</v>
      </c>
      <c r="Z268" t="s">
        <v>61</v>
      </c>
      <c r="AA268">
        <v>1</v>
      </c>
      <c r="AB268" s="3">
        <v>45482.666666666664</v>
      </c>
      <c r="AC268">
        <f>VLOOKUP(D268,[1]tablaBarrios!A:C,2,FALSE)</f>
        <v>7.1326000000000001</v>
      </c>
      <c r="AD268">
        <f>VLOOKUP(D268,[1]tablaBarrios!A:C,3,FALSE)</f>
        <v>-73.117400000000004</v>
      </c>
    </row>
    <row r="269" spans="1:30" x14ac:dyDescent="0.25">
      <c r="A269">
        <v>268</v>
      </c>
      <c r="B269" t="s">
        <v>74</v>
      </c>
      <c r="C269" t="s">
        <v>14</v>
      </c>
      <c r="D269" t="s">
        <v>58</v>
      </c>
      <c r="E269" s="1">
        <v>45482</v>
      </c>
      <c r="F269" s="2">
        <v>0.83333333333333337</v>
      </c>
      <c r="G269">
        <v>-89</v>
      </c>
      <c r="H269" t="s">
        <v>28</v>
      </c>
      <c r="I269" t="s">
        <v>4</v>
      </c>
      <c r="J269" t="s">
        <v>124</v>
      </c>
      <c r="K269" t="s">
        <v>6</v>
      </c>
      <c r="L269" t="s">
        <v>70</v>
      </c>
      <c r="M269" t="s">
        <v>75</v>
      </c>
      <c r="N269" t="s">
        <v>4</v>
      </c>
      <c r="O269">
        <v>18</v>
      </c>
      <c r="P269">
        <v>2024</v>
      </c>
      <c r="Q269">
        <v>7</v>
      </c>
      <c r="R269">
        <v>9</v>
      </c>
      <c r="S269" t="s">
        <v>65</v>
      </c>
      <c r="T269" t="s">
        <v>73</v>
      </c>
      <c r="U269">
        <v>20</v>
      </c>
      <c r="V269" t="s">
        <v>95</v>
      </c>
      <c r="W269">
        <v>2</v>
      </c>
      <c r="X269" t="s">
        <v>60</v>
      </c>
      <c r="Y269">
        <v>13</v>
      </c>
      <c r="Z269" t="s">
        <v>61</v>
      </c>
      <c r="AA269">
        <v>1</v>
      </c>
      <c r="AB269" s="3">
        <v>45482.833333333336</v>
      </c>
      <c r="AC269">
        <f>VLOOKUP(D269,[1]tablaBarrios!A:C,2,FALSE)</f>
        <v>7.1326000000000001</v>
      </c>
      <c r="AD269">
        <f>VLOOKUP(D269,[1]tablaBarrios!A:C,3,FALSE)</f>
        <v>-73.117400000000004</v>
      </c>
    </row>
    <row r="270" spans="1:30" x14ac:dyDescent="0.25">
      <c r="A270">
        <v>269</v>
      </c>
      <c r="B270" t="s">
        <v>74</v>
      </c>
      <c r="C270" t="s">
        <v>14</v>
      </c>
      <c r="D270" t="s">
        <v>36</v>
      </c>
      <c r="E270" s="1">
        <v>45482</v>
      </c>
      <c r="F270" s="2">
        <v>0.375</v>
      </c>
      <c r="G270">
        <v>-89</v>
      </c>
      <c r="H270" t="s">
        <v>28</v>
      </c>
      <c r="I270" t="s">
        <v>4</v>
      </c>
      <c r="J270" t="s">
        <v>5</v>
      </c>
      <c r="K270" t="s">
        <v>6</v>
      </c>
      <c r="L270" t="s">
        <v>70</v>
      </c>
      <c r="M270" t="s">
        <v>75</v>
      </c>
      <c r="N270" t="s">
        <v>4</v>
      </c>
      <c r="O270">
        <v>18</v>
      </c>
      <c r="P270">
        <v>2024</v>
      </c>
      <c r="Q270">
        <v>7</v>
      </c>
      <c r="R270">
        <v>9</v>
      </c>
      <c r="S270" t="s">
        <v>40</v>
      </c>
      <c r="T270" t="s">
        <v>73</v>
      </c>
      <c r="U270">
        <v>9</v>
      </c>
      <c r="V270" t="s">
        <v>95</v>
      </c>
      <c r="W270">
        <v>2</v>
      </c>
      <c r="X270" t="s">
        <v>41</v>
      </c>
      <c r="Y270">
        <v>3</v>
      </c>
      <c r="Z270" t="s">
        <v>36</v>
      </c>
      <c r="AA270">
        <v>1</v>
      </c>
      <c r="AB270" s="3">
        <v>45482.375</v>
      </c>
      <c r="AC270">
        <f>VLOOKUP(D270,[1]tablaBarrios!A:C,2,FALSE)</f>
        <v>7.1327999999999996</v>
      </c>
      <c r="AD270">
        <f>VLOOKUP(D270,[1]tablaBarrios!A:C,3,FALSE)</f>
        <v>-73.123500000000007</v>
      </c>
    </row>
    <row r="271" spans="1:30" x14ac:dyDescent="0.25">
      <c r="A271">
        <v>270</v>
      </c>
      <c r="B271" t="s">
        <v>74</v>
      </c>
      <c r="C271" t="s">
        <v>14</v>
      </c>
      <c r="D271" t="s">
        <v>153</v>
      </c>
      <c r="E271" s="1">
        <v>45482</v>
      </c>
      <c r="F271" s="2">
        <v>0.58333333333333337</v>
      </c>
      <c r="G271">
        <v>-89</v>
      </c>
      <c r="H271" t="s">
        <v>3</v>
      </c>
      <c r="I271" t="s">
        <v>4</v>
      </c>
      <c r="J271" t="s">
        <v>82</v>
      </c>
      <c r="K271" t="s">
        <v>6</v>
      </c>
      <c r="L271" t="s">
        <v>70</v>
      </c>
      <c r="M271" t="s">
        <v>75</v>
      </c>
      <c r="N271" t="s">
        <v>4</v>
      </c>
      <c r="O271">
        <v>18</v>
      </c>
      <c r="P271">
        <v>2024</v>
      </c>
      <c r="Q271">
        <v>7</v>
      </c>
      <c r="R271">
        <v>9</v>
      </c>
      <c r="S271" t="s">
        <v>48</v>
      </c>
      <c r="T271" t="s">
        <v>73</v>
      </c>
      <c r="U271">
        <v>14</v>
      </c>
      <c r="V271" t="s">
        <v>95</v>
      </c>
      <c r="W271">
        <v>2</v>
      </c>
      <c r="X271" t="s">
        <v>84</v>
      </c>
      <c r="Y271">
        <v>4</v>
      </c>
      <c r="Z271" t="s">
        <v>85</v>
      </c>
      <c r="AA271">
        <v>1</v>
      </c>
      <c r="AB271" s="3">
        <v>45482.583333333336</v>
      </c>
      <c r="AC271">
        <f>VLOOKUP(D271,[1]tablaBarrios!A:C,2,FALSE)</f>
        <v>7.1695000000000002</v>
      </c>
      <c r="AD271">
        <f>VLOOKUP(D271,[1]tablaBarrios!A:C,3,FALSE)</f>
        <v>-73.072500000000005</v>
      </c>
    </row>
    <row r="272" spans="1:30" x14ac:dyDescent="0.25">
      <c r="A272">
        <v>271</v>
      </c>
      <c r="B272" t="s">
        <v>74</v>
      </c>
      <c r="C272" t="s">
        <v>77</v>
      </c>
      <c r="D272" t="s">
        <v>238</v>
      </c>
      <c r="E272" s="1">
        <v>45482</v>
      </c>
      <c r="F272" s="2">
        <v>4.1666666666666664E-2</v>
      </c>
      <c r="G272">
        <v>-89</v>
      </c>
      <c r="H272" t="s">
        <v>3</v>
      </c>
      <c r="I272" t="s">
        <v>4</v>
      </c>
      <c r="J272" t="s">
        <v>5</v>
      </c>
      <c r="K272" t="s">
        <v>6</v>
      </c>
      <c r="L272" t="s">
        <v>70</v>
      </c>
      <c r="M272" t="s">
        <v>75</v>
      </c>
      <c r="N272" t="s">
        <v>4</v>
      </c>
      <c r="O272">
        <v>18</v>
      </c>
      <c r="P272">
        <v>2024</v>
      </c>
      <c r="Q272">
        <v>7</v>
      </c>
      <c r="R272">
        <v>9</v>
      </c>
      <c r="S272" t="s">
        <v>19</v>
      </c>
      <c r="T272" t="s">
        <v>73</v>
      </c>
      <c r="U272">
        <v>1</v>
      </c>
      <c r="V272" t="s">
        <v>95</v>
      </c>
      <c r="W272">
        <v>2</v>
      </c>
      <c r="X272" t="s">
        <v>84</v>
      </c>
      <c r="Y272">
        <v>4</v>
      </c>
      <c r="Z272" t="s">
        <v>85</v>
      </c>
      <c r="AA272">
        <v>1</v>
      </c>
      <c r="AB272" s="3">
        <v>45482.041666666664</v>
      </c>
      <c r="AC272">
        <f>VLOOKUP(D272,[1]tablaBarrios!A:C,2,FALSE)</f>
        <v>7.1710000000000003</v>
      </c>
      <c r="AD272">
        <f>VLOOKUP(D272,[1]tablaBarrios!A:C,3,FALSE)</f>
        <v>-73.070999999999998</v>
      </c>
    </row>
    <row r="273" spans="1:30" x14ac:dyDescent="0.25">
      <c r="A273">
        <v>272</v>
      </c>
      <c r="B273" t="s">
        <v>74</v>
      </c>
      <c r="C273" t="s">
        <v>14</v>
      </c>
      <c r="D273" t="s">
        <v>142</v>
      </c>
      <c r="E273" s="1">
        <v>45482</v>
      </c>
      <c r="F273" s="2">
        <v>0.45833333333333331</v>
      </c>
      <c r="G273">
        <v>-89</v>
      </c>
      <c r="H273" t="s">
        <v>28</v>
      </c>
      <c r="I273" t="s">
        <v>4</v>
      </c>
      <c r="J273" t="s">
        <v>5</v>
      </c>
      <c r="K273" t="s">
        <v>211</v>
      </c>
      <c r="L273" t="s">
        <v>70</v>
      </c>
      <c r="M273" t="s">
        <v>75</v>
      </c>
      <c r="N273" t="s">
        <v>4</v>
      </c>
      <c r="O273">
        <v>18</v>
      </c>
      <c r="P273">
        <v>2024</v>
      </c>
      <c r="Q273">
        <v>7</v>
      </c>
      <c r="R273">
        <v>9</v>
      </c>
      <c r="S273" t="s">
        <v>80</v>
      </c>
      <c r="T273" t="s">
        <v>73</v>
      </c>
      <c r="U273">
        <v>11</v>
      </c>
      <c r="V273" t="s">
        <v>95</v>
      </c>
      <c r="W273">
        <v>2</v>
      </c>
      <c r="X273" t="s">
        <v>141</v>
      </c>
      <c r="Y273">
        <v>10</v>
      </c>
      <c r="Z273" t="s">
        <v>142</v>
      </c>
      <c r="AA273">
        <v>1</v>
      </c>
      <c r="AB273" s="3">
        <v>45482.458333333336</v>
      </c>
      <c r="AC273">
        <f>VLOOKUP(D273,[1]tablaBarrios!A:C,2,FALSE)</f>
        <v>7.0841000000000003</v>
      </c>
      <c r="AD273">
        <f>VLOOKUP(D273,[1]tablaBarrios!A:C,3,FALSE)</f>
        <v>-73.115399999999994</v>
      </c>
    </row>
    <row r="274" spans="1:30" x14ac:dyDescent="0.25">
      <c r="A274">
        <v>273</v>
      </c>
      <c r="B274" t="s">
        <v>74</v>
      </c>
      <c r="C274" t="s">
        <v>14</v>
      </c>
      <c r="D274" t="s">
        <v>218</v>
      </c>
      <c r="E274" s="1">
        <v>45482</v>
      </c>
      <c r="F274" s="2">
        <v>0.83333333333333337</v>
      </c>
      <c r="G274">
        <v>-89</v>
      </c>
      <c r="H274" t="s">
        <v>28</v>
      </c>
      <c r="I274" t="s">
        <v>4</v>
      </c>
      <c r="J274" t="s">
        <v>5</v>
      </c>
      <c r="K274" t="s">
        <v>6</v>
      </c>
      <c r="L274" t="s">
        <v>70</v>
      </c>
      <c r="M274" t="s">
        <v>75</v>
      </c>
      <c r="N274" t="s">
        <v>4</v>
      </c>
      <c r="O274">
        <v>18</v>
      </c>
      <c r="P274">
        <v>2024</v>
      </c>
      <c r="Q274">
        <v>7</v>
      </c>
      <c r="R274">
        <v>9</v>
      </c>
      <c r="S274" t="s">
        <v>65</v>
      </c>
      <c r="T274" t="s">
        <v>73</v>
      </c>
      <c r="U274">
        <v>20</v>
      </c>
      <c r="V274" t="s">
        <v>95</v>
      </c>
      <c r="W274">
        <v>2</v>
      </c>
      <c r="X274" t="s">
        <v>128</v>
      </c>
      <c r="Y274">
        <v>16</v>
      </c>
      <c r="Z274" t="s">
        <v>127</v>
      </c>
      <c r="AA274">
        <v>1</v>
      </c>
      <c r="AB274" s="3">
        <v>45482.833333333336</v>
      </c>
      <c r="AC274">
        <f>VLOOKUP(D274,[1]tablaBarrios!A:C,2,FALSE)</f>
        <v>7.1230000000000002</v>
      </c>
      <c r="AD274">
        <f>VLOOKUP(D274,[1]tablaBarrios!A:C,3,FALSE)</f>
        <v>-73.126000000000005</v>
      </c>
    </row>
    <row r="275" spans="1:30" x14ac:dyDescent="0.25">
      <c r="A275">
        <v>274</v>
      </c>
      <c r="B275" t="s">
        <v>170</v>
      </c>
      <c r="C275" t="s">
        <v>88</v>
      </c>
      <c r="D275" t="s">
        <v>112</v>
      </c>
      <c r="E275" s="1">
        <v>45483</v>
      </c>
      <c r="F275" s="2">
        <v>0.625</v>
      </c>
      <c r="G275">
        <v>-89</v>
      </c>
      <c r="H275" t="s">
        <v>3</v>
      </c>
      <c r="I275" t="s">
        <v>4</v>
      </c>
      <c r="J275" t="s">
        <v>124</v>
      </c>
      <c r="K275" t="s">
        <v>6</v>
      </c>
      <c r="L275" t="s">
        <v>172</v>
      </c>
      <c r="M275" t="s">
        <v>173</v>
      </c>
      <c r="N275" t="s">
        <v>4</v>
      </c>
      <c r="O275">
        <v>18</v>
      </c>
      <c r="P275">
        <v>2024</v>
      </c>
      <c r="Q275">
        <v>7</v>
      </c>
      <c r="R275">
        <v>10</v>
      </c>
      <c r="S275" t="s">
        <v>9</v>
      </c>
      <c r="T275" t="s">
        <v>10</v>
      </c>
      <c r="U275">
        <v>15</v>
      </c>
      <c r="V275" t="s">
        <v>136</v>
      </c>
      <c r="W275">
        <v>3</v>
      </c>
      <c r="X275" t="s">
        <v>114</v>
      </c>
      <c r="Y275">
        <v>9</v>
      </c>
      <c r="Z275" t="s">
        <v>115</v>
      </c>
      <c r="AA275">
        <v>1</v>
      </c>
      <c r="AB275" s="3">
        <v>45483.625</v>
      </c>
      <c r="AC275">
        <f>VLOOKUP(D275,[1]tablaBarrios!A:C,2,FALSE)</f>
        <v>7.1340000000000003</v>
      </c>
      <c r="AD275">
        <f>VLOOKUP(D275,[1]tablaBarrios!A:C,3,FALSE)</f>
        <v>-73.136499999999998</v>
      </c>
    </row>
    <row r="276" spans="1:30" x14ac:dyDescent="0.25">
      <c r="A276">
        <v>275</v>
      </c>
      <c r="B276" t="s">
        <v>0</v>
      </c>
      <c r="C276" t="s">
        <v>77</v>
      </c>
      <c r="D276" t="s">
        <v>239</v>
      </c>
      <c r="E276" s="1">
        <v>45483</v>
      </c>
      <c r="F276" s="2">
        <v>0.375</v>
      </c>
      <c r="G276">
        <v>-89</v>
      </c>
      <c r="H276" t="s">
        <v>28</v>
      </c>
      <c r="I276" t="s">
        <v>4</v>
      </c>
      <c r="J276" t="s">
        <v>5</v>
      </c>
      <c r="K276" t="s">
        <v>6</v>
      </c>
      <c r="L276" t="s">
        <v>7</v>
      </c>
      <c r="M276" t="s">
        <v>8</v>
      </c>
      <c r="N276" t="s">
        <v>4</v>
      </c>
      <c r="O276">
        <v>18</v>
      </c>
      <c r="P276">
        <v>2024</v>
      </c>
      <c r="Q276">
        <v>7</v>
      </c>
      <c r="R276">
        <v>10</v>
      </c>
      <c r="S276" t="s">
        <v>40</v>
      </c>
      <c r="T276" t="s">
        <v>10</v>
      </c>
      <c r="U276">
        <v>9</v>
      </c>
      <c r="V276" t="s">
        <v>136</v>
      </c>
      <c r="W276">
        <v>3</v>
      </c>
      <c r="X276" t="s">
        <v>104</v>
      </c>
      <c r="Y276">
        <v>8</v>
      </c>
      <c r="Z276" t="s">
        <v>105</v>
      </c>
      <c r="AA276">
        <v>1</v>
      </c>
      <c r="AB276" s="3">
        <v>45483.375</v>
      </c>
      <c r="AC276">
        <f>VLOOKUP(D276,[1]tablaBarrios!A:C,2,FALSE)</f>
        <v>7.1253900000000003</v>
      </c>
      <c r="AD276">
        <f>VLOOKUP(D276,[1]tablaBarrios!A:C,3,FALSE)</f>
        <v>-73.119799999999998</v>
      </c>
    </row>
    <row r="277" spans="1:30" x14ac:dyDescent="0.25">
      <c r="A277">
        <v>276</v>
      </c>
      <c r="B277" t="s">
        <v>0</v>
      </c>
      <c r="C277" t="s">
        <v>88</v>
      </c>
      <c r="D277" t="s">
        <v>112</v>
      </c>
      <c r="E277" s="1">
        <v>45483</v>
      </c>
      <c r="F277" s="2">
        <v>0.625</v>
      </c>
      <c r="G277">
        <v>-89</v>
      </c>
      <c r="H277" t="s">
        <v>3</v>
      </c>
      <c r="I277" t="s">
        <v>4</v>
      </c>
      <c r="J277" t="s">
        <v>124</v>
      </c>
      <c r="K277" t="s">
        <v>6</v>
      </c>
      <c r="L277" t="s">
        <v>7</v>
      </c>
      <c r="M277" t="s">
        <v>8</v>
      </c>
      <c r="N277" t="s">
        <v>4</v>
      </c>
      <c r="O277">
        <v>18</v>
      </c>
      <c r="P277">
        <v>2024</v>
      </c>
      <c r="Q277">
        <v>7</v>
      </c>
      <c r="R277">
        <v>10</v>
      </c>
      <c r="S277" t="s">
        <v>9</v>
      </c>
      <c r="T277" t="s">
        <v>10</v>
      </c>
      <c r="U277">
        <v>15</v>
      </c>
      <c r="V277" t="s">
        <v>136</v>
      </c>
      <c r="W277">
        <v>3</v>
      </c>
      <c r="X277" t="s">
        <v>114</v>
      </c>
      <c r="Y277">
        <v>9</v>
      </c>
      <c r="Z277" t="s">
        <v>115</v>
      </c>
      <c r="AA277">
        <v>1</v>
      </c>
      <c r="AB277" s="3">
        <v>45483.625</v>
      </c>
      <c r="AC277">
        <f>VLOOKUP(D277,[1]tablaBarrios!A:C,2,FALSE)</f>
        <v>7.1340000000000003</v>
      </c>
      <c r="AD277">
        <f>VLOOKUP(D277,[1]tablaBarrios!A:C,3,FALSE)</f>
        <v>-73.136499999999998</v>
      </c>
    </row>
    <row r="278" spans="1:30" x14ac:dyDescent="0.25">
      <c r="A278">
        <v>277</v>
      </c>
      <c r="B278" t="s">
        <v>42</v>
      </c>
      <c r="C278" t="s">
        <v>14</v>
      </c>
      <c r="D278" t="s">
        <v>146</v>
      </c>
      <c r="E278" s="1">
        <v>45483</v>
      </c>
      <c r="F278" s="2">
        <v>0.95833333333333337</v>
      </c>
      <c r="G278">
        <v>27</v>
      </c>
      <c r="H278" t="s">
        <v>28</v>
      </c>
      <c r="I278" t="s">
        <v>4</v>
      </c>
      <c r="J278" t="s">
        <v>5</v>
      </c>
      <c r="K278" t="s">
        <v>6</v>
      </c>
      <c r="L278" t="s">
        <v>45</v>
      </c>
      <c r="M278" t="s">
        <v>46</v>
      </c>
      <c r="N278" t="s">
        <v>47</v>
      </c>
      <c r="O278">
        <v>5</v>
      </c>
      <c r="P278">
        <v>2024</v>
      </c>
      <c r="Q278">
        <v>7</v>
      </c>
      <c r="R278">
        <v>10</v>
      </c>
      <c r="S278" t="s">
        <v>125</v>
      </c>
      <c r="T278" t="s">
        <v>49</v>
      </c>
      <c r="U278">
        <v>23</v>
      </c>
      <c r="V278" t="s">
        <v>136</v>
      </c>
      <c r="W278">
        <v>3</v>
      </c>
      <c r="X278" t="s">
        <v>60</v>
      </c>
      <c r="Y278">
        <v>13</v>
      </c>
      <c r="Z278" t="s">
        <v>61</v>
      </c>
      <c r="AA278">
        <v>1</v>
      </c>
      <c r="AB278" s="3">
        <v>45483.958333333336</v>
      </c>
      <c r="AC278">
        <f>VLOOKUP(D278,[1]tablaBarrios!A:C,2,FALSE)</f>
        <v>7.1227999999999998</v>
      </c>
      <c r="AD278">
        <f>VLOOKUP(D278,[1]tablaBarrios!A:C,3,FALSE)</f>
        <v>-73.115700000000004</v>
      </c>
    </row>
    <row r="279" spans="1:30" x14ac:dyDescent="0.25">
      <c r="A279">
        <v>278</v>
      </c>
      <c r="B279" t="s">
        <v>42</v>
      </c>
      <c r="C279" t="s">
        <v>14</v>
      </c>
      <c r="D279" t="s">
        <v>175</v>
      </c>
      <c r="E279" s="1">
        <v>45483</v>
      </c>
      <c r="F279" s="2">
        <v>8.3333333333333329E-2</v>
      </c>
      <c r="G279">
        <v>49</v>
      </c>
      <c r="H279" t="s">
        <v>28</v>
      </c>
      <c r="I279" t="s">
        <v>4</v>
      </c>
      <c r="J279" t="s">
        <v>5</v>
      </c>
      <c r="K279" t="s">
        <v>6</v>
      </c>
      <c r="L279" t="s">
        <v>45</v>
      </c>
      <c r="M279" t="s">
        <v>46</v>
      </c>
      <c r="N279" t="s">
        <v>62</v>
      </c>
      <c r="O279">
        <v>9</v>
      </c>
      <c r="P279">
        <v>2024</v>
      </c>
      <c r="Q279">
        <v>7</v>
      </c>
      <c r="R279">
        <v>10</v>
      </c>
      <c r="S279" t="s">
        <v>72</v>
      </c>
      <c r="T279" t="s">
        <v>49</v>
      </c>
      <c r="U279">
        <v>2</v>
      </c>
      <c r="V279" t="s">
        <v>136</v>
      </c>
      <c r="W279">
        <v>3</v>
      </c>
      <c r="X279" t="s">
        <v>50</v>
      </c>
      <c r="Y279">
        <v>1</v>
      </c>
      <c r="Z279" t="s">
        <v>51</v>
      </c>
      <c r="AA279">
        <v>1</v>
      </c>
      <c r="AB279" s="3">
        <v>45483.083333333336</v>
      </c>
      <c r="AC279">
        <f>VLOOKUP(D279,[1]tablaBarrios!A:C,2,FALSE)</f>
        <v>7.1253900000000003</v>
      </c>
      <c r="AD279">
        <f>VLOOKUP(D279,[1]tablaBarrios!A:C,3,FALSE)</f>
        <v>-73.119799999999998</v>
      </c>
    </row>
    <row r="280" spans="1:30" x14ac:dyDescent="0.25">
      <c r="A280">
        <v>279</v>
      </c>
      <c r="B280" t="s">
        <v>42</v>
      </c>
      <c r="C280" t="s">
        <v>1</v>
      </c>
      <c r="D280" t="s">
        <v>175</v>
      </c>
      <c r="E280" s="1">
        <v>45483</v>
      </c>
      <c r="F280" s="2">
        <v>0.875</v>
      </c>
      <c r="G280">
        <v>23</v>
      </c>
      <c r="H280" t="s">
        <v>28</v>
      </c>
      <c r="I280" t="s">
        <v>4</v>
      </c>
      <c r="J280" t="s">
        <v>5</v>
      </c>
      <c r="K280" t="s">
        <v>6</v>
      </c>
      <c r="L280" t="s">
        <v>45</v>
      </c>
      <c r="M280" t="s">
        <v>46</v>
      </c>
      <c r="N280" t="s">
        <v>22</v>
      </c>
      <c r="O280">
        <v>4</v>
      </c>
      <c r="P280">
        <v>2024</v>
      </c>
      <c r="Q280">
        <v>7</v>
      </c>
      <c r="R280">
        <v>10</v>
      </c>
      <c r="S280" t="s">
        <v>57</v>
      </c>
      <c r="T280" t="s">
        <v>49</v>
      </c>
      <c r="U280">
        <v>21</v>
      </c>
      <c r="V280" t="s">
        <v>136</v>
      </c>
      <c r="W280">
        <v>3</v>
      </c>
      <c r="X280" t="s">
        <v>50</v>
      </c>
      <c r="Y280">
        <v>1</v>
      </c>
      <c r="Z280" t="s">
        <v>51</v>
      </c>
      <c r="AA280">
        <v>1</v>
      </c>
      <c r="AB280" s="3">
        <v>45483.875</v>
      </c>
      <c r="AC280">
        <f>VLOOKUP(D280,[1]tablaBarrios!A:C,2,FALSE)</f>
        <v>7.1253900000000003</v>
      </c>
      <c r="AD280">
        <f>VLOOKUP(D280,[1]tablaBarrios!A:C,3,FALSE)</f>
        <v>-73.119799999999998</v>
      </c>
    </row>
    <row r="281" spans="1:30" x14ac:dyDescent="0.25">
      <c r="A281">
        <v>280</v>
      </c>
      <c r="B281" t="s">
        <v>42</v>
      </c>
      <c r="C281" t="s">
        <v>14</v>
      </c>
      <c r="D281" t="s">
        <v>87</v>
      </c>
      <c r="E281" s="1">
        <v>45483</v>
      </c>
      <c r="F281" s="2">
        <v>0</v>
      </c>
      <c r="G281">
        <v>64</v>
      </c>
      <c r="H281" t="s">
        <v>28</v>
      </c>
      <c r="I281" t="s">
        <v>4</v>
      </c>
      <c r="J281" t="s">
        <v>5</v>
      </c>
      <c r="K281" t="s">
        <v>44</v>
      </c>
      <c r="L281" t="s">
        <v>45</v>
      </c>
      <c r="M281" t="s">
        <v>46</v>
      </c>
      <c r="N281" t="s">
        <v>96</v>
      </c>
      <c r="O281">
        <v>12</v>
      </c>
      <c r="P281">
        <v>2024</v>
      </c>
      <c r="Q281">
        <v>7</v>
      </c>
      <c r="R281">
        <v>10</v>
      </c>
      <c r="S281" t="s">
        <v>32</v>
      </c>
      <c r="T281" t="s">
        <v>49</v>
      </c>
      <c r="U281">
        <v>0</v>
      </c>
      <c r="V281" t="s">
        <v>136</v>
      </c>
      <c r="W281">
        <v>3</v>
      </c>
      <c r="X281" t="s">
        <v>20</v>
      </c>
      <c r="Y281">
        <v>2</v>
      </c>
      <c r="Z281" t="s">
        <v>21</v>
      </c>
      <c r="AA281">
        <v>1</v>
      </c>
      <c r="AB281" s="3">
        <v>45483</v>
      </c>
      <c r="AC281">
        <f>VLOOKUP(D281,[1]tablaBarrios!A:C,2,FALSE)</f>
        <v>7.1256000000000004</v>
      </c>
      <c r="AD281">
        <f>VLOOKUP(D281,[1]tablaBarrios!A:C,3,FALSE)</f>
        <v>-73.119799999999998</v>
      </c>
    </row>
    <row r="282" spans="1:30" x14ac:dyDescent="0.25">
      <c r="A282">
        <v>281</v>
      </c>
      <c r="B282" t="s">
        <v>42</v>
      </c>
      <c r="C282" t="s">
        <v>1</v>
      </c>
      <c r="D282" t="s">
        <v>139</v>
      </c>
      <c r="E282" s="1">
        <v>45483</v>
      </c>
      <c r="F282" s="2">
        <v>0.95833333333333337</v>
      </c>
      <c r="G282">
        <v>28</v>
      </c>
      <c r="H282" t="s">
        <v>28</v>
      </c>
      <c r="I282" t="s">
        <v>4</v>
      </c>
      <c r="J282" t="s">
        <v>5</v>
      </c>
      <c r="K282" t="s">
        <v>44</v>
      </c>
      <c r="L282" t="s">
        <v>45</v>
      </c>
      <c r="M282" t="s">
        <v>46</v>
      </c>
      <c r="N282" t="s">
        <v>47</v>
      </c>
      <c r="O282">
        <v>5</v>
      </c>
      <c r="P282">
        <v>2024</v>
      </c>
      <c r="Q282">
        <v>7</v>
      </c>
      <c r="R282">
        <v>10</v>
      </c>
      <c r="S282" t="s">
        <v>125</v>
      </c>
      <c r="T282" t="s">
        <v>49</v>
      </c>
      <c r="U282">
        <v>23</v>
      </c>
      <c r="V282" t="s">
        <v>136</v>
      </c>
      <c r="W282">
        <v>3</v>
      </c>
      <c r="X282" t="s">
        <v>41</v>
      </c>
      <c r="Y282">
        <v>3</v>
      </c>
      <c r="Z282" t="s">
        <v>36</v>
      </c>
      <c r="AA282">
        <v>1</v>
      </c>
      <c r="AB282" s="3">
        <v>45483.958333333336</v>
      </c>
      <c r="AC282">
        <f>VLOOKUP(D282,[1]tablaBarrios!A:C,2,FALSE)</f>
        <v>7.1604999999999999</v>
      </c>
      <c r="AD282">
        <f>VLOOKUP(D282,[1]tablaBarrios!A:C,3,FALSE)</f>
        <v>-73.081500000000005</v>
      </c>
    </row>
    <row r="283" spans="1:30" x14ac:dyDescent="0.25">
      <c r="A283">
        <v>282</v>
      </c>
      <c r="B283" t="s">
        <v>42</v>
      </c>
      <c r="C283" t="s">
        <v>14</v>
      </c>
      <c r="D283" t="s">
        <v>240</v>
      </c>
      <c r="E283" s="1">
        <v>45483</v>
      </c>
      <c r="F283" s="2">
        <v>0</v>
      </c>
      <c r="G283">
        <v>34</v>
      </c>
      <c r="H283" t="s">
        <v>28</v>
      </c>
      <c r="I283" t="s">
        <v>4</v>
      </c>
      <c r="J283" t="s">
        <v>5</v>
      </c>
      <c r="K283" t="s">
        <v>44</v>
      </c>
      <c r="L283" t="s">
        <v>45</v>
      </c>
      <c r="M283" t="s">
        <v>46</v>
      </c>
      <c r="N283" t="s">
        <v>39</v>
      </c>
      <c r="O283">
        <v>6</v>
      </c>
      <c r="P283">
        <v>2024</v>
      </c>
      <c r="Q283">
        <v>7</v>
      </c>
      <c r="R283">
        <v>10</v>
      </c>
      <c r="S283" t="s">
        <v>32</v>
      </c>
      <c r="T283" t="s">
        <v>49</v>
      </c>
      <c r="U283">
        <v>0</v>
      </c>
      <c r="V283" t="s">
        <v>136</v>
      </c>
      <c r="W283">
        <v>3</v>
      </c>
      <c r="X283" t="s">
        <v>66</v>
      </c>
      <c r="Y283">
        <v>12</v>
      </c>
      <c r="Z283" t="s">
        <v>67</v>
      </c>
      <c r="AA283">
        <v>1</v>
      </c>
      <c r="AB283" s="3">
        <v>45483</v>
      </c>
      <c r="AC283">
        <f>VLOOKUP(D283,[1]tablaBarrios!A:C,2,FALSE)</f>
        <v>7.1078000000000001</v>
      </c>
      <c r="AD283">
        <f>VLOOKUP(D283,[1]tablaBarrios!A:C,3,FALSE)</f>
        <v>-73.113399999999999</v>
      </c>
    </row>
    <row r="284" spans="1:30" x14ac:dyDescent="0.25">
      <c r="A284">
        <v>283</v>
      </c>
      <c r="B284" t="s">
        <v>106</v>
      </c>
      <c r="C284" t="s">
        <v>14</v>
      </c>
      <c r="D284" t="s">
        <v>2</v>
      </c>
      <c r="E284" s="1">
        <v>45483</v>
      </c>
      <c r="F284" s="2">
        <v>0.66666666666666663</v>
      </c>
      <c r="G284">
        <v>-89</v>
      </c>
      <c r="H284" t="s">
        <v>4</v>
      </c>
      <c r="I284" t="s">
        <v>4</v>
      </c>
      <c r="J284" t="s">
        <v>5</v>
      </c>
      <c r="K284" t="s">
        <v>108</v>
      </c>
      <c r="L284" t="s">
        <v>70</v>
      </c>
      <c r="M284" t="s">
        <v>109</v>
      </c>
      <c r="N284" t="s">
        <v>4</v>
      </c>
      <c r="O284">
        <v>18</v>
      </c>
      <c r="P284">
        <v>2024</v>
      </c>
      <c r="Q284">
        <v>7</v>
      </c>
      <c r="R284">
        <v>10</v>
      </c>
      <c r="S284" t="s">
        <v>59</v>
      </c>
      <c r="T284" t="s">
        <v>73</v>
      </c>
      <c r="U284">
        <v>16</v>
      </c>
      <c r="V284" t="s">
        <v>136</v>
      </c>
      <c r="W284">
        <v>3</v>
      </c>
      <c r="X284" t="s">
        <v>12</v>
      </c>
      <c r="Y284">
        <v>15</v>
      </c>
      <c r="Z284" t="s">
        <v>2</v>
      </c>
      <c r="AA284">
        <v>1</v>
      </c>
      <c r="AB284" s="3">
        <v>45483.666666666664</v>
      </c>
      <c r="AC284">
        <f>VLOOKUP(D284,[1]tablaBarrios!A:C,2,FALSE)</f>
        <v>7.1189999999999998</v>
      </c>
      <c r="AD284">
        <f>VLOOKUP(D284,[1]tablaBarrios!A:C,3,FALSE)</f>
        <v>-73.122</v>
      </c>
    </row>
    <row r="285" spans="1:30" x14ac:dyDescent="0.25">
      <c r="A285">
        <v>284</v>
      </c>
      <c r="B285" t="s">
        <v>106</v>
      </c>
      <c r="C285" t="s">
        <v>14</v>
      </c>
      <c r="D285" t="s">
        <v>123</v>
      </c>
      <c r="E285" s="1">
        <v>45483</v>
      </c>
      <c r="F285" s="2">
        <v>0.54166666666666663</v>
      </c>
      <c r="G285">
        <v>-89</v>
      </c>
      <c r="H285" t="s">
        <v>4</v>
      </c>
      <c r="I285" t="s">
        <v>4</v>
      </c>
      <c r="J285" t="s">
        <v>5</v>
      </c>
      <c r="K285" t="s">
        <v>108</v>
      </c>
      <c r="L285" t="s">
        <v>70</v>
      </c>
      <c r="M285" t="s">
        <v>109</v>
      </c>
      <c r="N285" t="s">
        <v>4</v>
      </c>
      <c r="O285">
        <v>18</v>
      </c>
      <c r="P285">
        <v>2024</v>
      </c>
      <c r="Q285">
        <v>7</v>
      </c>
      <c r="R285">
        <v>10</v>
      </c>
      <c r="S285" t="s">
        <v>147</v>
      </c>
      <c r="T285" t="s">
        <v>73</v>
      </c>
      <c r="U285">
        <v>13</v>
      </c>
      <c r="V285" t="s">
        <v>136</v>
      </c>
      <c r="W285">
        <v>3</v>
      </c>
      <c r="X285" t="s">
        <v>66</v>
      </c>
      <c r="Y285">
        <v>12</v>
      </c>
      <c r="Z285" t="s">
        <v>67</v>
      </c>
      <c r="AA285">
        <v>1</v>
      </c>
      <c r="AB285" s="3">
        <v>45483.541666666664</v>
      </c>
      <c r="AC285">
        <f>VLOOKUP(D285,[1]tablaBarrios!A:C,2,FALSE)</f>
        <v>7.1208999999999998</v>
      </c>
      <c r="AD285">
        <f>VLOOKUP(D285,[1]tablaBarrios!A:C,3,FALSE)</f>
        <v>-73.114900000000006</v>
      </c>
    </row>
    <row r="286" spans="1:30" x14ac:dyDescent="0.25">
      <c r="A286">
        <v>285</v>
      </c>
      <c r="B286" t="s">
        <v>106</v>
      </c>
      <c r="C286" t="s">
        <v>14</v>
      </c>
      <c r="D286" t="s">
        <v>216</v>
      </c>
      <c r="E286" s="1">
        <v>45483</v>
      </c>
      <c r="F286" s="2">
        <v>0.58333333333333337</v>
      </c>
      <c r="G286">
        <v>-89</v>
      </c>
      <c r="H286" t="s">
        <v>4</v>
      </c>
      <c r="I286" t="s">
        <v>4</v>
      </c>
      <c r="J286" t="s">
        <v>5</v>
      </c>
      <c r="K286" t="s">
        <v>6</v>
      </c>
      <c r="L286" t="s">
        <v>70</v>
      </c>
      <c r="M286" t="s">
        <v>109</v>
      </c>
      <c r="N286" t="s">
        <v>4</v>
      </c>
      <c r="O286">
        <v>18</v>
      </c>
      <c r="P286">
        <v>2024</v>
      </c>
      <c r="Q286">
        <v>7</v>
      </c>
      <c r="R286">
        <v>10</v>
      </c>
      <c r="S286" t="s">
        <v>48</v>
      </c>
      <c r="T286" t="s">
        <v>73</v>
      </c>
      <c r="U286">
        <v>14</v>
      </c>
      <c r="V286" t="s">
        <v>136</v>
      </c>
      <c r="W286">
        <v>3</v>
      </c>
      <c r="X286" t="s">
        <v>66</v>
      </c>
      <c r="Y286">
        <v>12</v>
      </c>
      <c r="Z286" t="s">
        <v>67</v>
      </c>
      <c r="AA286">
        <v>1</v>
      </c>
      <c r="AB286" s="3">
        <v>45483.583333333336</v>
      </c>
      <c r="AC286">
        <f>VLOOKUP(D286,[1]tablaBarrios!A:C,2,FALSE)</f>
        <v>7.1060999999999996</v>
      </c>
      <c r="AD286">
        <f>VLOOKUP(D286,[1]tablaBarrios!A:C,3,FALSE)</f>
        <v>-73.114900000000006</v>
      </c>
    </row>
    <row r="287" spans="1:30" x14ac:dyDescent="0.25">
      <c r="A287">
        <v>286</v>
      </c>
      <c r="B287" t="s">
        <v>68</v>
      </c>
      <c r="C287" t="s">
        <v>212</v>
      </c>
      <c r="D287" t="s">
        <v>192</v>
      </c>
      <c r="E287" s="1">
        <v>45483</v>
      </c>
      <c r="F287" s="2">
        <v>0.91666666666666663</v>
      </c>
      <c r="G287">
        <v>-89</v>
      </c>
      <c r="H287" t="s">
        <v>3</v>
      </c>
      <c r="I287" t="s">
        <v>4</v>
      </c>
      <c r="J287" t="s">
        <v>82</v>
      </c>
      <c r="K287" t="s">
        <v>6</v>
      </c>
      <c r="L287" t="s">
        <v>70</v>
      </c>
      <c r="M287" t="s">
        <v>71</v>
      </c>
      <c r="N287" t="s">
        <v>4</v>
      </c>
      <c r="O287">
        <v>18</v>
      </c>
      <c r="P287">
        <v>2024</v>
      </c>
      <c r="Q287">
        <v>7</v>
      </c>
      <c r="R287">
        <v>10</v>
      </c>
      <c r="S287" t="s">
        <v>23</v>
      </c>
      <c r="T287" t="s">
        <v>73</v>
      </c>
      <c r="U287">
        <v>22</v>
      </c>
      <c r="V287" t="s">
        <v>136</v>
      </c>
      <c r="W287">
        <v>3</v>
      </c>
      <c r="X287" t="s">
        <v>50</v>
      </c>
      <c r="Y287">
        <v>1</v>
      </c>
      <c r="Z287" t="s">
        <v>51</v>
      </c>
      <c r="AA287">
        <v>1</v>
      </c>
      <c r="AB287" s="3">
        <v>45483.916666666664</v>
      </c>
      <c r="AC287">
        <f>VLOOKUP(D287,[1]tablaBarrios!A:C,2,FALSE)</f>
        <v>7.1532999999999998</v>
      </c>
      <c r="AD287">
        <f>VLOOKUP(D287,[1]tablaBarrios!A:C,3,FALSE)</f>
        <v>-73.134200000000007</v>
      </c>
    </row>
    <row r="288" spans="1:30" x14ac:dyDescent="0.25">
      <c r="A288">
        <v>287</v>
      </c>
      <c r="B288" t="s">
        <v>68</v>
      </c>
      <c r="C288" t="s">
        <v>14</v>
      </c>
      <c r="D288" t="s">
        <v>99</v>
      </c>
      <c r="E288" s="1">
        <v>45483</v>
      </c>
      <c r="F288" s="2">
        <v>0</v>
      </c>
      <c r="G288">
        <v>-89</v>
      </c>
      <c r="H288" t="s">
        <v>28</v>
      </c>
      <c r="I288" t="s">
        <v>4</v>
      </c>
      <c r="J288" t="s">
        <v>5</v>
      </c>
      <c r="K288" t="s">
        <v>6</v>
      </c>
      <c r="L288" t="s">
        <v>70</v>
      </c>
      <c r="M288" t="s">
        <v>71</v>
      </c>
      <c r="N288" t="s">
        <v>4</v>
      </c>
      <c r="O288">
        <v>18</v>
      </c>
      <c r="P288">
        <v>2024</v>
      </c>
      <c r="Q288">
        <v>7</v>
      </c>
      <c r="R288">
        <v>10</v>
      </c>
      <c r="S288" t="s">
        <v>32</v>
      </c>
      <c r="T288" t="s">
        <v>73</v>
      </c>
      <c r="U288">
        <v>0</v>
      </c>
      <c r="V288" t="s">
        <v>136</v>
      </c>
      <c r="W288">
        <v>3</v>
      </c>
      <c r="X288" t="s">
        <v>41</v>
      </c>
      <c r="Y288">
        <v>3</v>
      </c>
      <c r="Z288" t="s">
        <v>36</v>
      </c>
      <c r="AA288">
        <v>1</v>
      </c>
      <c r="AB288" s="3">
        <v>45483</v>
      </c>
      <c r="AC288">
        <f>VLOOKUP(D288,[1]tablaBarrios!A:C,2,FALSE)</f>
        <v>7.1559999999999997</v>
      </c>
      <c r="AD288">
        <f>VLOOKUP(D288,[1]tablaBarrios!A:C,3,FALSE)</f>
        <v>-73.085999999999999</v>
      </c>
    </row>
    <row r="289" spans="1:30" x14ac:dyDescent="0.25">
      <c r="A289">
        <v>288</v>
      </c>
      <c r="B289" t="s">
        <v>68</v>
      </c>
      <c r="C289" t="s">
        <v>14</v>
      </c>
      <c r="D289" t="s">
        <v>163</v>
      </c>
      <c r="E289" s="1">
        <v>45483</v>
      </c>
      <c r="F289" s="2">
        <v>0.83333333333333337</v>
      </c>
      <c r="G289">
        <v>-89</v>
      </c>
      <c r="H289" t="s">
        <v>3</v>
      </c>
      <c r="I289" t="s">
        <v>4</v>
      </c>
      <c r="J289" t="s">
        <v>5</v>
      </c>
      <c r="K289" t="s">
        <v>6</v>
      </c>
      <c r="L289" t="s">
        <v>70</v>
      </c>
      <c r="M289" t="s">
        <v>71</v>
      </c>
      <c r="N289" t="s">
        <v>4</v>
      </c>
      <c r="O289">
        <v>18</v>
      </c>
      <c r="P289">
        <v>2024</v>
      </c>
      <c r="Q289">
        <v>7</v>
      </c>
      <c r="R289">
        <v>10</v>
      </c>
      <c r="S289" t="s">
        <v>65</v>
      </c>
      <c r="T289" t="s">
        <v>73</v>
      </c>
      <c r="U289">
        <v>20</v>
      </c>
      <c r="V289" t="s">
        <v>136</v>
      </c>
      <c r="W289">
        <v>3</v>
      </c>
      <c r="X289" t="s">
        <v>55</v>
      </c>
      <c r="Y289">
        <v>14</v>
      </c>
      <c r="Z289" t="s">
        <v>56</v>
      </c>
      <c r="AA289">
        <v>1</v>
      </c>
      <c r="AB289" s="3">
        <v>45483.833333333336</v>
      </c>
      <c r="AC289">
        <f>VLOOKUP(D289,[1]tablaBarrios!A:C,2,FALSE)</f>
        <v>7.1143000000000001</v>
      </c>
      <c r="AD289">
        <f>VLOOKUP(D289,[1]tablaBarrios!A:C,3,FALSE)</f>
        <v>-73.126499999999993</v>
      </c>
    </row>
    <row r="290" spans="1:30" x14ac:dyDescent="0.25">
      <c r="A290">
        <v>289</v>
      </c>
      <c r="B290" t="s">
        <v>68</v>
      </c>
      <c r="C290" t="s">
        <v>14</v>
      </c>
      <c r="D290" t="s">
        <v>142</v>
      </c>
      <c r="E290" s="1">
        <v>45483</v>
      </c>
      <c r="F290" s="2">
        <v>0.625</v>
      </c>
      <c r="G290">
        <v>-89</v>
      </c>
      <c r="H290" t="s">
        <v>28</v>
      </c>
      <c r="I290" t="s">
        <v>4</v>
      </c>
      <c r="J290" t="s">
        <v>5</v>
      </c>
      <c r="K290" t="s">
        <v>6</v>
      </c>
      <c r="L290" t="s">
        <v>70</v>
      </c>
      <c r="M290" t="s">
        <v>71</v>
      </c>
      <c r="N290" t="s">
        <v>4</v>
      </c>
      <c r="O290">
        <v>18</v>
      </c>
      <c r="P290">
        <v>2024</v>
      </c>
      <c r="Q290">
        <v>7</v>
      </c>
      <c r="R290">
        <v>10</v>
      </c>
      <c r="S290" t="s">
        <v>9</v>
      </c>
      <c r="T290" t="s">
        <v>73</v>
      </c>
      <c r="U290">
        <v>15</v>
      </c>
      <c r="V290" t="s">
        <v>136</v>
      </c>
      <c r="W290">
        <v>3</v>
      </c>
      <c r="X290" t="s">
        <v>141</v>
      </c>
      <c r="Y290">
        <v>10</v>
      </c>
      <c r="Z290" t="s">
        <v>142</v>
      </c>
      <c r="AA290">
        <v>1</v>
      </c>
      <c r="AB290" s="3">
        <v>45483.625</v>
      </c>
      <c r="AC290">
        <f>VLOOKUP(D290,[1]tablaBarrios!A:C,2,FALSE)</f>
        <v>7.0841000000000003</v>
      </c>
      <c r="AD290">
        <f>VLOOKUP(D290,[1]tablaBarrios!A:C,3,FALSE)</f>
        <v>-73.115399999999994</v>
      </c>
    </row>
    <row r="291" spans="1:30" x14ac:dyDescent="0.25">
      <c r="A291">
        <v>290</v>
      </c>
      <c r="B291" t="s">
        <v>74</v>
      </c>
      <c r="C291" t="s">
        <v>14</v>
      </c>
      <c r="D291" t="s">
        <v>69</v>
      </c>
      <c r="E291" s="1">
        <v>45483</v>
      </c>
      <c r="F291" s="2">
        <v>0.70833333333333337</v>
      </c>
      <c r="G291">
        <v>-89</v>
      </c>
      <c r="H291" t="s">
        <v>28</v>
      </c>
      <c r="I291" t="s">
        <v>4</v>
      </c>
      <c r="J291" t="s">
        <v>82</v>
      </c>
      <c r="K291" t="s">
        <v>6</v>
      </c>
      <c r="L291" t="s">
        <v>70</v>
      </c>
      <c r="M291" t="s">
        <v>75</v>
      </c>
      <c r="N291" t="s">
        <v>4</v>
      </c>
      <c r="O291">
        <v>18</v>
      </c>
      <c r="P291">
        <v>2024</v>
      </c>
      <c r="Q291">
        <v>7</v>
      </c>
      <c r="R291">
        <v>10</v>
      </c>
      <c r="S291" t="s">
        <v>103</v>
      </c>
      <c r="T291" t="s">
        <v>73</v>
      </c>
      <c r="U291">
        <v>17</v>
      </c>
      <c r="V291" t="s">
        <v>136</v>
      </c>
      <c r="W291">
        <v>3</v>
      </c>
      <c r="X291" t="s">
        <v>60</v>
      </c>
      <c r="Y291">
        <v>13</v>
      </c>
      <c r="Z291" t="s">
        <v>61</v>
      </c>
      <c r="AA291">
        <v>1</v>
      </c>
      <c r="AB291" s="3">
        <v>45483.708333333336</v>
      </c>
      <c r="AC291">
        <f>VLOOKUP(D291,[1]tablaBarrios!A:C,2,FALSE)</f>
        <v>7.1274699999999998</v>
      </c>
      <c r="AD291">
        <f>VLOOKUP(D291,[1]tablaBarrios!A:C,3,FALSE)</f>
        <v>-73.108540000000005</v>
      </c>
    </row>
    <row r="292" spans="1:30" x14ac:dyDescent="0.25">
      <c r="A292">
        <v>291</v>
      </c>
      <c r="B292" t="s">
        <v>74</v>
      </c>
      <c r="C292" t="s">
        <v>77</v>
      </c>
      <c r="D292" t="s">
        <v>2</v>
      </c>
      <c r="E292" s="1">
        <v>45483</v>
      </c>
      <c r="F292" s="2">
        <v>0.91666666666666663</v>
      </c>
      <c r="G292">
        <v>-89</v>
      </c>
      <c r="H292" t="s">
        <v>3</v>
      </c>
      <c r="I292" t="s">
        <v>4</v>
      </c>
      <c r="J292" t="s">
        <v>5</v>
      </c>
      <c r="K292" t="s">
        <v>6</v>
      </c>
      <c r="L292" t="s">
        <v>70</v>
      </c>
      <c r="M292" t="s">
        <v>75</v>
      </c>
      <c r="N292" t="s">
        <v>4</v>
      </c>
      <c r="O292">
        <v>18</v>
      </c>
      <c r="P292">
        <v>2024</v>
      </c>
      <c r="Q292">
        <v>7</v>
      </c>
      <c r="R292">
        <v>10</v>
      </c>
      <c r="S292" t="s">
        <v>23</v>
      </c>
      <c r="T292" t="s">
        <v>73</v>
      </c>
      <c r="U292">
        <v>22</v>
      </c>
      <c r="V292" t="s">
        <v>136</v>
      </c>
      <c r="W292">
        <v>3</v>
      </c>
      <c r="X292" t="s">
        <v>12</v>
      </c>
      <c r="Y292">
        <v>15</v>
      </c>
      <c r="Z292" t="s">
        <v>2</v>
      </c>
      <c r="AA292">
        <v>1</v>
      </c>
      <c r="AB292" s="3">
        <v>45483.916666666664</v>
      </c>
      <c r="AC292">
        <f>VLOOKUP(D292,[1]tablaBarrios!A:C,2,FALSE)</f>
        <v>7.1189999999999998</v>
      </c>
      <c r="AD292">
        <f>VLOOKUP(D292,[1]tablaBarrios!A:C,3,FALSE)</f>
        <v>-73.122</v>
      </c>
    </row>
    <row r="293" spans="1:30" x14ac:dyDescent="0.25">
      <c r="A293">
        <v>292</v>
      </c>
      <c r="B293" t="s">
        <v>74</v>
      </c>
      <c r="C293" t="s">
        <v>14</v>
      </c>
      <c r="D293" t="s">
        <v>81</v>
      </c>
      <c r="E293" s="1">
        <v>45483</v>
      </c>
      <c r="F293" s="2">
        <v>0.79166666666666663</v>
      </c>
      <c r="G293">
        <v>-89</v>
      </c>
      <c r="H293" t="s">
        <v>28</v>
      </c>
      <c r="I293" t="s">
        <v>4</v>
      </c>
      <c r="J293" t="s">
        <v>82</v>
      </c>
      <c r="K293" t="s">
        <v>6</v>
      </c>
      <c r="L293" t="s">
        <v>70</v>
      </c>
      <c r="M293" t="s">
        <v>75</v>
      </c>
      <c r="N293" t="s">
        <v>4</v>
      </c>
      <c r="O293">
        <v>18</v>
      </c>
      <c r="P293">
        <v>2024</v>
      </c>
      <c r="Q293">
        <v>7</v>
      </c>
      <c r="R293">
        <v>10</v>
      </c>
      <c r="S293" t="s">
        <v>54</v>
      </c>
      <c r="T293" t="s">
        <v>73</v>
      </c>
      <c r="U293">
        <v>19</v>
      </c>
      <c r="V293" t="s">
        <v>136</v>
      </c>
      <c r="W293">
        <v>3</v>
      </c>
      <c r="X293" t="s">
        <v>66</v>
      </c>
      <c r="Y293">
        <v>12</v>
      </c>
      <c r="Z293" t="s">
        <v>67</v>
      </c>
      <c r="AA293">
        <v>1</v>
      </c>
      <c r="AB293" s="3">
        <v>45483.791666666664</v>
      </c>
      <c r="AC293">
        <f>VLOOKUP(D293,[1]tablaBarrios!A:C,2,FALSE)</f>
        <v>7.1158999999999999</v>
      </c>
      <c r="AD293">
        <f>VLOOKUP(D293,[1]tablaBarrios!A:C,3,FALSE)</f>
        <v>-73.117099999999994</v>
      </c>
    </row>
    <row r="294" spans="1:30" x14ac:dyDescent="0.25">
      <c r="A294">
        <v>293</v>
      </c>
      <c r="B294" t="s">
        <v>74</v>
      </c>
      <c r="C294" t="s">
        <v>14</v>
      </c>
      <c r="D294" t="s">
        <v>67</v>
      </c>
      <c r="E294" s="1">
        <v>45483</v>
      </c>
      <c r="F294" s="2">
        <v>0.41666666666666669</v>
      </c>
      <c r="G294">
        <v>-89</v>
      </c>
      <c r="H294" t="s">
        <v>28</v>
      </c>
      <c r="I294" t="s">
        <v>4</v>
      </c>
      <c r="J294" t="s">
        <v>82</v>
      </c>
      <c r="K294" t="s">
        <v>6</v>
      </c>
      <c r="L294" t="s">
        <v>70</v>
      </c>
      <c r="M294" t="s">
        <v>75</v>
      </c>
      <c r="N294" t="s">
        <v>4</v>
      </c>
      <c r="O294">
        <v>18</v>
      </c>
      <c r="P294">
        <v>2024</v>
      </c>
      <c r="Q294">
        <v>7</v>
      </c>
      <c r="R294">
        <v>10</v>
      </c>
      <c r="S294" t="s">
        <v>76</v>
      </c>
      <c r="T294" t="s">
        <v>73</v>
      </c>
      <c r="U294">
        <v>10</v>
      </c>
      <c r="V294" t="s">
        <v>136</v>
      </c>
      <c r="W294">
        <v>3</v>
      </c>
      <c r="X294" t="s">
        <v>66</v>
      </c>
      <c r="Y294">
        <v>12</v>
      </c>
      <c r="Z294" t="s">
        <v>67</v>
      </c>
      <c r="AA294">
        <v>1</v>
      </c>
      <c r="AB294" s="3">
        <v>45483.416666666664</v>
      </c>
      <c r="AC294">
        <f>VLOOKUP(D294,[1]tablaBarrios!A:C,2,FALSE)</f>
        <v>7.125</v>
      </c>
      <c r="AD294">
        <f>VLOOKUP(D294,[1]tablaBarrios!A:C,3,FALSE)</f>
        <v>-73.128</v>
      </c>
    </row>
    <row r="295" spans="1:30" x14ac:dyDescent="0.25">
      <c r="A295">
        <v>294</v>
      </c>
      <c r="B295" t="s">
        <v>74</v>
      </c>
      <c r="C295" t="s">
        <v>14</v>
      </c>
      <c r="D295" t="s">
        <v>67</v>
      </c>
      <c r="E295" s="1">
        <v>45483</v>
      </c>
      <c r="F295" s="2">
        <v>0.75</v>
      </c>
      <c r="G295">
        <v>-89</v>
      </c>
      <c r="H295" t="s">
        <v>28</v>
      </c>
      <c r="I295" t="s">
        <v>4</v>
      </c>
      <c r="J295" t="s">
        <v>82</v>
      </c>
      <c r="K295" t="s">
        <v>6</v>
      </c>
      <c r="L295" t="s">
        <v>70</v>
      </c>
      <c r="M295" t="s">
        <v>75</v>
      </c>
      <c r="N295" t="s">
        <v>4</v>
      </c>
      <c r="O295">
        <v>18</v>
      </c>
      <c r="P295">
        <v>2024</v>
      </c>
      <c r="Q295">
        <v>7</v>
      </c>
      <c r="R295">
        <v>10</v>
      </c>
      <c r="S295" t="s">
        <v>137</v>
      </c>
      <c r="T295" t="s">
        <v>73</v>
      </c>
      <c r="U295">
        <v>18</v>
      </c>
      <c r="V295" t="s">
        <v>136</v>
      </c>
      <c r="W295">
        <v>3</v>
      </c>
      <c r="X295" t="s">
        <v>66</v>
      </c>
      <c r="Y295">
        <v>12</v>
      </c>
      <c r="Z295" t="s">
        <v>67</v>
      </c>
      <c r="AA295">
        <v>1</v>
      </c>
      <c r="AB295" s="3">
        <v>45483.75</v>
      </c>
      <c r="AC295">
        <f>VLOOKUP(D295,[1]tablaBarrios!A:C,2,FALSE)</f>
        <v>7.125</v>
      </c>
      <c r="AD295">
        <f>VLOOKUP(D295,[1]tablaBarrios!A:C,3,FALSE)</f>
        <v>-73.128</v>
      </c>
    </row>
    <row r="296" spans="1:30" x14ac:dyDescent="0.25">
      <c r="A296">
        <v>295</v>
      </c>
      <c r="B296" t="s">
        <v>74</v>
      </c>
      <c r="C296" t="s">
        <v>14</v>
      </c>
      <c r="D296" t="s">
        <v>123</v>
      </c>
      <c r="E296" s="1">
        <v>45483</v>
      </c>
      <c r="F296" s="2">
        <v>0.33333333333333331</v>
      </c>
      <c r="G296">
        <v>-89</v>
      </c>
      <c r="H296" t="s">
        <v>28</v>
      </c>
      <c r="I296" t="s">
        <v>4</v>
      </c>
      <c r="J296" t="s">
        <v>82</v>
      </c>
      <c r="K296" t="s">
        <v>6</v>
      </c>
      <c r="L296" t="s">
        <v>70</v>
      </c>
      <c r="M296" t="s">
        <v>75</v>
      </c>
      <c r="N296" t="s">
        <v>4</v>
      </c>
      <c r="O296">
        <v>18</v>
      </c>
      <c r="P296">
        <v>2024</v>
      </c>
      <c r="Q296">
        <v>7</v>
      </c>
      <c r="R296">
        <v>10</v>
      </c>
      <c r="S296" t="s">
        <v>134</v>
      </c>
      <c r="T296" t="s">
        <v>73</v>
      </c>
      <c r="U296">
        <v>8</v>
      </c>
      <c r="V296" t="s">
        <v>136</v>
      </c>
      <c r="W296">
        <v>3</v>
      </c>
      <c r="X296" t="s">
        <v>66</v>
      </c>
      <c r="Y296">
        <v>12</v>
      </c>
      <c r="Z296" t="s">
        <v>67</v>
      </c>
      <c r="AA296">
        <v>1</v>
      </c>
      <c r="AB296" s="3">
        <v>45483.333333333336</v>
      </c>
      <c r="AC296">
        <f>VLOOKUP(D296,[1]tablaBarrios!A:C,2,FALSE)</f>
        <v>7.1208999999999998</v>
      </c>
      <c r="AD296">
        <f>VLOOKUP(D296,[1]tablaBarrios!A:C,3,FALSE)</f>
        <v>-73.114900000000006</v>
      </c>
    </row>
    <row r="297" spans="1:30" x14ac:dyDescent="0.25">
      <c r="A297">
        <v>296</v>
      </c>
      <c r="B297" t="s">
        <v>74</v>
      </c>
      <c r="C297" t="s">
        <v>14</v>
      </c>
      <c r="D297" t="s">
        <v>58</v>
      </c>
      <c r="E297" s="1">
        <v>45483</v>
      </c>
      <c r="F297" s="2">
        <v>0.20833333333333334</v>
      </c>
      <c r="G297">
        <v>-89</v>
      </c>
      <c r="H297" t="s">
        <v>28</v>
      </c>
      <c r="I297" t="s">
        <v>4</v>
      </c>
      <c r="J297" t="s">
        <v>82</v>
      </c>
      <c r="K297" t="s">
        <v>6</v>
      </c>
      <c r="L297" t="s">
        <v>70</v>
      </c>
      <c r="M297" t="s">
        <v>75</v>
      </c>
      <c r="N297" t="s">
        <v>4</v>
      </c>
      <c r="O297">
        <v>18</v>
      </c>
      <c r="P297">
        <v>2024</v>
      </c>
      <c r="Q297">
        <v>7</v>
      </c>
      <c r="R297">
        <v>10</v>
      </c>
      <c r="S297" t="s">
        <v>94</v>
      </c>
      <c r="T297" t="s">
        <v>73</v>
      </c>
      <c r="U297">
        <v>5</v>
      </c>
      <c r="V297" t="s">
        <v>136</v>
      </c>
      <c r="W297">
        <v>3</v>
      </c>
      <c r="X297" t="s">
        <v>60</v>
      </c>
      <c r="Y297">
        <v>13</v>
      </c>
      <c r="Z297" t="s">
        <v>61</v>
      </c>
      <c r="AA297">
        <v>1</v>
      </c>
      <c r="AB297" s="3">
        <v>45483.208333333336</v>
      </c>
      <c r="AC297">
        <f>VLOOKUP(D297,[1]tablaBarrios!A:C,2,FALSE)</f>
        <v>7.1326000000000001</v>
      </c>
      <c r="AD297">
        <f>VLOOKUP(D297,[1]tablaBarrios!A:C,3,FALSE)</f>
        <v>-73.117400000000004</v>
      </c>
    </row>
    <row r="298" spans="1:30" x14ac:dyDescent="0.25">
      <c r="A298">
        <v>297</v>
      </c>
      <c r="B298" t="s">
        <v>74</v>
      </c>
      <c r="C298" t="s">
        <v>14</v>
      </c>
      <c r="D298" t="s">
        <v>149</v>
      </c>
      <c r="E298" s="1">
        <v>45483</v>
      </c>
      <c r="F298" s="2">
        <v>0.33333333333333331</v>
      </c>
      <c r="G298">
        <v>-89</v>
      </c>
      <c r="H298" t="s">
        <v>3</v>
      </c>
      <c r="I298" t="s">
        <v>4</v>
      </c>
      <c r="J298" t="s">
        <v>5</v>
      </c>
      <c r="K298" t="s">
        <v>6</v>
      </c>
      <c r="L298" t="s">
        <v>70</v>
      </c>
      <c r="M298" t="s">
        <v>75</v>
      </c>
      <c r="N298" t="s">
        <v>4</v>
      </c>
      <c r="O298">
        <v>18</v>
      </c>
      <c r="P298">
        <v>2024</v>
      </c>
      <c r="Q298">
        <v>7</v>
      </c>
      <c r="R298">
        <v>10</v>
      </c>
      <c r="S298" t="s">
        <v>134</v>
      </c>
      <c r="T298" t="s">
        <v>73</v>
      </c>
      <c r="U298">
        <v>8</v>
      </c>
      <c r="V298" t="s">
        <v>136</v>
      </c>
      <c r="W298">
        <v>3</v>
      </c>
      <c r="X298" t="s">
        <v>41</v>
      </c>
      <c r="Y298">
        <v>3</v>
      </c>
      <c r="Z298" t="s">
        <v>36</v>
      </c>
      <c r="AA298">
        <v>1</v>
      </c>
      <c r="AB298" s="3">
        <v>45483.333333333336</v>
      </c>
      <c r="AC298">
        <f>VLOOKUP(D298,[1]tablaBarrios!A:C,2,FALSE)</f>
        <v>7.1405000000000003</v>
      </c>
      <c r="AD298">
        <f>VLOOKUP(D298,[1]tablaBarrios!A:C,3,FALSE)</f>
        <v>-73.120199999999997</v>
      </c>
    </row>
    <row r="299" spans="1:30" x14ac:dyDescent="0.25">
      <c r="A299">
        <v>298</v>
      </c>
      <c r="B299" t="s">
        <v>74</v>
      </c>
      <c r="C299" t="s">
        <v>14</v>
      </c>
      <c r="D299" t="s">
        <v>116</v>
      </c>
      <c r="E299" s="1">
        <v>45483</v>
      </c>
      <c r="F299" s="2">
        <v>0.79166666666666663</v>
      </c>
      <c r="G299">
        <v>-89</v>
      </c>
      <c r="H299" t="s">
        <v>3</v>
      </c>
      <c r="I299" t="s">
        <v>4</v>
      </c>
      <c r="J299" t="s">
        <v>82</v>
      </c>
      <c r="K299" t="s">
        <v>6</v>
      </c>
      <c r="L299" t="s">
        <v>70</v>
      </c>
      <c r="M299" t="s">
        <v>75</v>
      </c>
      <c r="N299" t="s">
        <v>4</v>
      </c>
      <c r="O299">
        <v>18</v>
      </c>
      <c r="P299">
        <v>2024</v>
      </c>
      <c r="Q299">
        <v>7</v>
      </c>
      <c r="R299">
        <v>10</v>
      </c>
      <c r="S299" t="s">
        <v>54</v>
      </c>
      <c r="T299" t="s">
        <v>73</v>
      </c>
      <c r="U299">
        <v>19</v>
      </c>
      <c r="V299" t="s">
        <v>136</v>
      </c>
      <c r="W299">
        <v>3</v>
      </c>
      <c r="X299" t="s">
        <v>41</v>
      </c>
      <c r="Y299">
        <v>3</v>
      </c>
      <c r="Z299" t="s">
        <v>36</v>
      </c>
      <c r="AA299">
        <v>1</v>
      </c>
      <c r="AB299" s="3">
        <v>45483.791666666664</v>
      </c>
      <c r="AC299">
        <f>VLOOKUP(D299,[1]tablaBarrios!A:C,2,FALSE)</f>
        <v>7.1589999999999998</v>
      </c>
      <c r="AD299">
        <f>VLOOKUP(D299,[1]tablaBarrios!A:C,3,FALSE)</f>
        <v>-73.082999999999998</v>
      </c>
    </row>
    <row r="300" spans="1:30" x14ac:dyDescent="0.25">
      <c r="A300">
        <v>299</v>
      </c>
      <c r="B300" t="s">
        <v>74</v>
      </c>
      <c r="C300" t="s">
        <v>14</v>
      </c>
      <c r="D300" t="s">
        <v>159</v>
      </c>
      <c r="E300" s="1">
        <v>45483</v>
      </c>
      <c r="F300" s="2">
        <v>0.375</v>
      </c>
      <c r="G300">
        <v>-89</v>
      </c>
      <c r="H300" t="s">
        <v>28</v>
      </c>
      <c r="I300" t="s">
        <v>4</v>
      </c>
      <c r="J300" t="s">
        <v>82</v>
      </c>
      <c r="K300" t="s">
        <v>6</v>
      </c>
      <c r="L300" t="s">
        <v>70</v>
      </c>
      <c r="M300" t="s">
        <v>75</v>
      </c>
      <c r="N300" t="s">
        <v>4</v>
      </c>
      <c r="O300">
        <v>18</v>
      </c>
      <c r="P300">
        <v>2024</v>
      </c>
      <c r="Q300">
        <v>7</v>
      </c>
      <c r="R300">
        <v>10</v>
      </c>
      <c r="S300" t="s">
        <v>40</v>
      </c>
      <c r="T300" t="s">
        <v>73</v>
      </c>
      <c r="U300">
        <v>9</v>
      </c>
      <c r="V300" t="s">
        <v>136</v>
      </c>
      <c r="W300">
        <v>3</v>
      </c>
      <c r="X300" t="s">
        <v>41</v>
      </c>
      <c r="Y300">
        <v>3</v>
      </c>
      <c r="Z300" t="s">
        <v>36</v>
      </c>
      <c r="AA300">
        <v>1</v>
      </c>
      <c r="AB300" s="3">
        <v>45483.375</v>
      </c>
      <c r="AC300">
        <f>VLOOKUP(D300,[1]tablaBarrios!A:C,2,FALSE)</f>
        <v>7.1635</v>
      </c>
      <c r="AD300">
        <f>VLOOKUP(D300,[1]tablaBarrios!A:C,3,FALSE)</f>
        <v>-73.078500000000005</v>
      </c>
    </row>
    <row r="301" spans="1:30" x14ac:dyDescent="0.25">
      <c r="A301">
        <v>300</v>
      </c>
      <c r="B301" t="s">
        <v>74</v>
      </c>
      <c r="C301" t="s">
        <v>1</v>
      </c>
      <c r="D301" t="s">
        <v>36</v>
      </c>
      <c r="E301" s="1">
        <v>45483</v>
      </c>
      <c r="F301" s="2">
        <v>8.3333333333333329E-2</v>
      </c>
      <c r="G301">
        <v>-89</v>
      </c>
      <c r="H301" t="s">
        <v>3</v>
      </c>
      <c r="I301" t="s">
        <v>4</v>
      </c>
      <c r="J301" t="s">
        <v>5</v>
      </c>
      <c r="K301" t="s">
        <v>171</v>
      </c>
      <c r="L301" t="s">
        <v>70</v>
      </c>
      <c r="M301" t="s">
        <v>75</v>
      </c>
      <c r="N301" t="s">
        <v>4</v>
      </c>
      <c r="O301">
        <v>18</v>
      </c>
      <c r="P301">
        <v>2024</v>
      </c>
      <c r="Q301">
        <v>7</v>
      </c>
      <c r="R301">
        <v>10</v>
      </c>
      <c r="S301" t="s">
        <v>72</v>
      </c>
      <c r="T301" t="s">
        <v>73</v>
      </c>
      <c r="U301">
        <v>2</v>
      </c>
      <c r="V301" t="s">
        <v>136</v>
      </c>
      <c r="W301">
        <v>3</v>
      </c>
      <c r="X301" t="s">
        <v>41</v>
      </c>
      <c r="Y301">
        <v>3</v>
      </c>
      <c r="Z301" t="s">
        <v>36</v>
      </c>
      <c r="AA301">
        <v>1</v>
      </c>
      <c r="AB301" s="3">
        <v>45483.083333333336</v>
      </c>
      <c r="AC301">
        <f>VLOOKUP(D301,[1]tablaBarrios!A:C,2,FALSE)</f>
        <v>7.1327999999999996</v>
      </c>
      <c r="AD301">
        <f>VLOOKUP(D301,[1]tablaBarrios!A:C,3,FALSE)</f>
        <v>-73.123500000000007</v>
      </c>
    </row>
    <row r="302" spans="1:30" x14ac:dyDescent="0.25">
      <c r="A302">
        <v>301</v>
      </c>
      <c r="B302" t="s">
        <v>74</v>
      </c>
      <c r="C302" t="s">
        <v>1</v>
      </c>
      <c r="D302" t="s">
        <v>36</v>
      </c>
      <c r="E302" s="1">
        <v>45483</v>
      </c>
      <c r="F302" s="2">
        <v>0.58333333333333337</v>
      </c>
      <c r="G302">
        <v>-89</v>
      </c>
      <c r="H302" t="s">
        <v>3</v>
      </c>
      <c r="I302" t="s">
        <v>4</v>
      </c>
      <c r="J302" t="s">
        <v>5</v>
      </c>
      <c r="K302" t="s">
        <v>6</v>
      </c>
      <c r="L302" t="s">
        <v>70</v>
      </c>
      <c r="M302" t="s">
        <v>75</v>
      </c>
      <c r="N302" t="s">
        <v>4</v>
      </c>
      <c r="O302">
        <v>18</v>
      </c>
      <c r="P302">
        <v>2024</v>
      </c>
      <c r="Q302">
        <v>7</v>
      </c>
      <c r="R302">
        <v>10</v>
      </c>
      <c r="S302" t="s">
        <v>48</v>
      </c>
      <c r="T302" t="s">
        <v>73</v>
      </c>
      <c r="U302">
        <v>14</v>
      </c>
      <c r="V302" t="s">
        <v>136</v>
      </c>
      <c r="W302">
        <v>3</v>
      </c>
      <c r="X302" t="s">
        <v>41</v>
      </c>
      <c r="Y302">
        <v>3</v>
      </c>
      <c r="Z302" t="s">
        <v>36</v>
      </c>
      <c r="AA302">
        <v>1</v>
      </c>
      <c r="AB302" s="3">
        <v>45483.583333333336</v>
      </c>
      <c r="AC302">
        <f>VLOOKUP(D302,[1]tablaBarrios!A:C,2,FALSE)</f>
        <v>7.1327999999999996</v>
      </c>
      <c r="AD302">
        <f>VLOOKUP(D302,[1]tablaBarrios!A:C,3,FALSE)</f>
        <v>-73.123500000000007</v>
      </c>
    </row>
    <row r="303" spans="1:30" x14ac:dyDescent="0.25">
      <c r="A303">
        <v>302</v>
      </c>
      <c r="B303" t="s">
        <v>74</v>
      </c>
      <c r="C303" t="s">
        <v>14</v>
      </c>
      <c r="D303" t="s">
        <v>36</v>
      </c>
      <c r="E303" s="1">
        <v>45483</v>
      </c>
      <c r="F303" s="2">
        <v>0.95833333333333337</v>
      </c>
      <c r="G303">
        <v>-89</v>
      </c>
      <c r="H303" t="s">
        <v>28</v>
      </c>
      <c r="I303" t="s">
        <v>4</v>
      </c>
      <c r="J303" t="s">
        <v>82</v>
      </c>
      <c r="K303" t="s">
        <v>6</v>
      </c>
      <c r="L303" t="s">
        <v>70</v>
      </c>
      <c r="M303" t="s">
        <v>75</v>
      </c>
      <c r="N303" t="s">
        <v>4</v>
      </c>
      <c r="O303">
        <v>18</v>
      </c>
      <c r="P303">
        <v>2024</v>
      </c>
      <c r="Q303">
        <v>7</v>
      </c>
      <c r="R303">
        <v>10</v>
      </c>
      <c r="S303" t="s">
        <v>125</v>
      </c>
      <c r="T303" t="s">
        <v>73</v>
      </c>
      <c r="U303">
        <v>23</v>
      </c>
      <c r="V303" t="s">
        <v>136</v>
      </c>
      <c r="W303">
        <v>3</v>
      </c>
      <c r="X303" t="s">
        <v>41</v>
      </c>
      <c r="Y303">
        <v>3</v>
      </c>
      <c r="Z303" t="s">
        <v>36</v>
      </c>
      <c r="AA303">
        <v>1</v>
      </c>
      <c r="AB303" s="3">
        <v>45483.958333333336</v>
      </c>
      <c r="AC303">
        <f>VLOOKUP(D303,[1]tablaBarrios!A:C,2,FALSE)</f>
        <v>7.1327999999999996</v>
      </c>
      <c r="AD303">
        <f>VLOOKUP(D303,[1]tablaBarrios!A:C,3,FALSE)</f>
        <v>-73.123500000000007</v>
      </c>
    </row>
    <row r="304" spans="1:30" x14ac:dyDescent="0.25">
      <c r="A304">
        <v>303</v>
      </c>
      <c r="B304" t="s">
        <v>74</v>
      </c>
      <c r="C304" t="s">
        <v>14</v>
      </c>
      <c r="D304" t="s">
        <v>116</v>
      </c>
      <c r="E304" s="1">
        <v>45483</v>
      </c>
      <c r="F304" s="2">
        <v>0.29166666666666669</v>
      </c>
      <c r="G304">
        <v>-89</v>
      </c>
      <c r="H304" t="s">
        <v>3</v>
      </c>
      <c r="I304" t="s">
        <v>4</v>
      </c>
      <c r="J304" t="s">
        <v>82</v>
      </c>
      <c r="K304" t="s">
        <v>6</v>
      </c>
      <c r="L304" t="s">
        <v>70</v>
      </c>
      <c r="M304" t="s">
        <v>75</v>
      </c>
      <c r="N304" t="s">
        <v>4</v>
      </c>
      <c r="O304">
        <v>18</v>
      </c>
      <c r="P304">
        <v>2024</v>
      </c>
      <c r="Q304">
        <v>7</v>
      </c>
      <c r="R304">
        <v>10</v>
      </c>
      <c r="S304" t="s">
        <v>89</v>
      </c>
      <c r="T304" t="s">
        <v>73</v>
      </c>
      <c r="U304">
        <v>7</v>
      </c>
      <c r="V304" t="s">
        <v>136</v>
      </c>
      <c r="W304">
        <v>3</v>
      </c>
      <c r="X304" t="s">
        <v>41</v>
      </c>
      <c r="Y304">
        <v>3</v>
      </c>
      <c r="Z304" t="s">
        <v>36</v>
      </c>
      <c r="AA304">
        <v>1</v>
      </c>
      <c r="AB304" s="3">
        <v>45483.291666666664</v>
      </c>
      <c r="AC304">
        <f>VLOOKUP(D304,[1]tablaBarrios!A:C,2,FALSE)</f>
        <v>7.1589999999999998</v>
      </c>
      <c r="AD304">
        <f>VLOOKUP(D304,[1]tablaBarrios!A:C,3,FALSE)</f>
        <v>-73.082999999999998</v>
      </c>
    </row>
    <row r="305" spans="1:30" x14ac:dyDescent="0.25">
      <c r="A305">
        <v>304</v>
      </c>
      <c r="B305" t="s">
        <v>74</v>
      </c>
      <c r="C305" t="s">
        <v>88</v>
      </c>
      <c r="D305" t="s">
        <v>241</v>
      </c>
      <c r="E305" s="1">
        <v>45483</v>
      </c>
      <c r="F305" s="2">
        <v>0.79166666666666663</v>
      </c>
      <c r="G305">
        <v>-89</v>
      </c>
      <c r="H305" t="s">
        <v>28</v>
      </c>
      <c r="I305" t="s">
        <v>4</v>
      </c>
      <c r="J305" t="s">
        <v>124</v>
      </c>
      <c r="K305" t="s">
        <v>6</v>
      </c>
      <c r="L305" t="s">
        <v>70</v>
      </c>
      <c r="M305" t="s">
        <v>75</v>
      </c>
      <c r="N305" t="s">
        <v>4</v>
      </c>
      <c r="O305">
        <v>18</v>
      </c>
      <c r="P305">
        <v>2024</v>
      </c>
      <c r="Q305">
        <v>7</v>
      </c>
      <c r="R305">
        <v>10</v>
      </c>
      <c r="S305" t="s">
        <v>54</v>
      </c>
      <c r="T305" t="s">
        <v>73</v>
      </c>
      <c r="U305">
        <v>19</v>
      </c>
      <c r="V305" t="s">
        <v>136</v>
      </c>
      <c r="W305">
        <v>3</v>
      </c>
      <c r="X305" t="s">
        <v>141</v>
      </c>
      <c r="Y305">
        <v>10</v>
      </c>
      <c r="Z305" t="s">
        <v>142</v>
      </c>
      <c r="AA305">
        <v>1</v>
      </c>
      <c r="AB305" s="3">
        <v>45483.791666666664</v>
      </c>
      <c r="AC305">
        <f>VLOOKUP(D305,[1]tablaBarrios!A:C,2,FALSE)</f>
        <v>7.0911999999999997</v>
      </c>
      <c r="AD305">
        <f>VLOOKUP(D305,[1]tablaBarrios!A:C,3,FALSE)</f>
        <v>-73.111000000000004</v>
      </c>
    </row>
    <row r="306" spans="1:30" x14ac:dyDescent="0.25">
      <c r="A306">
        <v>305</v>
      </c>
      <c r="B306" t="s">
        <v>74</v>
      </c>
      <c r="C306" t="s">
        <v>1</v>
      </c>
      <c r="D306" t="s">
        <v>213</v>
      </c>
      <c r="E306" s="1">
        <v>45483</v>
      </c>
      <c r="F306" s="2">
        <v>0.54166666666666663</v>
      </c>
      <c r="G306">
        <v>-89</v>
      </c>
      <c r="H306" t="s">
        <v>28</v>
      </c>
      <c r="I306" t="s">
        <v>4</v>
      </c>
      <c r="J306" t="s">
        <v>5</v>
      </c>
      <c r="K306" t="s">
        <v>6</v>
      </c>
      <c r="L306" t="s">
        <v>70</v>
      </c>
      <c r="M306" t="s">
        <v>75</v>
      </c>
      <c r="N306" t="s">
        <v>4</v>
      </c>
      <c r="O306">
        <v>18</v>
      </c>
      <c r="P306">
        <v>2024</v>
      </c>
      <c r="Q306">
        <v>7</v>
      </c>
      <c r="R306">
        <v>10</v>
      </c>
      <c r="S306" t="s">
        <v>147</v>
      </c>
      <c r="T306" t="s">
        <v>73</v>
      </c>
      <c r="U306">
        <v>13</v>
      </c>
      <c r="V306" t="s">
        <v>136</v>
      </c>
      <c r="W306">
        <v>3</v>
      </c>
      <c r="X306" t="s">
        <v>34</v>
      </c>
      <c r="Y306">
        <v>6</v>
      </c>
      <c r="Z306" t="s">
        <v>27</v>
      </c>
      <c r="AA306">
        <v>1</v>
      </c>
      <c r="AB306" s="3">
        <v>45483.541666666664</v>
      </c>
      <c r="AC306">
        <f>VLOOKUP(D306,[1]tablaBarrios!A:C,2,FALSE)</f>
        <v>7.0997199999999996</v>
      </c>
      <c r="AD306">
        <f>VLOOKUP(D306,[1]tablaBarrios!A:C,3,FALSE)</f>
        <v>-73.116110000000006</v>
      </c>
    </row>
    <row r="307" spans="1:30" x14ac:dyDescent="0.25">
      <c r="A307">
        <v>306</v>
      </c>
      <c r="B307" t="s">
        <v>74</v>
      </c>
      <c r="C307" t="s">
        <v>77</v>
      </c>
      <c r="D307" t="s">
        <v>242</v>
      </c>
      <c r="E307" s="1">
        <v>45483</v>
      </c>
      <c r="F307" s="2">
        <v>0.95833333333333337</v>
      </c>
      <c r="G307">
        <v>-89</v>
      </c>
      <c r="H307" t="s">
        <v>3</v>
      </c>
      <c r="I307" t="s">
        <v>4</v>
      </c>
      <c r="J307" t="s">
        <v>5</v>
      </c>
      <c r="K307" t="s">
        <v>6</v>
      </c>
      <c r="L307" t="s">
        <v>70</v>
      </c>
      <c r="M307" t="s">
        <v>75</v>
      </c>
      <c r="N307" t="s">
        <v>4</v>
      </c>
      <c r="O307">
        <v>18</v>
      </c>
      <c r="P307">
        <v>2024</v>
      </c>
      <c r="Q307">
        <v>7</v>
      </c>
      <c r="R307">
        <v>10</v>
      </c>
      <c r="S307" t="s">
        <v>125</v>
      </c>
      <c r="T307" t="s">
        <v>73</v>
      </c>
      <c r="U307">
        <v>23</v>
      </c>
      <c r="V307" t="s">
        <v>136</v>
      </c>
      <c r="W307">
        <v>3</v>
      </c>
      <c r="X307" t="s">
        <v>155</v>
      </c>
      <c r="Y307">
        <v>11</v>
      </c>
      <c r="Z307" t="s">
        <v>156</v>
      </c>
      <c r="AA307">
        <v>1</v>
      </c>
      <c r="AB307" s="3">
        <v>45483.958333333336</v>
      </c>
      <c r="AC307">
        <f>VLOOKUP(D307,[1]tablaBarrios!A:C,2,FALSE)</f>
        <v>7.0846999999999998</v>
      </c>
      <c r="AD307">
        <f>VLOOKUP(D307,[1]tablaBarrios!A:C,3,FALSE)</f>
        <v>-73.120900000000006</v>
      </c>
    </row>
    <row r="308" spans="1:30" x14ac:dyDescent="0.25">
      <c r="A308">
        <v>307</v>
      </c>
      <c r="B308" t="s">
        <v>74</v>
      </c>
      <c r="C308" t="s">
        <v>14</v>
      </c>
      <c r="D308" t="s">
        <v>218</v>
      </c>
      <c r="E308" s="1">
        <v>45483</v>
      </c>
      <c r="F308" s="2">
        <v>0.75</v>
      </c>
      <c r="G308">
        <v>-89</v>
      </c>
      <c r="H308" t="s">
        <v>28</v>
      </c>
      <c r="I308" t="s">
        <v>4</v>
      </c>
      <c r="J308" t="s">
        <v>5</v>
      </c>
      <c r="K308" t="s">
        <v>243</v>
      </c>
      <c r="L308" t="s">
        <v>70</v>
      </c>
      <c r="M308" t="s">
        <v>75</v>
      </c>
      <c r="N308" t="s">
        <v>4</v>
      </c>
      <c r="O308">
        <v>18</v>
      </c>
      <c r="P308">
        <v>2024</v>
      </c>
      <c r="Q308">
        <v>7</v>
      </c>
      <c r="R308">
        <v>10</v>
      </c>
      <c r="S308" t="s">
        <v>137</v>
      </c>
      <c r="T308" t="s">
        <v>73</v>
      </c>
      <c r="U308">
        <v>18</v>
      </c>
      <c r="V308" t="s">
        <v>136</v>
      </c>
      <c r="W308">
        <v>3</v>
      </c>
      <c r="X308" t="s">
        <v>128</v>
      </c>
      <c r="Y308">
        <v>16</v>
      </c>
      <c r="Z308" t="s">
        <v>127</v>
      </c>
      <c r="AA308">
        <v>1</v>
      </c>
      <c r="AB308" s="3">
        <v>45483.75</v>
      </c>
      <c r="AC308">
        <f>VLOOKUP(D308,[1]tablaBarrios!A:C,2,FALSE)</f>
        <v>7.1230000000000002</v>
      </c>
      <c r="AD308">
        <f>VLOOKUP(D308,[1]tablaBarrios!A:C,3,FALSE)</f>
        <v>-73.126000000000005</v>
      </c>
    </row>
    <row r="309" spans="1:30" x14ac:dyDescent="0.25">
      <c r="A309">
        <v>308</v>
      </c>
      <c r="B309" t="s">
        <v>193</v>
      </c>
      <c r="C309" t="s">
        <v>188</v>
      </c>
      <c r="D309" t="s">
        <v>241</v>
      </c>
      <c r="E309" s="1">
        <v>45483</v>
      </c>
      <c r="F309" s="2">
        <v>0.66666666666666663</v>
      </c>
      <c r="G309">
        <v>-89</v>
      </c>
      <c r="H309" t="s">
        <v>28</v>
      </c>
      <c r="I309" t="s">
        <v>4</v>
      </c>
      <c r="J309" t="s">
        <v>5</v>
      </c>
      <c r="K309" t="s">
        <v>44</v>
      </c>
      <c r="L309" t="s">
        <v>70</v>
      </c>
      <c r="M309" t="s">
        <v>195</v>
      </c>
      <c r="N309" t="s">
        <v>4</v>
      </c>
      <c r="O309">
        <v>18</v>
      </c>
      <c r="P309">
        <v>2024</v>
      </c>
      <c r="Q309">
        <v>7</v>
      </c>
      <c r="R309">
        <v>10</v>
      </c>
      <c r="S309" t="s">
        <v>59</v>
      </c>
      <c r="T309" t="s">
        <v>73</v>
      </c>
      <c r="U309">
        <v>16</v>
      </c>
      <c r="V309" t="s">
        <v>136</v>
      </c>
      <c r="W309">
        <v>3</v>
      </c>
      <c r="X309" t="s">
        <v>141</v>
      </c>
      <c r="Y309">
        <v>10</v>
      </c>
      <c r="Z309" t="s">
        <v>142</v>
      </c>
      <c r="AA309">
        <v>1</v>
      </c>
      <c r="AB309" s="3">
        <v>45483.666666666664</v>
      </c>
      <c r="AC309">
        <f>VLOOKUP(D309,[1]tablaBarrios!A:C,2,FALSE)</f>
        <v>7.0911999999999997</v>
      </c>
      <c r="AD309">
        <f>VLOOKUP(D309,[1]tablaBarrios!A:C,3,FALSE)</f>
        <v>-73.111000000000004</v>
      </c>
    </row>
    <row r="310" spans="1:30" x14ac:dyDescent="0.25">
      <c r="A310">
        <v>309</v>
      </c>
      <c r="B310" t="s">
        <v>244</v>
      </c>
      <c r="C310" t="s">
        <v>77</v>
      </c>
      <c r="D310" t="s">
        <v>153</v>
      </c>
      <c r="E310" s="1">
        <v>45484</v>
      </c>
      <c r="F310" s="2">
        <v>0.83333333333333337</v>
      </c>
      <c r="G310">
        <v>-89</v>
      </c>
      <c r="H310" t="s">
        <v>28</v>
      </c>
      <c r="I310" t="s">
        <v>4</v>
      </c>
      <c r="J310" t="s">
        <v>5</v>
      </c>
      <c r="K310" t="s">
        <v>44</v>
      </c>
      <c r="L310" t="s">
        <v>245</v>
      </c>
      <c r="M310" t="s">
        <v>246</v>
      </c>
      <c r="N310" t="s">
        <v>4</v>
      </c>
      <c r="O310">
        <v>18</v>
      </c>
      <c r="P310">
        <v>2024</v>
      </c>
      <c r="Q310">
        <v>7</v>
      </c>
      <c r="R310">
        <v>11</v>
      </c>
      <c r="S310" t="s">
        <v>65</v>
      </c>
      <c r="T310" t="s">
        <v>10</v>
      </c>
      <c r="U310">
        <v>20</v>
      </c>
      <c r="V310" t="s">
        <v>152</v>
      </c>
      <c r="W310">
        <v>4</v>
      </c>
      <c r="X310" t="s">
        <v>84</v>
      </c>
      <c r="Y310">
        <v>4</v>
      </c>
      <c r="Z310" t="s">
        <v>85</v>
      </c>
      <c r="AA310">
        <v>1</v>
      </c>
      <c r="AB310" s="3">
        <v>45484.833333333336</v>
      </c>
      <c r="AC310">
        <f>VLOOKUP(D310,[1]tablaBarrios!A:C,2,FALSE)</f>
        <v>7.1695000000000002</v>
      </c>
      <c r="AD310">
        <f>VLOOKUP(D310,[1]tablaBarrios!A:C,3,FALSE)</f>
        <v>-73.072500000000005</v>
      </c>
    </row>
    <row r="311" spans="1:30" x14ac:dyDescent="0.25">
      <c r="A311">
        <v>310</v>
      </c>
      <c r="B311" t="s">
        <v>0</v>
      </c>
      <c r="C311" t="s">
        <v>1</v>
      </c>
      <c r="D311" t="s">
        <v>194</v>
      </c>
      <c r="E311" s="1">
        <v>45484</v>
      </c>
      <c r="F311" s="2">
        <v>0.91666666666666663</v>
      </c>
      <c r="G311">
        <v>-89</v>
      </c>
      <c r="H311" t="s">
        <v>28</v>
      </c>
      <c r="I311" t="s">
        <v>4</v>
      </c>
      <c r="J311" t="s">
        <v>5</v>
      </c>
      <c r="K311" t="s">
        <v>44</v>
      </c>
      <c r="L311" t="s">
        <v>7</v>
      </c>
      <c r="M311" t="s">
        <v>8</v>
      </c>
      <c r="N311" t="s">
        <v>4</v>
      </c>
      <c r="O311">
        <v>18</v>
      </c>
      <c r="P311">
        <v>2024</v>
      </c>
      <c r="Q311">
        <v>7</v>
      </c>
      <c r="R311">
        <v>11</v>
      </c>
      <c r="S311" t="s">
        <v>23</v>
      </c>
      <c r="T311" t="s">
        <v>10</v>
      </c>
      <c r="U311">
        <v>22</v>
      </c>
      <c r="V311" t="s">
        <v>152</v>
      </c>
      <c r="W311">
        <v>4</v>
      </c>
      <c r="X311" t="s">
        <v>24</v>
      </c>
      <c r="Y311">
        <v>5</v>
      </c>
      <c r="Z311" t="s">
        <v>25</v>
      </c>
      <c r="AA311">
        <v>1</v>
      </c>
      <c r="AB311" s="3">
        <v>45484.916666666664</v>
      </c>
      <c r="AC311">
        <f>VLOOKUP(D311,[1]tablaBarrios!A:C,2,FALSE)</f>
        <v>7.1253900000000003</v>
      </c>
      <c r="AD311">
        <f>VLOOKUP(D311,[1]tablaBarrios!A:C,3,FALSE)</f>
        <v>-73.119799999999998</v>
      </c>
    </row>
    <row r="312" spans="1:30" x14ac:dyDescent="0.25">
      <c r="A312">
        <v>311</v>
      </c>
      <c r="B312" t="s">
        <v>0</v>
      </c>
      <c r="C312" t="s">
        <v>77</v>
      </c>
      <c r="D312" t="s">
        <v>192</v>
      </c>
      <c r="E312" s="1">
        <v>45484</v>
      </c>
      <c r="F312" s="2">
        <v>0.70833333333333337</v>
      </c>
      <c r="G312">
        <v>-89</v>
      </c>
      <c r="H312" t="s">
        <v>3</v>
      </c>
      <c r="I312" t="s">
        <v>4</v>
      </c>
      <c r="J312" t="s">
        <v>5</v>
      </c>
      <c r="K312" t="s">
        <v>6</v>
      </c>
      <c r="L312" t="s">
        <v>7</v>
      </c>
      <c r="M312" t="s">
        <v>8</v>
      </c>
      <c r="N312" t="s">
        <v>4</v>
      </c>
      <c r="O312">
        <v>18</v>
      </c>
      <c r="P312">
        <v>2024</v>
      </c>
      <c r="Q312">
        <v>7</v>
      </c>
      <c r="R312">
        <v>11</v>
      </c>
      <c r="S312" t="s">
        <v>103</v>
      </c>
      <c r="T312" t="s">
        <v>10</v>
      </c>
      <c r="U312">
        <v>17</v>
      </c>
      <c r="V312" t="s">
        <v>152</v>
      </c>
      <c r="W312">
        <v>4</v>
      </c>
      <c r="X312" t="s">
        <v>50</v>
      </c>
      <c r="Y312">
        <v>1</v>
      </c>
      <c r="Z312" t="s">
        <v>51</v>
      </c>
      <c r="AA312">
        <v>1</v>
      </c>
      <c r="AB312" s="3">
        <v>45484.708333333336</v>
      </c>
      <c r="AC312">
        <f>VLOOKUP(D312,[1]tablaBarrios!A:C,2,FALSE)</f>
        <v>7.1532999999999998</v>
      </c>
      <c r="AD312">
        <f>VLOOKUP(D312,[1]tablaBarrios!A:C,3,FALSE)</f>
        <v>-73.134200000000007</v>
      </c>
    </row>
    <row r="313" spans="1:30" x14ac:dyDescent="0.25">
      <c r="A313">
        <v>312</v>
      </c>
      <c r="B313" t="s">
        <v>0</v>
      </c>
      <c r="C313" t="s">
        <v>77</v>
      </c>
      <c r="D313" t="s">
        <v>149</v>
      </c>
      <c r="E313" s="1">
        <v>45484</v>
      </c>
      <c r="F313" s="2">
        <v>8.3333333333333329E-2</v>
      </c>
      <c r="G313">
        <v>-89</v>
      </c>
      <c r="H313" t="s">
        <v>3</v>
      </c>
      <c r="I313" t="s">
        <v>4</v>
      </c>
      <c r="J313" t="s">
        <v>5</v>
      </c>
      <c r="K313" t="s">
        <v>6</v>
      </c>
      <c r="L313" t="s">
        <v>7</v>
      </c>
      <c r="M313" t="s">
        <v>8</v>
      </c>
      <c r="N313" t="s">
        <v>4</v>
      </c>
      <c r="O313">
        <v>18</v>
      </c>
      <c r="P313">
        <v>2024</v>
      </c>
      <c r="Q313">
        <v>7</v>
      </c>
      <c r="R313">
        <v>11</v>
      </c>
      <c r="S313" t="s">
        <v>72</v>
      </c>
      <c r="T313" t="s">
        <v>10</v>
      </c>
      <c r="U313">
        <v>2</v>
      </c>
      <c r="V313" t="s">
        <v>152</v>
      </c>
      <c r="W313">
        <v>4</v>
      </c>
      <c r="X313" t="s">
        <v>41</v>
      </c>
      <c r="Y313">
        <v>3</v>
      </c>
      <c r="Z313" t="s">
        <v>36</v>
      </c>
      <c r="AA313">
        <v>1</v>
      </c>
      <c r="AB313" s="3">
        <v>45484.083333333336</v>
      </c>
      <c r="AC313">
        <f>VLOOKUP(D313,[1]tablaBarrios!A:C,2,FALSE)</f>
        <v>7.1405000000000003</v>
      </c>
      <c r="AD313">
        <f>VLOOKUP(D313,[1]tablaBarrios!A:C,3,FALSE)</f>
        <v>-73.120199999999997</v>
      </c>
    </row>
    <row r="314" spans="1:30" x14ac:dyDescent="0.25">
      <c r="A314">
        <v>313</v>
      </c>
      <c r="B314" t="s">
        <v>0</v>
      </c>
      <c r="C314" t="s">
        <v>77</v>
      </c>
      <c r="D314" t="s">
        <v>149</v>
      </c>
      <c r="E314" s="1">
        <v>45484</v>
      </c>
      <c r="F314" s="2">
        <v>0.125</v>
      </c>
      <c r="G314">
        <v>-89</v>
      </c>
      <c r="H314" t="s">
        <v>3</v>
      </c>
      <c r="I314" t="s">
        <v>4</v>
      </c>
      <c r="J314" t="s">
        <v>5</v>
      </c>
      <c r="K314" t="s">
        <v>6</v>
      </c>
      <c r="L314" t="s">
        <v>7</v>
      </c>
      <c r="M314" t="s">
        <v>8</v>
      </c>
      <c r="N314" t="s">
        <v>4</v>
      </c>
      <c r="O314">
        <v>18</v>
      </c>
      <c r="P314">
        <v>2024</v>
      </c>
      <c r="Q314">
        <v>7</v>
      </c>
      <c r="R314">
        <v>11</v>
      </c>
      <c r="S314" t="s">
        <v>79</v>
      </c>
      <c r="T314" t="s">
        <v>10</v>
      </c>
      <c r="U314">
        <v>3</v>
      </c>
      <c r="V314" t="s">
        <v>152</v>
      </c>
      <c r="W314">
        <v>4</v>
      </c>
      <c r="X314" t="s">
        <v>41</v>
      </c>
      <c r="Y314">
        <v>3</v>
      </c>
      <c r="Z314" t="s">
        <v>36</v>
      </c>
      <c r="AA314">
        <v>1</v>
      </c>
      <c r="AB314" s="3">
        <v>45484.125</v>
      </c>
      <c r="AC314">
        <f>VLOOKUP(D314,[1]tablaBarrios!A:C,2,FALSE)</f>
        <v>7.1405000000000003</v>
      </c>
      <c r="AD314">
        <f>VLOOKUP(D314,[1]tablaBarrios!A:C,3,FALSE)</f>
        <v>-73.120199999999997</v>
      </c>
    </row>
    <row r="315" spans="1:30" x14ac:dyDescent="0.25">
      <c r="A315">
        <v>314</v>
      </c>
      <c r="B315" t="s">
        <v>0</v>
      </c>
      <c r="C315" t="s">
        <v>1</v>
      </c>
      <c r="D315" t="s">
        <v>222</v>
      </c>
      <c r="E315" s="1">
        <v>45484</v>
      </c>
      <c r="F315" s="2">
        <v>0.79166666666666663</v>
      </c>
      <c r="G315">
        <v>-89</v>
      </c>
      <c r="H315" t="s">
        <v>3</v>
      </c>
      <c r="I315" t="s">
        <v>4</v>
      </c>
      <c r="J315" t="s">
        <v>5</v>
      </c>
      <c r="K315" t="s">
        <v>6</v>
      </c>
      <c r="L315" t="s">
        <v>7</v>
      </c>
      <c r="M315" t="s">
        <v>8</v>
      </c>
      <c r="N315" t="s">
        <v>4</v>
      </c>
      <c r="O315">
        <v>18</v>
      </c>
      <c r="P315">
        <v>2024</v>
      </c>
      <c r="Q315">
        <v>7</v>
      </c>
      <c r="R315">
        <v>11</v>
      </c>
      <c r="S315" t="s">
        <v>54</v>
      </c>
      <c r="T315" t="s">
        <v>10</v>
      </c>
      <c r="U315">
        <v>19</v>
      </c>
      <c r="V315" t="s">
        <v>152</v>
      </c>
      <c r="W315">
        <v>4</v>
      </c>
      <c r="X315" t="s">
        <v>110</v>
      </c>
      <c r="Y315">
        <v>17</v>
      </c>
      <c r="Z315" t="s">
        <v>111</v>
      </c>
      <c r="AA315">
        <v>1</v>
      </c>
      <c r="AB315" s="3">
        <v>45484.791666666664</v>
      </c>
      <c r="AC315">
        <f>VLOOKUP(D315,[1]tablaBarrios!A:C,2,FALSE)</f>
        <v>7.0930400000000002</v>
      </c>
      <c r="AD315">
        <f>VLOOKUP(D315,[1]tablaBarrios!A:C,3,FALSE)</f>
        <v>-73.133160000000004</v>
      </c>
    </row>
    <row r="316" spans="1:30" x14ac:dyDescent="0.25">
      <c r="A316">
        <v>315</v>
      </c>
      <c r="B316" t="s">
        <v>42</v>
      </c>
      <c r="C316" t="s">
        <v>1</v>
      </c>
      <c r="D316" t="s">
        <v>194</v>
      </c>
      <c r="E316" s="1">
        <v>45484</v>
      </c>
      <c r="F316" s="2">
        <v>0.875</v>
      </c>
      <c r="G316">
        <v>57</v>
      </c>
      <c r="H316" t="s">
        <v>28</v>
      </c>
      <c r="I316" t="s">
        <v>4</v>
      </c>
      <c r="J316" t="s">
        <v>5</v>
      </c>
      <c r="K316" t="s">
        <v>44</v>
      </c>
      <c r="L316" t="s">
        <v>45</v>
      </c>
      <c r="M316" t="s">
        <v>46</v>
      </c>
      <c r="N316" t="s">
        <v>98</v>
      </c>
      <c r="O316">
        <v>11</v>
      </c>
      <c r="P316">
        <v>2024</v>
      </c>
      <c r="Q316">
        <v>7</v>
      </c>
      <c r="R316">
        <v>11</v>
      </c>
      <c r="S316" t="s">
        <v>57</v>
      </c>
      <c r="T316" t="s">
        <v>49</v>
      </c>
      <c r="U316">
        <v>21</v>
      </c>
      <c r="V316" t="s">
        <v>152</v>
      </c>
      <c r="W316">
        <v>4</v>
      </c>
      <c r="X316" t="s">
        <v>24</v>
      </c>
      <c r="Y316">
        <v>5</v>
      </c>
      <c r="Z316" t="s">
        <v>25</v>
      </c>
      <c r="AA316">
        <v>1</v>
      </c>
      <c r="AB316" s="3">
        <v>45484.875</v>
      </c>
      <c r="AC316">
        <f>VLOOKUP(D316,[1]tablaBarrios!A:C,2,FALSE)</f>
        <v>7.1253900000000003</v>
      </c>
      <c r="AD316">
        <f>VLOOKUP(D316,[1]tablaBarrios!A:C,3,FALSE)</f>
        <v>-73.119799999999998</v>
      </c>
    </row>
    <row r="317" spans="1:30" x14ac:dyDescent="0.25">
      <c r="A317">
        <v>316</v>
      </c>
      <c r="B317" t="s">
        <v>42</v>
      </c>
      <c r="C317" t="s">
        <v>1</v>
      </c>
      <c r="D317" t="s">
        <v>2</v>
      </c>
      <c r="E317" s="1">
        <v>45484</v>
      </c>
      <c r="F317" s="2">
        <v>0.29166666666666669</v>
      </c>
      <c r="G317">
        <v>48</v>
      </c>
      <c r="H317" t="s">
        <v>3</v>
      </c>
      <c r="I317" t="s">
        <v>4</v>
      </c>
      <c r="J317" t="s">
        <v>5</v>
      </c>
      <c r="K317" t="s">
        <v>44</v>
      </c>
      <c r="L317" t="s">
        <v>45</v>
      </c>
      <c r="M317" t="s">
        <v>46</v>
      </c>
      <c r="N317" t="s">
        <v>62</v>
      </c>
      <c r="O317">
        <v>9</v>
      </c>
      <c r="P317">
        <v>2024</v>
      </c>
      <c r="Q317">
        <v>7</v>
      </c>
      <c r="R317">
        <v>11</v>
      </c>
      <c r="S317" t="s">
        <v>89</v>
      </c>
      <c r="T317" t="s">
        <v>49</v>
      </c>
      <c r="U317">
        <v>7</v>
      </c>
      <c r="V317" t="s">
        <v>152</v>
      </c>
      <c r="W317">
        <v>4</v>
      </c>
      <c r="X317" t="s">
        <v>12</v>
      </c>
      <c r="Y317">
        <v>15</v>
      </c>
      <c r="Z317" t="s">
        <v>2</v>
      </c>
      <c r="AA317">
        <v>1</v>
      </c>
      <c r="AB317" s="3">
        <v>45484.291666666664</v>
      </c>
      <c r="AC317">
        <f>VLOOKUP(D317,[1]tablaBarrios!A:C,2,FALSE)</f>
        <v>7.1189999999999998</v>
      </c>
      <c r="AD317">
        <f>VLOOKUP(D317,[1]tablaBarrios!A:C,3,FALSE)</f>
        <v>-73.122</v>
      </c>
    </row>
    <row r="318" spans="1:30" x14ac:dyDescent="0.25">
      <c r="A318">
        <v>317</v>
      </c>
      <c r="B318" t="s">
        <v>42</v>
      </c>
      <c r="C318" t="s">
        <v>14</v>
      </c>
      <c r="D318" t="s">
        <v>247</v>
      </c>
      <c r="E318" s="1">
        <v>45484</v>
      </c>
      <c r="F318" s="2">
        <v>0.20833333333333334</v>
      </c>
      <c r="G318">
        <v>23</v>
      </c>
      <c r="H318" t="s">
        <v>28</v>
      </c>
      <c r="I318" t="s">
        <v>4</v>
      </c>
      <c r="J318" t="s">
        <v>5</v>
      </c>
      <c r="K318" t="s">
        <v>6</v>
      </c>
      <c r="L318" t="s">
        <v>45</v>
      </c>
      <c r="M318" t="s">
        <v>46</v>
      </c>
      <c r="N318" t="s">
        <v>22</v>
      </c>
      <c r="O318">
        <v>4</v>
      </c>
      <c r="P318">
        <v>2024</v>
      </c>
      <c r="Q318">
        <v>7</v>
      </c>
      <c r="R318">
        <v>11</v>
      </c>
      <c r="S318" t="s">
        <v>94</v>
      </c>
      <c r="T318" t="s">
        <v>49</v>
      </c>
      <c r="U318">
        <v>5</v>
      </c>
      <c r="V318" t="s">
        <v>152</v>
      </c>
      <c r="W318">
        <v>4</v>
      </c>
      <c r="X318" t="s">
        <v>34</v>
      </c>
      <c r="Y318">
        <v>6</v>
      </c>
      <c r="Z318" t="s">
        <v>27</v>
      </c>
      <c r="AA318">
        <v>1</v>
      </c>
      <c r="AB318" s="3">
        <v>45484.208333333336</v>
      </c>
      <c r="AC318">
        <f>VLOOKUP(D318,[1]tablaBarrios!A:C,2,FALSE)</f>
        <v>7.0990000000000002</v>
      </c>
      <c r="AD318">
        <f>VLOOKUP(D318,[1]tablaBarrios!A:C,3,FALSE)</f>
        <v>-73.106700000000004</v>
      </c>
    </row>
    <row r="319" spans="1:30" x14ac:dyDescent="0.25">
      <c r="A319">
        <v>318</v>
      </c>
      <c r="B319" t="s">
        <v>42</v>
      </c>
      <c r="C319" t="s">
        <v>1</v>
      </c>
      <c r="D319" t="s">
        <v>237</v>
      </c>
      <c r="E319" s="1">
        <v>45484</v>
      </c>
      <c r="F319" s="2">
        <v>0.45833333333333331</v>
      </c>
      <c r="G319">
        <v>38</v>
      </c>
      <c r="H319" t="s">
        <v>28</v>
      </c>
      <c r="I319" t="s">
        <v>4</v>
      </c>
      <c r="J319" t="s">
        <v>5</v>
      </c>
      <c r="K319" t="s">
        <v>44</v>
      </c>
      <c r="L319" t="s">
        <v>45</v>
      </c>
      <c r="M319" t="s">
        <v>46</v>
      </c>
      <c r="N319" t="s">
        <v>53</v>
      </c>
      <c r="O319">
        <v>7</v>
      </c>
      <c r="P319">
        <v>2024</v>
      </c>
      <c r="Q319">
        <v>7</v>
      </c>
      <c r="R319">
        <v>11</v>
      </c>
      <c r="S319" t="s">
        <v>80</v>
      </c>
      <c r="T319" t="s">
        <v>49</v>
      </c>
      <c r="U319">
        <v>11</v>
      </c>
      <c r="V319" t="s">
        <v>152</v>
      </c>
      <c r="W319">
        <v>4</v>
      </c>
      <c r="X319" t="s">
        <v>24</v>
      </c>
      <c r="Y319">
        <v>5</v>
      </c>
      <c r="Z319" t="s">
        <v>25</v>
      </c>
      <c r="AA319">
        <v>1</v>
      </c>
      <c r="AB319" s="3">
        <v>45484.458333333336</v>
      </c>
      <c r="AC319">
        <f>VLOOKUP(D319,[1]tablaBarrios!A:C,2,FALSE)</f>
        <v>7.1829999999999998</v>
      </c>
      <c r="AD319">
        <f>VLOOKUP(D319,[1]tablaBarrios!A:C,3,FALSE)</f>
        <v>-73.058999999999997</v>
      </c>
    </row>
    <row r="320" spans="1:30" x14ac:dyDescent="0.25">
      <c r="A320">
        <v>319</v>
      </c>
      <c r="B320" t="s">
        <v>42</v>
      </c>
      <c r="C320" t="s">
        <v>1</v>
      </c>
      <c r="D320" t="s">
        <v>56</v>
      </c>
      <c r="E320" s="1">
        <v>45484</v>
      </c>
      <c r="F320" s="2">
        <v>0.83333333333333337</v>
      </c>
      <c r="G320">
        <v>38</v>
      </c>
      <c r="H320" t="s">
        <v>28</v>
      </c>
      <c r="I320" t="s">
        <v>4</v>
      </c>
      <c r="J320" t="s">
        <v>5</v>
      </c>
      <c r="K320" t="s">
        <v>6</v>
      </c>
      <c r="L320" t="s">
        <v>45</v>
      </c>
      <c r="M320" t="s">
        <v>46</v>
      </c>
      <c r="N320" t="s">
        <v>53</v>
      </c>
      <c r="O320">
        <v>7</v>
      </c>
      <c r="P320">
        <v>2024</v>
      </c>
      <c r="Q320">
        <v>7</v>
      </c>
      <c r="R320">
        <v>11</v>
      </c>
      <c r="S320" t="s">
        <v>65</v>
      </c>
      <c r="T320" t="s">
        <v>49</v>
      </c>
      <c r="U320">
        <v>20</v>
      </c>
      <c r="V320" t="s">
        <v>152</v>
      </c>
      <c r="W320">
        <v>4</v>
      </c>
      <c r="X320" t="s">
        <v>55</v>
      </c>
      <c r="Y320">
        <v>14</v>
      </c>
      <c r="Z320" t="s">
        <v>56</v>
      </c>
      <c r="AA320">
        <v>1</v>
      </c>
      <c r="AB320" s="3">
        <v>45484.833333333336</v>
      </c>
      <c r="AC320">
        <f>VLOOKUP(D320,[1]tablaBarrios!A:C,2,FALSE)</f>
        <v>7.1304999999999996</v>
      </c>
      <c r="AD320">
        <f>VLOOKUP(D320,[1]tablaBarrios!A:C,3,FALSE)</f>
        <v>-73.105699999999999</v>
      </c>
    </row>
    <row r="321" spans="1:30" x14ac:dyDescent="0.25">
      <c r="A321">
        <v>320</v>
      </c>
      <c r="B321" t="s">
        <v>106</v>
      </c>
      <c r="C321" t="s">
        <v>14</v>
      </c>
      <c r="D321" t="s">
        <v>27</v>
      </c>
      <c r="E321" s="1">
        <v>45484</v>
      </c>
      <c r="F321" s="2">
        <v>0.66666666666666663</v>
      </c>
      <c r="G321">
        <v>-89</v>
      </c>
      <c r="H321" t="s">
        <v>4</v>
      </c>
      <c r="I321" t="s">
        <v>4</v>
      </c>
      <c r="J321" t="s">
        <v>5</v>
      </c>
      <c r="K321" t="s">
        <v>108</v>
      </c>
      <c r="L321" t="s">
        <v>70</v>
      </c>
      <c r="M321" t="s">
        <v>109</v>
      </c>
      <c r="N321" t="s">
        <v>4</v>
      </c>
      <c r="O321">
        <v>18</v>
      </c>
      <c r="P321">
        <v>2024</v>
      </c>
      <c r="Q321">
        <v>7</v>
      </c>
      <c r="R321">
        <v>11</v>
      </c>
      <c r="S321" t="s">
        <v>59</v>
      </c>
      <c r="T321" t="s">
        <v>73</v>
      </c>
      <c r="U321">
        <v>16</v>
      </c>
      <c r="V321" t="s">
        <v>152</v>
      </c>
      <c r="W321">
        <v>4</v>
      </c>
      <c r="X321" t="s">
        <v>34</v>
      </c>
      <c r="Y321">
        <v>6</v>
      </c>
      <c r="Z321" t="s">
        <v>27</v>
      </c>
      <c r="AA321">
        <v>1</v>
      </c>
      <c r="AB321" s="3">
        <v>45484.666666666664</v>
      </c>
      <c r="AC321">
        <f>VLOOKUP(D321,[1]tablaBarrios!A:C,2,FALSE)</f>
        <v>7.1181999999999999</v>
      </c>
      <c r="AD321">
        <f>VLOOKUP(D321,[1]tablaBarrios!A:C,3,FALSE)</f>
        <v>-73.123500000000007</v>
      </c>
    </row>
    <row r="322" spans="1:30" x14ac:dyDescent="0.25">
      <c r="A322">
        <v>321</v>
      </c>
      <c r="B322" t="s">
        <v>106</v>
      </c>
      <c r="C322" t="s">
        <v>14</v>
      </c>
      <c r="D322" t="s">
        <v>122</v>
      </c>
      <c r="E322" s="1">
        <v>45484</v>
      </c>
      <c r="F322" s="2">
        <v>0.125</v>
      </c>
      <c r="G322">
        <v>-89</v>
      </c>
      <c r="H322" t="s">
        <v>4</v>
      </c>
      <c r="I322" t="s">
        <v>4</v>
      </c>
      <c r="J322" t="s">
        <v>5</v>
      </c>
      <c r="K322" t="s">
        <v>6</v>
      </c>
      <c r="L322" t="s">
        <v>70</v>
      </c>
      <c r="M322" t="s">
        <v>109</v>
      </c>
      <c r="N322" t="s">
        <v>4</v>
      </c>
      <c r="O322">
        <v>18</v>
      </c>
      <c r="P322">
        <v>2024</v>
      </c>
      <c r="Q322">
        <v>7</v>
      </c>
      <c r="R322">
        <v>11</v>
      </c>
      <c r="S322" t="s">
        <v>79</v>
      </c>
      <c r="T322" t="s">
        <v>73</v>
      </c>
      <c r="U322">
        <v>3</v>
      </c>
      <c r="V322" t="s">
        <v>152</v>
      </c>
      <c r="W322">
        <v>4</v>
      </c>
      <c r="X322" t="s">
        <v>12</v>
      </c>
      <c r="Y322">
        <v>15</v>
      </c>
      <c r="Z322" t="s">
        <v>2</v>
      </c>
      <c r="AA322">
        <v>1</v>
      </c>
      <c r="AB322" s="3">
        <v>45484.125</v>
      </c>
      <c r="AC322">
        <f>VLOOKUP(D322,[1]tablaBarrios!A:C,2,FALSE)</f>
        <v>7.1136999999999997</v>
      </c>
      <c r="AD322">
        <f>VLOOKUP(D322,[1]tablaBarrios!A:C,3,FALSE)</f>
        <v>-73.132499999999993</v>
      </c>
    </row>
    <row r="323" spans="1:30" x14ac:dyDescent="0.25">
      <c r="A323">
        <v>322</v>
      </c>
      <c r="B323" t="s">
        <v>106</v>
      </c>
      <c r="C323" t="s">
        <v>1</v>
      </c>
      <c r="D323" t="s">
        <v>122</v>
      </c>
      <c r="E323" s="1">
        <v>45484</v>
      </c>
      <c r="F323" s="2">
        <v>0.29166666666666669</v>
      </c>
      <c r="G323">
        <v>-89</v>
      </c>
      <c r="H323" t="s">
        <v>4</v>
      </c>
      <c r="I323" t="s">
        <v>4</v>
      </c>
      <c r="J323" t="s">
        <v>5</v>
      </c>
      <c r="K323" t="s">
        <v>6</v>
      </c>
      <c r="L323" t="s">
        <v>70</v>
      </c>
      <c r="M323" t="s">
        <v>109</v>
      </c>
      <c r="N323" t="s">
        <v>4</v>
      </c>
      <c r="O323">
        <v>18</v>
      </c>
      <c r="P323">
        <v>2024</v>
      </c>
      <c r="Q323">
        <v>7</v>
      </c>
      <c r="R323">
        <v>11</v>
      </c>
      <c r="S323" t="s">
        <v>89</v>
      </c>
      <c r="T323" t="s">
        <v>73</v>
      </c>
      <c r="U323">
        <v>7</v>
      </c>
      <c r="V323" t="s">
        <v>152</v>
      </c>
      <c r="W323">
        <v>4</v>
      </c>
      <c r="X323" t="s">
        <v>12</v>
      </c>
      <c r="Y323">
        <v>15</v>
      </c>
      <c r="Z323" t="s">
        <v>2</v>
      </c>
      <c r="AA323">
        <v>1</v>
      </c>
      <c r="AB323" s="3">
        <v>45484.291666666664</v>
      </c>
      <c r="AC323">
        <f>VLOOKUP(D323,[1]tablaBarrios!A:C,2,FALSE)</f>
        <v>7.1136999999999997</v>
      </c>
      <c r="AD323">
        <f>VLOOKUP(D323,[1]tablaBarrios!A:C,3,FALSE)</f>
        <v>-73.132499999999993</v>
      </c>
    </row>
    <row r="324" spans="1:30" x14ac:dyDescent="0.25">
      <c r="A324">
        <v>323</v>
      </c>
      <c r="B324" t="s">
        <v>106</v>
      </c>
      <c r="C324" t="s">
        <v>14</v>
      </c>
      <c r="D324" t="s">
        <v>160</v>
      </c>
      <c r="E324" s="1">
        <v>45484</v>
      </c>
      <c r="F324" s="2">
        <v>0.54166666666666663</v>
      </c>
      <c r="G324">
        <v>-89</v>
      </c>
      <c r="H324" t="s">
        <v>4</v>
      </c>
      <c r="I324" t="s">
        <v>4</v>
      </c>
      <c r="J324" t="s">
        <v>5</v>
      </c>
      <c r="K324" t="s">
        <v>248</v>
      </c>
      <c r="L324" t="s">
        <v>70</v>
      </c>
      <c r="M324" t="s">
        <v>109</v>
      </c>
      <c r="N324" t="s">
        <v>4</v>
      </c>
      <c r="O324">
        <v>18</v>
      </c>
      <c r="P324">
        <v>2024</v>
      </c>
      <c r="Q324">
        <v>7</v>
      </c>
      <c r="R324">
        <v>11</v>
      </c>
      <c r="S324" t="s">
        <v>147</v>
      </c>
      <c r="T324" t="s">
        <v>73</v>
      </c>
      <c r="U324">
        <v>13</v>
      </c>
      <c r="V324" t="s">
        <v>152</v>
      </c>
      <c r="W324">
        <v>4</v>
      </c>
      <c r="X324" t="s">
        <v>66</v>
      </c>
      <c r="Y324">
        <v>12</v>
      </c>
      <c r="Z324" t="s">
        <v>67</v>
      </c>
      <c r="AA324">
        <v>1</v>
      </c>
      <c r="AB324" s="3">
        <v>45484.541666666664</v>
      </c>
      <c r="AC324">
        <f>VLOOKUP(D324,[1]tablaBarrios!A:C,2,FALSE)</f>
        <v>7.11</v>
      </c>
      <c r="AD324">
        <f>VLOOKUP(D324,[1]tablaBarrios!A:C,3,FALSE)</f>
        <v>-73.111099999999993</v>
      </c>
    </row>
    <row r="325" spans="1:30" x14ac:dyDescent="0.25">
      <c r="A325">
        <v>324</v>
      </c>
      <c r="B325" t="s">
        <v>68</v>
      </c>
      <c r="C325" t="s">
        <v>88</v>
      </c>
      <c r="D325" t="s">
        <v>121</v>
      </c>
      <c r="E325" s="1">
        <v>45484</v>
      </c>
      <c r="F325" s="2">
        <v>0.875</v>
      </c>
      <c r="G325">
        <v>-89</v>
      </c>
      <c r="H325" t="s">
        <v>3</v>
      </c>
      <c r="I325" t="s">
        <v>4</v>
      </c>
      <c r="J325" t="s">
        <v>82</v>
      </c>
      <c r="K325" t="s">
        <v>6</v>
      </c>
      <c r="L325" t="s">
        <v>70</v>
      </c>
      <c r="M325" t="s">
        <v>71</v>
      </c>
      <c r="N325" t="s">
        <v>4</v>
      </c>
      <c r="O325">
        <v>18</v>
      </c>
      <c r="P325">
        <v>2024</v>
      </c>
      <c r="Q325">
        <v>7</v>
      </c>
      <c r="R325">
        <v>11</v>
      </c>
      <c r="S325" t="s">
        <v>57</v>
      </c>
      <c r="T325" t="s">
        <v>73</v>
      </c>
      <c r="U325">
        <v>21</v>
      </c>
      <c r="V325" t="s">
        <v>152</v>
      </c>
      <c r="W325">
        <v>4</v>
      </c>
      <c r="X325" t="s">
        <v>24</v>
      </c>
      <c r="Y325">
        <v>5</v>
      </c>
      <c r="Z325" t="s">
        <v>25</v>
      </c>
      <c r="AA325">
        <v>1</v>
      </c>
      <c r="AB325" s="3">
        <v>45484.875</v>
      </c>
      <c r="AC325">
        <f>VLOOKUP(D325,[1]tablaBarrios!A:C,2,FALSE)</f>
        <v>7.1014999999999997</v>
      </c>
      <c r="AD325">
        <f>VLOOKUP(D325,[1]tablaBarrios!A:C,3,FALSE)</f>
        <v>-73.142399999999995</v>
      </c>
    </row>
    <row r="326" spans="1:30" x14ac:dyDescent="0.25">
      <c r="A326">
        <v>325</v>
      </c>
      <c r="B326" t="s">
        <v>74</v>
      </c>
      <c r="C326" t="s">
        <v>14</v>
      </c>
      <c r="D326" t="s">
        <v>117</v>
      </c>
      <c r="E326" s="1">
        <v>45484</v>
      </c>
      <c r="F326" s="2">
        <v>0.45833333333333331</v>
      </c>
      <c r="G326">
        <v>-89</v>
      </c>
      <c r="H326" t="s">
        <v>3</v>
      </c>
      <c r="I326" t="s">
        <v>4</v>
      </c>
      <c r="J326" t="s">
        <v>5</v>
      </c>
      <c r="K326" t="s">
        <v>6</v>
      </c>
      <c r="L326" t="s">
        <v>70</v>
      </c>
      <c r="M326" t="s">
        <v>75</v>
      </c>
      <c r="N326" t="s">
        <v>4</v>
      </c>
      <c r="O326">
        <v>18</v>
      </c>
      <c r="P326">
        <v>2024</v>
      </c>
      <c r="Q326">
        <v>7</v>
      </c>
      <c r="R326">
        <v>11</v>
      </c>
      <c r="S326" t="s">
        <v>80</v>
      </c>
      <c r="T326" t="s">
        <v>73</v>
      </c>
      <c r="U326">
        <v>11</v>
      </c>
      <c r="V326" t="s">
        <v>152</v>
      </c>
      <c r="W326">
        <v>4</v>
      </c>
      <c r="X326" t="s">
        <v>60</v>
      </c>
      <c r="Y326">
        <v>13</v>
      </c>
      <c r="Z326" t="s">
        <v>61</v>
      </c>
      <c r="AA326">
        <v>1</v>
      </c>
      <c r="AB326" s="3">
        <v>45484.458333333336</v>
      </c>
      <c r="AC326">
        <f>VLOOKUP(D326,[1]tablaBarrios!A:C,2,FALSE)</f>
        <v>7.1280999999999999</v>
      </c>
      <c r="AD326">
        <f>VLOOKUP(D326,[1]tablaBarrios!A:C,3,FALSE)</f>
        <v>-73.113299999999995</v>
      </c>
    </row>
    <row r="327" spans="1:30" x14ac:dyDescent="0.25">
      <c r="A327">
        <v>326</v>
      </c>
      <c r="B327" t="s">
        <v>74</v>
      </c>
      <c r="C327" t="s">
        <v>88</v>
      </c>
      <c r="D327" t="s">
        <v>120</v>
      </c>
      <c r="E327" s="1">
        <v>45484</v>
      </c>
      <c r="F327" s="2">
        <v>0.16666666666666666</v>
      </c>
      <c r="G327">
        <v>-89</v>
      </c>
      <c r="H327" t="s">
        <v>28</v>
      </c>
      <c r="I327" t="s">
        <v>4</v>
      </c>
      <c r="J327" t="s">
        <v>82</v>
      </c>
      <c r="K327" t="s">
        <v>6</v>
      </c>
      <c r="L327" t="s">
        <v>70</v>
      </c>
      <c r="M327" t="s">
        <v>75</v>
      </c>
      <c r="N327" t="s">
        <v>4</v>
      </c>
      <c r="O327">
        <v>18</v>
      </c>
      <c r="P327">
        <v>2024</v>
      </c>
      <c r="Q327">
        <v>7</v>
      </c>
      <c r="R327">
        <v>11</v>
      </c>
      <c r="S327" t="s">
        <v>145</v>
      </c>
      <c r="T327" t="s">
        <v>73</v>
      </c>
      <c r="U327">
        <v>4</v>
      </c>
      <c r="V327" t="s">
        <v>152</v>
      </c>
      <c r="W327">
        <v>4</v>
      </c>
      <c r="X327" t="s">
        <v>60</v>
      </c>
      <c r="Y327">
        <v>13</v>
      </c>
      <c r="Z327" t="s">
        <v>61</v>
      </c>
      <c r="AA327">
        <v>1</v>
      </c>
      <c r="AB327" s="3">
        <v>45484.166666666664</v>
      </c>
      <c r="AC327">
        <f>VLOOKUP(D327,[1]tablaBarrios!A:C,2,FALSE)</f>
        <v>7.1207000000000003</v>
      </c>
      <c r="AD327">
        <f>VLOOKUP(D327,[1]tablaBarrios!A:C,3,FALSE)</f>
        <v>-73.125600000000006</v>
      </c>
    </row>
    <row r="328" spans="1:30" x14ac:dyDescent="0.25">
      <c r="A328">
        <v>327</v>
      </c>
      <c r="B328" t="s">
        <v>74</v>
      </c>
      <c r="C328" t="s">
        <v>14</v>
      </c>
      <c r="D328" t="s">
        <v>249</v>
      </c>
      <c r="E328" s="1">
        <v>45484</v>
      </c>
      <c r="F328" s="2">
        <v>0.95833333333333337</v>
      </c>
      <c r="G328">
        <v>-89</v>
      </c>
      <c r="H328" t="s">
        <v>3</v>
      </c>
      <c r="I328" t="s">
        <v>4</v>
      </c>
      <c r="J328" t="s">
        <v>82</v>
      </c>
      <c r="K328" t="s">
        <v>6</v>
      </c>
      <c r="L328" t="s">
        <v>70</v>
      </c>
      <c r="M328" t="s">
        <v>75</v>
      </c>
      <c r="N328" t="s">
        <v>4</v>
      </c>
      <c r="O328">
        <v>18</v>
      </c>
      <c r="P328">
        <v>2024</v>
      </c>
      <c r="Q328">
        <v>7</v>
      </c>
      <c r="R328">
        <v>11</v>
      </c>
      <c r="S328" t="s">
        <v>125</v>
      </c>
      <c r="T328" t="s">
        <v>73</v>
      </c>
      <c r="U328">
        <v>23</v>
      </c>
      <c r="V328" t="s">
        <v>152</v>
      </c>
      <c r="W328">
        <v>4</v>
      </c>
      <c r="X328" t="s">
        <v>50</v>
      </c>
      <c r="Y328">
        <v>1</v>
      </c>
      <c r="Z328" t="s">
        <v>51</v>
      </c>
      <c r="AA328">
        <v>1</v>
      </c>
      <c r="AB328" s="3">
        <v>45484.958333333336</v>
      </c>
      <c r="AC328">
        <f>VLOOKUP(D328,[1]tablaBarrios!A:C,2,FALSE)</f>
        <v>7.1102999999999996</v>
      </c>
      <c r="AD328">
        <f>VLOOKUP(D328,[1]tablaBarrios!A:C,3,FALSE)</f>
        <v>-73.163200000000003</v>
      </c>
    </row>
    <row r="329" spans="1:30" x14ac:dyDescent="0.25">
      <c r="A329">
        <v>328</v>
      </c>
      <c r="B329" t="s">
        <v>74</v>
      </c>
      <c r="C329" t="s">
        <v>14</v>
      </c>
      <c r="D329" t="s">
        <v>67</v>
      </c>
      <c r="E329" s="1">
        <v>45484</v>
      </c>
      <c r="F329" s="2">
        <v>0.75</v>
      </c>
      <c r="G329">
        <v>-89</v>
      </c>
      <c r="H329" t="s">
        <v>28</v>
      </c>
      <c r="I329" t="s">
        <v>4</v>
      </c>
      <c r="J329" t="s">
        <v>82</v>
      </c>
      <c r="K329" t="s">
        <v>6</v>
      </c>
      <c r="L329" t="s">
        <v>70</v>
      </c>
      <c r="M329" t="s">
        <v>75</v>
      </c>
      <c r="N329" t="s">
        <v>4</v>
      </c>
      <c r="O329">
        <v>18</v>
      </c>
      <c r="P329">
        <v>2024</v>
      </c>
      <c r="Q329">
        <v>7</v>
      </c>
      <c r="R329">
        <v>11</v>
      </c>
      <c r="S329" t="s">
        <v>137</v>
      </c>
      <c r="T329" t="s">
        <v>73</v>
      </c>
      <c r="U329">
        <v>18</v>
      </c>
      <c r="V329" t="s">
        <v>152</v>
      </c>
      <c r="W329">
        <v>4</v>
      </c>
      <c r="X329" t="s">
        <v>66</v>
      </c>
      <c r="Y329">
        <v>12</v>
      </c>
      <c r="Z329" t="s">
        <v>67</v>
      </c>
      <c r="AA329">
        <v>1</v>
      </c>
      <c r="AB329" s="3">
        <v>45484.75</v>
      </c>
      <c r="AC329">
        <f>VLOOKUP(D329,[1]tablaBarrios!A:C,2,FALSE)</f>
        <v>7.125</v>
      </c>
      <c r="AD329">
        <f>VLOOKUP(D329,[1]tablaBarrios!A:C,3,FALSE)</f>
        <v>-73.128</v>
      </c>
    </row>
    <row r="330" spans="1:30" x14ac:dyDescent="0.25">
      <c r="A330">
        <v>329</v>
      </c>
      <c r="B330" t="s">
        <v>74</v>
      </c>
      <c r="C330" t="s">
        <v>14</v>
      </c>
      <c r="D330" t="s">
        <v>191</v>
      </c>
      <c r="E330" s="1">
        <v>45484</v>
      </c>
      <c r="F330" s="2">
        <v>8.3333333333333329E-2</v>
      </c>
      <c r="G330">
        <v>-89</v>
      </c>
      <c r="H330" t="s">
        <v>28</v>
      </c>
      <c r="I330" t="s">
        <v>4</v>
      </c>
      <c r="J330" t="s">
        <v>82</v>
      </c>
      <c r="K330" t="s">
        <v>6</v>
      </c>
      <c r="L330" t="s">
        <v>70</v>
      </c>
      <c r="M330" t="s">
        <v>75</v>
      </c>
      <c r="N330" t="s">
        <v>4</v>
      </c>
      <c r="O330">
        <v>18</v>
      </c>
      <c r="P330">
        <v>2024</v>
      </c>
      <c r="Q330">
        <v>7</v>
      </c>
      <c r="R330">
        <v>11</v>
      </c>
      <c r="S330" t="s">
        <v>72</v>
      </c>
      <c r="T330" t="s">
        <v>73</v>
      </c>
      <c r="U330">
        <v>2</v>
      </c>
      <c r="V330" t="s">
        <v>152</v>
      </c>
      <c r="W330">
        <v>4</v>
      </c>
      <c r="X330" t="s">
        <v>66</v>
      </c>
      <c r="Y330">
        <v>12</v>
      </c>
      <c r="Z330" t="s">
        <v>67</v>
      </c>
      <c r="AA330">
        <v>1</v>
      </c>
      <c r="AB330" s="3">
        <v>45484.083333333336</v>
      </c>
      <c r="AC330">
        <f>VLOOKUP(D330,[1]tablaBarrios!A:C,2,FALSE)</f>
        <v>7.1118499999999996</v>
      </c>
      <c r="AD330">
        <f>VLOOKUP(D330,[1]tablaBarrios!A:C,3,FALSE)</f>
        <v>-73.113050000000001</v>
      </c>
    </row>
    <row r="331" spans="1:30" x14ac:dyDescent="0.25">
      <c r="A331">
        <v>330</v>
      </c>
      <c r="B331" t="s">
        <v>74</v>
      </c>
      <c r="C331" t="s">
        <v>77</v>
      </c>
      <c r="D331" t="s">
        <v>123</v>
      </c>
      <c r="E331" s="1">
        <v>45484</v>
      </c>
      <c r="F331" s="2">
        <v>0.54166666666666663</v>
      </c>
      <c r="G331">
        <v>-89</v>
      </c>
      <c r="H331" t="s">
        <v>3</v>
      </c>
      <c r="I331" t="s">
        <v>4</v>
      </c>
      <c r="J331" t="s">
        <v>5</v>
      </c>
      <c r="K331" t="s">
        <v>6</v>
      </c>
      <c r="L331" t="s">
        <v>70</v>
      </c>
      <c r="M331" t="s">
        <v>75</v>
      </c>
      <c r="N331" t="s">
        <v>4</v>
      </c>
      <c r="O331">
        <v>18</v>
      </c>
      <c r="P331">
        <v>2024</v>
      </c>
      <c r="Q331">
        <v>7</v>
      </c>
      <c r="R331">
        <v>11</v>
      </c>
      <c r="S331" t="s">
        <v>147</v>
      </c>
      <c r="T331" t="s">
        <v>73</v>
      </c>
      <c r="U331">
        <v>13</v>
      </c>
      <c r="V331" t="s">
        <v>152</v>
      </c>
      <c r="W331">
        <v>4</v>
      </c>
      <c r="X331" t="s">
        <v>66</v>
      </c>
      <c r="Y331">
        <v>12</v>
      </c>
      <c r="Z331" t="s">
        <v>67</v>
      </c>
      <c r="AA331">
        <v>1</v>
      </c>
      <c r="AB331" s="3">
        <v>45484.541666666664</v>
      </c>
      <c r="AC331">
        <f>VLOOKUP(D331,[1]tablaBarrios!A:C,2,FALSE)</f>
        <v>7.1208999999999998</v>
      </c>
      <c r="AD331">
        <f>VLOOKUP(D331,[1]tablaBarrios!A:C,3,FALSE)</f>
        <v>-73.114900000000006</v>
      </c>
    </row>
    <row r="332" spans="1:30" x14ac:dyDescent="0.25">
      <c r="A332">
        <v>331</v>
      </c>
      <c r="B332" t="s">
        <v>74</v>
      </c>
      <c r="C332" t="s">
        <v>14</v>
      </c>
      <c r="D332" t="s">
        <v>123</v>
      </c>
      <c r="E332" s="1">
        <v>45484</v>
      </c>
      <c r="F332" s="2">
        <v>0.79166666666666663</v>
      </c>
      <c r="G332">
        <v>-89</v>
      </c>
      <c r="H332" t="s">
        <v>28</v>
      </c>
      <c r="I332" t="s">
        <v>4</v>
      </c>
      <c r="J332" t="s">
        <v>82</v>
      </c>
      <c r="K332" t="s">
        <v>6</v>
      </c>
      <c r="L332" t="s">
        <v>70</v>
      </c>
      <c r="M332" t="s">
        <v>75</v>
      </c>
      <c r="N332" t="s">
        <v>4</v>
      </c>
      <c r="O332">
        <v>18</v>
      </c>
      <c r="P332">
        <v>2024</v>
      </c>
      <c r="Q332">
        <v>7</v>
      </c>
      <c r="R332">
        <v>11</v>
      </c>
      <c r="S332" t="s">
        <v>54</v>
      </c>
      <c r="T332" t="s">
        <v>73</v>
      </c>
      <c r="U332">
        <v>19</v>
      </c>
      <c r="V332" t="s">
        <v>152</v>
      </c>
      <c r="W332">
        <v>4</v>
      </c>
      <c r="X332" t="s">
        <v>66</v>
      </c>
      <c r="Y332">
        <v>12</v>
      </c>
      <c r="Z332" t="s">
        <v>67</v>
      </c>
      <c r="AA332">
        <v>1</v>
      </c>
      <c r="AB332" s="3">
        <v>45484.791666666664</v>
      </c>
      <c r="AC332">
        <f>VLOOKUP(D332,[1]tablaBarrios!A:C,2,FALSE)</f>
        <v>7.1208999999999998</v>
      </c>
      <c r="AD332">
        <f>VLOOKUP(D332,[1]tablaBarrios!A:C,3,FALSE)</f>
        <v>-73.114900000000006</v>
      </c>
    </row>
    <row r="333" spans="1:30" x14ac:dyDescent="0.25">
      <c r="A333">
        <v>332</v>
      </c>
      <c r="B333" t="s">
        <v>74</v>
      </c>
      <c r="C333" t="s">
        <v>14</v>
      </c>
      <c r="D333" t="s">
        <v>146</v>
      </c>
      <c r="E333" s="1">
        <v>45484</v>
      </c>
      <c r="F333" s="2">
        <v>0.70833333333333337</v>
      </c>
      <c r="G333">
        <v>-89</v>
      </c>
      <c r="H333" t="s">
        <v>3</v>
      </c>
      <c r="I333" t="s">
        <v>4</v>
      </c>
      <c r="J333" t="s">
        <v>5</v>
      </c>
      <c r="K333" t="s">
        <v>6</v>
      </c>
      <c r="L333" t="s">
        <v>70</v>
      </c>
      <c r="M333" t="s">
        <v>75</v>
      </c>
      <c r="N333" t="s">
        <v>4</v>
      </c>
      <c r="O333">
        <v>18</v>
      </c>
      <c r="P333">
        <v>2024</v>
      </c>
      <c r="Q333">
        <v>7</v>
      </c>
      <c r="R333">
        <v>11</v>
      </c>
      <c r="S333" t="s">
        <v>103</v>
      </c>
      <c r="T333" t="s">
        <v>73</v>
      </c>
      <c r="U333">
        <v>17</v>
      </c>
      <c r="V333" t="s">
        <v>152</v>
      </c>
      <c r="W333">
        <v>4</v>
      </c>
      <c r="X333" t="s">
        <v>60</v>
      </c>
      <c r="Y333">
        <v>13</v>
      </c>
      <c r="Z333" t="s">
        <v>61</v>
      </c>
      <c r="AA333">
        <v>1</v>
      </c>
      <c r="AB333" s="3">
        <v>45484.708333333336</v>
      </c>
      <c r="AC333">
        <f>VLOOKUP(D333,[1]tablaBarrios!A:C,2,FALSE)</f>
        <v>7.1227999999999998</v>
      </c>
      <c r="AD333">
        <f>VLOOKUP(D333,[1]tablaBarrios!A:C,3,FALSE)</f>
        <v>-73.115700000000004</v>
      </c>
    </row>
    <row r="334" spans="1:30" x14ac:dyDescent="0.25">
      <c r="A334">
        <v>333</v>
      </c>
      <c r="B334" t="s">
        <v>74</v>
      </c>
      <c r="C334" t="s">
        <v>77</v>
      </c>
      <c r="D334" t="s">
        <v>250</v>
      </c>
      <c r="E334" s="1">
        <v>45484</v>
      </c>
      <c r="F334" s="2">
        <v>0.83333333333333337</v>
      </c>
      <c r="G334">
        <v>-89</v>
      </c>
      <c r="H334" t="s">
        <v>28</v>
      </c>
      <c r="I334" t="s">
        <v>4</v>
      </c>
      <c r="J334" t="s">
        <v>82</v>
      </c>
      <c r="K334" t="s">
        <v>6</v>
      </c>
      <c r="L334" t="s">
        <v>70</v>
      </c>
      <c r="M334" t="s">
        <v>75</v>
      </c>
      <c r="N334" t="s">
        <v>4</v>
      </c>
      <c r="O334">
        <v>18</v>
      </c>
      <c r="P334">
        <v>2024</v>
      </c>
      <c r="Q334">
        <v>7</v>
      </c>
      <c r="R334">
        <v>11</v>
      </c>
      <c r="S334" t="s">
        <v>65</v>
      </c>
      <c r="T334" t="s">
        <v>73</v>
      </c>
      <c r="U334">
        <v>20</v>
      </c>
      <c r="V334" t="s">
        <v>152</v>
      </c>
      <c r="W334">
        <v>4</v>
      </c>
      <c r="X334" t="s">
        <v>50</v>
      </c>
      <c r="Y334">
        <v>1</v>
      </c>
      <c r="Z334" t="s">
        <v>51</v>
      </c>
      <c r="AA334">
        <v>1</v>
      </c>
      <c r="AB334" s="3">
        <v>45484.833333333336</v>
      </c>
      <c r="AC334">
        <f>VLOOKUP(D334,[1]tablaBarrios!A:C,2,FALSE)</f>
        <v>7.1269999999999998</v>
      </c>
      <c r="AD334">
        <f>VLOOKUP(D334,[1]tablaBarrios!A:C,3,FALSE)</f>
        <v>-73.116</v>
      </c>
    </row>
    <row r="335" spans="1:30" x14ac:dyDescent="0.25">
      <c r="A335">
        <v>334</v>
      </c>
      <c r="B335" t="s">
        <v>74</v>
      </c>
      <c r="C335" t="s">
        <v>14</v>
      </c>
      <c r="D335" t="s">
        <v>58</v>
      </c>
      <c r="E335" s="1">
        <v>45484</v>
      </c>
      <c r="F335" s="2">
        <v>0.625</v>
      </c>
      <c r="G335">
        <v>-89</v>
      </c>
      <c r="H335" t="s">
        <v>28</v>
      </c>
      <c r="I335" t="s">
        <v>4</v>
      </c>
      <c r="J335" t="s">
        <v>118</v>
      </c>
      <c r="K335" t="s">
        <v>119</v>
      </c>
      <c r="L335" t="s">
        <v>70</v>
      </c>
      <c r="M335" t="s">
        <v>75</v>
      </c>
      <c r="N335" t="s">
        <v>4</v>
      </c>
      <c r="O335">
        <v>18</v>
      </c>
      <c r="P335">
        <v>2024</v>
      </c>
      <c r="Q335">
        <v>7</v>
      </c>
      <c r="R335">
        <v>11</v>
      </c>
      <c r="S335" t="s">
        <v>9</v>
      </c>
      <c r="T335" t="s">
        <v>73</v>
      </c>
      <c r="U335">
        <v>15</v>
      </c>
      <c r="V335" t="s">
        <v>152</v>
      </c>
      <c r="W335">
        <v>4</v>
      </c>
      <c r="X335" t="s">
        <v>60</v>
      </c>
      <c r="Y335">
        <v>13</v>
      </c>
      <c r="Z335" t="s">
        <v>61</v>
      </c>
      <c r="AA335">
        <v>1</v>
      </c>
      <c r="AB335" s="3">
        <v>45484.625</v>
      </c>
      <c r="AC335">
        <f>VLOOKUP(D335,[1]tablaBarrios!A:C,2,FALSE)</f>
        <v>7.1326000000000001</v>
      </c>
      <c r="AD335">
        <f>VLOOKUP(D335,[1]tablaBarrios!A:C,3,FALSE)</f>
        <v>-73.117400000000004</v>
      </c>
    </row>
    <row r="336" spans="1:30" x14ac:dyDescent="0.25">
      <c r="A336">
        <v>335</v>
      </c>
      <c r="B336" t="s">
        <v>74</v>
      </c>
      <c r="C336" t="s">
        <v>14</v>
      </c>
      <c r="D336" t="s">
        <v>116</v>
      </c>
      <c r="E336" s="1">
        <v>45484</v>
      </c>
      <c r="F336" s="2">
        <v>0.66666666666666663</v>
      </c>
      <c r="G336">
        <v>-89</v>
      </c>
      <c r="H336" t="s">
        <v>28</v>
      </c>
      <c r="I336" t="s">
        <v>4</v>
      </c>
      <c r="J336" t="s">
        <v>82</v>
      </c>
      <c r="K336" t="s">
        <v>6</v>
      </c>
      <c r="L336" t="s">
        <v>70</v>
      </c>
      <c r="M336" t="s">
        <v>75</v>
      </c>
      <c r="N336" t="s">
        <v>4</v>
      </c>
      <c r="O336">
        <v>18</v>
      </c>
      <c r="P336">
        <v>2024</v>
      </c>
      <c r="Q336">
        <v>7</v>
      </c>
      <c r="R336">
        <v>11</v>
      </c>
      <c r="S336" t="s">
        <v>59</v>
      </c>
      <c r="T336" t="s">
        <v>73</v>
      </c>
      <c r="U336">
        <v>16</v>
      </c>
      <c r="V336" t="s">
        <v>152</v>
      </c>
      <c r="W336">
        <v>4</v>
      </c>
      <c r="X336" t="s">
        <v>41</v>
      </c>
      <c r="Y336">
        <v>3</v>
      </c>
      <c r="Z336" t="s">
        <v>36</v>
      </c>
      <c r="AA336">
        <v>1</v>
      </c>
      <c r="AB336" s="3">
        <v>45484.666666666664</v>
      </c>
      <c r="AC336">
        <f>VLOOKUP(D336,[1]tablaBarrios!A:C,2,FALSE)</f>
        <v>7.1589999999999998</v>
      </c>
      <c r="AD336">
        <f>VLOOKUP(D336,[1]tablaBarrios!A:C,3,FALSE)</f>
        <v>-73.082999999999998</v>
      </c>
    </row>
    <row r="337" spans="1:30" x14ac:dyDescent="0.25">
      <c r="A337">
        <v>336</v>
      </c>
      <c r="B337" t="s">
        <v>74</v>
      </c>
      <c r="C337" t="s">
        <v>88</v>
      </c>
      <c r="D337" t="s">
        <v>241</v>
      </c>
      <c r="E337" s="1">
        <v>45484</v>
      </c>
      <c r="F337" s="2">
        <v>0.79166666666666663</v>
      </c>
      <c r="G337">
        <v>-89</v>
      </c>
      <c r="H337" t="s">
        <v>28</v>
      </c>
      <c r="I337" t="s">
        <v>4</v>
      </c>
      <c r="J337" t="s">
        <v>5</v>
      </c>
      <c r="K337" t="s">
        <v>6</v>
      </c>
      <c r="L337" t="s">
        <v>70</v>
      </c>
      <c r="M337" t="s">
        <v>75</v>
      </c>
      <c r="N337" t="s">
        <v>4</v>
      </c>
      <c r="O337">
        <v>18</v>
      </c>
      <c r="P337">
        <v>2024</v>
      </c>
      <c r="Q337">
        <v>7</v>
      </c>
      <c r="R337">
        <v>11</v>
      </c>
      <c r="S337" t="s">
        <v>54</v>
      </c>
      <c r="T337" t="s">
        <v>73</v>
      </c>
      <c r="U337">
        <v>19</v>
      </c>
      <c r="V337" t="s">
        <v>152</v>
      </c>
      <c r="W337">
        <v>4</v>
      </c>
      <c r="X337" t="s">
        <v>141</v>
      </c>
      <c r="Y337">
        <v>10</v>
      </c>
      <c r="Z337" t="s">
        <v>142</v>
      </c>
      <c r="AA337">
        <v>1</v>
      </c>
      <c r="AB337" s="3">
        <v>45484.791666666664</v>
      </c>
      <c r="AC337">
        <f>VLOOKUP(D337,[1]tablaBarrios!A:C,2,FALSE)</f>
        <v>7.0911999999999997</v>
      </c>
      <c r="AD337">
        <f>VLOOKUP(D337,[1]tablaBarrios!A:C,3,FALSE)</f>
        <v>-73.111000000000004</v>
      </c>
    </row>
    <row r="338" spans="1:30" x14ac:dyDescent="0.25">
      <c r="A338">
        <v>337</v>
      </c>
      <c r="B338" t="s">
        <v>74</v>
      </c>
      <c r="C338" t="s">
        <v>14</v>
      </c>
      <c r="D338" t="s">
        <v>63</v>
      </c>
      <c r="E338" s="1">
        <v>45484</v>
      </c>
      <c r="F338" s="2">
        <v>0.54166666666666663</v>
      </c>
      <c r="G338">
        <v>-89</v>
      </c>
      <c r="H338" t="s">
        <v>3</v>
      </c>
      <c r="I338" t="s">
        <v>4</v>
      </c>
      <c r="J338" t="s">
        <v>5</v>
      </c>
      <c r="K338" t="s">
        <v>6</v>
      </c>
      <c r="L338" t="s">
        <v>70</v>
      </c>
      <c r="M338" t="s">
        <v>75</v>
      </c>
      <c r="N338" t="s">
        <v>4</v>
      </c>
      <c r="O338">
        <v>18</v>
      </c>
      <c r="P338">
        <v>2024</v>
      </c>
      <c r="Q338">
        <v>7</v>
      </c>
      <c r="R338">
        <v>11</v>
      </c>
      <c r="S338" t="s">
        <v>147</v>
      </c>
      <c r="T338" t="s">
        <v>73</v>
      </c>
      <c r="U338">
        <v>13</v>
      </c>
      <c r="V338" t="s">
        <v>152</v>
      </c>
      <c r="W338">
        <v>4</v>
      </c>
      <c r="X338" t="s">
        <v>34</v>
      </c>
      <c r="Y338">
        <v>6</v>
      </c>
      <c r="Z338" t="s">
        <v>27</v>
      </c>
      <c r="AA338">
        <v>1</v>
      </c>
      <c r="AB338" s="3">
        <v>45484.541666666664</v>
      </c>
      <c r="AC338">
        <f>VLOOKUP(D338,[1]tablaBarrios!A:C,2,FALSE)</f>
        <v>7.1055999999999999</v>
      </c>
      <c r="AD338">
        <f>VLOOKUP(D338,[1]tablaBarrios!A:C,3,FALSE)</f>
        <v>-73.118300000000005</v>
      </c>
    </row>
    <row r="339" spans="1:30" x14ac:dyDescent="0.25">
      <c r="A339">
        <v>338</v>
      </c>
      <c r="B339" t="s">
        <v>74</v>
      </c>
      <c r="C339" t="s">
        <v>1</v>
      </c>
      <c r="D339" t="s">
        <v>218</v>
      </c>
      <c r="E339" s="1">
        <v>45484</v>
      </c>
      <c r="F339" s="2">
        <v>4.1666666666666664E-2</v>
      </c>
      <c r="G339">
        <v>-89</v>
      </c>
      <c r="H339" t="s">
        <v>28</v>
      </c>
      <c r="I339" t="s">
        <v>4</v>
      </c>
      <c r="J339" t="s">
        <v>5</v>
      </c>
      <c r="K339" t="s">
        <v>6</v>
      </c>
      <c r="L339" t="s">
        <v>70</v>
      </c>
      <c r="M339" t="s">
        <v>75</v>
      </c>
      <c r="N339" t="s">
        <v>4</v>
      </c>
      <c r="O339">
        <v>18</v>
      </c>
      <c r="P339">
        <v>2024</v>
      </c>
      <c r="Q339">
        <v>7</v>
      </c>
      <c r="R339">
        <v>11</v>
      </c>
      <c r="S339" t="s">
        <v>19</v>
      </c>
      <c r="T339" t="s">
        <v>73</v>
      </c>
      <c r="U339">
        <v>1</v>
      </c>
      <c r="V339" t="s">
        <v>152</v>
      </c>
      <c r="W339">
        <v>4</v>
      </c>
      <c r="X339" t="s">
        <v>128</v>
      </c>
      <c r="Y339">
        <v>16</v>
      </c>
      <c r="Z339" t="s">
        <v>127</v>
      </c>
      <c r="AA339">
        <v>1</v>
      </c>
      <c r="AB339" s="3">
        <v>45484.041666666664</v>
      </c>
      <c r="AC339">
        <f>VLOOKUP(D339,[1]tablaBarrios!A:C,2,FALSE)</f>
        <v>7.1230000000000002</v>
      </c>
      <c r="AD339">
        <f>VLOOKUP(D339,[1]tablaBarrios!A:C,3,FALSE)</f>
        <v>-73.126000000000005</v>
      </c>
    </row>
    <row r="340" spans="1:30" x14ac:dyDescent="0.25">
      <c r="A340">
        <v>339</v>
      </c>
      <c r="B340" t="s">
        <v>74</v>
      </c>
      <c r="C340" t="s">
        <v>14</v>
      </c>
      <c r="D340" t="s">
        <v>115</v>
      </c>
      <c r="E340" s="1">
        <v>45484</v>
      </c>
      <c r="F340" s="2">
        <v>8.3333333333333329E-2</v>
      </c>
      <c r="G340">
        <v>-89</v>
      </c>
      <c r="H340" t="s">
        <v>28</v>
      </c>
      <c r="I340" t="s">
        <v>4</v>
      </c>
      <c r="J340" t="s">
        <v>5</v>
      </c>
      <c r="K340" t="s">
        <v>6</v>
      </c>
      <c r="L340" t="s">
        <v>70</v>
      </c>
      <c r="M340" t="s">
        <v>75</v>
      </c>
      <c r="N340" t="s">
        <v>4</v>
      </c>
      <c r="O340">
        <v>18</v>
      </c>
      <c r="P340">
        <v>2024</v>
      </c>
      <c r="Q340">
        <v>7</v>
      </c>
      <c r="R340">
        <v>11</v>
      </c>
      <c r="S340" t="s">
        <v>72</v>
      </c>
      <c r="T340" t="s">
        <v>73</v>
      </c>
      <c r="U340">
        <v>2</v>
      </c>
      <c r="V340" t="s">
        <v>152</v>
      </c>
      <c r="W340">
        <v>4</v>
      </c>
      <c r="X340" t="s">
        <v>114</v>
      </c>
      <c r="Y340">
        <v>9</v>
      </c>
      <c r="Z340" t="s">
        <v>115</v>
      </c>
      <c r="AA340">
        <v>1</v>
      </c>
      <c r="AB340" s="3">
        <v>45484.083333333336</v>
      </c>
      <c r="AC340">
        <f>VLOOKUP(D340,[1]tablaBarrios!A:C,2,FALSE)</f>
        <v>7.0997000000000003</v>
      </c>
      <c r="AD340">
        <f>VLOOKUP(D340,[1]tablaBarrios!A:C,3,FALSE)</f>
        <v>-73.110500000000002</v>
      </c>
    </row>
    <row r="341" spans="1:30" x14ac:dyDescent="0.25">
      <c r="A341">
        <v>340</v>
      </c>
      <c r="B341" t="s">
        <v>193</v>
      </c>
      <c r="C341" t="s">
        <v>1</v>
      </c>
      <c r="D341" t="s">
        <v>251</v>
      </c>
      <c r="E341" s="1">
        <v>45484</v>
      </c>
      <c r="F341" s="2">
        <v>0.41666666666666669</v>
      </c>
      <c r="G341">
        <v>-89</v>
      </c>
      <c r="H341" t="s">
        <v>28</v>
      </c>
      <c r="I341" t="s">
        <v>4</v>
      </c>
      <c r="J341" t="s">
        <v>5</v>
      </c>
      <c r="K341" t="s">
        <v>44</v>
      </c>
      <c r="L341" t="s">
        <v>70</v>
      </c>
      <c r="M341" t="s">
        <v>195</v>
      </c>
      <c r="N341" t="s">
        <v>4</v>
      </c>
      <c r="O341">
        <v>18</v>
      </c>
      <c r="P341">
        <v>2024</v>
      </c>
      <c r="Q341">
        <v>7</v>
      </c>
      <c r="R341">
        <v>11</v>
      </c>
      <c r="S341" t="s">
        <v>76</v>
      </c>
      <c r="T341" t="s">
        <v>73</v>
      </c>
      <c r="U341">
        <v>10</v>
      </c>
      <c r="V341" t="s">
        <v>152</v>
      </c>
      <c r="W341">
        <v>4</v>
      </c>
      <c r="X341" t="s">
        <v>84</v>
      </c>
      <c r="Y341">
        <v>4</v>
      </c>
      <c r="Z341" t="s">
        <v>85</v>
      </c>
      <c r="AA341">
        <v>1</v>
      </c>
      <c r="AB341" s="3">
        <v>45484.416666666664</v>
      </c>
      <c r="AC341">
        <f>VLOOKUP(D341,[1]tablaBarrios!A:C,2,FALSE)</f>
        <v>7.1188000000000002</v>
      </c>
      <c r="AD341">
        <f>VLOOKUP(D341,[1]tablaBarrios!A:C,3,FALSE)</f>
        <v>-73.135400000000004</v>
      </c>
    </row>
    <row r="342" spans="1:30" x14ac:dyDescent="0.25">
      <c r="A342">
        <v>341</v>
      </c>
      <c r="B342" t="s">
        <v>193</v>
      </c>
      <c r="C342" t="s">
        <v>188</v>
      </c>
      <c r="D342" t="s">
        <v>142</v>
      </c>
      <c r="E342" s="1">
        <v>45484</v>
      </c>
      <c r="F342" s="2">
        <v>8.3333333333333329E-2</v>
      </c>
      <c r="G342">
        <v>-89</v>
      </c>
      <c r="H342" t="s">
        <v>28</v>
      </c>
      <c r="I342" t="s">
        <v>4</v>
      </c>
      <c r="J342" t="s">
        <v>5</v>
      </c>
      <c r="K342" t="s">
        <v>44</v>
      </c>
      <c r="L342" t="s">
        <v>70</v>
      </c>
      <c r="M342" t="s">
        <v>195</v>
      </c>
      <c r="N342" t="s">
        <v>4</v>
      </c>
      <c r="O342">
        <v>18</v>
      </c>
      <c r="P342">
        <v>2024</v>
      </c>
      <c r="Q342">
        <v>7</v>
      </c>
      <c r="R342">
        <v>11</v>
      </c>
      <c r="S342" t="s">
        <v>72</v>
      </c>
      <c r="T342" t="s">
        <v>73</v>
      </c>
      <c r="U342">
        <v>2</v>
      </c>
      <c r="V342" t="s">
        <v>152</v>
      </c>
      <c r="W342">
        <v>4</v>
      </c>
      <c r="X342" t="s">
        <v>141</v>
      </c>
      <c r="Y342">
        <v>10</v>
      </c>
      <c r="Z342" t="s">
        <v>142</v>
      </c>
      <c r="AA342">
        <v>1</v>
      </c>
      <c r="AB342" s="3">
        <v>45484.083333333336</v>
      </c>
      <c r="AC342">
        <f>VLOOKUP(D342,[1]tablaBarrios!A:C,2,FALSE)</f>
        <v>7.0841000000000003</v>
      </c>
      <c r="AD342">
        <f>VLOOKUP(D342,[1]tablaBarrios!A:C,3,FALSE)</f>
        <v>-73.115399999999994</v>
      </c>
    </row>
    <row r="343" spans="1:30" x14ac:dyDescent="0.25">
      <c r="A343">
        <v>342</v>
      </c>
      <c r="B343" t="s">
        <v>0</v>
      </c>
      <c r="C343" t="s">
        <v>1</v>
      </c>
      <c r="D343" t="s">
        <v>175</v>
      </c>
      <c r="E343" s="1">
        <v>45485</v>
      </c>
      <c r="F343" s="2">
        <v>0.875</v>
      </c>
      <c r="G343">
        <v>-89</v>
      </c>
      <c r="H343" t="s">
        <v>3</v>
      </c>
      <c r="I343" t="s">
        <v>4</v>
      </c>
      <c r="J343" t="s">
        <v>5</v>
      </c>
      <c r="K343" t="s">
        <v>6</v>
      </c>
      <c r="L343" t="s">
        <v>7</v>
      </c>
      <c r="M343" t="s">
        <v>8</v>
      </c>
      <c r="N343" t="s">
        <v>4</v>
      </c>
      <c r="O343">
        <v>18</v>
      </c>
      <c r="P343">
        <v>2024</v>
      </c>
      <c r="Q343">
        <v>7</v>
      </c>
      <c r="R343">
        <v>12</v>
      </c>
      <c r="S343" t="s">
        <v>57</v>
      </c>
      <c r="T343" t="s">
        <v>10</v>
      </c>
      <c r="U343">
        <v>21</v>
      </c>
      <c r="V343" t="s">
        <v>174</v>
      </c>
      <c r="W343">
        <v>5</v>
      </c>
      <c r="X343" t="s">
        <v>50</v>
      </c>
      <c r="Y343">
        <v>1</v>
      </c>
      <c r="Z343" t="s">
        <v>51</v>
      </c>
      <c r="AA343">
        <v>1</v>
      </c>
      <c r="AB343" s="3">
        <v>45485.875</v>
      </c>
      <c r="AC343">
        <f>VLOOKUP(D343,[1]tablaBarrios!A:C,2,FALSE)</f>
        <v>7.1253900000000003</v>
      </c>
      <c r="AD343">
        <f>VLOOKUP(D343,[1]tablaBarrios!A:C,3,FALSE)</f>
        <v>-73.119799999999998</v>
      </c>
    </row>
    <row r="344" spans="1:30" x14ac:dyDescent="0.25">
      <c r="A344">
        <v>343</v>
      </c>
      <c r="B344" t="s">
        <v>0</v>
      </c>
      <c r="C344" t="s">
        <v>77</v>
      </c>
      <c r="D344" t="s">
        <v>139</v>
      </c>
      <c r="E344" s="1">
        <v>45485</v>
      </c>
      <c r="F344" s="2">
        <v>0.20833333333333334</v>
      </c>
      <c r="G344">
        <v>-89</v>
      </c>
      <c r="H344" t="s">
        <v>3</v>
      </c>
      <c r="I344" t="s">
        <v>4</v>
      </c>
      <c r="J344" t="s">
        <v>5</v>
      </c>
      <c r="K344" t="s">
        <v>6</v>
      </c>
      <c r="L344" t="s">
        <v>7</v>
      </c>
      <c r="M344" t="s">
        <v>8</v>
      </c>
      <c r="N344" t="s">
        <v>4</v>
      </c>
      <c r="O344">
        <v>18</v>
      </c>
      <c r="P344">
        <v>2024</v>
      </c>
      <c r="Q344">
        <v>7</v>
      </c>
      <c r="R344">
        <v>12</v>
      </c>
      <c r="S344" t="s">
        <v>94</v>
      </c>
      <c r="T344" t="s">
        <v>10</v>
      </c>
      <c r="U344">
        <v>5</v>
      </c>
      <c r="V344" t="s">
        <v>174</v>
      </c>
      <c r="W344">
        <v>5</v>
      </c>
      <c r="X344" t="s">
        <v>41</v>
      </c>
      <c r="Y344">
        <v>3</v>
      </c>
      <c r="Z344" t="s">
        <v>36</v>
      </c>
      <c r="AA344">
        <v>1</v>
      </c>
      <c r="AB344" s="3">
        <v>45485.208333333336</v>
      </c>
      <c r="AC344">
        <f>VLOOKUP(D344,[1]tablaBarrios!A:C,2,FALSE)</f>
        <v>7.1604999999999999</v>
      </c>
      <c r="AD344">
        <f>VLOOKUP(D344,[1]tablaBarrios!A:C,3,FALSE)</f>
        <v>-73.081500000000005</v>
      </c>
    </row>
    <row r="345" spans="1:30" x14ac:dyDescent="0.25">
      <c r="A345">
        <v>344</v>
      </c>
      <c r="B345" t="s">
        <v>0</v>
      </c>
      <c r="C345" t="s">
        <v>1</v>
      </c>
      <c r="D345" t="s">
        <v>234</v>
      </c>
      <c r="E345" s="1">
        <v>45485</v>
      </c>
      <c r="F345" s="2">
        <v>0.83333333333333337</v>
      </c>
      <c r="G345">
        <v>-89</v>
      </c>
      <c r="H345" t="s">
        <v>3</v>
      </c>
      <c r="I345" t="s">
        <v>4</v>
      </c>
      <c r="J345" t="s">
        <v>5</v>
      </c>
      <c r="K345" t="s">
        <v>6</v>
      </c>
      <c r="L345" t="s">
        <v>7</v>
      </c>
      <c r="M345" t="s">
        <v>8</v>
      </c>
      <c r="N345" t="s">
        <v>4</v>
      </c>
      <c r="O345">
        <v>18</v>
      </c>
      <c r="P345">
        <v>2024</v>
      </c>
      <c r="Q345">
        <v>7</v>
      </c>
      <c r="R345">
        <v>12</v>
      </c>
      <c r="S345" t="s">
        <v>65</v>
      </c>
      <c r="T345" t="s">
        <v>10</v>
      </c>
      <c r="U345">
        <v>20</v>
      </c>
      <c r="V345" t="s">
        <v>174</v>
      </c>
      <c r="W345">
        <v>5</v>
      </c>
      <c r="X345" t="s">
        <v>34</v>
      </c>
      <c r="Y345">
        <v>6</v>
      </c>
      <c r="Z345" t="s">
        <v>27</v>
      </c>
      <c r="AA345">
        <v>1</v>
      </c>
      <c r="AB345" s="3">
        <v>45485.833333333336</v>
      </c>
      <c r="AC345">
        <f>VLOOKUP(D345,[1]tablaBarrios!A:C,2,FALSE)</f>
        <v>7.1283000000000003</v>
      </c>
      <c r="AD345">
        <f>VLOOKUP(D345,[1]tablaBarrios!A:C,3,FALSE)</f>
        <v>-73.132000000000005</v>
      </c>
    </row>
    <row r="346" spans="1:30" x14ac:dyDescent="0.25">
      <c r="A346">
        <v>345</v>
      </c>
      <c r="B346" t="s">
        <v>26</v>
      </c>
      <c r="C346" t="s">
        <v>14</v>
      </c>
      <c r="D346" t="s">
        <v>67</v>
      </c>
      <c r="E346" s="1">
        <v>45485</v>
      </c>
      <c r="F346" s="2">
        <v>0</v>
      </c>
      <c r="G346">
        <v>15</v>
      </c>
      <c r="H346" t="s">
        <v>28</v>
      </c>
      <c r="I346" t="s">
        <v>4</v>
      </c>
      <c r="J346" t="s">
        <v>5</v>
      </c>
      <c r="K346" t="s">
        <v>6</v>
      </c>
      <c r="L346" t="s">
        <v>29</v>
      </c>
      <c r="M346" t="s">
        <v>30</v>
      </c>
      <c r="N346" t="s">
        <v>18</v>
      </c>
      <c r="O346">
        <v>3</v>
      </c>
      <c r="P346">
        <v>2024</v>
      </c>
      <c r="Q346">
        <v>7</v>
      </c>
      <c r="R346">
        <v>12</v>
      </c>
      <c r="S346" t="s">
        <v>32</v>
      </c>
      <c r="T346" t="s">
        <v>33</v>
      </c>
      <c r="U346">
        <v>0</v>
      </c>
      <c r="V346" t="s">
        <v>174</v>
      </c>
      <c r="W346">
        <v>5</v>
      </c>
      <c r="X346" t="s">
        <v>66</v>
      </c>
      <c r="Y346">
        <v>12</v>
      </c>
      <c r="Z346" t="s">
        <v>67</v>
      </c>
      <c r="AA346">
        <v>1</v>
      </c>
      <c r="AB346" s="3">
        <v>45485</v>
      </c>
      <c r="AC346">
        <f>VLOOKUP(D346,[1]tablaBarrios!A:C,2,FALSE)</f>
        <v>7.125</v>
      </c>
      <c r="AD346">
        <f>VLOOKUP(D346,[1]tablaBarrios!A:C,3,FALSE)</f>
        <v>-73.128</v>
      </c>
    </row>
    <row r="347" spans="1:30" x14ac:dyDescent="0.25">
      <c r="A347">
        <v>346</v>
      </c>
      <c r="B347" t="s">
        <v>42</v>
      </c>
      <c r="C347" t="s">
        <v>14</v>
      </c>
      <c r="D347" t="s">
        <v>27</v>
      </c>
      <c r="E347" s="1">
        <v>45485</v>
      </c>
      <c r="F347" s="2">
        <v>0.91666666666666663</v>
      </c>
      <c r="G347">
        <v>25</v>
      </c>
      <c r="H347" t="s">
        <v>28</v>
      </c>
      <c r="I347" t="s">
        <v>4</v>
      </c>
      <c r="J347" t="s">
        <v>5</v>
      </c>
      <c r="K347" t="s">
        <v>6</v>
      </c>
      <c r="L347" t="s">
        <v>45</v>
      </c>
      <c r="M347" t="s">
        <v>46</v>
      </c>
      <c r="N347" t="s">
        <v>47</v>
      </c>
      <c r="O347">
        <v>5</v>
      </c>
      <c r="P347">
        <v>2024</v>
      </c>
      <c r="Q347">
        <v>7</v>
      </c>
      <c r="R347">
        <v>12</v>
      </c>
      <c r="S347" t="s">
        <v>23</v>
      </c>
      <c r="T347" t="s">
        <v>49</v>
      </c>
      <c r="U347">
        <v>22</v>
      </c>
      <c r="V347" t="s">
        <v>174</v>
      </c>
      <c r="W347">
        <v>5</v>
      </c>
      <c r="X347" t="s">
        <v>34</v>
      </c>
      <c r="Y347">
        <v>6</v>
      </c>
      <c r="Z347" t="s">
        <v>27</v>
      </c>
      <c r="AA347">
        <v>1</v>
      </c>
      <c r="AB347" s="3">
        <v>45485.916666666664</v>
      </c>
      <c r="AC347">
        <f>VLOOKUP(D347,[1]tablaBarrios!A:C,2,FALSE)</f>
        <v>7.1181999999999999</v>
      </c>
      <c r="AD347">
        <f>VLOOKUP(D347,[1]tablaBarrios!A:C,3,FALSE)</f>
        <v>-73.123500000000007</v>
      </c>
    </row>
    <row r="348" spans="1:30" x14ac:dyDescent="0.25">
      <c r="A348">
        <v>347</v>
      </c>
      <c r="B348" t="s">
        <v>42</v>
      </c>
      <c r="C348" t="s">
        <v>1</v>
      </c>
      <c r="D348" t="s">
        <v>163</v>
      </c>
      <c r="E348" s="1">
        <v>45485</v>
      </c>
      <c r="F348" s="2">
        <v>0.16666666666666666</v>
      </c>
      <c r="G348">
        <v>51</v>
      </c>
      <c r="H348" t="s">
        <v>3</v>
      </c>
      <c r="I348" t="s">
        <v>4</v>
      </c>
      <c r="J348" t="s">
        <v>5</v>
      </c>
      <c r="K348" t="s">
        <v>6</v>
      </c>
      <c r="L348" t="s">
        <v>45</v>
      </c>
      <c r="M348" t="s">
        <v>46</v>
      </c>
      <c r="N348" t="s">
        <v>201</v>
      </c>
      <c r="O348">
        <v>10</v>
      </c>
      <c r="P348">
        <v>2024</v>
      </c>
      <c r="Q348">
        <v>7</v>
      </c>
      <c r="R348">
        <v>12</v>
      </c>
      <c r="S348" t="s">
        <v>145</v>
      </c>
      <c r="T348" t="s">
        <v>49</v>
      </c>
      <c r="U348">
        <v>4</v>
      </c>
      <c r="V348" t="s">
        <v>174</v>
      </c>
      <c r="W348">
        <v>5</v>
      </c>
      <c r="X348" t="s">
        <v>55</v>
      </c>
      <c r="Y348">
        <v>14</v>
      </c>
      <c r="Z348" t="s">
        <v>56</v>
      </c>
      <c r="AA348">
        <v>1</v>
      </c>
      <c r="AB348" s="3">
        <v>45485.166666666664</v>
      </c>
      <c r="AC348">
        <f>VLOOKUP(D348,[1]tablaBarrios!A:C,2,FALSE)</f>
        <v>7.1143000000000001</v>
      </c>
      <c r="AD348">
        <f>VLOOKUP(D348,[1]tablaBarrios!A:C,3,FALSE)</f>
        <v>-73.126499999999993</v>
      </c>
    </row>
    <row r="349" spans="1:30" x14ac:dyDescent="0.25">
      <c r="A349">
        <v>348</v>
      </c>
      <c r="B349" t="s">
        <v>42</v>
      </c>
      <c r="C349" t="s">
        <v>1</v>
      </c>
      <c r="D349" t="s">
        <v>58</v>
      </c>
      <c r="E349" s="1">
        <v>45485</v>
      </c>
      <c r="F349" s="2">
        <v>0.625</v>
      </c>
      <c r="G349">
        <v>30</v>
      </c>
      <c r="H349" t="s">
        <v>28</v>
      </c>
      <c r="I349" t="s">
        <v>4</v>
      </c>
      <c r="J349" t="s">
        <v>5</v>
      </c>
      <c r="K349" t="s">
        <v>44</v>
      </c>
      <c r="L349" t="s">
        <v>45</v>
      </c>
      <c r="M349" t="s">
        <v>46</v>
      </c>
      <c r="N349" t="s">
        <v>39</v>
      </c>
      <c r="O349">
        <v>6</v>
      </c>
      <c r="P349">
        <v>2024</v>
      </c>
      <c r="Q349">
        <v>7</v>
      </c>
      <c r="R349">
        <v>12</v>
      </c>
      <c r="S349" t="s">
        <v>9</v>
      </c>
      <c r="T349" t="s">
        <v>49</v>
      </c>
      <c r="U349">
        <v>15</v>
      </c>
      <c r="V349" t="s">
        <v>174</v>
      </c>
      <c r="W349">
        <v>5</v>
      </c>
      <c r="X349" t="s">
        <v>60</v>
      </c>
      <c r="Y349">
        <v>13</v>
      </c>
      <c r="Z349" t="s">
        <v>61</v>
      </c>
      <c r="AA349">
        <v>1</v>
      </c>
      <c r="AB349" s="3">
        <v>45485.625</v>
      </c>
      <c r="AC349">
        <f>VLOOKUP(D349,[1]tablaBarrios!A:C,2,FALSE)</f>
        <v>7.1326000000000001</v>
      </c>
      <c r="AD349">
        <f>VLOOKUP(D349,[1]tablaBarrios!A:C,3,FALSE)</f>
        <v>-73.117400000000004</v>
      </c>
    </row>
    <row r="350" spans="1:30" x14ac:dyDescent="0.25">
      <c r="A350">
        <v>349</v>
      </c>
      <c r="B350" t="s">
        <v>42</v>
      </c>
      <c r="C350" t="s">
        <v>1</v>
      </c>
      <c r="D350" t="s">
        <v>198</v>
      </c>
      <c r="E350" s="1">
        <v>45485</v>
      </c>
      <c r="F350" s="2">
        <v>0.875</v>
      </c>
      <c r="G350">
        <v>42</v>
      </c>
      <c r="H350" t="s">
        <v>28</v>
      </c>
      <c r="I350" t="s">
        <v>4</v>
      </c>
      <c r="J350" t="s">
        <v>5</v>
      </c>
      <c r="K350" t="s">
        <v>6</v>
      </c>
      <c r="L350" t="s">
        <v>45</v>
      </c>
      <c r="M350" t="s">
        <v>46</v>
      </c>
      <c r="N350" t="s">
        <v>176</v>
      </c>
      <c r="O350">
        <v>8</v>
      </c>
      <c r="P350">
        <v>2024</v>
      </c>
      <c r="Q350">
        <v>7</v>
      </c>
      <c r="R350">
        <v>12</v>
      </c>
      <c r="S350" t="s">
        <v>57</v>
      </c>
      <c r="T350" t="s">
        <v>49</v>
      </c>
      <c r="U350">
        <v>21</v>
      </c>
      <c r="V350" t="s">
        <v>174</v>
      </c>
      <c r="W350">
        <v>5</v>
      </c>
      <c r="X350" t="s">
        <v>199</v>
      </c>
      <c r="Y350">
        <v>18</v>
      </c>
      <c r="Z350" t="s">
        <v>199</v>
      </c>
      <c r="AA350">
        <v>1</v>
      </c>
      <c r="AB350" s="3">
        <v>45485.875</v>
      </c>
      <c r="AC350">
        <f>VLOOKUP(D350,[1]tablaBarrios!A:C,2,FALSE)</f>
        <v>7.0967000000000002</v>
      </c>
      <c r="AD350">
        <f>VLOOKUP(D350,[1]tablaBarrios!A:C,3,FALSE)</f>
        <v>-73.0976</v>
      </c>
    </row>
    <row r="351" spans="1:30" x14ac:dyDescent="0.25">
      <c r="A351">
        <v>350</v>
      </c>
      <c r="B351" t="s">
        <v>42</v>
      </c>
      <c r="C351" t="s">
        <v>14</v>
      </c>
      <c r="D351" t="s">
        <v>234</v>
      </c>
      <c r="E351" s="1">
        <v>45485</v>
      </c>
      <c r="F351" s="2">
        <v>0.625</v>
      </c>
      <c r="G351">
        <v>75</v>
      </c>
      <c r="H351" t="s">
        <v>28</v>
      </c>
      <c r="I351" t="s">
        <v>4</v>
      </c>
      <c r="J351" t="s">
        <v>5</v>
      </c>
      <c r="K351" t="s">
        <v>6</v>
      </c>
      <c r="L351" t="s">
        <v>45</v>
      </c>
      <c r="M351" t="s">
        <v>46</v>
      </c>
      <c r="N351" t="s">
        <v>252</v>
      </c>
      <c r="O351">
        <v>15</v>
      </c>
      <c r="P351">
        <v>2024</v>
      </c>
      <c r="Q351">
        <v>7</v>
      </c>
      <c r="R351">
        <v>12</v>
      </c>
      <c r="S351" t="s">
        <v>9</v>
      </c>
      <c r="T351" t="s">
        <v>49</v>
      </c>
      <c r="U351">
        <v>15</v>
      </c>
      <c r="V351" t="s">
        <v>174</v>
      </c>
      <c r="W351">
        <v>5</v>
      </c>
      <c r="X351" t="s">
        <v>34</v>
      </c>
      <c r="Y351">
        <v>6</v>
      </c>
      <c r="Z351" t="s">
        <v>27</v>
      </c>
      <c r="AA351">
        <v>1</v>
      </c>
      <c r="AB351" s="3">
        <v>45485.625</v>
      </c>
      <c r="AC351">
        <f>VLOOKUP(D351,[1]tablaBarrios!A:C,2,FALSE)</f>
        <v>7.1283000000000003</v>
      </c>
      <c r="AD351">
        <f>VLOOKUP(D351,[1]tablaBarrios!A:C,3,FALSE)</f>
        <v>-73.132000000000005</v>
      </c>
    </row>
    <row r="352" spans="1:30" x14ac:dyDescent="0.25">
      <c r="A352">
        <v>351</v>
      </c>
      <c r="B352" t="s">
        <v>106</v>
      </c>
      <c r="C352" t="s">
        <v>1</v>
      </c>
      <c r="D352" t="s">
        <v>122</v>
      </c>
      <c r="E352" s="1">
        <v>45485</v>
      </c>
      <c r="F352" s="2">
        <v>0</v>
      </c>
      <c r="G352">
        <v>-89</v>
      </c>
      <c r="H352" t="s">
        <v>4</v>
      </c>
      <c r="I352" t="s">
        <v>4</v>
      </c>
      <c r="J352" t="s">
        <v>5</v>
      </c>
      <c r="K352" t="s">
        <v>108</v>
      </c>
      <c r="L352" t="s">
        <v>70</v>
      </c>
      <c r="M352" t="s">
        <v>109</v>
      </c>
      <c r="N352" t="s">
        <v>4</v>
      </c>
      <c r="O352">
        <v>18</v>
      </c>
      <c r="P352">
        <v>2024</v>
      </c>
      <c r="Q352">
        <v>7</v>
      </c>
      <c r="R352">
        <v>12</v>
      </c>
      <c r="S352" t="s">
        <v>32</v>
      </c>
      <c r="T352" t="s">
        <v>73</v>
      </c>
      <c r="U352">
        <v>0</v>
      </c>
      <c r="V352" t="s">
        <v>174</v>
      </c>
      <c r="W352">
        <v>5</v>
      </c>
      <c r="X352" t="s">
        <v>12</v>
      </c>
      <c r="Y352">
        <v>15</v>
      </c>
      <c r="Z352" t="s">
        <v>2</v>
      </c>
      <c r="AA352">
        <v>1</v>
      </c>
      <c r="AB352" s="3">
        <v>45485</v>
      </c>
      <c r="AC352">
        <f>VLOOKUP(D352,[1]tablaBarrios!A:C,2,FALSE)</f>
        <v>7.1136999999999997</v>
      </c>
      <c r="AD352">
        <f>VLOOKUP(D352,[1]tablaBarrios!A:C,3,FALSE)</f>
        <v>-73.132499999999993</v>
      </c>
    </row>
    <row r="353" spans="1:30" x14ac:dyDescent="0.25">
      <c r="A353">
        <v>352</v>
      </c>
      <c r="B353" t="s">
        <v>106</v>
      </c>
      <c r="C353" t="s">
        <v>188</v>
      </c>
      <c r="D353" t="s">
        <v>58</v>
      </c>
      <c r="E353" s="1">
        <v>45485</v>
      </c>
      <c r="F353" s="2">
        <v>0.875</v>
      </c>
      <c r="G353">
        <v>-89</v>
      </c>
      <c r="H353" t="s">
        <v>4</v>
      </c>
      <c r="I353" t="s">
        <v>4</v>
      </c>
      <c r="J353" t="s">
        <v>5</v>
      </c>
      <c r="K353" t="s">
        <v>6</v>
      </c>
      <c r="L353" t="s">
        <v>70</v>
      </c>
      <c r="M353" t="s">
        <v>109</v>
      </c>
      <c r="N353" t="s">
        <v>4</v>
      </c>
      <c r="O353">
        <v>18</v>
      </c>
      <c r="P353">
        <v>2024</v>
      </c>
      <c r="Q353">
        <v>7</v>
      </c>
      <c r="R353">
        <v>12</v>
      </c>
      <c r="S353" t="s">
        <v>57</v>
      </c>
      <c r="T353" t="s">
        <v>73</v>
      </c>
      <c r="U353">
        <v>21</v>
      </c>
      <c r="V353" t="s">
        <v>174</v>
      </c>
      <c r="W353">
        <v>5</v>
      </c>
      <c r="X353" t="s">
        <v>60</v>
      </c>
      <c r="Y353">
        <v>13</v>
      </c>
      <c r="Z353" t="s">
        <v>61</v>
      </c>
      <c r="AA353">
        <v>1</v>
      </c>
      <c r="AB353" s="3">
        <v>45485.875</v>
      </c>
      <c r="AC353">
        <f>VLOOKUP(D353,[1]tablaBarrios!A:C,2,FALSE)</f>
        <v>7.1326000000000001</v>
      </c>
      <c r="AD353">
        <f>VLOOKUP(D353,[1]tablaBarrios!A:C,3,FALSE)</f>
        <v>-73.117400000000004</v>
      </c>
    </row>
    <row r="354" spans="1:30" x14ac:dyDescent="0.25">
      <c r="A354">
        <v>353</v>
      </c>
      <c r="B354" t="s">
        <v>106</v>
      </c>
      <c r="C354" t="s">
        <v>14</v>
      </c>
      <c r="D354" t="s">
        <v>99</v>
      </c>
      <c r="E354" s="1">
        <v>45485</v>
      </c>
      <c r="F354" s="2">
        <v>0.625</v>
      </c>
      <c r="G354">
        <v>-89</v>
      </c>
      <c r="H354" t="s">
        <v>4</v>
      </c>
      <c r="I354" t="s">
        <v>4</v>
      </c>
      <c r="J354" t="s">
        <v>5</v>
      </c>
      <c r="K354" t="s">
        <v>6</v>
      </c>
      <c r="L354" t="s">
        <v>70</v>
      </c>
      <c r="M354" t="s">
        <v>109</v>
      </c>
      <c r="N354" t="s">
        <v>4</v>
      </c>
      <c r="O354">
        <v>18</v>
      </c>
      <c r="P354">
        <v>2024</v>
      </c>
      <c r="Q354">
        <v>7</v>
      </c>
      <c r="R354">
        <v>12</v>
      </c>
      <c r="S354" t="s">
        <v>9</v>
      </c>
      <c r="T354" t="s">
        <v>73</v>
      </c>
      <c r="U354">
        <v>15</v>
      </c>
      <c r="V354" t="s">
        <v>174</v>
      </c>
      <c r="W354">
        <v>5</v>
      </c>
      <c r="X354" t="s">
        <v>41</v>
      </c>
      <c r="Y354">
        <v>3</v>
      </c>
      <c r="Z354" t="s">
        <v>36</v>
      </c>
      <c r="AA354">
        <v>1</v>
      </c>
      <c r="AB354" s="3">
        <v>45485.625</v>
      </c>
      <c r="AC354">
        <f>VLOOKUP(D354,[1]tablaBarrios!A:C,2,FALSE)</f>
        <v>7.1559999999999997</v>
      </c>
      <c r="AD354">
        <f>VLOOKUP(D354,[1]tablaBarrios!A:C,3,FALSE)</f>
        <v>-73.085999999999999</v>
      </c>
    </row>
    <row r="355" spans="1:30" x14ac:dyDescent="0.25">
      <c r="A355">
        <v>354</v>
      </c>
      <c r="B355" t="s">
        <v>106</v>
      </c>
      <c r="C355" t="s">
        <v>188</v>
      </c>
      <c r="D355" t="s">
        <v>209</v>
      </c>
      <c r="E355" s="1">
        <v>45485</v>
      </c>
      <c r="F355" s="2">
        <v>0.83333333333333337</v>
      </c>
      <c r="G355">
        <v>-89</v>
      </c>
      <c r="H355" t="s">
        <v>4</v>
      </c>
      <c r="I355" t="s">
        <v>4</v>
      </c>
      <c r="J355" t="s">
        <v>5</v>
      </c>
      <c r="K355" t="s">
        <v>6</v>
      </c>
      <c r="L355" t="s">
        <v>70</v>
      </c>
      <c r="M355" t="s">
        <v>109</v>
      </c>
      <c r="N355" t="s">
        <v>4</v>
      </c>
      <c r="O355">
        <v>18</v>
      </c>
      <c r="P355">
        <v>2024</v>
      </c>
      <c r="Q355">
        <v>7</v>
      </c>
      <c r="R355">
        <v>12</v>
      </c>
      <c r="S355" t="s">
        <v>65</v>
      </c>
      <c r="T355" t="s">
        <v>73</v>
      </c>
      <c r="U355">
        <v>20</v>
      </c>
      <c r="V355" t="s">
        <v>174</v>
      </c>
      <c r="W355">
        <v>5</v>
      </c>
      <c r="X355" t="s">
        <v>155</v>
      </c>
      <c r="Y355">
        <v>11</v>
      </c>
      <c r="Z355" t="s">
        <v>156</v>
      </c>
      <c r="AA355">
        <v>1</v>
      </c>
      <c r="AB355" s="3">
        <v>45485.833333333336</v>
      </c>
      <c r="AC355">
        <f>VLOOKUP(D355,[1]tablaBarrios!A:C,2,FALSE)</f>
        <v>7.0739999999999998</v>
      </c>
      <c r="AD355">
        <f>VLOOKUP(D355,[1]tablaBarrios!A:C,3,FALSE)</f>
        <v>-73.126499999999993</v>
      </c>
    </row>
    <row r="356" spans="1:30" x14ac:dyDescent="0.25">
      <c r="A356">
        <v>355</v>
      </c>
      <c r="B356" t="s">
        <v>68</v>
      </c>
      <c r="C356" t="s">
        <v>88</v>
      </c>
      <c r="D356" t="s">
        <v>121</v>
      </c>
      <c r="E356" s="1">
        <v>45485</v>
      </c>
      <c r="F356" s="2">
        <v>8.3333333333333329E-2</v>
      </c>
      <c r="G356">
        <v>-89</v>
      </c>
      <c r="H356" t="s">
        <v>3</v>
      </c>
      <c r="I356" t="s">
        <v>4</v>
      </c>
      <c r="J356" t="s">
        <v>124</v>
      </c>
      <c r="K356" t="s">
        <v>6</v>
      </c>
      <c r="L356" t="s">
        <v>70</v>
      </c>
      <c r="M356" t="s">
        <v>71</v>
      </c>
      <c r="N356" t="s">
        <v>4</v>
      </c>
      <c r="O356">
        <v>18</v>
      </c>
      <c r="P356">
        <v>2024</v>
      </c>
      <c r="Q356">
        <v>7</v>
      </c>
      <c r="R356">
        <v>12</v>
      </c>
      <c r="S356" t="s">
        <v>72</v>
      </c>
      <c r="T356" t="s">
        <v>73</v>
      </c>
      <c r="U356">
        <v>2</v>
      </c>
      <c r="V356" t="s">
        <v>174</v>
      </c>
      <c r="W356">
        <v>5</v>
      </c>
      <c r="X356" t="s">
        <v>24</v>
      </c>
      <c r="Y356">
        <v>5</v>
      </c>
      <c r="Z356" t="s">
        <v>25</v>
      </c>
      <c r="AA356">
        <v>1</v>
      </c>
      <c r="AB356" s="3">
        <v>45485.083333333336</v>
      </c>
      <c r="AC356">
        <f>VLOOKUP(D356,[1]tablaBarrios!A:C,2,FALSE)</f>
        <v>7.1014999999999997</v>
      </c>
      <c r="AD356">
        <f>VLOOKUP(D356,[1]tablaBarrios!A:C,3,FALSE)</f>
        <v>-73.142399999999995</v>
      </c>
    </row>
    <row r="357" spans="1:30" x14ac:dyDescent="0.25">
      <c r="A357">
        <v>356</v>
      </c>
      <c r="B357" t="s">
        <v>68</v>
      </c>
      <c r="C357" t="s">
        <v>14</v>
      </c>
      <c r="D357" t="s">
        <v>58</v>
      </c>
      <c r="E357" s="1">
        <v>45485</v>
      </c>
      <c r="F357" s="2">
        <v>0.75</v>
      </c>
      <c r="G357">
        <v>-89</v>
      </c>
      <c r="H357" t="s">
        <v>3</v>
      </c>
      <c r="I357" t="s">
        <v>4</v>
      </c>
      <c r="J357" t="s">
        <v>5</v>
      </c>
      <c r="K357" t="s">
        <v>6</v>
      </c>
      <c r="L357" t="s">
        <v>70</v>
      </c>
      <c r="M357" t="s">
        <v>71</v>
      </c>
      <c r="N357" t="s">
        <v>4</v>
      </c>
      <c r="O357">
        <v>18</v>
      </c>
      <c r="P357">
        <v>2024</v>
      </c>
      <c r="Q357">
        <v>7</v>
      </c>
      <c r="R357">
        <v>12</v>
      </c>
      <c r="S357" t="s">
        <v>137</v>
      </c>
      <c r="T357" t="s">
        <v>73</v>
      </c>
      <c r="U357">
        <v>18</v>
      </c>
      <c r="V357" t="s">
        <v>174</v>
      </c>
      <c r="W357">
        <v>5</v>
      </c>
      <c r="X357" t="s">
        <v>60</v>
      </c>
      <c r="Y357">
        <v>13</v>
      </c>
      <c r="Z357" t="s">
        <v>61</v>
      </c>
      <c r="AA357">
        <v>1</v>
      </c>
      <c r="AB357" s="3">
        <v>45485.75</v>
      </c>
      <c r="AC357">
        <f>VLOOKUP(D357,[1]tablaBarrios!A:C,2,FALSE)</f>
        <v>7.1326000000000001</v>
      </c>
      <c r="AD357">
        <f>VLOOKUP(D357,[1]tablaBarrios!A:C,3,FALSE)</f>
        <v>-73.117400000000004</v>
      </c>
    </row>
    <row r="358" spans="1:30" x14ac:dyDescent="0.25">
      <c r="A358">
        <v>357</v>
      </c>
      <c r="B358" t="s">
        <v>68</v>
      </c>
      <c r="C358" t="s">
        <v>14</v>
      </c>
      <c r="D358" t="s">
        <v>149</v>
      </c>
      <c r="E358" s="1">
        <v>45485</v>
      </c>
      <c r="F358" s="2">
        <v>0.125</v>
      </c>
      <c r="G358">
        <v>-89</v>
      </c>
      <c r="H358" t="s">
        <v>3</v>
      </c>
      <c r="I358" t="s">
        <v>4</v>
      </c>
      <c r="J358" t="s">
        <v>5</v>
      </c>
      <c r="K358" t="s">
        <v>144</v>
      </c>
      <c r="L358" t="s">
        <v>70</v>
      </c>
      <c r="M358" t="s">
        <v>71</v>
      </c>
      <c r="N358" t="s">
        <v>4</v>
      </c>
      <c r="O358">
        <v>18</v>
      </c>
      <c r="P358">
        <v>2024</v>
      </c>
      <c r="Q358">
        <v>7</v>
      </c>
      <c r="R358">
        <v>12</v>
      </c>
      <c r="S358" t="s">
        <v>79</v>
      </c>
      <c r="T358" t="s">
        <v>73</v>
      </c>
      <c r="U358">
        <v>3</v>
      </c>
      <c r="V358" t="s">
        <v>174</v>
      </c>
      <c r="W358">
        <v>5</v>
      </c>
      <c r="X358" t="s">
        <v>41</v>
      </c>
      <c r="Y358">
        <v>3</v>
      </c>
      <c r="Z358" t="s">
        <v>36</v>
      </c>
      <c r="AA358">
        <v>1</v>
      </c>
      <c r="AB358" s="3">
        <v>45485.125</v>
      </c>
      <c r="AC358">
        <f>VLOOKUP(D358,[1]tablaBarrios!A:C,2,FALSE)</f>
        <v>7.1405000000000003</v>
      </c>
      <c r="AD358">
        <f>VLOOKUP(D358,[1]tablaBarrios!A:C,3,FALSE)</f>
        <v>-73.120199999999997</v>
      </c>
    </row>
    <row r="359" spans="1:30" x14ac:dyDescent="0.25">
      <c r="A359">
        <v>358</v>
      </c>
      <c r="B359" t="s">
        <v>74</v>
      </c>
      <c r="C359" t="s">
        <v>14</v>
      </c>
      <c r="D359" t="s">
        <v>138</v>
      </c>
      <c r="E359" s="1">
        <v>45485</v>
      </c>
      <c r="F359" s="2">
        <v>0.75</v>
      </c>
      <c r="G359">
        <v>-89</v>
      </c>
      <c r="H359" t="s">
        <v>3</v>
      </c>
      <c r="I359" t="s">
        <v>4</v>
      </c>
      <c r="J359" t="s">
        <v>5</v>
      </c>
      <c r="K359" t="s">
        <v>6</v>
      </c>
      <c r="L359" t="s">
        <v>70</v>
      </c>
      <c r="M359" t="s">
        <v>75</v>
      </c>
      <c r="N359" t="s">
        <v>4</v>
      </c>
      <c r="O359">
        <v>18</v>
      </c>
      <c r="P359">
        <v>2024</v>
      </c>
      <c r="Q359">
        <v>7</v>
      </c>
      <c r="R359">
        <v>12</v>
      </c>
      <c r="S359" t="s">
        <v>137</v>
      </c>
      <c r="T359" t="s">
        <v>73</v>
      </c>
      <c r="U359">
        <v>18</v>
      </c>
      <c r="V359" t="s">
        <v>174</v>
      </c>
      <c r="W359">
        <v>5</v>
      </c>
      <c r="X359" t="s">
        <v>60</v>
      </c>
      <c r="Y359">
        <v>13</v>
      </c>
      <c r="Z359" t="s">
        <v>61</v>
      </c>
      <c r="AA359">
        <v>1</v>
      </c>
      <c r="AB359" s="3">
        <v>45485.75</v>
      </c>
      <c r="AC359">
        <f>VLOOKUP(D359,[1]tablaBarrios!A:C,2,FALSE)</f>
        <v>7.1173000000000002</v>
      </c>
      <c r="AD359">
        <f>VLOOKUP(D359,[1]tablaBarrios!A:C,3,FALSE)</f>
        <v>-73.122299999999996</v>
      </c>
    </row>
    <row r="360" spans="1:30" x14ac:dyDescent="0.25">
      <c r="A360">
        <v>359</v>
      </c>
      <c r="B360" t="s">
        <v>74</v>
      </c>
      <c r="C360" t="s">
        <v>14</v>
      </c>
      <c r="D360" t="s">
        <v>2</v>
      </c>
      <c r="E360" s="1">
        <v>45485</v>
      </c>
      <c r="F360" s="2">
        <v>0.5</v>
      </c>
      <c r="G360">
        <v>-89</v>
      </c>
      <c r="H360" t="s">
        <v>3</v>
      </c>
      <c r="I360" t="s">
        <v>4</v>
      </c>
      <c r="J360" t="s">
        <v>5</v>
      </c>
      <c r="K360" t="s">
        <v>6</v>
      </c>
      <c r="L360" t="s">
        <v>70</v>
      </c>
      <c r="M360" t="s">
        <v>75</v>
      </c>
      <c r="N360" t="s">
        <v>4</v>
      </c>
      <c r="O360">
        <v>18</v>
      </c>
      <c r="P360">
        <v>2024</v>
      </c>
      <c r="Q360">
        <v>7</v>
      </c>
      <c r="R360">
        <v>12</v>
      </c>
      <c r="S360" t="s">
        <v>190</v>
      </c>
      <c r="T360" t="s">
        <v>73</v>
      </c>
      <c r="U360">
        <v>12</v>
      </c>
      <c r="V360" t="s">
        <v>174</v>
      </c>
      <c r="W360">
        <v>5</v>
      </c>
      <c r="X360" t="s">
        <v>12</v>
      </c>
      <c r="Y360">
        <v>15</v>
      </c>
      <c r="Z360" t="s">
        <v>2</v>
      </c>
      <c r="AA360">
        <v>1</v>
      </c>
      <c r="AB360" s="3">
        <v>45485.5</v>
      </c>
      <c r="AC360">
        <f>VLOOKUP(D360,[1]tablaBarrios!A:C,2,FALSE)</f>
        <v>7.1189999999999998</v>
      </c>
      <c r="AD360">
        <f>VLOOKUP(D360,[1]tablaBarrios!A:C,3,FALSE)</f>
        <v>-73.122</v>
      </c>
    </row>
    <row r="361" spans="1:30" x14ac:dyDescent="0.25">
      <c r="A361">
        <v>360</v>
      </c>
      <c r="B361" t="s">
        <v>74</v>
      </c>
      <c r="C361" t="s">
        <v>14</v>
      </c>
      <c r="D361" t="s">
        <v>2</v>
      </c>
      <c r="E361" s="1">
        <v>45485</v>
      </c>
      <c r="F361" s="2">
        <v>0</v>
      </c>
      <c r="G361">
        <v>-89</v>
      </c>
      <c r="H361" t="s">
        <v>28</v>
      </c>
      <c r="I361" t="s">
        <v>4</v>
      </c>
      <c r="J361" t="s">
        <v>5</v>
      </c>
      <c r="K361" t="s">
        <v>6</v>
      </c>
      <c r="L361" t="s">
        <v>70</v>
      </c>
      <c r="M361" t="s">
        <v>75</v>
      </c>
      <c r="N361" t="s">
        <v>4</v>
      </c>
      <c r="O361">
        <v>18</v>
      </c>
      <c r="P361">
        <v>2024</v>
      </c>
      <c r="Q361">
        <v>7</v>
      </c>
      <c r="R361">
        <v>12</v>
      </c>
      <c r="S361" t="s">
        <v>32</v>
      </c>
      <c r="T361" t="s">
        <v>73</v>
      </c>
      <c r="U361">
        <v>0</v>
      </c>
      <c r="V361" t="s">
        <v>174</v>
      </c>
      <c r="W361">
        <v>5</v>
      </c>
      <c r="X361" t="s">
        <v>12</v>
      </c>
      <c r="Y361">
        <v>15</v>
      </c>
      <c r="Z361" t="s">
        <v>2</v>
      </c>
      <c r="AA361">
        <v>1</v>
      </c>
      <c r="AB361" s="3">
        <v>45485</v>
      </c>
      <c r="AC361">
        <f>VLOOKUP(D361,[1]tablaBarrios!A:C,2,FALSE)</f>
        <v>7.1189999999999998</v>
      </c>
      <c r="AD361">
        <f>VLOOKUP(D361,[1]tablaBarrios!A:C,3,FALSE)</f>
        <v>-73.122</v>
      </c>
    </row>
    <row r="362" spans="1:30" x14ac:dyDescent="0.25">
      <c r="A362">
        <v>361</v>
      </c>
      <c r="B362" t="s">
        <v>74</v>
      </c>
      <c r="C362" t="s">
        <v>14</v>
      </c>
      <c r="D362" t="s">
        <v>2</v>
      </c>
      <c r="E362" s="1">
        <v>45485</v>
      </c>
      <c r="F362" s="2">
        <v>0.625</v>
      </c>
      <c r="G362">
        <v>-89</v>
      </c>
      <c r="H362" t="s">
        <v>28</v>
      </c>
      <c r="I362" t="s">
        <v>4</v>
      </c>
      <c r="J362" t="s">
        <v>5</v>
      </c>
      <c r="K362" t="s">
        <v>6</v>
      </c>
      <c r="L362" t="s">
        <v>70</v>
      </c>
      <c r="M362" t="s">
        <v>75</v>
      </c>
      <c r="N362" t="s">
        <v>4</v>
      </c>
      <c r="O362">
        <v>18</v>
      </c>
      <c r="P362">
        <v>2024</v>
      </c>
      <c r="Q362">
        <v>7</v>
      </c>
      <c r="R362">
        <v>12</v>
      </c>
      <c r="S362" t="s">
        <v>9</v>
      </c>
      <c r="T362" t="s">
        <v>73</v>
      </c>
      <c r="U362">
        <v>15</v>
      </c>
      <c r="V362" t="s">
        <v>174</v>
      </c>
      <c r="W362">
        <v>5</v>
      </c>
      <c r="X362" t="s">
        <v>12</v>
      </c>
      <c r="Y362">
        <v>15</v>
      </c>
      <c r="Z362" t="s">
        <v>2</v>
      </c>
      <c r="AA362">
        <v>1</v>
      </c>
      <c r="AB362" s="3">
        <v>45485.625</v>
      </c>
      <c r="AC362">
        <f>VLOOKUP(D362,[1]tablaBarrios!A:C,2,FALSE)</f>
        <v>7.1189999999999998</v>
      </c>
      <c r="AD362">
        <f>VLOOKUP(D362,[1]tablaBarrios!A:C,3,FALSE)</f>
        <v>-73.122</v>
      </c>
    </row>
    <row r="363" spans="1:30" x14ac:dyDescent="0.25">
      <c r="A363">
        <v>362</v>
      </c>
      <c r="B363" t="s">
        <v>74</v>
      </c>
      <c r="C363" t="s">
        <v>14</v>
      </c>
      <c r="D363" t="s">
        <v>2</v>
      </c>
      <c r="E363" s="1">
        <v>45485</v>
      </c>
      <c r="F363" s="2">
        <v>0.54166666666666663</v>
      </c>
      <c r="G363">
        <v>-89</v>
      </c>
      <c r="H363" t="s">
        <v>3</v>
      </c>
      <c r="I363" t="s">
        <v>4</v>
      </c>
      <c r="J363" t="s">
        <v>82</v>
      </c>
      <c r="K363" t="s">
        <v>6</v>
      </c>
      <c r="L363" t="s">
        <v>70</v>
      </c>
      <c r="M363" t="s">
        <v>75</v>
      </c>
      <c r="N363" t="s">
        <v>4</v>
      </c>
      <c r="O363">
        <v>18</v>
      </c>
      <c r="P363">
        <v>2024</v>
      </c>
      <c r="Q363">
        <v>7</v>
      </c>
      <c r="R363">
        <v>12</v>
      </c>
      <c r="S363" t="s">
        <v>147</v>
      </c>
      <c r="T363" t="s">
        <v>73</v>
      </c>
      <c r="U363">
        <v>13</v>
      </c>
      <c r="V363" t="s">
        <v>174</v>
      </c>
      <c r="W363">
        <v>5</v>
      </c>
      <c r="X363" t="s">
        <v>12</v>
      </c>
      <c r="Y363">
        <v>15</v>
      </c>
      <c r="Z363" t="s">
        <v>2</v>
      </c>
      <c r="AA363">
        <v>1</v>
      </c>
      <c r="AB363" s="3">
        <v>45485.541666666664</v>
      </c>
      <c r="AC363">
        <f>VLOOKUP(D363,[1]tablaBarrios!A:C,2,FALSE)</f>
        <v>7.1189999999999998</v>
      </c>
      <c r="AD363">
        <f>VLOOKUP(D363,[1]tablaBarrios!A:C,3,FALSE)</f>
        <v>-73.122</v>
      </c>
    </row>
    <row r="364" spans="1:30" x14ac:dyDescent="0.25">
      <c r="A364">
        <v>363</v>
      </c>
      <c r="B364" t="s">
        <v>74</v>
      </c>
      <c r="C364" t="s">
        <v>14</v>
      </c>
      <c r="D364" t="s">
        <v>2</v>
      </c>
      <c r="E364" s="1">
        <v>45485</v>
      </c>
      <c r="F364" s="2">
        <v>4.1666666666666664E-2</v>
      </c>
      <c r="G364">
        <v>-89</v>
      </c>
      <c r="H364" t="s">
        <v>28</v>
      </c>
      <c r="I364" t="s">
        <v>4</v>
      </c>
      <c r="J364" t="s">
        <v>5</v>
      </c>
      <c r="K364" t="s">
        <v>6</v>
      </c>
      <c r="L364" t="s">
        <v>70</v>
      </c>
      <c r="M364" t="s">
        <v>75</v>
      </c>
      <c r="N364" t="s">
        <v>4</v>
      </c>
      <c r="O364">
        <v>18</v>
      </c>
      <c r="P364">
        <v>2024</v>
      </c>
      <c r="Q364">
        <v>7</v>
      </c>
      <c r="R364">
        <v>12</v>
      </c>
      <c r="S364" t="s">
        <v>19</v>
      </c>
      <c r="T364" t="s">
        <v>73</v>
      </c>
      <c r="U364">
        <v>1</v>
      </c>
      <c r="V364" t="s">
        <v>174</v>
      </c>
      <c r="W364">
        <v>5</v>
      </c>
      <c r="X364" t="s">
        <v>12</v>
      </c>
      <c r="Y364">
        <v>15</v>
      </c>
      <c r="Z364" t="s">
        <v>2</v>
      </c>
      <c r="AA364">
        <v>1</v>
      </c>
      <c r="AB364" s="3">
        <v>45485.041666666664</v>
      </c>
      <c r="AC364">
        <f>VLOOKUP(D364,[1]tablaBarrios!A:C,2,FALSE)</f>
        <v>7.1189999999999998</v>
      </c>
      <c r="AD364">
        <f>VLOOKUP(D364,[1]tablaBarrios!A:C,3,FALSE)</f>
        <v>-73.122</v>
      </c>
    </row>
    <row r="365" spans="1:30" x14ac:dyDescent="0.25">
      <c r="A365">
        <v>364</v>
      </c>
      <c r="B365" t="s">
        <v>74</v>
      </c>
      <c r="C365" t="s">
        <v>14</v>
      </c>
      <c r="D365" t="s">
        <v>81</v>
      </c>
      <c r="E365" s="1">
        <v>45485</v>
      </c>
      <c r="F365" s="2">
        <v>0.75</v>
      </c>
      <c r="G365">
        <v>-89</v>
      </c>
      <c r="H365" t="s">
        <v>3</v>
      </c>
      <c r="I365" t="s">
        <v>4</v>
      </c>
      <c r="J365" t="s">
        <v>5</v>
      </c>
      <c r="K365" t="s">
        <v>6</v>
      </c>
      <c r="L365" t="s">
        <v>70</v>
      </c>
      <c r="M365" t="s">
        <v>75</v>
      </c>
      <c r="N365" t="s">
        <v>4</v>
      </c>
      <c r="O365">
        <v>18</v>
      </c>
      <c r="P365">
        <v>2024</v>
      </c>
      <c r="Q365">
        <v>7</v>
      </c>
      <c r="R365">
        <v>12</v>
      </c>
      <c r="S365" t="s">
        <v>137</v>
      </c>
      <c r="T365" t="s">
        <v>73</v>
      </c>
      <c r="U365">
        <v>18</v>
      </c>
      <c r="V365" t="s">
        <v>174</v>
      </c>
      <c r="W365">
        <v>5</v>
      </c>
      <c r="X365" t="s">
        <v>66</v>
      </c>
      <c r="Y365">
        <v>12</v>
      </c>
      <c r="Z365" t="s">
        <v>67</v>
      </c>
      <c r="AA365">
        <v>1</v>
      </c>
      <c r="AB365" s="3">
        <v>45485.75</v>
      </c>
      <c r="AC365">
        <f>VLOOKUP(D365,[1]tablaBarrios!A:C,2,FALSE)</f>
        <v>7.1158999999999999</v>
      </c>
      <c r="AD365">
        <f>VLOOKUP(D365,[1]tablaBarrios!A:C,3,FALSE)</f>
        <v>-73.117099999999994</v>
      </c>
    </row>
    <row r="366" spans="1:30" x14ac:dyDescent="0.25">
      <c r="A366">
        <v>365</v>
      </c>
      <c r="B366" t="s">
        <v>74</v>
      </c>
      <c r="C366" t="s">
        <v>14</v>
      </c>
      <c r="D366" t="s">
        <v>122</v>
      </c>
      <c r="E366" s="1">
        <v>45485</v>
      </c>
      <c r="F366" s="2">
        <v>0.45833333333333331</v>
      </c>
      <c r="G366">
        <v>-89</v>
      </c>
      <c r="H366" t="s">
        <v>3</v>
      </c>
      <c r="I366" t="s">
        <v>4</v>
      </c>
      <c r="J366" t="s">
        <v>5</v>
      </c>
      <c r="K366" t="s">
        <v>6</v>
      </c>
      <c r="L366" t="s">
        <v>70</v>
      </c>
      <c r="M366" t="s">
        <v>75</v>
      </c>
      <c r="N366" t="s">
        <v>4</v>
      </c>
      <c r="O366">
        <v>18</v>
      </c>
      <c r="P366">
        <v>2024</v>
      </c>
      <c r="Q366">
        <v>7</v>
      </c>
      <c r="R366">
        <v>12</v>
      </c>
      <c r="S366" t="s">
        <v>80</v>
      </c>
      <c r="T366" t="s">
        <v>73</v>
      </c>
      <c r="U366">
        <v>11</v>
      </c>
      <c r="V366" t="s">
        <v>174</v>
      </c>
      <c r="W366">
        <v>5</v>
      </c>
      <c r="X366" t="s">
        <v>12</v>
      </c>
      <c r="Y366">
        <v>15</v>
      </c>
      <c r="Z366" t="s">
        <v>2</v>
      </c>
      <c r="AA366">
        <v>1</v>
      </c>
      <c r="AB366" s="3">
        <v>45485.458333333336</v>
      </c>
      <c r="AC366">
        <f>VLOOKUP(D366,[1]tablaBarrios!A:C,2,FALSE)</f>
        <v>7.1136999999999997</v>
      </c>
      <c r="AD366">
        <f>VLOOKUP(D366,[1]tablaBarrios!A:C,3,FALSE)</f>
        <v>-73.132499999999993</v>
      </c>
    </row>
    <row r="367" spans="1:30" x14ac:dyDescent="0.25">
      <c r="A367">
        <v>366</v>
      </c>
      <c r="B367" t="s">
        <v>74</v>
      </c>
      <c r="C367" t="s">
        <v>14</v>
      </c>
      <c r="D367" t="s">
        <v>67</v>
      </c>
      <c r="E367" s="1">
        <v>45485</v>
      </c>
      <c r="F367" s="2">
        <v>0.66666666666666663</v>
      </c>
      <c r="G367">
        <v>-89</v>
      </c>
      <c r="H367" t="s">
        <v>28</v>
      </c>
      <c r="I367" t="s">
        <v>4</v>
      </c>
      <c r="J367" t="s">
        <v>118</v>
      </c>
      <c r="K367" t="s">
        <v>253</v>
      </c>
      <c r="L367" t="s">
        <v>70</v>
      </c>
      <c r="M367" t="s">
        <v>75</v>
      </c>
      <c r="N367" t="s">
        <v>4</v>
      </c>
      <c r="O367">
        <v>18</v>
      </c>
      <c r="P367">
        <v>2024</v>
      </c>
      <c r="Q367">
        <v>7</v>
      </c>
      <c r="R367">
        <v>12</v>
      </c>
      <c r="S367" t="s">
        <v>59</v>
      </c>
      <c r="T367" t="s">
        <v>73</v>
      </c>
      <c r="U367">
        <v>16</v>
      </c>
      <c r="V367" t="s">
        <v>174</v>
      </c>
      <c r="W367">
        <v>5</v>
      </c>
      <c r="X367" t="s">
        <v>66</v>
      </c>
      <c r="Y367">
        <v>12</v>
      </c>
      <c r="Z367" t="s">
        <v>67</v>
      </c>
      <c r="AA367">
        <v>1</v>
      </c>
      <c r="AB367" s="3">
        <v>45485.666666666664</v>
      </c>
      <c r="AC367">
        <f>VLOOKUP(D367,[1]tablaBarrios!A:C,2,FALSE)</f>
        <v>7.125</v>
      </c>
      <c r="AD367">
        <f>VLOOKUP(D367,[1]tablaBarrios!A:C,3,FALSE)</f>
        <v>-73.128</v>
      </c>
    </row>
    <row r="368" spans="1:30" x14ac:dyDescent="0.25">
      <c r="A368">
        <v>367</v>
      </c>
      <c r="B368" t="s">
        <v>74</v>
      </c>
      <c r="C368" t="s">
        <v>14</v>
      </c>
      <c r="D368" t="s">
        <v>67</v>
      </c>
      <c r="E368" s="1">
        <v>45485</v>
      </c>
      <c r="F368" s="2">
        <v>0.79166666666666663</v>
      </c>
      <c r="G368">
        <v>-89</v>
      </c>
      <c r="H368" t="s">
        <v>28</v>
      </c>
      <c r="I368" t="s">
        <v>4</v>
      </c>
      <c r="J368" t="s">
        <v>124</v>
      </c>
      <c r="K368" t="s">
        <v>6</v>
      </c>
      <c r="L368" t="s">
        <v>70</v>
      </c>
      <c r="M368" t="s">
        <v>75</v>
      </c>
      <c r="N368" t="s">
        <v>4</v>
      </c>
      <c r="O368">
        <v>18</v>
      </c>
      <c r="P368">
        <v>2024</v>
      </c>
      <c r="Q368">
        <v>7</v>
      </c>
      <c r="R368">
        <v>12</v>
      </c>
      <c r="S368" t="s">
        <v>54</v>
      </c>
      <c r="T368" t="s">
        <v>73</v>
      </c>
      <c r="U368">
        <v>19</v>
      </c>
      <c r="V368" t="s">
        <v>174</v>
      </c>
      <c r="W368">
        <v>5</v>
      </c>
      <c r="X368" t="s">
        <v>66</v>
      </c>
      <c r="Y368">
        <v>12</v>
      </c>
      <c r="Z368" t="s">
        <v>67</v>
      </c>
      <c r="AA368">
        <v>1</v>
      </c>
      <c r="AB368" s="3">
        <v>45485.791666666664</v>
      </c>
      <c r="AC368">
        <f>VLOOKUP(D368,[1]tablaBarrios!A:C,2,FALSE)</f>
        <v>7.125</v>
      </c>
      <c r="AD368">
        <f>VLOOKUP(D368,[1]tablaBarrios!A:C,3,FALSE)</f>
        <v>-73.128</v>
      </c>
    </row>
    <row r="369" spans="1:30" x14ac:dyDescent="0.25">
      <c r="A369">
        <v>368</v>
      </c>
      <c r="B369" t="s">
        <v>74</v>
      </c>
      <c r="C369" t="s">
        <v>14</v>
      </c>
      <c r="D369" t="s">
        <v>67</v>
      </c>
      <c r="E369" s="1">
        <v>45485</v>
      </c>
      <c r="F369" s="2">
        <v>0.625</v>
      </c>
      <c r="G369">
        <v>-89</v>
      </c>
      <c r="H369" t="s">
        <v>28</v>
      </c>
      <c r="I369" t="s">
        <v>4</v>
      </c>
      <c r="J369" t="s">
        <v>82</v>
      </c>
      <c r="K369" t="s">
        <v>6</v>
      </c>
      <c r="L369" t="s">
        <v>70</v>
      </c>
      <c r="M369" t="s">
        <v>75</v>
      </c>
      <c r="N369" t="s">
        <v>4</v>
      </c>
      <c r="O369">
        <v>18</v>
      </c>
      <c r="P369">
        <v>2024</v>
      </c>
      <c r="Q369">
        <v>7</v>
      </c>
      <c r="R369">
        <v>12</v>
      </c>
      <c r="S369" t="s">
        <v>9</v>
      </c>
      <c r="T369" t="s">
        <v>73</v>
      </c>
      <c r="U369">
        <v>15</v>
      </c>
      <c r="V369" t="s">
        <v>174</v>
      </c>
      <c r="W369">
        <v>5</v>
      </c>
      <c r="X369" t="s">
        <v>66</v>
      </c>
      <c r="Y369">
        <v>12</v>
      </c>
      <c r="Z369" t="s">
        <v>67</v>
      </c>
      <c r="AA369">
        <v>1</v>
      </c>
      <c r="AB369" s="3">
        <v>45485.625</v>
      </c>
      <c r="AC369">
        <f>VLOOKUP(D369,[1]tablaBarrios!A:C,2,FALSE)</f>
        <v>7.125</v>
      </c>
      <c r="AD369">
        <f>VLOOKUP(D369,[1]tablaBarrios!A:C,3,FALSE)</f>
        <v>-73.128</v>
      </c>
    </row>
    <row r="370" spans="1:30" x14ac:dyDescent="0.25">
      <c r="A370">
        <v>369</v>
      </c>
      <c r="B370" t="s">
        <v>74</v>
      </c>
      <c r="C370" t="s">
        <v>14</v>
      </c>
      <c r="D370" t="s">
        <v>123</v>
      </c>
      <c r="E370" s="1">
        <v>45485</v>
      </c>
      <c r="F370" s="2">
        <v>0.375</v>
      </c>
      <c r="G370">
        <v>-89</v>
      </c>
      <c r="H370" t="s">
        <v>28</v>
      </c>
      <c r="I370" t="s">
        <v>4</v>
      </c>
      <c r="J370" t="s">
        <v>5</v>
      </c>
      <c r="K370" t="s">
        <v>6</v>
      </c>
      <c r="L370" t="s">
        <v>70</v>
      </c>
      <c r="M370" t="s">
        <v>75</v>
      </c>
      <c r="N370" t="s">
        <v>4</v>
      </c>
      <c r="O370">
        <v>18</v>
      </c>
      <c r="P370">
        <v>2024</v>
      </c>
      <c r="Q370">
        <v>7</v>
      </c>
      <c r="R370">
        <v>12</v>
      </c>
      <c r="S370" t="s">
        <v>40</v>
      </c>
      <c r="T370" t="s">
        <v>73</v>
      </c>
      <c r="U370">
        <v>9</v>
      </c>
      <c r="V370" t="s">
        <v>174</v>
      </c>
      <c r="W370">
        <v>5</v>
      </c>
      <c r="X370" t="s">
        <v>66</v>
      </c>
      <c r="Y370">
        <v>12</v>
      </c>
      <c r="Z370" t="s">
        <v>67</v>
      </c>
      <c r="AA370">
        <v>1</v>
      </c>
      <c r="AB370" s="3">
        <v>45485.375</v>
      </c>
      <c r="AC370">
        <f>VLOOKUP(D370,[1]tablaBarrios!A:C,2,FALSE)</f>
        <v>7.1208999999999998</v>
      </c>
      <c r="AD370">
        <f>VLOOKUP(D370,[1]tablaBarrios!A:C,3,FALSE)</f>
        <v>-73.114900000000006</v>
      </c>
    </row>
    <row r="371" spans="1:30" x14ac:dyDescent="0.25">
      <c r="A371">
        <v>370</v>
      </c>
      <c r="B371" t="s">
        <v>74</v>
      </c>
      <c r="C371" t="s">
        <v>14</v>
      </c>
      <c r="D371" t="s">
        <v>99</v>
      </c>
      <c r="E371" s="1">
        <v>45485</v>
      </c>
      <c r="F371" s="2">
        <v>0.45833333333333331</v>
      </c>
      <c r="G371">
        <v>-89</v>
      </c>
      <c r="H371" t="s">
        <v>3</v>
      </c>
      <c r="I371" t="s">
        <v>4</v>
      </c>
      <c r="J371" t="s">
        <v>82</v>
      </c>
      <c r="K371" t="s">
        <v>6</v>
      </c>
      <c r="L371" t="s">
        <v>70</v>
      </c>
      <c r="M371" t="s">
        <v>75</v>
      </c>
      <c r="N371" t="s">
        <v>4</v>
      </c>
      <c r="O371">
        <v>18</v>
      </c>
      <c r="P371">
        <v>2024</v>
      </c>
      <c r="Q371">
        <v>7</v>
      </c>
      <c r="R371">
        <v>12</v>
      </c>
      <c r="S371" t="s">
        <v>80</v>
      </c>
      <c r="T371" t="s">
        <v>73</v>
      </c>
      <c r="U371">
        <v>11</v>
      </c>
      <c r="V371" t="s">
        <v>174</v>
      </c>
      <c r="W371">
        <v>5</v>
      </c>
      <c r="X371" t="s">
        <v>41</v>
      </c>
      <c r="Y371">
        <v>3</v>
      </c>
      <c r="Z371" t="s">
        <v>36</v>
      </c>
      <c r="AA371">
        <v>1</v>
      </c>
      <c r="AB371" s="3">
        <v>45485.458333333336</v>
      </c>
      <c r="AC371">
        <f>VLOOKUP(D371,[1]tablaBarrios!A:C,2,FALSE)</f>
        <v>7.1559999999999997</v>
      </c>
      <c r="AD371">
        <f>VLOOKUP(D371,[1]tablaBarrios!A:C,3,FALSE)</f>
        <v>-73.085999999999999</v>
      </c>
    </row>
    <row r="372" spans="1:30" x14ac:dyDescent="0.25">
      <c r="A372">
        <v>371</v>
      </c>
      <c r="B372" t="s">
        <v>74</v>
      </c>
      <c r="C372" t="s">
        <v>88</v>
      </c>
      <c r="D372" t="s">
        <v>254</v>
      </c>
      <c r="E372" s="1">
        <v>45485</v>
      </c>
      <c r="F372" s="2">
        <v>0.91666666666666663</v>
      </c>
      <c r="G372">
        <v>-89</v>
      </c>
      <c r="H372" t="s">
        <v>3</v>
      </c>
      <c r="I372" t="s">
        <v>4</v>
      </c>
      <c r="J372" t="s">
        <v>124</v>
      </c>
      <c r="K372" t="s">
        <v>6</v>
      </c>
      <c r="L372" t="s">
        <v>70</v>
      </c>
      <c r="M372" t="s">
        <v>75</v>
      </c>
      <c r="N372" t="s">
        <v>4</v>
      </c>
      <c r="O372">
        <v>18</v>
      </c>
      <c r="P372">
        <v>2024</v>
      </c>
      <c r="Q372">
        <v>7</v>
      </c>
      <c r="R372">
        <v>12</v>
      </c>
      <c r="S372" t="s">
        <v>23</v>
      </c>
      <c r="T372" t="s">
        <v>73</v>
      </c>
      <c r="U372">
        <v>22</v>
      </c>
      <c r="V372" t="s">
        <v>174</v>
      </c>
      <c r="W372">
        <v>5</v>
      </c>
      <c r="X372" t="s">
        <v>60</v>
      </c>
      <c r="Y372">
        <v>13</v>
      </c>
      <c r="Z372" t="s">
        <v>61</v>
      </c>
      <c r="AA372">
        <v>1</v>
      </c>
      <c r="AB372" s="3">
        <v>45485.916666666664</v>
      </c>
      <c r="AC372">
        <f>VLOOKUP(D372,[1]tablaBarrios!A:C,2,FALSE)</f>
        <v>7.1349999999999998</v>
      </c>
      <c r="AD372">
        <f>VLOOKUP(D372,[1]tablaBarrios!A:C,3,FALSE)</f>
        <v>-73.109440000000006</v>
      </c>
    </row>
    <row r="373" spans="1:30" x14ac:dyDescent="0.25">
      <c r="A373">
        <v>372</v>
      </c>
      <c r="B373" t="s">
        <v>74</v>
      </c>
      <c r="C373" t="s">
        <v>14</v>
      </c>
      <c r="D373" t="s">
        <v>116</v>
      </c>
      <c r="E373" s="1">
        <v>45485</v>
      </c>
      <c r="F373" s="2">
        <v>8.3333333333333329E-2</v>
      </c>
      <c r="G373">
        <v>-89</v>
      </c>
      <c r="H373" t="s">
        <v>28</v>
      </c>
      <c r="I373" t="s">
        <v>4</v>
      </c>
      <c r="J373" t="s">
        <v>5</v>
      </c>
      <c r="K373" t="s">
        <v>44</v>
      </c>
      <c r="L373" t="s">
        <v>70</v>
      </c>
      <c r="M373" t="s">
        <v>75</v>
      </c>
      <c r="N373" t="s">
        <v>4</v>
      </c>
      <c r="O373">
        <v>18</v>
      </c>
      <c r="P373">
        <v>2024</v>
      </c>
      <c r="Q373">
        <v>7</v>
      </c>
      <c r="R373">
        <v>12</v>
      </c>
      <c r="S373" t="s">
        <v>72</v>
      </c>
      <c r="T373" t="s">
        <v>73</v>
      </c>
      <c r="U373">
        <v>2</v>
      </c>
      <c r="V373" t="s">
        <v>174</v>
      </c>
      <c r="W373">
        <v>5</v>
      </c>
      <c r="X373" t="s">
        <v>41</v>
      </c>
      <c r="Y373">
        <v>3</v>
      </c>
      <c r="Z373" t="s">
        <v>36</v>
      </c>
      <c r="AA373">
        <v>1</v>
      </c>
      <c r="AB373" s="3">
        <v>45485.083333333336</v>
      </c>
      <c r="AC373">
        <f>VLOOKUP(D373,[1]tablaBarrios!A:C,2,FALSE)</f>
        <v>7.1589999999999998</v>
      </c>
      <c r="AD373">
        <f>VLOOKUP(D373,[1]tablaBarrios!A:C,3,FALSE)</f>
        <v>-73.082999999999998</v>
      </c>
    </row>
    <row r="374" spans="1:30" x14ac:dyDescent="0.25">
      <c r="A374">
        <v>373</v>
      </c>
      <c r="B374" t="s">
        <v>74</v>
      </c>
      <c r="C374" t="s">
        <v>14</v>
      </c>
      <c r="D374" t="s">
        <v>116</v>
      </c>
      <c r="E374" s="1">
        <v>45485</v>
      </c>
      <c r="F374" s="2">
        <v>0.16666666666666666</v>
      </c>
      <c r="G374">
        <v>-89</v>
      </c>
      <c r="H374" t="s">
        <v>28</v>
      </c>
      <c r="I374" t="s">
        <v>4</v>
      </c>
      <c r="J374" t="s">
        <v>5</v>
      </c>
      <c r="K374" t="s">
        <v>6</v>
      </c>
      <c r="L374" t="s">
        <v>70</v>
      </c>
      <c r="M374" t="s">
        <v>75</v>
      </c>
      <c r="N374" t="s">
        <v>4</v>
      </c>
      <c r="O374">
        <v>18</v>
      </c>
      <c r="P374">
        <v>2024</v>
      </c>
      <c r="Q374">
        <v>7</v>
      </c>
      <c r="R374">
        <v>12</v>
      </c>
      <c r="S374" t="s">
        <v>145</v>
      </c>
      <c r="T374" t="s">
        <v>73</v>
      </c>
      <c r="U374">
        <v>4</v>
      </c>
      <c r="V374" t="s">
        <v>174</v>
      </c>
      <c r="W374">
        <v>5</v>
      </c>
      <c r="X374" t="s">
        <v>41</v>
      </c>
      <c r="Y374">
        <v>3</v>
      </c>
      <c r="Z374" t="s">
        <v>36</v>
      </c>
      <c r="AA374">
        <v>1</v>
      </c>
      <c r="AB374" s="3">
        <v>45485.166666666664</v>
      </c>
      <c r="AC374">
        <f>VLOOKUP(D374,[1]tablaBarrios!A:C,2,FALSE)</f>
        <v>7.1589999999999998</v>
      </c>
      <c r="AD374">
        <f>VLOOKUP(D374,[1]tablaBarrios!A:C,3,FALSE)</f>
        <v>-73.082999999999998</v>
      </c>
    </row>
    <row r="375" spans="1:30" x14ac:dyDescent="0.25">
      <c r="A375">
        <v>374</v>
      </c>
      <c r="B375" t="s">
        <v>74</v>
      </c>
      <c r="C375" t="s">
        <v>14</v>
      </c>
      <c r="D375" t="s">
        <v>210</v>
      </c>
      <c r="E375" s="1">
        <v>45485</v>
      </c>
      <c r="F375" s="2">
        <v>0.33333333333333331</v>
      </c>
      <c r="G375">
        <v>-89</v>
      </c>
      <c r="H375" t="s">
        <v>3</v>
      </c>
      <c r="I375" t="s">
        <v>4</v>
      </c>
      <c r="J375" t="s">
        <v>82</v>
      </c>
      <c r="K375" t="s">
        <v>6</v>
      </c>
      <c r="L375" t="s">
        <v>70</v>
      </c>
      <c r="M375" t="s">
        <v>75</v>
      </c>
      <c r="N375" t="s">
        <v>4</v>
      </c>
      <c r="O375">
        <v>18</v>
      </c>
      <c r="P375">
        <v>2024</v>
      </c>
      <c r="Q375">
        <v>7</v>
      </c>
      <c r="R375">
        <v>12</v>
      </c>
      <c r="S375" t="s">
        <v>134</v>
      </c>
      <c r="T375" t="s">
        <v>73</v>
      </c>
      <c r="U375">
        <v>8</v>
      </c>
      <c r="V375" t="s">
        <v>174</v>
      </c>
      <c r="W375">
        <v>5</v>
      </c>
      <c r="X375" t="s">
        <v>66</v>
      </c>
      <c r="Y375">
        <v>12</v>
      </c>
      <c r="Z375" t="s">
        <v>67</v>
      </c>
      <c r="AA375">
        <v>1</v>
      </c>
      <c r="AB375" s="3">
        <v>45485.333333333336</v>
      </c>
      <c r="AC375">
        <f>VLOOKUP(D375,[1]tablaBarrios!A:C,2,FALSE)</f>
        <v>7.1074000000000002</v>
      </c>
      <c r="AD375">
        <f>VLOOKUP(D375,[1]tablaBarrios!A:C,3,FALSE)</f>
        <v>-73.109899999999996</v>
      </c>
    </row>
    <row r="376" spans="1:30" x14ac:dyDescent="0.25">
      <c r="A376">
        <v>375</v>
      </c>
      <c r="B376" t="s">
        <v>74</v>
      </c>
      <c r="C376" t="s">
        <v>14</v>
      </c>
      <c r="D376" t="s">
        <v>2</v>
      </c>
      <c r="E376" s="1">
        <v>45485</v>
      </c>
      <c r="F376" s="2">
        <v>0.5</v>
      </c>
      <c r="G376">
        <v>-89</v>
      </c>
      <c r="H376" t="s">
        <v>28</v>
      </c>
      <c r="I376" t="s">
        <v>4</v>
      </c>
      <c r="J376" t="s">
        <v>5</v>
      </c>
      <c r="K376" t="s">
        <v>6</v>
      </c>
      <c r="L376" t="s">
        <v>70</v>
      </c>
      <c r="M376" t="s">
        <v>75</v>
      </c>
      <c r="N376" t="s">
        <v>4</v>
      </c>
      <c r="O376">
        <v>18</v>
      </c>
      <c r="P376">
        <v>2024</v>
      </c>
      <c r="Q376">
        <v>7</v>
      </c>
      <c r="R376">
        <v>12</v>
      </c>
      <c r="S376" t="s">
        <v>190</v>
      </c>
      <c r="T376" t="s">
        <v>73</v>
      </c>
      <c r="U376">
        <v>12</v>
      </c>
      <c r="V376" t="s">
        <v>174</v>
      </c>
      <c r="W376">
        <v>5</v>
      </c>
      <c r="X376" t="s">
        <v>12</v>
      </c>
      <c r="Y376">
        <v>15</v>
      </c>
      <c r="Z376" t="s">
        <v>2</v>
      </c>
      <c r="AA376">
        <v>1</v>
      </c>
      <c r="AB376" s="3">
        <v>45485.5</v>
      </c>
      <c r="AC376">
        <f>VLOOKUP(D376,[1]tablaBarrios!A:C,2,FALSE)</f>
        <v>7.1189999999999998</v>
      </c>
      <c r="AD376">
        <f>VLOOKUP(D376,[1]tablaBarrios!A:C,3,FALSE)</f>
        <v>-73.122</v>
      </c>
    </row>
    <row r="377" spans="1:30" x14ac:dyDescent="0.25">
      <c r="A377">
        <v>376</v>
      </c>
      <c r="B377" t="s">
        <v>74</v>
      </c>
      <c r="C377" t="s">
        <v>14</v>
      </c>
      <c r="D377" t="s">
        <v>255</v>
      </c>
      <c r="E377" s="1">
        <v>45485</v>
      </c>
      <c r="F377" s="2">
        <v>0.20833333333333334</v>
      </c>
      <c r="G377">
        <v>-89</v>
      </c>
      <c r="H377" t="s">
        <v>28</v>
      </c>
      <c r="I377" t="s">
        <v>4</v>
      </c>
      <c r="J377" t="s">
        <v>82</v>
      </c>
      <c r="K377" t="s">
        <v>6</v>
      </c>
      <c r="L377" t="s">
        <v>70</v>
      </c>
      <c r="M377" t="s">
        <v>75</v>
      </c>
      <c r="N377" t="s">
        <v>4</v>
      </c>
      <c r="O377">
        <v>18</v>
      </c>
      <c r="P377">
        <v>2024</v>
      </c>
      <c r="Q377">
        <v>7</v>
      </c>
      <c r="R377">
        <v>12</v>
      </c>
      <c r="S377" t="s">
        <v>94</v>
      </c>
      <c r="T377" t="s">
        <v>73</v>
      </c>
      <c r="U377">
        <v>5</v>
      </c>
      <c r="V377" t="s">
        <v>174</v>
      </c>
      <c r="W377">
        <v>5</v>
      </c>
      <c r="X377" t="s">
        <v>34</v>
      </c>
      <c r="Y377">
        <v>6</v>
      </c>
      <c r="Z377" t="s">
        <v>27</v>
      </c>
      <c r="AA377">
        <v>1</v>
      </c>
      <c r="AB377" s="3">
        <v>45485.208333333336</v>
      </c>
      <c r="AC377">
        <f>VLOOKUP(D377,[1]tablaBarrios!A:C,2,FALSE)</f>
        <v>7.1071999999999997</v>
      </c>
      <c r="AD377">
        <f>VLOOKUP(D377,[1]tablaBarrios!A:C,3,FALSE)</f>
        <v>-73.121200000000002</v>
      </c>
    </row>
    <row r="378" spans="1:30" x14ac:dyDescent="0.25">
      <c r="A378">
        <v>377</v>
      </c>
      <c r="B378" t="s">
        <v>74</v>
      </c>
      <c r="C378" t="s">
        <v>77</v>
      </c>
      <c r="D378" t="s">
        <v>256</v>
      </c>
      <c r="E378" s="1">
        <v>45485</v>
      </c>
      <c r="F378" s="2">
        <v>0.33333333333333331</v>
      </c>
      <c r="G378">
        <v>-89</v>
      </c>
      <c r="H378" t="s">
        <v>3</v>
      </c>
      <c r="I378" t="s">
        <v>4</v>
      </c>
      <c r="J378" t="s">
        <v>82</v>
      </c>
      <c r="K378" t="s">
        <v>6</v>
      </c>
      <c r="L378" t="s">
        <v>70</v>
      </c>
      <c r="M378" t="s">
        <v>75</v>
      </c>
      <c r="N378" t="s">
        <v>4</v>
      </c>
      <c r="O378">
        <v>18</v>
      </c>
      <c r="P378">
        <v>2024</v>
      </c>
      <c r="Q378">
        <v>7</v>
      </c>
      <c r="R378">
        <v>12</v>
      </c>
      <c r="S378" t="s">
        <v>134</v>
      </c>
      <c r="T378" t="s">
        <v>73</v>
      </c>
      <c r="U378">
        <v>8</v>
      </c>
      <c r="V378" t="s">
        <v>174</v>
      </c>
      <c r="W378">
        <v>5</v>
      </c>
      <c r="X378" t="s">
        <v>91</v>
      </c>
      <c r="Y378">
        <v>7</v>
      </c>
      <c r="Z378" t="s">
        <v>92</v>
      </c>
      <c r="AA378">
        <v>1</v>
      </c>
      <c r="AB378" s="3">
        <v>45485.333333333336</v>
      </c>
      <c r="AC378">
        <f>VLOOKUP(D378,[1]tablaBarrios!A:C,2,FALSE)</f>
        <v>7.1013599999999997</v>
      </c>
      <c r="AD378">
        <f>VLOOKUP(D378,[1]tablaBarrios!A:C,3,FALSE)</f>
        <v>-73.126980000000003</v>
      </c>
    </row>
    <row r="379" spans="1:30" x14ac:dyDescent="0.25">
      <c r="A379">
        <v>378</v>
      </c>
      <c r="B379" t="s">
        <v>74</v>
      </c>
      <c r="C379" t="s">
        <v>14</v>
      </c>
      <c r="D379" t="s">
        <v>209</v>
      </c>
      <c r="E379" s="1">
        <v>45485</v>
      </c>
      <c r="F379" s="2">
        <v>0.16666666666666666</v>
      </c>
      <c r="G379">
        <v>-89</v>
      </c>
      <c r="H379" t="s">
        <v>3</v>
      </c>
      <c r="I379" t="s">
        <v>4</v>
      </c>
      <c r="J379" t="s">
        <v>82</v>
      </c>
      <c r="K379" t="s">
        <v>6</v>
      </c>
      <c r="L379" t="s">
        <v>70</v>
      </c>
      <c r="M379" t="s">
        <v>75</v>
      </c>
      <c r="N379" t="s">
        <v>4</v>
      </c>
      <c r="O379">
        <v>18</v>
      </c>
      <c r="P379">
        <v>2024</v>
      </c>
      <c r="Q379">
        <v>7</v>
      </c>
      <c r="R379">
        <v>12</v>
      </c>
      <c r="S379" t="s">
        <v>145</v>
      </c>
      <c r="T379" t="s">
        <v>73</v>
      </c>
      <c r="U379">
        <v>4</v>
      </c>
      <c r="V379" t="s">
        <v>174</v>
      </c>
      <c r="W379">
        <v>5</v>
      </c>
      <c r="X379" t="s">
        <v>155</v>
      </c>
      <c r="Y379">
        <v>11</v>
      </c>
      <c r="Z379" t="s">
        <v>156</v>
      </c>
      <c r="AA379">
        <v>1</v>
      </c>
      <c r="AB379" s="3">
        <v>45485.166666666664</v>
      </c>
      <c r="AC379">
        <f>VLOOKUP(D379,[1]tablaBarrios!A:C,2,FALSE)</f>
        <v>7.0739999999999998</v>
      </c>
      <c r="AD379">
        <f>VLOOKUP(D379,[1]tablaBarrios!A:C,3,FALSE)</f>
        <v>-73.126499999999993</v>
      </c>
    </row>
    <row r="380" spans="1:30" x14ac:dyDescent="0.25">
      <c r="A380">
        <v>379</v>
      </c>
      <c r="B380" t="s">
        <v>74</v>
      </c>
      <c r="C380" t="s">
        <v>14</v>
      </c>
      <c r="D380" t="s">
        <v>209</v>
      </c>
      <c r="E380" s="1">
        <v>45485</v>
      </c>
      <c r="F380" s="2">
        <v>0.45833333333333331</v>
      </c>
      <c r="G380">
        <v>-89</v>
      </c>
      <c r="H380" t="s">
        <v>3</v>
      </c>
      <c r="I380" t="s">
        <v>4</v>
      </c>
      <c r="J380" t="s">
        <v>5</v>
      </c>
      <c r="K380" t="s">
        <v>6</v>
      </c>
      <c r="L380" t="s">
        <v>70</v>
      </c>
      <c r="M380" t="s">
        <v>75</v>
      </c>
      <c r="N380" t="s">
        <v>4</v>
      </c>
      <c r="O380">
        <v>18</v>
      </c>
      <c r="P380">
        <v>2024</v>
      </c>
      <c r="Q380">
        <v>7</v>
      </c>
      <c r="R380">
        <v>12</v>
      </c>
      <c r="S380" t="s">
        <v>80</v>
      </c>
      <c r="T380" t="s">
        <v>73</v>
      </c>
      <c r="U380">
        <v>11</v>
      </c>
      <c r="V380" t="s">
        <v>174</v>
      </c>
      <c r="W380">
        <v>5</v>
      </c>
      <c r="X380" t="s">
        <v>155</v>
      </c>
      <c r="Y380">
        <v>11</v>
      </c>
      <c r="Z380" t="s">
        <v>156</v>
      </c>
      <c r="AA380">
        <v>1</v>
      </c>
      <c r="AB380" s="3">
        <v>45485.458333333336</v>
      </c>
      <c r="AC380">
        <f>VLOOKUP(D380,[1]tablaBarrios!A:C,2,FALSE)</f>
        <v>7.0739999999999998</v>
      </c>
      <c r="AD380">
        <f>VLOOKUP(D380,[1]tablaBarrios!A:C,3,FALSE)</f>
        <v>-73.126499999999993</v>
      </c>
    </row>
    <row r="381" spans="1:30" x14ac:dyDescent="0.25">
      <c r="A381">
        <v>380</v>
      </c>
      <c r="B381" t="s">
        <v>74</v>
      </c>
      <c r="C381" t="s">
        <v>14</v>
      </c>
      <c r="D381" t="s">
        <v>218</v>
      </c>
      <c r="E381" s="1">
        <v>45485</v>
      </c>
      <c r="F381" s="2">
        <v>0.20833333333333334</v>
      </c>
      <c r="G381">
        <v>-89</v>
      </c>
      <c r="H381" t="s">
        <v>3</v>
      </c>
      <c r="I381" t="s">
        <v>4</v>
      </c>
      <c r="J381" t="s">
        <v>5</v>
      </c>
      <c r="K381" t="s">
        <v>257</v>
      </c>
      <c r="L381" t="s">
        <v>70</v>
      </c>
      <c r="M381" t="s">
        <v>75</v>
      </c>
      <c r="N381" t="s">
        <v>4</v>
      </c>
      <c r="O381">
        <v>18</v>
      </c>
      <c r="P381">
        <v>2024</v>
      </c>
      <c r="Q381">
        <v>7</v>
      </c>
      <c r="R381">
        <v>12</v>
      </c>
      <c r="S381" t="s">
        <v>94</v>
      </c>
      <c r="T381" t="s">
        <v>73</v>
      </c>
      <c r="U381">
        <v>5</v>
      </c>
      <c r="V381" t="s">
        <v>174</v>
      </c>
      <c r="W381">
        <v>5</v>
      </c>
      <c r="X381" t="s">
        <v>128</v>
      </c>
      <c r="Y381">
        <v>16</v>
      </c>
      <c r="Z381" t="s">
        <v>127</v>
      </c>
      <c r="AA381">
        <v>1</v>
      </c>
      <c r="AB381" s="3">
        <v>45485.208333333336</v>
      </c>
      <c r="AC381">
        <f>VLOOKUP(D381,[1]tablaBarrios!A:C,2,FALSE)</f>
        <v>7.1230000000000002</v>
      </c>
      <c r="AD381">
        <f>VLOOKUP(D381,[1]tablaBarrios!A:C,3,FALSE)</f>
        <v>-73.126000000000005</v>
      </c>
    </row>
    <row r="382" spans="1:30" x14ac:dyDescent="0.25">
      <c r="A382">
        <v>381</v>
      </c>
      <c r="B382" t="s">
        <v>74</v>
      </c>
      <c r="C382" t="s">
        <v>14</v>
      </c>
      <c r="D382" t="s">
        <v>115</v>
      </c>
      <c r="E382" s="1">
        <v>45485</v>
      </c>
      <c r="F382" s="2">
        <v>4.1666666666666664E-2</v>
      </c>
      <c r="G382">
        <v>-89</v>
      </c>
      <c r="H382" t="s">
        <v>28</v>
      </c>
      <c r="I382" t="s">
        <v>4</v>
      </c>
      <c r="J382" t="s">
        <v>82</v>
      </c>
      <c r="K382" t="s">
        <v>6</v>
      </c>
      <c r="L382" t="s">
        <v>70</v>
      </c>
      <c r="M382" t="s">
        <v>75</v>
      </c>
      <c r="N382" t="s">
        <v>4</v>
      </c>
      <c r="O382">
        <v>18</v>
      </c>
      <c r="P382">
        <v>2024</v>
      </c>
      <c r="Q382">
        <v>7</v>
      </c>
      <c r="R382">
        <v>12</v>
      </c>
      <c r="S382" t="s">
        <v>19</v>
      </c>
      <c r="T382" t="s">
        <v>73</v>
      </c>
      <c r="U382">
        <v>1</v>
      </c>
      <c r="V382" t="s">
        <v>174</v>
      </c>
      <c r="W382">
        <v>5</v>
      </c>
      <c r="X382" t="s">
        <v>114</v>
      </c>
      <c r="Y382">
        <v>9</v>
      </c>
      <c r="Z382" t="s">
        <v>115</v>
      </c>
      <c r="AA382">
        <v>1</v>
      </c>
      <c r="AB382" s="3">
        <v>45485.041666666664</v>
      </c>
      <c r="AC382">
        <f>VLOOKUP(D382,[1]tablaBarrios!A:C,2,FALSE)</f>
        <v>7.0997000000000003</v>
      </c>
      <c r="AD382">
        <f>VLOOKUP(D382,[1]tablaBarrios!A:C,3,FALSE)</f>
        <v>-73.110500000000002</v>
      </c>
    </row>
    <row r="383" spans="1:30" x14ac:dyDescent="0.25">
      <c r="A383">
        <v>382</v>
      </c>
      <c r="B383" t="s">
        <v>193</v>
      </c>
      <c r="C383" t="s">
        <v>188</v>
      </c>
      <c r="D383" t="s">
        <v>83</v>
      </c>
      <c r="E383" s="1">
        <v>45485</v>
      </c>
      <c r="F383" s="2">
        <v>0.125</v>
      </c>
      <c r="G383">
        <v>-89</v>
      </c>
      <c r="H383" t="s">
        <v>28</v>
      </c>
      <c r="I383" t="s">
        <v>4</v>
      </c>
      <c r="J383" t="s">
        <v>5</v>
      </c>
      <c r="K383" t="s">
        <v>44</v>
      </c>
      <c r="L383" t="s">
        <v>70</v>
      </c>
      <c r="M383" t="s">
        <v>195</v>
      </c>
      <c r="N383" t="s">
        <v>4</v>
      </c>
      <c r="O383">
        <v>18</v>
      </c>
      <c r="P383">
        <v>2024</v>
      </c>
      <c r="Q383">
        <v>7</v>
      </c>
      <c r="R383">
        <v>12</v>
      </c>
      <c r="S383" t="s">
        <v>79</v>
      </c>
      <c r="T383" t="s">
        <v>73</v>
      </c>
      <c r="U383">
        <v>3</v>
      </c>
      <c r="V383" t="s">
        <v>174</v>
      </c>
      <c r="W383">
        <v>5</v>
      </c>
      <c r="X383" t="s">
        <v>84</v>
      </c>
      <c r="Y383">
        <v>4</v>
      </c>
      <c r="Z383" t="s">
        <v>85</v>
      </c>
      <c r="AA383">
        <v>1</v>
      </c>
      <c r="AB383" s="3">
        <v>45485.125</v>
      </c>
      <c r="AC383">
        <f>VLOOKUP(D383,[1]tablaBarrios!A:C,2,FALSE)</f>
        <v>7.165</v>
      </c>
      <c r="AD383">
        <f>VLOOKUP(D383,[1]tablaBarrios!A:C,3,FALSE)</f>
        <v>-73.076999999999998</v>
      </c>
    </row>
    <row r="384" spans="1:30" x14ac:dyDescent="0.25">
      <c r="A384">
        <v>383</v>
      </c>
      <c r="B384" t="s">
        <v>193</v>
      </c>
      <c r="C384" t="s">
        <v>14</v>
      </c>
      <c r="D384" t="s">
        <v>43</v>
      </c>
      <c r="E384" s="1">
        <v>45485</v>
      </c>
      <c r="F384" s="2">
        <v>0.25</v>
      </c>
      <c r="G384">
        <v>-89</v>
      </c>
      <c r="H384" t="s">
        <v>3</v>
      </c>
      <c r="I384" t="s">
        <v>4</v>
      </c>
      <c r="J384" t="s">
        <v>5</v>
      </c>
      <c r="K384" t="s">
        <v>44</v>
      </c>
      <c r="L384" t="s">
        <v>70</v>
      </c>
      <c r="M384" t="s">
        <v>195</v>
      </c>
      <c r="N384" t="s">
        <v>4</v>
      </c>
      <c r="O384">
        <v>18</v>
      </c>
      <c r="P384">
        <v>2024</v>
      </c>
      <c r="Q384">
        <v>7</v>
      </c>
      <c r="R384">
        <v>12</v>
      </c>
      <c r="S384" t="s">
        <v>101</v>
      </c>
      <c r="T384" t="s">
        <v>73</v>
      </c>
      <c r="U384">
        <v>6</v>
      </c>
      <c r="V384" t="s">
        <v>174</v>
      </c>
      <c r="W384">
        <v>5</v>
      </c>
      <c r="X384" t="s">
        <v>50</v>
      </c>
      <c r="Y384">
        <v>1</v>
      </c>
      <c r="Z384" t="s">
        <v>51</v>
      </c>
      <c r="AA384">
        <v>1</v>
      </c>
      <c r="AB384" s="3">
        <v>45485.25</v>
      </c>
      <c r="AC384">
        <f>VLOOKUP(D384,[1]tablaBarrios!A:C,2,FALSE)</f>
        <v>7.1493000000000002</v>
      </c>
      <c r="AD384">
        <f>VLOOKUP(D384,[1]tablaBarrios!A:C,3,FALSE)</f>
        <v>-73.139899999999997</v>
      </c>
    </row>
    <row r="385" spans="1:30" x14ac:dyDescent="0.25">
      <c r="A385">
        <v>384</v>
      </c>
      <c r="B385" t="s">
        <v>129</v>
      </c>
      <c r="C385" t="s">
        <v>14</v>
      </c>
      <c r="D385" t="s">
        <v>36</v>
      </c>
      <c r="E385" s="1">
        <v>45485</v>
      </c>
      <c r="F385" s="2">
        <v>0.58333333333333337</v>
      </c>
      <c r="G385">
        <v>-89</v>
      </c>
      <c r="H385" t="s">
        <v>3</v>
      </c>
      <c r="I385" t="s">
        <v>4</v>
      </c>
      <c r="J385" t="s">
        <v>5</v>
      </c>
      <c r="K385" t="s">
        <v>144</v>
      </c>
      <c r="L385" t="s">
        <v>132</v>
      </c>
      <c r="M385" t="s">
        <v>133</v>
      </c>
      <c r="N385" t="s">
        <v>4</v>
      </c>
      <c r="O385">
        <v>18</v>
      </c>
      <c r="P385">
        <v>2024</v>
      </c>
      <c r="Q385">
        <v>7</v>
      </c>
      <c r="R385">
        <v>12</v>
      </c>
      <c r="S385" t="s">
        <v>48</v>
      </c>
      <c r="T385" t="s">
        <v>73</v>
      </c>
      <c r="U385">
        <v>14</v>
      </c>
      <c r="V385" t="s">
        <v>174</v>
      </c>
      <c r="W385">
        <v>5</v>
      </c>
      <c r="X385" t="s">
        <v>41</v>
      </c>
      <c r="Y385">
        <v>3</v>
      </c>
      <c r="Z385" t="s">
        <v>36</v>
      </c>
      <c r="AA385">
        <v>1</v>
      </c>
      <c r="AB385" s="3">
        <v>45485.583333333336</v>
      </c>
      <c r="AC385">
        <f>VLOOKUP(D385,[1]tablaBarrios!A:C,2,FALSE)</f>
        <v>7.1327999999999996</v>
      </c>
      <c r="AD385">
        <f>VLOOKUP(D385,[1]tablaBarrios!A:C,3,FALSE)</f>
        <v>-73.123500000000007</v>
      </c>
    </row>
    <row r="386" spans="1:30" x14ac:dyDescent="0.25">
      <c r="A386">
        <v>385</v>
      </c>
      <c r="B386" t="s">
        <v>0</v>
      </c>
      <c r="C386" t="s">
        <v>1</v>
      </c>
      <c r="D386" t="s">
        <v>153</v>
      </c>
      <c r="E386" s="1">
        <v>45486</v>
      </c>
      <c r="F386" s="2">
        <v>0.91666666666666663</v>
      </c>
      <c r="G386">
        <v>-89</v>
      </c>
      <c r="H386" t="s">
        <v>3</v>
      </c>
      <c r="I386" t="s">
        <v>4</v>
      </c>
      <c r="J386" t="s">
        <v>5</v>
      </c>
      <c r="K386" t="s">
        <v>6</v>
      </c>
      <c r="L386" t="s">
        <v>7</v>
      </c>
      <c r="M386" t="s">
        <v>8</v>
      </c>
      <c r="N386" t="s">
        <v>4</v>
      </c>
      <c r="O386">
        <v>18</v>
      </c>
      <c r="P386">
        <v>2024</v>
      </c>
      <c r="Q386">
        <v>7</v>
      </c>
      <c r="R386">
        <v>13</v>
      </c>
      <c r="S386" t="s">
        <v>23</v>
      </c>
      <c r="T386" t="s">
        <v>10</v>
      </c>
      <c r="U386">
        <v>22</v>
      </c>
      <c r="V386" t="s">
        <v>196</v>
      </c>
      <c r="W386">
        <v>6</v>
      </c>
      <c r="X386" t="s">
        <v>84</v>
      </c>
      <c r="Y386">
        <v>4</v>
      </c>
      <c r="Z386" t="s">
        <v>85</v>
      </c>
      <c r="AA386">
        <v>1</v>
      </c>
      <c r="AB386" s="3">
        <v>45486.916666666664</v>
      </c>
      <c r="AC386">
        <f>VLOOKUP(D386,[1]tablaBarrios!A:C,2,FALSE)</f>
        <v>7.1695000000000002</v>
      </c>
      <c r="AD386">
        <f>VLOOKUP(D386,[1]tablaBarrios!A:C,3,FALSE)</f>
        <v>-73.072500000000005</v>
      </c>
    </row>
    <row r="387" spans="1:30" x14ac:dyDescent="0.25">
      <c r="A387">
        <v>386</v>
      </c>
      <c r="B387" t="s">
        <v>0</v>
      </c>
      <c r="C387" t="s">
        <v>77</v>
      </c>
      <c r="D387" t="s">
        <v>238</v>
      </c>
      <c r="E387" s="1">
        <v>45486</v>
      </c>
      <c r="F387" s="2">
        <v>0.70833333333333337</v>
      </c>
      <c r="G387">
        <v>-89</v>
      </c>
      <c r="H387" t="s">
        <v>3</v>
      </c>
      <c r="I387" t="s">
        <v>4</v>
      </c>
      <c r="J387" t="s">
        <v>5</v>
      </c>
      <c r="K387" t="s">
        <v>6</v>
      </c>
      <c r="L387" t="s">
        <v>7</v>
      </c>
      <c r="M387" t="s">
        <v>8</v>
      </c>
      <c r="N387" t="s">
        <v>4</v>
      </c>
      <c r="O387">
        <v>18</v>
      </c>
      <c r="P387">
        <v>2024</v>
      </c>
      <c r="Q387">
        <v>7</v>
      </c>
      <c r="R387">
        <v>13</v>
      </c>
      <c r="S387" t="s">
        <v>103</v>
      </c>
      <c r="T387" t="s">
        <v>10</v>
      </c>
      <c r="U387">
        <v>17</v>
      </c>
      <c r="V387" t="s">
        <v>196</v>
      </c>
      <c r="W387">
        <v>6</v>
      </c>
      <c r="X387" t="s">
        <v>84</v>
      </c>
      <c r="Y387">
        <v>4</v>
      </c>
      <c r="Z387" t="s">
        <v>85</v>
      </c>
      <c r="AA387">
        <v>1</v>
      </c>
      <c r="AB387" s="3">
        <v>45486.708333333336</v>
      </c>
      <c r="AC387">
        <f>VLOOKUP(D387,[1]tablaBarrios!A:C,2,FALSE)</f>
        <v>7.1710000000000003</v>
      </c>
      <c r="AD387">
        <f>VLOOKUP(D387,[1]tablaBarrios!A:C,3,FALSE)</f>
        <v>-73.070999999999998</v>
      </c>
    </row>
    <row r="388" spans="1:30" x14ac:dyDescent="0.25">
      <c r="A388">
        <v>387</v>
      </c>
      <c r="B388" t="s">
        <v>0</v>
      </c>
      <c r="C388" t="s">
        <v>1</v>
      </c>
      <c r="D388" t="s">
        <v>208</v>
      </c>
      <c r="E388" s="1">
        <v>45486</v>
      </c>
      <c r="F388" s="2">
        <v>0.66666666666666663</v>
      </c>
      <c r="G388">
        <v>-89</v>
      </c>
      <c r="H388" t="s">
        <v>3</v>
      </c>
      <c r="I388" t="s">
        <v>4</v>
      </c>
      <c r="J388" t="s">
        <v>5</v>
      </c>
      <c r="K388" t="s">
        <v>6</v>
      </c>
      <c r="L388" t="s">
        <v>7</v>
      </c>
      <c r="M388" t="s">
        <v>8</v>
      </c>
      <c r="N388" t="s">
        <v>4</v>
      </c>
      <c r="O388">
        <v>18</v>
      </c>
      <c r="P388">
        <v>2024</v>
      </c>
      <c r="Q388">
        <v>7</v>
      </c>
      <c r="R388">
        <v>13</v>
      </c>
      <c r="S388" t="s">
        <v>59</v>
      </c>
      <c r="T388" t="s">
        <v>10</v>
      </c>
      <c r="U388">
        <v>16</v>
      </c>
      <c r="V388" t="s">
        <v>196</v>
      </c>
      <c r="W388">
        <v>6</v>
      </c>
      <c r="X388" t="s">
        <v>141</v>
      </c>
      <c r="Y388">
        <v>10</v>
      </c>
      <c r="Z388" t="s">
        <v>142</v>
      </c>
      <c r="AA388">
        <v>1</v>
      </c>
      <c r="AB388" s="3">
        <v>45486.666666666664</v>
      </c>
      <c r="AC388">
        <f>VLOOKUP(D388,[1]tablaBarrios!A:C,2,FALSE)</f>
        <v>7.0820999999999996</v>
      </c>
      <c r="AD388">
        <f>VLOOKUP(D388,[1]tablaBarrios!A:C,3,FALSE)</f>
        <v>-73.115799999999993</v>
      </c>
    </row>
    <row r="389" spans="1:30" x14ac:dyDescent="0.25">
      <c r="A389">
        <v>388</v>
      </c>
      <c r="B389" t="s">
        <v>0</v>
      </c>
      <c r="C389" t="s">
        <v>1</v>
      </c>
      <c r="D389" t="s">
        <v>209</v>
      </c>
      <c r="E389" s="1">
        <v>45486</v>
      </c>
      <c r="F389" s="2">
        <v>0</v>
      </c>
      <c r="G389">
        <v>-89</v>
      </c>
      <c r="H389" t="s">
        <v>3</v>
      </c>
      <c r="I389" t="s">
        <v>4</v>
      </c>
      <c r="J389" t="s">
        <v>5</v>
      </c>
      <c r="K389" t="s">
        <v>6</v>
      </c>
      <c r="L389" t="s">
        <v>7</v>
      </c>
      <c r="M389" t="s">
        <v>8</v>
      </c>
      <c r="N389" t="s">
        <v>4</v>
      </c>
      <c r="O389">
        <v>18</v>
      </c>
      <c r="P389">
        <v>2024</v>
      </c>
      <c r="Q389">
        <v>7</v>
      </c>
      <c r="R389">
        <v>13</v>
      </c>
      <c r="S389" t="s">
        <v>32</v>
      </c>
      <c r="T389" t="s">
        <v>10</v>
      </c>
      <c r="U389">
        <v>0</v>
      </c>
      <c r="V389" t="s">
        <v>196</v>
      </c>
      <c r="W389">
        <v>6</v>
      </c>
      <c r="X389" t="s">
        <v>155</v>
      </c>
      <c r="Y389">
        <v>11</v>
      </c>
      <c r="Z389" t="s">
        <v>156</v>
      </c>
      <c r="AA389">
        <v>1</v>
      </c>
      <c r="AB389" s="3">
        <v>45486</v>
      </c>
      <c r="AC389">
        <f>VLOOKUP(D389,[1]tablaBarrios!A:C,2,FALSE)</f>
        <v>7.0739999999999998</v>
      </c>
      <c r="AD389">
        <f>VLOOKUP(D389,[1]tablaBarrios!A:C,3,FALSE)</f>
        <v>-73.126499999999993</v>
      </c>
    </row>
    <row r="390" spans="1:30" x14ac:dyDescent="0.25">
      <c r="A390">
        <v>389</v>
      </c>
      <c r="B390" t="s">
        <v>0</v>
      </c>
      <c r="C390" t="s">
        <v>88</v>
      </c>
      <c r="D390" t="s">
        <v>164</v>
      </c>
      <c r="E390" s="1">
        <v>45486</v>
      </c>
      <c r="F390" s="2">
        <v>0.875</v>
      </c>
      <c r="G390">
        <v>-89</v>
      </c>
      <c r="H390" t="s">
        <v>3</v>
      </c>
      <c r="I390" t="s">
        <v>4</v>
      </c>
      <c r="J390" t="s">
        <v>5</v>
      </c>
      <c r="K390" t="s">
        <v>6</v>
      </c>
      <c r="L390" t="s">
        <v>7</v>
      </c>
      <c r="M390" t="s">
        <v>8</v>
      </c>
      <c r="N390" t="s">
        <v>4</v>
      </c>
      <c r="O390">
        <v>18</v>
      </c>
      <c r="P390">
        <v>2024</v>
      </c>
      <c r="Q390">
        <v>7</v>
      </c>
      <c r="R390">
        <v>13</v>
      </c>
      <c r="S390" t="s">
        <v>57</v>
      </c>
      <c r="T390" t="s">
        <v>10</v>
      </c>
      <c r="U390">
        <v>21</v>
      </c>
      <c r="V390" t="s">
        <v>196</v>
      </c>
      <c r="W390">
        <v>6</v>
      </c>
      <c r="X390" t="s">
        <v>155</v>
      </c>
      <c r="Y390">
        <v>11</v>
      </c>
      <c r="Z390" t="s">
        <v>156</v>
      </c>
      <c r="AA390">
        <v>1</v>
      </c>
      <c r="AB390" s="3">
        <v>45486.875</v>
      </c>
      <c r="AC390">
        <f>VLOOKUP(D390,[1]tablaBarrios!A:C,2,FALSE)</f>
        <v>7.0767800000000003</v>
      </c>
      <c r="AD390">
        <f>VLOOKUP(D390,[1]tablaBarrios!A:C,3,FALSE)</f>
        <v>-73.124539999999996</v>
      </c>
    </row>
    <row r="391" spans="1:30" x14ac:dyDescent="0.25">
      <c r="A391">
        <v>390</v>
      </c>
      <c r="B391" t="s">
        <v>177</v>
      </c>
      <c r="C391" t="s">
        <v>14</v>
      </c>
      <c r="D391" t="s">
        <v>148</v>
      </c>
      <c r="E391" s="1">
        <v>45486</v>
      </c>
      <c r="F391" s="2">
        <v>0.875</v>
      </c>
      <c r="G391">
        <v>12</v>
      </c>
      <c r="H391" t="s">
        <v>28</v>
      </c>
      <c r="I391" t="s">
        <v>4</v>
      </c>
      <c r="J391" t="s">
        <v>5</v>
      </c>
      <c r="K391" t="s">
        <v>6</v>
      </c>
      <c r="L391" t="s">
        <v>178</v>
      </c>
      <c r="M391" t="s">
        <v>179</v>
      </c>
      <c r="N391" s="4">
        <v>41913</v>
      </c>
      <c r="O391">
        <v>2</v>
      </c>
      <c r="P391">
        <v>2024</v>
      </c>
      <c r="Q391">
        <v>7</v>
      </c>
      <c r="R391">
        <v>13</v>
      </c>
      <c r="S391" t="s">
        <v>57</v>
      </c>
      <c r="T391" t="s">
        <v>33</v>
      </c>
      <c r="U391">
        <v>21</v>
      </c>
      <c r="V391" t="s">
        <v>196</v>
      </c>
      <c r="W391">
        <v>6</v>
      </c>
      <c r="X391" t="s">
        <v>50</v>
      </c>
      <c r="Y391">
        <v>1</v>
      </c>
      <c r="Z391" t="s">
        <v>51</v>
      </c>
      <c r="AA391">
        <v>1</v>
      </c>
      <c r="AB391" s="3">
        <v>45486.875</v>
      </c>
      <c r="AC391">
        <f>VLOOKUP(D391,[1]tablaBarrios!A:C,2,FALSE)</f>
        <v>7.1468999999999996</v>
      </c>
      <c r="AD391">
        <f>VLOOKUP(D391,[1]tablaBarrios!A:C,3,FALSE)</f>
        <v>-73.133200000000002</v>
      </c>
    </row>
    <row r="392" spans="1:30" x14ac:dyDescent="0.25">
      <c r="A392">
        <v>391</v>
      </c>
      <c r="B392" t="s">
        <v>26</v>
      </c>
      <c r="C392" t="s">
        <v>14</v>
      </c>
      <c r="D392" t="s">
        <v>259</v>
      </c>
      <c r="E392" s="1">
        <v>45486</v>
      </c>
      <c r="F392" s="2">
        <v>0.625</v>
      </c>
      <c r="G392">
        <v>7</v>
      </c>
      <c r="H392" t="s">
        <v>28</v>
      </c>
      <c r="I392" t="s">
        <v>4</v>
      </c>
      <c r="J392" t="s">
        <v>5</v>
      </c>
      <c r="K392" t="s">
        <v>6</v>
      </c>
      <c r="L392" t="s">
        <v>29</v>
      </c>
      <c r="M392" t="s">
        <v>30</v>
      </c>
      <c r="N392" s="5">
        <v>45905</v>
      </c>
      <c r="O392">
        <v>1</v>
      </c>
      <c r="P392">
        <v>2024</v>
      </c>
      <c r="Q392">
        <v>7</v>
      </c>
      <c r="R392">
        <v>13</v>
      </c>
      <c r="S392" t="s">
        <v>9</v>
      </c>
      <c r="T392" t="s">
        <v>33</v>
      </c>
      <c r="U392">
        <v>15</v>
      </c>
      <c r="V392" t="s">
        <v>196</v>
      </c>
      <c r="W392">
        <v>6</v>
      </c>
      <c r="X392" t="s">
        <v>20</v>
      </c>
      <c r="Y392">
        <v>2</v>
      </c>
      <c r="Z392" t="s">
        <v>21</v>
      </c>
      <c r="AA392">
        <v>1</v>
      </c>
      <c r="AB392" s="3">
        <v>45486.625</v>
      </c>
      <c r="AC392">
        <f>VLOOKUP(D392,[1]tablaBarrios!A:C,2,FALSE)</f>
        <v>7.1460999999999997</v>
      </c>
      <c r="AD392">
        <f>VLOOKUP(D392,[1]tablaBarrios!A:C,3,FALSE)</f>
        <v>-73.125200000000007</v>
      </c>
    </row>
    <row r="393" spans="1:30" x14ac:dyDescent="0.25">
      <c r="A393">
        <v>392</v>
      </c>
      <c r="B393" t="s">
        <v>42</v>
      </c>
      <c r="C393" t="s">
        <v>1</v>
      </c>
      <c r="D393" t="s">
        <v>120</v>
      </c>
      <c r="E393" s="1">
        <v>45486</v>
      </c>
      <c r="F393" s="2">
        <v>0.875</v>
      </c>
      <c r="G393">
        <v>86</v>
      </c>
      <c r="H393" t="s">
        <v>28</v>
      </c>
      <c r="I393" t="s">
        <v>4</v>
      </c>
      <c r="J393" t="s">
        <v>5</v>
      </c>
      <c r="K393" t="s">
        <v>44</v>
      </c>
      <c r="L393" t="s">
        <v>45</v>
      </c>
      <c r="M393" t="s">
        <v>46</v>
      </c>
      <c r="N393" t="s">
        <v>260</v>
      </c>
      <c r="O393">
        <v>17</v>
      </c>
      <c r="P393">
        <v>2024</v>
      </c>
      <c r="Q393">
        <v>7</v>
      </c>
      <c r="R393">
        <v>13</v>
      </c>
      <c r="S393" t="s">
        <v>57</v>
      </c>
      <c r="T393" t="s">
        <v>49</v>
      </c>
      <c r="U393">
        <v>21</v>
      </c>
      <c r="V393" t="s">
        <v>196</v>
      </c>
      <c r="W393">
        <v>6</v>
      </c>
      <c r="X393" t="s">
        <v>60</v>
      </c>
      <c r="Y393">
        <v>13</v>
      </c>
      <c r="Z393" t="s">
        <v>61</v>
      </c>
      <c r="AA393">
        <v>1</v>
      </c>
      <c r="AB393" s="3">
        <v>45486.875</v>
      </c>
      <c r="AC393">
        <f>VLOOKUP(D393,[1]tablaBarrios!A:C,2,FALSE)</f>
        <v>7.1207000000000003</v>
      </c>
      <c r="AD393">
        <f>VLOOKUP(D393,[1]tablaBarrios!A:C,3,FALSE)</f>
        <v>-73.125600000000006</v>
      </c>
    </row>
    <row r="394" spans="1:30" x14ac:dyDescent="0.25">
      <c r="A394">
        <v>393</v>
      </c>
      <c r="B394" t="s">
        <v>42</v>
      </c>
      <c r="C394" t="s">
        <v>14</v>
      </c>
      <c r="D394" t="s">
        <v>78</v>
      </c>
      <c r="E394" s="1">
        <v>45486</v>
      </c>
      <c r="F394" s="2">
        <v>0.54166666666666663</v>
      </c>
      <c r="G394">
        <v>7</v>
      </c>
      <c r="H394" t="s">
        <v>28</v>
      </c>
      <c r="I394" t="s">
        <v>4</v>
      </c>
      <c r="J394" t="s">
        <v>5</v>
      </c>
      <c r="K394" t="s">
        <v>6</v>
      </c>
      <c r="L394" t="s">
        <v>45</v>
      </c>
      <c r="M394" t="s">
        <v>46</v>
      </c>
      <c r="N394" s="5">
        <v>45905</v>
      </c>
      <c r="O394">
        <v>1</v>
      </c>
      <c r="P394">
        <v>2024</v>
      </c>
      <c r="Q394">
        <v>7</v>
      </c>
      <c r="R394">
        <v>13</v>
      </c>
      <c r="S394" t="s">
        <v>147</v>
      </c>
      <c r="T394" t="s">
        <v>49</v>
      </c>
      <c r="U394">
        <v>13</v>
      </c>
      <c r="V394" t="s">
        <v>196</v>
      </c>
      <c r="W394">
        <v>6</v>
      </c>
      <c r="X394" t="s">
        <v>24</v>
      </c>
      <c r="Y394">
        <v>5</v>
      </c>
      <c r="Z394" t="s">
        <v>25</v>
      </c>
      <c r="AA394">
        <v>1</v>
      </c>
      <c r="AB394" s="3">
        <v>45486.541666666664</v>
      </c>
      <c r="AC394">
        <f>VLOOKUP(D394,[1]tablaBarrios!A:C,2,FALSE)</f>
        <v>7.1300999999999997</v>
      </c>
      <c r="AD394">
        <f>VLOOKUP(D394,[1]tablaBarrios!A:C,3,FALSE)</f>
        <v>-73.133499999999998</v>
      </c>
    </row>
    <row r="395" spans="1:30" x14ac:dyDescent="0.25">
      <c r="A395">
        <v>394</v>
      </c>
      <c r="B395" t="s">
        <v>42</v>
      </c>
      <c r="C395" t="s">
        <v>1</v>
      </c>
      <c r="D395" t="s">
        <v>153</v>
      </c>
      <c r="E395" s="1">
        <v>45486</v>
      </c>
      <c r="F395" s="2">
        <v>0.91666666666666663</v>
      </c>
      <c r="G395">
        <v>47</v>
      </c>
      <c r="H395" t="s">
        <v>28</v>
      </c>
      <c r="I395" t="s">
        <v>4</v>
      </c>
      <c r="J395" t="s">
        <v>5</v>
      </c>
      <c r="K395" t="s">
        <v>44</v>
      </c>
      <c r="L395" t="s">
        <v>45</v>
      </c>
      <c r="M395" t="s">
        <v>46</v>
      </c>
      <c r="N395" t="s">
        <v>62</v>
      </c>
      <c r="O395">
        <v>9</v>
      </c>
      <c r="P395">
        <v>2024</v>
      </c>
      <c r="Q395">
        <v>7</v>
      </c>
      <c r="R395">
        <v>13</v>
      </c>
      <c r="S395" t="s">
        <v>23</v>
      </c>
      <c r="T395" t="s">
        <v>49</v>
      </c>
      <c r="U395">
        <v>22</v>
      </c>
      <c r="V395" t="s">
        <v>196</v>
      </c>
      <c r="W395">
        <v>6</v>
      </c>
      <c r="X395" t="s">
        <v>84</v>
      </c>
      <c r="Y395">
        <v>4</v>
      </c>
      <c r="Z395" t="s">
        <v>85</v>
      </c>
      <c r="AA395">
        <v>1</v>
      </c>
      <c r="AB395" s="3">
        <v>45486.916666666664</v>
      </c>
      <c r="AC395">
        <f>VLOOKUP(D395,[1]tablaBarrios!A:C,2,FALSE)</f>
        <v>7.1695000000000002</v>
      </c>
      <c r="AD395">
        <f>VLOOKUP(D395,[1]tablaBarrios!A:C,3,FALSE)</f>
        <v>-73.072500000000005</v>
      </c>
    </row>
    <row r="396" spans="1:30" x14ac:dyDescent="0.25">
      <c r="A396">
        <v>395</v>
      </c>
      <c r="B396" t="s">
        <v>42</v>
      </c>
      <c r="C396" t="s">
        <v>1</v>
      </c>
      <c r="D396" t="s">
        <v>157</v>
      </c>
      <c r="E396" s="1">
        <v>45486</v>
      </c>
      <c r="F396" s="2">
        <v>0.375</v>
      </c>
      <c r="G396">
        <v>19</v>
      </c>
      <c r="H396" t="s">
        <v>3</v>
      </c>
      <c r="I396" t="s">
        <v>4</v>
      </c>
      <c r="J396" t="s">
        <v>5</v>
      </c>
      <c r="K396" t="s">
        <v>6</v>
      </c>
      <c r="L396" t="s">
        <v>45</v>
      </c>
      <c r="M396" t="s">
        <v>46</v>
      </c>
      <c r="N396" t="s">
        <v>18</v>
      </c>
      <c r="O396">
        <v>3</v>
      </c>
      <c r="P396">
        <v>2024</v>
      </c>
      <c r="Q396">
        <v>7</v>
      </c>
      <c r="R396">
        <v>13</v>
      </c>
      <c r="S396" t="s">
        <v>40</v>
      </c>
      <c r="T396" t="s">
        <v>49</v>
      </c>
      <c r="U396">
        <v>9</v>
      </c>
      <c r="V396" t="s">
        <v>196</v>
      </c>
      <c r="W396">
        <v>6</v>
      </c>
      <c r="X396" t="s">
        <v>20</v>
      </c>
      <c r="Y396">
        <v>2</v>
      </c>
      <c r="Z396" t="s">
        <v>21</v>
      </c>
      <c r="AA396">
        <v>1</v>
      </c>
      <c r="AB396" s="3">
        <v>45486.375</v>
      </c>
      <c r="AC396">
        <f>VLOOKUP(D396,[1]tablaBarrios!A:C,2,FALSE)</f>
        <v>7.1448</v>
      </c>
      <c r="AD396">
        <f>VLOOKUP(D396,[1]tablaBarrios!A:C,3,FALSE)</f>
        <v>-73.124600000000001</v>
      </c>
    </row>
    <row r="397" spans="1:30" x14ac:dyDescent="0.25">
      <c r="A397">
        <v>396</v>
      </c>
      <c r="B397" t="s">
        <v>42</v>
      </c>
      <c r="C397" t="s">
        <v>14</v>
      </c>
      <c r="D397" t="s">
        <v>36</v>
      </c>
      <c r="E397" s="1">
        <v>45486</v>
      </c>
      <c r="F397" s="2">
        <v>0.66666666666666663</v>
      </c>
      <c r="G397">
        <v>57</v>
      </c>
      <c r="H397" t="s">
        <v>28</v>
      </c>
      <c r="I397" t="s">
        <v>4</v>
      </c>
      <c r="J397" t="s">
        <v>5</v>
      </c>
      <c r="K397" t="s">
        <v>6</v>
      </c>
      <c r="L397" t="s">
        <v>45</v>
      </c>
      <c r="M397" t="s">
        <v>46</v>
      </c>
      <c r="N397" t="s">
        <v>98</v>
      </c>
      <c r="O397">
        <v>11</v>
      </c>
      <c r="P397">
        <v>2024</v>
      </c>
      <c r="Q397">
        <v>7</v>
      </c>
      <c r="R397">
        <v>13</v>
      </c>
      <c r="S397" t="s">
        <v>59</v>
      </c>
      <c r="T397" t="s">
        <v>49</v>
      </c>
      <c r="U397">
        <v>16</v>
      </c>
      <c r="V397" t="s">
        <v>196</v>
      </c>
      <c r="W397">
        <v>6</v>
      </c>
      <c r="X397" t="s">
        <v>41</v>
      </c>
      <c r="Y397">
        <v>3</v>
      </c>
      <c r="Z397" t="s">
        <v>36</v>
      </c>
      <c r="AA397">
        <v>1</v>
      </c>
      <c r="AB397" s="3">
        <v>45486.666666666664</v>
      </c>
      <c r="AC397">
        <f>VLOOKUP(D397,[1]tablaBarrios!A:C,2,FALSE)</f>
        <v>7.1327999999999996</v>
      </c>
      <c r="AD397">
        <f>VLOOKUP(D397,[1]tablaBarrios!A:C,3,FALSE)</f>
        <v>-73.123500000000007</v>
      </c>
    </row>
    <row r="398" spans="1:30" x14ac:dyDescent="0.25">
      <c r="A398">
        <v>397</v>
      </c>
      <c r="B398" t="s">
        <v>106</v>
      </c>
      <c r="C398" t="s">
        <v>14</v>
      </c>
      <c r="D398" t="s">
        <v>138</v>
      </c>
      <c r="E398" s="1">
        <v>45486</v>
      </c>
      <c r="F398" s="2">
        <v>0.20833333333333334</v>
      </c>
      <c r="G398">
        <v>-89</v>
      </c>
      <c r="H398" t="s">
        <v>4</v>
      </c>
      <c r="I398" t="s">
        <v>4</v>
      </c>
      <c r="J398" t="s">
        <v>5</v>
      </c>
      <c r="K398" t="s">
        <v>108</v>
      </c>
      <c r="L398" t="s">
        <v>70</v>
      </c>
      <c r="M398" t="s">
        <v>109</v>
      </c>
      <c r="N398" t="s">
        <v>4</v>
      </c>
      <c r="O398">
        <v>18</v>
      </c>
      <c r="P398">
        <v>2024</v>
      </c>
      <c r="Q398">
        <v>7</v>
      </c>
      <c r="R398">
        <v>13</v>
      </c>
      <c r="S398" t="s">
        <v>94</v>
      </c>
      <c r="T398" t="s">
        <v>73</v>
      </c>
      <c r="U398">
        <v>5</v>
      </c>
      <c r="V398" t="s">
        <v>196</v>
      </c>
      <c r="W398">
        <v>6</v>
      </c>
      <c r="X398" t="s">
        <v>60</v>
      </c>
      <c r="Y398">
        <v>13</v>
      </c>
      <c r="Z398" t="s">
        <v>61</v>
      </c>
      <c r="AA398">
        <v>1</v>
      </c>
      <c r="AB398" s="3">
        <v>45486.208333333336</v>
      </c>
      <c r="AC398">
        <f>VLOOKUP(D398,[1]tablaBarrios!A:C,2,FALSE)</f>
        <v>7.1173000000000002</v>
      </c>
      <c r="AD398">
        <f>VLOOKUP(D398,[1]tablaBarrios!A:C,3,FALSE)</f>
        <v>-73.122299999999996</v>
      </c>
    </row>
    <row r="399" spans="1:30" x14ac:dyDescent="0.25">
      <c r="A399">
        <v>398</v>
      </c>
      <c r="B399" t="s">
        <v>106</v>
      </c>
      <c r="C399" t="s">
        <v>188</v>
      </c>
      <c r="D399" t="s">
        <v>83</v>
      </c>
      <c r="E399" s="1">
        <v>45486</v>
      </c>
      <c r="F399" s="2">
        <v>0.20833333333333334</v>
      </c>
      <c r="G399">
        <v>-89</v>
      </c>
      <c r="H399" t="s">
        <v>4</v>
      </c>
      <c r="I399" t="s">
        <v>4</v>
      </c>
      <c r="J399" t="s">
        <v>5</v>
      </c>
      <c r="K399" t="s">
        <v>6</v>
      </c>
      <c r="L399" t="s">
        <v>70</v>
      </c>
      <c r="M399" t="s">
        <v>109</v>
      </c>
      <c r="N399" t="s">
        <v>4</v>
      </c>
      <c r="O399">
        <v>18</v>
      </c>
      <c r="P399">
        <v>2024</v>
      </c>
      <c r="Q399">
        <v>7</v>
      </c>
      <c r="R399">
        <v>13</v>
      </c>
      <c r="S399" t="s">
        <v>94</v>
      </c>
      <c r="T399" t="s">
        <v>73</v>
      </c>
      <c r="U399">
        <v>5</v>
      </c>
      <c r="V399" t="s">
        <v>196</v>
      </c>
      <c r="W399">
        <v>6</v>
      </c>
      <c r="X399" t="s">
        <v>84</v>
      </c>
      <c r="Y399">
        <v>4</v>
      </c>
      <c r="Z399" t="s">
        <v>85</v>
      </c>
      <c r="AA399">
        <v>1</v>
      </c>
      <c r="AB399" s="3">
        <v>45486.208333333336</v>
      </c>
      <c r="AC399">
        <f>VLOOKUP(D399,[1]tablaBarrios!A:C,2,FALSE)</f>
        <v>7.165</v>
      </c>
      <c r="AD399">
        <f>VLOOKUP(D399,[1]tablaBarrios!A:C,3,FALSE)</f>
        <v>-73.076999999999998</v>
      </c>
    </row>
    <row r="400" spans="1:30" x14ac:dyDescent="0.25">
      <c r="A400">
        <v>399</v>
      </c>
      <c r="B400" t="s">
        <v>68</v>
      </c>
      <c r="C400" t="s">
        <v>14</v>
      </c>
      <c r="D400" t="s">
        <v>247</v>
      </c>
      <c r="E400" s="1">
        <v>45486</v>
      </c>
      <c r="F400" s="2">
        <v>0.41666666666666669</v>
      </c>
      <c r="G400">
        <v>-89</v>
      </c>
      <c r="H400" t="s">
        <v>3</v>
      </c>
      <c r="I400" t="s">
        <v>4</v>
      </c>
      <c r="J400" t="s">
        <v>5</v>
      </c>
      <c r="K400" t="s">
        <v>6</v>
      </c>
      <c r="L400" t="s">
        <v>70</v>
      </c>
      <c r="M400" t="s">
        <v>71</v>
      </c>
      <c r="N400" t="s">
        <v>4</v>
      </c>
      <c r="O400">
        <v>18</v>
      </c>
      <c r="P400">
        <v>2024</v>
      </c>
      <c r="Q400">
        <v>7</v>
      </c>
      <c r="R400">
        <v>13</v>
      </c>
      <c r="S400" t="s">
        <v>76</v>
      </c>
      <c r="T400" t="s">
        <v>73</v>
      </c>
      <c r="U400">
        <v>10</v>
      </c>
      <c r="V400" t="s">
        <v>196</v>
      </c>
      <c r="W400">
        <v>6</v>
      </c>
      <c r="X400" t="s">
        <v>34</v>
      </c>
      <c r="Y400">
        <v>6</v>
      </c>
      <c r="Z400" t="s">
        <v>27</v>
      </c>
      <c r="AA400">
        <v>1</v>
      </c>
      <c r="AB400" s="3">
        <v>45486.416666666664</v>
      </c>
      <c r="AC400">
        <f>VLOOKUP(D400,[1]tablaBarrios!A:C,2,FALSE)</f>
        <v>7.0990000000000002</v>
      </c>
      <c r="AD400">
        <f>VLOOKUP(D400,[1]tablaBarrios!A:C,3,FALSE)</f>
        <v>-73.106700000000004</v>
      </c>
    </row>
    <row r="401" spans="1:30" x14ac:dyDescent="0.25">
      <c r="A401">
        <v>400</v>
      </c>
      <c r="B401" t="s">
        <v>68</v>
      </c>
      <c r="C401" t="s">
        <v>14</v>
      </c>
      <c r="D401" t="s">
        <v>149</v>
      </c>
      <c r="E401" s="1">
        <v>45486</v>
      </c>
      <c r="F401" s="2">
        <v>0.75</v>
      </c>
      <c r="G401">
        <v>-89</v>
      </c>
      <c r="H401" t="s">
        <v>3</v>
      </c>
      <c r="I401" t="s">
        <v>4</v>
      </c>
      <c r="J401" t="s">
        <v>5</v>
      </c>
      <c r="K401" t="s">
        <v>6</v>
      </c>
      <c r="L401" t="s">
        <v>70</v>
      </c>
      <c r="M401" t="s">
        <v>71</v>
      </c>
      <c r="N401" t="s">
        <v>4</v>
      </c>
      <c r="O401">
        <v>18</v>
      </c>
      <c r="P401">
        <v>2024</v>
      </c>
      <c r="Q401">
        <v>7</v>
      </c>
      <c r="R401">
        <v>13</v>
      </c>
      <c r="S401" t="s">
        <v>137</v>
      </c>
      <c r="T401" t="s">
        <v>73</v>
      </c>
      <c r="U401">
        <v>18</v>
      </c>
      <c r="V401" t="s">
        <v>196</v>
      </c>
      <c r="W401">
        <v>6</v>
      </c>
      <c r="X401" t="s">
        <v>41</v>
      </c>
      <c r="Y401">
        <v>3</v>
      </c>
      <c r="Z401" t="s">
        <v>36</v>
      </c>
      <c r="AA401">
        <v>1</v>
      </c>
      <c r="AB401" s="3">
        <v>45486.75</v>
      </c>
      <c r="AC401">
        <f>VLOOKUP(D401,[1]tablaBarrios!A:C,2,FALSE)</f>
        <v>7.1405000000000003</v>
      </c>
      <c r="AD401">
        <f>VLOOKUP(D401,[1]tablaBarrios!A:C,3,FALSE)</f>
        <v>-73.120199999999997</v>
      </c>
    </row>
    <row r="402" spans="1:30" x14ac:dyDescent="0.25">
      <c r="A402">
        <v>401</v>
      </c>
      <c r="B402" t="s">
        <v>74</v>
      </c>
      <c r="C402" t="s">
        <v>14</v>
      </c>
      <c r="D402" t="s">
        <v>135</v>
      </c>
      <c r="E402" s="1">
        <v>45486</v>
      </c>
      <c r="F402" s="2">
        <v>0.58333333333333337</v>
      </c>
      <c r="G402">
        <v>-89</v>
      </c>
      <c r="H402" t="s">
        <v>3</v>
      </c>
      <c r="I402" t="s">
        <v>4</v>
      </c>
      <c r="J402" t="s">
        <v>82</v>
      </c>
      <c r="K402" t="s">
        <v>6</v>
      </c>
      <c r="L402" t="s">
        <v>70</v>
      </c>
      <c r="M402" t="s">
        <v>75</v>
      </c>
      <c r="N402" t="s">
        <v>4</v>
      </c>
      <c r="O402">
        <v>18</v>
      </c>
      <c r="P402">
        <v>2024</v>
      </c>
      <c r="Q402">
        <v>7</v>
      </c>
      <c r="R402">
        <v>13</v>
      </c>
      <c r="S402" t="s">
        <v>48</v>
      </c>
      <c r="T402" t="s">
        <v>73</v>
      </c>
      <c r="U402">
        <v>14</v>
      </c>
      <c r="V402" t="s">
        <v>196</v>
      </c>
      <c r="W402">
        <v>6</v>
      </c>
      <c r="X402" t="s">
        <v>60</v>
      </c>
      <c r="Y402">
        <v>13</v>
      </c>
      <c r="Z402" t="s">
        <v>61</v>
      </c>
      <c r="AA402">
        <v>1</v>
      </c>
      <c r="AB402" s="3">
        <v>45486.583333333336</v>
      </c>
      <c r="AC402">
        <f>VLOOKUP(D402,[1]tablaBarrios!A:C,2,FALSE)</f>
        <v>7.1228999999999996</v>
      </c>
      <c r="AD402">
        <f>VLOOKUP(D402,[1]tablaBarrios!A:C,3,FALSE)</f>
        <v>-73.120199999999997</v>
      </c>
    </row>
    <row r="403" spans="1:30" x14ac:dyDescent="0.25">
      <c r="A403">
        <v>402</v>
      </c>
      <c r="B403" t="s">
        <v>74</v>
      </c>
      <c r="C403" t="s">
        <v>77</v>
      </c>
      <c r="D403" t="s">
        <v>135</v>
      </c>
      <c r="E403" s="1">
        <v>45486</v>
      </c>
      <c r="F403" s="2">
        <v>0.45833333333333331</v>
      </c>
      <c r="G403">
        <v>-89</v>
      </c>
      <c r="H403" t="s">
        <v>28</v>
      </c>
      <c r="I403" t="s">
        <v>4</v>
      </c>
      <c r="J403" t="s">
        <v>5</v>
      </c>
      <c r="K403" t="s">
        <v>6</v>
      </c>
      <c r="L403" t="s">
        <v>70</v>
      </c>
      <c r="M403" t="s">
        <v>75</v>
      </c>
      <c r="N403" t="s">
        <v>4</v>
      </c>
      <c r="O403">
        <v>18</v>
      </c>
      <c r="P403">
        <v>2024</v>
      </c>
      <c r="Q403">
        <v>7</v>
      </c>
      <c r="R403">
        <v>13</v>
      </c>
      <c r="S403" t="s">
        <v>80</v>
      </c>
      <c r="T403" t="s">
        <v>73</v>
      </c>
      <c r="U403">
        <v>11</v>
      </c>
      <c r="V403" t="s">
        <v>196</v>
      </c>
      <c r="W403">
        <v>6</v>
      </c>
      <c r="X403" t="s">
        <v>60</v>
      </c>
      <c r="Y403">
        <v>13</v>
      </c>
      <c r="Z403" t="s">
        <v>61</v>
      </c>
      <c r="AA403">
        <v>1</v>
      </c>
      <c r="AB403" s="3">
        <v>45486.458333333336</v>
      </c>
      <c r="AC403">
        <f>VLOOKUP(D403,[1]tablaBarrios!A:C,2,FALSE)</f>
        <v>7.1228999999999996</v>
      </c>
      <c r="AD403">
        <f>VLOOKUP(D403,[1]tablaBarrios!A:C,3,FALSE)</f>
        <v>-73.120199999999997</v>
      </c>
    </row>
    <row r="404" spans="1:30" x14ac:dyDescent="0.25">
      <c r="A404">
        <v>403</v>
      </c>
      <c r="B404" t="s">
        <v>74</v>
      </c>
      <c r="C404" t="s">
        <v>14</v>
      </c>
      <c r="D404" t="s">
        <v>2</v>
      </c>
      <c r="E404" s="1">
        <v>45486</v>
      </c>
      <c r="F404" s="2">
        <v>0.45833333333333331</v>
      </c>
      <c r="G404">
        <v>-89</v>
      </c>
      <c r="H404" t="s">
        <v>28</v>
      </c>
      <c r="I404" t="s">
        <v>4</v>
      </c>
      <c r="J404" t="s">
        <v>5</v>
      </c>
      <c r="K404" t="s">
        <v>203</v>
      </c>
      <c r="L404" t="s">
        <v>70</v>
      </c>
      <c r="M404" t="s">
        <v>75</v>
      </c>
      <c r="N404" t="s">
        <v>4</v>
      </c>
      <c r="O404">
        <v>18</v>
      </c>
      <c r="P404">
        <v>2024</v>
      </c>
      <c r="Q404">
        <v>7</v>
      </c>
      <c r="R404">
        <v>13</v>
      </c>
      <c r="S404" t="s">
        <v>80</v>
      </c>
      <c r="T404" t="s">
        <v>73</v>
      </c>
      <c r="U404">
        <v>11</v>
      </c>
      <c r="V404" t="s">
        <v>196</v>
      </c>
      <c r="W404">
        <v>6</v>
      </c>
      <c r="X404" t="s">
        <v>12</v>
      </c>
      <c r="Y404">
        <v>15</v>
      </c>
      <c r="Z404" t="s">
        <v>2</v>
      </c>
      <c r="AA404">
        <v>1</v>
      </c>
      <c r="AB404" s="3">
        <v>45486.458333333336</v>
      </c>
      <c r="AC404">
        <f>VLOOKUP(D404,[1]tablaBarrios!A:C,2,FALSE)</f>
        <v>7.1189999999999998</v>
      </c>
      <c r="AD404">
        <f>VLOOKUP(D404,[1]tablaBarrios!A:C,3,FALSE)</f>
        <v>-73.122</v>
      </c>
    </row>
    <row r="405" spans="1:30" x14ac:dyDescent="0.25">
      <c r="A405">
        <v>404</v>
      </c>
      <c r="B405" t="s">
        <v>74</v>
      </c>
      <c r="C405" t="s">
        <v>14</v>
      </c>
      <c r="D405" t="s">
        <v>2</v>
      </c>
      <c r="E405" s="1">
        <v>45486</v>
      </c>
      <c r="F405" s="2">
        <v>0.66666666666666663</v>
      </c>
      <c r="G405">
        <v>-89</v>
      </c>
      <c r="H405" t="s">
        <v>3</v>
      </c>
      <c r="I405" t="s">
        <v>4</v>
      </c>
      <c r="J405" t="s">
        <v>5</v>
      </c>
      <c r="K405" t="s">
        <v>261</v>
      </c>
      <c r="L405" t="s">
        <v>70</v>
      </c>
      <c r="M405" t="s">
        <v>75</v>
      </c>
      <c r="N405" t="s">
        <v>4</v>
      </c>
      <c r="O405">
        <v>18</v>
      </c>
      <c r="P405">
        <v>2024</v>
      </c>
      <c r="Q405">
        <v>7</v>
      </c>
      <c r="R405">
        <v>13</v>
      </c>
      <c r="S405" t="s">
        <v>59</v>
      </c>
      <c r="T405" t="s">
        <v>73</v>
      </c>
      <c r="U405">
        <v>16</v>
      </c>
      <c r="V405" t="s">
        <v>196</v>
      </c>
      <c r="W405">
        <v>6</v>
      </c>
      <c r="X405" t="s">
        <v>12</v>
      </c>
      <c r="Y405">
        <v>15</v>
      </c>
      <c r="Z405" t="s">
        <v>2</v>
      </c>
      <c r="AA405">
        <v>1</v>
      </c>
      <c r="AB405" s="3">
        <v>45486.666666666664</v>
      </c>
      <c r="AC405">
        <f>VLOOKUP(D405,[1]tablaBarrios!A:C,2,FALSE)</f>
        <v>7.1189999999999998</v>
      </c>
      <c r="AD405">
        <f>VLOOKUP(D405,[1]tablaBarrios!A:C,3,FALSE)</f>
        <v>-73.122</v>
      </c>
    </row>
    <row r="406" spans="1:30" x14ac:dyDescent="0.25">
      <c r="A406">
        <v>405</v>
      </c>
      <c r="B406" t="s">
        <v>74</v>
      </c>
      <c r="C406" t="s">
        <v>14</v>
      </c>
      <c r="D406" t="s">
        <v>122</v>
      </c>
      <c r="E406" s="1">
        <v>45486</v>
      </c>
      <c r="F406" s="2">
        <v>0.70833333333333337</v>
      </c>
      <c r="G406">
        <v>-89</v>
      </c>
      <c r="H406" t="s">
        <v>28</v>
      </c>
      <c r="I406" t="s">
        <v>4</v>
      </c>
      <c r="J406" t="s">
        <v>5</v>
      </c>
      <c r="K406" t="s">
        <v>6</v>
      </c>
      <c r="L406" t="s">
        <v>70</v>
      </c>
      <c r="M406" t="s">
        <v>75</v>
      </c>
      <c r="N406" t="s">
        <v>4</v>
      </c>
      <c r="O406">
        <v>18</v>
      </c>
      <c r="P406">
        <v>2024</v>
      </c>
      <c r="Q406">
        <v>7</v>
      </c>
      <c r="R406">
        <v>13</v>
      </c>
      <c r="S406" t="s">
        <v>103</v>
      </c>
      <c r="T406" t="s">
        <v>73</v>
      </c>
      <c r="U406">
        <v>17</v>
      </c>
      <c r="V406" t="s">
        <v>196</v>
      </c>
      <c r="W406">
        <v>6</v>
      </c>
      <c r="X406" t="s">
        <v>12</v>
      </c>
      <c r="Y406">
        <v>15</v>
      </c>
      <c r="Z406" t="s">
        <v>2</v>
      </c>
      <c r="AA406">
        <v>1</v>
      </c>
      <c r="AB406" s="3">
        <v>45486.708333333336</v>
      </c>
      <c r="AC406">
        <f>VLOOKUP(D406,[1]tablaBarrios!A:C,2,FALSE)</f>
        <v>7.1136999999999997</v>
      </c>
      <c r="AD406">
        <f>VLOOKUP(D406,[1]tablaBarrios!A:C,3,FALSE)</f>
        <v>-73.132499999999993</v>
      </c>
    </row>
    <row r="407" spans="1:30" x14ac:dyDescent="0.25">
      <c r="A407">
        <v>406</v>
      </c>
      <c r="B407" t="s">
        <v>74</v>
      </c>
      <c r="C407" t="s">
        <v>14</v>
      </c>
      <c r="D407" t="s">
        <v>67</v>
      </c>
      <c r="E407" s="1">
        <v>45486</v>
      </c>
      <c r="F407" s="2">
        <v>0.66666666666666663</v>
      </c>
      <c r="G407">
        <v>-89</v>
      </c>
      <c r="H407" t="s">
        <v>3</v>
      </c>
      <c r="I407" t="s">
        <v>4</v>
      </c>
      <c r="J407" t="s">
        <v>82</v>
      </c>
      <c r="K407" t="s">
        <v>6</v>
      </c>
      <c r="L407" t="s">
        <v>70</v>
      </c>
      <c r="M407" t="s">
        <v>75</v>
      </c>
      <c r="N407" t="s">
        <v>4</v>
      </c>
      <c r="O407">
        <v>18</v>
      </c>
      <c r="P407">
        <v>2024</v>
      </c>
      <c r="Q407">
        <v>7</v>
      </c>
      <c r="R407">
        <v>13</v>
      </c>
      <c r="S407" t="s">
        <v>59</v>
      </c>
      <c r="T407" t="s">
        <v>73</v>
      </c>
      <c r="U407">
        <v>16</v>
      </c>
      <c r="V407" t="s">
        <v>196</v>
      </c>
      <c r="W407">
        <v>6</v>
      </c>
      <c r="X407" t="s">
        <v>66</v>
      </c>
      <c r="Y407">
        <v>12</v>
      </c>
      <c r="Z407" t="s">
        <v>67</v>
      </c>
      <c r="AA407">
        <v>1</v>
      </c>
      <c r="AB407" s="3">
        <v>45486.666666666664</v>
      </c>
      <c r="AC407">
        <f>VLOOKUP(D407,[1]tablaBarrios!A:C,2,FALSE)</f>
        <v>7.125</v>
      </c>
      <c r="AD407">
        <f>VLOOKUP(D407,[1]tablaBarrios!A:C,3,FALSE)</f>
        <v>-73.128</v>
      </c>
    </row>
    <row r="408" spans="1:30" x14ac:dyDescent="0.25">
      <c r="A408">
        <v>407</v>
      </c>
      <c r="B408" t="s">
        <v>74</v>
      </c>
      <c r="C408" t="s">
        <v>14</v>
      </c>
      <c r="D408" t="s">
        <v>262</v>
      </c>
      <c r="E408" s="1">
        <v>45486</v>
      </c>
      <c r="F408" s="2">
        <v>0.41666666666666669</v>
      </c>
      <c r="G408">
        <v>-89</v>
      </c>
      <c r="H408" t="s">
        <v>28</v>
      </c>
      <c r="I408" t="s">
        <v>4</v>
      </c>
      <c r="J408" t="s">
        <v>82</v>
      </c>
      <c r="K408" t="s">
        <v>6</v>
      </c>
      <c r="L408" t="s">
        <v>70</v>
      </c>
      <c r="M408" t="s">
        <v>75</v>
      </c>
      <c r="N408" t="s">
        <v>4</v>
      </c>
      <c r="O408">
        <v>18</v>
      </c>
      <c r="P408">
        <v>2024</v>
      </c>
      <c r="Q408">
        <v>7</v>
      </c>
      <c r="R408">
        <v>13</v>
      </c>
      <c r="S408" t="s">
        <v>76</v>
      </c>
      <c r="T408" t="s">
        <v>73</v>
      </c>
      <c r="U408">
        <v>10</v>
      </c>
      <c r="V408" t="s">
        <v>196</v>
      </c>
      <c r="W408">
        <v>6</v>
      </c>
      <c r="X408" t="s">
        <v>60</v>
      </c>
      <c r="Y408">
        <v>13</v>
      </c>
      <c r="Z408" t="s">
        <v>61</v>
      </c>
      <c r="AA408">
        <v>1</v>
      </c>
      <c r="AB408" s="3">
        <v>45486.416666666664</v>
      </c>
      <c r="AC408">
        <f>VLOOKUP(D408,[1]tablaBarrios!A:C,2,FALSE)</f>
        <v>7.1238900000000003</v>
      </c>
      <c r="AD408">
        <f>VLOOKUP(D408,[1]tablaBarrios!A:C,3,FALSE)</f>
        <v>-73.110680000000002</v>
      </c>
    </row>
    <row r="409" spans="1:30" x14ac:dyDescent="0.25">
      <c r="A409">
        <v>408</v>
      </c>
      <c r="B409" t="s">
        <v>74</v>
      </c>
      <c r="C409" t="s">
        <v>14</v>
      </c>
      <c r="D409" t="s">
        <v>67</v>
      </c>
      <c r="E409" s="1">
        <v>45486</v>
      </c>
      <c r="F409" s="2">
        <v>4.1666666666666664E-2</v>
      </c>
      <c r="G409">
        <v>-89</v>
      </c>
      <c r="H409" t="s">
        <v>28</v>
      </c>
      <c r="I409" t="s">
        <v>4</v>
      </c>
      <c r="J409" t="s">
        <v>82</v>
      </c>
      <c r="K409" t="s">
        <v>6</v>
      </c>
      <c r="L409" t="s">
        <v>70</v>
      </c>
      <c r="M409" t="s">
        <v>75</v>
      </c>
      <c r="N409" t="s">
        <v>4</v>
      </c>
      <c r="O409">
        <v>18</v>
      </c>
      <c r="P409">
        <v>2024</v>
      </c>
      <c r="Q409">
        <v>7</v>
      </c>
      <c r="R409">
        <v>13</v>
      </c>
      <c r="S409" t="s">
        <v>19</v>
      </c>
      <c r="T409" t="s">
        <v>73</v>
      </c>
      <c r="U409">
        <v>1</v>
      </c>
      <c r="V409" t="s">
        <v>196</v>
      </c>
      <c r="W409">
        <v>6</v>
      </c>
      <c r="X409" t="s">
        <v>66</v>
      </c>
      <c r="Y409">
        <v>12</v>
      </c>
      <c r="Z409" t="s">
        <v>67</v>
      </c>
      <c r="AA409">
        <v>1</v>
      </c>
      <c r="AB409" s="3">
        <v>45486.041666666664</v>
      </c>
      <c r="AC409">
        <f>VLOOKUP(D409,[1]tablaBarrios!A:C,2,FALSE)</f>
        <v>7.125</v>
      </c>
      <c r="AD409">
        <f>VLOOKUP(D409,[1]tablaBarrios!A:C,3,FALSE)</f>
        <v>-73.128</v>
      </c>
    </row>
    <row r="410" spans="1:30" x14ac:dyDescent="0.25">
      <c r="A410">
        <v>409</v>
      </c>
      <c r="B410" t="s">
        <v>74</v>
      </c>
      <c r="C410" t="s">
        <v>14</v>
      </c>
      <c r="D410" t="s">
        <v>67</v>
      </c>
      <c r="E410" s="1">
        <v>45486</v>
      </c>
      <c r="F410" s="2">
        <v>0.20833333333333334</v>
      </c>
      <c r="G410">
        <v>-89</v>
      </c>
      <c r="H410" t="s">
        <v>28</v>
      </c>
      <c r="I410" t="s">
        <v>4</v>
      </c>
      <c r="J410" t="s">
        <v>82</v>
      </c>
      <c r="K410" t="s">
        <v>6</v>
      </c>
      <c r="L410" t="s">
        <v>70</v>
      </c>
      <c r="M410" t="s">
        <v>75</v>
      </c>
      <c r="N410" t="s">
        <v>4</v>
      </c>
      <c r="O410">
        <v>18</v>
      </c>
      <c r="P410">
        <v>2024</v>
      </c>
      <c r="Q410">
        <v>7</v>
      </c>
      <c r="R410">
        <v>13</v>
      </c>
      <c r="S410" t="s">
        <v>94</v>
      </c>
      <c r="T410" t="s">
        <v>73</v>
      </c>
      <c r="U410">
        <v>5</v>
      </c>
      <c r="V410" t="s">
        <v>196</v>
      </c>
      <c r="W410">
        <v>6</v>
      </c>
      <c r="X410" t="s">
        <v>66</v>
      </c>
      <c r="Y410">
        <v>12</v>
      </c>
      <c r="Z410" t="s">
        <v>67</v>
      </c>
      <c r="AA410">
        <v>1</v>
      </c>
      <c r="AB410" s="3">
        <v>45486.208333333336</v>
      </c>
      <c r="AC410">
        <f>VLOOKUP(D410,[1]tablaBarrios!A:C,2,FALSE)</f>
        <v>7.125</v>
      </c>
      <c r="AD410">
        <f>VLOOKUP(D410,[1]tablaBarrios!A:C,3,FALSE)</f>
        <v>-73.128</v>
      </c>
    </row>
    <row r="411" spans="1:30" x14ac:dyDescent="0.25">
      <c r="A411">
        <v>410</v>
      </c>
      <c r="B411" t="s">
        <v>74</v>
      </c>
      <c r="C411" t="s">
        <v>14</v>
      </c>
      <c r="D411" t="s">
        <v>263</v>
      </c>
      <c r="E411" s="1">
        <v>45486</v>
      </c>
      <c r="F411" s="2">
        <v>4.1666666666666664E-2</v>
      </c>
      <c r="G411">
        <v>-89</v>
      </c>
      <c r="H411" t="s">
        <v>28</v>
      </c>
      <c r="I411" t="s">
        <v>4</v>
      </c>
      <c r="J411" t="s">
        <v>124</v>
      </c>
      <c r="K411" t="s">
        <v>6</v>
      </c>
      <c r="L411" t="s">
        <v>70</v>
      </c>
      <c r="M411" t="s">
        <v>75</v>
      </c>
      <c r="N411" t="s">
        <v>4</v>
      </c>
      <c r="O411">
        <v>18</v>
      </c>
      <c r="P411">
        <v>2024</v>
      </c>
      <c r="Q411">
        <v>7</v>
      </c>
      <c r="R411">
        <v>13</v>
      </c>
      <c r="S411" t="s">
        <v>19</v>
      </c>
      <c r="T411" t="s">
        <v>73</v>
      </c>
      <c r="U411">
        <v>1</v>
      </c>
      <c r="V411" t="s">
        <v>196</v>
      </c>
      <c r="W411">
        <v>6</v>
      </c>
      <c r="X411" t="s">
        <v>41</v>
      </c>
      <c r="Y411">
        <v>3</v>
      </c>
      <c r="Z411" t="s">
        <v>36</v>
      </c>
      <c r="AA411">
        <v>1</v>
      </c>
      <c r="AB411" s="3">
        <v>45486.041666666664</v>
      </c>
      <c r="AC411">
        <f>VLOOKUP(D411,[1]tablaBarrios!A:C,2,FALSE)</f>
        <v>7.1515000000000004</v>
      </c>
      <c r="AD411">
        <f>VLOOKUP(D411,[1]tablaBarrios!A:C,3,FALSE)</f>
        <v>-73.090500000000006</v>
      </c>
    </row>
    <row r="412" spans="1:30" x14ac:dyDescent="0.25">
      <c r="A412">
        <v>411</v>
      </c>
      <c r="B412" t="s">
        <v>74</v>
      </c>
      <c r="C412" t="s">
        <v>14</v>
      </c>
      <c r="D412" t="s">
        <v>58</v>
      </c>
      <c r="E412" s="1">
        <v>45486</v>
      </c>
      <c r="F412" s="2">
        <v>0.79166666666666663</v>
      </c>
      <c r="G412">
        <v>-89</v>
      </c>
      <c r="H412" t="s">
        <v>28</v>
      </c>
      <c r="I412" t="s">
        <v>4</v>
      </c>
      <c r="J412" t="s">
        <v>124</v>
      </c>
      <c r="K412" t="s">
        <v>6</v>
      </c>
      <c r="L412" t="s">
        <v>70</v>
      </c>
      <c r="M412" t="s">
        <v>75</v>
      </c>
      <c r="N412" t="s">
        <v>4</v>
      </c>
      <c r="O412">
        <v>18</v>
      </c>
      <c r="P412">
        <v>2024</v>
      </c>
      <c r="Q412">
        <v>7</v>
      </c>
      <c r="R412">
        <v>13</v>
      </c>
      <c r="S412" t="s">
        <v>54</v>
      </c>
      <c r="T412" t="s">
        <v>73</v>
      </c>
      <c r="U412">
        <v>19</v>
      </c>
      <c r="V412" t="s">
        <v>196</v>
      </c>
      <c r="W412">
        <v>6</v>
      </c>
      <c r="X412" t="s">
        <v>60</v>
      </c>
      <c r="Y412">
        <v>13</v>
      </c>
      <c r="Z412" t="s">
        <v>61</v>
      </c>
      <c r="AA412">
        <v>1</v>
      </c>
      <c r="AB412" s="3">
        <v>45486.791666666664</v>
      </c>
      <c r="AC412">
        <f>VLOOKUP(D412,[1]tablaBarrios!A:C,2,FALSE)</f>
        <v>7.1326000000000001</v>
      </c>
      <c r="AD412">
        <f>VLOOKUP(D412,[1]tablaBarrios!A:C,3,FALSE)</f>
        <v>-73.117400000000004</v>
      </c>
    </row>
    <row r="413" spans="1:30" x14ac:dyDescent="0.25">
      <c r="A413">
        <v>412</v>
      </c>
      <c r="B413" t="s">
        <v>74</v>
      </c>
      <c r="C413" t="s">
        <v>14</v>
      </c>
      <c r="D413" t="s">
        <v>149</v>
      </c>
      <c r="E413" s="1">
        <v>45486</v>
      </c>
      <c r="F413" s="2">
        <v>0.58333333333333337</v>
      </c>
      <c r="G413">
        <v>-89</v>
      </c>
      <c r="H413" t="s">
        <v>28</v>
      </c>
      <c r="I413" t="s">
        <v>4</v>
      </c>
      <c r="J413" t="s">
        <v>82</v>
      </c>
      <c r="K413" t="s">
        <v>6</v>
      </c>
      <c r="L413" t="s">
        <v>70</v>
      </c>
      <c r="M413" t="s">
        <v>75</v>
      </c>
      <c r="N413" t="s">
        <v>4</v>
      </c>
      <c r="O413">
        <v>18</v>
      </c>
      <c r="P413">
        <v>2024</v>
      </c>
      <c r="Q413">
        <v>7</v>
      </c>
      <c r="R413">
        <v>13</v>
      </c>
      <c r="S413" t="s">
        <v>48</v>
      </c>
      <c r="T413" t="s">
        <v>73</v>
      </c>
      <c r="U413">
        <v>14</v>
      </c>
      <c r="V413" t="s">
        <v>196</v>
      </c>
      <c r="W413">
        <v>6</v>
      </c>
      <c r="X413" t="s">
        <v>41</v>
      </c>
      <c r="Y413">
        <v>3</v>
      </c>
      <c r="Z413" t="s">
        <v>36</v>
      </c>
      <c r="AA413">
        <v>1</v>
      </c>
      <c r="AB413" s="3">
        <v>45486.583333333336</v>
      </c>
      <c r="AC413">
        <f>VLOOKUP(D413,[1]tablaBarrios!A:C,2,FALSE)</f>
        <v>7.1405000000000003</v>
      </c>
      <c r="AD413">
        <f>VLOOKUP(D413,[1]tablaBarrios!A:C,3,FALSE)</f>
        <v>-73.120199999999997</v>
      </c>
    </row>
    <row r="414" spans="1:30" x14ac:dyDescent="0.25">
      <c r="A414">
        <v>413</v>
      </c>
      <c r="B414" t="s">
        <v>74</v>
      </c>
      <c r="C414" t="s">
        <v>14</v>
      </c>
      <c r="D414" t="s">
        <v>99</v>
      </c>
      <c r="E414" s="1">
        <v>45486</v>
      </c>
      <c r="F414" s="2">
        <v>0.5</v>
      </c>
      <c r="G414">
        <v>-89</v>
      </c>
      <c r="H414" t="s">
        <v>3</v>
      </c>
      <c r="I414" t="s">
        <v>4</v>
      </c>
      <c r="J414" t="s">
        <v>5</v>
      </c>
      <c r="K414" t="s">
        <v>6</v>
      </c>
      <c r="L414" t="s">
        <v>70</v>
      </c>
      <c r="M414" t="s">
        <v>75</v>
      </c>
      <c r="N414" t="s">
        <v>4</v>
      </c>
      <c r="O414">
        <v>18</v>
      </c>
      <c r="P414">
        <v>2024</v>
      </c>
      <c r="Q414">
        <v>7</v>
      </c>
      <c r="R414">
        <v>13</v>
      </c>
      <c r="S414" t="s">
        <v>190</v>
      </c>
      <c r="T414" t="s">
        <v>73</v>
      </c>
      <c r="U414">
        <v>12</v>
      </c>
      <c r="V414" t="s">
        <v>196</v>
      </c>
      <c r="W414">
        <v>6</v>
      </c>
      <c r="X414" t="s">
        <v>41</v>
      </c>
      <c r="Y414">
        <v>3</v>
      </c>
      <c r="Z414" t="s">
        <v>36</v>
      </c>
      <c r="AA414">
        <v>1</v>
      </c>
      <c r="AB414" s="3">
        <v>45486.5</v>
      </c>
      <c r="AC414">
        <f>VLOOKUP(D414,[1]tablaBarrios!A:C,2,FALSE)</f>
        <v>7.1559999999999997</v>
      </c>
      <c r="AD414">
        <f>VLOOKUP(D414,[1]tablaBarrios!A:C,3,FALSE)</f>
        <v>-73.085999999999999</v>
      </c>
    </row>
    <row r="415" spans="1:30" x14ac:dyDescent="0.25">
      <c r="A415">
        <v>414</v>
      </c>
      <c r="B415" t="s">
        <v>74</v>
      </c>
      <c r="C415" t="s">
        <v>14</v>
      </c>
      <c r="D415" t="s">
        <v>241</v>
      </c>
      <c r="E415" s="1">
        <v>45486</v>
      </c>
      <c r="F415" s="2">
        <v>0.79166666666666663</v>
      </c>
      <c r="G415">
        <v>-89</v>
      </c>
      <c r="H415" t="s">
        <v>28</v>
      </c>
      <c r="I415" t="s">
        <v>4</v>
      </c>
      <c r="J415" t="s">
        <v>82</v>
      </c>
      <c r="K415" t="s">
        <v>6</v>
      </c>
      <c r="L415" t="s">
        <v>70</v>
      </c>
      <c r="M415" t="s">
        <v>75</v>
      </c>
      <c r="N415" t="s">
        <v>4</v>
      </c>
      <c r="O415">
        <v>18</v>
      </c>
      <c r="P415">
        <v>2024</v>
      </c>
      <c r="Q415">
        <v>7</v>
      </c>
      <c r="R415">
        <v>13</v>
      </c>
      <c r="S415" t="s">
        <v>54</v>
      </c>
      <c r="T415" t="s">
        <v>73</v>
      </c>
      <c r="U415">
        <v>19</v>
      </c>
      <c r="V415" t="s">
        <v>196</v>
      </c>
      <c r="W415">
        <v>6</v>
      </c>
      <c r="X415" t="s">
        <v>141</v>
      </c>
      <c r="Y415">
        <v>10</v>
      </c>
      <c r="Z415" t="s">
        <v>142</v>
      </c>
      <c r="AA415">
        <v>1</v>
      </c>
      <c r="AB415" s="3">
        <v>45486.791666666664</v>
      </c>
      <c r="AC415">
        <f>VLOOKUP(D415,[1]tablaBarrios!A:C,2,FALSE)</f>
        <v>7.0911999999999997</v>
      </c>
      <c r="AD415">
        <f>VLOOKUP(D415,[1]tablaBarrios!A:C,3,FALSE)</f>
        <v>-73.111000000000004</v>
      </c>
    </row>
    <row r="416" spans="1:30" x14ac:dyDescent="0.25">
      <c r="A416">
        <v>415</v>
      </c>
      <c r="B416" t="s">
        <v>74</v>
      </c>
      <c r="C416" t="s">
        <v>14</v>
      </c>
      <c r="D416" t="s">
        <v>142</v>
      </c>
      <c r="E416" s="1">
        <v>45486</v>
      </c>
      <c r="F416" s="2">
        <v>0.29166666666666669</v>
      </c>
      <c r="G416">
        <v>-89</v>
      </c>
      <c r="H416" t="s">
        <v>28</v>
      </c>
      <c r="I416" t="s">
        <v>4</v>
      </c>
      <c r="J416" t="s">
        <v>5</v>
      </c>
      <c r="K416" t="s">
        <v>264</v>
      </c>
      <c r="L416" t="s">
        <v>70</v>
      </c>
      <c r="M416" t="s">
        <v>75</v>
      </c>
      <c r="N416" t="s">
        <v>4</v>
      </c>
      <c r="O416">
        <v>18</v>
      </c>
      <c r="P416">
        <v>2024</v>
      </c>
      <c r="Q416">
        <v>7</v>
      </c>
      <c r="R416">
        <v>13</v>
      </c>
      <c r="S416" t="s">
        <v>89</v>
      </c>
      <c r="T416" t="s">
        <v>73</v>
      </c>
      <c r="U416">
        <v>7</v>
      </c>
      <c r="V416" t="s">
        <v>196</v>
      </c>
      <c r="W416">
        <v>6</v>
      </c>
      <c r="X416" t="s">
        <v>141</v>
      </c>
      <c r="Y416">
        <v>10</v>
      </c>
      <c r="Z416" t="s">
        <v>142</v>
      </c>
      <c r="AA416">
        <v>1</v>
      </c>
      <c r="AB416" s="3">
        <v>45486.291666666664</v>
      </c>
      <c r="AC416">
        <f>VLOOKUP(D416,[1]tablaBarrios!A:C,2,FALSE)</f>
        <v>7.0841000000000003</v>
      </c>
      <c r="AD416">
        <f>VLOOKUP(D416,[1]tablaBarrios!A:C,3,FALSE)</f>
        <v>-73.115399999999994</v>
      </c>
    </row>
    <row r="417" spans="1:30" x14ac:dyDescent="0.25">
      <c r="A417">
        <v>416</v>
      </c>
      <c r="B417" t="s">
        <v>74</v>
      </c>
      <c r="C417" t="s">
        <v>1</v>
      </c>
      <c r="D417" t="s">
        <v>142</v>
      </c>
      <c r="E417" s="1">
        <v>45486</v>
      </c>
      <c r="F417" s="2">
        <v>0.875</v>
      </c>
      <c r="G417">
        <v>-89</v>
      </c>
      <c r="H417" t="s">
        <v>28</v>
      </c>
      <c r="I417" t="s">
        <v>4</v>
      </c>
      <c r="J417" t="s">
        <v>5</v>
      </c>
      <c r="K417" t="s">
        <v>171</v>
      </c>
      <c r="L417" t="s">
        <v>70</v>
      </c>
      <c r="M417" t="s">
        <v>75</v>
      </c>
      <c r="N417" t="s">
        <v>4</v>
      </c>
      <c r="O417">
        <v>18</v>
      </c>
      <c r="P417">
        <v>2024</v>
      </c>
      <c r="Q417">
        <v>7</v>
      </c>
      <c r="R417">
        <v>13</v>
      </c>
      <c r="S417" t="s">
        <v>57</v>
      </c>
      <c r="T417" t="s">
        <v>73</v>
      </c>
      <c r="U417">
        <v>21</v>
      </c>
      <c r="V417" t="s">
        <v>196</v>
      </c>
      <c r="W417">
        <v>6</v>
      </c>
      <c r="X417" t="s">
        <v>141</v>
      </c>
      <c r="Y417">
        <v>10</v>
      </c>
      <c r="Z417" t="s">
        <v>142</v>
      </c>
      <c r="AA417">
        <v>1</v>
      </c>
      <c r="AB417" s="3">
        <v>45486.875</v>
      </c>
      <c r="AC417">
        <f>VLOOKUP(D417,[1]tablaBarrios!A:C,2,FALSE)</f>
        <v>7.0841000000000003</v>
      </c>
      <c r="AD417">
        <f>VLOOKUP(D417,[1]tablaBarrios!A:C,3,FALSE)</f>
        <v>-73.115399999999994</v>
      </c>
    </row>
    <row r="418" spans="1:30" x14ac:dyDescent="0.25">
      <c r="A418">
        <v>417</v>
      </c>
      <c r="B418" t="s">
        <v>74</v>
      </c>
      <c r="C418" t="s">
        <v>14</v>
      </c>
      <c r="D418" t="s">
        <v>210</v>
      </c>
      <c r="E418" s="1">
        <v>45486</v>
      </c>
      <c r="F418" s="2">
        <v>4.1666666666666664E-2</v>
      </c>
      <c r="G418">
        <v>-89</v>
      </c>
      <c r="H418" t="s">
        <v>3</v>
      </c>
      <c r="I418" t="s">
        <v>4</v>
      </c>
      <c r="J418" t="s">
        <v>82</v>
      </c>
      <c r="K418" t="s">
        <v>6</v>
      </c>
      <c r="L418" t="s">
        <v>70</v>
      </c>
      <c r="M418" t="s">
        <v>75</v>
      </c>
      <c r="N418" t="s">
        <v>4</v>
      </c>
      <c r="O418">
        <v>18</v>
      </c>
      <c r="P418">
        <v>2024</v>
      </c>
      <c r="Q418">
        <v>7</v>
      </c>
      <c r="R418">
        <v>13</v>
      </c>
      <c r="S418" t="s">
        <v>19</v>
      </c>
      <c r="T418" t="s">
        <v>73</v>
      </c>
      <c r="U418">
        <v>1</v>
      </c>
      <c r="V418" t="s">
        <v>196</v>
      </c>
      <c r="W418">
        <v>6</v>
      </c>
      <c r="X418" t="s">
        <v>66</v>
      </c>
      <c r="Y418">
        <v>12</v>
      </c>
      <c r="Z418" t="s">
        <v>67</v>
      </c>
      <c r="AA418">
        <v>1</v>
      </c>
      <c r="AB418" s="3">
        <v>45486.041666666664</v>
      </c>
      <c r="AC418">
        <f>VLOOKUP(D418,[1]tablaBarrios!A:C,2,FALSE)</f>
        <v>7.1074000000000002</v>
      </c>
      <c r="AD418">
        <f>VLOOKUP(D418,[1]tablaBarrios!A:C,3,FALSE)</f>
        <v>-73.109899999999996</v>
      </c>
    </row>
    <row r="419" spans="1:30" x14ac:dyDescent="0.25">
      <c r="A419">
        <v>418</v>
      </c>
      <c r="B419" t="s">
        <v>74</v>
      </c>
      <c r="C419" t="s">
        <v>14</v>
      </c>
      <c r="D419" t="s">
        <v>216</v>
      </c>
      <c r="E419" s="1">
        <v>45486</v>
      </c>
      <c r="F419" s="2">
        <v>0.66666666666666663</v>
      </c>
      <c r="G419">
        <v>-89</v>
      </c>
      <c r="H419" t="s">
        <v>28</v>
      </c>
      <c r="I419" t="s">
        <v>4</v>
      </c>
      <c r="J419" t="s">
        <v>124</v>
      </c>
      <c r="K419" t="s">
        <v>6</v>
      </c>
      <c r="L419" t="s">
        <v>70</v>
      </c>
      <c r="M419" t="s">
        <v>75</v>
      </c>
      <c r="N419" t="s">
        <v>4</v>
      </c>
      <c r="O419">
        <v>18</v>
      </c>
      <c r="P419">
        <v>2024</v>
      </c>
      <c r="Q419">
        <v>7</v>
      </c>
      <c r="R419">
        <v>13</v>
      </c>
      <c r="S419" t="s">
        <v>59</v>
      </c>
      <c r="T419" t="s">
        <v>73</v>
      </c>
      <c r="U419">
        <v>16</v>
      </c>
      <c r="V419" t="s">
        <v>196</v>
      </c>
      <c r="W419">
        <v>6</v>
      </c>
      <c r="X419" t="s">
        <v>66</v>
      </c>
      <c r="Y419">
        <v>12</v>
      </c>
      <c r="Z419" t="s">
        <v>67</v>
      </c>
      <c r="AA419">
        <v>1</v>
      </c>
      <c r="AB419" s="3">
        <v>45486.666666666664</v>
      </c>
      <c r="AC419">
        <f>VLOOKUP(D419,[1]tablaBarrios!A:C,2,FALSE)</f>
        <v>7.1060999999999996</v>
      </c>
      <c r="AD419">
        <f>VLOOKUP(D419,[1]tablaBarrios!A:C,3,FALSE)</f>
        <v>-73.114900000000006</v>
      </c>
    </row>
    <row r="420" spans="1:30" x14ac:dyDescent="0.25">
      <c r="A420">
        <v>419</v>
      </c>
      <c r="B420" t="s">
        <v>74</v>
      </c>
      <c r="C420" t="s">
        <v>77</v>
      </c>
      <c r="D420" t="s">
        <v>111</v>
      </c>
      <c r="E420" s="1">
        <v>45486</v>
      </c>
      <c r="F420" s="2">
        <v>0.29166666666666669</v>
      </c>
      <c r="G420">
        <v>-89</v>
      </c>
      <c r="H420" t="s">
        <v>3</v>
      </c>
      <c r="I420" t="s">
        <v>4</v>
      </c>
      <c r="J420" t="s">
        <v>5</v>
      </c>
      <c r="K420" t="s">
        <v>6</v>
      </c>
      <c r="L420" t="s">
        <v>70</v>
      </c>
      <c r="M420" t="s">
        <v>75</v>
      </c>
      <c r="N420" t="s">
        <v>4</v>
      </c>
      <c r="O420">
        <v>18</v>
      </c>
      <c r="P420">
        <v>2024</v>
      </c>
      <c r="Q420">
        <v>7</v>
      </c>
      <c r="R420">
        <v>13</v>
      </c>
      <c r="S420" t="s">
        <v>89</v>
      </c>
      <c r="T420" t="s">
        <v>73</v>
      </c>
      <c r="U420">
        <v>7</v>
      </c>
      <c r="V420" t="s">
        <v>196</v>
      </c>
      <c r="W420">
        <v>6</v>
      </c>
      <c r="X420" t="s">
        <v>110</v>
      </c>
      <c r="Y420">
        <v>17</v>
      </c>
      <c r="Z420" t="s">
        <v>111</v>
      </c>
      <c r="AA420">
        <v>1</v>
      </c>
      <c r="AB420" s="3">
        <v>45486.291666666664</v>
      </c>
      <c r="AC420">
        <f>VLOOKUP(D420,[1]tablaBarrios!A:C,2,FALSE)</f>
        <v>7.0952999999999999</v>
      </c>
      <c r="AD420">
        <f>VLOOKUP(D420,[1]tablaBarrios!A:C,3,FALSE)</f>
        <v>-73.135900000000007</v>
      </c>
    </row>
    <row r="421" spans="1:30" x14ac:dyDescent="0.25">
      <c r="A421">
        <v>420</v>
      </c>
      <c r="B421" t="s">
        <v>74</v>
      </c>
      <c r="C421" t="s">
        <v>14</v>
      </c>
      <c r="D421" t="s">
        <v>111</v>
      </c>
      <c r="E421" s="1">
        <v>45486</v>
      </c>
      <c r="F421" s="2">
        <v>0.79166666666666663</v>
      </c>
      <c r="G421">
        <v>-89</v>
      </c>
      <c r="H421" t="s">
        <v>3</v>
      </c>
      <c r="I421" t="s">
        <v>4</v>
      </c>
      <c r="J421" t="s">
        <v>265</v>
      </c>
      <c r="K421" t="s">
        <v>266</v>
      </c>
      <c r="L421" t="s">
        <v>70</v>
      </c>
      <c r="M421" t="s">
        <v>75</v>
      </c>
      <c r="N421" t="s">
        <v>4</v>
      </c>
      <c r="O421">
        <v>18</v>
      </c>
      <c r="P421">
        <v>2024</v>
      </c>
      <c r="Q421">
        <v>7</v>
      </c>
      <c r="R421">
        <v>13</v>
      </c>
      <c r="S421" t="s">
        <v>54</v>
      </c>
      <c r="T421" t="s">
        <v>73</v>
      </c>
      <c r="U421">
        <v>19</v>
      </c>
      <c r="V421" t="s">
        <v>196</v>
      </c>
      <c r="W421">
        <v>6</v>
      </c>
      <c r="X421" t="s">
        <v>110</v>
      </c>
      <c r="Y421">
        <v>17</v>
      </c>
      <c r="Z421" t="s">
        <v>111</v>
      </c>
      <c r="AA421">
        <v>1</v>
      </c>
      <c r="AB421" s="3">
        <v>45486.791666666664</v>
      </c>
      <c r="AC421">
        <f>VLOOKUP(D421,[1]tablaBarrios!A:C,2,FALSE)</f>
        <v>7.0952999999999999</v>
      </c>
      <c r="AD421">
        <f>VLOOKUP(D421,[1]tablaBarrios!A:C,3,FALSE)</f>
        <v>-73.135900000000007</v>
      </c>
    </row>
    <row r="422" spans="1:30" x14ac:dyDescent="0.25">
      <c r="A422">
        <v>421</v>
      </c>
      <c r="B422" t="s">
        <v>74</v>
      </c>
      <c r="C422" t="s">
        <v>88</v>
      </c>
      <c r="D422" t="s">
        <v>267</v>
      </c>
      <c r="E422" s="1">
        <v>45486</v>
      </c>
      <c r="F422" s="2">
        <v>0.79166666666666663</v>
      </c>
      <c r="G422">
        <v>-89</v>
      </c>
      <c r="H422" t="s">
        <v>3</v>
      </c>
      <c r="I422" t="s">
        <v>4</v>
      </c>
      <c r="J422" t="s">
        <v>124</v>
      </c>
      <c r="K422" t="s">
        <v>6</v>
      </c>
      <c r="L422" t="s">
        <v>70</v>
      </c>
      <c r="M422" t="s">
        <v>75</v>
      </c>
      <c r="N422" t="s">
        <v>4</v>
      </c>
      <c r="O422">
        <v>18</v>
      </c>
      <c r="P422">
        <v>2024</v>
      </c>
      <c r="Q422">
        <v>7</v>
      </c>
      <c r="R422">
        <v>13</v>
      </c>
      <c r="S422" t="s">
        <v>54</v>
      </c>
      <c r="T422" t="s">
        <v>73</v>
      </c>
      <c r="U422">
        <v>19</v>
      </c>
      <c r="V422" t="s">
        <v>196</v>
      </c>
      <c r="W422">
        <v>6</v>
      </c>
      <c r="X422" t="s">
        <v>55</v>
      </c>
      <c r="Y422">
        <v>14</v>
      </c>
      <c r="Z422" t="s">
        <v>56</v>
      </c>
      <c r="AA422">
        <v>1</v>
      </c>
      <c r="AB422" s="3">
        <v>45486.791666666664</v>
      </c>
      <c r="AC422">
        <f>VLOOKUP(D422,[1]tablaBarrios!A:C,2,FALSE)</f>
        <v>7.1077700000000004</v>
      </c>
      <c r="AD422">
        <f>VLOOKUP(D422,[1]tablaBarrios!A:C,3,FALSE)</f>
        <v>-73.107619999999997</v>
      </c>
    </row>
    <row r="423" spans="1:30" x14ac:dyDescent="0.25">
      <c r="A423">
        <v>422</v>
      </c>
      <c r="B423" t="s">
        <v>129</v>
      </c>
      <c r="C423" t="s">
        <v>130</v>
      </c>
      <c r="D423" t="s">
        <v>191</v>
      </c>
      <c r="E423" s="1">
        <v>45486</v>
      </c>
      <c r="F423" s="2">
        <v>0.54166666666666663</v>
      </c>
      <c r="G423">
        <v>-89</v>
      </c>
      <c r="H423" t="s">
        <v>3</v>
      </c>
      <c r="I423" t="s">
        <v>4</v>
      </c>
      <c r="J423" t="s">
        <v>5</v>
      </c>
      <c r="K423" t="s">
        <v>6</v>
      </c>
      <c r="L423" t="s">
        <v>132</v>
      </c>
      <c r="M423" t="s">
        <v>133</v>
      </c>
      <c r="N423" t="s">
        <v>4</v>
      </c>
      <c r="O423">
        <v>18</v>
      </c>
      <c r="P423">
        <v>2024</v>
      </c>
      <c r="Q423">
        <v>7</v>
      </c>
      <c r="R423">
        <v>13</v>
      </c>
      <c r="S423" t="s">
        <v>147</v>
      </c>
      <c r="T423" t="s">
        <v>73</v>
      </c>
      <c r="U423">
        <v>13</v>
      </c>
      <c r="V423" t="s">
        <v>196</v>
      </c>
      <c r="W423">
        <v>6</v>
      </c>
      <c r="X423" t="s">
        <v>66</v>
      </c>
      <c r="Y423">
        <v>12</v>
      </c>
      <c r="Z423" t="s">
        <v>67</v>
      </c>
      <c r="AA423">
        <v>1</v>
      </c>
      <c r="AB423" s="3">
        <v>45486.541666666664</v>
      </c>
      <c r="AC423">
        <f>VLOOKUP(D423,[1]tablaBarrios!A:C,2,FALSE)</f>
        <v>7.1118499999999996</v>
      </c>
      <c r="AD423">
        <f>VLOOKUP(D423,[1]tablaBarrios!A:C,3,FALSE)</f>
        <v>-73.113050000000001</v>
      </c>
    </row>
    <row r="424" spans="1:30" x14ac:dyDescent="0.25">
      <c r="A424">
        <v>423</v>
      </c>
      <c r="B424" t="s">
        <v>129</v>
      </c>
      <c r="C424" t="s">
        <v>130</v>
      </c>
      <c r="D424" t="s">
        <v>67</v>
      </c>
      <c r="E424" s="1">
        <v>45486</v>
      </c>
      <c r="F424" s="2">
        <v>0</v>
      </c>
      <c r="G424">
        <v>-89</v>
      </c>
      <c r="H424" t="s">
        <v>3</v>
      </c>
      <c r="I424" t="s">
        <v>4</v>
      </c>
      <c r="J424" t="s">
        <v>5</v>
      </c>
      <c r="K424" t="s">
        <v>6</v>
      </c>
      <c r="L424" t="s">
        <v>132</v>
      </c>
      <c r="M424" t="s">
        <v>133</v>
      </c>
      <c r="N424" t="s">
        <v>4</v>
      </c>
      <c r="O424">
        <v>18</v>
      </c>
      <c r="P424">
        <v>2024</v>
      </c>
      <c r="Q424">
        <v>7</v>
      </c>
      <c r="R424">
        <v>13</v>
      </c>
      <c r="S424" t="s">
        <v>32</v>
      </c>
      <c r="T424" t="s">
        <v>73</v>
      </c>
      <c r="U424">
        <v>0</v>
      </c>
      <c r="V424" t="s">
        <v>196</v>
      </c>
      <c r="W424">
        <v>6</v>
      </c>
      <c r="X424" t="s">
        <v>66</v>
      </c>
      <c r="Y424">
        <v>12</v>
      </c>
      <c r="Z424" t="s">
        <v>67</v>
      </c>
      <c r="AA424">
        <v>1</v>
      </c>
      <c r="AB424" s="3">
        <v>45486</v>
      </c>
      <c r="AC424">
        <f>VLOOKUP(D424,[1]tablaBarrios!A:C,2,FALSE)</f>
        <v>7.125</v>
      </c>
      <c r="AD424">
        <f>VLOOKUP(D424,[1]tablaBarrios!A:C,3,FALSE)</f>
        <v>-73.128</v>
      </c>
    </row>
    <row r="425" spans="1:30" x14ac:dyDescent="0.25">
      <c r="A425">
        <v>424</v>
      </c>
      <c r="B425" t="s">
        <v>0</v>
      </c>
      <c r="C425" t="s">
        <v>1</v>
      </c>
      <c r="D425" t="s">
        <v>146</v>
      </c>
      <c r="E425" s="1">
        <v>45487</v>
      </c>
      <c r="F425" s="2">
        <v>0</v>
      </c>
      <c r="G425">
        <v>-89</v>
      </c>
      <c r="H425" t="s">
        <v>28</v>
      </c>
      <c r="I425" t="s">
        <v>4</v>
      </c>
      <c r="J425" t="s">
        <v>5</v>
      </c>
      <c r="K425" t="s">
        <v>6</v>
      </c>
      <c r="L425" t="s">
        <v>7</v>
      </c>
      <c r="M425" t="s">
        <v>8</v>
      </c>
      <c r="N425" t="s">
        <v>4</v>
      </c>
      <c r="O425">
        <v>18</v>
      </c>
      <c r="P425">
        <v>2024</v>
      </c>
      <c r="Q425">
        <v>7</v>
      </c>
      <c r="R425">
        <v>14</v>
      </c>
      <c r="S425" t="s">
        <v>32</v>
      </c>
      <c r="T425" t="s">
        <v>10</v>
      </c>
      <c r="U425">
        <v>0</v>
      </c>
      <c r="V425" t="s">
        <v>205</v>
      </c>
      <c r="W425">
        <v>7</v>
      </c>
      <c r="X425" t="s">
        <v>60</v>
      </c>
      <c r="Y425">
        <v>13</v>
      </c>
      <c r="Z425" t="s">
        <v>61</v>
      </c>
      <c r="AA425">
        <v>1</v>
      </c>
      <c r="AB425" s="3">
        <v>45487</v>
      </c>
      <c r="AC425">
        <f>VLOOKUP(D425,[1]tablaBarrios!A:C,2,FALSE)</f>
        <v>7.1227999999999998</v>
      </c>
      <c r="AD425">
        <f>VLOOKUP(D425,[1]tablaBarrios!A:C,3,FALSE)</f>
        <v>-73.115700000000004</v>
      </c>
    </row>
    <row r="426" spans="1:30" x14ac:dyDescent="0.25">
      <c r="A426">
        <v>425</v>
      </c>
      <c r="B426" t="s">
        <v>0</v>
      </c>
      <c r="C426" t="s">
        <v>1</v>
      </c>
      <c r="D426" t="s">
        <v>146</v>
      </c>
      <c r="E426" s="1">
        <v>45487</v>
      </c>
      <c r="F426" s="2">
        <v>0.75</v>
      </c>
      <c r="G426">
        <v>-89</v>
      </c>
      <c r="H426" t="s">
        <v>3</v>
      </c>
      <c r="I426" t="s">
        <v>4</v>
      </c>
      <c r="J426" t="s">
        <v>5</v>
      </c>
      <c r="K426" t="s">
        <v>6</v>
      </c>
      <c r="L426" t="s">
        <v>7</v>
      </c>
      <c r="M426" t="s">
        <v>8</v>
      </c>
      <c r="N426" t="s">
        <v>4</v>
      </c>
      <c r="O426">
        <v>18</v>
      </c>
      <c r="P426">
        <v>2024</v>
      </c>
      <c r="Q426">
        <v>7</v>
      </c>
      <c r="R426">
        <v>14</v>
      </c>
      <c r="S426" t="s">
        <v>137</v>
      </c>
      <c r="T426" t="s">
        <v>10</v>
      </c>
      <c r="U426">
        <v>18</v>
      </c>
      <c r="V426" t="s">
        <v>205</v>
      </c>
      <c r="W426">
        <v>7</v>
      </c>
      <c r="X426" t="s">
        <v>60</v>
      </c>
      <c r="Y426">
        <v>13</v>
      </c>
      <c r="Z426" t="s">
        <v>61</v>
      </c>
      <c r="AA426">
        <v>1</v>
      </c>
      <c r="AB426" s="3">
        <v>45487.75</v>
      </c>
      <c r="AC426">
        <f>VLOOKUP(D426,[1]tablaBarrios!A:C,2,FALSE)</f>
        <v>7.1227999999999998</v>
      </c>
      <c r="AD426">
        <f>VLOOKUP(D426,[1]tablaBarrios!A:C,3,FALSE)</f>
        <v>-73.115700000000004</v>
      </c>
    </row>
    <row r="427" spans="1:30" x14ac:dyDescent="0.25">
      <c r="A427">
        <v>426</v>
      </c>
      <c r="B427" t="s">
        <v>0</v>
      </c>
      <c r="C427" t="s">
        <v>1</v>
      </c>
      <c r="D427" t="s">
        <v>194</v>
      </c>
      <c r="E427" s="1">
        <v>45487</v>
      </c>
      <c r="F427" s="2">
        <v>0.33333333333333331</v>
      </c>
      <c r="G427">
        <v>-89</v>
      </c>
      <c r="H427" t="s">
        <v>3</v>
      </c>
      <c r="I427" t="s">
        <v>4</v>
      </c>
      <c r="J427" t="s">
        <v>5</v>
      </c>
      <c r="K427" t="s">
        <v>197</v>
      </c>
      <c r="L427" t="s">
        <v>7</v>
      </c>
      <c r="M427" t="s">
        <v>8</v>
      </c>
      <c r="N427" t="s">
        <v>4</v>
      </c>
      <c r="O427">
        <v>18</v>
      </c>
      <c r="P427">
        <v>2024</v>
      </c>
      <c r="Q427">
        <v>7</v>
      </c>
      <c r="R427">
        <v>14</v>
      </c>
      <c r="S427" t="s">
        <v>134</v>
      </c>
      <c r="T427" t="s">
        <v>10</v>
      </c>
      <c r="U427">
        <v>8</v>
      </c>
      <c r="V427" t="s">
        <v>205</v>
      </c>
      <c r="W427">
        <v>7</v>
      </c>
      <c r="X427" t="s">
        <v>24</v>
      </c>
      <c r="Y427">
        <v>5</v>
      </c>
      <c r="Z427" t="s">
        <v>25</v>
      </c>
      <c r="AA427">
        <v>1</v>
      </c>
      <c r="AB427" s="3">
        <v>45487.333333333336</v>
      </c>
      <c r="AC427">
        <f>VLOOKUP(D427,[1]tablaBarrios!A:C,2,FALSE)</f>
        <v>7.1253900000000003</v>
      </c>
      <c r="AD427">
        <f>VLOOKUP(D427,[1]tablaBarrios!A:C,3,FALSE)</f>
        <v>-73.119799999999998</v>
      </c>
    </row>
    <row r="428" spans="1:30" x14ac:dyDescent="0.25">
      <c r="A428">
        <v>427</v>
      </c>
      <c r="B428" t="s">
        <v>0</v>
      </c>
      <c r="C428" t="s">
        <v>1</v>
      </c>
      <c r="D428" t="s">
        <v>27</v>
      </c>
      <c r="E428" s="1">
        <v>45487</v>
      </c>
      <c r="F428" s="2">
        <v>8.3333333333333329E-2</v>
      </c>
      <c r="G428">
        <v>-89</v>
      </c>
      <c r="H428" t="s">
        <v>28</v>
      </c>
      <c r="I428" t="s">
        <v>4</v>
      </c>
      <c r="J428" t="s">
        <v>5</v>
      </c>
      <c r="K428" t="s">
        <v>6</v>
      </c>
      <c r="L428" t="s">
        <v>7</v>
      </c>
      <c r="M428" t="s">
        <v>8</v>
      </c>
      <c r="N428" t="s">
        <v>4</v>
      </c>
      <c r="O428">
        <v>18</v>
      </c>
      <c r="P428">
        <v>2024</v>
      </c>
      <c r="Q428">
        <v>7</v>
      </c>
      <c r="R428">
        <v>14</v>
      </c>
      <c r="S428" t="s">
        <v>72</v>
      </c>
      <c r="T428" t="s">
        <v>10</v>
      </c>
      <c r="U428">
        <v>2</v>
      </c>
      <c r="V428" t="s">
        <v>205</v>
      </c>
      <c r="W428">
        <v>7</v>
      </c>
      <c r="X428" t="s">
        <v>34</v>
      </c>
      <c r="Y428">
        <v>6</v>
      </c>
      <c r="Z428" t="s">
        <v>27</v>
      </c>
      <c r="AA428">
        <v>1</v>
      </c>
      <c r="AB428" s="3">
        <v>45487.083333333336</v>
      </c>
      <c r="AC428">
        <f>VLOOKUP(D428,[1]tablaBarrios!A:C,2,FALSE)</f>
        <v>7.1181999999999999</v>
      </c>
      <c r="AD428">
        <f>VLOOKUP(D428,[1]tablaBarrios!A:C,3,FALSE)</f>
        <v>-73.123500000000007</v>
      </c>
    </row>
    <row r="429" spans="1:30" x14ac:dyDescent="0.25">
      <c r="A429">
        <v>428</v>
      </c>
      <c r="B429" t="s">
        <v>0</v>
      </c>
      <c r="C429" t="s">
        <v>77</v>
      </c>
      <c r="D429" t="s">
        <v>192</v>
      </c>
      <c r="E429" s="1">
        <v>45487</v>
      </c>
      <c r="F429" s="2">
        <v>0.95833333333333337</v>
      </c>
      <c r="G429">
        <v>-89</v>
      </c>
      <c r="H429" t="s">
        <v>3</v>
      </c>
      <c r="I429" t="s">
        <v>4</v>
      </c>
      <c r="J429" t="s">
        <v>5</v>
      </c>
      <c r="K429" t="s">
        <v>6</v>
      </c>
      <c r="L429" t="s">
        <v>7</v>
      </c>
      <c r="M429" t="s">
        <v>8</v>
      </c>
      <c r="N429" t="s">
        <v>4</v>
      </c>
      <c r="O429">
        <v>18</v>
      </c>
      <c r="P429">
        <v>2024</v>
      </c>
      <c r="Q429">
        <v>7</v>
      </c>
      <c r="R429">
        <v>14</v>
      </c>
      <c r="S429" t="s">
        <v>125</v>
      </c>
      <c r="T429" t="s">
        <v>10</v>
      </c>
      <c r="U429">
        <v>23</v>
      </c>
      <c r="V429" t="s">
        <v>205</v>
      </c>
      <c r="W429">
        <v>7</v>
      </c>
      <c r="X429" t="s">
        <v>50</v>
      </c>
      <c r="Y429">
        <v>1</v>
      </c>
      <c r="Z429" t="s">
        <v>51</v>
      </c>
      <c r="AA429">
        <v>1</v>
      </c>
      <c r="AB429" s="3">
        <v>45487.958333333336</v>
      </c>
      <c r="AC429">
        <f>VLOOKUP(D429,[1]tablaBarrios!A:C,2,FALSE)</f>
        <v>7.1532999999999998</v>
      </c>
      <c r="AD429">
        <f>VLOOKUP(D429,[1]tablaBarrios!A:C,3,FALSE)</f>
        <v>-73.134200000000007</v>
      </c>
    </row>
    <row r="430" spans="1:30" x14ac:dyDescent="0.25">
      <c r="A430">
        <v>429</v>
      </c>
      <c r="B430" t="s">
        <v>0</v>
      </c>
      <c r="C430" t="s">
        <v>77</v>
      </c>
      <c r="D430" t="s">
        <v>83</v>
      </c>
      <c r="E430" s="1">
        <v>45487</v>
      </c>
      <c r="F430" s="2">
        <v>4.1666666666666664E-2</v>
      </c>
      <c r="G430">
        <v>-89</v>
      </c>
      <c r="H430" t="s">
        <v>3</v>
      </c>
      <c r="I430" t="s">
        <v>4</v>
      </c>
      <c r="J430" t="s">
        <v>5</v>
      </c>
      <c r="K430" t="s">
        <v>6</v>
      </c>
      <c r="L430" t="s">
        <v>7</v>
      </c>
      <c r="M430" t="s">
        <v>8</v>
      </c>
      <c r="N430" t="s">
        <v>4</v>
      </c>
      <c r="O430">
        <v>18</v>
      </c>
      <c r="P430">
        <v>2024</v>
      </c>
      <c r="Q430">
        <v>7</v>
      </c>
      <c r="R430">
        <v>14</v>
      </c>
      <c r="S430" t="s">
        <v>19</v>
      </c>
      <c r="T430" t="s">
        <v>10</v>
      </c>
      <c r="U430">
        <v>1</v>
      </c>
      <c r="V430" t="s">
        <v>205</v>
      </c>
      <c r="W430">
        <v>7</v>
      </c>
      <c r="X430" t="s">
        <v>84</v>
      </c>
      <c r="Y430">
        <v>4</v>
      </c>
      <c r="Z430" t="s">
        <v>85</v>
      </c>
      <c r="AA430">
        <v>1</v>
      </c>
      <c r="AB430" s="3">
        <v>45487.041666666664</v>
      </c>
      <c r="AC430">
        <f>VLOOKUP(D430,[1]tablaBarrios!A:C,2,FALSE)</f>
        <v>7.165</v>
      </c>
      <c r="AD430">
        <f>VLOOKUP(D430,[1]tablaBarrios!A:C,3,FALSE)</f>
        <v>-73.076999999999998</v>
      </c>
    </row>
    <row r="431" spans="1:30" x14ac:dyDescent="0.25">
      <c r="A431">
        <v>430</v>
      </c>
      <c r="B431" t="s">
        <v>0</v>
      </c>
      <c r="C431" t="s">
        <v>77</v>
      </c>
      <c r="D431" t="s">
        <v>153</v>
      </c>
      <c r="E431" s="1">
        <v>45487</v>
      </c>
      <c r="F431" s="2">
        <v>0.125</v>
      </c>
      <c r="G431">
        <v>-89</v>
      </c>
      <c r="H431" t="s">
        <v>3</v>
      </c>
      <c r="I431" t="s">
        <v>4</v>
      </c>
      <c r="J431" t="s">
        <v>5</v>
      </c>
      <c r="K431" t="s">
        <v>6</v>
      </c>
      <c r="L431" t="s">
        <v>7</v>
      </c>
      <c r="M431" t="s">
        <v>8</v>
      </c>
      <c r="N431" t="s">
        <v>4</v>
      </c>
      <c r="O431">
        <v>18</v>
      </c>
      <c r="P431">
        <v>2024</v>
      </c>
      <c r="Q431">
        <v>7</v>
      </c>
      <c r="R431">
        <v>14</v>
      </c>
      <c r="S431" t="s">
        <v>79</v>
      </c>
      <c r="T431" t="s">
        <v>10</v>
      </c>
      <c r="U431">
        <v>3</v>
      </c>
      <c r="V431" t="s">
        <v>205</v>
      </c>
      <c r="W431">
        <v>7</v>
      </c>
      <c r="X431" t="s">
        <v>84</v>
      </c>
      <c r="Y431">
        <v>4</v>
      </c>
      <c r="Z431" t="s">
        <v>85</v>
      </c>
      <c r="AA431">
        <v>1</v>
      </c>
      <c r="AB431" s="3">
        <v>45487.125</v>
      </c>
      <c r="AC431">
        <f>VLOOKUP(D431,[1]tablaBarrios!A:C,2,FALSE)</f>
        <v>7.1695000000000002</v>
      </c>
      <c r="AD431">
        <f>VLOOKUP(D431,[1]tablaBarrios!A:C,3,FALSE)</f>
        <v>-73.072500000000005</v>
      </c>
    </row>
    <row r="432" spans="1:30" x14ac:dyDescent="0.25">
      <c r="A432">
        <v>431</v>
      </c>
      <c r="B432" t="s">
        <v>0</v>
      </c>
      <c r="C432" t="s">
        <v>1</v>
      </c>
      <c r="D432" t="s">
        <v>97</v>
      </c>
      <c r="E432" s="1">
        <v>45487</v>
      </c>
      <c r="F432" s="2">
        <v>0.58333333333333337</v>
      </c>
      <c r="G432">
        <v>-89</v>
      </c>
      <c r="H432" t="s">
        <v>3</v>
      </c>
      <c r="I432" t="s">
        <v>4</v>
      </c>
      <c r="J432" t="s">
        <v>5</v>
      </c>
      <c r="K432" t="s">
        <v>6</v>
      </c>
      <c r="L432" t="s">
        <v>7</v>
      </c>
      <c r="M432" t="s">
        <v>8</v>
      </c>
      <c r="N432" t="s">
        <v>4</v>
      </c>
      <c r="O432">
        <v>18</v>
      </c>
      <c r="P432">
        <v>2024</v>
      </c>
      <c r="Q432">
        <v>7</v>
      </c>
      <c r="R432">
        <v>14</v>
      </c>
      <c r="S432" t="s">
        <v>48</v>
      </c>
      <c r="T432" t="s">
        <v>10</v>
      </c>
      <c r="U432">
        <v>14</v>
      </c>
      <c r="V432" t="s">
        <v>205</v>
      </c>
      <c r="W432">
        <v>7</v>
      </c>
      <c r="X432" t="s">
        <v>50</v>
      </c>
      <c r="Y432">
        <v>1</v>
      </c>
      <c r="Z432" t="s">
        <v>51</v>
      </c>
      <c r="AA432">
        <v>1</v>
      </c>
      <c r="AB432" s="3">
        <v>45487.583333333336</v>
      </c>
      <c r="AC432">
        <f>VLOOKUP(D432,[1]tablaBarrios!A:C,2,FALSE)</f>
        <v>7.1245000000000003</v>
      </c>
      <c r="AD432">
        <f>VLOOKUP(D432,[1]tablaBarrios!A:C,3,FALSE)</f>
        <v>-73.129000000000005</v>
      </c>
    </row>
    <row r="433" spans="1:30" x14ac:dyDescent="0.25">
      <c r="A433">
        <v>432</v>
      </c>
      <c r="B433" t="s">
        <v>0</v>
      </c>
      <c r="C433" t="s">
        <v>77</v>
      </c>
      <c r="D433" t="s">
        <v>158</v>
      </c>
      <c r="E433" s="1">
        <v>45487</v>
      </c>
      <c r="F433" s="2">
        <v>0.875</v>
      </c>
      <c r="G433">
        <v>-89</v>
      </c>
      <c r="H433" t="s">
        <v>3</v>
      </c>
      <c r="I433" t="s">
        <v>4</v>
      </c>
      <c r="J433" t="s">
        <v>5</v>
      </c>
      <c r="K433" t="s">
        <v>6</v>
      </c>
      <c r="L433" t="s">
        <v>7</v>
      </c>
      <c r="M433" t="s">
        <v>8</v>
      </c>
      <c r="N433" t="s">
        <v>4</v>
      </c>
      <c r="O433">
        <v>18</v>
      </c>
      <c r="P433">
        <v>2024</v>
      </c>
      <c r="Q433">
        <v>7</v>
      </c>
      <c r="R433">
        <v>14</v>
      </c>
      <c r="S433" t="s">
        <v>57</v>
      </c>
      <c r="T433" t="s">
        <v>10</v>
      </c>
      <c r="U433">
        <v>21</v>
      </c>
      <c r="V433" t="s">
        <v>205</v>
      </c>
      <c r="W433">
        <v>7</v>
      </c>
      <c r="X433" t="s">
        <v>50</v>
      </c>
      <c r="Y433">
        <v>1</v>
      </c>
      <c r="Z433" t="s">
        <v>51</v>
      </c>
      <c r="AA433">
        <v>1</v>
      </c>
      <c r="AB433" s="3">
        <v>45487.875</v>
      </c>
      <c r="AC433">
        <f>VLOOKUP(D433,[1]tablaBarrios!A:C,2,FALSE)</f>
        <v>7.1538000000000004</v>
      </c>
      <c r="AD433">
        <f>VLOOKUP(D433,[1]tablaBarrios!A:C,3,FALSE)</f>
        <v>-73.131600000000006</v>
      </c>
    </row>
    <row r="434" spans="1:30" x14ac:dyDescent="0.25">
      <c r="A434">
        <v>433</v>
      </c>
      <c r="B434" t="s">
        <v>0</v>
      </c>
      <c r="C434" t="s">
        <v>1</v>
      </c>
      <c r="D434" t="s">
        <v>263</v>
      </c>
      <c r="E434" s="1">
        <v>45487</v>
      </c>
      <c r="F434" s="2">
        <v>8.3333333333333329E-2</v>
      </c>
      <c r="G434">
        <v>-89</v>
      </c>
      <c r="H434" t="s">
        <v>28</v>
      </c>
      <c r="I434" t="s">
        <v>4</v>
      </c>
      <c r="J434" t="s">
        <v>5</v>
      </c>
      <c r="K434" t="s">
        <v>6</v>
      </c>
      <c r="L434" t="s">
        <v>7</v>
      </c>
      <c r="M434" t="s">
        <v>8</v>
      </c>
      <c r="N434" t="s">
        <v>4</v>
      </c>
      <c r="O434">
        <v>18</v>
      </c>
      <c r="P434">
        <v>2024</v>
      </c>
      <c r="Q434">
        <v>7</v>
      </c>
      <c r="R434">
        <v>14</v>
      </c>
      <c r="S434" t="s">
        <v>72</v>
      </c>
      <c r="T434" t="s">
        <v>10</v>
      </c>
      <c r="U434">
        <v>2</v>
      </c>
      <c r="V434" t="s">
        <v>205</v>
      </c>
      <c r="W434">
        <v>7</v>
      </c>
      <c r="X434" t="s">
        <v>41</v>
      </c>
      <c r="Y434">
        <v>3</v>
      </c>
      <c r="Z434" t="s">
        <v>36</v>
      </c>
      <c r="AA434">
        <v>1</v>
      </c>
      <c r="AB434" s="3">
        <v>45487.083333333336</v>
      </c>
      <c r="AC434">
        <f>VLOOKUP(D434,[1]tablaBarrios!A:C,2,FALSE)</f>
        <v>7.1515000000000004</v>
      </c>
      <c r="AD434">
        <f>VLOOKUP(D434,[1]tablaBarrios!A:C,3,FALSE)</f>
        <v>-73.090500000000006</v>
      </c>
    </row>
    <row r="435" spans="1:30" x14ac:dyDescent="0.25">
      <c r="A435">
        <v>434</v>
      </c>
      <c r="B435" t="s">
        <v>0</v>
      </c>
      <c r="C435" t="s">
        <v>77</v>
      </c>
      <c r="D435" t="s">
        <v>268</v>
      </c>
      <c r="E435" s="1">
        <v>45487</v>
      </c>
      <c r="F435" s="2">
        <v>0.70833333333333337</v>
      </c>
      <c r="G435">
        <v>-89</v>
      </c>
      <c r="H435" t="s">
        <v>3</v>
      </c>
      <c r="I435" t="s">
        <v>4</v>
      </c>
      <c r="J435" t="s">
        <v>5</v>
      </c>
      <c r="K435" t="s">
        <v>6</v>
      </c>
      <c r="L435" t="s">
        <v>7</v>
      </c>
      <c r="M435" t="s">
        <v>8</v>
      </c>
      <c r="N435" t="s">
        <v>4</v>
      </c>
      <c r="O435">
        <v>18</v>
      </c>
      <c r="P435">
        <v>2024</v>
      </c>
      <c r="Q435">
        <v>7</v>
      </c>
      <c r="R435">
        <v>14</v>
      </c>
      <c r="S435" t="s">
        <v>103</v>
      </c>
      <c r="T435" t="s">
        <v>10</v>
      </c>
      <c r="U435">
        <v>17</v>
      </c>
      <c r="V435" t="s">
        <v>205</v>
      </c>
      <c r="W435">
        <v>7</v>
      </c>
      <c r="X435" t="s">
        <v>55</v>
      </c>
      <c r="Y435">
        <v>14</v>
      </c>
      <c r="Z435" t="s">
        <v>56</v>
      </c>
      <c r="AA435">
        <v>1</v>
      </c>
      <c r="AB435" s="3">
        <v>45487.708333333336</v>
      </c>
      <c r="AC435">
        <f>VLOOKUP(D435,[1]tablaBarrios!A:C,2,FALSE)</f>
        <v>7.1323999999999996</v>
      </c>
      <c r="AD435">
        <f>VLOOKUP(D435,[1]tablaBarrios!A:C,3,FALSE)</f>
        <v>-73.135000000000005</v>
      </c>
    </row>
    <row r="436" spans="1:30" x14ac:dyDescent="0.25">
      <c r="A436">
        <v>435</v>
      </c>
      <c r="B436" t="s">
        <v>0</v>
      </c>
      <c r="C436" t="s">
        <v>1</v>
      </c>
      <c r="D436" t="s">
        <v>107</v>
      </c>
      <c r="E436" s="1">
        <v>45487</v>
      </c>
      <c r="F436" s="2">
        <v>0.125</v>
      </c>
      <c r="G436">
        <v>-89</v>
      </c>
      <c r="H436" t="s">
        <v>3</v>
      </c>
      <c r="I436" t="s">
        <v>4</v>
      </c>
      <c r="J436" t="s">
        <v>5</v>
      </c>
      <c r="K436" t="s">
        <v>269</v>
      </c>
      <c r="L436" t="s">
        <v>7</v>
      </c>
      <c r="M436" t="s">
        <v>8</v>
      </c>
      <c r="N436" t="s">
        <v>4</v>
      </c>
      <c r="O436">
        <v>18</v>
      </c>
      <c r="P436">
        <v>2024</v>
      </c>
      <c r="Q436">
        <v>7</v>
      </c>
      <c r="R436">
        <v>14</v>
      </c>
      <c r="S436" t="s">
        <v>79</v>
      </c>
      <c r="T436" t="s">
        <v>10</v>
      </c>
      <c r="U436">
        <v>3</v>
      </c>
      <c r="V436" t="s">
        <v>205</v>
      </c>
      <c r="W436">
        <v>7</v>
      </c>
      <c r="X436" t="s">
        <v>110</v>
      </c>
      <c r="Y436">
        <v>17</v>
      </c>
      <c r="Z436" t="s">
        <v>111</v>
      </c>
      <c r="AA436">
        <v>1</v>
      </c>
      <c r="AB436" s="3">
        <v>45487.125</v>
      </c>
      <c r="AC436">
        <f>VLOOKUP(D436,[1]tablaBarrios!A:C,2,FALSE)</f>
        <v>7.0898300000000001</v>
      </c>
      <c r="AD436">
        <f>VLOOKUP(D436,[1]tablaBarrios!A:C,3,FALSE)</f>
        <v>-73.134330000000006</v>
      </c>
    </row>
    <row r="437" spans="1:30" x14ac:dyDescent="0.25">
      <c r="A437">
        <v>436</v>
      </c>
      <c r="B437" t="s">
        <v>0</v>
      </c>
      <c r="C437" t="s">
        <v>77</v>
      </c>
      <c r="D437" t="s">
        <v>270</v>
      </c>
      <c r="E437" s="1">
        <v>45487</v>
      </c>
      <c r="F437" s="2">
        <v>4.1666666666666664E-2</v>
      </c>
      <c r="G437">
        <v>-89</v>
      </c>
      <c r="H437" t="s">
        <v>3</v>
      </c>
      <c r="I437" t="s">
        <v>4</v>
      </c>
      <c r="J437" t="s">
        <v>5</v>
      </c>
      <c r="K437" t="s">
        <v>6</v>
      </c>
      <c r="L437" t="s">
        <v>7</v>
      </c>
      <c r="M437" t="s">
        <v>8</v>
      </c>
      <c r="N437" t="s">
        <v>4</v>
      </c>
      <c r="O437">
        <v>18</v>
      </c>
      <c r="P437">
        <v>2024</v>
      </c>
      <c r="Q437">
        <v>7</v>
      </c>
      <c r="R437">
        <v>14</v>
      </c>
      <c r="S437" t="s">
        <v>19</v>
      </c>
      <c r="T437" t="s">
        <v>10</v>
      </c>
      <c r="U437">
        <v>1</v>
      </c>
      <c r="V437" t="s">
        <v>205</v>
      </c>
      <c r="W437">
        <v>7</v>
      </c>
      <c r="X437" t="s">
        <v>141</v>
      </c>
      <c r="Y437">
        <v>10</v>
      </c>
      <c r="Z437" t="s">
        <v>142</v>
      </c>
      <c r="AA437">
        <v>1</v>
      </c>
      <c r="AB437" s="3">
        <v>45487.041666666664</v>
      </c>
      <c r="AC437">
        <f>VLOOKUP(D437,[1]tablaBarrios!A:C,2,FALSE)</f>
        <v>7.0773000000000001</v>
      </c>
      <c r="AD437">
        <f>VLOOKUP(D437,[1]tablaBarrios!A:C,3,FALSE)</f>
        <v>-73.120500000000007</v>
      </c>
    </row>
    <row r="438" spans="1:30" x14ac:dyDescent="0.25">
      <c r="A438">
        <v>437</v>
      </c>
      <c r="B438" t="s">
        <v>0</v>
      </c>
      <c r="C438" t="s">
        <v>1</v>
      </c>
      <c r="D438" t="s">
        <v>209</v>
      </c>
      <c r="E438" s="1">
        <v>45487</v>
      </c>
      <c r="F438" s="2">
        <v>0.25</v>
      </c>
      <c r="G438">
        <v>-89</v>
      </c>
      <c r="H438" t="s">
        <v>3</v>
      </c>
      <c r="I438" t="s">
        <v>4</v>
      </c>
      <c r="J438" t="s">
        <v>5</v>
      </c>
      <c r="K438" t="s">
        <v>6</v>
      </c>
      <c r="L438" t="s">
        <v>7</v>
      </c>
      <c r="M438" t="s">
        <v>8</v>
      </c>
      <c r="N438" t="s">
        <v>4</v>
      </c>
      <c r="O438">
        <v>18</v>
      </c>
      <c r="P438">
        <v>2024</v>
      </c>
      <c r="Q438">
        <v>7</v>
      </c>
      <c r="R438">
        <v>14</v>
      </c>
      <c r="S438" t="s">
        <v>101</v>
      </c>
      <c r="T438" t="s">
        <v>10</v>
      </c>
      <c r="U438">
        <v>6</v>
      </c>
      <c r="V438" t="s">
        <v>205</v>
      </c>
      <c r="W438">
        <v>7</v>
      </c>
      <c r="X438" t="s">
        <v>155</v>
      </c>
      <c r="Y438">
        <v>11</v>
      </c>
      <c r="Z438" t="s">
        <v>156</v>
      </c>
      <c r="AA438">
        <v>1</v>
      </c>
      <c r="AB438" s="3">
        <v>45487.25</v>
      </c>
      <c r="AC438">
        <f>VLOOKUP(D438,[1]tablaBarrios!A:C,2,FALSE)</f>
        <v>7.0739999999999998</v>
      </c>
      <c r="AD438">
        <f>VLOOKUP(D438,[1]tablaBarrios!A:C,3,FALSE)</f>
        <v>-73.126499999999993</v>
      </c>
    </row>
    <row r="439" spans="1:30" x14ac:dyDescent="0.25">
      <c r="A439">
        <v>438</v>
      </c>
      <c r="B439" t="s">
        <v>0</v>
      </c>
      <c r="C439" t="s">
        <v>1</v>
      </c>
      <c r="D439" t="s">
        <v>271</v>
      </c>
      <c r="E439" s="1">
        <v>45487</v>
      </c>
      <c r="F439" s="2">
        <v>0.33333333333333331</v>
      </c>
      <c r="G439">
        <v>-89</v>
      </c>
      <c r="H439" t="s">
        <v>28</v>
      </c>
      <c r="I439" t="s">
        <v>4</v>
      </c>
      <c r="J439" t="s">
        <v>5</v>
      </c>
      <c r="K439" t="s">
        <v>6</v>
      </c>
      <c r="L439" t="s">
        <v>7</v>
      </c>
      <c r="M439" t="s">
        <v>8</v>
      </c>
      <c r="N439" t="s">
        <v>4</v>
      </c>
      <c r="O439">
        <v>18</v>
      </c>
      <c r="P439">
        <v>2024</v>
      </c>
      <c r="Q439">
        <v>7</v>
      </c>
      <c r="R439">
        <v>14</v>
      </c>
      <c r="S439" t="s">
        <v>134</v>
      </c>
      <c r="T439" t="s">
        <v>10</v>
      </c>
      <c r="U439">
        <v>8</v>
      </c>
      <c r="V439" t="s">
        <v>205</v>
      </c>
      <c r="W439">
        <v>7</v>
      </c>
      <c r="X439" t="s">
        <v>155</v>
      </c>
      <c r="Y439">
        <v>11</v>
      </c>
      <c r="Z439" t="s">
        <v>156</v>
      </c>
      <c r="AA439">
        <v>1</v>
      </c>
      <c r="AB439" s="3">
        <v>45487.333333333336</v>
      </c>
      <c r="AC439">
        <f>VLOOKUP(D439,[1]tablaBarrios!A:C,2,FALSE)</f>
        <v>7.0845200000000004</v>
      </c>
      <c r="AD439">
        <f>VLOOKUP(D439,[1]tablaBarrios!A:C,3,FALSE)</f>
        <v>-73.124790000000004</v>
      </c>
    </row>
    <row r="440" spans="1:30" x14ac:dyDescent="0.25">
      <c r="A440">
        <v>439</v>
      </c>
      <c r="B440" t="s">
        <v>0</v>
      </c>
      <c r="C440" t="s">
        <v>1</v>
      </c>
      <c r="D440" t="s">
        <v>272</v>
      </c>
      <c r="E440" s="1">
        <v>45487</v>
      </c>
      <c r="F440" s="2">
        <v>0.54166666666666663</v>
      </c>
      <c r="G440">
        <v>-89</v>
      </c>
      <c r="H440" t="s">
        <v>28</v>
      </c>
      <c r="I440" t="s">
        <v>4</v>
      </c>
      <c r="J440" t="s">
        <v>5</v>
      </c>
      <c r="K440" t="s">
        <v>6</v>
      </c>
      <c r="L440" t="s">
        <v>7</v>
      </c>
      <c r="M440" t="s">
        <v>8</v>
      </c>
      <c r="N440" t="s">
        <v>4</v>
      </c>
      <c r="O440">
        <v>18</v>
      </c>
      <c r="P440">
        <v>2024</v>
      </c>
      <c r="Q440">
        <v>7</v>
      </c>
      <c r="R440">
        <v>14</v>
      </c>
      <c r="S440" t="s">
        <v>147</v>
      </c>
      <c r="T440" t="s">
        <v>10</v>
      </c>
      <c r="U440">
        <v>13</v>
      </c>
      <c r="V440" t="s">
        <v>205</v>
      </c>
      <c r="W440">
        <v>7</v>
      </c>
      <c r="X440" t="s">
        <v>114</v>
      </c>
      <c r="Y440">
        <v>9</v>
      </c>
      <c r="Z440" t="s">
        <v>115</v>
      </c>
      <c r="AA440">
        <v>1</v>
      </c>
      <c r="AB440" s="3">
        <v>45487.541666666664</v>
      </c>
      <c r="AC440">
        <f>VLOOKUP(D440,[1]tablaBarrios!A:C,2,FALSE)</f>
        <v>7.0869</v>
      </c>
      <c r="AD440">
        <f>VLOOKUP(D440,[1]tablaBarrios!A:C,3,FALSE)</f>
        <v>-73.124899999999997</v>
      </c>
    </row>
    <row r="441" spans="1:30" x14ac:dyDescent="0.25">
      <c r="A441">
        <v>440</v>
      </c>
      <c r="B441" t="s">
        <v>13</v>
      </c>
      <c r="C441" t="s">
        <v>273</v>
      </c>
      <c r="D441" t="s">
        <v>117</v>
      </c>
      <c r="E441" s="1">
        <v>45487</v>
      </c>
      <c r="F441" s="2">
        <v>0.91666666666666663</v>
      </c>
      <c r="G441">
        <v>26</v>
      </c>
      <c r="H441" t="s">
        <v>3</v>
      </c>
      <c r="I441" t="s">
        <v>5</v>
      </c>
      <c r="J441" t="s">
        <v>82</v>
      </c>
      <c r="K441" t="s">
        <v>6</v>
      </c>
      <c r="L441" t="s">
        <v>16</v>
      </c>
      <c r="M441" t="s">
        <v>17</v>
      </c>
      <c r="N441" t="s">
        <v>47</v>
      </c>
      <c r="O441">
        <v>5</v>
      </c>
      <c r="P441">
        <v>2024</v>
      </c>
      <c r="Q441">
        <v>7</v>
      </c>
      <c r="R441">
        <v>14</v>
      </c>
      <c r="S441" t="s">
        <v>23</v>
      </c>
      <c r="T441" t="s">
        <v>10</v>
      </c>
      <c r="U441">
        <v>22</v>
      </c>
      <c r="V441" t="s">
        <v>205</v>
      </c>
      <c r="W441">
        <v>7</v>
      </c>
      <c r="X441" t="s">
        <v>60</v>
      </c>
      <c r="Y441">
        <v>13</v>
      </c>
      <c r="Z441" t="s">
        <v>61</v>
      </c>
      <c r="AA441">
        <v>1</v>
      </c>
      <c r="AB441" s="3">
        <v>45487.916666666664</v>
      </c>
      <c r="AC441">
        <f>VLOOKUP(D441,[1]tablaBarrios!A:C,2,FALSE)</f>
        <v>7.1280999999999999</v>
      </c>
      <c r="AD441">
        <f>VLOOKUP(D441,[1]tablaBarrios!A:C,3,FALSE)</f>
        <v>-73.113299999999995</v>
      </c>
    </row>
    <row r="442" spans="1:30" x14ac:dyDescent="0.25">
      <c r="A442">
        <v>441</v>
      </c>
      <c r="B442" t="s">
        <v>42</v>
      </c>
      <c r="C442" t="s">
        <v>1</v>
      </c>
      <c r="D442" t="s">
        <v>274</v>
      </c>
      <c r="E442" s="1">
        <v>45487</v>
      </c>
      <c r="F442" s="2">
        <v>0</v>
      </c>
      <c r="G442">
        <v>58</v>
      </c>
      <c r="H442" t="s">
        <v>28</v>
      </c>
      <c r="I442" t="s">
        <v>4</v>
      </c>
      <c r="J442" t="s">
        <v>5</v>
      </c>
      <c r="K442" t="s">
        <v>44</v>
      </c>
      <c r="L442" t="s">
        <v>45</v>
      </c>
      <c r="M442" t="s">
        <v>46</v>
      </c>
      <c r="N442" t="s">
        <v>98</v>
      </c>
      <c r="O442">
        <v>11</v>
      </c>
      <c r="P442">
        <v>2024</v>
      </c>
      <c r="Q442">
        <v>7</v>
      </c>
      <c r="R442">
        <v>14</v>
      </c>
      <c r="S442" t="s">
        <v>32</v>
      </c>
      <c r="T442" t="s">
        <v>49</v>
      </c>
      <c r="U442">
        <v>0</v>
      </c>
      <c r="V442" t="s">
        <v>205</v>
      </c>
      <c r="W442">
        <v>7</v>
      </c>
      <c r="X442" t="s">
        <v>41</v>
      </c>
      <c r="Y442">
        <v>3</v>
      </c>
      <c r="Z442" t="s">
        <v>36</v>
      </c>
      <c r="AA442">
        <v>1</v>
      </c>
      <c r="AB442" s="3">
        <v>45487</v>
      </c>
      <c r="AC442">
        <f>VLOOKUP(D442,[1]tablaBarrios!A:C,2,FALSE)</f>
        <v>7.1544999999999996</v>
      </c>
      <c r="AD442">
        <f>VLOOKUP(D442,[1]tablaBarrios!A:C,3,FALSE)</f>
        <v>-73.087500000000006</v>
      </c>
    </row>
    <row r="443" spans="1:30" x14ac:dyDescent="0.25">
      <c r="A443">
        <v>442</v>
      </c>
      <c r="B443" t="s">
        <v>42</v>
      </c>
      <c r="C443" t="s">
        <v>1</v>
      </c>
      <c r="D443" t="s">
        <v>153</v>
      </c>
      <c r="E443" s="1">
        <v>45487</v>
      </c>
      <c r="F443" s="2">
        <v>0.20833333333333334</v>
      </c>
      <c r="G443">
        <v>27</v>
      </c>
      <c r="H443" t="s">
        <v>28</v>
      </c>
      <c r="I443" t="s">
        <v>4</v>
      </c>
      <c r="J443" t="s">
        <v>5</v>
      </c>
      <c r="K443" t="s">
        <v>6</v>
      </c>
      <c r="L443" t="s">
        <v>45</v>
      </c>
      <c r="M443" t="s">
        <v>46</v>
      </c>
      <c r="N443" t="s">
        <v>47</v>
      </c>
      <c r="O443">
        <v>5</v>
      </c>
      <c r="P443">
        <v>2024</v>
      </c>
      <c r="Q443">
        <v>7</v>
      </c>
      <c r="R443">
        <v>14</v>
      </c>
      <c r="S443" t="s">
        <v>94</v>
      </c>
      <c r="T443" t="s">
        <v>49</v>
      </c>
      <c r="U443">
        <v>5</v>
      </c>
      <c r="V443" t="s">
        <v>205</v>
      </c>
      <c r="W443">
        <v>7</v>
      </c>
      <c r="X443" t="s">
        <v>84</v>
      </c>
      <c r="Y443">
        <v>4</v>
      </c>
      <c r="Z443" t="s">
        <v>85</v>
      </c>
      <c r="AA443">
        <v>1</v>
      </c>
      <c r="AB443" s="3">
        <v>45487.208333333336</v>
      </c>
      <c r="AC443">
        <f>VLOOKUP(D443,[1]tablaBarrios!A:C,2,FALSE)</f>
        <v>7.1695000000000002</v>
      </c>
      <c r="AD443">
        <f>VLOOKUP(D443,[1]tablaBarrios!A:C,3,FALSE)</f>
        <v>-73.072500000000005</v>
      </c>
    </row>
    <row r="444" spans="1:30" x14ac:dyDescent="0.25">
      <c r="A444">
        <v>443</v>
      </c>
      <c r="B444" t="s">
        <v>42</v>
      </c>
      <c r="C444" t="s">
        <v>14</v>
      </c>
      <c r="D444" t="s">
        <v>153</v>
      </c>
      <c r="E444" s="1">
        <v>45487</v>
      </c>
      <c r="F444" s="2">
        <v>0.83333333333333337</v>
      </c>
      <c r="G444">
        <v>71</v>
      </c>
      <c r="H444" t="s">
        <v>28</v>
      </c>
      <c r="I444" t="s">
        <v>4</v>
      </c>
      <c r="J444" t="s">
        <v>5</v>
      </c>
      <c r="K444" t="s">
        <v>44</v>
      </c>
      <c r="L444" t="s">
        <v>45</v>
      </c>
      <c r="M444" t="s">
        <v>46</v>
      </c>
      <c r="N444" t="s">
        <v>206</v>
      </c>
      <c r="O444">
        <v>14</v>
      </c>
      <c r="P444">
        <v>2024</v>
      </c>
      <c r="Q444">
        <v>7</v>
      </c>
      <c r="R444">
        <v>14</v>
      </c>
      <c r="S444" t="s">
        <v>65</v>
      </c>
      <c r="T444" t="s">
        <v>49</v>
      </c>
      <c r="U444">
        <v>20</v>
      </c>
      <c r="V444" t="s">
        <v>205</v>
      </c>
      <c r="W444">
        <v>7</v>
      </c>
      <c r="X444" t="s">
        <v>84</v>
      </c>
      <c r="Y444">
        <v>4</v>
      </c>
      <c r="Z444" t="s">
        <v>85</v>
      </c>
      <c r="AA444">
        <v>1</v>
      </c>
      <c r="AB444" s="3">
        <v>45487.833333333336</v>
      </c>
      <c r="AC444">
        <f>VLOOKUP(D444,[1]tablaBarrios!A:C,2,FALSE)</f>
        <v>7.1695000000000002</v>
      </c>
      <c r="AD444">
        <f>VLOOKUP(D444,[1]tablaBarrios!A:C,3,FALSE)</f>
        <v>-73.072500000000005</v>
      </c>
    </row>
    <row r="445" spans="1:30" x14ac:dyDescent="0.25">
      <c r="A445">
        <v>444</v>
      </c>
      <c r="B445" t="s">
        <v>42</v>
      </c>
      <c r="C445" t="s">
        <v>1</v>
      </c>
      <c r="D445" t="s">
        <v>153</v>
      </c>
      <c r="E445" s="1">
        <v>45487</v>
      </c>
      <c r="F445" s="2">
        <v>0.95833333333333337</v>
      </c>
      <c r="G445">
        <v>44</v>
      </c>
      <c r="H445" t="s">
        <v>28</v>
      </c>
      <c r="I445" t="s">
        <v>4</v>
      </c>
      <c r="J445" t="s">
        <v>5</v>
      </c>
      <c r="K445" t="s">
        <v>6</v>
      </c>
      <c r="L445" t="s">
        <v>45</v>
      </c>
      <c r="M445" t="s">
        <v>46</v>
      </c>
      <c r="N445" t="s">
        <v>176</v>
      </c>
      <c r="O445">
        <v>8</v>
      </c>
      <c r="P445">
        <v>2024</v>
      </c>
      <c r="Q445">
        <v>7</v>
      </c>
      <c r="R445">
        <v>14</v>
      </c>
      <c r="S445" t="s">
        <v>125</v>
      </c>
      <c r="T445" t="s">
        <v>49</v>
      </c>
      <c r="U445">
        <v>23</v>
      </c>
      <c r="V445" t="s">
        <v>205</v>
      </c>
      <c r="W445">
        <v>7</v>
      </c>
      <c r="X445" t="s">
        <v>84</v>
      </c>
      <c r="Y445">
        <v>4</v>
      </c>
      <c r="Z445" t="s">
        <v>85</v>
      </c>
      <c r="AA445">
        <v>1</v>
      </c>
      <c r="AB445" s="3">
        <v>45487.958333333336</v>
      </c>
      <c r="AC445">
        <f>VLOOKUP(D445,[1]tablaBarrios!A:C,2,FALSE)</f>
        <v>7.1695000000000002</v>
      </c>
      <c r="AD445">
        <f>VLOOKUP(D445,[1]tablaBarrios!A:C,3,FALSE)</f>
        <v>-73.072500000000005</v>
      </c>
    </row>
    <row r="446" spans="1:30" x14ac:dyDescent="0.25">
      <c r="A446">
        <v>445</v>
      </c>
      <c r="B446" t="s">
        <v>42</v>
      </c>
      <c r="C446" t="s">
        <v>14</v>
      </c>
      <c r="D446" t="s">
        <v>154</v>
      </c>
      <c r="E446" s="1">
        <v>45487</v>
      </c>
      <c r="F446" s="2">
        <v>4.1666666666666664E-2</v>
      </c>
      <c r="G446">
        <v>36</v>
      </c>
      <c r="H446" t="s">
        <v>28</v>
      </c>
      <c r="I446" t="s">
        <v>4</v>
      </c>
      <c r="J446" t="s">
        <v>5</v>
      </c>
      <c r="K446" t="s">
        <v>6</v>
      </c>
      <c r="L446" t="s">
        <v>45</v>
      </c>
      <c r="M446" t="s">
        <v>46</v>
      </c>
      <c r="N446" t="s">
        <v>53</v>
      </c>
      <c r="O446">
        <v>7</v>
      </c>
      <c r="P446">
        <v>2024</v>
      </c>
      <c r="Q446">
        <v>7</v>
      </c>
      <c r="R446">
        <v>14</v>
      </c>
      <c r="S446" t="s">
        <v>19</v>
      </c>
      <c r="T446" t="s">
        <v>49</v>
      </c>
      <c r="U446">
        <v>1</v>
      </c>
      <c r="V446" t="s">
        <v>205</v>
      </c>
      <c r="W446">
        <v>7</v>
      </c>
      <c r="X446" t="s">
        <v>155</v>
      </c>
      <c r="Y446">
        <v>11</v>
      </c>
      <c r="Z446" t="s">
        <v>156</v>
      </c>
      <c r="AA446">
        <v>1</v>
      </c>
      <c r="AB446" s="3">
        <v>45487.041666666664</v>
      </c>
      <c r="AC446">
        <f>VLOOKUP(D446,[1]tablaBarrios!A:C,2,FALSE)</f>
        <v>7.0890000000000004</v>
      </c>
      <c r="AD446">
        <f>VLOOKUP(D446,[1]tablaBarrios!A:C,3,FALSE)</f>
        <v>-73.123999999999995</v>
      </c>
    </row>
    <row r="447" spans="1:30" x14ac:dyDescent="0.25">
      <c r="A447">
        <v>446</v>
      </c>
      <c r="B447" t="s">
        <v>106</v>
      </c>
      <c r="C447" t="s">
        <v>77</v>
      </c>
      <c r="D447" t="s">
        <v>135</v>
      </c>
      <c r="E447" s="1">
        <v>45487</v>
      </c>
      <c r="F447" s="2">
        <v>0.91666666666666663</v>
      </c>
      <c r="G447">
        <v>-89</v>
      </c>
      <c r="H447" t="s">
        <v>4</v>
      </c>
      <c r="I447" t="s">
        <v>4</v>
      </c>
      <c r="J447" t="s">
        <v>5</v>
      </c>
      <c r="K447" t="s">
        <v>233</v>
      </c>
      <c r="L447" t="s">
        <v>70</v>
      </c>
      <c r="M447" t="s">
        <v>109</v>
      </c>
      <c r="N447" t="s">
        <v>4</v>
      </c>
      <c r="O447">
        <v>18</v>
      </c>
      <c r="P447">
        <v>2024</v>
      </c>
      <c r="Q447">
        <v>7</v>
      </c>
      <c r="R447">
        <v>14</v>
      </c>
      <c r="S447" t="s">
        <v>23</v>
      </c>
      <c r="T447" t="s">
        <v>73</v>
      </c>
      <c r="U447">
        <v>22</v>
      </c>
      <c r="V447" t="s">
        <v>205</v>
      </c>
      <c r="W447">
        <v>7</v>
      </c>
      <c r="X447" t="s">
        <v>60</v>
      </c>
      <c r="Y447">
        <v>13</v>
      </c>
      <c r="Z447" t="s">
        <v>61</v>
      </c>
      <c r="AA447">
        <v>1</v>
      </c>
      <c r="AB447" s="3">
        <v>45487.916666666664</v>
      </c>
      <c r="AC447">
        <f>VLOOKUP(D447,[1]tablaBarrios!A:C,2,FALSE)</f>
        <v>7.1228999999999996</v>
      </c>
      <c r="AD447">
        <f>VLOOKUP(D447,[1]tablaBarrios!A:C,3,FALSE)</f>
        <v>-73.120199999999997</v>
      </c>
    </row>
    <row r="448" spans="1:30" x14ac:dyDescent="0.25">
      <c r="A448">
        <v>447</v>
      </c>
      <c r="B448" t="s">
        <v>106</v>
      </c>
      <c r="C448" t="s">
        <v>1</v>
      </c>
      <c r="D448" t="s">
        <v>126</v>
      </c>
      <c r="E448" s="1">
        <v>45487</v>
      </c>
      <c r="F448" s="2">
        <v>0.625</v>
      </c>
      <c r="G448">
        <v>-89</v>
      </c>
      <c r="H448" t="s">
        <v>4</v>
      </c>
      <c r="I448" t="s">
        <v>4</v>
      </c>
      <c r="J448" t="s">
        <v>5</v>
      </c>
      <c r="K448" t="s">
        <v>233</v>
      </c>
      <c r="L448" t="s">
        <v>70</v>
      </c>
      <c r="M448" t="s">
        <v>109</v>
      </c>
      <c r="N448" t="s">
        <v>4</v>
      </c>
      <c r="O448">
        <v>18</v>
      </c>
      <c r="P448">
        <v>2024</v>
      </c>
      <c r="Q448">
        <v>7</v>
      </c>
      <c r="R448">
        <v>14</v>
      </c>
      <c r="S448" t="s">
        <v>9</v>
      </c>
      <c r="T448" t="s">
        <v>73</v>
      </c>
      <c r="U448">
        <v>15</v>
      </c>
      <c r="V448" t="s">
        <v>205</v>
      </c>
      <c r="W448">
        <v>7</v>
      </c>
      <c r="X448" t="s">
        <v>84</v>
      </c>
      <c r="Y448">
        <v>4</v>
      </c>
      <c r="Z448" t="s">
        <v>85</v>
      </c>
      <c r="AA448">
        <v>1</v>
      </c>
      <c r="AB448" s="3">
        <v>45487.625</v>
      </c>
      <c r="AC448">
        <f>VLOOKUP(D448,[1]tablaBarrios!A:C,2,FALSE)</f>
        <v>7.1665000000000001</v>
      </c>
      <c r="AD448">
        <f>VLOOKUP(D448,[1]tablaBarrios!A:C,3,FALSE)</f>
        <v>-73.075500000000005</v>
      </c>
    </row>
    <row r="449" spans="1:30" x14ac:dyDescent="0.25">
      <c r="A449">
        <v>448</v>
      </c>
      <c r="B449" t="s">
        <v>106</v>
      </c>
      <c r="C449" t="s">
        <v>88</v>
      </c>
      <c r="D449" t="s">
        <v>275</v>
      </c>
      <c r="E449" s="1">
        <v>45487</v>
      </c>
      <c r="F449" s="2">
        <v>0.83333333333333337</v>
      </c>
      <c r="G449">
        <v>-89</v>
      </c>
      <c r="H449" t="s">
        <v>4</v>
      </c>
      <c r="I449" t="s">
        <v>4</v>
      </c>
      <c r="J449" t="s">
        <v>5</v>
      </c>
      <c r="K449" t="s">
        <v>108</v>
      </c>
      <c r="L449" t="s">
        <v>70</v>
      </c>
      <c r="M449" t="s">
        <v>109</v>
      </c>
      <c r="N449" t="s">
        <v>4</v>
      </c>
      <c r="O449">
        <v>18</v>
      </c>
      <c r="P449">
        <v>2024</v>
      </c>
      <c r="Q449">
        <v>7</v>
      </c>
      <c r="R449">
        <v>14</v>
      </c>
      <c r="S449" t="s">
        <v>65</v>
      </c>
      <c r="T449" t="s">
        <v>73</v>
      </c>
      <c r="U449">
        <v>20</v>
      </c>
      <c r="V449" t="s">
        <v>205</v>
      </c>
      <c r="W449">
        <v>7</v>
      </c>
      <c r="X449" t="s">
        <v>155</v>
      </c>
      <c r="Y449">
        <v>11</v>
      </c>
      <c r="Z449" t="s">
        <v>156</v>
      </c>
      <c r="AA449">
        <v>1</v>
      </c>
      <c r="AB449" s="3">
        <v>45487.833333333336</v>
      </c>
      <c r="AC449">
        <f>VLOOKUP(D449,[1]tablaBarrios!A:C,2,FALSE)</f>
        <v>7.0838900000000002</v>
      </c>
      <c r="AD449">
        <f>VLOOKUP(D449,[1]tablaBarrios!A:C,3,FALSE)</f>
        <v>-73.122259999999997</v>
      </c>
    </row>
    <row r="450" spans="1:30" x14ac:dyDescent="0.25">
      <c r="A450">
        <v>449</v>
      </c>
      <c r="B450" t="s">
        <v>74</v>
      </c>
      <c r="C450" t="s">
        <v>14</v>
      </c>
      <c r="D450" t="s">
        <v>262</v>
      </c>
      <c r="E450" s="1">
        <v>45487</v>
      </c>
      <c r="F450" s="2">
        <v>0.58333333333333337</v>
      </c>
      <c r="G450">
        <v>-89</v>
      </c>
      <c r="H450" t="s">
        <v>28</v>
      </c>
      <c r="I450" t="s">
        <v>4</v>
      </c>
      <c r="J450" t="s">
        <v>82</v>
      </c>
      <c r="K450" t="s">
        <v>6</v>
      </c>
      <c r="L450" t="s">
        <v>70</v>
      </c>
      <c r="M450" t="s">
        <v>75</v>
      </c>
      <c r="N450" t="s">
        <v>4</v>
      </c>
      <c r="O450">
        <v>18</v>
      </c>
      <c r="P450">
        <v>2024</v>
      </c>
      <c r="Q450">
        <v>7</v>
      </c>
      <c r="R450">
        <v>14</v>
      </c>
      <c r="S450" t="s">
        <v>48</v>
      </c>
      <c r="T450" t="s">
        <v>73</v>
      </c>
      <c r="U450">
        <v>14</v>
      </c>
      <c r="V450" t="s">
        <v>205</v>
      </c>
      <c r="W450">
        <v>7</v>
      </c>
      <c r="X450" t="s">
        <v>60</v>
      </c>
      <c r="Y450">
        <v>13</v>
      </c>
      <c r="Z450" t="s">
        <v>61</v>
      </c>
      <c r="AA450">
        <v>1</v>
      </c>
      <c r="AB450" s="3">
        <v>45487.583333333336</v>
      </c>
      <c r="AC450">
        <f>VLOOKUP(D450,[1]tablaBarrios!A:C,2,FALSE)</f>
        <v>7.1238900000000003</v>
      </c>
      <c r="AD450">
        <f>VLOOKUP(D450,[1]tablaBarrios!A:C,3,FALSE)</f>
        <v>-73.110680000000002</v>
      </c>
    </row>
    <row r="451" spans="1:30" x14ac:dyDescent="0.25">
      <c r="A451">
        <v>450</v>
      </c>
      <c r="B451" t="s">
        <v>74</v>
      </c>
      <c r="C451" t="s">
        <v>14</v>
      </c>
      <c r="D451" t="s">
        <v>117</v>
      </c>
      <c r="E451" s="1">
        <v>45487</v>
      </c>
      <c r="F451" s="2">
        <v>0.79166666666666663</v>
      </c>
      <c r="G451">
        <v>-89</v>
      </c>
      <c r="H451" t="s">
        <v>28</v>
      </c>
      <c r="I451" t="s">
        <v>4</v>
      </c>
      <c r="J451" t="s">
        <v>82</v>
      </c>
      <c r="K451" t="s">
        <v>6</v>
      </c>
      <c r="L451" t="s">
        <v>70</v>
      </c>
      <c r="M451" t="s">
        <v>75</v>
      </c>
      <c r="N451" t="s">
        <v>4</v>
      </c>
      <c r="O451">
        <v>18</v>
      </c>
      <c r="P451">
        <v>2024</v>
      </c>
      <c r="Q451">
        <v>7</v>
      </c>
      <c r="R451">
        <v>14</v>
      </c>
      <c r="S451" t="s">
        <v>54</v>
      </c>
      <c r="T451" t="s">
        <v>73</v>
      </c>
      <c r="U451">
        <v>19</v>
      </c>
      <c r="V451" t="s">
        <v>205</v>
      </c>
      <c r="W451">
        <v>7</v>
      </c>
      <c r="X451" t="s">
        <v>60</v>
      </c>
      <c r="Y451">
        <v>13</v>
      </c>
      <c r="Z451" t="s">
        <v>61</v>
      </c>
      <c r="AA451">
        <v>1</v>
      </c>
      <c r="AB451" s="3">
        <v>45487.791666666664</v>
      </c>
      <c r="AC451">
        <f>VLOOKUP(D451,[1]tablaBarrios!A:C,2,FALSE)</f>
        <v>7.1280999999999999</v>
      </c>
      <c r="AD451">
        <f>VLOOKUP(D451,[1]tablaBarrios!A:C,3,FALSE)</f>
        <v>-73.113299999999995</v>
      </c>
    </row>
    <row r="452" spans="1:30" x14ac:dyDescent="0.25">
      <c r="A452">
        <v>451</v>
      </c>
      <c r="B452" t="s">
        <v>74</v>
      </c>
      <c r="C452" t="s">
        <v>14</v>
      </c>
      <c r="D452" t="s">
        <v>120</v>
      </c>
      <c r="E452" s="1">
        <v>45487</v>
      </c>
      <c r="F452" s="2">
        <v>0.875</v>
      </c>
      <c r="G452">
        <v>-89</v>
      </c>
      <c r="H452" t="s">
        <v>28</v>
      </c>
      <c r="I452" t="s">
        <v>4</v>
      </c>
      <c r="J452" t="s">
        <v>124</v>
      </c>
      <c r="K452" t="s">
        <v>6</v>
      </c>
      <c r="L452" t="s">
        <v>70</v>
      </c>
      <c r="M452" t="s">
        <v>75</v>
      </c>
      <c r="N452" t="s">
        <v>4</v>
      </c>
      <c r="O452">
        <v>18</v>
      </c>
      <c r="P452">
        <v>2024</v>
      </c>
      <c r="Q452">
        <v>7</v>
      </c>
      <c r="R452">
        <v>14</v>
      </c>
      <c r="S452" t="s">
        <v>57</v>
      </c>
      <c r="T452" t="s">
        <v>73</v>
      </c>
      <c r="U452">
        <v>21</v>
      </c>
      <c r="V452" t="s">
        <v>205</v>
      </c>
      <c r="W452">
        <v>7</v>
      </c>
      <c r="X452" t="s">
        <v>60</v>
      </c>
      <c r="Y452">
        <v>13</v>
      </c>
      <c r="Z452" t="s">
        <v>61</v>
      </c>
      <c r="AA452">
        <v>1</v>
      </c>
      <c r="AB452" s="3">
        <v>45487.875</v>
      </c>
      <c r="AC452">
        <f>VLOOKUP(D452,[1]tablaBarrios!A:C,2,FALSE)</f>
        <v>7.1207000000000003</v>
      </c>
      <c r="AD452">
        <f>VLOOKUP(D452,[1]tablaBarrios!A:C,3,FALSE)</f>
        <v>-73.125600000000006</v>
      </c>
    </row>
    <row r="453" spans="1:30" x14ac:dyDescent="0.25">
      <c r="A453">
        <v>452</v>
      </c>
      <c r="B453" t="s">
        <v>74</v>
      </c>
      <c r="C453" t="s">
        <v>14</v>
      </c>
      <c r="D453" t="s">
        <v>135</v>
      </c>
      <c r="E453" s="1">
        <v>45487</v>
      </c>
      <c r="F453" s="2">
        <v>0.66666666666666663</v>
      </c>
      <c r="G453">
        <v>-89</v>
      </c>
      <c r="H453" t="s">
        <v>3</v>
      </c>
      <c r="I453" t="s">
        <v>4</v>
      </c>
      <c r="J453" t="s">
        <v>5</v>
      </c>
      <c r="K453" t="s">
        <v>6</v>
      </c>
      <c r="L453" t="s">
        <v>70</v>
      </c>
      <c r="M453" t="s">
        <v>75</v>
      </c>
      <c r="N453" t="s">
        <v>4</v>
      </c>
      <c r="O453">
        <v>18</v>
      </c>
      <c r="P453">
        <v>2024</v>
      </c>
      <c r="Q453">
        <v>7</v>
      </c>
      <c r="R453">
        <v>14</v>
      </c>
      <c r="S453" t="s">
        <v>59</v>
      </c>
      <c r="T453" t="s">
        <v>73</v>
      </c>
      <c r="U453">
        <v>16</v>
      </c>
      <c r="V453" t="s">
        <v>205</v>
      </c>
      <c r="W453">
        <v>7</v>
      </c>
      <c r="X453" t="s">
        <v>60</v>
      </c>
      <c r="Y453">
        <v>13</v>
      </c>
      <c r="Z453" t="s">
        <v>61</v>
      </c>
      <c r="AA453">
        <v>1</v>
      </c>
      <c r="AB453" s="3">
        <v>45487.666666666664</v>
      </c>
      <c r="AC453">
        <f>VLOOKUP(D453,[1]tablaBarrios!A:C,2,FALSE)</f>
        <v>7.1228999999999996</v>
      </c>
      <c r="AD453">
        <f>VLOOKUP(D453,[1]tablaBarrios!A:C,3,FALSE)</f>
        <v>-73.120199999999997</v>
      </c>
    </row>
    <row r="454" spans="1:30" x14ac:dyDescent="0.25">
      <c r="A454">
        <v>453</v>
      </c>
      <c r="B454" t="s">
        <v>74</v>
      </c>
      <c r="C454" t="s">
        <v>14</v>
      </c>
      <c r="D454" t="s">
        <v>67</v>
      </c>
      <c r="E454" s="1">
        <v>45487</v>
      </c>
      <c r="F454" s="2">
        <v>8.3333333333333329E-2</v>
      </c>
      <c r="G454">
        <v>-89</v>
      </c>
      <c r="H454" t="s">
        <v>3</v>
      </c>
      <c r="I454" t="s">
        <v>4</v>
      </c>
      <c r="J454" t="s">
        <v>5</v>
      </c>
      <c r="K454" t="s">
        <v>269</v>
      </c>
      <c r="L454" t="s">
        <v>70</v>
      </c>
      <c r="M454" t="s">
        <v>75</v>
      </c>
      <c r="N454" t="s">
        <v>4</v>
      </c>
      <c r="O454">
        <v>18</v>
      </c>
      <c r="P454">
        <v>2024</v>
      </c>
      <c r="Q454">
        <v>7</v>
      </c>
      <c r="R454">
        <v>14</v>
      </c>
      <c r="S454" t="s">
        <v>72</v>
      </c>
      <c r="T454" t="s">
        <v>73</v>
      </c>
      <c r="U454">
        <v>2</v>
      </c>
      <c r="V454" t="s">
        <v>205</v>
      </c>
      <c r="W454">
        <v>7</v>
      </c>
      <c r="X454" t="s">
        <v>66</v>
      </c>
      <c r="Y454">
        <v>12</v>
      </c>
      <c r="Z454" t="s">
        <v>67</v>
      </c>
      <c r="AA454">
        <v>1</v>
      </c>
      <c r="AB454" s="3">
        <v>45487.083333333336</v>
      </c>
      <c r="AC454">
        <f>VLOOKUP(D454,[1]tablaBarrios!A:C,2,FALSE)</f>
        <v>7.125</v>
      </c>
      <c r="AD454">
        <f>VLOOKUP(D454,[1]tablaBarrios!A:C,3,FALSE)</f>
        <v>-73.128</v>
      </c>
    </row>
    <row r="455" spans="1:30" x14ac:dyDescent="0.25">
      <c r="A455">
        <v>454</v>
      </c>
      <c r="B455" t="s">
        <v>74</v>
      </c>
      <c r="C455" t="s">
        <v>14</v>
      </c>
      <c r="D455" t="s">
        <v>262</v>
      </c>
      <c r="E455" s="1">
        <v>45487</v>
      </c>
      <c r="F455" s="2">
        <v>4.1666666666666664E-2</v>
      </c>
      <c r="G455">
        <v>-89</v>
      </c>
      <c r="H455" t="s">
        <v>3</v>
      </c>
      <c r="I455" t="s">
        <v>4</v>
      </c>
      <c r="J455" t="s">
        <v>82</v>
      </c>
      <c r="K455" t="s">
        <v>6</v>
      </c>
      <c r="L455" t="s">
        <v>70</v>
      </c>
      <c r="M455" t="s">
        <v>75</v>
      </c>
      <c r="N455" t="s">
        <v>4</v>
      </c>
      <c r="O455">
        <v>18</v>
      </c>
      <c r="P455">
        <v>2024</v>
      </c>
      <c r="Q455">
        <v>7</v>
      </c>
      <c r="R455">
        <v>14</v>
      </c>
      <c r="S455" t="s">
        <v>19</v>
      </c>
      <c r="T455" t="s">
        <v>73</v>
      </c>
      <c r="U455">
        <v>1</v>
      </c>
      <c r="V455" t="s">
        <v>205</v>
      </c>
      <c r="W455">
        <v>7</v>
      </c>
      <c r="X455" t="s">
        <v>60</v>
      </c>
      <c r="Y455">
        <v>13</v>
      </c>
      <c r="Z455" t="s">
        <v>61</v>
      </c>
      <c r="AA455">
        <v>1</v>
      </c>
      <c r="AB455" s="3">
        <v>45487.041666666664</v>
      </c>
      <c r="AC455">
        <f>VLOOKUP(D455,[1]tablaBarrios!A:C,2,FALSE)</f>
        <v>7.1238900000000003</v>
      </c>
      <c r="AD455">
        <f>VLOOKUP(D455,[1]tablaBarrios!A:C,3,FALSE)</f>
        <v>-73.110680000000002</v>
      </c>
    </row>
    <row r="456" spans="1:30" x14ac:dyDescent="0.25">
      <c r="A456">
        <v>455</v>
      </c>
      <c r="B456" t="s">
        <v>74</v>
      </c>
      <c r="C456" t="s">
        <v>14</v>
      </c>
      <c r="D456" t="s">
        <v>191</v>
      </c>
      <c r="E456" s="1">
        <v>45487</v>
      </c>
      <c r="F456" s="2">
        <v>0.5</v>
      </c>
      <c r="G456">
        <v>-89</v>
      </c>
      <c r="H456" t="s">
        <v>28</v>
      </c>
      <c r="I456" t="s">
        <v>4</v>
      </c>
      <c r="J456" t="s">
        <v>124</v>
      </c>
      <c r="K456" t="s">
        <v>6</v>
      </c>
      <c r="L456" t="s">
        <v>70</v>
      </c>
      <c r="M456" t="s">
        <v>75</v>
      </c>
      <c r="N456" t="s">
        <v>4</v>
      </c>
      <c r="O456">
        <v>18</v>
      </c>
      <c r="P456">
        <v>2024</v>
      </c>
      <c r="Q456">
        <v>7</v>
      </c>
      <c r="R456">
        <v>14</v>
      </c>
      <c r="S456" t="s">
        <v>190</v>
      </c>
      <c r="T456" t="s">
        <v>73</v>
      </c>
      <c r="U456">
        <v>12</v>
      </c>
      <c r="V456" t="s">
        <v>205</v>
      </c>
      <c r="W456">
        <v>7</v>
      </c>
      <c r="X456" t="s">
        <v>66</v>
      </c>
      <c r="Y456">
        <v>12</v>
      </c>
      <c r="Z456" t="s">
        <v>67</v>
      </c>
      <c r="AA456">
        <v>1</v>
      </c>
      <c r="AB456" s="3">
        <v>45487.5</v>
      </c>
      <c r="AC456">
        <f>VLOOKUP(D456,[1]tablaBarrios!A:C,2,FALSE)</f>
        <v>7.1118499999999996</v>
      </c>
      <c r="AD456">
        <f>VLOOKUP(D456,[1]tablaBarrios!A:C,3,FALSE)</f>
        <v>-73.113050000000001</v>
      </c>
    </row>
    <row r="457" spans="1:30" x14ac:dyDescent="0.25">
      <c r="A457">
        <v>456</v>
      </c>
      <c r="B457" t="s">
        <v>74</v>
      </c>
      <c r="C457" t="s">
        <v>77</v>
      </c>
      <c r="D457" t="s">
        <v>67</v>
      </c>
      <c r="E457" s="1">
        <v>45487</v>
      </c>
      <c r="F457" s="2">
        <v>0.875</v>
      </c>
      <c r="G457">
        <v>-89</v>
      </c>
      <c r="H457" t="s">
        <v>28</v>
      </c>
      <c r="I457" t="s">
        <v>4</v>
      </c>
      <c r="J457" t="s">
        <v>124</v>
      </c>
      <c r="K457" t="s">
        <v>6</v>
      </c>
      <c r="L457" t="s">
        <v>70</v>
      </c>
      <c r="M457" t="s">
        <v>75</v>
      </c>
      <c r="N457" t="s">
        <v>4</v>
      </c>
      <c r="O457">
        <v>18</v>
      </c>
      <c r="P457">
        <v>2024</v>
      </c>
      <c r="Q457">
        <v>7</v>
      </c>
      <c r="R457">
        <v>14</v>
      </c>
      <c r="S457" t="s">
        <v>57</v>
      </c>
      <c r="T457" t="s">
        <v>73</v>
      </c>
      <c r="U457">
        <v>21</v>
      </c>
      <c r="V457" t="s">
        <v>205</v>
      </c>
      <c r="W457">
        <v>7</v>
      </c>
      <c r="X457" t="s">
        <v>66</v>
      </c>
      <c r="Y457">
        <v>12</v>
      </c>
      <c r="Z457" t="s">
        <v>67</v>
      </c>
      <c r="AA457">
        <v>1</v>
      </c>
      <c r="AB457" s="3">
        <v>45487.875</v>
      </c>
      <c r="AC457">
        <f>VLOOKUP(D457,[1]tablaBarrios!A:C,2,FALSE)</f>
        <v>7.125</v>
      </c>
      <c r="AD457">
        <f>VLOOKUP(D457,[1]tablaBarrios!A:C,3,FALSE)</f>
        <v>-73.128</v>
      </c>
    </row>
    <row r="458" spans="1:30" x14ac:dyDescent="0.25">
      <c r="A458">
        <v>457</v>
      </c>
      <c r="B458" t="s">
        <v>74</v>
      </c>
      <c r="C458" t="s">
        <v>14</v>
      </c>
      <c r="D458" t="s">
        <v>123</v>
      </c>
      <c r="E458" s="1">
        <v>45487</v>
      </c>
      <c r="F458" s="2">
        <v>4.1666666666666664E-2</v>
      </c>
      <c r="G458">
        <v>-89</v>
      </c>
      <c r="H458" t="s">
        <v>3</v>
      </c>
      <c r="I458" t="s">
        <v>4</v>
      </c>
      <c r="J458" t="s">
        <v>82</v>
      </c>
      <c r="K458" t="s">
        <v>6</v>
      </c>
      <c r="L458" t="s">
        <v>70</v>
      </c>
      <c r="M458" t="s">
        <v>75</v>
      </c>
      <c r="N458" t="s">
        <v>4</v>
      </c>
      <c r="O458">
        <v>18</v>
      </c>
      <c r="P458">
        <v>2024</v>
      </c>
      <c r="Q458">
        <v>7</v>
      </c>
      <c r="R458">
        <v>14</v>
      </c>
      <c r="S458" t="s">
        <v>19</v>
      </c>
      <c r="T458" t="s">
        <v>73</v>
      </c>
      <c r="U458">
        <v>1</v>
      </c>
      <c r="V458" t="s">
        <v>205</v>
      </c>
      <c r="W458">
        <v>7</v>
      </c>
      <c r="X458" t="s">
        <v>66</v>
      </c>
      <c r="Y458">
        <v>12</v>
      </c>
      <c r="Z458" t="s">
        <v>67</v>
      </c>
      <c r="AA458">
        <v>1</v>
      </c>
      <c r="AB458" s="3">
        <v>45487.041666666664</v>
      </c>
      <c r="AC458">
        <f>VLOOKUP(D458,[1]tablaBarrios!A:C,2,FALSE)</f>
        <v>7.1208999999999998</v>
      </c>
      <c r="AD458">
        <f>VLOOKUP(D458,[1]tablaBarrios!A:C,3,FALSE)</f>
        <v>-73.114900000000006</v>
      </c>
    </row>
    <row r="459" spans="1:30" x14ac:dyDescent="0.25">
      <c r="A459">
        <v>458</v>
      </c>
      <c r="B459" t="s">
        <v>74</v>
      </c>
      <c r="C459" t="s">
        <v>14</v>
      </c>
      <c r="D459" t="s">
        <v>175</v>
      </c>
      <c r="E459" s="1">
        <v>45487</v>
      </c>
      <c r="F459" s="2">
        <v>0.83333333333333337</v>
      </c>
      <c r="G459">
        <v>-89</v>
      </c>
      <c r="H459" t="s">
        <v>3</v>
      </c>
      <c r="I459" t="s">
        <v>4</v>
      </c>
      <c r="J459" t="s">
        <v>5</v>
      </c>
      <c r="K459" t="s">
        <v>6</v>
      </c>
      <c r="L459" t="s">
        <v>70</v>
      </c>
      <c r="M459" t="s">
        <v>75</v>
      </c>
      <c r="N459" t="s">
        <v>4</v>
      </c>
      <c r="O459">
        <v>18</v>
      </c>
      <c r="P459">
        <v>2024</v>
      </c>
      <c r="Q459">
        <v>7</v>
      </c>
      <c r="R459">
        <v>14</v>
      </c>
      <c r="S459" t="s">
        <v>65</v>
      </c>
      <c r="T459" t="s">
        <v>73</v>
      </c>
      <c r="U459">
        <v>20</v>
      </c>
      <c r="V459" t="s">
        <v>205</v>
      </c>
      <c r="W459">
        <v>7</v>
      </c>
      <c r="X459" t="s">
        <v>50</v>
      </c>
      <c r="Y459">
        <v>1</v>
      </c>
      <c r="Z459" t="s">
        <v>51</v>
      </c>
      <c r="AA459">
        <v>1</v>
      </c>
      <c r="AB459" s="3">
        <v>45487.833333333336</v>
      </c>
      <c r="AC459">
        <f>VLOOKUP(D459,[1]tablaBarrios!A:C,2,FALSE)</f>
        <v>7.1253900000000003</v>
      </c>
      <c r="AD459">
        <f>VLOOKUP(D459,[1]tablaBarrios!A:C,3,FALSE)</f>
        <v>-73.119799999999998</v>
      </c>
    </row>
    <row r="460" spans="1:30" x14ac:dyDescent="0.25">
      <c r="A460">
        <v>459</v>
      </c>
      <c r="B460" t="s">
        <v>74</v>
      </c>
      <c r="C460" t="s">
        <v>77</v>
      </c>
      <c r="D460" t="s">
        <v>149</v>
      </c>
      <c r="E460" s="1">
        <v>45487</v>
      </c>
      <c r="F460" s="2">
        <v>0.58333333333333337</v>
      </c>
      <c r="G460">
        <v>-89</v>
      </c>
      <c r="H460" t="s">
        <v>3</v>
      </c>
      <c r="I460" t="s">
        <v>4</v>
      </c>
      <c r="J460" t="s">
        <v>82</v>
      </c>
      <c r="K460" t="s">
        <v>6</v>
      </c>
      <c r="L460" t="s">
        <v>70</v>
      </c>
      <c r="M460" t="s">
        <v>75</v>
      </c>
      <c r="N460" t="s">
        <v>4</v>
      </c>
      <c r="O460">
        <v>18</v>
      </c>
      <c r="P460">
        <v>2024</v>
      </c>
      <c r="Q460">
        <v>7</v>
      </c>
      <c r="R460">
        <v>14</v>
      </c>
      <c r="S460" t="s">
        <v>48</v>
      </c>
      <c r="T460" t="s">
        <v>73</v>
      </c>
      <c r="U460">
        <v>14</v>
      </c>
      <c r="V460" t="s">
        <v>205</v>
      </c>
      <c r="W460">
        <v>7</v>
      </c>
      <c r="X460" t="s">
        <v>41</v>
      </c>
      <c r="Y460">
        <v>3</v>
      </c>
      <c r="Z460" t="s">
        <v>36</v>
      </c>
      <c r="AA460">
        <v>1</v>
      </c>
      <c r="AB460" s="3">
        <v>45487.583333333336</v>
      </c>
      <c r="AC460">
        <f>VLOOKUP(D460,[1]tablaBarrios!A:C,2,FALSE)</f>
        <v>7.1405000000000003</v>
      </c>
      <c r="AD460">
        <f>VLOOKUP(D460,[1]tablaBarrios!A:C,3,FALSE)</f>
        <v>-73.120199999999997</v>
      </c>
    </row>
    <row r="461" spans="1:30" x14ac:dyDescent="0.25">
      <c r="A461">
        <v>460</v>
      </c>
      <c r="B461" t="s">
        <v>74</v>
      </c>
      <c r="C461" t="s">
        <v>14</v>
      </c>
      <c r="D461" t="s">
        <v>36</v>
      </c>
      <c r="E461" s="1">
        <v>45487</v>
      </c>
      <c r="F461" s="2">
        <v>0.66666666666666663</v>
      </c>
      <c r="G461">
        <v>-89</v>
      </c>
      <c r="H461" t="s">
        <v>28</v>
      </c>
      <c r="I461" t="s">
        <v>4</v>
      </c>
      <c r="J461" t="s">
        <v>82</v>
      </c>
      <c r="K461" t="s">
        <v>6</v>
      </c>
      <c r="L461" t="s">
        <v>70</v>
      </c>
      <c r="M461" t="s">
        <v>75</v>
      </c>
      <c r="N461" t="s">
        <v>4</v>
      </c>
      <c r="O461">
        <v>18</v>
      </c>
      <c r="P461">
        <v>2024</v>
      </c>
      <c r="Q461">
        <v>7</v>
      </c>
      <c r="R461">
        <v>14</v>
      </c>
      <c r="S461" t="s">
        <v>59</v>
      </c>
      <c r="T461" t="s">
        <v>73</v>
      </c>
      <c r="U461">
        <v>16</v>
      </c>
      <c r="V461" t="s">
        <v>205</v>
      </c>
      <c r="W461">
        <v>7</v>
      </c>
      <c r="X461" t="s">
        <v>41</v>
      </c>
      <c r="Y461">
        <v>3</v>
      </c>
      <c r="Z461" t="s">
        <v>36</v>
      </c>
      <c r="AA461">
        <v>1</v>
      </c>
      <c r="AB461" s="3">
        <v>45487.666666666664</v>
      </c>
      <c r="AC461">
        <f>VLOOKUP(D461,[1]tablaBarrios!A:C,2,FALSE)</f>
        <v>7.1327999999999996</v>
      </c>
      <c r="AD461">
        <f>VLOOKUP(D461,[1]tablaBarrios!A:C,3,FALSE)</f>
        <v>-73.123500000000007</v>
      </c>
    </row>
    <row r="462" spans="1:30" x14ac:dyDescent="0.25">
      <c r="A462">
        <v>461</v>
      </c>
      <c r="B462" t="s">
        <v>74</v>
      </c>
      <c r="C462" t="s">
        <v>14</v>
      </c>
      <c r="D462" t="s">
        <v>276</v>
      </c>
      <c r="E462" s="1">
        <v>45487</v>
      </c>
      <c r="F462" s="2">
        <v>0.625</v>
      </c>
      <c r="G462">
        <v>-89</v>
      </c>
      <c r="H462" t="s">
        <v>3</v>
      </c>
      <c r="I462" t="s">
        <v>4</v>
      </c>
      <c r="J462" t="s">
        <v>5</v>
      </c>
      <c r="K462" t="s">
        <v>6</v>
      </c>
      <c r="L462" t="s">
        <v>70</v>
      </c>
      <c r="M462" t="s">
        <v>75</v>
      </c>
      <c r="N462" t="s">
        <v>4</v>
      </c>
      <c r="O462">
        <v>18</v>
      </c>
      <c r="P462">
        <v>2024</v>
      </c>
      <c r="Q462">
        <v>7</v>
      </c>
      <c r="R462">
        <v>14</v>
      </c>
      <c r="S462" t="s">
        <v>9</v>
      </c>
      <c r="T462" t="s">
        <v>73</v>
      </c>
      <c r="U462">
        <v>15</v>
      </c>
      <c r="V462" t="s">
        <v>205</v>
      </c>
      <c r="W462">
        <v>7</v>
      </c>
      <c r="X462" t="s">
        <v>84</v>
      </c>
      <c r="Y462">
        <v>4</v>
      </c>
      <c r="Z462" t="s">
        <v>85</v>
      </c>
      <c r="AA462">
        <v>1</v>
      </c>
      <c r="AB462" s="3">
        <v>45487.625</v>
      </c>
      <c r="AC462">
        <f>VLOOKUP(D462,[1]tablaBarrios!A:C,2,FALSE)</f>
        <v>7.1740000000000004</v>
      </c>
      <c r="AD462">
        <f>VLOOKUP(D462,[1]tablaBarrios!A:C,3,FALSE)</f>
        <v>-73.067999999999998</v>
      </c>
    </row>
    <row r="463" spans="1:30" x14ac:dyDescent="0.25">
      <c r="A463">
        <v>462</v>
      </c>
      <c r="B463" t="s">
        <v>74</v>
      </c>
      <c r="C463" t="s">
        <v>77</v>
      </c>
      <c r="D463" t="s">
        <v>277</v>
      </c>
      <c r="E463" s="1">
        <v>45487</v>
      </c>
      <c r="F463" s="2">
        <v>0.375</v>
      </c>
      <c r="G463">
        <v>-89</v>
      </c>
      <c r="H463" t="s">
        <v>3</v>
      </c>
      <c r="I463" t="s">
        <v>4</v>
      </c>
      <c r="J463" t="s">
        <v>124</v>
      </c>
      <c r="K463" t="s">
        <v>6</v>
      </c>
      <c r="L463" t="s">
        <v>70</v>
      </c>
      <c r="M463" t="s">
        <v>75</v>
      </c>
      <c r="N463" t="s">
        <v>4</v>
      </c>
      <c r="O463">
        <v>18</v>
      </c>
      <c r="P463">
        <v>2024</v>
      </c>
      <c r="Q463">
        <v>7</v>
      </c>
      <c r="R463">
        <v>14</v>
      </c>
      <c r="S463" t="s">
        <v>40</v>
      </c>
      <c r="T463" t="s">
        <v>73</v>
      </c>
      <c r="U463">
        <v>9</v>
      </c>
      <c r="V463" t="s">
        <v>205</v>
      </c>
      <c r="W463">
        <v>7</v>
      </c>
      <c r="X463" t="s">
        <v>104</v>
      </c>
      <c r="Y463">
        <v>8</v>
      </c>
      <c r="Z463" t="s">
        <v>105</v>
      </c>
      <c r="AA463">
        <v>1</v>
      </c>
      <c r="AB463" s="3">
        <v>45487.375</v>
      </c>
      <c r="AC463">
        <f>VLOOKUP(D463,[1]tablaBarrios!A:C,2,FALSE)</f>
        <v>7.1425000000000001</v>
      </c>
      <c r="AD463">
        <f>VLOOKUP(D463,[1]tablaBarrios!A:C,3,FALSE)</f>
        <v>-73.099500000000006</v>
      </c>
    </row>
    <row r="464" spans="1:30" x14ac:dyDescent="0.25">
      <c r="A464">
        <v>463</v>
      </c>
      <c r="B464" t="s">
        <v>74</v>
      </c>
      <c r="C464" t="s">
        <v>14</v>
      </c>
      <c r="D464" t="s">
        <v>255</v>
      </c>
      <c r="E464" s="1">
        <v>45487</v>
      </c>
      <c r="F464" s="2">
        <v>0.41666666666666669</v>
      </c>
      <c r="G464">
        <v>-89</v>
      </c>
      <c r="H464" t="s">
        <v>3</v>
      </c>
      <c r="I464" t="s">
        <v>4</v>
      </c>
      <c r="J464" t="s">
        <v>5</v>
      </c>
      <c r="K464" t="s">
        <v>6</v>
      </c>
      <c r="L464" t="s">
        <v>70</v>
      </c>
      <c r="M464" t="s">
        <v>75</v>
      </c>
      <c r="N464" t="s">
        <v>4</v>
      </c>
      <c r="O464">
        <v>18</v>
      </c>
      <c r="P464">
        <v>2024</v>
      </c>
      <c r="Q464">
        <v>7</v>
      </c>
      <c r="R464">
        <v>14</v>
      </c>
      <c r="S464" t="s">
        <v>76</v>
      </c>
      <c r="T464" t="s">
        <v>73</v>
      </c>
      <c r="U464">
        <v>10</v>
      </c>
      <c r="V464" t="s">
        <v>205</v>
      </c>
      <c r="W464">
        <v>7</v>
      </c>
      <c r="X464" t="s">
        <v>34</v>
      </c>
      <c r="Y464">
        <v>6</v>
      </c>
      <c r="Z464" t="s">
        <v>27</v>
      </c>
      <c r="AA464">
        <v>1</v>
      </c>
      <c r="AB464" s="3">
        <v>45487.416666666664</v>
      </c>
      <c r="AC464">
        <f>VLOOKUP(D464,[1]tablaBarrios!A:C,2,FALSE)</f>
        <v>7.1071999999999997</v>
      </c>
      <c r="AD464">
        <f>VLOOKUP(D464,[1]tablaBarrios!A:C,3,FALSE)</f>
        <v>-73.121200000000002</v>
      </c>
    </row>
    <row r="465" spans="1:30" x14ac:dyDescent="0.25">
      <c r="A465">
        <v>464</v>
      </c>
      <c r="B465" t="s">
        <v>74</v>
      </c>
      <c r="C465" t="s">
        <v>88</v>
      </c>
      <c r="D465" t="s">
        <v>112</v>
      </c>
      <c r="E465" s="1">
        <v>45487</v>
      </c>
      <c r="F465" s="2">
        <v>0.83333333333333337</v>
      </c>
      <c r="G465">
        <v>-89</v>
      </c>
      <c r="H465" t="s">
        <v>28</v>
      </c>
      <c r="I465" t="s">
        <v>4</v>
      </c>
      <c r="J465" t="s">
        <v>5</v>
      </c>
      <c r="K465" t="s">
        <v>278</v>
      </c>
      <c r="L465" t="s">
        <v>70</v>
      </c>
      <c r="M465" t="s">
        <v>75</v>
      </c>
      <c r="N465" t="s">
        <v>4</v>
      </c>
      <c r="O465">
        <v>18</v>
      </c>
      <c r="P465">
        <v>2024</v>
      </c>
      <c r="Q465">
        <v>7</v>
      </c>
      <c r="R465">
        <v>14</v>
      </c>
      <c r="S465" t="s">
        <v>65</v>
      </c>
      <c r="T465" t="s">
        <v>73</v>
      </c>
      <c r="U465">
        <v>20</v>
      </c>
      <c r="V465" t="s">
        <v>205</v>
      </c>
      <c r="W465">
        <v>7</v>
      </c>
      <c r="X465" t="s">
        <v>114</v>
      </c>
      <c r="Y465">
        <v>9</v>
      </c>
      <c r="Z465" t="s">
        <v>115</v>
      </c>
      <c r="AA465">
        <v>1</v>
      </c>
      <c r="AB465" s="3">
        <v>45487.833333333336</v>
      </c>
      <c r="AC465">
        <f>VLOOKUP(D465,[1]tablaBarrios!A:C,2,FALSE)</f>
        <v>7.1340000000000003</v>
      </c>
      <c r="AD465">
        <f>VLOOKUP(D465,[1]tablaBarrios!A:C,3,FALSE)</f>
        <v>-73.136499999999998</v>
      </c>
    </row>
    <row r="466" spans="1:30" x14ac:dyDescent="0.25">
      <c r="A466">
        <v>465</v>
      </c>
      <c r="B466" t="s">
        <v>74</v>
      </c>
      <c r="C466" t="s">
        <v>88</v>
      </c>
      <c r="D466" t="s">
        <v>112</v>
      </c>
      <c r="E466" s="1">
        <v>45487</v>
      </c>
      <c r="F466" s="2">
        <v>0.875</v>
      </c>
      <c r="G466">
        <v>-89</v>
      </c>
      <c r="H466" t="s">
        <v>3</v>
      </c>
      <c r="I466" t="s">
        <v>4</v>
      </c>
      <c r="J466" t="s">
        <v>124</v>
      </c>
      <c r="K466" t="s">
        <v>278</v>
      </c>
      <c r="L466" t="s">
        <v>70</v>
      </c>
      <c r="M466" t="s">
        <v>75</v>
      </c>
      <c r="N466" t="s">
        <v>4</v>
      </c>
      <c r="O466">
        <v>18</v>
      </c>
      <c r="P466">
        <v>2024</v>
      </c>
      <c r="Q466">
        <v>7</v>
      </c>
      <c r="R466">
        <v>14</v>
      </c>
      <c r="S466" t="s">
        <v>57</v>
      </c>
      <c r="T466" t="s">
        <v>73</v>
      </c>
      <c r="U466">
        <v>21</v>
      </c>
      <c r="V466" t="s">
        <v>205</v>
      </c>
      <c r="W466">
        <v>7</v>
      </c>
      <c r="X466" t="s">
        <v>114</v>
      </c>
      <c r="Y466">
        <v>9</v>
      </c>
      <c r="Z466" t="s">
        <v>115</v>
      </c>
      <c r="AA466">
        <v>1</v>
      </c>
      <c r="AB466" s="3">
        <v>45487.875</v>
      </c>
      <c r="AC466">
        <f>VLOOKUP(D466,[1]tablaBarrios!A:C,2,FALSE)</f>
        <v>7.1340000000000003</v>
      </c>
      <c r="AD466">
        <f>VLOOKUP(D466,[1]tablaBarrios!A:C,3,FALSE)</f>
        <v>-73.136499999999998</v>
      </c>
    </row>
    <row r="467" spans="1:30" x14ac:dyDescent="0.25">
      <c r="A467">
        <v>466</v>
      </c>
      <c r="B467" t="s">
        <v>193</v>
      </c>
      <c r="C467" t="s">
        <v>14</v>
      </c>
      <c r="D467" t="s">
        <v>63</v>
      </c>
      <c r="E467" s="1">
        <v>45487</v>
      </c>
      <c r="F467" s="2">
        <v>0.79166666666666663</v>
      </c>
      <c r="G467">
        <v>-89</v>
      </c>
      <c r="H467" t="s">
        <v>3</v>
      </c>
      <c r="I467" t="s">
        <v>4</v>
      </c>
      <c r="J467" t="s">
        <v>5</v>
      </c>
      <c r="K467" t="s">
        <v>44</v>
      </c>
      <c r="L467" t="s">
        <v>70</v>
      </c>
      <c r="M467" t="s">
        <v>195</v>
      </c>
      <c r="N467" t="s">
        <v>4</v>
      </c>
      <c r="O467">
        <v>18</v>
      </c>
      <c r="P467">
        <v>2024</v>
      </c>
      <c r="Q467">
        <v>7</v>
      </c>
      <c r="R467">
        <v>14</v>
      </c>
      <c r="S467" t="s">
        <v>54</v>
      </c>
      <c r="T467" t="s">
        <v>73</v>
      </c>
      <c r="U467">
        <v>19</v>
      </c>
      <c r="V467" t="s">
        <v>205</v>
      </c>
      <c r="W467">
        <v>7</v>
      </c>
      <c r="X467" t="s">
        <v>34</v>
      </c>
      <c r="Y467">
        <v>6</v>
      </c>
      <c r="Z467" t="s">
        <v>27</v>
      </c>
      <c r="AA467">
        <v>1</v>
      </c>
      <c r="AB467" s="3">
        <v>45487.791666666664</v>
      </c>
      <c r="AC467">
        <f>VLOOKUP(D467,[1]tablaBarrios!A:C,2,FALSE)</f>
        <v>7.1055999999999999</v>
      </c>
      <c r="AD467">
        <f>VLOOKUP(D467,[1]tablaBarrios!A:C,3,FALSE)</f>
        <v>-73.118300000000005</v>
      </c>
    </row>
    <row r="468" spans="1:30" x14ac:dyDescent="0.25">
      <c r="A468">
        <v>467</v>
      </c>
      <c r="B468" t="s">
        <v>193</v>
      </c>
      <c r="C468" t="s">
        <v>14</v>
      </c>
      <c r="D468" t="s">
        <v>111</v>
      </c>
      <c r="E468" s="1">
        <v>45487</v>
      </c>
      <c r="F468" s="2">
        <v>0.25</v>
      </c>
      <c r="G468">
        <v>-89</v>
      </c>
      <c r="H468" t="s">
        <v>28</v>
      </c>
      <c r="I468" t="s">
        <v>4</v>
      </c>
      <c r="J468" t="s">
        <v>5</v>
      </c>
      <c r="K468" t="s">
        <v>44</v>
      </c>
      <c r="L468" t="s">
        <v>70</v>
      </c>
      <c r="M468" t="s">
        <v>195</v>
      </c>
      <c r="N468" t="s">
        <v>4</v>
      </c>
      <c r="O468">
        <v>18</v>
      </c>
      <c r="P468">
        <v>2024</v>
      </c>
      <c r="Q468">
        <v>7</v>
      </c>
      <c r="R468">
        <v>14</v>
      </c>
      <c r="S468" t="s">
        <v>101</v>
      </c>
      <c r="T468" t="s">
        <v>73</v>
      </c>
      <c r="U468">
        <v>6</v>
      </c>
      <c r="V468" t="s">
        <v>205</v>
      </c>
      <c r="W468">
        <v>7</v>
      </c>
      <c r="X468" t="s">
        <v>110</v>
      </c>
      <c r="Y468">
        <v>17</v>
      </c>
      <c r="Z468" t="s">
        <v>111</v>
      </c>
      <c r="AA468">
        <v>1</v>
      </c>
      <c r="AB468" s="3">
        <v>45487.25</v>
      </c>
      <c r="AC468">
        <f>VLOOKUP(D468,[1]tablaBarrios!A:C,2,FALSE)</f>
        <v>7.0952999999999999</v>
      </c>
      <c r="AD468">
        <f>VLOOKUP(D468,[1]tablaBarrios!A:C,3,FALSE)</f>
        <v>-73.135900000000007</v>
      </c>
    </row>
    <row r="469" spans="1:30" x14ac:dyDescent="0.25">
      <c r="A469">
        <v>468</v>
      </c>
      <c r="B469" t="s">
        <v>0</v>
      </c>
      <c r="C469" t="s">
        <v>1</v>
      </c>
      <c r="D469" t="s">
        <v>138</v>
      </c>
      <c r="E469" s="1">
        <v>45488</v>
      </c>
      <c r="F469" s="2">
        <v>0.33333333333333331</v>
      </c>
      <c r="G469">
        <v>-89</v>
      </c>
      <c r="H469" t="s">
        <v>28</v>
      </c>
      <c r="I469" t="s">
        <v>4</v>
      </c>
      <c r="J469" t="s">
        <v>5</v>
      </c>
      <c r="K469" t="s">
        <v>144</v>
      </c>
      <c r="L469" t="s">
        <v>7</v>
      </c>
      <c r="M469" t="s">
        <v>8</v>
      </c>
      <c r="N469" t="s">
        <v>4</v>
      </c>
      <c r="O469">
        <v>18</v>
      </c>
      <c r="P469">
        <v>2024</v>
      </c>
      <c r="Q469">
        <v>7</v>
      </c>
      <c r="R469">
        <v>15</v>
      </c>
      <c r="S469" t="s">
        <v>134</v>
      </c>
      <c r="T469" t="s">
        <v>10</v>
      </c>
      <c r="U469">
        <v>8</v>
      </c>
      <c r="V469" t="s">
        <v>11</v>
      </c>
      <c r="W469">
        <v>1</v>
      </c>
      <c r="X469" t="s">
        <v>60</v>
      </c>
      <c r="Y469">
        <v>13</v>
      </c>
      <c r="Z469" t="s">
        <v>61</v>
      </c>
      <c r="AA469">
        <v>1</v>
      </c>
      <c r="AB469" s="3">
        <v>45488.333333333336</v>
      </c>
      <c r="AC469">
        <f>VLOOKUP(D469,[1]tablaBarrios!A:C,2,FALSE)</f>
        <v>7.1173000000000002</v>
      </c>
      <c r="AD469">
        <f>VLOOKUP(D469,[1]tablaBarrios!A:C,3,FALSE)</f>
        <v>-73.122299999999996</v>
      </c>
    </row>
    <row r="470" spans="1:30" x14ac:dyDescent="0.25">
      <c r="A470">
        <v>469</v>
      </c>
      <c r="B470" t="s">
        <v>0</v>
      </c>
      <c r="C470" t="s">
        <v>1</v>
      </c>
      <c r="D470" t="s">
        <v>263</v>
      </c>
      <c r="E470" s="1">
        <v>45488</v>
      </c>
      <c r="F470" s="2">
        <v>4.1666666666666664E-2</v>
      </c>
      <c r="G470">
        <v>-89</v>
      </c>
      <c r="H470" t="s">
        <v>28</v>
      </c>
      <c r="I470" t="s">
        <v>4</v>
      </c>
      <c r="J470" t="s">
        <v>5</v>
      </c>
      <c r="K470" t="s">
        <v>6</v>
      </c>
      <c r="L470" t="s">
        <v>7</v>
      </c>
      <c r="M470" t="s">
        <v>8</v>
      </c>
      <c r="N470" t="s">
        <v>4</v>
      </c>
      <c r="O470">
        <v>18</v>
      </c>
      <c r="P470">
        <v>2024</v>
      </c>
      <c r="Q470">
        <v>7</v>
      </c>
      <c r="R470">
        <v>15</v>
      </c>
      <c r="S470" t="s">
        <v>19</v>
      </c>
      <c r="T470" t="s">
        <v>10</v>
      </c>
      <c r="U470">
        <v>1</v>
      </c>
      <c r="V470" t="s">
        <v>11</v>
      </c>
      <c r="W470">
        <v>1</v>
      </c>
      <c r="X470" t="s">
        <v>41</v>
      </c>
      <c r="Y470">
        <v>3</v>
      </c>
      <c r="Z470" t="s">
        <v>36</v>
      </c>
      <c r="AA470">
        <v>1</v>
      </c>
      <c r="AB470" s="3">
        <v>45488.041666666664</v>
      </c>
      <c r="AC470">
        <f>VLOOKUP(D470,[1]tablaBarrios!A:C,2,FALSE)</f>
        <v>7.1515000000000004</v>
      </c>
      <c r="AD470">
        <f>VLOOKUP(D470,[1]tablaBarrios!A:C,3,FALSE)</f>
        <v>-73.090500000000006</v>
      </c>
    </row>
    <row r="471" spans="1:30" x14ac:dyDescent="0.25">
      <c r="A471">
        <v>470</v>
      </c>
      <c r="B471" t="s">
        <v>0</v>
      </c>
      <c r="C471" t="s">
        <v>1</v>
      </c>
      <c r="D471" t="s">
        <v>36</v>
      </c>
      <c r="E471" s="1">
        <v>45488</v>
      </c>
      <c r="F471" s="2">
        <v>0</v>
      </c>
      <c r="G471">
        <v>-89</v>
      </c>
      <c r="H471" t="s">
        <v>3</v>
      </c>
      <c r="I471" t="s">
        <v>4</v>
      </c>
      <c r="J471" t="s">
        <v>5</v>
      </c>
      <c r="K471" t="s">
        <v>6</v>
      </c>
      <c r="L471" t="s">
        <v>7</v>
      </c>
      <c r="M471" t="s">
        <v>8</v>
      </c>
      <c r="N471" t="s">
        <v>4</v>
      </c>
      <c r="O471">
        <v>18</v>
      </c>
      <c r="P471">
        <v>2024</v>
      </c>
      <c r="Q471">
        <v>7</v>
      </c>
      <c r="R471">
        <v>15</v>
      </c>
      <c r="S471" t="s">
        <v>32</v>
      </c>
      <c r="T471" t="s">
        <v>10</v>
      </c>
      <c r="U471">
        <v>0</v>
      </c>
      <c r="V471" t="s">
        <v>11</v>
      </c>
      <c r="W471">
        <v>1</v>
      </c>
      <c r="X471" t="s">
        <v>41</v>
      </c>
      <c r="Y471">
        <v>3</v>
      </c>
      <c r="Z471" t="s">
        <v>36</v>
      </c>
      <c r="AA471">
        <v>1</v>
      </c>
      <c r="AB471" s="3">
        <v>45488</v>
      </c>
      <c r="AC471">
        <f>VLOOKUP(D471,[1]tablaBarrios!A:C,2,FALSE)</f>
        <v>7.1327999999999996</v>
      </c>
      <c r="AD471">
        <f>VLOOKUP(D471,[1]tablaBarrios!A:C,3,FALSE)</f>
        <v>-73.123500000000007</v>
      </c>
    </row>
    <row r="472" spans="1:30" x14ac:dyDescent="0.25">
      <c r="A472">
        <v>471</v>
      </c>
      <c r="B472" t="s">
        <v>0</v>
      </c>
      <c r="C472" t="s">
        <v>1</v>
      </c>
      <c r="D472" t="s">
        <v>36</v>
      </c>
      <c r="E472" s="1">
        <v>45488</v>
      </c>
      <c r="F472" s="2">
        <v>0.41666666666666669</v>
      </c>
      <c r="G472">
        <v>-89</v>
      </c>
      <c r="H472" t="s">
        <v>28</v>
      </c>
      <c r="I472" t="s">
        <v>4</v>
      </c>
      <c r="J472" t="s">
        <v>5</v>
      </c>
      <c r="K472" t="s">
        <v>6</v>
      </c>
      <c r="L472" t="s">
        <v>7</v>
      </c>
      <c r="M472" t="s">
        <v>8</v>
      </c>
      <c r="N472" t="s">
        <v>4</v>
      </c>
      <c r="O472">
        <v>18</v>
      </c>
      <c r="P472">
        <v>2024</v>
      </c>
      <c r="Q472">
        <v>7</v>
      </c>
      <c r="R472">
        <v>15</v>
      </c>
      <c r="S472" t="s">
        <v>76</v>
      </c>
      <c r="T472" t="s">
        <v>10</v>
      </c>
      <c r="U472">
        <v>10</v>
      </c>
      <c r="V472" t="s">
        <v>11</v>
      </c>
      <c r="W472">
        <v>1</v>
      </c>
      <c r="X472" t="s">
        <v>41</v>
      </c>
      <c r="Y472">
        <v>3</v>
      </c>
      <c r="Z472" t="s">
        <v>36</v>
      </c>
      <c r="AA472">
        <v>1</v>
      </c>
      <c r="AB472" s="3">
        <v>45488.416666666664</v>
      </c>
      <c r="AC472">
        <f>VLOOKUP(D472,[1]tablaBarrios!A:C,2,FALSE)</f>
        <v>7.1327999999999996</v>
      </c>
      <c r="AD472">
        <f>VLOOKUP(D472,[1]tablaBarrios!A:C,3,FALSE)</f>
        <v>-73.123500000000007</v>
      </c>
    </row>
    <row r="473" spans="1:30" x14ac:dyDescent="0.25">
      <c r="A473">
        <v>472</v>
      </c>
      <c r="B473" t="s">
        <v>0</v>
      </c>
      <c r="C473" t="s">
        <v>1</v>
      </c>
      <c r="D473" t="s">
        <v>256</v>
      </c>
      <c r="E473" s="1">
        <v>45488</v>
      </c>
      <c r="F473" s="2">
        <v>0.83333333333333337</v>
      </c>
      <c r="G473">
        <v>-89</v>
      </c>
      <c r="H473" t="s">
        <v>3</v>
      </c>
      <c r="I473" t="s">
        <v>4</v>
      </c>
      <c r="J473" t="s">
        <v>5</v>
      </c>
      <c r="K473" t="s">
        <v>6</v>
      </c>
      <c r="L473" t="s">
        <v>7</v>
      </c>
      <c r="M473" t="s">
        <v>8</v>
      </c>
      <c r="N473" t="s">
        <v>4</v>
      </c>
      <c r="O473">
        <v>18</v>
      </c>
      <c r="P473">
        <v>2024</v>
      </c>
      <c r="Q473">
        <v>7</v>
      </c>
      <c r="R473">
        <v>15</v>
      </c>
      <c r="S473" t="s">
        <v>65</v>
      </c>
      <c r="T473" t="s">
        <v>10</v>
      </c>
      <c r="U473">
        <v>20</v>
      </c>
      <c r="V473" t="s">
        <v>11</v>
      </c>
      <c r="W473">
        <v>1</v>
      </c>
      <c r="X473" t="s">
        <v>91</v>
      </c>
      <c r="Y473">
        <v>7</v>
      </c>
      <c r="Z473" t="s">
        <v>92</v>
      </c>
      <c r="AA473">
        <v>1</v>
      </c>
      <c r="AB473" s="3">
        <v>45488.833333333336</v>
      </c>
      <c r="AC473">
        <f>VLOOKUP(D473,[1]tablaBarrios!A:C,2,FALSE)</f>
        <v>7.1013599999999997</v>
      </c>
      <c r="AD473">
        <f>VLOOKUP(D473,[1]tablaBarrios!A:C,3,FALSE)</f>
        <v>-73.126980000000003</v>
      </c>
    </row>
    <row r="474" spans="1:30" x14ac:dyDescent="0.25">
      <c r="A474">
        <v>473</v>
      </c>
      <c r="B474" t="s">
        <v>42</v>
      </c>
      <c r="C474" t="s">
        <v>1</v>
      </c>
      <c r="D474" t="s">
        <v>135</v>
      </c>
      <c r="E474" s="1">
        <v>45488</v>
      </c>
      <c r="F474" s="2">
        <v>0.95833333333333337</v>
      </c>
      <c r="G474">
        <v>36</v>
      </c>
      <c r="H474" t="s">
        <v>28</v>
      </c>
      <c r="I474" t="s">
        <v>4</v>
      </c>
      <c r="J474" t="s">
        <v>5</v>
      </c>
      <c r="K474" t="s">
        <v>44</v>
      </c>
      <c r="L474" t="s">
        <v>45</v>
      </c>
      <c r="M474" t="s">
        <v>46</v>
      </c>
      <c r="N474" t="s">
        <v>53</v>
      </c>
      <c r="O474">
        <v>7</v>
      </c>
      <c r="P474">
        <v>2024</v>
      </c>
      <c r="Q474">
        <v>7</v>
      </c>
      <c r="R474">
        <v>15</v>
      </c>
      <c r="S474" t="s">
        <v>125</v>
      </c>
      <c r="T474" t="s">
        <v>49</v>
      </c>
      <c r="U474">
        <v>23</v>
      </c>
      <c r="V474" t="s">
        <v>11</v>
      </c>
      <c r="W474">
        <v>1</v>
      </c>
      <c r="X474" t="s">
        <v>60</v>
      </c>
      <c r="Y474">
        <v>13</v>
      </c>
      <c r="Z474" t="s">
        <v>61</v>
      </c>
      <c r="AA474">
        <v>1</v>
      </c>
      <c r="AB474" s="3">
        <v>45488.958333333336</v>
      </c>
      <c r="AC474">
        <f>VLOOKUP(D474,[1]tablaBarrios!A:C,2,FALSE)</f>
        <v>7.1228999999999996</v>
      </c>
      <c r="AD474">
        <f>VLOOKUP(D474,[1]tablaBarrios!A:C,3,FALSE)</f>
        <v>-73.120199999999997</v>
      </c>
    </row>
    <row r="475" spans="1:30" x14ac:dyDescent="0.25">
      <c r="A475">
        <v>474</v>
      </c>
      <c r="B475" t="s">
        <v>42</v>
      </c>
      <c r="C475" t="s">
        <v>1</v>
      </c>
      <c r="D475" t="s">
        <v>194</v>
      </c>
      <c r="E475" s="1">
        <v>45488</v>
      </c>
      <c r="F475" s="2">
        <v>0</v>
      </c>
      <c r="G475">
        <v>26</v>
      </c>
      <c r="H475" t="s">
        <v>28</v>
      </c>
      <c r="I475" t="s">
        <v>4</v>
      </c>
      <c r="J475" t="s">
        <v>5</v>
      </c>
      <c r="K475" t="s">
        <v>44</v>
      </c>
      <c r="L475" t="s">
        <v>45</v>
      </c>
      <c r="M475" t="s">
        <v>46</v>
      </c>
      <c r="N475" t="s">
        <v>47</v>
      </c>
      <c r="O475">
        <v>5</v>
      </c>
      <c r="P475">
        <v>2024</v>
      </c>
      <c r="Q475">
        <v>7</v>
      </c>
      <c r="R475">
        <v>15</v>
      </c>
      <c r="S475" t="s">
        <v>32</v>
      </c>
      <c r="T475" t="s">
        <v>49</v>
      </c>
      <c r="U475">
        <v>0</v>
      </c>
      <c r="V475" t="s">
        <v>11</v>
      </c>
      <c r="W475">
        <v>1</v>
      </c>
      <c r="X475" t="s">
        <v>24</v>
      </c>
      <c r="Y475">
        <v>5</v>
      </c>
      <c r="Z475" t="s">
        <v>25</v>
      </c>
      <c r="AA475">
        <v>1</v>
      </c>
      <c r="AB475" s="3">
        <v>45488</v>
      </c>
      <c r="AC475">
        <f>VLOOKUP(D475,[1]tablaBarrios!A:C,2,FALSE)</f>
        <v>7.1253900000000003</v>
      </c>
      <c r="AD475">
        <f>VLOOKUP(D475,[1]tablaBarrios!A:C,3,FALSE)</f>
        <v>-73.119799999999998</v>
      </c>
    </row>
    <row r="476" spans="1:30" x14ac:dyDescent="0.25">
      <c r="A476">
        <v>475</v>
      </c>
      <c r="B476" t="s">
        <v>42</v>
      </c>
      <c r="C476" t="s">
        <v>1</v>
      </c>
      <c r="D476" t="s">
        <v>2</v>
      </c>
      <c r="E476" s="1">
        <v>45488</v>
      </c>
      <c r="F476" s="2">
        <v>0.375</v>
      </c>
      <c r="G476">
        <v>19</v>
      </c>
      <c r="H476" t="s">
        <v>28</v>
      </c>
      <c r="I476" t="s">
        <v>4</v>
      </c>
      <c r="J476" t="s">
        <v>5</v>
      </c>
      <c r="K476" t="s">
        <v>6</v>
      </c>
      <c r="L476" t="s">
        <v>45</v>
      </c>
      <c r="M476" t="s">
        <v>46</v>
      </c>
      <c r="N476" t="s">
        <v>18</v>
      </c>
      <c r="O476">
        <v>3</v>
      </c>
      <c r="P476">
        <v>2024</v>
      </c>
      <c r="Q476">
        <v>7</v>
      </c>
      <c r="R476">
        <v>15</v>
      </c>
      <c r="S476" t="s">
        <v>40</v>
      </c>
      <c r="T476" t="s">
        <v>49</v>
      </c>
      <c r="U476">
        <v>9</v>
      </c>
      <c r="V476" t="s">
        <v>11</v>
      </c>
      <c r="W476">
        <v>1</v>
      </c>
      <c r="X476" t="s">
        <v>12</v>
      </c>
      <c r="Y476">
        <v>15</v>
      </c>
      <c r="Z476" t="s">
        <v>2</v>
      </c>
      <c r="AA476">
        <v>1</v>
      </c>
      <c r="AB476" s="3">
        <v>45488.375</v>
      </c>
      <c r="AC476">
        <f>VLOOKUP(D476,[1]tablaBarrios!A:C,2,FALSE)</f>
        <v>7.1189999999999998</v>
      </c>
      <c r="AD476">
        <f>VLOOKUP(D476,[1]tablaBarrios!A:C,3,FALSE)</f>
        <v>-73.122</v>
      </c>
    </row>
    <row r="477" spans="1:30" x14ac:dyDescent="0.25">
      <c r="A477">
        <v>476</v>
      </c>
      <c r="B477" t="s">
        <v>42</v>
      </c>
      <c r="C477" t="s">
        <v>1</v>
      </c>
      <c r="D477" t="s">
        <v>83</v>
      </c>
      <c r="E477" s="1">
        <v>45488</v>
      </c>
      <c r="F477" s="2">
        <v>0</v>
      </c>
      <c r="G477">
        <v>63</v>
      </c>
      <c r="H477" t="s">
        <v>3</v>
      </c>
      <c r="I477" t="s">
        <v>4</v>
      </c>
      <c r="J477" t="s">
        <v>5</v>
      </c>
      <c r="K477" t="s">
        <v>6</v>
      </c>
      <c r="L477" t="s">
        <v>45</v>
      </c>
      <c r="M477" t="s">
        <v>46</v>
      </c>
      <c r="N477" t="s">
        <v>96</v>
      </c>
      <c r="O477">
        <v>12</v>
      </c>
      <c r="P477">
        <v>2024</v>
      </c>
      <c r="Q477">
        <v>7</v>
      </c>
      <c r="R477">
        <v>15</v>
      </c>
      <c r="S477" t="s">
        <v>32</v>
      </c>
      <c r="T477" t="s">
        <v>49</v>
      </c>
      <c r="U477">
        <v>0</v>
      </c>
      <c r="V477" t="s">
        <v>11</v>
      </c>
      <c r="W477">
        <v>1</v>
      </c>
      <c r="X477" t="s">
        <v>84</v>
      </c>
      <c r="Y477">
        <v>4</v>
      </c>
      <c r="Z477" t="s">
        <v>85</v>
      </c>
      <c r="AA477">
        <v>1</v>
      </c>
      <c r="AB477" s="3">
        <v>45488</v>
      </c>
      <c r="AC477">
        <f>VLOOKUP(D477,[1]tablaBarrios!A:C,2,FALSE)</f>
        <v>7.165</v>
      </c>
      <c r="AD477">
        <f>VLOOKUP(D477,[1]tablaBarrios!A:C,3,FALSE)</f>
        <v>-73.076999999999998</v>
      </c>
    </row>
    <row r="478" spans="1:30" x14ac:dyDescent="0.25">
      <c r="A478">
        <v>477</v>
      </c>
      <c r="B478" t="s">
        <v>42</v>
      </c>
      <c r="C478" t="s">
        <v>14</v>
      </c>
      <c r="D478" t="s">
        <v>83</v>
      </c>
      <c r="E478" s="1">
        <v>45488</v>
      </c>
      <c r="F478" s="2">
        <v>0</v>
      </c>
      <c r="G478">
        <v>63</v>
      </c>
      <c r="H478" t="s">
        <v>3</v>
      </c>
      <c r="I478" t="s">
        <v>4</v>
      </c>
      <c r="J478" t="s">
        <v>5</v>
      </c>
      <c r="K478" t="s">
        <v>44</v>
      </c>
      <c r="L478" t="s">
        <v>45</v>
      </c>
      <c r="M478" t="s">
        <v>46</v>
      </c>
      <c r="N478" t="s">
        <v>96</v>
      </c>
      <c r="O478">
        <v>12</v>
      </c>
      <c r="P478">
        <v>2024</v>
      </c>
      <c r="Q478">
        <v>7</v>
      </c>
      <c r="R478">
        <v>15</v>
      </c>
      <c r="S478" t="s">
        <v>32</v>
      </c>
      <c r="T478" t="s">
        <v>49</v>
      </c>
      <c r="U478">
        <v>0</v>
      </c>
      <c r="V478" t="s">
        <v>11</v>
      </c>
      <c r="W478">
        <v>1</v>
      </c>
      <c r="X478" t="s">
        <v>84</v>
      </c>
      <c r="Y478">
        <v>4</v>
      </c>
      <c r="Z478" t="s">
        <v>85</v>
      </c>
      <c r="AA478">
        <v>1</v>
      </c>
      <c r="AB478" s="3">
        <v>45488</v>
      </c>
      <c r="AC478">
        <f>VLOOKUP(D478,[1]tablaBarrios!A:C,2,FALSE)</f>
        <v>7.165</v>
      </c>
      <c r="AD478">
        <f>VLOOKUP(D478,[1]tablaBarrios!A:C,3,FALSE)</f>
        <v>-73.076999999999998</v>
      </c>
    </row>
    <row r="479" spans="1:30" x14ac:dyDescent="0.25">
      <c r="A479">
        <v>478</v>
      </c>
      <c r="B479" t="s">
        <v>42</v>
      </c>
      <c r="C479" t="s">
        <v>14</v>
      </c>
      <c r="D479" t="s">
        <v>83</v>
      </c>
      <c r="E479" s="1">
        <v>45488</v>
      </c>
      <c r="F479" s="2">
        <v>0.83333333333333337</v>
      </c>
      <c r="G479">
        <v>61</v>
      </c>
      <c r="H479" t="s">
        <v>3</v>
      </c>
      <c r="I479" t="s">
        <v>4</v>
      </c>
      <c r="J479" t="s">
        <v>5</v>
      </c>
      <c r="K479" t="s">
        <v>44</v>
      </c>
      <c r="L479" t="s">
        <v>45</v>
      </c>
      <c r="M479" t="s">
        <v>46</v>
      </c>
      <c r="N479" t="s">
        <v>96</v>
      </c>
      <c r="O479">
        <v>12</v>
      </c>
      <c r="P479">
        <v>2024</v>
      </c>
      <c r="Q479">
        <v>7</v>
      </c>
      <c r="R479">
        <v>15</v>
      </c>
      <c r="S479" t="s">
        <v>65</v>
      </c>
      <c r="T479" t="s">
        <v>49</v>
      </c>
      <c r="U479">
        <v>20</v>
      </c>
      <c r="V479" t="s">
        <v>11</v>
      </c>
      <c r="W479">
        <v>1</v>
      </c>
      <c r="X479" t="s">
        <v>84</v>
      </c>
      <c r="Y479">
        <v>4</v>
      </c>
      <c r="Z479" t="s">
        <v>85</v>
      </c>
      <c r="AA479">
        <v>1</v>
      </c>
      <c r="AB479" s="3">
        <v>45488.833333333336</v>
      </c>
      <c r="AC479">
        <f>VLOOKUP(D479,[1]tablaBarrios!A:C,2,FALSE)</f>
        <v>7.165</v>
      </c>
      <c r="AD479">
        <f>VLOOKUP(D479,[1]tablaBarrios!A:C,3,FALSE)</f>
        <v>-73.076999999999998</v>
      </c>
    </row>
    <row r="480" spans="1:30" x14ac:dyDescent="0.25">
      <c r="A480">
        <v>479</v>
      </c>
      <c r="B480" t="s">
        <v>42</v>
      </c>
      <c r="C480" t="s">
        <v>14</v>
      </c>
      <c r="D480" t="s">
        <v>153</v>
      </c>
      <c r="E480" s="1">
        <v>45488</v>
      </c>
      <c r="F480" s="2">
        <v>0.66666666666666663</v>
      </c>
      <c r="G480">
        <v>40</v>
      </c>
      <c r="H480" t="s">
        <v>28</v>
      </c>
      <c r="I480" t="s">
        <v>4</v>
      </c>
      <c r="J480" t="s">
        <v>5</v>
      </c>
      <c r="K480" t="s">
        <v>44</v>
      </c>
      <c r="L480" t="s">
        <v>45</v>
      </c>
      <c r="M480" t="s">
        <v>46</v>
      </c>
      <c r="N480" t="s">
        <v>176</v>
      </c>
      <c r="O480">
        <v>8</v>
      </c>
      <c r="P480">
        <v>2024</v>
      </c>
      <c r="Q480">
        <v>7</v>
      </c>
      <c r="R480">
        <v>15</v>
      </c>
      <c r="S480" t="s">
        <v>59</v>
      </c>
      <c r="T480" t="s">
        <v>49</v>
      </c>
      <c r="U480">
        <v>16</v>
      </c>
      <c r="V480" t="s">
        <v>11</v>
      </c>
      <c r="W480">
        <v>1</v>
      </c>
      <c r="X480" t="s">
        <v>84</v>
      </c>
      <c r="Y480">
        <v>4</v>
      </c>
      <c r="Z480" t="s">
        <v>85</v>
      </c>
      <c r="AA480">
        <v>1</v>
      </c>
      <c r="AB480" s="3">
        <v>45488.666666666664</v>
      </c>
      <c r="AC480">
        <f>VLOOKUP(D480,[1]tablaBarrios!A:C,2,FALSE)</f>
        <v>7.1695000000000002</v>
      </c>
      <c r="AD480">
        <f>VLOOKUP(D480,[1]tablaBarrios!A:C,3,FALSE)</f>
        <v>-73.072500000000005</v>
      </c>
    </row>
    <row r="481" spans="1:30" x14ac:dyDescent="0.25">
      <c r="A481">
        <v>480</v>
      </c>
      <c r="B481" t="s">
        <v>42</v>
      </c>
      <c r="C481" t="s">
        <v>1</v>
      </c>
      <c r="D481" t="s">
        <v>158</v>
      </c>
      <c r="E481" s="1">
        <v>45488</v>
      </c>
      <c r="F481" s="2">
        <v>0</v>
      </c>
      <c r="G481">
        <v>29</v>
      </c>
      <c r="H481" t="s">
        <v>28</v>
      </c>
      <c r="I481" t="s">
        <v>4</v>
      </c>
      <c r="J481" t="s">
        <v>5</v>
      </c>
      <c r="K481" t="s">
        <v>44</v>
      </c>
      <c r="L481" t="s">
        <v>45</v>
      </c>
      <c r="M481" t="s">
        <v>46</v>
      </c>
      <c r="N481" t="s">
        <v>47</v>
      </c>
      <c r="O481">
        <v>5</v>
      </c>
      <c r="P481">
        <v>2024</v>
      </c>
      <c r="Q481">
        <v>7</v>
      </c>
      <c r="R481">
        <v>15</v>
      </c>
      <c r="S481" t="s">
        <v>32</v>
      </c>
      <c r="T481" t="s">
        <v>49</v>
      </c>
      <c r="U481">
        <v>0</v>
      </c>
      <c r="V481" t="s">
        <v>11</v>
      </c>
      <c r="W481">
        <v>1</v>
      </c>
      <c r="X481" t="s">
        <v>50</v>
      </c>
      <c r="Y481">
        <v>1</v>
      </c>
      <c r="Z481" t="s">
        <v>51</v>
      </c>
      <c r="AA481">
        <v>1</v>
      </c>
      <c r="AB481" s="3">
        <v>45488</v>
      </c>
      <c r="AC481">
        <f>VLOOKUP(D481,[1]tablaBarrios!A:C,2,FALSE)</f>
        <v>7.1538000000000004</v>
      </c>
      <c r="AD481">
        <f>VLOOKUP(D481,[1]tablaBarrios!A:C,3,FALSE)</f>
        <v>-73.131600000000006</v>
      </c>
    </row>
    <row r="482" spans="1:30" x14ac:dyDescent="0.25">
      <c r="A482">
        <v>481</v>
      </c>
      <c r="B482" t="s">
        <v>42</v>
      </c>
      <c r="C482" t="s">
        <v>14</v>
      </c>
      <c r="D482" t="s">
        <v>238</v>
      </c>
      <c r="E482" s="1">
        <v>45488</v>
      </c>
      <c r="F482" s="2">
        <v>0.625</v>
      </c>
      <c r="G482">
        <v>25</v>
      </c>
      <c r="H482" t="s">
        <v>28</v>
      </c>
      <c r="I482" t="s">
        <v>4</v>
      </c>
      <c r="J482" t="s">
        <v>5</v>
      </c>
      <c r="K482" t="s">
        <v>6</v>
      </c>
      <c r="L482" t="s">
        <v>45</v>
      </c>
      <c r="M482" t="s">
        <v>46</v>
      </c>
      <c r="N482" t="s">
        <v>47</v>
      </c>
      <c r="O482">
        <v>5</v>
      </c>
      <c r="P482">
        <v>2024</v>
      </c>
      <c r="Q482">
        <v>7</v>
      </c>
      <c r="R482">
        <v>15</v>
      </c>
      <c r="S482" t="s">
        <v>9</v>
      </c>
      <c r="T482" t="s">
        <v>49</v>
      </c>
      <c r="U482">
        <v>15</v>
      </c>
      <c r="V482" t="s">
        <v>11</v>
      </c>
      <c r="W482">
        <v>1</v>
      </c>
      <c r="X482" t="s">
        <v>84</v>
      </c>
      <c r="Y482">
        <v>4</v>
      </c>
      <c r="Z482" t="s">
        <v>85</v>
      </c>
      <c r="AA482">
        <v>1</v>
      </c>
      <c r="AB482" s="3">
        <v>45488.625</v>
      </c>
      <c r="AC482">
        <f>VLOOKUP(D482,[1]tablaBarrios!A:C,2,FALSE)</f>
        <v>7.1710000000000003</v>
      </c>
      <c r="AD482">
        <f>VLOOKUP(D482,[1]tablaBarrios!A:C,3,FALSE)</f>
        <v>-73.070999999999998</v>
      </c>
    </row>
    <row r="483" spans="1:30" x14ac:dyDescent="0.25">
      <c r="A483">
        <v>482</v>
      </c>
      <c r="B483" t="s">
        <v>42</v>
      </c>
      <c r="C483" t="s">
        <v>14</v>
      </c>
      <c r="D483" t="s">
        <v>213</v>
      </c>
      <c r="E483" s="1">
        <v>45488</v>
      </c>
      <c r="F483" s="2">
        <v>0.41666666666666669</v>
      </c>
      <c r="G483">
        <v>57</v>
      </c>
      <c r="H483" t="s">
        <v>28</v>
      </c>
      <c r="I483" t="s">
        <v>4</v>
      </c>
      <c r="J483" t="s">
        <v>5</v>
      </c>
      <c r="K483" t="s">
        <v>44</v>
      </c>
      <c r="L483" t="s">
        <v>45</v>
      </c>
      <c r="M483" t="s">
        <v>46</v>
      </c>
      <c r="N483" t="s">
        <v>98</v>
      </c>
      <c r="O483">
        <v>11</v>
      </c>
      <c r="P483">
        <v>2024</v>
      </c>
      <c r="Q483">
        <v>7</v>
      </c>
      <c r="R483">
        <v>15</v>
      </c>
      <c r="S483" t="s">
        <v>76</v>
      </c>
      <c r="T483" t="s">
        <v>49</v>
      </c>
      <c r="U483">
        <v>10</v>
      </c>
      <c r="V483" t="s">
        <v>11</v>
      </c>
      <c r="W483">
        <v>1</v>
      </c>
      <c r="X483" t="s">
        <v>34</v>
      </c>
      <c r="Y483">
        <v>6</v>
      </c>
      <c r="Z483" t="s">
        <v>27</v>
      </c>
      <c r="AA483">
        <v>1</v>
      </c>
      <c r="AB483" s="3">
        <v>45488.416666666664</v>
      </c>
      <c r="AC483">
        <f>VLOOKUP(D483,[1]tablaBarrios!A:C,2,FALSE)</f>
        <v>7.0997199999999996</v>
      </c>
      <c r="AD483">
        <f>VLOOKUP(D483,[1]tablaBarrios!A:C,3,FALSE)</f>
        <v>-73.116110000000006</v>
      </c>
    </row>
    <row r="484" spans="1:30" x14ac:dyDescent="0.25">
      <c r="A484">
        <v>483</v>
      </c>
      <c r="B484" t="s">
        <v>42</v>
      </c>
      <c r="C484" t="s">
        <v>1</v>
      </c>
      <c r="D484" t="s">
        <v>166</v>
      </c>
      <c r="E484" s="1">
        <v>45488</v>
      </c>
      <c r="F484" s="2">
        <v>0.125</v>
      </c>
      <c r="G484">
        <v>26</v>
      </c>
      <c r="H484" t="s">
        <v>28</v>
      </c>
      <c r="I484" t="s">
        <v>4</v>
      </c>
      <c r="J484" t="s">
        <v>5</v>
      </c>
      <c r="K484" t="s">
        <v>6</v>
      </c>
      <c r="L484" t="s">
        <v>45</v>
      </c>
      <c r="M484" t="s">
        <v>46</v>
      </c>
      <c r="N484" t="s">
        <v>47</v>
      </c>
      <c r="O484">
        <v>5</v>
      </c>
      <c r="P484">
        <v>2024</v>
      </c>
      <c r="Q484">
        <v>7</v>
      </c>
      <c r="R484">
        <v>15</v>
      </c>
      <c r="S484" t="s">
        <v>79</v>
      </c>
      <c r="T484" t="s">
        <v>49</v>
      </c>
      <c r="U484">
        <v>3</v>
      </c>
      <c r="V484" t="s">
        <v>11</v>
      </c>
      <c r="W484">
        <v>1</v>
      </c>
      <c r="X484" t="s">
        <v>110</v>
      </c>
      <c r="Y484">
        <v>17</v>
      </c>
      <c r="Z484" t="s">
        <v>111</v>
      </c>
      <c r="AA484">
        <v>1</v>
      </c>
      <c r="AB484" s="3">
        <v>45488.125</v>
      </c>
      <c r="AC484">
        <f>VLOOKUP(D484,[1]tablaBarrios!A:C,2,FALSE)</f>
        <v>7.1154000000000002</v>
      </c>
      <c r="AD484">
        <f>VLOOKUP(D484,[1]tablaBarrios!A:C,3,FALSE)</f>
        <v>-73.122299999999996</v>
      </c>
    </row>
    <row r="485" spans="1:30" x14ac:dyDescent="0.25">
      <c r="A485">
        <v>484</v>
      </c>
      <c r="B485" t="s">
        <v>42</v>
      </c>
      <c r="C485" t="s">
        <v>1</v>
      </c>
      <c r="D485" t="s">
        <v>164</v>
      </c>
      <c r="E485" s="1">
        <v>45488</v>
      </c>
      <c r="F485" s="2">
        <v>0.75</v>
      </c>
      <c r="G485">
        <v>27</v>
      </c>
      <c r="H485" t="s">
        <v>3</v>
      </c>
      <c r="I485" t="s">
        <v>4</v>
      </c>
      <c r="J485" t="s">
        <v>5</v>
      </c>
      <c r="K485" t="s">
        <v>6</v>
      </c>
      <c r="L485" t="s">
        <v>45</v>
      </c>
      <c r="M485" t="s">
        <v>46</v>
      </c>
      <c r="N485" t="s">
        <v>47</v>
      </c>
      <c r="O485">
        <v>5</v>
      </c>
      <c r="P485">
        <v>2024</v>
      </c>
      <c r="Q485">
        <v>7</v>
      </c>
      <c r="R485">
        <v>15</v>
      </c>
      <c r="S485" t="s">
        <v>137</v>
      </c>
      <c r="T485" t="s">
        <v>49</v>
      </c>
      <c r="U485">
        <v>18</v>
      </c>
      <c r="V485" t="s">
        <v>11</v>
      </c>
      <c r="W485">
        <v>1</v>
      </c>
      <c r="X485" t="s">
        <v>155</v>
      </c>
      <c r="Y485">
        <v>11</v>
      </c>
      <c r="Z485" t="s">
        <v>156</v>
      </c>
      <c r="AA485">
        <v>1</v>
      </c>
      <c r="AB485" s="3">
        <v>45488.75</v>
      </c>
      <c r="AC485">
        <f>VLOOKUP(D485,[1]tablaBarrios!A:C,2,FALSE)</f>
        <v>7.0767800000000003</v>
      </c>
      <c r="AD485">
        <f>VLOOKUP(D485,[1]tablaBarrios!A:C,3,FALSE)</f>
        <v>-73.124539999999996</v>
      </c>
    </row>
    <row r="486" spans="1:30" x14ac:dyDescent="0.25">
      <c r="A486">
        <v>485</v>
      </c>
      <c r="B486" t="s">
        <v>106</v>
      </c>
      <c r="C486" t="s">
        <v>77</v>
      </c>
      <c r="D486" t="s">
        <v>191</v>
      </c>
      <c r="E486" s="1">
        <v>45488</v>
      </c>
      <c r="F486" s="2">
        <v>0.95833333333333337</v>
      </c>
      <c r="G486">
        <v>-89</v>
      </c>
      <c r="H486" t="s">
        <v>4</v>
      </c>
      <c r="I486" t="s">
        <v>4</v>
      </c>
      <c r="J486" t="s">
        <v>5</v>
      </c>
      <c r="K486" t="s">
        <v>6</v>
      </c>
      <c r="L486" t="s">
        <v>70</v>
      </c>
      <c r="M486" t="s">
        <v>109</v>
      </c>
      <c r="N486" t="s">
        <v>4</v>
      </c>
      <c r="O486">
        <v>18</v>
      </c>
      <c r="P486">
        <v>2024</v>
      </c>
      <c r="Q486">
        <v>7</v>
      </c>
      <c r="R486">
        <v>15</v>
      </c>
      <c r="S486" t="s">
        <v>125</v>
      </c>
      <c r="T486" t="s">
        <v>73</v>
      </c>
      <c r="U486">
        <v>23</v>
      </c>
      <c r="V486" t="s">
        <v>11</v>
      </c>
      <c r="W486">
        <v>1</v>
      </c>
      <c r="X486" t="s">
        <v>66</v>
      </c>
      <c r="Y486">
        <v>12</v>
      </c>
      <c r="Z486" t="s">
        <v>67</v>
      </c>
      <c r="AA486">
        <v>1</v>
      </c>
      <c r="AB486" s="3">
        <v>45488.958333333336</v>
      </c>
      <c r="AC486">
        <f>VLOOKUP(D486,[1]tablaBarrios!A:C,2,FALSE)</f>
        <v>7.1118499999999996</v>
      </c>
      <c r="AD486">
        <f>VLOOKUP(D486,[1]tablaBarrios!A:C,3,FALSE)</f>
        <v>-73.113050000000001</v>
      </c>
    </row>
    <row r="487" spans="1:30" x14ac:dyDescent="0.25">
      <c r="A487">
        <v>486</v>
      </c>
      <c r="B487" t="s">
        <v>106</v>
      </c>
      <c r="C487" t="s">
        <v>188</v>
      </c>
      <c r="D487" t="s">
        <v>280</v>
      </c>
      <c r="E487" s="1">
        <v>45488</v>
      </c>
      <c r="F487" s="2">
        <v>0.16666666666666666</v>
      </c>
      <c r="G487">
        <v>-89</v>
      </c>
      <c r="H487" t="s">
        <v>4</v>
      </c>
      <c r="I487" t="s">
        <v>4</v>
      </c>
      <c r="J487" t="s">
        <v>5</v>
      </c>
      <c r="K487" t="s">
        <v>257</v>
      </c>
      <c r="L487" t="s">
        <v>70</v>
      </c>
      <c r="M487" t="s">
        <v>109</v>
      </c>
      <c r="N487" t="s">
        <v>4</v>
      </c>
      <c r="O487">
        <v>18</v>
      </c>
      <c r="P487">
        <v>2024</v>
      </c>
      <c r="Q487">
        <v>7</v>
      </c>
      <c r="R487">
        <v>15</v>
      </c>
      <c r="S487" t="s">
        <v>145</v>
      </c>
      <c r="T487" t="s">
        <v>73</v>
      </c>
      <c r="U487">
        <v>4</v>
      </c>
      <c r="V487" t="s">
        <v>11</v>
      </c>
      <c r="W487">
        <v>1</v>
      </c>
      <c r="X487" t="s">
        <v>50</v>
      </c>
      <c r="Y487">
        <v>1</v>
      </c>
      <c r="Z487" t="s">
        <v>51</v>
      </c>
      <c r="AA487">
        <v>1</v>
      </c>
      <c r="AB487" s="3">
        <v>45488.166666666664</v>
      </c>
      <c r="AC487">
        <f>VLOOKUP(D487,[1]tablaBarrios!A:C,2,FALSE)</f>
        <v>7.1474000000000002</v>
      </c>
      <c r="AD487">
        <f>VLOOKUP(D487,[1]tablaBarrios!A:C,3,FALSE)</f>
        <v>-73.124600000000001</v>
      </c>
    </row>
    <row r="488" spans="1:30" x14ac:dyDescent="0.25">
      <c r="A488">
        <v>487</v>
      </c>
      <c r="B488" t="s">
        <v>106</v>
      </c>
      <c r="C488" t="s">
        <v>14</v>
      </c>
      <c r="D488" t="s">
        <v>58</v>
      </c>
      <c r="E488" s="1">
        <v>45488</v>
      </c>
      <c r="F488" s="2">
        <v>0.625</v>
      </c>
      <c r="G488">
        <v>-89</v>
      </c>
      <c r="H488" t="s">
        <v>4</v>
      </c>
      <c r="I488" t="s">
        <v>4</v>
      </c>
      <c r="J488" t="s">
        <v>5</v>
      </c>
      <c r="K488" t="s">
        <v>161</v>
      </c>
      <c r="L488" t="s">
        <v>70</v>
      </c>
      <c r="M488" t="s">
        <v>109</v>
      </c>
      <c r="N488" t="s">
        <v>4</v>
      </c>
      <c r="O488">
        <v>18</v>
      </c>
      <c r="P488">
        <v>2024</v>
      </c>
      <c r="Q488">
        <v>7</v>
      </c>
      <c r="R488">
        <v>15</v>
      </c>
      <c r="S488" t="s">
        <v>9</v>
      </c>
      <c r="T488" t="s">
        <v>73</v>
      </c>
      <c r="U488">
        <v>15</v>
      </c>
      <c r="V488" t="s">
        <v>11</v>
      </c>
      <c r="W488">
        <v>1</v>
      </c>
      <c r="X488" t="s">
        <v>60</v>
      </c>
      <c r="Y488">
        <v>13</v>
      </c>
      <c r="Z488" t="s">
        <v>61</v>
      </c>
      <c r="AA488">
        <v>1</v>
      </c>
      <c r="AB488" s="3">
        <v>45488.625</v>
      </c>
      <c r="AC488">
        <f>VLOOKUP(D488,[1]tablaBarrios!A:C,2,FALSE)</f>
        <v>7.1326000000000001</v>
      </c>
      <c r="AD488">
        <f>VLOOKUP(D488,[1]tablaBarrios!A:C,3,FALSE)</f>
        <v>-73.117400000000004</v>
      </c>
    </row>
    <row r="489" spans="1:30" x14ac:dyDescent="0.25">
      <c r="A489">
        <v>488</v>
      </c>
      <c r="B489" t="s">
        <v>106</v>
      </c>
      <c r="C489" t="s">
        <v>88</v>
      </c>
      <c r="D489" t="s">
        <v>112</v>
      </c>
      <c r="E489" s="1">
        <v>45488</v>
      </c>
      <c r="F489" s="2">
        <v>4.1666666666666664E-2</v>
      </c>
      <c r="G489">
        <v>-89</v>
      </c>
      <c r="H489" t="s">
        <v>4</v>
      </c>
      <c r="I489" t="s">
        <v>4</v>
      </c>
      <c r="J489" t="s">
        <v>5</v>
      </c>
      <c r="K489" t="s">
        <v>6</v>
      </c>
      <c r="L489" t="s">
        <v>70</v>
      </c>
      <c r="M489" t="s">
        <v>109</v>
      </c>
      <c r="N489" t="s">
        <v>4</v>
      </c>
      <c r="O489">
        <v>18</v>
      </c>
      <c r="P489">
        <v>2024</v>
      </c>
      <c r="Q489">
        <v>7</v>
      </c>
      <c r="R489">
        <v>15</v>
      </c>
      <c r="S489" t="s">
        <v>19</v>
      </c>
      <c r="T489" t="s">
        <v>73</v>
      </c>
      <c r="U489">
        <v>1</v>
      </c>
      <c r="V489" t="s">
        <v>11</v>
      </c>
      <c r="W489">
        <v>1</v>
      </c>
      <c r="X489" t="s">
        <v>114</v>
      </c>
      <c r="Y489">
        <v>9</v>
      </c>
      <c r="Z489" t="s">
        <v>115</v>
      </c>
      <c r="AA489">
        <v>1</v>
      </c>
      <c r="AB489" s="3">
        <v>45488.041666666664</v>
      </c>
      <c r="AC489">
        <f>VLOOKUP(D489,[1]tablaBarrios!A:C,2,FALSE)</f>
        <v>7.1340000000000003</v>
      </c>
      <c r="AD489">
        <f>VLOOKUP(D489,[1]tablaBarrios!A:C,3,FALSE)</f>
        <v>-73.136499999999998</v>
      </c>
    </row>
    <row r="490" spans="1:30" x14ac:dyDescent="0.25">
      <c r="A490">
        <v>489</v>
      </c>
      <c r="B490" t="s">
        <v>68</v>
      </c>
      <c r="C490" t="s">
        <v>14</v>
      </c>
      <c r="D490" t="s">
        <v>111</v>
      </c>
      <c r="E490" s="1">
        <v>45488</v>
      </c>
      <c r="F490" s="2">
        <v>0.70833333333333337</v>
      </c>
      <c r="G490">
        <v>-89</v>
      </c>
      <c r="H490" t="s">
        <v>3</v>
      </c>
      <c r="I490" t="s">
        <v>4</v>
      </c>
      <c r="J490" t="s">
        <v>5</v>
      </c>
      <c r="K490" t="s">
        <v>6</v>
      </c>
      <c r="L490" t="s">
        <v>70</v>
      </c>
      <c r="M490" t="s">
        <v>71</v>
      </c>
      <c r="N490" t="s">
        <v>4</v>
      </c>
      <c r="O490">
        <v>18</v>
      </c>
      <c r="P490">
        <v>2024</v>
      </c>
      <c r="Q490">
        <v>7</v>
      </c>
      <c r="R490">
        <v>15</v>
      </c>
      <c r="S490" t="s">
        <v>103</v>
      </c>
      <c r="T490" t="s">
        <v>73</v>
      </c>
      <c r="U490">
        <v>17</v>
      </c>
      <c r="V490" t="s">
        <v>11</v>
      </c>
      <c r="W490">
        <v>1</v>
      </c>
      <c r="X490" t="s">
        <v>110</v>
      </c>
      <c r="Y490">
        <v>17</v>
      </c>
      <c r="Z490" t="s">
        <v>111</v>
      </c>
      <c r="AA490">
        <v>1</v>
      </c>
      <c r="AB490" s="3">
        <v>45488.708333333336</v>
      </c>
      <c r="AC490">
        <f>VLOOKUP(D490,[1]tablaBarrios!A:C,2,FALSE)</f>
        <v>7.0952999999999999</v>
      </c>
      <c r="AD490">
        <f>VLOOKUP(D490,[1]tablaBarrios!A:C,3,FALSE)</f>
        <v>-73.135900000000007</v>
      </c>
    </row>
    <row r="491" spans="1:30" x14ac:dyDescent="0.25">
      <c r="A491">
        <v>490</v>
      </c>
      <c r="B491" t="s">
        <v>74</v>
      </c>
      <c r="C491" t="s">
        <v>77</v>
      </c>
      <c r="D491" t="s">
        <v>146</v>
      </c>
      <c r="E491" s="1">
        <v>45488</v>
      </c>
      <c r="F491" s="2">
        <v>0.41666666666666669</v>
      </c>
      <c r="G491">
        <v>-89</v>
      </c>
      <c r="H491" t="s">
        <v>28</v>
      </c>
      <c r="I491" t="s">
        <v>4</v>
      </c>
      <c r="J491" t="s">
        <v>5</v>
      </c>
      <c r="K491" t="s">
        <v>281</v>
      </c>
      <c r="L491" t="s">
        <v>70</v>
      </c>
      <c r="M491" t="s">
        <v>75</v>
      </c>
      <c r="N491" t="s">
        <v>4</v>
      </c>
      <c r="O491">
        <v>18</v>
      </c>
      <c r="P491">
        <v>2024</v>
      </c>
      <c r="Q491">
        <v>7</v>
      </c>
      <c r="R491">
        <v>15</v>
      </c>
      <c r="S491" t="s">
        <v>76</v>
      </c>
      <c r="T491" t="s">
        <v>73</v>
      </c>
      <c r="U491">
        <v>10</v>
      </c>
      <c r="V491" t="s">
        <v>11</v>
      </c>
      <c r="W491">
        <v>1</v>
      </c>
      <c r="X491" t="s">
        <v>60</v>
      </c>
      <c r="Y491">
        <v>13</v>
      </c>
      <c r="Z491" t="s">
        <v>61</v>
      </c>
      <c r="AA491">
        <v>1</v>
      </c>
      <c r="AB491" s="3">
        <v>45488.416666666664</v>
      </c>
      <c r="AC491">
        <f>VLOOKUP(D491,[1]tablaBarrios!A:C,2,FALSE)</f>
        <v>7.1227999999999998</v>
      </c>
      <c r="AD491">
        <f>VLOOKUP(D491,[1]tablaBarrios!A:C,3,FALSE)</f>
        <v>-73.115700000000004</v>
      </c>
    </row>
    <row r="492" spans="1:30" x14ac:dyDescent="0.25">
      <c r="A492">
        <v>491</v>
      </c>
      <c r="B492" t="s">
        <v>74</v>
      </c>
      <c r="C492" t="s">
        <v>14</v>
      </c>
      <c r="D492" t="s">
        <v>2</v>
      </c>
      <c r="E492" s="1">
        <v>45488</v>
      </c>
      <c r="F492" s="2">
        <v>8.3333333333333329E-2</v>
      </c>
      <c r="G492">
        <v>-89</v>
      </c>
      <c r="H492" t="s">
        <v>28</v>
      </c>
      <c r="I492" t="s">
        <v>4</v>
      </c>
      <c r="J492" t="s">
        <v>82</v>
      </c>
      <c r="K492" t="s">
        <v>6</v>
      </c>
      <c r="L492" t="s">
        <v>70</v>
      </c>
      <c r="M492" t="s">
        <v>75</v>
      </c>
      <c r="N492" t="s">
        <v>4</v>
      </c>
      <c r="O492">
        <v>18</v>
      </c>
      <c r="P492">
        <v>2024</v>
      </c>
      <c r="Q492">
        <v>7</v>
      </c>
      <c r="R492">
        <v>15</v>
      </c>
      <c r="S492" t="s">
        <v>72</v>
      </c>
      <c r="T492" t="s">
        <v>73</v>
      </c>
      <c r="U492">
        <v>2</v>
      </c>
      <c r="V492" t="s">
        <v>11</v>
      </c>
      <c r="W492">
        <v>1</v>
      </c>
      <c r="X492" t="s">
        <v>12</v>
      </c>
      <c r="Y492">
        <v>15</v>
      </c>
      <c r="Z492" t="s">
        <v>2</v>
      </c>
      <c r="AA492">
        <v>1</v>
      </c>
      <c r="AB492" s="3">
        <v>45488.083333333336</v>
      </c>
      <c r="AC492">
        <f>VLOOKUP(D492,[1]tablaBarrios!A:C,2,FALSE)</f>
        <v>7.1189999999999998</v>
      </c>
      <c r="AD492">
        <f>VLOOKUP(D492,[1]tablaBarrios!A:C,3,FALSE)</f>
        <v>-73.122</v>
      </c>
    </row>
    <row r="493" spans="1:30" x14ac:dyDescent="0.25">
      <c r="A493">
        <v>492</v>
      </c>
      <c r="B493" t="s">
        <v>74</v>
      </c>
      <c r="C493" t="s">
        <v>14</v>
      </c>
      <c r="D493" t="s">
        <v>2</v>
      </c>
      <c r="E493" s="1">
        <v>45488</v>
      </c>
      <c r="F493" s="2">
        <v>0.29166666666666669</v>
      </c>
      <c r="G493">
        <v>-89</v>
      </c>
      <c r="H493" t="s">
        <v>3</v>
      </c>
      <c r="I493" t="s">
        <v>4</v>
      </c>
      <c r="J493" t="s">
        <v>82</v>
      </c>
      <c r="K493" t="s">
        <v>6</v>
      </c>
      <c r="L493" t="s">
        <v>70</v>
      </c>
      <c r="M493" t="s">
        <v>75</v>
      </c>
      <c r="N493" t="s">
        <v>4</v>
      </c>
      <c r="O493">
        <v>18</v>
      </c>
      <c r="P493">
        <v>2024</v>
      </c>
      <c r="Q493">
        <v>7</v>
      </c>
      <c r="R493">
        <v>15</v>
      </c>
      <c r="S493" t="s">
        <v>89</v>
      </c>
      <c r="T493" t="s">
        <v>73</v>
      </c>
      <c r="U493">
        <v>7</v>
      </c>
      <c r="V493" t="s">
        <v>11</v>
      </c>
      <c r="W493">
        <v>1</v>
      </c>
      <c r="X493" t="s">
        <v>12</v>
      </c>
      <c r="Y493">
        <v>15</v>
      </c>
      <c r="Z493" t="s">
        <v>2</v>
      </c>
      <c r="AA493">
        <v>1</v>
      </c>
      <c r="AB493" s="3">
        <v>45488.291666666664</v>
      </c>
      <c r="AC493">
        <f>VLOOKUP(D493,[1]tablaBarrios!A:C,2,FALSE)</f>
        <v>7.1189999999999998</v>
      </c>
      <c r="AD493">
        <f>VLOOKUP(D493,[1]tablaBarrios!A:C,3,FALSE)</f>
        <v>-73.122</v>
      </c>
    </row>
    <row r="494" spans="1:30" x14ac:dyDescent="0.25">
      <c r="A494">
        <v>493</v>
      </c>
      <c r="B494" t="s">
        <v>74</v>
      </c>
      <c r="C494" t="s">
        <v>14</v>
      </c>
      <c r="D494" t="s">
        <v>2</v>
      </c>
      <c r="E494" s="1">
        <v>45488</v>
      </c>
      <c r="F494" s="2">
        <v>0.79166666666666663</v>
      </c>
      <c r="G494">
        <v>-89</v>
      </c>
      <c r="H494" t="s">
        <v>28</v>
      </c>
      <c r="I494" t="s">
        <v>4</v>
      </c>
      <c r="J494" t="s">
        <v>5</v>
      </c>
      <c r="K494" t="s">
        <v>6</v>
      </c>
      <c r="L494" t="s">
        <v>70</v>
      </c>
      <c r="M494" t="s">
        <v>75</v>
      </c>
      <c r="N494" t="s">
        <v>4</v>
      </c>
      <c r="O494">
        <v>18</v>
      </c>
      <c r="P494">
        <v>2024</v>
      </c>
      <c r="Q494">
        <v>7</v>
      </c>
      <c r="R494">
        <v>15</v>
      </c>
      <c r="S494" t="s">
        <v>54</v>
      </c>
      <c r="T494" t="s">
        <v>73</v>
      </c>
      <c r="U494">
        <v>19</v>
      </c>
      <c r="V494" t="s">
        <v>11</v>
      </c>
      <c r="W494">
        <v>1</v>
      </c>
      <c r="X494" t="s">
        <v>12</v>
      </c>
      <c r="Y494">
        <v>15</v>
      </c>
      <c r="Z494" t="s">
        <v>2</v>
      </c>
      <c r="AA494">
        <v>1</v>
      </c>
      <c r="AB494" s="3">
        <v>45488.791666666664</v>
      </c>
      <c r="AC494">
        <f>VLOOKUP(D494,[1]tablaBarrios!A:C,2,FALSE)</f>
        <v>7.1189999999999998</v>
      </c>
      <c r="AD494">
        <f>VLOOKUP(D494,[1]tablaBarrios!A:C,3,FALSE)</f>
        <v>-73.122</v>
      </c>
    </row>
    <row r="495" spans="1:30" x14ac:dyDescent="0.25">
      <c r="A495">
        <v>494</v>
      </c>
      <c r="B495" t="s">
        <v>74</v>
      </c>
      <c r="C495" t="s">
        <v>14</v>
      </c>
      <c r="D495" t="s">
        <v>63</v>
      </c>
      <c r="E495" s="1">
        <v>45488</v>
      </c>
      <c r="F495" s="2">
        <v>0.16666666666666666</v>
      </c>
      <c r="G495">
        <v>-89</v>
      </c>
      <c r="H495" t="s">
        <v>28</v>
      </c>
      <c r="I495" t="s">
        <v>4</v>
      </c>
      <c r="J495" t="s">
        <v>124</v>
      </c>
      <c r="K495" t="s">
        <v>6</v>
      </c>
      <c r="L495" t="s">
        <v>70</v>
      </c>
      <c r="M495" t="s">
        <v>75</v>
      </c>
      <c r="N495" t="s">
        <v>4</v>
      </c>
      <c r="O495">
        <v>18</v>
      </c>
      <c r="P495">
        <v>2024</v>
      </c>
      <c r="Q495">
        <v>7</v>
      </c>
      <c r="R495">
        <v>15</v>
      </c>
      <c r="S495" t="s">
        <v>145</v>
      </c>
      <c r="T495" t="s">
        <v>73</v>
      </c>
      <c r="U495">
        <v>4</v>
      </c>
      <c r="V495" t="s">
        <v>11</v>
      </c>
      <c r="W495">
        <v>1</v>
      </c>
      <c r="X495" t="s">
        <v>34</v>
      </c>
      <c r="Y495">
        <v>6</v>
      </c>
      <c r="Z495" t="s">
        <v>27</v>
      </c>
      <c r="AA495">
        <v>1</v>
      </c>
      <c r="AB495" s="3">
        <v>45488.166666666664</v>
      </c>
      <c r="AC495">
        <f>VLOOKUP(D495,[1]tablaBarrios!A:C,2,FALSE)</f>
        <v>7.1055999999999999</v>
      </c>
      <c r="AD495">
        <f>VLOOKUP(D495,[1]tablaBarrios!A:C,3,FALSE)</f>
        <v>-73.118300000000005</v>
      </c>
    </row>
    <row r="496" spans="1:30" x14ac:dyDescent="0.25">
      <c r="A496">
        <v>495</v>
      </c>
      <c r="B496" t="s">
        <v>74</v>
      </c>
      <c r="C496" t="s">
        <v>14</v>
      </c>
      <c r="D496" t="s">
        <v>67</v>
      </c>
      <c r="E496" s="1">
        <v>45488</v>
      </c>
      <c r="F496" s="2">
        <v>0.16666666666666666</v>
      </c>
      <c r="G496">
        <v>-89</v>
      </c>
      <c r="H496" t="s">
        <v>28</v>
      </c>
      <c r="I496" t="s">
        <v>4</v>
      </c>
      <c r="J496" t="s">
        <v>82</v>
      </c>
      <c r="K496" t="s">
        <v>6</v>
      </c>
      <c r="L496" t="s">
        <v>70</v>
      </c>
      <c r="M496" t="s">
        <v>75</v>
      </c>
      <c r="N496" t="s">
        <v>4</v>
      </c>
      <c r="O496">
        <v>18</v>
      </c>
      <c r="P496">
        <v>2024</v>
      </c>
      <c r="Q496">
        <v>7</v>
      </c>
      <c r="R496">
        <v>15</v>
      </c>
      <c r="S496" t="s">
        <v>145</v>
      </c>
      <c r="T496" t="s">
        <v>73</v>
      </c>
      <c r="U496">
        <v>4</v>
      </c>
      <c r="V496" t="s">
        <v>11</v>
      </c>
      <c r="W496">
        <v>1</v>
      </c>
      <c r="X496" t="s">
        <v>66</v>
      </c>
      <c r="Y496">
        <v>12</v>
      </c>
      <c r="Z496" t="s">
        <v>67</v>
      </c>
      <c r="AA496">
        <v>1</v>
      </c>
      <c r="AB496" s="3">
        <v>45488.166666666664</v>
      </c>
      <c r="AC496">
        <f>VLOOKUP(D496,[1]tablaBarrios!A:C,2,FALSE)</f>
        <v>7.125</v>
      </c>
      <c r="AD496">
        <f>VLOOKUP(D496,[1]tablaBarrios!A:C,3,FALSE)</f>
        <v>-73.128</v>
      </c>
    </row>
    <row r="497" spans="1:30" x14ac:dyDescent="0.25">
      <c r="A497">
        <v>496</v>
      </c>
      <c r="B497" t="s">
        <v>74</v>
      </c>
      <c r="C497" t="s">
        <v>14</v>
      </c>
      <c r="D497" t="s">
        <v>67</v>
      </c>
      <c r="E497" s="1">
        <v>45488</v>
      </c>
      <c r="F497" s="2">
        <v>0.20833333333333334</v>
      </c>
      <c r="G497">
        <v>-89</v>
      </c>
      <c r="H497" t="s">
        <v>28</v>
      </c>
      <c r="I497" t="s">
        <v>4</v>
      </c>
      <c r="J497" t="s">
        <v>5</v>
      </c>
      <c r="K497" t="s">
        <v>6</v>
      </c>
      <c r="L497" t="s">
        <v>70</v>
      </c>
      <c r="M497" t="s">
        <v>75</v>
      </c>
      <c r="N497" t="s">
        <v>4</v>
      </c>
      <c r="O497">
        <v>18</v>
      </c>
      <c r="P497">
        <v>2024</v>
      </c>
      <c r="Q497">
        <v>7</v>
      </c>
      <c r="R497">
        <v>15</v>
      </c>
      <c r="S497" t="s">
        <v>94</v>
      </c>
      <c r="T497" t="s">
        <v>73</v>
      </c>
      <c r="U497">
        <v>5</v>
      </c>
      <c r="V497" t="s">
        <v>11</v>
      </c>
      <c r="W497">
        <v>1</v>
      </c>
      <c r="X497" t="s">
        <v>66</v>
      </c>
      <c r="Y497">
        <v>12</v>
      </c>
      <c r="Z497" t="s">
        <v>67</v>
      </c>
      <c r="AA497">
        <v>1</v>
      </c>
      <c r="AB497" s="3">
        <v>45488.208333333336</v>
      </c>
      <c r="AC497">
        <f>VLOOKUP(D497,[1]tablaBarrios!A:C,2,FALSE)</f>
        <v>7.125</v>
      </c>
      <c r="AD497">
        <f>VLOOKUP(D497,[1]tablaBarrios!A:C,3,FALSE)</f>
        <v>-73.128</v>
      </c>
    </row>
    <row r="498" spans="1:30" x14ac:dyDescent="0.25">
      <c r="A498">
        <v>497</v>
      </c>
      <c r="B498" t="s">
        <v>74</v>
      </c>
      <c r="C498" t="s">
        <v>14</v>
      </c>
      <c r="D498" t="s">
        <v>160</v>
      </c>
      <c r="E498" s="1">
        <v>45488</v>
      </c>
      <c r="F498" s="2">
        <v>0.79166666666666663</v>
      </c>
      <c r="G498">
        <v>-89</v>
      </c>
      <c r="H498" t="s">
        <v>28</v>
      </c>
      <c r="I498" t="s">
        <v>4</v>
      </c>
      <c r="J498" t="s">
        <v>82</v>
      </c>
      <c r="K498" t="s">
        <v>6</v>
      </c>
      <c r="L498" t="s">
        <v>70</v>
      </c>
      <c r="M498" t="s">
        <v>75</v>
      </c>
      <c r="N498" t="s">
        <v>4</v>
      </c>
      <c r="O498">
        <v>18</v>
      </c>
      <c r="P498">
        <v>2024</v>
      </c>
      <c r="Q498">
        <v>7</v>
      </c>
      <c r="R498">
        <v>15</v>
      </c>
      <c r="S498" t="s">
        <v>54</v>
      </c>
      <c r="T498" t="s">
        <v>73</v>
      </c>
      <c r="U498">
        <v>19</v>
      </c>
      <c r="V498" t="s">
        <v>11</v>
      </c>
      <c r="W498">
        <v>1</v>
      </c>
      <c r="X498" t="s">
        <v>66</v>
      </c>
      <c r="Y498">
        <v>12</v>
      </c>
      <c r="Z498" t="s">
        <v>67</v>
      </c>
      <c r="AA498">
        <v>1</v>
      </c>
      <c r="AB498" s="3">
        <v>45488.791666666664</v>
      </c>
      <c r="AC498">
        <f>VLOOKUP(D498,[1]tablaBarrios!A:C,2,FALSE)</f>
        <v>7.11</v>
      </c>
      <c r="AD498">
        <f>VLOOKUP(D498,[1]tablaBarrios!A:C,3,FALSE)</f>
        <v>-73.111099999999993</v>
      </c>
    </row>
    <row r="499" spans="1:30" x14ac:dyDescent="0.25">
      <c r="A499">
        <v>498</v>
      </c>
      <c r="B499" t="s">
        <v>74</v>
      </c>
      <c r="C499" t="s">
        <v>14</v>
      </c>
      <c r="D499" t="s">
        <v>191</v>
      </c>
      <c r="E499" s="1">
        <v>45488</v>
      </c>
      <c r="F499" s="2">
        <v>0.66666666666666663</v>
      </c>
      <c r="G499">
        <v>-89</v>
      </c>
      <c r="H499" t="s">
        <v>28</v>
      </c>
      <c r="I499" t="s">
        <v>4</v>
      </c>
      <c r="J499" t="s">
        <v>82</v>
      </c>
      <c r="K499" t="s">
        <v>6</v>
      </c>
      <c r="L499" t="s">
        <v>70</v>
      </c>
      <c r="M499" t="s">
        <v>75</v>
      </c>
      <c r="N499" t="s">
        <v>4</v>
      </c>
      <c r="O499">
        <v>18</v>
      </c>
      <c r="P499">
        <v>2024</v>
      </c>
      <c r="Q499">
        <v>7</v>
      </c>
      <c r="R499">
        <v>15</v>
      </c>
      <c r="S499" t="s">
        <v>59</v>
      </c>
      <c r="T499" t="s">
        <v>73</v>
      </c>
      <c r="U499">
        <v>16</v>
      </c>
      <c r="V499" t="s">
        <v>11</v>
      </c>
      <c r="W499">
        <v>1</v>
      </c>
      <c r="X499" t="s">
        <v>66</v>
      </c>
      <c r="Y499">
        <v>12</v>
      </c>
      <c r="Z499" t="s">
        <v>67</v>
      </c>
      <c r="AA499">
        <v>1</v>
      </c>
      <c r="AB499" s="3">
        <v>45488.666666666664</v>
      </c>
      <c r="AC499">
        <f>VLOOKUP(D499,[1]tablaBarrios!A:C,2,FALSE)</f>
        <v>7.1118499999999996</v>
      </c>
      <c r="AD499">
        <f>VLOOKUP(D499,[1]tablaBarrios!A:C,3,FALSE)</f>
        <v>-73.113050000000001</v>
      </c>
    </row>
    <row r="500" spans="1:30" x14ac:dyDescent="0.25">
      <c r="A500">
        <v>499</v>
      </c>
      <c r="B500" t="s">
        <v>74</v>
      </c>
      <c r="C500" t="s">
        <v>14</v>
      </c>
      <c r="D500" t="s">
        <v>148</v>
      </c>
      <c r="E500" s="1">
        <v>45488</v>
      </c>
      <c r="F500" s="2">
        <v>0.66666666666666663</v>
      </c>
      <c r="G500">
        <v>-89</v>
      </c>
      <c r="H500" t="s">
        <v>28</v>
      </c>
      <c r="I500" t="s">
        <v>4</v>
      </c>
      <c r="J500" t="s">
        <v>5</v>
      </c>
      <c r="K500" t="s">
        <v>6</v>
      </c>
      <c r="L500" t="s">
        <v>70</v>
      </c>
      <c r="M500" t="s">
        <v>75</v>
      </c>
      <c r="N500" t="s">
        <v>4</v>
      </c>
      <c r="O500">
        <v>18</v>
      </c>
      <c r="P500">
        <v>2024</v>
      </c>
      <c r="Q500">
        <v>7</v>
      </c>
      <c r="R500">
        <v>15</v>
      </c>
      <c r="S500" t="s">
        <v>59</v>
      </c>
      <c r="T500" t="s">
        <v>73</v>
      </c>
      <c r="U500">
        <v>16</v>
      </c>
      <c r="V500" t="s">
        <v>11</v>
      </c>
      <c r="W500">
        <v>1</v>
      </c>
      <c r="X500" t="s">
        <v>50</v>
      </c>
      <c r="Y500">
        <v>1</v>
      </c>
      <c r="Z500" t="s">
        <v>51</v>
      </c>
      <c r="AA500">
        <v>1</v>
      </c>
      <c r="AB500" s="3">
        <v>45488.666666666664</v>
      </c>
      <c r="AC500">
        <f>VLOOKUP(D500,[1]tablaBarrios!A:C,2,FALSE)</f>
        <v>7.1468999999999996</v>
      </c>
      <c r="AD500">
        <f>VLOOKUP(D500,[1]tablaBarrios!A:C,3,FALSE)</f>
        <v>-73.133200000000002</v>
      </c>
    </row>
    <row r="501" spans="1:30" x14ac:dyDescent="0.25">
      <c r="A501">
        <v>500</v>
      </c>
      <c r="B501" t="s">
        <v>74</v>
      </c>
      <c r="C501" t="s">
        <v>1</v>
      </c>
      <c r="D501" t="s">
        <v>139</v>
      </c>
      <c r="E501" s="1">
        <v>45488</v>
      </c>
      <c r="F501" s="2">
        <v>0.66666666666666663</v>
      </c>
      <c r="G501">
        <v>-89</v>
      </c>
      <c r="H501" t="s">
        <v>28</v>
      </c>
      <c r="I501" t="s">
        <v>4</v>
      </c>
      <c r="J501" t="s">
        <v>5</v>
      </c>
      <c r="K501" t="s">
        <v>282</v>
      </c>
      <c r="L501" t="s">
        <v>70</v>
      </c>
      <c r="M501" t="s">
        <v>75</v>
      </c>
      <c r="N501" t="s">
        <v>4</v>
      </c>
      <c r="O501">
        <v>18</v>
      </c>
      <c r="P501">
        <v>2024</v>
      </c>
      <c r="Q501">
        <v>7</v>
      </c>
      <c r="R501">
        <v>15</v>
      </c>
      <c r="S501" t="s">
        <v>59</v>
      </c>
      <c r="T501" t="s">
        <v>73</v>
      </c>
      <c r="U501">
        <v>16</v>
      </c>
      <c r="V501" t="s">
        <v>11</v>
      </c>
      <c r="W501">
        <v>1</v>
      </c>
      <c r="X501" t="s">
        <v>41</v>
      </c>
      <c r="Y501">
        <v>3</v>
      </c>
      <c r="Z501" t="s">
        <v>36</v>
      </c>
      <c r="AA501">
        <v>1</v>
      </c>
      <c r="AB501" s="3">
        <v>45488.666666666664</v>
      </c>
      <c r="AC501">
        <f>VLOOKUP(D501,[1]tablaBarrios!A:C,2,FALSE)</f>
        <v>7.1604999999999999</v>
      </c>
      <c r="AD501">
        <f>VLOOKUP(D501,[1]tablaBarrios!A:C,3,FALSE)</f>
        <v>-73.081500000000005</v>
      </c>
    </row>
    <row r="502" spans="1:30" x14ac:dyDescent="0.25">
      <c r="A502">
        <v>501</v>
      </c>
      <c r="B502" t="s">
        <v>74</v>
      </c>
      <c r="C502" t="s">
        <v>14</v>
      </c>
      <c r="D502" t="s">
        <v>36</v>
      </c>
      <c r="E502" s="1">
        <v>45488</v>
      </c>
      <c r="F502" s="2">
        <v>0.75</v>
      </c>
      <c r="G502">
        <v>-89</v>
      </c>
      <c r="H502" t="s">
        <v>28</v>
      </c>
      <c r="I502" t="s">
        <v>4</v>
      </c>
      <c r="J502" t="s">
        <v>124</v>
      </c>
      <c r="K502" t="s">
        <v>6</v>
      </c>
      <c r="L502" t="s">
        <v>70</v>
      </c>
      <c r="M502" t="s">
        <v>75</v>
      </c>
      <c r="N502" t="s">
        <v>4</v>
      </c>
      <c r="O502">
        <v>18</v>
      </c>
      <c r="P502">
        <v>2024</v>
      </c>
      <c r="Q502">
        <v>7</v>
      </c>
      <c r="R502">
        <v>15</v>
      </c>
      <c r="S502" t="s">
        <v>137</v>
      </c>
      <c r="T502" t="s">
        <v>73</v>
      </c>
      <c r="U502">
        <v>18</v>
      </c>
      <c r="V502" t="s">
        <v>11</v>
      </c>
      <c r="W502">
        <v>1</v>
      </c>
      <c r="X502" t="s">
        <v>41</v>
      </c>
      <c r="Y502">
        <v>3</v>
      </c>
      <c r="Z502" t="s">
        <v>36</v>
      </c>
      <c r="AA502">
        <v>1</v>
      </c>
      <c r="AB502" s="3">
        <v>45488.75</v>
      </c>
      <c r="AC502">
        <f>VLOOKUP(D502,[1]tablaBarrios!A:C,2,FALSE)</f>
        <v>7.1327999999999996</v>
      </c>
      <c r="AD502">
        <f>VLOOKUP(D502,[1]tablaBarrios!A:C,3,FALSE)</f>
        <v>-73.123500000000007</v>
      </c>
    </row>
    <row r="503" spans="1:30" x14ac:dyDescent="0.25">
      <c r="A503">
        <v>502</v>
      </c>
      <c r="B503" t="s">
        <v>74</v>
      </c>
      <c r="C503" t="s">
        <v>1</v>
      </c>
      <c r="D503" t="s">
        <v>142</v>
      </c>
      <c r="E503" s="1">
        <v>45488</v>
      </c>
      <c r="F503" s="2">
        <v>0.83333333333333337</v>
      </c>
      <c r="G503">
        <v>-89</v>
      </c>
      <c r="H503" t="s">
        <v>3</v>
      </c>
      <c r="I503" t="s">
        <v>4</v>
      </c>
      <c r="J503" t="s">
        <v>5</v>
      </c>
      <c r="K503" t="s">
        <v>6</v>
      </c>
      <c r="L503" t="s">
        <v>70</v>
      </c>
      <c r="M503" t="s">
        <v>75</v>
      </c>
      <c r="N503" t="s">
        <v>4</v>
      </c>
      <c r="O503">
        <v>18</v>
      </c>
      <c r="P503">
        <v>2024</v>
      </c>
      <c r="Q503">
        <v>7</v>
      </c>
      <c r="R503">
        <v>15</v>
      </c>
      <c r="S503" t="s">
        <v>65</v>
      </c>
      <c r="T503" t="s">
        <v>73</v>
      </c>
      <c r="U503">
        <v>20</v>
      </c>
      <c r="V503" t="s">
        <v>11</v>
      </c>
      <c r="W503">
        <v>1</v>
      </c>
      <c r="X503" t="s">
        <v>141</v>
      </c>
      <c r="Y503">
        <v>10</v>
      </c>
      <c r="Z503" t="s">
        <v>142</v>
      </c>
      <c r="AA503">
        <v>1</v>
      </c>
      <c r="AB503" s="3">
        <v>45488.833333333336</v>
      </c>
      <c r="AC503">
        <f>VLOOKUP(D503,[1]tablaBarrios!A:C,2,FALSE)</f>
        <v>7.0841000000000003</v>
      </c>
      <c r="AD503">
        <f>VLOOKUP(D503,[1]tablaBarrios!A:C,3,FALSE)</f>
        <v>-73.115399999999994</v>
      </c>
    </row>
    <row r="504" spans="1:30" x14ac:dyDescent="0.25">
      <c r="A504">
        <v>503</v>
      </c>
      <c r="B504" t="s">
        <v>74</v>
      </c>
      <c r="C504" t="s">
        <v>1</v>
      </c>
      <c r="D504" t="s">
        <v>216</v>
      </c>
      <c r="E504" s="1">
        <v>45488</v>
      </c>
      <c r="F504" s="2">
        <v>0.95833333333333337</v>
      </c>
      <c r="G504">
        <v>-89</v>
      </c>
      <c r="H504" t="s">
        <v>3</v>
      </c>
      <c r="I504" t="s">
        <v>4</v>
      </c>
      <c r="J504" t="s">
        <v>5</v>
      </c>
      <c r="K504" t="s">
        <v>171</v>
      </c>
      <c r="L504" t="s">
        <v>70</v>
      </c>
      <c r="M504" t="s">
        <v>75</v>
      </c>
      <c r="N504" t="s">
        <v>4</v>
      </c>
      <c r="O504">
        <v>18</v>
      </c>
      <c r="P504">
        <v>2024</v>
      </c>
      <c r="Q504">
        <v>7</v>
      </c>
      <c r="R504">
        <v>15</v>
      </c>
      <c r="S504" t="s">
        <v>125</v>
      </c>
      <c r="T504" t="s">
        <v>73</v>
      </c>
      <c r="U504">
        <v>23</v>
      </c>
      <c r="V504" t="s">
        <v>11</v>
      </c>
      <c r="W504">
        <v>1</v>
      </c>
      <c r="X504" t="s">
        <v>66</v>
      </c>
      <c r="Y504">
        <v>12</v>
      </c>
      <c r="Z504" t="s">
        <v>67</v>
      </c>
      <c r="AA504">
        <v>1</v>
      </c>
      <c r="AB504" s="3">
        <v>45488.958333333336</v>
      </c>
      <c r="AC504">
        <f>VLOOKUP(D504,[1]tablaBarrios!A:C,2,FALSE)</f>
        <v>7.1060999999999996</v>
      </c>
      <c r="AD504">
        <f>VLOOKUP(D504,[1]tablaBarrios!A:C,3,FALSE)</f>
        <v>-73.114900000000006</v>
      </c>
    </row>
    <row r="505" spans="1:30" x14ac:dyDescent="0.25">
      <c r="A505">
        <v>504</v>
      </c>
      <c r="B505" t="s">
        <v>74</v>
      </c>
      <c r="C505" t="s">
        <v>14</v>
      </c>
      <c r="D505" t="s">
        <v>151</v>
      </c>
      <c r="E505" s="1">
        <v>45488</v>
      </c>
      <c r="F505" s="2">
        <v>0.41666666666666669</v>
      </c>
      <c r="G505">
        <v>-89</v>
      </c>
      <c r="H505" t="s">
        <v>3</v>
      </c>
      <c r="I505" t="s">
        <v>4</v>
      </c>
      <c r="J505" t="s">
        <v>265</v>
      </c>
      <c r="K505" t="s">
        <v>6</v>
      </c>
      <c r="L505" t="s">
        <v>70</v>
      </c>
      <c r="M505" t="s">
        <v>75</v>
      </c>
      <c r="N505" t="s">
        <v>4</v>
      </c>
      <c r="O505">
        <v>18</v>
      </c>
      <c r="P505">
        <v>2024</v>
      </c>
      <c r="Q505">
        <v>7</v>
      </c>
      <c r="R505">
        <v>15</v>
      </c>
      <c r="S505" t="s">
        <v>76</v>
      </c>
      <c r="T505" t="s">
        <v>73</v>
      </c>
      <c r="U505">
        <v>10</v>
      </c>
      <c r="V505" t="s">
        <v>11</v>
      </c>
      <c r="W505">
        <v>1</v>
      </c>
      <c r="X505" t="s">
        <v>91</v>
      </c>
      <c r="Y505">
        <v>7</v>
      </c>
      <c r="Z505" t="s">
        <v>92</v>
      </c>
      <c r="AA505">
        <v>1</v>
      </c>
      <c r="AB505" s="3">
        <v>45488.416666666664</v>
      </c>
      <c r="AC505">
        <f>VLOOKUP(D505,[1]tablaBarrios!A:C,2,FALSE)</f>
        <v>7.1029</v>
      </c>
      <c r="AD505">
        <f>VLOOKUP(D505,[1]tablaBarrios!A:C,3,FALSE)</f>
        <v>-73.124499999999998</v>
      </c>
    </row>
    <row r="506" spans="1:30" x14ac:dyDescent="0.25">
      <c r="A506">
        <v>505</v>
      </c>
      <c r="B506" t="s">
        <v>74</v>
      </c>
      <c r="C506" t="s">
        <v>14</v>
      </c>
      <c r="D506" t="s">
        <v>283</v>
      </c>
      <c r="E506" s="1">
        <v>45488</v>
      </c>
      <c r="F506" s="2">
        <v>0.41666666666666669</v>
      </c>
      <c r="G506">
        <v>-89</v>
      </c>
      <c r="H506" t="s">
        <v>28</v>
      </c>
      <c r="I506" t="s">
        <v>4</v>
      </c>
      <c r="J506" t="s">
        <v>82</v>
      </c>
      <c r="K506" t="s">
        <v>6</v>
      </c>
      <c r="L506" t="s">
        <v>70</v>
      </c>
      <c r="M506" t="s">
        <v>75</v>
      </c>
      <c r="N506" t="s">
        <v>4</v>
      </c>
      <c r="O506">
        <v>18</v>
      </c>
      <c r="P506">
        <v>2024</v>
      </c>
      <c r="Q506">
        <v>7</v>
      </c>
      <c r="R506">
        <v>15</v>
      </c>
      <c r="S506" t="s">
        <v>76</v>
      </c>
      <c r="T506" t="s">
        <v>73</v>
      </c>
      <c r="U506">
        <v>10</v>
      </c>
      <c r="V506" t="s">
        <v>11</v>
      </c>
      <c r="W506">
        <v>1</v>
      </c>
      <c r="X506" t="s">
        <v>91</v>
      </c>
      <c r="Y506">
        <v>7</v>
      </c>
      <c r="Z506" t="s">
        <v>92</v>
      </c>
      <c r="AA506">
        <v>1</v>
      </c>
      <c r="AB506" s="3">
        <v>45488.416666666664</v>
      </c>
      <c r="AC506">
        <f>VLOOKUP(D506,[1]tablaBarrios!A:C,2,FALSE)</f>
        <v>7.1040000000000001</v>
      </c>
      <c r="AD506">
        <f>VLOOKUP(D506,[1]tablaBarrios!A:C,3,FALSE)</f>
        <v>-73.126999999999995</v>
      </c>
    </row>
    <row r="507" spans="1:30" x14ac:dyDescent="0.25">
      <c r="A507">
        <v>506</v>
      </c>
      <c r="B507" t="s">
        <v>74</v>
      </c>
      <c r="C507" t="s">
        <v>88</v>
      </c>
      <c r="D507" t="s">
        <v>284</v>
      </c>
      <c r="E507" s="1">
        <v>45488</v>
      </c>
      <c r="F507" s="2">
        <v>0.54166666666666663</v>
      </c>
      <c r="G507">
        <v>-89</v>
      </c>
      <c r="H507" t="s">
        <v>3</v>
      </c>
      <c r="I507" t="s">
        <v>4</v>
      </c>
      <c r="J507" t="s">
        <v>124</v>
      </c>
      <c r="K507" t="s">
        <v>6</v>
      </c>
      <c r="L507" t="s">
        <v>70</v>
      </c>
      <c r="M507" t="s">
        <v>75</v>
      </c>
      <c r="N507" t="s">
        <v>4</v>
      </c>
      <c r="O507">
        <v>18</v>
      </c>
      <c r="P507">
        <v>2024</v>
      </c>
      <c r="Q507">
        <v>7</v>
      </c>
      <c r="R507">
        <v>15</v>
      </c>
      <c r="S507" t="s">
        <v>147</v>
      </c>
      <c r="T507" t="s">
        <v>73</v>
      </c>
      <c r="U507">
        <v>13</v>
      </c>
      <c r="V507" t="s">
        <v>11</v>
      </c>
      <c r="W507">
        <v>1</v>
      </c>
      <c r="X507" t="s">
        <v>66</v>
      </c>
      <c r="Y507">
        <v>12</v>
      </c>
      <c r="Z507" t="s">
        <v>67</v>
      </c>
      <c r="AA507">
        <v>1</v>
      </c>
      <c r="AB507" s="3">
        <v>45488.541666666664</v>
      </c>
      <c r="AC507">
        <f>VLOOKUP(D507,[1]tablaBarrios!A:C,2,FALSE)</f>
        <v>7.1288200000000002</v>
      </c>
      <c r="AD507">
        <f>VLOOKUP(D507,[1]tablaBarrios!A:C,3,FALSE)</f>
        <v>-73.107290000000006</v>
      </c>
    </row>
    <row r="508" spans="1:30" x14ac:dyDescent="0.25">
      <c r="A508">
        <v>507</v>
      </c>
      <c r="B508" t="s">
        <v>74</v>
      </c>
      <c r="C508" t="s">
        <v>14</v>
      </c>
      <c r="D508" t="s">
        <v>285</v>
      </c>
      <c r="E508" s="1">
        <v>45488</v>
      </c>
      <c r="F508" s="2">
        <v>0.75</v>
      </c>
      <c r="G508">
        <v>-89</v>
      </c>
      <c r="H508" t="s">
        <v>3</v>
      </c>
      <c r="I508" t="s">
        <v>4</v>
      </c>
      <c r="J508" t="s">
        <v>124</v>
      </c>
      <c r="K508" t="s">
        <v>6</v>
      </c>
      <c r="L508" t="s">
        <v>70</v>
      </c>
      <c r="M508" t="s">
        <v>75</v>
      </c>
      <c r="N508" t="s">
        <v>4</v>
      </c>
      <c r="O508">
        <v>18</v>
      </c>
      <c r="P508">
        <v>2024</v>
      </c>
      <c r="Q508">
        <v>7</v>
      </c>
      <c r="R508">
        <v>15</v>
      </c>
      <c r="S508" t="s">
        <v>137</v>
      </c>
      <c r="T508" t="s">
        <v>73</v>
      </c>
      <c r="U508">
        <v>18</v>
      </c>
      <c r="V508" t="s">
        <v>11</v>
      </c>
      <c r="W508">
        <v>1</v>
      </c>
      <c r="X508" t="s">
        <v>114</v>
      </c>
      <c r="Y508">
        <v>9</v>
      </c>
      <c r="Z508" t="s">
        <v>115</v>
      </c>
      <c r="AA508">
        <v>1</v>
      </c>
      <c r="AB508" s="3">
        <v>45488.75</v>
      </c>
      <c r="AC508">
        <f>VLOOKUP(D508,[1]tablaBarrios!A:C,2,FALSE)</f>
        <v>7.0967599999999997</v>
      </c>
      <c r="AD508">
        <f>VLOOKUP(D508,[1]tablaBarrios!A:C,3,FALSE)</f>
        <v>-73.11448</v>
      </c>
    </row>
    <row r="509" spans="1:30" x14ac:dyDescent="0.25">
      <c r="A509">
        <v>508</v>
      </c>
      <c r="B509" t="s">
        <v>74</v>
      </c>
      <c r="C509" t="s">
        <v>88</v>
      </c>
      <c r="D509" t="s">
        <v>112</v>
      </c>
      <c r="E509" s="1">
        <v>45488</v>
      </c>
      <c r="F509" s="2">
        <v>8.3333333333333329E-2</v>
      </c>
      <c r="G509">
        <v>-89</v>
      </c>
      <c r="H509" t="s">
        <v>3</v>
      </c>
      <c r="I509" t="s">
        <v>4</v>
      </c>
      <c r="J509" t="s">
        <v>5</v>
      </c>
      <c r="K509" t="s">
        <v>6</v>
      </c>
      <c r="L509" t="s">
        <v>70</v>
      </c>
      <c r="M509" t="s">
        <v>75</v>
      </c>
      <c r="N509" t="s">
        <v>4</v>
      </c>
      <c r="O509">
        <v>18</v>
      </c>
      <c r="P509">
        <v>2024</v>
      </c>
      <c r="Q509">
        <v>7</v>
      </c>
      <c r="R509">
        <v>15</v>
      </c>
      <c r="S509" t="s">
        <v>72</v>
      </c>
      <c r="T509" t="s">
        <v>73</v>
      </c>
      <c r="U509">
        <v>2</v>
      </c>
      <c r="V509" t="s">
        <v>11</v>
      </c>
      <c r="W509">
        <v>1</v>
      </c>
      <c r="X509" t="s">
        <v>114</v>
      </c>
      <c r="Y509">
        <v>9</v>
      </c>
      <c r="Z509" t="s">
        <v>115</v>
      </c>
      <c r="AA509">
        <v>1</v>
      </c>
      <c r="AB509" s="3">
        <v>45488.083333333336</v>
      </c>
      <c r="AC509">
        <f>VLOOKUP(D509,[1]tablaBarrios!A:C,2,FALSE)</f>
        <v>7.1340000000000003</v>
      </c>
      <c r="AD509">
        <f>VLOOKUP(D509,[1]tablaBarrios!A:C,3,FALSE)</f>
        <v>-73.136499999999998</v>
      </c>
    </row>
    <row r="510" spans="1:30" x14ac:dyDescent="0.25">
      <c r="A510">
        <v>509</v>
      </c>
      <c r="B510" t="s">
        <v>74</v>
      </c>
      <c r="C510" t="s">
        <v>88</v>
      </c>
      <c r="D510" t="s">
        <v>112</v>
      </c>
      <c r="E510" s="1">
        <v>45488</v>
      </c>
      <c r="F510" s="2">
        <v>8.3333333333333329E-2</v>
      </c>
      <c r="G510">
        <v>-89</v>
      </c>
      <c r="H510" t="s">
        <v>3</v>
      </c>
      <c r="I510" t="s">
        <v>4</v>
      </c>
      <c r="J510" t="s">
        <v>5</v>
      </c>
      <c r="K510" t="s">
        <v>6</v>
      </c>
      <c r="L510" t="s">
        <v>70</v>
      </c>
      <c r="M510" t="s">
        <v>75</v>
      </c>
      <c r="N510" t="s">
        <v>4</v>
      </c>
      <c r="O510">
        <v>18</v>
      </c>
      <c r="P510">
        <v>2024</v>
      </c>
      <c r="Q510">
        <v>7</v>
      </c>
      <c r="R510">
        <v>15</v>
      </c>
      <c r="S510" t="s">
        <v>72</v>
      </c>
      <c r="T510" t="s">
        <v>73</v>
      </c>
      <c r="U510">
        <v>2</v>
      </c>
      <c r="V510" t="s">
        <v>11</v>
      </c>
      <c r="W510">
        <v>1</v>
      </c>
      <c r="X510" t="s">
        <v>114</v>
      </c>
      <c r="Y510">
        <v>9</v>
      </c>
      <c r="Z510" t="s">
        <v>115</v>
      </c>
      <c r="AA510">
        <v>1</v>
      </c>
      <c r="AB510" s="3">
        <v>45488.083333333336</v>
      </c>
      <c r="AC510">
        <f>VLOOKUP(D510,[1]tablaBarrios!A:C,2,FALSE)</f>
        <v>7.1340000000000003</v>
      </c>
      <c r="AD510">
        <f>VLOOKUP(D510,[1]tablaBarrios!A:C,3,FALSE)</f>
        <v>-73.136499999999998</v>
      </c>
    </row>
    <row r="511" spans="1:30" x14ac:dyDescent="0.25">
      <c r="A511">
        <v>510</v>
      </c>
      <c r="B511" t="s">
        <v>74</v>
      </c>
      <c r="C511" t="s">
        <v>14</v>
      </c>
      <c r="D511" t="s">
        <v>115</v>
      </c>
      <c r="E511" s="1">
        <v>45488</v>
      </c>
      <c r="F511" s="2">
        <v>0.875</v>
      </c>
      <c r="G511">
        <v>-89</v>
      </c>
      <c r="H511" t="s">
        <v>28</v>
      </c>
      <c r="I511" t="s">
        <v>4</v>
      </c>
      <c r="J511" t="s">
        <v>5</v>
      </c>
      <c r="K511" t="s">
        <v>6</v>
      </c>
      <c r="L511" t="s">
        <v>70</v>
      </c>
      <c r="M511" t="s">
        <v>75</v>
      </c>
      <c r="N511" t="s">
        <v>4</v>
      </c>
      <c r="O511">
        <v>18</v>
      </c>
      <c r="P511">
        <v>2024</v>
      </c>
      <c r="Q511">
        <v>7</v>
      </c>
      <c r="R511">
        <v>15</v>
      </c>
      <c r="S511" t="s">
        <v>57</v>
      </c>
      <c r="T511" t="s">
        <v>73</v>
      </c>
      <c r="U511">
        <v>21</v>
      </c>
      <c r="V511" t="s">
        <v>11</v>
      </c>
      <c r="W511">
        <v>1</v>
      </c>
      <c r="X511" t="s">
        <v>114</v>
      </c>
      <c r="Y511">
        <v>9</v>
      </c>
      <c r="Z511" t="s">
        <v>115</v>
      </c>
      <c r="AA511">
        <v>1</v>
      </c>
      <c r="AB511" s="3">
        <v>45488.875</v>
      </c>
      <c r="AC511">
        <f>VLOOKUP(D511,[1]tablaBarrios!A:C,2,FALSE)</f>
        <v>7.0997000000000003</v>
      </c>
      <c r="AD511">
        <f>VLOOKUP(D511,[1]tablaBarrios!A:C,3,FALSE)</f>
        <v>-73.110500000000002</v>
      </c>
    </row>
    <row r="512" spans="1:30" x14ac:dyDescent="0.25">
      <c r="A512">
        <v>511</v>
      </c>
      <c r="B512" t="s">
        <v>193</v>
      </c>
      <c r="C512" t="s">
        <v>14</v>
      </c>
      <c r="D512" t="s">
        <v>286</v>
      </c>
      <c r="E512" s="1">
        <v>45488</v>
      </c>
      <c r="F512" s="2">
        <v>0.625</v>
      </c>
      <c r="G512">
        <v>-89</v>
      </c>
      <c r="H512" t="s">
        <v>3</v>
      </c>
      <c r="I512" t="s">
        <v>4</v>
      </c>
      <c r="J512" t="s">
        <v>5</v>
      </c>
      <c r="K512" t="s">
        <v>44</v>
      </c>
      <c r="L512" t="s">
        <v>70</v>
      </c>
      <c r="M512" t="s">
        <v>195</v>
      </c>
      <c r="N512" t="s">
        <v>4</v>
      </c>
      <c r="O512">
        <v>18</v>
      </c>
      <c r="P512">
        <v>2024</v>
      </c>
      <c r="Q512">
        <v>7</v>
      </c>
      <c r="R512">
        <v>15</v>
      </c>
      <c r="S512" t="s">
        <v>9</v>
      </c>
      <c r="T512" t="s">
        <v>73</v>
      </c>
      <c r="U512">
        <v>15</v>
      </c>
      <c r="V512" t="s">
        <v>11</v>
      </c>
      <c r="W512">
        <v>1</v>
      </c>
      <c r="X512" t="s">
        <v>34</v>
      </c>
      <c r="Y512">
        <v>6</v>
      </c>
      <c r="Z512" t="s">
        <v>27</v>
      </c>
      <c r="AA512">
        <v>1</v>
      </c>
      <c r="AB512" s="3">
        <v>45488.625</v>
      </c>
      <c r="AC512">
        <f>VLOOKUP(D512,[1]tablaBarrios!A:C,2,FALSE)</f>
        <v>7.1082999999999998</v>
      </c>
      <c r="AD512">
        <f>VLOOKUP(D512,[1]tablaBarrios!A:C,3,FALSE)</f>
        <v>-73.126999999999995</v>
      </c>
    </row>
    <row r="513" spans="1:30" x14ac:dyDescent="0.25">
      <c r="A513">
        <v>512</v>
      </c>
      <c r="B513" t="s">
        <v>193</v>
      </c>
      <c r="C513" t="s">
        <v>14</v>
      </c>
      <c r="D513" t="s">
        <v>138</v>
      </c>
      <c r="E513" s="1">
        <v>45488</v>
      </c>
      <c r="F513" s="2">
        <v>0.625</v>
      </c>
      <c r="G513">
        <v>-89</v>
      </c>
      <c r="H513" t="s">
        <v>3</v>
      </c>
      <c r="I513" t="s">
        <v>4</v>
      </c>
      <c r="J513" t="s">
        <v>5</v>
      </c>
      <c r="K513" t="s">
        <v>44</v>
      </c>
      <c r="L513" t="s">
        <v>70</v>
      </c>
      <c r="M513" t="s">
        <v>195</v>
      </c>
      <c r="N513" t="s">
        <v>4</v>
      </c>
      <c r="O513">
        <v>18</v>
      </c>
      <c r="P513">
        <v>2024</v>
      </c>
      <c r="Q513">
        <v>7</v>
      </c>
      <c r="R513">
        <v>15</v>
      </c>
      <c r="S513" t="s">
        <v>9</v>
      </c>
      <c r="T513" t="s">
        <v>73</v>
      </c>
      <c r="U513">
        <v>15</v>
      </c>
      <c r="V513" t="s">
        <v>11</v>
      </c>
      <c r="W513">
        <v>1</v>
      </c>
      <c r="X513" t="s">
        <v>60</v>
      </c>
      <c r="Y513">
        <v>13</v>
      </c>
      <c r="Z513" t="s">
        <v>61</v>
      </c>
      <c r="AA513">
        <v>1</v>
      </c>
      <c r="AB513" s="3">
        <v>45488.625</v>
      </c>
      <c r="AC513">
        <f>VLOOKUP(D513,[1]tablaBarrios!A:C,2,FALSE)</f>
        <v>7.1173000000000002</v>
      </c>
      <c r="AD513">
        <f>VLOOKUP(D513,[1]tablaBarrios!A:C,3,FALSE)</f>
        <v>-73.122299999999996</v>
      </c>
    </row>
    <row r="514" spans="1:30" x14ac:dyDescent="0.25">
      <c r="A514">
        <v>513</v>
      </c>
      <c r="B514" t="s">
        <v>0</v>
      </c>
      <c r="C514" t="s">
        <v>1</v>
      </c>
      <c r="D514" t="s">
        <v>153</v>
      </c>
      <c r="E514" s="1">
        <v>45489</v>
      </c>
      <c r="F514" s="2">
        <v>0.45833333333333331</v>
      </c>
      <c r="G514">
        <v>-89</v>
      </c>
      <c r="H514" t="s">
        <v>3</v>
      </c>
      <c r="I514" t="s">
        <v>4</v>
      </c>
      <c r="J514" t="s">
        <v>5</v>
      </c>
      <c r="K514" t="s">
        <v>6</v>
      </c>
      <c r="L514" t="s">
        <v>7</v>
      </c>
      <c r="M514" t="s">
        <v>8</v>
      </c>
      <c r="N514" t="s">
        <v>4</v>
      </c>
      <c r="O514">
        <v>18</v>
      </c>
      <c r="P514">
        <v>2024</v>
      </c>
      <c r="Q514">
        <v>7</v>
      </c>
      <c r="R514">
        <v>16</v>
      </c>
      <c r="S514" t="s">
        <v>80</v>
      </c>
      <c r="T514" t="s">
        <v>10</v>
      </c>
      <c r="U514">
        <v>11</v>
      </c>
      <c r="V514" t="s">
        <v>95</v>
      </c>
      <c r="W514">
        <v>2</v>
      </c>
      <c r="X514" t="s">
        <v>84</v>
      </c>
      <c r="Y514">
        <v>4</v>
      </c>
      <c r="Z514" t="s">
        <v>85</v>
      </c>
      <c r="AA514">
        <v>1</v>
      </c>
      <c r="AB514" s="3">
        <v>45489.458333333336</v>
      </c>
      <c r="AC514">
        <f>VLOOKUP(D514,[1]tablaBarrios!A:C,2,FALSE)</f>
        <v>7.1695000000000002</v>
      </c>
      <c r="AD514">
        <f>VLOOKUP(D514,[1]tablaBarrios!A:C,3,FALSE)</f>
        <v>-73.072500000000005</v>
      </c>
    </row>
    <row r="515" spans="1:30" x14ac:dyDescent="0.25">
      <c r="A515">
        <v>514</v>
      </c>
      <c r="B515" t="s">
        <v>0</v>
      </c>
      <c r="C515" t="s">
        <v>1</v>
      </c>
      <c r="D515" t="s">
        <v>63</v>
      </c>
      <c r="E515" s="1">
        <v>45489</v>
      </c>
      <c r="F515" s="2">
        <v>0.45833333333333331</v>
      </c>
      <c r="G515">
        <v>-89</v>
      </c>
      <c r="H515" t="s">
        <v>28</v>
      </c>
      <c r="I515" t="s">
        <v>4</v>
      </c>
      <c r="J515" t="s">
        <v>5</v>
      </c>
      <c r="K515" t="s">
        <v>108</v>
      </c>
      <c r="L515" t="s">
        <v>7</v>
      </c>
      <c r="M515" t="s">
        <v>8</v>
      </c>
      <c r="N515" t="s">
        <v>4</v>
      </c>
      <c r="O515">
        <v>18</v>
      </c>
      <c r="P515">
        <v>2024</v>
      </c>
      <c r="Q515">
        <v>7</v>
      </c>
      <c r="R515">
        <v>16</v>
      </c>
      <c r="S515" t="s">
        <v>80</v>
      </c>
      <c r="T515" t="s">
        <v>10</v>
      </c>
      <c r="U515">
        <v>11</v>
      </c>
      <c r="V515" t="s">
        <v>95</v>
      </c>
      <c r="W515">
        <v>2</v>
      </c>
      <c r="X515" t="s">
        <v>34</v>
      </c>
      <c r="Y515">
        <v>6</v>
      </c>
      <c r="Z515" t="s">
        <v>27</v>
      </c>
      <c r="AA515">
        <v>1</v>
      </c>
      <c r="AB515" s="3">
        <v>45489.458333333336</v>
      </c>
      <c r="AC515">
        <f>VLOOKUP(D515,[1]tablaBarrios!A:C,2,FALSE)</f>
        <v>7.1055999999999999</v>
      </c>
      <c r="AD515">
        <f>VLOOKUP(D515,[1]tablaBarrios!A:C,3,FALSE)</f>
        <v>-73.118300000000005</v>
      </c>
    </row>
    <row r="516" spans="1:30" x14ac:dyDescent="0.25">
      <c r="A516">
        <v>515</v>
      </c>
      <c r="B516" t="s">
        <v>217</v>
      </c>
      <c r="C516" t="s">
        <v>77</v>
      </c>
      <c r="D516" t="s">
        <v>157</v>
      </c>
      <c r="E516" s="1">
        <v>45489</v>
      </c>
      <c r="F516" s="2">
        <v>0</v>
      </c>
      <c r="G516">
        <v>14</v>
      </c>
      <c r="H516" t="s">
        <v>28</v>
      </c>
      <c r="I516" t="s">
        <v>4</v>
      </c>
      <c r="J516" t="s">
        <v>5</v>
      </c>
      <c r="K516" t="s">
        <v>44</v>
      </c>
      <c r="L516" t="s">
        <v>219</v>
      </c>
      <c r="M516" t="s">
        <v>220</v>
      </c>
      <c r="N516" s="4">
        <v>41913</v>
      </c>
      <c r="O516">
        <v>2</v>
      </c>
      <c r="P516">
        <v>2024</v>
      </c>
      <c r="Q516">
        <v>7</v>
      </c>
      <c r="R516">
        <v>16</v>
      </c>
      <c r="S516" t="s">
        <v>32</v>
      </c>
      <c r="T516" t="s">
        <v>33</v>
      </c>
      <c r="U516">
        <v>0</v>
      </c>
      <c r="V516" t="s">
        <v>95</v>
      </c>
      <c r="W516">
        <v>2</v>
      </c>
      <c r="X516" t="s">
        <v>20</v>
      </c>
      <c r="Y516">
        <v>2</v>
      </c>
      <c r="Z516" t="s">
        <v>21</v>
      </c>
      <c r="AA516">
        <v>1</v>
      </c>
      <c r="AB516" s="3">
        <v>45489</v>
      </c>
      <c r="AC516">
        <f>VLOOKUP(D516,[1]tablaBarrios!A:C,2,FALSE)</f>
        <v>7.1448</v>
      </c>
      <c r="AD516">
        <f>VLOOKUP(D516,[1]tablaBarrios!A:C,3,FALSE)</f>
        <v>-73.124600000000001</v>
      </c>
    </row>
    <row r="517" spans="1:30" x14ac:dyDescent="0.25">
      <c r="A517">
        <v>516</v>
      </c>
      <c r="B517" t="s">
        <v>42</v>
      </c>
      <c r="C517" t="s">
        <v>14</v>
      </c>
      <c r="D517" t="s">
        <v>123</v>
      </c>
      <c r="E517" s="1">
        <v>45489</v>
      </c>
      <c r="F517" s="2">
        <v>0</v>
      </c>
      <c r="G517">
        <v>43</v>
      </c>
      <c r="H517" t="s">
        <v>28</v>
      </c>
      <c r="I517" t="s">
        <v>4</v>
      </c>
      <c r="J517" t="s">
        <v>5</v>
      </c>
      <c r="K517" t="s">
        <v>44</v>
      </c>
      <c r="L517" t="s">
        <v>45</v>
      </c>
      <c r="M517" t="s">
        <v>46</v>
      </c>
      <c r="N517" t="s">
        <v>176</v>
      </c>
      <c r="O517">
        <v>8</v>
      </c>
      <c r="P517">
        <v>2024</v>
      </c>
      <c r="Q517">
        <v>7</v>
      </c>
      <c r="R517">
        <v>16</v>
      </c>
      <c r="S517" t="s">
        <v>32</v>
      </c>
      <c r="T517" t="s">
        <v>49</v>
      </c>
      <c r="U517">
        <v>0</v>
      </c>
      <c r="V517" t="s">
        <v>95</v>
      </c>
      <c r="W517">
        <v>2</v>
      </c>
      <c r="X517" t="s">
        <v>66</v>
      </c>
      <c r="Y517">
        <v>12</v>
      </c>
      <c r="Z517" t="s">
        <v>67</v>
      </c>
      <c r="AA517">
        <v>1</v>
      </c>
      <c r="AB517" s="3">
        <v>45489</v>
      </c>
      <c r="AC517">
        <f>VLOOKUP(D517,[1]tablaBarrios!A:C,2,FALSE)</f>
        <v>7.1208999999999998</v>
      </c>
      <c r="AD517">
        <f>VLOOKUP(D517,[1]tablaBarrios!A:C,3,FALSE)</f>
        <v>-73.114900000000006</v>
      </c>
    </row>
    <row r="518" spans="1:30" x14ac:dyDescent="0.25">
      <c r="A518">
        <v>517</v>
      </c>
      <c r="B518" t="s">
        <v>42</v>
      </c>
      <c r="C518" t="s">
        <v>1</v>
      </c>
      <c r="D518" t="s">
        <v>287</v>
      </c>
      <c r="E518" s="1">
        <v>45489</v>
      </c>
      <c r="F518" s="2">
        <v>0.75</v>
      </c>
      <c r="G518">
        <v>19</v>
      </c>
      <c r="H518" t="s">
        <v>28</v>
      </c>
      <c r="I518" t="s">
        <v>4</v>
      </c>
      <c r="J518" t="s">
        <v>5</v>
      </c>
      <c r="K518" t="s">
        <v>6</v>
      </c>
      <c r="L518" t="s">
        <v>45</v>
      </c>
      <c r="M518" t="s">
        <v>46</v>
      </c>
      <c r="N518" t="s">
        <v>18</v>
      </c>
      <c r="O518">
        <v>3</v>
      </c>
      <c r="P518">
        <v>2024</v>
      </c>
      <c r="Q518">
        <v>7</v>
      </c>
      <c r="R518">
        <v>16</v>
      </c>
      <c r="S518" t="s">
        <v>137</v>
      </c>
      <c r="T518" t="s">
        <v>49</v>
      </c>
      <c r="U518">
        <v>18</v>
      </c>
      <c r="V518" t="s">
        <v>95</v>
      </c>
      <c r="W518">
        <v>2</v>
      </c>
      <c r="X518" t="s">
        <v>41</v>
      </c>
      <c r="Y518">
        <v>3</v>
      </c>
      <c r="Z518" t="s">
        <v>36</v>
      </c>
      <c r="AA518">
        <v>1</v>
      </c>
      <c r="AB518" s="3">
        <v>45489.75</v>
      </c>
      <c r="AC518">
        <f>VLOOKUP(D518,[1]tablaBarrios!A:C,2,FALSE)</f>
        <v>7.1489000000000003</v>
      </c>
      <c r="AD518">
        <f>VLOOKUP(D518,[1]tablaBarrios!A:C,3,FALSE)</f>
        <v>-73.131500000000003</v>
      </c>
    </row>
    <row r="519" spans="1:30" x14ac:dyDescent="0.25">
      <c r="A519">
        <v>518</v>
      </c>
      <c r="B519" t="s">
        <v>42</v>
      </c>
      <c r="C519" t="s">
        <v>1</v>
      </c>
      <c r="D519" t="s">
        <v>288</v>
      </c>
      <c r="E519" s="1">
        <v>45489</v>
      </c>
      <c r="F519" s="2">
        <v>0.125</v>
      </c>
      <c r="G519">
        <v>33</v>
      </c>
      <c r="H519" t="s">
        <v>28</v>
      </c>
      <c r="I519" t="s">
        <v>4</v>
      </c>
      <c r="J519" t="s">
        <v>5</v>
      </c>
      <c r="K519" t="s">
        <v>6</v>
      </c>
      <c r="L519" t="s">
        <v>45</v>
      </c>
      <c r="M519" t="s">
        <v>46</v>
      </c>
      <c r="N519" t="s">
        <v>39</v>
      </c>
      <c r="O519">
        <v>6</v>
      </c>
      <c r="P519">
        <v>2024</v>
      </c>
      <c r="Q519">
        <v>7</v>
      </c>
      <c r="R519">
        <v>16</v>
      </c>
      <c r="S519" t="s">
        <v>79</v>
      </c>
      <c r="T519" t="s">
        <v>49</v>
      </c>
      <c r="U519">
        <v>3</v>
      </c>
      <c r="V519" t="s">
        <v>95</v>
      </c>
      <c r="W519">
        <v>2</v>
      </c>
      <c r="X519" t="s">
        <v>50</v>
      </c>
      <c r="Y519">
        <v>1</v>
      </c>
      <c r="Z519" t="s">
        <v>51</v>
      </c>
      <c r="AA519">
        <v>1</v>
      </c>
      <c r="AB519" s="3">
        <v>45489.125</v>
      </c>
      <c r="AC519">
        <f>VLOOKUP(D519,[1]tablaBarrios!A:C,2,FALSE)</f>
        <v>7.1265000000000001</v>
      </c>
      <c r="AD519">
        <f>VLOOKUP(D519,[1]tablaBarrios!A:C,3,FALSE)</f>
        <v>-73.117999999999995</v>
      </c>
    </row>
    <row r="520" spans="1:30" x14ac:dyDescent="0.25">
      <c r="A520">
        <v>519</v>
      </c>
      <c r="B520" t="s">
        <v>42</v>
      </c>
      <c r="C520" t="s">
        <v>1</v>
      </c>
      <c r="D520" t="s">
        <v>97</v>
      </c>
      <c r="E520" s="1">
        <v>45489</v>
      </c>
      <c r="F520" s="2">
        <v>0.16666666666666666</v>
      </c>
      <c r="G520">
        <v>26</v>
      </c>
      <c r="H520" t="s">
        <v>28</v>
      </c>
      <c r="I520" t="s">
        <v>4</v>
      </c>
      <c r="J520" t="s">
        <v>5</v>
      </c>
      <c r="K520" t="s">
        <v>6</v>
      </c>
      <c r="L520" t="s">
        <v>45</v>
      </c>
      <c r="M520" t="s">
        <v>46</v>
      </c>
      <c r="N520" t="s">
        <v>47</v>
      </c>
      <c r="O520">
        <v>5</v>
      </c>
      <c r="P520">
        <v>2024</v>
      </c>
      <c r="Q520">
        <v>7</v>
      </c>
      <c r="R520">
        <v>16</v>
      </c>
      <c r="S520" t="s">
        <v>145</v>
      </c>
      <c r="T520" t="s">
        <v>49</v>
      </c>
      <c r="U520">
        <v>4</v>
      </c>
      <c r="V520" t="s">
        <v>95</v>
      </c>
      <c r="W520">
        <v>2</v>
      </c>
      <c r="X520" t="s">
        <v>50</v>
      </c>
      <c r="Y520">
        <v>1</v>
      </c>
      <c r="Z520" t="s">
        <v>51</v>
      </c>
      <c r="AA520">
        <v>1</v>
      </c>
      <c r="AB520" s="3">
        <v>45489.166666666664</v>
      </c>
      <c r="AC520">
        <f>VLOOKUP(D520,[1]tablaBarrios!A:C,2,FALSE)</f>
        <v>7.1245000000000003</v>
      </c>
      <c r="AD520">
        <f>VLOOKUP(D520,[1]tablaBarrios!A:C,3,FALSE)</f>
        <v>-73.129000000000005</v>
      </c>
    </row>
    <row r="521" spans="1:30" x14ac:dyDescent="0.25">
      <c r="A521">
        <v>520</v>
      </c>
      <c r="B521" t="s">
        <v>42</v>
      </c>
      <c r="C521" t="s">
        <v>1</v>
      </c>
      <c r="D521" t="s">
        <v>87</v>
      </c>
      <c r="E521" s="1">
        <v>45489</v>
      </c>
      <c r="F521" s="2">
        <v>0.75</v>
      </c>
      <c r="G521">
        <v>24</v>
      </c>
      <c r="H521" t="s">
        <v>28</v>
      </c>
      <c r="I521" t="s">
        <v>4</v>
      </c>
      <c r="J521" t="s">
        <v>5</v>
      </c>
      <c r="K521" t="s">
        <v>6</v>
      </c>
      <c r="L521" t="s">
        <v>45</v>
      </c>
      <c r="M521" t="s">
        <v>46</v>
      </c>
      <c r="N521" t="s">
        <v>22</v>
      </c>
      <c r="O521">
        <v>4</v>
      </c>
      <c r="P521">
        <v>2024</v>
      </c>
      <c r="Q521">
        <v>7</v>
      </c>
      <c r="R521">
        <v>16</v>
      </c>
      <c r="S521" t="s">
        <v>137</v>
      </c>
      <c r="T521" t="s">
        <v>49</v>
      </c>
      <c r="U521">
        <v>18</v>
      </c>
      <c r="V521" t="s">
        <v>95</v>
      </c>
      <c r="W521">
        <v>2</v>
      </c>
      <c r="X521" t="s">
        <v>20</v>
      </c>
      <c r="Y521">
        <v>2</v>
      </c>
      <c r="Z521" t="s">
        <v>21</v>
      </c>
      <c r="AA521">
        <v>1</v>
      </c>
      <c r="AB521" s="3">
        <v>45489.75</v>
      </c>
      <c r="AC521">
        <f>VLOOKUP(D521,[1]tablaBarrios!A:C,2,FALSE)</f>
        <v>7.1256000000000004</v>
      </c>
      <c r="AD521">
        <f>VLOOKUP(D521,[1]tablaBarrios!A:C,3,FALSE)</f>
        <v>-73.119799999999998</v>
      </c>
    </row>
    <row r="522" spans="1:30" x14ac:dyDescent="0.25">
      <c r="A522">
        <v>521</v>
      </c>
      <c r="B522" t="s">
        <v>42</v>
      </c>
      <c r="C522" t="s">
        <v>14</v>
      </c>
      <c r="D522" t="s">
        <v>163</v>
      </c>
      <c r="E522" s="1">
        <v>45489</v>
      </c>
      <c r="F522" s="2">
        <v>0.625</v>
      </c>
      <c r="G522">
        <v>61</v>
      </c>
      <c r="H522" t="s">
        <v>28</v>
      </c>
      <c r="I522" t="s">
        <v>4</v>
      </c>
      <c r="J522" t="s">
        <v>5</v>
      </c>
      <c r="K522" t="s">
        <v>6</v>
      </c>
      <c r="L522" t="s">
        <v>45</v>
      </c>
      <c r="M522" t="s">
        <v>46</v>
      </c>
      <c r="N522" t="s">
        <v>96</v>
      </c>
      <c r="O522">
        <v>12</v>
      </c>
      <c r="P522">
        <v>2024</v>
      </c>
      <c r="Q522">
        <v>7</v>
      </c>
      <c r="R522">
        <v>16</v>
      </c>
      <c r="S522" t="s">
        <v>9</v>
      </c>
      <c r="T522" t="s">
        <v>49</v>
      </c>
      <c r="U522">
        <v>15</v>
      </c>
      <c r="V522" t="s">
        <v>95</v>
      </c>
      <c r="W522">
        <v>2</v>
      </c>
      <c r="X522" t="s">
        <v>55</v>
      </c>
      <c r="Y522">
        <v>14</v>
      </c>
      <c r="Z522" t="s">
        <v>56</v>
      </c>
      <c r="AA522">
        <v>1</v>
      </c>
      <c r="AB522" s="3">
        <v>45489.625</v>
      </c>
      <c r="AC522">
        <f>VLOOKUP(D522,[1]tablaBarrios!A:C,2,FALSE)</f>
        <v>7.1143000000000001</v>
      </c>
      <c r="AD522">
        <f>VLOOKUP(D522,[1]tablaBarrios!A:C,3,FALSE)</f>
        <v>-73.126499999999993</v>
      </c>
    </row>
    <row r="523" spans="1:30" x14ac:dyDescent="0.25">
      <c r="A523">
        <v>522</v>
      </c>
      <c r="B523" t="s">
        <v>42</v>
      </c>
      <c r="C523" t="s">
        <v>14</v>
      </c>
      <c r="D523" t="s">
        <v>289</v>
      </c>
      <c r="E523" s="1">
        <v>45489</v>
      </c>
      <c r="F523" s="2">
        <v>0.20833333333333334</v>
      </c>
      <c r="G523">
        <v>53</v>
      </c>
      <c r="H523" t="s">
        <v>28</v>
      </c>
      <c r="I523" t="s">
        <v>4</v>
      </c>
      <c r="J523" t="s">
        <v>5</v>
      </c>
      <c r="K523" t="s">
        <v>6</v>
      </c>
      <c r="L523" t="s">
        <v>45</v>
      </c>
      <c r="M523" t="s">
        <v>46</v>
      </c>
      <c r="N523" t="s">
        <v>201</v>
      </c>
      <c r="O523">
        <v>10</v>
      </c>
      <c r="P523">
        <v>2024</v>
      </c>
      <c r="Q523">
        <v>7</v>
      </c>
      <c r="R523">
        <v>16</v>
      </c>
      <c r="S523" t="s">
        <v>94</v>
      </c>
      <c r="T523" t="s">
        <v>49</v>
      </c>
      <c r="U523">
        <v>5</v>
      </c>
      <c r="V523" t="s">
        <v>95</v>
      </c>
      <c r="W523">
        <v>2</v>
      </c>
      <c r="X523" t="s">
        <v>55</v>
      </c>
      <c r="Y523">
        <v>14</v>
      </c>
      <c r="Z523" t="s">
        <v>56</v>
      </c>
      <c r="AA523">
        <v>1</v>
      </c>
      <c r="AB523" s="3">
        <v>45489.208333333336</v>
      </c>
      <c r="AC523">
        <f>VLOOKUP(D523,[1]tablaBarrios!A:C,2,FALSE)</f>
        <v>7.1376799999999996</v>
      </c>
      <c r="AD523">
        <f>VLOOKUP(D523,[1]tablaBarrios!A:C,3,FALSE)</f>
        <v>-73.126300000000001</v>
      </c>
    </row>
    <row r="524" spans="1:30" x14ac:dyDescent="0.25">
      <c r="A524">
        <v>523</v>
      </c>
      <c r="B524" t="s">
        <v>42</v>
      </c>
      <c r="C524" t="s">
        <v>1</v>
      </c>
      <c r="D524" t="s">
        <v>289</v>
      </c>
      <c r="E524" s="1">
        <v>45489</v>
      </c>
      <c r="F524" s="2">
        <v>0.45833333333333331</v>
      </c>
      <c r="G524">
        <v>23</v>
      </c>
      <c r="H524" t="s">
        <v>28</v>
      </c>
      <c r="I524" t="s">
        <v>4</v>
      </c>
      <c r="J524" t="s">
        <v>5</v>
      </c>
      <c r="K524" t="s">
        <v>6</v>
      </c>
      <c r="L524" t="s">
        <v>45</v>
      </c>
      <c r="M524" t="s">
        <v>46</v>
      </c>
      <c r="N524" t="s">
        <v>22</v>
      </c>
      <c r="O524">
        <v>4</v>
      </c>
      <c r="P524">
        <v>2024</v>
      </c>
      <c r="Q524">
        <v>7</v>
      </c>
      <c r="R524">
        <v>16</v>
      </c>
      <c r="S524" t="s">
        <v>80</v>
      </c>
      <c r="T524" t="s">
        <v>49</v>
      </c>
      <c r="U524">
        <v>11</v>
      </c>
      <c r="V524" t="s">
        <v>95</v>
      </c>
      <c r="W524">
        <v>2</v>
      </c>
      <c r="X524" t="s">
        <v>55</v>
      </c>
      <c r="Y524">
        <v>14</v>
      </c>
      <c r="Z524" t="s">
        <v>56</v>
      </c>
      <c r="AA524">
        <v>1</v>
      </c>
      <c r="AB524" s="3">
        <v>45489.458333333336</v>
      </c>
      <c r="AC524">
        <f>VLOOKUP(D524,[1]tablaBarrios!A:C,2,FALSE)</f>
        <v>7.1376799999999996</v>
      </c>
      <c r="AD524">
        <f>VLOOKUP(D524,[1]tablaBarrios!A:C,3,FALSE)</f>
        <v>-73.126300000000001</v>
      </c>
    </row>
    <row r="525" spans="1:30" x14ac:dyDescent="0.25">
      <c r="A525">
        <v>524</v>
      </c>
      <c r="B525" t="s">
        <v>42</v>
      </c>
      <c r="C525" t="s">
        <v>14</v>
      </c>
      <c r="D525" t="s">
        <v>36</v>
      </c>
      <c r="E525" s="1">
        <v>45489</v>
      </c>
      <c r="F525" s="2">
        <v>0.79166666666666663</v>
      </c>
      <c r="G525">
        <v>42</v>
      </c>
      <c r="H525" t="s">
        <v>28</v>
      </c>
      <c r="I525" t="s">
        <v>4</v>
      </c>
      <c r="J525" t="s">
        <v>5</v>
      </c>
      <c r="K525" t="s">
        <v>6</v>
      </c>
      <c r="L525" t="s">
        <v>45</v>
      </c>
      <c r="M525" t="s">
        <v>46</v>
      </c>
      <c r="N525" t="s">
        <v>176</v>
      </c>
      <c r="O525">
        <v>8</v>
      </c>
      <c r="P525">
        <v>2024</v>
      </c>
      <c r="Q525">
        <v>7</v>
      </c>
      <c r="R525">
        <v>16</v>
      </c>
      <c r="S525" t="s">
        <v>54</v>
      </c>
      <c r="T525" t="s">
        <v>49</v>
      </c>
      <c r="U525">
        <v>19</v>
      </c>
      <c r="V525" t="s">
        <v>95</v>
      </c>
      <c r="W525">
        <v>2</v>
      </c>
      <c r="X525" t="s">
        <v>41</v>
      </c>
      <c r="Y525">
        <v>3</v>
      </c>
      <c r="Z525" t="s">
        <v>36</v>
      </c>
      <c r="AA525">
        <v>1</v>
      </c>
      <c r="AB525" s="3">
        <v>45489.791666666664</v>
      </c>
      <c r="AC525">
        <f>VLOOKUP(D525,[1]tablaBarrios!A:C,2,FALSE)</f>
        <v>7.1327999999999996</v>
      </c>
      <c r="AD525">
        <f>VLOOKUP(D525,[1]tablaBarrios!A:C,3,FALSE)</f>
        <v>-73.123500000000007</v>
      </c>
    </row>
    <row r="526" spans="1:30" x14ac:dyDescent="0.25">
      <c r="A526">
        <v>525</v>
      </c>
      <c r="B526" t="s">
        <v>42</v>
      </c>
      <c r="C526" t="s">
        <v>1</v>
      </c>
      <c r="D526" t="s">
        <v>251</v>
      </c>
      <c r="E526" s="1">
        <v>45489</v>
      </c>
      <c r="F526" s="2">
        <v>0.33333333333333331</v>
      </c>
      <c r="G526">
        <v>31</v>
      </c>
      <c r="H526" t="s">
        <v>28</v>
      </c>
      <c r="I526" t="s">
        <v>4</v>
      </c>
      <c r="J526" t="s">
        <v>5</v>
      </c>
      <c r="K526" t="s">
        <v>44</v>
      </c>
      <c r="L526" t="s">
        <v>45</v>
      </c>
      <c r="M526" t="s">
        <v>46</v>
      </c>
      <c r="N526" t="s">
        <v>39</v>
      </c>
      <c r="O526">
        <v>6</v>
      </c>
      <c r="P526">
        <v>2024</v>
      </c>
      <c r="Q526">
        <v>7</v>
      </c>
      <c r="R526">
        <v>16</v>
      </c>
      <c r="S526" t="s">
        <v>134</v>
      </c>
      <c r="T526" t="s">
        <v>49</v>
      </c>
      <c r="U526">
        <v>8</v>
      </c>
      <c r="V526" t="s">
        <v>95</v>
      </c>
      <c r="W526">
        <v>2</v>
      </c>
      <c r="X526" t="s">
        <v>84</v>
      </c>
      <c r="Y526">
        <v>4</v>
      </c>
      <c r="Z526" t="s">
        <v>85</v>
      </c>
      <c r="AA526">
        <v>1</v>
      </c>
      <c r="AB526" s="3">
        <v>45489.333333333336</v>
      </c>
      <c r="AC526">
        <f>VLOOKUP(D526,[1]tablaBarrios!A:C,2,FALSE)</f>
        <v>7.1188000000000002</v>
      </c>
      <c r="AD526">
        <f>VLOOKUP(D526,[1]tablaBarrios!A:C,3,FALSE)</f>
        <v>-73.135400000000004</v>
      </c>
    </row>
    <row r="527" spans="1:30" x14ac:dyDescent="0.25">
      <c r="A527">
        <v>526</v>
      </c>
      <c r="B527" t="s">
        <v>42</v>
      </c>
      <c r="C527" t="s">
        <v>14</v>
      </c>
      <c r="D527" t="s">
        <v>151</v>
      </c>
      <c r="E527" s="1">
        <v>45489</v>
      </c>
      <c r="F527" s="2">
        <v>0.79166666666666663</v>
      </c>
      <c r="G527">
        <v>20</v>
      </c>
      <c r="H527" t="s">
        <v>3</v>
      </c>
      <c r="I527" t="s">
        <v>4</v>
      </c>
      <c r="J527" t="s">
        <v>5</v>
      </c>
      <c r="K527" t="s">
        <v>6</v>
      </c>
      <c r="L527" t="s">
        <v>45</v>
      </c>
      <c r="M527" t="s">
        <v>46</v>
      </c>
      <c r="N527" t="s">
        <v>22</v>
      </c>
      <c r="O527">
        <v>4</v>
      </c>
      <c r="P527">
        <v>2024</v>
      </c>
      <c r="Q527">
        <v>7</v>
      </c>
      <c r="R527">
        <v>16</v>
      </c>
      <c r="S527" t="s">
        <v>54</v>
      </c>
      <c r="T527" t="s">
        <v>49</v>
      </c>
      <c r="U527">
        <v>19</v>
      </c>
      <c r="V527" t="s">
        <v>95</v>
      </c>
      <c r="W527">
        <v>2</v>
      </c>
      <c r="X527" t="s">
        <v>91</v>
      </c>
      <c r="Y527">
        <v>7</v>
      </c>
      <c r="Z527" t="s">
        <v>92</v>
      </c>
      <c r="AA527">
        <v>1</v>
      </c>
      <c r="AB527" s="3">
        <v>45489.791666666664</v>
      </c>
      <c r="AC527">
        <f>VLOOKUP(D527,[1]tablaBarrios!A:C,2,FALSE)</f>
        <v>7.1029</v>
      </c>
      <c r="AD527">
        <f>VLOOKUP(D527,[1]tablaBarrios!A:C,3,FALSE)</f>
        <v>-73.124499999999998</v>
      </c>
    </row>
    <row r="528" spans="1:30" x14ac:dyDescent="0.25">
      <c r="A528">
        <v>527</v>
      </c>
      <c r="B528" t="s">
        <v>106</v>
      </c>
      <c r="C528" t="s">
        <v>14</v>
      </c>
      <c r="D528" t="s">
        <v>192</v>
      </c>
      <c r="E528" s="1">
        <v>45489</v>
      </c>
      <c r="F528" s="2">
        <v>0.375</v>
      </c>
      <c r="G528">
        <v>-89</v>
      </c>
      <c r="H528" t="s">
        <v>4</v>
      </c>
      <c r="I528" t="s">
        <v>4</v>
      </c>
      <c r="J528" t="s">
        <v>5</v>
      </c>
      <c r="K528" t="s">
        <v>6</v>
      </c>
      <c r="L528" t="s">
        <v>70</v>
      </c>
      <c r="M528" t="s">
        <v>109</v>
      </c>
      <c r="N528" t="s">
        <v>4</v>
      </c>
      <c r="O528">
        <v>18</v>
      </c>
      <c r="P528">
        <v>2024</v>
      </c>
      <c r="Q528">
        <v>7</v>
      </c>
      <c r="R528">
        <v>16</v>
      </c>
      <c r="S528" t="s">
        <v>40</v>
      </c>
      <c r="T528" t="s">
        <v>73</v>
      </c>
      <c r="U528">
        <v>9</v>
      </c>
      <c r="V528" t="s">
        <v>95</v>
      </c>
      <c r="W528">
        <v>2</v>
      </c>
      <c r="X528" t="s">
        <v>50</v>
      </c>
      <c r="Y528">
        <v>1</v>
      </c>
      <c r="Z528" t="s">
        <v>51</v>
      </c>
      <c r="AA528">
        <v>1</v>
      </c>
      <c r="AB528" s="3">
        <v>45489.375</v>
      </c>
      <c r="AC528">
        <f>VLOOKUP(D528,[1]tablaBarrios!A:C,2,FALSE)</f>
        <v>7.1532999999999998</v>
      </c>
      <c r="AD528">
        <f>VLOOKUP(D528,[1]tablaBarrios!A:C,3,FALSE)</f>
        <v>-73.134200000000007</v>
      </c>
    </row>
    <row r="529" spans="1:30" x14ac:dyDescent="0.25">
      <c r="A529">
        <v>528</v>
      </c>
      <c r="B529" t="s">
        <v>106</v>
      </c>
      <c r="C529" t="s">
        <v>14</v>
      </c>
      <c r="D529" t="s">
        <v>97</v>
      </c>
      <c r="E529" s="1">
        <v>45489</v>
      </c>
      <c r="F529" s="2">
        <v>0.79166666666666663</v>
      </c>
      <c r="G529">
        <v>-89</v>
      </c>
      <c r="H529" t="s">
        <v>4</v>
      </c>
      <c r="I529" t="s">
        <v>4</v>
      </c>
      <c r="J529" t="s">
        <v>5</v>
      </c>
      <c r="K529" t="s">
        <v>6</v>
      </c>
      <c r="L529" t="s">
        <v>70</v>
      </c>
      <c r="M529" t="s">
        <v>109</v>
      </c>
      <c r="N529" t="s">
        <v>4</v>
      </c>
      <c r="O529">
        <v>18</v>
      </c>
      <c r="P529">
        <v>2024</v>
      </c>
      <c r="Q529">
        <v>7</v>
      </c>
      <c r="R529">
        <v>16</v>
      </c>
      <c r="S529" t="s">
        <v>54</v>
      </c>
      <c r="T529" t="s">
        <v>73</v>
      </c>
      <c r="U529">
        <v>19</v>
      </c>
      <c r="V529" t="s">
        <v>95</v>
      </c>
      <c r="W529">
        <v>2</v>
      </c>
      <c r="X529" t="s">
        <v>50</v>
      </c>
      <c r="Y529">
        <v>1</v>
      </c>
      <c r="Z529" t="s">
        <v>51</v>
      </c>
      <c r="AA529">
        <v>1</v>
      </c>
      <c r="AB529" s="3">
        <v>45489.791666666664</v>
      </c>
      <c r="AC529">
        <f>VLOOKUP(D529,[1]tablaBarrios!A:C,2,FALSE)</f>
        <v>7.1245000000000003</v>
      </c>
      <c r="AD529">
        <f>VLOOKUP(D529,[1]tablaBarrios!A:C,3,FALSE)</f>
        <v>-73.129000000000005</v>
      </c>
    </row>
    <row r="530" spans="1:30" x14ac:dyDescent="0.25">
      <c r="A530">
        <v>529</v>
      </c>
      <c r="B530" t="s">
        <v>68</v>
      </c>
      <c r="C530" t="s">
        <v>14</v>
      </c>
      <c r="D530" t="s">
        <v>290</v>
      </c>
      <c r="E530" s="1">
        <v>45489</v>
      </c>
      <c r="F530" s="2">
        <v>0.58333333333333337</v>
      </c>
      <c r="G530">
        <v>-89</v>
      </c>
      <c r="H530" t="s">
        <v>3</v>
      </c>
      <c r="I530" t="s">
        <v>4</v>
      </c>
      <c r="J530" t="s">
        <v>5</v>
      </c>
      <c r="K530" t="s">
        <v>6</v>
      </c>
      <c r="L530" t="s">
        <v>70</v>
      </c>
      <c r="M530" t="s">
        <v>71</v>
      </c>
      <c r="N530" t="s">
        <v>4</v>
      </c>
      <c r="O530">
        <v>18</v>
      </c>
      <c r="P530">
        <v>2024</v>
      </c>
      <c r="Q530">
        <v>7</v>
      </c>
      <c r="R530">
        <v>16</v>
      </c>
      <c r="S530" t="s">
        <v>48</v>
      </c>
      <c r="T530" t="s">
        <v>73</v>
      </c>
      <c r="U530">
        <v>14</v>
      </c>
      <c r="V530" t="s">
        <v>95</v>
      </c>
      <c r="W530">
        <v>2</v>
      </c>
      <c r="X530" t="s">
        <v>141</v>
      </c>
      <c r="Y530">
        <v>10</v>
      </c>
      <c r="Z530" t="s">
        <v>142</v>
      </c>
      <c r="AA530">
        <v>1</v>
      </c>
      <c r="AB530" s="3">
        <v>45489.583333333336</v>
      </c>
      <c r="AC530">
        <f>VLOOKUP(D530,[1]tablaBarrios!A:C,2,FALSE)</f>
        <v>7.0789999999999997</v>
      </c>
      <c r="AD530">
        <f>VLOOKUP(D530,[1]tablaBarrios!A:C,3,FALSE)</f>
        <v>-73.116699999999994</v>
      </c>
    </row>
    <row r="531" spans="1:30" x14ac:dyDescent="0.25">
      <c r="A531">
        <v>530</v>
      </c>
      <c r="B531" t="s">
        <v>74</v>
      </c>
      <c r="C531" t="s">
        <v>14</v>
      </c>
      <c r="D531" t="s">
        <v>120</v>
      </c>
      <c r="E531" s="1">
        <v>45489</v>
      </c>
      <c r="F531" s="2">
        <v>0.625</v>
      </c>
      <c r="G531">
        <v>-89</v>
      </c>
      <c r="H531" t="s">
        <v>28</v>
      </c>
      <c r="I531" t="s">
        <v>4</v>
      </c>
      <c r="J531" t="s">
        <v>5</v>
      </c>
      <c r="K531" t="s">
        <v>6</v>
      </c>
      <c r="L531" t="s">
        <v>70</v>
      </c>
      <c r="M531" t="s">
        <v>75</v>
      </c>
      <c r="N531" t="s">
        <v>4</v>
      </c>
      <c r="O531">
        <v>18</v>
      </c>
      <c r="P531">
        <v>2024</v>
      </c>
      <c r="Q531">
        <v>7</v>
      </c>
      <c r="R531">
        <v>16</v>
      </c>
      <c r="S531" t="s">
        <v>9</v>
      </c>
      <c r="T531" t="s">
        <v>73</v>
      </c>
      <c r="U531">
        <v>15</v>
      </c>
      <c r="V531" t="s">
        <v>95</v>
      </c>
      <c r="W531">
        <v>2</v>
      </c>
      <c r="X531" t="s">
        <v>60</v>
      </c>
      <c r="Y531">
        <v>13</v>
      </c>
      <c r="Z531" t="s">
        <v>61</v>
      </c>
      <c r="AA531">
        <v>1</v>
      </c>
      <c r="AB531" s="3">
        <v>45489.625</v>
      </c>
      <c r="AC531">
        <f>VLOOKUP(D531,[1]tablaBarrios!A:C,2,FALSE)</f>
        <v>7.1207000000000003</v>
      </c>
      <c r="AD531">
        <f>VLOOKUP(D531,[1]tablaBarrios!A:C,3,FALSE)</f>
        <v>-73.125600000000006</v>
      </c>
    </row>
    <row r="532" spans="1:30" x14ac:dyDescent="0.25">
      <c r="A532">
        <v>531</v>
      </c>
      <c r="B532" t="s">
        <v>74</v>
      </c>
      <c r="C532" t="s">
        <v>88</v>
      </c>
      <c r="D532" t="s">
        <v>2</v>
      </c>
      <c r="E532" s="1">
        <v>45489</v>
      </c>
      <c r="F532" s="2">
        <v>0.83333333333333337</v>
      </c>
      <c r="G532">
        <v>-89</v>
      </c>
      <c r="H532" t="s">
        <v>3</v>
      </c>
      <c r="I532" t="s">
        <v>4</v>
      </c>
      <c r="J532" t="s">
        <v>124</v>
      </c>
      <c r="K532" t="s">
        <v>6</v>
      </c>
      <c r="L532" t="s">
        <v>70</v>
      </c>
      <c r="M532" t="s">
        <v>75</v>
      </c>
      <c r="N532" t="s">
        <v>4</v>
      </c>
      <c r="O532">
        <v>18</v>
      </c>
      <c r="P532">
        <v>2024</v>
      </c>
      <c r="Q532">
        <v>7</v>
      </c>
      <c r="R532">
        <v>16</v>
      </c>
      <c r="S532" t="s">
        <v>65</v>
      </c>
      <c r="T532" t="s">
        <v>73</v>
      </c>
      <c r="U532">
        <v>20</v>
      </c>
      <c r="V532" t="s">
        <v>95</v>
      </c>
      <c r="W532">
        <v>2</v>
      </c>
      <c r="X532" t="s">
        <v>12</v>
      </c>
      <c r="Y532">
        <v>15</v>
      </c>
      <c r="Z532" t="s">
        <v>2</v>
      </c>
      <c r="AA532">
        <v>1</v>
      </c>
      <c r="AB532" s="3">
        <v>45489.833333333336</v>
      </c>
      <c r="AC532">
        <f>VLOOKUP(D532,[1]tablaBarrios!A:C,2,FALSE)</f>
        <v>7.1189999999999998</v>
      </c>
      <c r="AD532">
        <f>VLOOKUP(D532,[1]tablaBarrios!A:C,3,FALSE)</f>
        <v>-73.122</v>
      </c>
    </row>
    <row r="533" spans="1:30" x14ac:dyDescent="0.25">
      <c r="A533">
        <v>532</v>
      </c>
      <c r="B533" t="s">
        <v>74</v>
      </c>
      <c r="C533" t="s">
        <v>14</v>
      </c>
      <c r="D533" t="s">
        <v>27</v>
      </c>
      <c r="E533" s="1">
        <v>45489</v>
      </c>
      <c r="F533" s="2">
        <v>0.79166666666666663</v>
      </c>
      <c r="G533">
        <v>-89</v>
      </c>
      <c r="H533" t="s">
        <v>28</v>
      </c>
      <c r="I533" t="s">
        <v>4</v>
      </c>
      <c r="J533" t="s">
        <v>124</v>
      </c>
      <c r="K533" t="s">
        <v>6</v>
      </c>
      <c r="L533" t="s">
        <v>70</v>
      </c>
      <c r="M533" t="s">
        <v>75</v>
      </c>
      <c r="N533" t="s">
        <v>4</v>
      </c>
      <c r="O533">
        <v>18</v>
      </c>
      <c r="P533">
        <v>2024</v>
      </c>
      <c r="Q533">
        <v>7</v>
      </c>
      <c r="R533">
        <v>16</v>
      </c>
      <c r="S533" t="s">
        <v>54</v>
      </c>
      <c r="T533" t="s">
        <v>73</v>
      </c>
      <c r="U533">
        <v>19</v>
      </c>
      <c r="V533" t="s">
        <v>95</v>
      </c>
      <c r="W533">
        <v>2</v>
      </c>
      <c r="X533" t="s">
        <v>34</v>
      </c>
      <c r="Y533">
        <v>6</v>
      </c>
      <c r="Z533" t="s">
        <v>27</v>
      </c>
      <c r="AA533">
        <v>1</v>
      </c>
      <c r="AB533" s="3">
        <v>45489.791666666664</v>
      </c>
      <c r="AC533">
        <f>VLOOKUP(D533,[1]tablaBarrios!A:C,2,FALSE)</f>
        <v>7.1181999999999999</v>
      </c>
      <c r="AD533">
        <f>VLOOKUP(D533,[1]tablaBarrios!A:C,3,FALSE)</f>
        <v>-73.123500000000007</v>
      </c>
    </row>
    <row r="534" spans="1:30" x14ac:dyDescent="0.25">
      <c r="A534">
        <v>533</v>
      </c>
      <c r="B534" t="s">
        <v>74</v>
      </c>
      <c r="C534" t="s">
        <v>14</v>
      </c>
      <c r="D534" t="s">
        <v>123</v>
      </c>
      <c r="E534" s="1">
        <v>45489</v>
      </c>
      <c r="F534" s="2">
        <v>0.41666666666666669</v>
      </c>
      <c r="G534">
        <v>-89</v>
      </c>
      <c r="H534" t="s">
        <v>28</v>
      </c>
      <c r="I534" t="s">
        <v>4</v>
      </c>
      <c r="J534" t="s">
        <v>124</v>
      </c>
      <c r="K534" t="s">
        <v>6</v>
      </c>
      <c r="L534" t="s">
        <v>70</v>
      </c>
      <c r="M534" t="s">
        <v>75</v>
      </c>
      <c r="N534" t="s">
        <v>4</v>
      </c>
      <c r="O534">
        <v>18</v>
      </c>
      <c r="P534">
        <v>2024</v>
      </c>
      <c r="Q534">
        <v>7</v>
      </c>
      <c r="R534">
        <v>16</v>
      </c>
      <c r="S534" t="s">
        <v>76</v>
      </c>
      <c r="T534" t="s">
        <v>73</v>
      </c>
      <c r="U534">
        <v>10</v>
      </c>
      <c r="V534" t="s">
        <v>95</v>
      </c>
      <c r="W534">
        <v>2</v>
      </c>
      <c r="X534" t="s">
        <v>66</v>
      </c>
      <c r="Y534">
        <v>12</v>
      </c>
      <c r="Z534" t="s">
        <v>67</v>
      </c>
      <c r="AA534">
        <v>1</v>
      </c>
      <c r="AB534" s="3">
        <v>45489.416666666664</v>
      </c>
      <c r="AC534">
        <f>VLOOKUP(D534,[1]tablaBarrios!A:C,2,FALSE)</f>
        <v>7.1208999999999998</v>
      </c>
      <c r="AD534">
        <f>VLOOKUP(D534,[1]tablaBarrios!A:C,3,FALSE)</f>
        <v>-73.114900000000006</v>
      </c>
    </row>
    <row r="535" spans="1:30" x14ac:dyDescent="0.25">
      <c r="A535">
        <v>534</v>
      </c>
      <c r="B535" t="s">
        <v>74</v>
      </c>
      <c r="C535" t="s">
        <v>14</v>
      </c>
      <c r="D535" t="s">
        <v>146</v>
      </c>
      <c r="E535" s="1">
        <v>45489</v>
      </c>
      <c r="F535" s="2">
        <v>0.45833333333333331</v>
      </c>
      <c r="G535">
        <v>-89</v>
      </c>
      <c r="H535" t="s">
        <v>28</v>
      </c>
      <c r="I535" t="s">
        <v>4</v>
      </c>
      <c r="J535" t="s">
        <v>82</v>
      </c>
      <c r="K535" t="s">
        <v>6</v>
      </c>
      <c r="L535" t="s">
        <v>70</v>
      </c>
      <c r="M535" t="s">
        <v>75</v>
      </c>
      <c r="N535" t="s">
        <v>4</v>
      </c>
      <c r="O535">
        <v>18</v>
      </c>
      <c r="P535">
        <v>2024</v>
      </c>
      <c r="Q535">
        <v>7</v>
      </c>
      <c r="R535">
        <v>16</v>
      </c>
      <c r="S535" t="s">
        <v>80</v>
      </c>
      <c r="T535" t="s">
        <v>73</v>
      </c>
      <c r="U535">
        <v>11</v>
      </c>
      <c r="V535" t="s">
        <v>95</v>
      </c>
      <c r="W535">
        <v>2</v>
      </c>
      <c r="X535" t="s">
        <v>60</v>
      </c>
      <c r="Y535">
        <v>13</v>
      </c>
      <c r="Z535" t="s">
        <v>61</v>
      </c>
      <c r="AA535">
        <v>1</v>
      </c>
      <c r="AB535" s="3">
        <v>45489.458333333336</v>
      </c>
      <c r="AC535">
        <f>VLOOKUP(D535,[1]tablaBarrios!A:C,2,FALSE)</f>
        <v>7.1227999999999998</v>
      </c>
      <c r="AD535">
        <f>VLOOKUP(D535,[1]tablaBarrios!A:C,3,FALSE)</f>
        <v>-73.115700000000004</v>
      </c>
    </row>
    <row r="536" spans="1:30" x14ac:dyDescent="0.25">
      <c r="A536">
        <v>535</v>
      </c>
      <c r="B536" t="s">
        <v>74</v>
      </c>
      <c r="C536" t="s">
        <v>1</v>
      </c>
      <c r="D536" t="s">
        <v>175</v>
      </c>
      <c r="E536" s="1">
        <v>45489</v>
      </c>
      <c r="F536" s="2">
        <v>0.625</v>
      </c>
      <c r="G536">
        <v>-89</v>
      </c>
      <c r="H536" t="s">
        <v>3</v>
      </c>
      <c r="I536" t="s">
        <v>4</v>
      </c>
      <c r="J536" t="s">
        <v>5</v>
      </c>
      <c r="K536" t="s">
        <v>6</v>
      </c>
      <c r="L536" t="s">
        <v>70</v>
      </c>
      <c r="M536" t="s">
        <v>75</v>
      </c>
      <c r="N536" t="s">
        <v>4</v>
      </c>
      <c r="O536">
        <v>18</v>
      </c>
      <c r="P536">
        <v>2024</v>
      </c>
      <c r="Q536">
        <v>7</v>
      </c>
      <c r="R536">
        <v>16</v>
      </c>
      <c r="S536" t="s">
        <v>9</v>
      </c>
      <c r="T536" t="s">
        <v>73</v>
      </c>
      <c r="U536">
        <v>15</v>
      </c>
      <c r="V536" t="s">
        <v>95</v>
      </c>
      <c r="W536">
        <v>2</v>
      </c>
      <c r="X536" t="s">
        <v>50</v>
      </c>
      <c r="Y536">
        <v>1</v>
      </c>
      <c r="Z536" t="s">
        <v>51</v>
      </c>
      <c r="AA536">
        <v>1</v>
      </c>
      <c r="AB536" s="3">
        <v>45489.625</v>
      </c>
      <c r="AC536">
        <f>VLOOKUP(D536,[1]tablaBarrios!A:C,2,FALSE)</f>
        <v>7.1253900000000003</v>
      </c>
      <c r="AD536">
        <f>VLOOKUP(D536,[1]tablaBarrios!A:C,3,FALSE)</f>
        <v>-73.119799999999998</v>
      </c>
    </row>
    <row r="537" spans="1:30" x14ac:dyDescent="0.25">
      <c r="A537">
        <v>536</v>
      </c>
      <c r="B537" t="s">
        <v>74</v>
      </c>
      <c r="C537" t="s">
        <v>14</v>
      </c>
      <c r="D537" t="s">
        <v>202</v>
      </c>
      <c r="E537" s="1">
        <v>45489</v>
      </c>
      <c r="F537" s="2">
        <v>0.20833333333333334</v>
      </c>
      <c r="G537">
        <v>-89</v>
      </c>
      <c r="H537" t="s">
        <v>3</v>
      </c>
      <c r="I537" t="s">
        <v>4</v>
      </c>
      <c r="J537" t="s">
        <v>5</v>
      </c>
      <c r="K537" t="s">
        <v>6</v>
      </c>
      <c r="L537" t="s">
        <v>70</v>
      </c>
      <c r="M537" t="s">
        <v>75</v>
      </c>
      <c r="N537" t="s">
        <v>4</v>
      </c>
      <c r="O537">
        <v>18</v>
      </c>
      <c r="P537">
        <v>2024</v>
      </c>
      <c r="Q537">
        <v>7</v>
      </c>
      <c r="R537">
        <v>16</v>
      </c>
      <c r="S537" t="s">
        <v>94</v>
      </c>
      <c r="T537" t="s">
        <v>73</v>
      </c>
      <c r="U537">
        <v>5</v>
      </c>
      <c r="V537" t="s">
        <v>95</v>
      </c>
      <c r="W537">
        <v>2</v>
      </c>
      <c r="X537" t="s">
        <v>20</v>
      </c>
      <c r="Y537">
        <v>2</v>
      </c>
      <c r="Z537" t="s">
        <v>21</v>
      </c>
      <c r="AA537">
        <v>1</v>
      </c>
      <c r="AB537" s="3">
        <v>45489.208333333336</v>
      </c>
      <c r="AC537">
        <f>VLOOKUP(D537,[1]tablaBarrios!A:C,2,FALSE)</f>
        <v>7.1471</v>
      </c>
      <c r="AD537">
        <f>VLOOKUP(D537,[1]tablaBarrios!A:C,3,FALSE)</f>
        <v>-73.126300000000001</v>
      </c>
    </row>
    <row r="538" spans="1:30" x14ac:dyDescent="0.25">
      <c r="A538">
        <v>537</v>
      </c>
      <c r="B538" t="s">
        <v>74</v>
      </c>
      <c r="C538" t="s">
        <v>88</v>
      </c>
      <c r="D538" t="s">
        <v>291</v>
      </c>
      <c r="E538" s="1">
        <v>45489</v>
      </c>
      <c r="F538" s="2">
        <v>0.33333333333333331</v>
      </c>
      <c r="G538">
        <v>-89</v>
      </c>
      <c r="H538" t="s">
        <v>3</v>
      </c>
      <c r="I538" t="s">
        <v>4</v>
      </c>
      <c r="J538" t="s">
        <v>5</v>
      </c>
      <c r="K538" t="s">
        <v>6</v>
      </c>
      <c r="L538" t="s">
        <v>70</v>
      </c>
      <c r="M538" t="s">
        <v>75</v>
      </c>
      <c r="N538" t="s">
        <v>4</v>
      </c>
      <c r="O538">
        <v>18</v>
      </c>
      <c r="P538">
        <v>2024</v>
      </c>
      <c r="Q538">
        <v>7</v>
      </c>
      <c r="R538">
        <v>16</v>
      </c>
      <c r="S538" t="s">
        <v>134</v>
      </c>
      <c r="T538" t="s">
        <v>73</v>
      </c>
      <c r="U538">
        <v>8</v>
      </c>
      <c r="V538" t="s">
        <v>95</v>
      </c>
      <c r="W538">
        <v>2</v>
      </c>
      <c r="X538" t="s">
        <v>41</v>
      </c>
      <c r="Y538">
        <v>3</v>
      </c>
      <c r="Z538" t="s">
        <v>36</v>
      </c>
      <c r="AA538">
        <v>1</v>
      </c>
      <c r="AB538" s="3">
        <v>45489.333333333336</v>
      </c>
      <c r="AC538">
        <f>VLOOKUP(D538,[1]tablaBarrios!A:C,2,FALSE)</f>
        <v>7.1387999999999998</v>
      </c>
      <c r="AD538">
        <f>VLOOKUP(D538,[1]tablaBarrios!A:C,3,FALSE)</f>
        <v>-73.137100000000004</v>
      </c>
    </row>
    <row r="539" spans="1:30" x14ac:dyDescent="0.25">
      <c r="A539">
        <v>538</v>
      </c>
      <c r="B539" t="s">
        <v>74</v>
      </c>
      <c r="C539" t="s">
        <v>14</v>
      </c>
      <c r="D539" t="s">
        <v>99</v>
      </c>
      <c r="E539" s="1">
        <v>45489</v>
      </c>
      <c r="F539" s="2">
        <v>0.41666666666666669</v>
      </c>
      <c r="G539">
        <v>-89</v>
      </c>
      <c r="H539" t="s">
        <v>28</v>
      </c>
      <c r="I539" t="s">
        <v>4</v>
      </c>
      <c r="J539" t="s">
        <v>5</v>
      </c>
      <c r="K539" t="s">
        <v>6</v>
      </c>
      <c r="L539" t="s">
        <v>70</v>
      </c>
      <c r="M539" t="s">
        <v>75</v>
      </c>
      <c r="N539" t="s">
        <v>4</v>
      </c>
      <c r="O539">
        <v>18</v>
      </c>
      <c r="P539">
        <v>2024</v>
      </c>
      <c r="Q539">
        <v>7</v>
      </c>
      <c r="R539">
        <v>16</v>
      </c>
      <c r="S539" t="s">
        <v>76</v>
      </c>
      <c r="T539" t="s">
        <v>73</v>
      </c>
      <c r="U539">
        <v>10</v>
      </c>
      <c r="V539" t="s">
        <v>95</v>
      </c>
      <c r="W539">
        <v>2</v>
      </c>
      <c r="X539" t="s">
        <v>41</v>
      </c>
      <c r="Y539">
        <v>3</v>
      </c>
      <c r="Z539" t="s">
        <v>36</v>
      </c>
      <c r="AA539">
        <v>1</v>
      </c>
      <c r="AB539" s="3">
        <v>45489.416666666664</v>
      </c>
      <c r="AC539">
        <f>VLOOKUP(D539,[1]tablaBarrios!A:C,2,FALSE)</f>
        <v>7.1559999999999997</v>
      </c>
      <c r="AD539">
        <f>VLOOKUP(D539,[1]tablaBarrios!A:C,3,FALSE)</f>
        <v>-73.085999999999999</v>
      </c>
    </row>
    <row r="540" spans="1:30" x14ac:dyDescent="0.25">
      <c r="A540">
        <v>539</v>
      </c>
      <c r="B540" t="s">
        <v>74</v>
      </c>
      <c r="C540" t="s">
        <v>88</v>
      </c>
      <c r="D540" t="s">
        <v>56</v>
      </c>
      <c r="E540" s="1">
        <v>45489</v>
      </c>
      <c r="F540" s="2">
        <v>0.70833333333333337</v>
      </c>
      <c r="G540">
        <v>-89</v>
      </c>
      <c r="H540" t="s">
        <v>28</v>
      </c>
      <c r="I540" t="s">
        <v>4</v>
      </c>
      <c r="J540" t="s">
        <v>124</v>
      </c>
      <c r="K540" t="s">
        <v>6</v>
      </c>
      <c r="L540" t="s">
        <v>70</v>
      </c>
      <c r="M540" t="s">
        <v>75</v>
      </c>
      <c r="N540" t="s">
        <v>4</v>
      </c>
      <c r="O540">
        <v>18</v>
      </c>
      <c r="P540">
        <v>2024</v>
      </c>
      <c r="Q540">
        <v>7</v>
      </c>
      <c r="R540">
        <v>16</v>
      </c>
      <c r="S540" t="s">
        <v>103</v>
      </c>
      <c r="T540" t="s">
        <v>73</v>
      </c>
      <c r="U540">
        <v>17</v>
      </c>
      <c r="V540" t="s">
        <v>95</v>
      </c>
      <c r="W540">
        <v>2</v>
      </c>
      <c r="X540" t="s">
        <v>55</v>
      </c>
      <c r="Y540">
        <v>14</v>
      </c>
      <c r="Z540" t="s">
        <v>56</v>
      </c>
      <c r="AA540">
        <v>1</v>
      </c>
      <c r="AB540" s="3">
        <v>45489.708333333336</v>
      </c>
      <c r="AC540">
        <f>VLOOKUP(D540,[1]tablaBarrios!A:C,2,FALSE)</f>
        <v>7.1304999999999996</v>
      </c>
      <c r="AD540">
        <f>VLOOKUP(D540,[1]tablaBarrios!A:C,3,FALSE)</f>
        <v>-73.105699999999999</v>
      </c>
    </row>
    <row r="541" spans="1:30" x14ac:dyDescent="0.25">
      <c r="A541">
        <v>540</v>
      </c>
      <c r="B541" t="s">
        <v>74</v>
      </c>
      <c r="C541" t="s">
        <v>14</v>
      </c>
      <c r="D541" t="s">
        <v>58</v>
      </c>
      <c r="E541" s="1">
        <v>45489</v>
      </c>
      <c r="F541" s="2">
        <v>0.625</v>
      </c>
      <c r="G541">
        <v>-89</v>
      </c>
      <c r="H541" t="s">
        <v>3</v>
      </c>
      <c r="I541" t="s">
        <v>4</v>
      </c>
      <c r="J541" t="s">
        <v>82</v>
      </c>
      <c r="K541" t="s">
        <v>6</v>
      </c>
      <c r="L541" t="s">
        <v>70</v>
      </c>
      <c r="M541" t="s">
        <v>75</v>
      </c>
      <c r="N541" t="s">
        <v>4</v>
      </c>
      <c r="O541">
        <v>18</v>
      </c>
      <c r="P541">
        <v>2024</v>
      </c>
      <c r="Q541">
        <v>7</v>
      </c>
      <c r="R541">
        <v>16</v>
      </c>
      <c r="S541" t="s">
        <v>9</v>
      </c>
      <c r="T541" t="s">
        <v>73</v>
      </c>
      <c r="U541">
        <v>15</v>
      </c>
      <c r="V541" t="s">
        <v>95</v>
      </c>
      <c r="W541">
        <v>2</v>
      </c>
      <c r="X541" t="s">
        <v>60</v>
      </c>
      <c r="Y541">
        <v>13</v>
      </c>
      <c r="Z541" t="s">
        <v>61</v>
      </c>
      <c r="AA541">
        <v>1</v>
      </c>
      <c r="AB541" s="3">
        <v>45489.625</v>
      </c>
      <c r="AC541">
        <f>VLOOKUP(D541,[1]tablaBarrios!A:C,2,FALSE)</f>
        <v>7.1326000000000001</v>
      </c>
      <c r="AD541">
        <f>VLOOKUP(D541,[1]tablaBarrios!A:C,3,FALSE)</f>
        <v>-73.117400000000004</v>
      </c>
    </row>
    <row r="542" spans="1:30" x14ac:dyDescent="0.25">
      <c r="A542">
        <v>541</v>
      </c>
      <c r="B542" t="s">
        <v>74</v>
      </c>
      <c r="C542" t="s">
        <v>14</v>
      </c>
      <c r="D542" t="s">
        <v>36</v>
      </c>
      <c r="E542" s="1">
        <v>45489</v>
      </c>
      <c r="F542" s="2">
        <v>0.41666666666666669</v>
      </c>
      <c r="G542">
        <v>-89</v>
      </c>
      <c r="H542" t="s">
        <v>28</v>
      </c>
      <c r="I542" t="s">
        <v>4</v>
      </c>
      <c r="J542" t="s">
        <v>5</v>
      </c>
      <c r="K542" t="s">
        <v>6</v>
      </c>
      <c r="L542" t="s">
        <v>70</v>
      </c>
      <c r="M542" t="s">
        <v>75</v>
      </c>
      <c r="N542" t="s">
        <v>4</v>
      </c>
      <c r="O542">
        <v>18</v>
      </c>
      <c r="P542">
        <v>2024</v>
      </c>
      <c r="Q542">
        <v>7</v>
      </c>
      <c r="R542">
        <v>16</v>
      </c>
      <c r="S542" t="s">
        <v>76</v>
      </c>
      <c r="T542" t="s">
        <v>73</v>
      </c>
      <c r="U542">
        <v>10</v>
      </c>
      <c r="V542" t="s">
        <v>95</v>
      </c>
      <c r="W542">
        <v>2</v>
      </c>
      <c r="X542" t="s">
        <v>41</v>
      </c>
      <c r="Y542">
        <v>3</v>
      </c>
      <c r="Z542" t="s">
        <v>36</v>
      </c>
      <c r="AA542">
        <v>1</v>
      </c>
      <c r="AB542" s="3">
        <v>45489.416666666664</v>
      </c>
      <c r="AC542">
        <f>VLOOKUP(D542,[1]tablaBarrios!A:C,2,FALSE)</f>
        <v>7.1327999999999996</v>
      </c>
      <c r="AD542">
        <f>VLOOKUP(D542,[1]tablaBarrios!A:C,3,FALSE)</f>
        <v>-73.123500000000007</v>
      </c>
    </row>
    <row r="543" spans="1:30" x14ac:dyDescent="0.25">
      <c r="A543">
        <v>542</v>
      </c>
      <c r="B543" t="s">
        <v>74</v>
      </c>
      <c r="C543" t="s">
        <v>14</v>
      </c>
      <c r="D543" t="s">
        <v>36</v>
      </c>
      <c r="E543" s="1">
        <v>45489</v>
      </c>
      <c r="F543" s="2">
        <v>0.41666666666666669</v>
      </c>
      <c r="G543">
        <v>-89</v>
      </c>
      <c r="H543" t="s">
        <v>28</v>
      </c>
      <c r="I543" t="s">
        <v>4</v>
      </c>
      <c r="J543" t="s">
        <v>82</v>
      </c>
      <c r="K543" t="s">
        <v>6</v>
      </c>
      <c r="L543" t="s">
        <v>70</v>
      </c>
      <c r="M543" t="s">
        <v>75</v>
      </c>
      <c r="N543" t="s">
        <v>4</v>
      </c>
      <c r="O543">
        <v>18</v>
      </c>
      <c r="P543">
        <v>2024</v>
      </c>
      <c r="Q543">
        <v>7</v>
      </c>
      <c r="R543">
        <v>16</v>
      </c>
      <c r="S543" t="s">
        <v>76</v>
      </c>
      <c r="T543" t="s">
        <v>73</v>
      </c>
      <c r="U543">
        <v>10</v>
      </c>
      <c r="V543" t="s">
        <v>95</v>
      </c>
      <c r="W543">
        <v>2</v>
      </c>
      <c r="X543" t="s">
        <v>41</v>
      </c>
      <c r="Y543">
        <v>3</v>
      </c>
      <c r="Z543" t="s">
        <v>36</v>
      </c>
      <c r="AA543">
        <v>1</v>
      </c>
      <c r="AB543" s="3">
        <v>45489.416666666664</v>
      </c>
      <c r="AC543">
        <f>VLOOKUP(D543,[1]tablaBarrios!A:C,2,FALSE)</f>
        <v>7.1327999999999996</v>
      </c>
      <c r="AD543">
        <f>VLOOKUP(D543,[1]tablaBarrios!A:C,3,FALSE)</f>
        <v>-73.123500000000007</v>
      </c>
    </row>
    <row r="544" spans="1:30" x14ac:dyDescent="0.25">
      <c r="A544">
        <v>543</v>
      </c>
      <c r="B544" t="s">
        <v>193</v>
      </c>
      <c r="C544" t="s">
        <v>14</v>
      </c>
      <c r="D544" t="s">
        <v>120</v>
      </c>
      <c r="E544" s="1">
        <v>45489</v>
      </c>
      <c r="F544" s="2">
        <v>0.58333333333333337</v>
      </c>
      <c r="G544">
        <v>-89</v>
      </c>
      <c r="H544" t="s">
        <v>3</v>
      </c>
      <c r="I544" t="s">
        <v>4</v>
      </c>
      <c r="J544" t="s">
        <v>5</v>
      </c>
      <c r="K544" t="s">
        <v>44</v>
      </c>
      <c r="L544" t="s">
        <v>70</v>
      </c>
      <c r="M544" t="s">
        <v>195</v>
      </c>
      <c r="N544" t="s">
        <v>4</v>
      </c>
      <c r="O544">
        <v>18</v>
      </c>
      <c r="P544">
        <v>2024</v>
      </c>
      <c r="Q544">
        <v>7</v>
      </c>
      <c r="R544">
        <v>16</v>
      </c>
      <c r="S544" t="s">
        <v>48</v>
      </c>
      <c r="T544" t="s">
        <v>73</v>
      </c>
      <c r="U544">
        <v>14</v>
      </c>
      <c r="V544" t="s">
        <v>95</v>
      </c>
      <c r="W544">
        <v>2</v>
      </c>
      <c r="X544" t="s">
        <v>60</v>
      </c>
      <c r="Y544">
        <v>13</v>
      </c>
      <c r="Z544" t="s">
        <v>61</v>
      </c>
      <c r="AA544">
        <v>1</v>
      </c>
      <c r="AB544" s="3">
        <v>45489.583333333336</v>
      </c>
      <c r="AC544">
        <f>VLOOKUP(D544,[1]tablaBarrios!A:C,2,FALSE)</f>
        <v>7.1207000000000003</v>
      </c>
      <c r="AD544">
        <f>VLOOKUP(D544,[1]tablaBarrios!A:C,3,FALSE)</f>
        <v>-73.125600000000006</v>
      </c>
    </row>
    <row r="545" spans="1:30" x14ac:dyDescent="0.25">
      <c r="A545">
        <v>544</v>
      </c>
      <c r="B545" t="s">
        <v>0</v>
      </c>
      <c r="C545" t="s">
        <v>1</v>
      </c>
      <c r="D545" t="s">
        <v>99</v>
      </c>
      <c r="E545" s="1">
        <v>45490</v>
      </c>
      <c r="F545" s="2">
        <v>0.375</v>
      </c>
      <c r="G545">
        <v>-89</v>
      </c>
      <c r="H545" t="s">
        <v>3</v>
      </c>
      <c r="I545" t="s">
        <v>4</v>
      </c>
      <c r="J545" t="s">
        <v>5</v>
      </c>
      <c r="K545" t="s">
        <v>6</v>
      </c>
      <c r="L545" t="s">
        <v>7</v>
      </c>
      <c r="M545" t="s">
        <v>8</v>
      </c>
      <c r="N545" t="s">
        <v>4</v>
      </c>
      <c r="O545">
        <v>18</v>
      </c>
      <c r="P545">
        <v>2024</v>
      </c>
      <c r="Q545">
        <v>7</v>
      </c>
      <c r="R545">
        <v>17</v>
      </c>
      <c r="S545" t="s">
        <v>40</v>
      </c>
      <c r="T545" t="s">
        <v>10</v>
      </c>
      <c r="U545">
        <v>9</v>
      </c>
      <c r="V545" t="s">
        <v>136</v>
      </c>
      <c r="W545">
        <v>3</v>
      </c>
      <c r="X545" t="s">
        <v>41</v>
      </c>
      <c r="Y545">
        <v>3</v>
      </c>
      <c r="Z545" t="s">
        <v>36</v>
      </c>
      <c r="AA545">
        <v>1</v>
      </c>
      <c r="AB545" s="3">
        <v>45490.375</v>
      </c>
      <c r="AC545">
        <f>VLOOKUP(D545,[1]tablaBarrios!A:C,2,FALSE)</f>
        <v>7.1559999999999997</v>
      </c>
      <c r="AD545">
        <f>VLOOKUP(D545,[1]tablaBarrios!A:C,3,FALSE)</f>
        <v>-73.085999999999999</v>
      </c>
    </row>
    <row r="546" spans="1:30" x14ac:dyDescent="0.25">
      <c r="A546">
        <v>545</v>
      </c>
      <c r="B546" t="s">
        <v>0</v>
      </c>
      <c r="C546" t="s">
        <v>88</v>
      </c>
      <c r="D546" t="s">
        <v>241</v>
      </c>
      <c r="E546" s="1">
        <v>45490</v>
      </c>
      <c r="F546" s="2">
        <v>0.25</v>
      </c>
      <c r="G546">
        <v>-89</v>
      </c>
      <c r="H546" t="s">
        <v>3</v>
      </c>
      <c r="I546" t="s">
        <v>4</v>
      </c>
      <c r="J546" t="s">
        <v>5</v>
      </c>
      <c r="K546" t="s">
        <v>6</v>
      </c>
      <c r="L546" t="s">
        <v>7</v>
      </c>
      <c r="M546" t="s">
        <v>8</v>
      </c>
      <c r="N546" t="s">
        <v>4</v>
      </c>
      <c r="O546">
        <v>18</v>
      </c>
      <c r="P546">
        <v>2024</v>
      </c>
      <c r="Q546">
        <v>7</v>
      </c>
      <c r="R546">
        <v>17</v>
      </c>
      <c r="S546" t="s">
        <v>101</v>
      </c>
      <c r="T546" t="s">
        <v>10</v>
      </c>
      <c r="U546">
        <v>6</v>
      </c>
      <c r="V546" t="s">
        <v>136</v>
      </c>
      <c r="W546">
        <v>3</v>
      </c>
      <c r="X546" t="s">
        <v>141</v>
      </c>
      <c r="Y546">
        <v>10</v>
      </c>
      <c r="Z546" t="s">
        <v>142</v>
      </c>
      <c r="AA546">
        <v>1</v>
      </c>
      <c r="AB546" s="3">
        <v>45490.25</v>
      </c>
      <c r="AC546">
        <f>VLOOKUP(D546,[1]tablaBarrios!A:C,2,FALSE)</f>
        <v>7.0911999999999997</v>
      </c>
      <c r="AD546">
        <f>VLOOKUP(D546,[1]tablaBarrios!A:C,3,FALSE)</f>
        <v>-73.111000000000004</v>
      </c>
    </row>
    <row r="547" spans="1:30" x14ac:dyDescent="0.25">
      <c r="A547">
        <v>546</v>
      </c>
      <c r="B547" t="s">
        <v>0</v>
      </c>
      <c r="C547" t="s">
        <v>1</v>
      </c>
      <c r="D547" t="s">
        <v>167</v>
      </c>
      <c r="E547" s="1">
        <v>45490</v>
      </c>
      <c r="F547" s="2">
        <v>0</v>
      </c>
      <c r="G547">
        <v>-89</v>
      </c>
      <c r="H547" t="s">
        <v>3</v>
      </c>
      <c r="I547" t="s">
        <v>4</v>
      </c>
      <c r="J547" t="s">
        <v>5</v>
      </c>
      <c r="K547" t="s">
        <v>44</v>
      </c>
      <c r="L547" t="s">
        <v>7</v>
      </c>
      <c r="M547" t="s">
        <v>8</v>
      </c>
      <c r="N547" t="s">
        <v>4</v>
      </c>
      <c r="O547">
        <v>18</v>
      </c>
      <c r="P547">
        <v>2024</v>
      </c>
      <c r="Q547">
        <v>7</v>
      </c>
      <c r="R547">
        <v>17</v>
      </c>
      <c r="S547" t="s">
        <v>32</v>
      </c>
      <c r="T547" t="s">
        <v>10</v>
      </c>
      <c r="U547">
        <v>0</v>
      </c>
      <c r="V547" t="s">
        <v>136</v>
      </c>
      <c r="W547">
        <v>3</v>
      </c>
      <c r="X547" t="s">
        <v>104</v>
      </c>
      <c r="Y547">
        <v>8</v>
      </c>
      <c r="Z547" t="s">
        <v>105</v>
      </c>
      <c r="AA547">
        <v>1</v>
      </c>
      <c r="AB547" s="3">
        <v>45490</v>
      </c>
      <c r="AC547">
        <f>VLOOKUP(D547,[1]tablaBarrios!A:C,2,FALSE)</f>
        <v>7.1349999999999998</v>
      </c>
      <c r="AD547">
        <f>VLOOKUP(D547,[1]tablaBarrios!A:C,3,FALSE)</f>
        <v>-73.106999999999999</v>
      </c>
    </row>
    <row r="548" spans="1:30" x14ac:dyDescent="0.25">
      <c r="A548">
        <v>547</v>
      </c>
      <c r="B548" t="s">
        <v>217</v>
      </c>
      <c r="C548" t="s">
        <v>77</v>
      </c>
      <c r="D548" t="s">
        <v>58</v>
      </c>
      <c r="E548" s="1">
        <v>45490</v>
      </c>
      <c r="F548" s="2">
        <v>0.83333333333333337</v>
      </c>
      <c r="G548">
        <v>24</v>
      </c>
      <c r="H548" t="s">
        <v>28</v>
      </c>
      <c r="I548" t="s">
        <v>4</v>
      </c>
      <c r="J548" t="s">
        <v>5</v>
      </c>
      <c r="K548" t="s">
        <v>292</v>
      </c>
      <c r="L548" t="s">
        <v>219</v>
      </c>
      <c r="M548" t="s">
        <v>220</v>
      </c>
      <c r="N548" t="s">
        <v>22</v>
      </c>
      <c r="O548">
        <v>4</v>
      </c>
      <c r="P548">
        <v>2024</v>
      </c>
      <c r="Q548">
        <v>7</v>
      </c>
      <c r="R548">
        <v>17</v>
      </c>
      <c r="S548" t="s">
        <v>65</v>
      </c>
      <c r="T548" t="s">
        <v>33</v>
      </c>
      <c r="U548">
        <v>20</v>
      </c>
      <c r="V548" t="s">
        <v>136</v>
      </c>
      <c r="W548">
        <v>3</v>
      </c>
      <c r="X548" t="s">
        <v>60</v>
      </c>
      <c r="Y548">
        <v>13</v>
      </c>
      <c r="Z548" t="s">
        <v>61</v>
      </c>
      <c r="AA548">
        <v>1</v>
      </c>
      <c r="AB548" s="3">
        <v>45490.833333333336</v>
      </c>
      <c r="AC548">
        <f>VLOOKUP(D548,[1]tablaBarrios!A:C,2,FALSE)</f>
        <v>7.1326000000000001</v>
      </c>
      <c r="AD548">
        <f>VLOOKUP(D548,[1]tablaBarrios!A:C,3,FALSE)</f>
        <v>-73.117400000000004</v>
      </c>
    </row>
    <row r="549" spans="1:30" x14ac:dyDescent="0.25">
      <c r="A549">
        <v>548</v>
      </c>
      <c r="B549" t="s">
        <v>26</v>
      </c>
      <c r="C549" t="s">
        <v>14</v>
      </c>
      <c r="D549" t="s">
        <v>291</v>
      </c>
      <c r="E549" s="1">
        <v>45490</v>
      </c>
      <c r="F549" s="2">
        <v>0.83333333333333337</v>
      </c>
      <c r="G549">
        <v>13</v>
      </c>
      <c r="H549" t="s">
        <v>28</v>
      </c>
      <c r="I549" t="s">
        <v>4</v>
      </c>
      <c r="J549" t="s">
        <v>5</v>
      </c>
      <c r="K549" t="s">
        <v>6</v>
      </c>
      <c r="L549" t="s">
        <v>29</v>
      </c>
      <c r="M549" t="s">
        <v>30</v>
      </c>
      <c r="N549" s="4">
        <v>41913</v>
      </c>
      <c r="O549">
        <v>2</v>
      </c>
      <c r="P549">
        <v>2024</v>
      </c>
      <c r="Q549">
        <v>7</v>
      </c>
      <c r="R549">
        <v>17</v>
      </c>
      <c r="S549" t="s">
        <v>65</v>
      </c>
      <c r="T549" t="s">
        <v>33</v>
      </c>
      <c r="U549">
        <v>20</v>
      </c>
      <c r="V549" t="s">
        <v>136</v>
      </c>
      <c r="W549">
        <v>3</v>
      </c>
      <c r="X549" t="s">
        <v>41</v>
      </c>
      <c r="Y549">
        <v>3</v>
      </c>
      <c r="Z549" t="s">
        <v>36</v>
      </c>
      <c r="AA549">
        <v>1</v>
      </c>
      <c r="AB549" s="3">
        <v>45490.833333333336</v>
      </c>
      <c r="AC549">
        <f>VLOOKUP(D549,[1]tablaBarrios!A:C,2,FALSE)</f>
        <v>7.1387999999999998</v>
      </c>
      <c r="AD549">
        <f>VLOOKUP(D549,[1]tablaBarrios!A:C,3,FALSE)</f>
        <v>-73.137100000000004</v>
      </c>
    </row>
    <row r="550" spans="1:30" x14ac:dyDescent="0.25">
      <c r="A550">
        <v>549</v>
      </c>
      <c r="B550" t="s">
        <v>42</v>
      </c>
      <c r="C550" t="s">
        <v>1</v>
      </c>
      <c r="D550" t="s">
        <v>2</v>
      </c>
      <c r="E550" s="1">
        <v>45490</v>
      </c>
      <c r="F550" s="2">
        <v>0.45833333333333331</v>
      </c>
      <c r="G550">
        <v>33</v>
      </c>
      <c r="H550" t="s">
        <v>28</v>
      </c>
      <c r="I550" t="s">
        <v>4</v>
      </c>
      <c r="J550" t="s">
        <v>5</v>
      </c>
      <c r="K550" t="s">
        <v>187</v>
      </c>
      <c r="L550" t="s">
        <v>45</v>
      </c>
      <c r="M550" t="s">
        <v>46</v>
      </c>
      <c r="N550" t="s">
        <v>39</v>
      </c>
      <c r="O550">
        <v>6</v>
      </c>
      <c r="P550">
        <v>2024</v>
      </c>
      <c r="Q550">
        <v>7</v>
      </c>
      <c r="R550">
        <v>17</v>
      </c>
      <c r="S550" t="s">
        <v>80</v>
      </c>
      <c r="T550" t="s">
        <v>49</v>
      </c>
      <c r="U550">
        <v>11</v>
      </c>
      <c r="V550" t="s">
        <v>136</v>
      </c>
      <c r="W550">
        <v>3</v>
      </c>
      <c r="X550" t="s">
        <v>12</v>
      </c>
      <c r="Y550">
        <v>15</v>
      </c>
      <c r="Z550" t="s">
        <v>2</v>
      </c>
      <c r="AA550">
        <v>1</v>
      </c>
      <c r="AB550" s="3">
        <v>45490.458333333336</v>
      </c>
      <c r="AC550">
        <f>VLOOKUP(D550,[1]tablaBarrios!A:C,2,FALSE)</f>
        <v>7.1189999999999998</v>
      </c>
      <c r="AD550">
        <f>VLOOKUP(D550,[1]tablaBarrios!A:C,3,FALSE)</f>
        <v>-73.122</v>
      </c>
    </row>
    <row r="551" spans="1:30" x14ac:dyDescent="0.25">
      <c r="A551">
        <v>550</v>
      </c>
      <c r="B551" t="s">
        <v>42</v>
      </c>
      <c r="C551" t="s">
        <v>14</v>
      </c>
      <c r="D551" t="s">
        <v>36</v>
      </c>
      <c r="E551" s="1">
        <v>45490</v>
      </c>
      <c r="F551" s="2">
        <v>0.41666666666666669</v>
      </c>
      <c r="G551">
        <v>31</v>
      </c>
      <c r="H551" t="s">
        <v>28</v>
      </c>
      <c r="I551" t="s">
        <v>4</v>
      </c>
      <c r="J551" t="s">
        <v>5</v>
      </c>
      <c r="K551" t="s">
        <v>6</v>
      </c>
      <c r="L551" t="s">
        <v>45</v>
      </c>
      <c r="M551" t="s">
        <v>46</v>
      </c>
      <c r="N551" t="s">
        <v>39</v>
      </c>
      <c r="O551">
        <v>6</v>
      </c>
      <c r="P551">
        <v>2024</v>
      </c>
      <c r="Q551">
        <v>7</v>
      </c>
      <c r="R551">
        <v>17</v>
      </c>
      <c r="S551" t="s">
        <v>76</v>
      </c>
      <c r="T551" t="s">
        <v>49</v>
      </c>
      <c r="U551">
        <v>10</v>
      </c>
      <c r="V551" t="s">
        <v>136</v>
      </c>
      <c r="W551">
        <v>3</v>
      </c>
      <c r="X551" t="s">
        <v>41</v>
      </c>
      <c r="Y551">
        <v>3</v>
      </c>
      <c r="Z551" t="s">
        <v>36</v>
      </c>
      <c r="AA551">
        <v>1</v>
      </c>
      <c r="AB551" s="3">
        <v>45490.416666666664</v>
      </c>
      <c r="AC551">
        <f>VLOOKUP(D551,[1]tablaBarrios!A:C,2,FALSE)</f>
        <v>7.1327999999999996</v>
      </c>
      <c r="AD551">
        <f>VLOOKUP(D551,[1]tablaBarrios!A:C,3,FALSE)</f>
        <v>-73.123500000000007</v>
      </c>
    </row>
    <row r="552" spans="1:30" x14ac:dyDescent="0.25">
      <c r="A552">
        <v>551</v>
      </c>
      <c r="B552" t="s">
        <v>42</v>
      </c>
      <c r="C552" t="s">
        <v>14</v>
      </c>
      <c r="D552" t="s">
        <v>165</v>
      </c>
      <c r="E552" s="1">
        <v>45490</v>
      </c>
      <c r="F552" s="2">
        <v>0.625</v>
      </c>
      <c r="G552">
        <v>20</v>
      </c>
      <c r="H552" t="s">
        <v>28</v>
      </c>
      <c r="I552" t="s">
        <v>4</v>
      </c>
      <c r="J552" t="s">
        <v>5</v>
      </c>
      <c r="K552" t="s">
        <v>6</v>
      </c>
      <c r="L552" t="s">
        <v>45</v>
      </c>
      <c r="M552" t="s">
        <v>46</v>
      </c>
      <c r="N552" t="s">
        <v>22</v>
      </c>
      <c r="O552">
        <v>4</v>
      </c>
      <c r="P552">
        <v>2024</v>
      </c>
      <c r="Q552">
        <v>7</v>
      </c>
      <c r="R552">
        <v>17</v>
      </c>
      <c r="S552" t="s">
        <v>9</v>
      </c>
      <c r="T552" t="s">
        <v>49</v>
      </c>
      <c r="U552">
        <v>15</v>
      </c>
      <c r="V552" t="s">
        <v>136</v>
      </c>
      <c r="W552">
        <v>3</v>
      </c>
      <c r="X552" t="s">
        <v>84</v>
      </c>
      <c r="Y552">
        <v>4</v>
      </c>
      <c r="Z552" t="s">
        <v>85</v>
      </c>
      <c r="AA552">
        <v>1</v>
      </c>
      <c r="AB552" s="3">
        <v>45490.625</v>
      </c>
      <c r="AC552">
        <f>VLOOKUP(D552,[1]tablaBarrios!A:C,2,FALSE)</f>
        <v>7.1769999999999996</v>
      </c>
      <c r="AD552">
        <f>VLOOKUP(D552,[1]tablaBarrios!A:C,3,FALSE)</f>
        <v>-73.064999999999998</v>
      </c>
    </row>
    <row r="553" spans="1:30" x14ac:dyDescent="0.25">
      <c r="A553">
        <v>552</v>
      </c>
      <c r="B553" t="s">
        <v>42</v>
      </c>
      <c r="C553" t="s">
        <v>14</v>
      </c>
      <c r="D553" t="s">
        <v>208</v>
      </c>
      <c r="E553" s="1">
        <v>45490</v>
      </c>
      <c r="F553" s="2">
        <v>0.625</v>
      </c>
      <c r="G553">
        <v>34</v>
      </c>
      <c r="H553" t="s">
        <v>28</v>
      </c>
      <c r="I553" t="s">
        <v>4</v>
      </c>
      <c r="J553" t="s">
        <v>5</v>
      </c>
      <c r="K553" t="s">
        <v>6</v>
      </c>
      <c r="L553" t="s">
        <v>45</v>
      </c>
      <c r="M553" t="s">
        <v>46</v>
      </c>
      <c r="N553" t="s">
        <v>39</v>
      </c>
      <c r="O553">
        <v>6</v>
      </c>
      <c r="P553">
        <v>2024</v>
      </c>
      <c r="Q553">
        <v>7</v>
      </c>
      <c r="R553">
        <v>17</v>
      </c>
      <c r="S553" t="s">
        <v>9</v>
      </c>
      <c r="T553" t="s">
        <v>49</v>
      </c>
      <c r="U553">
        <v>15</v>
      </c>
      <c r="V553" t="s">
        <v>136</v>
      </c>
      <c r="W553">
        <v>3</v>
      </c>
      <c r="X553" t="s">
        <v>141</v>
      </c>
      <c r="Y553">
        <v>10</v>
      </c>
      <c r="Z553" t="s">
        <v>142</v>
      </c>
      <c r="AA553">
        <v>1</v>
      </c>
      <c r="AB553" s="3">
        <v>45490.625</v>
      </c>
      <c r="AC553">
        <f>VLOOKUP(D553,[1]tablaBarrios!A:C,2,FALSE)</f>
        <v>7.0820999999999996</v>
      </c>
      <c r="AD553">
        <f>VLOOKUP(D553,[1]tablaBarrios!A:C,3,FALSE)</f>
        <v>-73.115799999999993</v>
      </c>
    </row>
    <row r="554" spans="1:30" x14ac:dyDescent="0.25">
      <c r="A554">
        <v>553</v>
      </c>
      <c r="B554" t="s">
        <v>106</v>
      </c>
      <c r="C554" t="s">
        <v>14</v>
      </c>
      <c r="D554" t="s">
        <v>149</v>
      </c>
      <c r="E554" s="1">
        <v>45490</v>
      </c>
      <c r="F554" s="2">
        <v>0.45833333333333331</v>
      </c>
      <c r="G554">
        <v>-89</v>
      </c>
      <c r="H554" t="s">
        <v>4</v>
      </c>
      <c r="I554" t="s">
        <v>4</v>
      </c>
      <c r="J554" t="s">
        <v>5</v>
      </c>
      <c r="K554" t="s">
        <v>293</v>
      </c>
      <c r="L554" t="s">
        <v>70</v>
      </c>
      <c r="M554" t="s">
        <v>109</v>
      </c>
      <c r="N554" t="s">
        <v>4</v>
      </c>
      <c r="O554">
        <v>18</v>
      </c>
      <c r="P554">
        <v>2024</v>
      </c>
      <c r="Q554">
        <v>7</v>
      </c>
      <c r="R554">
        <v>17</v>
      </c>
      <c r="S554" t="s">
        <v>80</v>
      </c>
      <c r="T554" t="s">
        <v>73</v>
      </c>
      <c r="U554">
        <v>11</v>
      </c>
      <c r="V554" t="s">
        <v>136</v>
      </c>
      <c r="W554">
        <v>3</v>
      </c>
      <c r="X554" t="s">
        <v>41</v>
      </c>
      <c r="Y554">
        <v>3</v>
      </c>
      <c r="Z554" t="s">
        <v>36</v>
      </c>
      <c r="AA554">
        <v>1</v>
      </c>
      <c r="AB554" s="3">
        <v>45490.458333333336</v>
      </c>
      <c r="AC554">
        <f>VLOOKUP(D554,[1]tablaBarrios!A:C,2,FALSE)</f>
        <v>7.1405000000000003</v>
      </c>
      <c r="AD554">
        <f>VLOOKUP(D554,[1]tablaBarrios!A:C,3,FALSE)</f>
        <v>-73.120199999999997</v>
      </c>
    </row>
    <row r="555" spans="1:30" x14ac:dyDescent="0.25">
      <c r="A555">
        <v>554</v>
      </c>
      <c r="B555" t="s">
        <v>106</v>
      </c>
      <c r="C555" t="s">
        <v>88</v>
      </c>
      <c r="D555" t="s">
        <v>165</v>
      </c>
      <c r="E555" s="1">
        <v>45490</v>
      </c>
      <c r="F555" s="2">
        <v>0.83333333333333337</v>
      </c>
      <c r="G555">
        <v>-89</v>
      </c>
      <c r="H555" t="s">
        <v>4</v>
      </c>
      <c r="I555" t="s">
        <v>4</v>
      </c>
      <c r="J555" t="s">
        <v>5</v>
      </c>
      <c r="K555" t="s">
        <v>233</v>
      </c>
      <c r="L555" t="s">
        <v>70</v>
      </c>
      <c r="M555" t="s">
        <v>109</v>
      </c>
      <c r="N555" t="s">
        <v>4</v>
      </c>
      <c r="O555">
        <v>18</v>
      </c>
      <c r="P555">
        <v>2024</v>
      </c>
      <c r="Q555">
        <v>7</v>
      </c>
      <c r="R555">
        <v>17</v>
      </c>
      <c r="S555" t="s">
        <v>65</v>
      </c>
      <c r="T555" t="s">
        <v>73</v>
      </c>
      <c r="U555">
        <v>20</v>
      </c>
      <c r="V555" t="s">
        <v>136</v>
      </c>
      <c r="W555">
        <v>3</v>
      </c>
      <c r="X555" t="s">
        <v>84</v>
      </c>
      <c r="Y555">
        <v>4</v>
      </c>
      <c r="Z555" t="s">
        <v>85</v>
      </c>
      <c r="AA555">
        <v>1</v>
      </c>
      <c r="AB555" s="3">
        <v>45490.833333333336</v>
      </c>
      <c r="AC555">
        <f>VLOOKUP(D555,[1]tablaBarrios!A:C,2,FALSE)</f>
        <v>7.1769999999999996</v>
      </c>
      <c r="AD555">
        <f>VLOOKUP(D555,[1]tablaBarrios!A:C,3,FALSE)</f>
        <v>-73.064999999999998</v>
      </c>
    </row>
    <row r="556" spans="1:30" x14ac:dyDescent="0.25">
      <c r="A556">
        <v>555</v>
      </c>
      <c r="B556" t="s">
        <v>68</v>
      </c>
      <c r="C556" t="s">
        <v>14</v>
      </c>
      <c r="D556" t="s">
        <v>135</v>
      </c>
      <c r="E556" s="1">
        <v>45490</v>
      </c>
      <c r="F556" s="2">
        <v>0</v>
      </c>
      <c r="G556">
        <v>-89</v>
      </c>
      <c r="H556" t="s">
        <v>3</v>
      </c>
      <c r="I556" t="s">
        <v>4</v>
      </c>
      <c r="J556" t="s">
        <v>5</v>
      </c>
      <c r="K556" t="s">
        <v>6</v>
      </c>
      <c r="L556" t="s">
        <v>70</v>
      </c>
      <c r="M556" t="s">
        <v>71</v>
      </c>
      <c r="N556" t="s">
        <v>4</v>
      </c>
      <c r="O556">
        <v>18</v>
      </c>
      <c r="P556">
        <v>2024</v>
      </c>
      <c r="Q556">
        <v>7</v>
      </c>
      <c r="R556">
        <v>17</v>
      </c>
      <c r="S556" t="s">
        <v>32</v>
      </c>
      <c r="T556" t="s">
        <v>73</v>
      </c>
      <c r="U556">
        <v>0</v>
      </c>
      <c r="V556" t="s">
        <v>136</v>
      </c>
      <c r="W556">
        <v>3</v>
      </c>
      <c r="X556" t="s">
        <v>60</v>
      </c>
      <c r="Y556">
        <v>13</v>
      </c>
      <c r="Z556" t="s">
        <v>61</v>
      </c>
      <c r="AA556">
        <v>1</v>
      </c>
      <c r="AB556" s="3">
        <v>45490</v>
      </c>
      <c r="AC556">
        <f>VLOOKUP(D556,[1]tablaBarrios!A:C,2,FALSE)</f>
        <v>7.1228999999999996</v>
      </c>
      <c r="AD556">
        <f>VLOOKUP(D556,[1]tablaBarrios!A:C,3,FALSE)</f>
        <v>-73.120199999999997</v>
      </c>
    </row>
    <row r="557" spans="1:30" x14ac:dyDescent="0.25">
      <c r="A557">
        <v>556</v>
      </c>
      <c r="B557" t="s">
        <v>68</v>
      </c>
      <c r="C557" t="s">
        <v>14</v>
      </c>
      <c r="D557" t="s">
        <v>163</v>
      </c>
      <c r="E557" s="1">
        <v>45490</v>
      </c>
      <c r="F557" s="2">
        <v>0</v>
      </c>
      <c r="G557">
        <v>-89</v>
      </c>
      <c r="H557" t="s">
        <v>3</v>
      </c>
      <c r="I557" t="s">
        <v>4</v>
      </c>
      <c r="J557" t="s">
        <v>5</v>
      </c>
      <c r="K557" t="s">
        <v>6</v>
      </c>
      <c r="L557" t="s">
        <v>70</v>
      </c>
      <c r="M557" t="s">
        <v>71</v>
      </c>
      <c r="N557" t="s">
        <v>4</v>
      </c>
      <c r="O557">
        <v>18</v>
      </c>
      <c r="P557">
        <v>2024</v>
      </c>
      <c r="Q557">
        <v>7</v>
      </c>
      <c r="R557">
        <v>17</v>
      </c>
      <c r="S557" t="s">
        <v>32</v>
      </c>
      <c r="T557" t="s">
        <v>73</v>
      </c>
      <c r="U557">
        <v>0</v>
      </c>
      <c r="V557" t="s">
        <v>136</v>
      </c>
      <c r="W557">
        <v>3</v>
      </c>
      <c r="X557" t="s">
        <v>55</v>
      </c>
      <c r="Y557">
        <v>14</v>
      </c>
      <c r="Z557" t="s">
        <v>56</v>
      </c>
      <c r="AA557">
        <v>1</v>
      </c>
      <c r="AB557" s="3">
        <v>45490</v>
      </c>
      <c r="AC557">
        <f>VLOOKUP(D557,[1]tablaBarrios!A:C,2,FALSE)</f>
        <v>7.1143000000000001</v>
      </c>
      <c r="AD557">
        <f>VLOOKUP(D557,[1]tablaBarrios!A:C,3,FALSE)</f>
        <v>-73.126499999999993</v>
      </c>
    </row>
    <row r="558" spans="1:30" x14ac:dyDescent="0.25">
      <c r="A558">
        <v>557</v>
      </c>
      <c r="B558" t="s">
        <v>74</v>
      </c>
      <c r="C558" t="s">
        <v>14</v>
      </c>
      <c r="D558" t="s">
        <v>135</v>
      </c>
      <c r="E558" s="1">
        <v>45490</v>
      </c>
      <c r="F558" s="2">
        <v>0.20833333333333334</v>
      </c>
      <c r="G558">
        <v>-89</v>
      </c>
      <c r="H558" t="s">
        <v>28</v>
      </c>
      <c r="I558" t="s">
        <v>4</v>
      </c>
      <c r="J558" t="s">
        <v>82</v>
      </c>
      <c r="K558" t="s">
        <v>6</v>
      </c>
      <c r="L558" t="s">
        <v>70</v>
      </c>
      <c r="M558" t="s">
        <v>75</v>
      </c>
      <c r="N558" t="s">
        <v>4</v>
      </c>
      <c r="O558">
        <v>18</v>
      </c>
      <c r="P558">
        <v>2024</v>
      </c>
      <c r="Q558">
        <v>7</v>
      </c>
      <c r="R558">
        <v>17</v>
      </c>
      <c r="S558" t="s">
        <v>94</v>
      </c>
      <c r="T558" t="s">
        <v>73</v>
      </c>
      <c r="U558">
        <v>5</v>
      </c>
      <c r="V558" t="s">
        <v>136</v>
      </c>
      <c r="W558">
        <v>3</v>
      </c>
      <c r="X558" t="s">
        <v>60</v>
      </c>
      <c r="Y558">
        <v>13</v>
      </c>
      <c r="Z558" t="s">
        <v>61</v>
      </c>
      <c r="AA558">
        <v>1</v>
      </c>
      <c r="AB558" s="3">
        <v>45490.208333333336</v>
      </c>
      <c r="AC558">
        <f>VLOOKUP(D558,[1]tablaBarrios!A:C,2,FALSE)</f>
        <v>7.1228999999999996</v>
      </c>
      <c r="AD558">
        <f>VLOOKUP(D558,[1]tablaBarrios!A:C,3,FALSE)</f>
        <v>-73.120199999999997</v>
      </c>
    </row>
    <row r="559" spans="1:30" x14ac:dyDescent="0.25">
      <c r="A559">
        <v>558</v>
      </c>
      <c r="B559" t="s">
        <v>74</v>
      </c>
      <c r="C559" t="s">
        <v>14</v>
      </c>
      <c r="D559" t="s">
        <v>2</v>
      </c>
      <c r="E559" s="1">
        <v>45490</v>
      </c>
      <c r="F559" s="2">
        <v>0.75</v>
      </c>
      <c r="G559">
        <v>-89</v>
      </c>
      <c r="H559" t="s">
        <v>3</v>
      </c>
      <c r="I559" t="s">
        <v>4</v>
      </c>
      <c r="J559" t="s">
        <v>82</v>
      </c>
      <c r="K559" t="s">
        <v>6</v>
      </c>
      <c r="L559" t="s">
        <v>70</v>
      </c>
      <c r="M559" t="s">
        <v>75</v>
      </c>
      <c r="N559" t="s">
        <v>4</v>
      </c>
      <c r="O559">
        <v>18</v>
      </c>
      <c r="P559">
        <v>2024</v>
      </c>
      <c r="Q559">
        <v>7</v>
      </c>
      <c r="R559">
        <v>17</v>
      </c>
      <c r="S559" t="s">
        <v>137</v>
      </c>
      <c r="T559" t="s">
        <v>73</v>
      </c>
      <c r="U559">
        <v>18</v>
      </c>
      <c r="V559" t="s">
        <v>136</v>
      </c>
      <c r="W559">
        <v>3</v>
      </c>
      <c r="X559" t="s">
        <v>12</v>
      </c>
      <c r="Y559">
        <v>15</v>
      </c>
      <c r="Z559" t="s">
        <v>2</v>
      </c>
      <c r="AA559">
        <v>1</v>
      </c>
      <c r="AB559" s="3">
        <v>45490.75</v>
      </c>
      <c r="AC559">
        <f>VLOOKUP(D559,[1]tablaBarrios!A:C,2,FALSE)</f>
        <v>7.1189999999999998</v>
      </c>
      <c r="AD559">
        <f>VLOOKUP(D559,[1]tablaBarrios!A:C,3,FALSE)</f>
        <v>-73.122</v>
      </c>
    </row>
    <row r="560" spans="1:30" x14ac:dyDescent="0.25">
      <c r="A560">
        <v>559</v>
      </c>
      <c r="B560" t="s">
        <v>74</v>
      </c>
      <c r="C560" t="s">
        <v>14</v>
      </c>
      <c r="D560" t="s">
        <v>2</v>
      </c>
      <c r="E560" s="1">
        <v>45490</v>
      </c>
      <c r="F560" s="2">
        <v>0.66666666666666663</v>
      </c>
      <c r="G560">
        <v>-89</v>
      </c>
      <c r="H560" t="s">
        <v>28</v>
      </c>
      <c r="I560" t="s">
        <v>4</v>
      </c>
      <c r="J560" t="s">
        <v>5</v>
      </c>
      <c r="K560" t="s">
        <v>6</v>
      </c>
      <c r="L560" t="s">
        <v>70</v>
      </c>
      <c r="M560" t="s">
        <v>75</v>
      </c>
      <c r="N560" t="s">
        <v>4</v>
      </c>
      <c r="O560">
        <v>18</v>
      </c>
      <c r="P560">
        <v>2024</v>
      </c>
      <c r="Q560">
        <v>7</v>
      </c>
      <c r="R560">
        <v>17</v>
      </c>
      <c r="S560" t="s">
        <v>59</v>
      </c>
      <c r="T560" t="s">
        <v>73</v>
      </c>
      <c r="U560">
        <v>16</v>
      </c>
      <c r="V560" t="s">
        <v>136</v>
      </c>
      <c r="W560">
        <v>3</v>
      </c>
      <c r="X560" t="s">
        <v>12</v>
      </c>
      <c r="Y560">
        <v>15</v>
      </c>
      <c r="Z560" t="s">
        <v>2</v>
      </c>
      <c r="AA560">
        <v>1</v>
      </c>
      <c r="AB560" s="3">
        <v>45490.666666666664</v>
      </c>
      <c r="AC560">
        <f>VLOOKUP(D560,[1]tablaBarrios!A:C,2,FALSE)</f>
        <v>7.1189999999999998</v>
      </c>
      <c r="AD560">
        <f>VLOOKUP(D560,[1]tablaBarrios!A:C,3,FALSE)</f>
        <v>-73.122</v>
      </c>
    </row>
    <row r="561" spans="1:30" x14ac:dyDescent="0.25">
      <c r="A561">
        <v>560</v>
      </c>
      <c r="B561" t="s">
        <v>74</v>
      </c>
      <c r="C561" t="s">
        <v>14</v>
      </c>
      <c r="D561" t="s">
        <v>2</v>
      </c>
      <c r="E561" s="1">
        <v>45490</v>
      </c>
      <c r="F561" s="2">
        <v>0.75</v>
      </c>
      <c r="G561">
        <v>-89</v>
      </c>
      <c r="H561" t="s">
        <v>28</v>
      </c>
      <c r="I561" t="s">
        <v>4</v>
      </c>
      <c r="J561" t="s">
        <v>124</v>
      </c>
      <c r="K561" t="s">
        <v>294</v>
      </c>
      <c r="L561" t="s">
        <v>70</v>
      </c>
      <c r="M561" t="s">
        <v>75</v>
      </c>
      <c r="N561" t="s">
        <v>4</v>
      </c>
      <c r="O561">
        <v>18</v>
      </c>
      <c r="P561">
        <v>2024</v>
      </c>
      <c r="Q561">
        <v>7</v>
      </c>
      <c r="R561">
        <v>17</v>
      </c>
      <c r="S561" t="s">
        <v>137</v>
      </c>
      <c r="T561" t="s">
        <v>73</v>
      </c>
      <c r="U561">
        <v>18</v>
      </c>
      <c r="V561" t="s">
        <v>136</v>
      </c>
      <c r="W561">
        <v>3</v>
      </c>
      <c r="X561" t="s">
        <v>12</v>
      </c>
      <c r="Y561">
        <v>15</v>
      </c>
      <c r="Z561" t="s">
        <v>2</v>
      </c>
      <c r="AA561">
        <v>1</v>
      </c>
      <c r="AB561" s="3">
        <v>45490.75</v>
      </c>
      <c r="AC561">
        <f>VLOOKUP(D561,[1]tablaBarrios!A:C,2,FALSE)</f>
        <v>7.1189999999999998</v>
      </c>
      <c r="AD561">
        <f>VLOOKUP(D561,[1]tablaBarrios!A:C,3,FALSE)</f>
        <v>-73.122</v>
      </c>
    </row>
    <row r="562" spans="1:30" x14ac:dyDescent="0.25">
      <c r="A562">
        <v>561</v>
      </c>
      <c r="B562" t="s">
        <v>74</v>
      </c>
      <c r="C562" t="s">
        <v>14</v>
      </c>
      <c r="D562" t="s">
        <v>2</v>
      </c>
      <c r="E562" s="1">
        <v>45490</v>
      </c>
      <c r="F562" s="2">
        <v>0.70833333333333337</v>
      </c>
      <c r="G562">
        <v>-89</v>
      </c>
      <c r="H562" t="s">
        <v>28</v>
      </c>
      <c r="I562" t="s">
        <v>4</v>
      </c>
      <c r="J562" t="s">
        <v>5</v>
      </c>
      <c r="K562" t="s">
        <v>6</v>
      </c>
      <c r="L562" t="s">
        <v>70</v>
      </c>
      <c r="M562" t="s">
        <v>75</v>
      </c>
      <c r="N562" t="s">
        <v>4</v>
      </c>
      <c r="O562">
        <v>18</v>
      </c>
      <c r="P562">
        <v>2024</v>
      </c>
      <c r="Q562">
        <v>7</v>
      </c>
      <c r="R562">
        <v>17</v>
      </c>
      <c r="S562" t="s">
        <v>103</v>
      </c>
      <c r="T562" t="s">
        <v>73</v>
      </c>
      <c r="U562">
        <v>17</v>
      </c>
      <c r="V562" t="s">
        <v>136</v>
      </c>
      <c r="W562">
        <v>3</v>
      </c>
      <c r="X562" t="s">
        <v>12</v>
      </c>
      <c r="Y562">
        <v>15</v>
      </c>
      <c r="Z562" t="s">
        <v>2</v>
      </c>
      <c r="AA562">
        <v>1</v>
      </c>
      <c r="AB562" s="3">
        <v>45490.708333333336</v>
      </c>
      <c r="AC562">
        <f>VLOOKUP(D562,[1]tablaBarrios!A:C,2,FALSE)</f>
        <v>7.1189999999999998</v>
      </c>
      <c r="AD562">
        <f>VLOOKUP(D562,[1]tablaBarrios!A:C,3,FALSE)</f>
        <v>-73.122</v>
      </c>
    </row>
    <row r="563" spans="1:30" x14ac:dyDescent="0.25">
      <c r="A563">
        <v>562</v>
      </c>
      <c r="B563" t="s">
        <v>74</v>
      </c>
      <c r="C563" t="s">
        <v>14</v>
      </c>
      <c r="D563" t="s">
        <v>123</v>
      </c>
      <c r="E563" s="1">
        <v>45490</v>
      </c>
      <c r="F563" s="2">
        <v>0.45833333333333331</v>
      </c>
      <c r="G563">
        <v>-89</v>
      </c>
      <c r="H563" t="s">
        <v>3</v>
      </c>
      <c r="I563" t="s">
        <v>4</v>
      </c>
      <c r="J563" t="s">
        <v>5</v>
      </c>
      <c r="K563" t="s">
        <v>6</v>
      </c>
      <c r="L563" t="s">
        <v>70</v>
      </c>
      <c r="M563" t="s">
        <v>75</v>
      </c>
      <c r="N563" t="s">
        <v>4</v>
      </c>
      <c r="O563">
        <v>18</v>
      </c>
      <c r="P563">
        <v>2024</v>
      </c>
      <c r="Q563">
        <v>7</v>
      </c>
      <c r="R563">
        <v>17</v>
      </c>
      <c r="S563" t="s">
        <v>80</v>
      </c>
      <c r="T563" t="s">
        <v>73</v>
      </c>
      <c r="U563">
        <v>11</v>
      </c>
      <c r="V563" t="s">
        <v>136</v>
      </c>
      <c r="W563">
        <v>3</v>
      </c>
      <c r="X563" t="s">
        <v>66</v>
      </c>
      <c r="Y563">
        <v>12</v>
      </c>
      <c r="Z563" t="s">
        <v>67</v>
      </c>
      <c r="AA563">
        <v>1</v>
      </c>
      <c r="AB563" s="3">
        <v>45490.458333333336</v>
      </c>
      <c r="AC563">
        <f>VLOOKUP(D563,[1]tablaBarrios!A:C,2,FALSE)</f>
        <v>7.1208999999999998</v>
      </c>
      <c r="AD563">
        <f>VLOOKUP(D563,[1]tablaBarrios!A:C,3,FALSE)</f>
        <v>-73.114900000000006</v>
      </c>
    </row>
    <row r="564" spans="1:30" x14ac:dyDescent="0.25">
      <c r="A564">
        <v>563</v>
      </c>
      <c r="B564" t="s">
        <v>74</v>
      </c>
      <c r="C564" t="s">
        <v>14</v>
      </c>
      <c r="D564" t="s">
        <v>135</v>
      </c>
      <c r="E564" s="1">
        <v>45490</v>
      </c>
      <c r="F564" s="2">
        <v>0.33333333333333331</v>
      </c>
      <c r="G564">
        <v>-89</v>
      </c>
      <c r="H564" t="s">
        <v>3</v>
      </c>
      <c r="I564" t="s">
        <v>4</v>
      </c>
      <c r="J564" t="s">
        <v>5</v>
      </c>
      <c r="K564" t="s">
        <v>295</v>
      </c>
      <c r="L564" t="s">
        <v>70</v>
      </c>
      <c r="M564" t="s">
        <v>75</v>
      </c>
      <c r="N564" t="s">
        <v>4</v>
      </c>
      <c r="O564">
        <v>18</v>
      </c>
      <c r="P564">
        <v>2024</v>
      </c>
      <c r="Q564">
        <v>7</v>
      </c>
      <c r="R564">
        <v>17</v>
      </c>
      <c r="S564" t="s">
        <v>134</v>
      </c>
      <c r="T564" t="s">
        <v>73</v>
      </c>
      <c r="U564">
        <v>8</v>
      </c>
      <c r="V564" t="s">
        <v>136</v>
      </c>
      <c r="W564">
        <v>3</v>
      </c>
      <c r="X564" t="s">
        <v>60</v>
      </c>
      <c r="Y564">
        <v>13</v>
      </c>
      <c r="Z564" t="s">
        <v>61</v>
      </c>
      <c r="AA564">
        <v>1</v>
      </c>
      <c r="AB564" s="3">
        <v>45490.333333333336</v>
      </c>
      <c r="AC564">
        <f>VLOOKUP(D564,[1]tablaBarrios!A:C,2,FALSE)</f>
        <v>7.1228999999999996</v>
      </c>
      <c r="AD564">
        <f>VLOOKUP(D564,[1]tablaBarrios!A:C,3,FALSE)</f>
        <v>-73.120199999999997</v>
      </c>
    </row>
    <row r="565" spans="1:30" x14ac:dyDescent="0.25">
      <c r="A565">
        <v>564</v>
      </c>
      <c r="B565" t="s">
        <v>74</v>
      </c>
      <c r="C565" t="s">
        <v>14</v>
      </c>
      <c r="D565" t="s">
        <v>122</v>
      </c>
      <c r="E565" s="1">
        <v>45490</v>
      </c>
      <c r="F565" s="2">
        <v>0.25</v>
      </c>
      <c r="G565">
        <v>-89</v>
      </c>
      <c r="H565" t="s">
        <v>3</v>
      </c>
      <c r="I565" t="s">
        <v>4</v>
      </c>
      <c r="J565" t="s">
        <v>5</v>
      </c>
      <c r="K565" t="s">
        <v>6</v>
      </c>
      <c r="L565" t="s">
        <v>70</v>
      </c>
      <c r="M565" t="s">
        <v>75</v>
      </c>
      <c r="N565" t="s">
        <v>4</v>
      </c>
      <c r="O565">
        <v>18</v>
      </c>
      <c r="P565">
        <v>2024</v>
      </c>
      <c r="Q565">
        <v>7</v>
      </c>
      <c r="R565">
        <v>17</v>
      </c>
      <c r="S565" t="s">
        <v>101</v>
      </c>
      <c r="T565" t="s">
        <v>73</v>
      </c>
      <c r="U565">
        <v>6</v>
      </c>
      <c r="V565" t="s">
        <v>136</v>
      </c>
      <c r="W565">
        <v>3</v>
      </c>
      <c r="X565" t="s">
        <v>12</v>
      </c>
      <c r="Y565">
        <v>15</v>
      </c>
      <c r="Z565" t="s">
        <v>2</v>
      </c>
      <c r="AA565">
        <v>1</v>
      </c>
      <c r="AB565" s="3">
        <v>45490.25</v>
      </c>
      <c r="AC565">
        <f>VLOOKUP(D565,[1]tablaBarrios!A:C,2,FALSE)</f>
        <v>7.1136999999999997</v>
      </c>
      <c r="AD565">
        <f>VLOOKUP(D565,[1]tablaBarrios!A:C,3,FALSE)</f>
        <v>-73.132499999999993</v>
      </c>
    </row>
    <row r="566" spans="1:30" x14ac:dyDescent="0.25">
      <c r="A566">
        <v>565</v>
      </c>
      <c r="B566" t="s">
        <v>74</v>
      </c>
      <c r="C566" t="s">
        <v>14</v>
      </c>
      <c r="D566" t="s">
        <v>122</v>
      </c>
      <c r="E566" s="1">
        <v>45490</v>
      </c>
      <c r="F566" s="2">
        <v>0.375</v>
      </c>
      <c r="G566">
        <v>-89</v>
      </c>
      <c r="H566" t="s">
        <v>28</v>
      </c>
      <c r="I566" t="s">
        <v>4</v>
      </c>
      <c r="J566" t="s">
        <v>82</v>
      </c>
      <c r="K566" t="s">
        <v>6</v>
      </c>
      <c r="L566" t="s">
        <v>70</v>
      </c>
      <c r="M566" t="s">
        <v>75</v>
      </c>
      <c r="N566" t="s">
        <v>4</v>
      </c>
      <c r="O566">
        <v>18</v>
      </c>
      <c r="P566">
        <v>2024</v>
      </c>
      <c r="Q566">
        <v>7</v>
      </c>
      <c r="R566">
        <v>17</v>
      </c>
      <c r="S566" t="s">
        <v>40</v>
      </c>
      <c r="T566" t="s">
        <v>73</v>
      </c>
      <c r="U566">
        <v>9</v>
      </c>
      <c r="V566" t="s">
        <v>136</v>
      </c>
      <c r="W566">
        <v>3</v>
      </c>
      <c r="X566" t="s">
        <v>12</v>
      </c>
      <c r="Y566">
        <v>15</v>
      </c>
      <c r="Z566" t="s">
        <v>2</v>
      </c>
      <c r="AA566">
        <v>1</v>
      </c>
      <c r="AB566" s="3">
        <v>45490.375</v>
      </c>
      <c r="AC566">
        <f>VLOOKUP(D566,[1]tablaBarrios!A:C,2,FALSE)</f>
        <v>7.1136999999999997</v>
      </c>
      <c r="AD566">
        <f>VLOOKUP(D566,[1]tablaBarrios!A:C,3,FALSE)</f>
        <v>-73.132499999999993</v>
      </c>
    </row>
    <row r="567" spans="1:30" x14ac:dyDescent="0.25">
      <c r="A567">
        <v>566</v>
      </c>
      <c r="B567" t="s">
        <v>74</v>
      </c>
      <c r="C567" t="s">
        <v>14</v>
      </c>
      <c r="D567" t="s">
        <v>191</v>
      </c>
      <c r="E567" s="1">
        <v>45490</v>
      </c>
      <c r="F567" s="2">
        <v>0.54166666666666663</v>
      </c>
      <c r="G567">
        <v>-89</v>
      </c>
      <c r="H567" t="s">
        <v>28</v>
      </c>
      <c r="I567" t="s">
        <v>4</v>
      </c>
      <c r="J567" t="s">
        <v>82</v>
      </c>
      <c r="K567" t="s">
        <v>6</v>
      </c>
      <c r="L567" t="s">
        <v>70</v>
      </c>
      <c r="M567" t="s">
        <v>75</v>
      </c>
      <c r="N567" t="s">
        <v>4</v>
      </c>
      <c r="O567">
        <v>18</v>
      </c>
      <c r="P567">
        <v>2024</v>
      </c>
      <c r="Q567">
        <v>7</v>
      </c>
      <c r="R567">
        <v>17</v>
      </c>
      <c r="S567" t="s">
        <v>147</v>
      </c>
      <c r="T567" t="s">
        <v>73</v>
      </c>
      <c r="U567">
        <v>13</v>
      </c>
      <c r="V567" t="s">
        <v>136</v>
      </c>
      <c r="W567">
        <v>3</v>
      </c>
      <c r="X567" t="s">
        <v>66</v>
      </c>
      <c r="Y567">
        <v>12</v>
      </c>
      <c r="Z567" t="s">
        <v>67</v>
      </c>
      <c r="AA567">
        <v>1</v>
      </c>
      <c r="AB567" s="3">
        <v>45490.541666666664</v>
      </c>
      <c r="AC567">
        <f>VLOOKUP(D567,[1]tablaBarrios!A:C,2,FALSE)</f>
        <v>7.1118499999999996</v>
      </c>
      <c r="AD567">
        <f>VLOOKUP(D567,[1]tablaBarrios!A:C,3,FALSE)</f>
        <v>-73.113050000000001</v>
      </c>
    </row>
    <row r="568" spans="1:30" x14ac:dyDescent="0.25">
      <c r="A568">
        <v>567</v>
      </c>
      <c r="B568" t="s">
        <v>74</v>
      </c>
      <c r="C568" t="s">
        <v>14</v>
      </c>
      <c r="D568" t="s">
        <v>296</v>
      </c>
      <c r="E568" s="1">
        <v>45490</v>
      </c>
      <c r="F568" s="2">
        <v>0.91666666666666663</v>
      </c>
      <c r="G568">
        <v>-89</v>
      </c>
      <c r="H568" t="s">
        <v>3</v>
      </c>
      <c r="I568" t="s">
        <v>4</v>
      </c>
      <c r="J568" t="s">
        <v>5</v>
      </c>
      <c r="K568" t="s">
        <v>6</v>
      </c>
      <c r="L568" t="s">
        <v>70</v>
      </c>
      <c r="M568" t="s">
        <v>75</v>
      </c>
      <c r="N568" t="s">
        <v>4</v>
      </c>
      <c r="O568">
        <v>18</v>
      </c>
      <c r="P568">
        <v>2024</v>
      </c>
      <c r="Q568">
        <v>7</v>
      </c>
      <c r="R568">
        <v>17</v>
      </c>
      <c r="S568" t="s">
        <v>23</v>
      </c>
      <c r="T568" t="s">
        <v>73</v>
      </c>
      <c r="U568">
        <v>22</v>
      </c>
      <c r="V568" t="s">
        <v>136</v>
      </c>
      <c r="W568">
        <v>3</v>
      </c>
      <c r="X568" t="s">
        <v>20</v>
      </c>
      <c r="Y568">
        <v>2</v>
      </c>
      <c r="Z568" t="s">
        <v>21</v>
      </c>
      <c r="AA568">
        <v>1</v>
      </c>
      <c r="AB568" s="3">
        <v>45490.916666666664</v>
      </c>
      <c r="AC568">
        <f>VLOOKUP(D568,[1]tablaBarrios!A:C,2,FALSE)</f>
        <v>7.1501000000000001</v>
      </c>
      <c r="AD568">
        <f>VLOOKUP(D568,[1]tablaBarrios!A:C,3,FALSE)</f>
        <v>-73.135099999999994</v>
      </c>
    </row>
    <row r="569" spans="1:30" x14ac:dyDescent="0.25">
      <c r="A569">
        <v>568</v>
      </c>
      <c r="B569" t="s">
        <v>74</v>
      </c>
      <c r="C569" t="s">
        <v>77</v>
      </c>
      <c r="D569" t="s">
        <v>274</v>
      </c>
      <c r="E569" s="1">
        <v>45490</v>
      </c>
      <c r="F569" s="2">
        <v>0.125</v>
      </c>
      <c r="G569">
        <v>-89</v>
      </c>
      <c r="H569" t="s">
        <v>3</v>
      </c>
      <c r="I569" t="s">
        <v>4</v>
      </c>
      <c r="J569" t="s">
        <v>124</v>
      </c>
      <c r="K569" t="s">
        <v>6</v>
      </c>
      <c r="L569" t="s">
        <v>70</v>
      </c>
      <c r="M569" t="s">
        <v>75</v>
      </c>
      <c r="N569" t="s">
        <v>4</v>
      </c>
      <c r="O569">
        <v>18</v>
      </c>
      <c r="P569">
        <v>2024</v>
      </c>
      <c r="Q569">
        <v>7</v>
      </c>
      <c r="R569">
        <v>17</v>
      </c>
      <c r="S569" t="s">
        <v>79</v>
      </c>
      <c r="T569" t="s">
        <v>73</v>
      </c>
      <c r="U569">
        <v>3</v>
      </c>
      <c r="V569" t="s">
        <v>136</v>
      </c>
      <c r="W569">
        <v>3</v>
      </c>
      <c r="X569" t="s">
        <v>41</v>
      </c>
      <c r="Y569">
        <v>3</v>
      </c>
      <c r="Z569" t="s">
        <v>36</v>
      </c>
      <c r="AA569">
        <v>1</v>
      </c>
      <c r="AB569" s="3">
        <v>45490.125</v>
      </c>
      <c r="AC569">
        <f>VLOOKUP(D569,[1]tablaBarrios!A:C,2,FALSE)</f>
        <v>7.1544999999999996</v>
      </c>
      <c r="AD569">
        <f>VLOOKUP(D569,[1]tablaBarrios!A:C,3,FALSE)</f>
        <v>-73.087500000000006</v>
      </c>
    </row>
    <row r="570" spans="1:30" x14ac:dyDescent="0.25">
      <c r="A570">
        <v>569</v>
      </c>
      <c r="B570" t="s">
        <v>74</v>
      </c>
      <c r="C570" t="s">
        <v>14</v>
      </c>
      <c r="D570" t="s">
        <v>58</v>
      </c>
      <c r="E570" s="1">
        <v>45490</v>
      </c>
      <c r="F570" s="2">
        <v>0.58333333333333337</v>
      </c>
      <c r="G570">
        <v>-89</v>
      </c>
      <c r="H570" t="s">
        <v>28</v>
      </c>
      <c r="I570" t="s">
        <v>4</v>
      </c>
      <c r="J570" t="s">
        <v>82</v>
      </c>
      <c r="K570" t="s">
        <v>6</v>
      </c>
      <c r="L570" t="s">
        <v>70</v>
      </c>
      <c r="M570" t="s">
        <v>75</v>
      </c>
      <c r="N570" t="s">
        <v>4</v>
      </c>
      <c r="O570">
        <v>18</v>
      </c>
      <c r="P570">
        <v>2024</v>
      </c>
      <c r="Q570">
        <v>7</v>
      </c>
      <c r="R570">
        <v>17</v>
      </c>
      <c r="S570" t="s">
        <v>48</v>
      </c>
      <c r="T570" t="s">
        <v>73</v>
      </c>
      <c r="U570">
        <v>14</v>
      </c>
      <c r="V570" t="s">
        <v>136</v>
      </c>
      <c r="W570">
        <v>3</v>
      </c>
      <c r="X570" t="s">
        <v>60</v>
      </c>
      <c r="Y570">
        <v>13</v>
      </c>
      <c r="Z570" t="s">
        <v>61</v>
      </c>
      <c r="AA570">
        <v>1</v>
      </c>
      <c r="AB570" s="3">
        <v>45490.583333333336</v>
      </c>
      <c r="AC570">
        <f>VLOOKUP(D570,[1]tablaBarrios!A:C,2,FALSE)</f>
        <v>7.1326000000000001</v>
      </c>
      <c r="AD570">
        <f>VLOOKUP(D570,[1]tablaBarrios!A:C,3,FALSE)</f>
        <v>-73.117400000000004</v>
      </c>
    </row>
    <row r="571" spans="1:30" x14ac:dyDescent="0.25">
      <c r="A571">
        <v>570</v>
      </c>
      <c r="B571" t="s">
        <v>74</v>
      </c>
      <c r="C571" t="s">
        <v>14</v>
      </c>
      <c r="D571" t="s">
        <v>58</v>
      </c>
      <c r="E571" s="1">
        <v>45490</v>
      </c>
      <c r="F571" s="2">
        <v>0.83333333333333337</v>
      </c>
      <c r="G571">
        <v>-89</v>
      </c>
      <c r="H571" t="s">
        <v>28</v>
      </c>
      <c r="I571" t="s">
        <v>4</v>
      </c>
      <c r="J571" t="s">
        <v>124</v>
      </c>
      <c r="K571" t="s">
        <v>6</v>
      </c>
      <c r="L571" t="s">
        <v>70</v>
      </c>
      <c r="M571" t="s">
        <v>75</v>
      </c>
      <c r="N571" t="s">
        <v>4</v>
      </c>
      <c r="O571">
        <v>18</v>
      </c>
      <c r="P571">
        <v>2024</v>
      </c>
      <c r="Q571">
        <v>7</v>
      </c>
      <c r="R571">
        <v>17</v>
      </c>
      <c r="S571" t="s">
        <v>65</v>
      </c>
      <c r="T571" t="s">
        <v>73</v>
      </c>
      <c r="U571">
        <v>20</v>
      </c>
      <c r="V571" t="s">
        <v>136</v>
      </c>
      <c r="W571">
        <v>3</v>
      </c>
      <c r="X571" t="s">
        <v>60</v>
      </c>
      <c r="Y571">
        <v>13</v>
      </c>
      <c r="Z571" t="s">
        <v>61</v>
      </c>
      <c r="AA571">
        <v>1</v>
      </c>
      <c r="AB571" s="3">
        <v>45490.833333333336</v>
      </c>
      <c r="AC571">
        <f>VLOOKUP(D571,[1]tablaBarrios!A:C,2,FALSE)</f>
        <v>7.1326000000000001</v>
      </c>
      <c r="AD571">
        <f>VLOOKUP(D571,[1]tablaBarrios!A:C,3,FALSE)</f>
        <v>-73.117400000000004</v>
      </c>
    </row>
    <row r="572" spans="1:30" x14ac:dyDescent="0.25">
      <c r="A572">
        <v>571</v>
      </c>
      <c r="B572" t="s">
        <v>74</v>
      </c>
      <c r="C572" t="s">
        <v>14</v>
      </c>
      <c r="D572" t="s">
        <v>36</v>
      </c>
      <c r="E572" s="1">
        <v>45490</v>
      </c>
      <c r="F572" s="2">
        <v>4.1666666666666664E-2</v>
      </c>
      <c r="G572">
        <v>-89</v>
      </c>
      <c r="H572" t="s">
        <v>3</v>
      </c>
      <c r="I572" t="s">
        <v>4</v>
      </c>
      <c r="J572" t="s">
        <v>5</v>
      </c>
      <c r="K572" t="s">
        <v>6</v>
      </c>
      <c r="L572" t="s">
        <v>70</v>
      </c>
      <c r="M572" t="s">
        <v>75</v>
      </c>
      <c r="N572" t="s">
        <v>4</v>
      </c>
      <c r="O572">
        <v>18</v>
      </c>
      <c r="P572">
        <v>2024</v>
      </c>
      <c r="Q572">
        <v>7</v>
      </c>
      <c r="R572">
        <v>17</v>
      </c>
      <c r="S572" t="s">
        <v>19</v>
      </c>
      <c r="T572" t="s">
        <v>73</v>
      </c>
      <c r="U572">
        <v>1</v>
      </c>
      <c r="V572" t="s">
        <v>136</v>
      </c>
      <c r="W572">
        <v>3</v>
      </c>
      <c r="X572" t="s">
        <v>41</v>
      </c>
      <c r="Y572">
        <v>3</v>
      </c>
      <c r="Z572" t="s">
        <v>36</v>
      </c>
      <c r="AA572">
        <v>1</v>
      </c>
      <c r="AB572" s="3">
        <v>45490.041666666664</v>
      </c>
      <c r="AC572">
        <f>VLOOKUP(D572,[1]tablaBarrios!A:C,2,FALSE)</f>
        <v>7.1327999999999996</v>
      </c>
      <c r="AD572">
        <f>VLOOKUP(D572,[1]tablaBarrios!A:C,3,FALSE)</f>
        <v>-73.123500000000007</v>
      </c>
    </row>
    <row r="573" spans="1:30" x14ac:dyDescent="0.25">
      <c r="A573">
        <v>572</v>
      </c>
      <c r="B573" t="s">
        <v>74</v>
      </c>
      <c r="C573" t="s">
        <v>77</v>
      </c>
      <c r="D573" t="s">
        <v>189</v>
      </c>
      <c r="E573" s="1">
        <v>45490</v>
      </c>
      <c r="F573" s="2">
        <v>0.20833333333333334</v>
      </c>
      <c r="G573">
        <v>-89</v>
      </c>
      <c r="H573" t="s">
        <v>3</v>
      </c>
      <c r="I573" t="s">
        <v>4</v>
      </c>
      <c r="J573" t="s">
        <v>124</v>
      </c>
      <c r="K573" t="s">
        <v>6</v>
      </c>
      <c r="L573" t="s">
        <v>70</v>
      </c>
      <c r="M573" t="s">
        <v>75</v>
      </c>
      <c r="N573" t="s">
        <v>4</v>
      </c>
      <c r="O573">
        <v>18</v>
      </c>
      <c r="P573">
        <v>2024</v>
      </c>
      <c r="Q573">
        <v>7</v>
      </c>
      <c r="R573">
        <v>17</v>
      </c>
      <c r="S573" t="s">
        <v>94</v>
      </c>
      <c r="T573" t="s">
        <v>73</v>
      </c>
      <c r="U573">
        <v>5</v>
      </c>
      <c r="V573" t="s">
        <v>136</v>
      </c>
      <c r="W573">
        <v>3</v>
      </c>
      <c r="X573" t="s">
        <v>20</v>
      </c>
      <c r="Y573">
        <v>2</v>
      </c>
      <c r="Z573" t="s">
        <v>21</v>
      </c>
      <c r="AA573">
        <v>1</v>
      </c>
      <c r="AB573" s="3">
        <v>45490.208333333336</v>
      </c>
      <c r="AC573">
        <f>VLOOKUP(D573,[1]tablaBarrios!A:C,2,FALSE)</f>
        <v>7.1424000000000003</v>
      </c>
      <c r="AD573">
        <f>VLOOKUP(D573,[1]tablaBarrios!A:C,3,FALSE)</f>
        <v>-73.124499999999998</v>
      </c>
    </row>
    <row r="574" spans="1:30" x14ac:dyDescent="0.25">
      <c r="A574">
        <v>573</v>
      </c>
      <c r="B574" t="s">
        <v>74</v>
      </c>
      <c r="C574" t="s">
        <v>14</v>
      </c>
      <c r="D574" t="s">
        <v>297</v>
      </c>
      <c r="E574" s="1">
        <v>45490</v>
      </c>
      <c r="F574" s="2">
        <v>0.625</v>
      </c>
      <c r="G574">
        <v>-89</v>
      </c>
      <c r="H574" t="s">
        <v>3</v>
      </c>
      <c r="I574" t="s">
        <v>4</v>
      </c>
      <c r="J574" t="s">
        <v>82</v>
      </c>
      <c r="K574" t="s">
        <v>6</v>
      </c>
      <c r="L574" t="s">
        <v>70</v>
      </c>
      <c r="M574" t="s">
        <v>75</v>
      </c>
      <c r="N574" t="s">
        <v>4</v>
      </c>
      <c r="O574">
        <v>18</v>
      </c>
      <c r="P574">
        <v>2024</v>
      </c>
      <c r="Q574">
        <v>7</v>
      </c>
      <c r="R574">
        <v>17</v>
      </c>
      <c r="S574" t="s">
        <v>9</v>
      </c>
      <c r="T574" t="s">
        <v>73</v>
      </c>
      <c r="U574">
        <v>15</v>
      </c>
      <c r="V574" t="s">
        <v>136</v>
      </c>
      <c r="W574">
        <v>3</v>
      </c>
      <c r="X574" t="s">
        <v>141</v>
      </c>
      <c r="Y574">
        <v>10</v>
      </c>
      <c r="Z574" t="s">
        <v>142</v>
      </c>
      <c r="AA574">
        <v>1</v>
      </c>
      <c r="AB574" s="3">
        <v>45490.625</v>
      </c>
      <c r="AC574">
        <f>VLOOKUP(D574,[1]tablaBarrios!A:C,2,FALSE)</f>
        <v>7.0875000000000004</v>
      </c>
      <c r="AD574">
        <f>VLOOKUP(D574,[1]tablaBarrios!A:C,3,FALSE)</f>
        <v>-73.120199999999997</v>
      </c>
    </row>
    <row r="575" spans="1:30" x14ac:dyDescent="0.25">
      <c r="A575">
        <v>574</v>
      </c>
      <c r="B575" t="s">
        <v>74</v>
      </c>
      <c r="C575" t="s">
        <v>14</v>
      </c>
      <c r="D575" t="s">
        <v>111</v>
      </c>
      <c r="E575" s="1">
        <v>45490</v>
      </c>
      <c r="F575" s="2">
        <v>0.125</v>
      </c>
      <c r="G575">
        <v>-89</v>
      </c>
      <c r="H575" t="s">
        <v>28</v>
      </c>
      <c r="I575" t="s">
        <v>4</v>
      </c>
      <c r="J575" t="s">
        <v>82</v>
      </c>
      <c r="K575" t="s">
        <v>6</v>
      </c>
      <c r="L575" t="s">
        <v>70</v>
      </c>
      <c r="M575" t="s">
        <v>75</v>
      </c>
      <c r="N575" t="s">
        <v>4</v>
      </c>
      <c r="O575">
        <v>18</v>
      </c>
      <c r="P575">
        <v>2024</v>
      </c>
      <c r="Q575">
        <v>7</v>
      </c>
      <c r="R575">
        <v>17</v>
      </c>
      <c r="S575" t="s">
        <v>79</v>
      </c>
      <c r="T575" t="s">
        <v>73</v>
      </c>
      <c r="U575">
        <v>3</v>
      </c>
      <c r="V575" t="s">
        <v>136</v>
      </c>
      <c r="W575">
        <v>3</v>
      </c>
      <c r="X575" t="s">
        <v>110</v>
      </c>
      <c r="Y575">
        <v>17</v>
      </c>
      <c r="Z575" t="s">
        <v>111</v>
      </c>
      <c r="AA575">
        <v>1</v>
      </c>
      <c r="AB575" s="3">
        <v>45490.125</v>
      </c>
      <c r="AC575">
        <f>VLOOKUP(D575,[1]tablaBarrios!A:C,2,FALSE)</f>
        <v>7.0952999999999999</v>
      </c>
      <c r="AD575">
        <f>VLOOKUP(D575,[1]tablaBarrios!A:C,3,FALSE)</f>
        <v>-73.135900000000007</v>
      </c>
    </row>
    <row r="576" spans="1:30" x14ac:dyDescent="0.25">
      <c r="A576">
        <v>575</v>
      </c>
      <c r="B576" t="s">
        <v>74</v>
      </c>
      <c r="C576" t="s">
        <v>14</v>
      </c>
      <c r="D576" t="s">
        <v>298</v>
      </c>
      <c r="E576" s="1">
        <v>45490</v>
      </c>
      <c r="F576" s="2">
        <v>0.625</v>
      </c>
      <c r="G576">
        <v>-89</v>
      </c>
      <c r="H576" t="s">
        <v>3</v>
      </c>
      <c r="I576" t="s">
        <v>4</v>
      </c>
      <c r="J576" t="s">
        <v>5</v>
      </c>
      <c r="K576" t="s">
        <v>6</v>
      </c>
      <c r="L576" t="s">
        <v>70</v>
      </c>
      <c r="M576" t="s">
        <v>75</v>
      </c>
      <c r="N576" t="s">
        <v>4</v>
      </c>
      <c r="O576">
        <v>18</v>
      </c>
      <c r="P576">
        <v>2024</v>
      </c>
      <c r="Q576">
        <v>7</v>
      </c>
      <c r="R576">
        <v>17</v>
      </c>
      <c r="S576" t="s">
        <v>9</v>
      </c>
      <c r="T576" t="s">
        <v>73</v>
      </c>
      <c r="U576">
        <v>15</v>
      </c>
      <c r="V576" t="s">
        <v>136</v>
      </c>
      <c r="W576">
        <v>3</v>
      </c>
      <c r="X576" t="s">
        <v>128</v>
      </c>
      <c r="Y576">
        <v>16</v>
      </c>
      <c r="Z576" t="s">
        <v>127</v>
      </c>
      <c r="AA576">
        <v>1</v>
      </c>
      <c r="AB576" s="3">
        <v>45490.625</v>
      </c>
      <c r="AC576">
        <f>VLOOKUP(D576,[1]tablaBarrios!A:C,2,FALSE)</f>
        <v>7.1006799999999997</v>
      </c>
      <c r="AD576">
        <f>VLOOKUP(D576,[1]tablaBarrios!A:C,3,FALSE)</f>
        <v>-73.103402000000003</v>
      </c>
    </row>
    <row r="577" spans="1:30" x14ac:dyDescent="0.25">
      <c r="A577">
        <v>576</v>
      </c>
      <c r="B577" t="s">
        <v>74</v>
      </c>
      <c r="C577" t="s">
        <v>14</v>
      </c>
      <c r="D577" t="s">
        <v>272</v>
      </c>
      <c r="E577" s="1">
        <v>45490</v>
      </c>
      <c r="F577" s="2">
        <v>0.20833333333333334</v>
      </c>
      <c r="G577">
        <v>-89</v>
      </c>
      <c r="H577" t="s">
        <v>28</v>
      </c>
      <c r="I577" t="s">
        <v>4</v>
      </c>
      <c r="J577" t="s">
        <v>5</v>
      </c>
      <c r="K577" t="s">
        <v>44</v>
      </c>
      <c r="L577" t="s">
        <v>70</v>
      </c>
      <c r="M577" t="s">
        <v>75</v>
      </c>
      <c r="N577" t="s">
        <v>4</v>
      </c>
      <c r="O577">
        <v>18</v>
      </c>
      <c r="P577">
        <v>2024</v>
      </c>
      <c r="Q577">
        <v>7</v>
      </c>
      <c r="R577">
        <v>17</v>
      </c>
      <c r="S577" t="s">
        <v>94</v>
      </c>
      <c r="T577" t="s">
        <v>73</v>
      </c>
      <c r="U577">
        <v>5</v>
      </c>
      <c r="V577" t="s">
        <v>136</v>
      </c>
      <c r="W577">
        <v>3</v>
      </c>
      <c r="X577" t="s">
        <v>114</v>
      </c>
      <c r="Y577">
        <v>9</v>
      </c>
      <c r="Z577" t="s">
        <v>115</v>
      </c>
      <c r="AA577">
        <v>1</v>
      </c>
      <c r="AB577" s="3">
        <v>45490.208333333336</v>
      </c>
      <c r="AC577">
        <f>VLOOKUP(D577,[1]tablaBarrios!A:C,2,FALSE)</f>
        <v>7.0869</v>
      </c>
      <c r="AD577">
        <f>VLOOKUP(D577,[1]tablaBarrios!A:C,3,FALSE)</f>
        <v>-73.124899999999997</v>
      </c>
    </row>
    <row r="578" spans="1:30" x14ac:dyDescent="0.25">
      <c r="A578">
        <v>577</v>
      </c>
      <c r="B578" t="s">
        <v>193</v>
      </c>
      <c r="C578" t="s">
        <v>188</v>
      </c>
      <c r="D578" t="s">
        <v>27</v>
      </c>
      <c r="E578" s="1">
        <v>45490</v>
      </c>
      <c r="F578" s="2">
        <v>0.125</v>
      </c>
      <c r="G578">
        <v>-89</v>
      </c>
      <c r="H578" t="s">
        <v>3</v>
      </c>
      <c r="I578" t="s">
        <v>4</v>
      </c>
      <c r="J578" t="s">
        <v>5</v>
      </c>
      <c r="K578" t="s">
        <v>44</v>
      </c>
      <c r="L578" t="s">
        <v>70</v>
      </c>
      <c r="M578" t="s">
        <v>195</v>
      </c>
      <c r="N578" t="s">
        <v>4</v>
      </c>
      <c r="O578">
        <v>18</v>
      </c>
      <c r="P578">
        <v>2024</v>
      </c>
      <c r="Q578">
        <v>7</v>
      </c>
      <c r="R578">
        <v>17</v>
      </c>
      <c r="S578" t="s">
        <v>79</v>
      </c>
      <c r="T578" t="s">
        <v>73</v>
      </c>
      <c r="U578">
        <v>3</v>
      </c>
      <c r="V578" t="s">
        <v>136</v>
      </c>
      <c r="W578">
        <v>3</v>
      </c>
      <c r="X578" t="s">
        <v>34</v>
      </c>
      <c r="Y578">
        <v>6</v>
      </c>
      <c r="Z578" t="s">
        <v>27</v>
      </c>
      <c r="AA578">
        <v>1</v>
      </c>
      <c r="AB578" s="3">
        <v>45490.125</v>
      </c>
      <c r="AC578">
        <f>VLOOKUP(D578,[1]tablaBarrios!A:C,2,FALSE)</f>
        <v>7.1181999999999999</v>
      </c>
      <c r="AD578">
        <f>VLOOKUP(D578,[1]tablaBarrios!A:C,3,FALSE)</f>
        <v>-73.123500000000007</v>
      </c>
    </row>
    <row r="579" spans="1:30" x14ac:dyDescent="0.25">
      <c r="A579">
        <v>578</v>
      </c>
      <c r="B579" t="s">
        <v>193</v>
      </c>
      <c r="C579" t="s">
        <v>14</v>
      </c>
      <c r="D579" t="s">
        <v>63</v>
      </c>
      <c r="E579" s="1">
        <v>45490</v>
      </c>
      <c r="F579" s="2">
        <v>0.125</v>
      </c>
      <c r="G579">
        <v>-89</v>
      </c>
      <c r="H579" t="s">
        <v>3</v>
      </c>
      <c r="I579" t="s">
        <v>4</v>
      </c>
      <c r="J579" t="s">
        <v>5</v>
      </c>
      <c r="K579" t="s">
        <v>44</v>
      </c>
      <c r="L579" t="s">
        <v>70</v>
      </c>
      <c r="M579" t="s">
        <v>195</v>
      </c>
      <c r="N579" t="s">
        <v>4</v>
      </c>
      <c r="O579">
        <v>18</v>
      </c>
      <c r="P579">
        <v>2024</v>
      </c>
      <c r="Q579">
        <v>7</v>
      </c>
      <c r="R579">
        <v>17</v>
      </c>
      <c r="S579" t="s">
        <v>79</v>
      </c>
      <c r="T579" t="s">
        <v>73</v>
      </c>
      <c r="U579">
        <v>3</v>
      </c>
      <c r="V579" t="s">
        <v>136</v>
      </c>
      <c r="W579">
        <v>3</v>
      </c>
      <c r="X579" t="s">
        <v>34</v>
      </c>
      <c r="Y579">
        <v>6</v>
      </c>
      <c r="Z579" t="s">
        <v>27</v>
      </c>
      <c r="AA579">
        <v>1</v>
      </c>
      <c r="AB579" s="3">
        <v>45490.125</v>
      </c>
      <c r="AC579">
        <f>VLOOKUP(D579,[1]tablaBarrios!A:C,2,FALSE)</f>
        <v>7.1055999999999999</v>
      </c>
      <c r="AD579">
        <f>VLOOKUP(D579,[1]tablaBarrios!A:C,3,FALSE)</f>
        <v>-73.118300000000005</v>
      </c>
    </row>
    <row r="580" spans="1:30" x14ac:dyDescent="0.25">
      <c r="A580">
        <v>579</v>
      </c>
      <c r="B580" t="s">
        <v>193</v>
      </c>
      <c r="C580" t="s">
        <v>188</v>
      </c>
      <c r="D580" t="s">
        <v>284</v>
      </c>
      <c r="E580" s="1">
        <v>45490</v>
      </c>
      <c r="F580" s="2">
        <v>0.66666666666666663</v>
      </c>
      <c r="G580">
        <v>-89</v>
      </c>
      <c r="H580" t="s">
        <v>28</v>
      </c>
      <c r="I580" t="s">
        <v>4</v>
      </c>
      <c r="J580" t="s">
        <v>5</v>
      </c>
      <c r="K580" t="s">
        <v>44</v>
      </c>
      <c r="L580" t="s">
        <v>70</v>
      </c>
      <c r="M580" t="s">
        <v>195</v>
      </c>
      <c r="N580" t="s">
        <v>4</v>
      </c>
      <c r="O580">
        <v>18</v>
      </c>
      <c r="P580">
        <v>2024</v>
      </c>
      <c r="Q580">
        <v>7</v>
      </c>
      <c r="R580">
        <v>17</v>
      </c>
      <c r="S580" t="s">
        <v>59</v>
      </c>
      <c r="T580" t="s">
        <v>73</v>
      </c>
      <c r="U580">
        <v>16</v>
      </c>
      <c r="V580" t="s">
        <v>136</v>
      </c>
      <c r="W580">
        <v>3</v>
      </c>
      <c r="X580" t="s">
        <v>66</v>
      </c>
      <c r="Y580">
        <v>12</v>
      </c>
      <c r="Z580" t="s">
        <v>67</v>
      </c>
      <c r="AA580">
        <v>1</v>
      </c>
      <c r="AB580" s="3">
        <v>45490.666666666664</v>
      </c>
      <c r="AC580">
        <f>VLOOKUP(D580,[1]tablaBarrios!A:C,2,FALSE)</f>
        <v>7.1288200000000002</v>
      </c>
      <c r="AD580">
        <f>VLOOKUP(D580,[1]tablaBarrios!A:C,3,FALSE)</f>
        <v>-73.107290000000006</v>
      </c>
    </row>
    <row r="581" spans="1:30" x14ac:dyDescent="0.25">
      <c r="A581">
        <v>580</v>
      </c>
      <c r="B581" t="s">
        <v>129</v>
      </c>
      <c r="C581" t="s">
        <v>130</v>
      </c>
      <c r="D581" t="s">
        <v>56</v>
      </c>
      <c r="E581" s="1">
        <v>45490</v>
      </c>
      <c r="F581" s="2">
        <v>0.29166666666666669</v>
      </c>
      <c r="G581">
        <v>-89</v>
      </c>
      <c r="H581" t="s">
        <v>3</v>
      </c>
      <c r="I581" t="s">
        <v>4</v>
      </c>
      <c r="J581" t="s">
        <v>5</v>
      </c>
      <c r="K581" t="s">
        <v>6</v>
      </c>
      <c r="L581" t="s">
        <v>132</v>
      </c>
      <c r="M581" t="s">
        <v>133</v>
      </c>
      <c r="N581" t="s">
        <v>4</v>
      </c>
      <c r="O581">
        <v>18</v>
      </c>
      <c r="P581">
        <v>2024</v>
      </c>
      <c r="Q581">
        <v>7</v>
      </c>
      <c r="R581">
        <v>17</v>
      </c>
      <c r="S581" t="s">
        <v>89</v>
      </c>
      <c r="T581" t="s">
        <v>73</v>
      </c>
      <c r="U581">
        <v>7</v>
      </c>
      <c r="V581" t="s">
        <v>136</v>
      </c>
      <c r="W581">
        <v>3</v>
      </c>
      <c r="X581" t="s">
        <v>55</v>
      </c>
      <c r="Y581">
        <v>14</v>
      </c>
      <c r="Z581" t="s">
        <v>56</v>
      </c>
      <c r="AA581">
        <v>1</v>
      </c>
      <c r="AB581" s="3">
        <v>45490.291666666664</v>
      </c>
      <c r="AC581">
        <f>VLOOKUP(D581,[1]tablaBarrios!A:C,2,FALSE)</f>
        <v>7.1304999999999996</v>
      </c>
      <c r="AD581">
        <f>VLOOKUP(D581,[1]tablaBarrios!A:C,3,FALSE)</f>
        <v>-73.105699999999999</v>
      </c>
    </row>
    <row r="582" spans="1:30" x14ac:dyDescent="0.25">
      <c r="A582">
        <v>581</v>
      </c>
      <c r="B582" t="s">
        <v>170</v>
      </c>
      <c r="C582" t="s">
        <v>88</v>
      </c>
      <c r="D582" t="s">
        <v>153</v>
      </c>
      <c r="E582" s="1">
        <v>45491</v>
      </c>
      <c r="F582" s="2">
        <v>0.375</v>
      </c>
      <c r="G582">
        <v>-89</v>
      </c>
      <c r="H582" t="s">
        <v>3</v>
      </c>
      <c r="I582" t="s">
        <v>4</v>
      </c>
      <c r="J582" t="s">
        <v>124</v>
      </c>
      <c r="K582" t="s">
        <v>6</v>
      </c>
      <c r="L582" t="s">
        <v>172</v>
      </c>
      <c r="M582" t="s">
        <v>173</v>
      </c>
      <c r="N582" t="s">
        <v>4</v>
      </c>
      <c r="O582">
        <v>18</v>
      </c>
      <c r="P582">
        <v>2024</v>
      </c>
      <c r="Q582">
        <v>7</v>
      </c>
      <c r="R582">
        <v>18</v>
      </c>
      <c r="S582" t="s">
        <v>40</v>
      </c>
      <c r="T582" t="s">
        <v>10</v>
      </c>
      <c r="U582">
        <v>9</v>
      </c>
      <c r="V582" t="s">
        <v>152</v>
      </c>
      <c r="W582">
        <v>4</v>
      </c>
      <c r="X582" t="s">
        <v>84</v>
      </c>
      <c r="Y582">
        <v>4</v>
      </c>
      <c r="Z582" t="s">
        <v>85</v>
      </c>
      <c r="AA582">
        <v>1</v>
      </c>
      <c r="AB582" s="3">
        <v>45491.375</v>
      </c>
      <c r="AC582">
        <f>VLOOKUP(D582,[1]tablaBarrios!A:C,2,FALSE)</f>
        <v>7.1695000000000002</v>
      </c>
      <c r="AD582">
        <f>VLOOKUP(D582,[1]tablaBarrios!A:C,3,FALSE)</f>
        <v>-73.072500000000005</v>
      </c>
    </row>
    <row r="583" spans="1:30" x14ac:dyDescent="0.25">
      <c r="A583">
        <v>582</v>
      </c>
      <c r="B583" t="s">
        <v>0</v>
      </c>
      <c r="C583" t="s">
        <v>77</v>
      </c>
      <c r="D583" t="s">
        <v>27</v>
      </c>
      <c r="E583" s="1">
        <v>45491</v>
      </c>
      <c r="F583" s="2">
        <v>0</v>
      </c>
      <c r="G583">
        <v>-89</v>
      </c>
      <c r="H583" t="s">
        <v>28</v>
      </c>
      <c r="I583" t="s">
        <v>4</v>
      </c>
      <c r="J583" t="s">
        <v>5</v>
      </c>
      <c r="K583" t="s">
        <v>6</v>
      </c>
      <c r="L583" t="s">
        <v>7</v>
      </c>
      <c r="M583" t="s">
        <v>8</v>
      </c>
      <c r="N583" t="s">
        <v>4</v>
      </c>
      <c r="O583">
        <v>18</v>
      </c>
      <c r="P583">
        <v>2024</v>
      </c>
      <c r="Q583">
        <v>7</v>
      </c>
      <c r="R583">
        <v>18</v>
      </c>
      <c r="S583" t="s">
        <v>32</v>
      </c>
      <c r="T583" t="s">
        <v>10</v>
      </c>
      <c r="U583">
        <v>0</v>
      </c>
      <c r="V583" t="s">
        <v>152</v>
      </c>
      <c r="W583">
        <v>4</v>
      </c>
      <c r="X583" t="s">
        <v>34</v>
      </c>
      <c r="Y583">
        <v>6</v>
      </c>
      <c r="Z583" t="s">
        <v>27</v>
      </c>
      <c r="AA583">
        <v>1</v>
      </c>
      <c r="AB583" s="3">
        <v>45491</v>
      </c>
      <c r="AC583">
        <f>VLOOKUP(D583,[1]tablaBarrios!A:C,2,FALSE)</f>
        <v>7.1181999999999999</v>
      </c>
      <c r="AD583">
        <f>VLOOKUP(D583,[1]tablaBarrios!A:C,3,FALSE)</f>
        <v>-73.123500000000007</v>
      </c>
    </row>
    <row r="584" spans="1:30" x14ac:dyDescent="0.25">
      <c r="A584">
        <v>583</v>
      </c>
      <c r="B584" t="s">
        <v>0</v>
      </c>
      <c r="C584" t="s">
        <v>1</v>
      </c>
      <c r="D584" t="s">
        <v>27</v>
      </c>
      <c r="E584" s="1">
        <v>45491</v>
      </c>
      <c r="F584" s="2">
        <v>0.79166666666666663</v>
      </c>
      <c r="G584">
        <v>-89</v>
      </c>
      <c r="H584" t="s">
        <v>3</v>
      </c>
      <c r="I584" t="s">
        <v>4</v>
      </c>
      <c r="J584" t="s">
        <v>5</v>
      </c>
      <c r="K584" t="s">
        <v>6</v>
      </c>
      <c r="L584" t="s">
        <v>7</v>
      </c>
      <c r="M584" t="s">
        <v>8</v>
      </c>
      <c r="N584" t="s">
        <v>4</v>
      </c>
      <c r="O584">
        <v>18</v>
      </c>
      <c r="P584">
        <v>2024</v>
      </c>
      <c r="Q584">
        <v>7</v>
      </c>
      <c r="R584">
        <v>18</v>
      </c>
      <c r="S584" t="s">
        <v>54</v>
      </c>
      <c r="T584" t="s">
        <v>10</v>
      </c>
      <c r="U584">
        <v>19</v>
      </c>
      <c r="V584" t="s">
        <v>152</v>
      </c>
      <c r="W584">
        <v>4</v>
      </c>
      <c r="X584" t="s">
        <v>34</v>
      </c>
      <c r="Y584">
        <v>6</v>
      </c>
      <c r="Z584" t="s">
        <v>27</v>
      </c>
      <c r="AA584">
        <v>1</v>
      </c>
      <c r="AB584" s="3">
        <v>45491.791666666664</v>
      </c>
      <c r="AC584">
        <f>VLOOKUP(D584,[1]tablaBarrios!A:C,2,FALSE)</f>
        <v>7.1181999999999999</v>
      </c>
      <c r="AD584">
        <f>VLOOKUP(D584,[1]tablaBarrios!A:C,3,FALSE)</f>
        <v>-73.123500000000007</v>
      </c>
    </row>
    <row r="585" spans="1:30" x14ac:dyDescent="0.25">
      <c r="A585">
        <v>584</v>
      </c>
      <c r="B585" t="s">
        <v>0</v>
      </c>
      <c r="C585" t="s">
        <v>1</v>
      </c>
      <c r="D585" t="s">
        <v>99</v>
      </c>
      <c r="E585" s="1">
        <v>45491</v>
      </c>
      <c r="F585" s="2">
        <v>0.45833333333333331</v>
      </c>
      <c r="G585">
        <v>-89</v>
      </c>
      <c r="H585" t="s">
        <v>3</v>
      </c>
      <c r="I585" t="s">
        <v>4</v>
      </c>
      <c r="J585" t="s">
        <v>5</v>
      </c>
      <c r="K585" t="s">
        <v>6</v>
      </c>
      <c r="L585" t="s">
        <v>7</v>
      </c>
      <c r="M585" t="s">
        <v>8</v>
      </c>
      <c r="N585" t="s">
        <v>4</v>
      </c>
      <c r="O585">
        <v>18</v>
      </c>
      <c r="P585">
        <v>2024</v>
      </c>
      <c r="Q585">
        <v>7</v>
      </c>
      <c r="R585">
        <v>18</v>
      </c>
      <c r="S585" t="s">
        <v>80</v>
      </c>
      <c r="T585" t="s">
        <v>10</v>
      </c>
      <c r="U585">
        <v>11</v>
      </c>
      <c r="V585" t="s">
        <v>152</v>
      </c>
      <c r="W585">
        <v>4</v>
      </c>
      <c r="X585" t="s">
        <v>41</v>
      </c>
      <c r="Y585">
        <v>3</v>
      </c>
      <c r="Z585" t="s">
        <v>36</v>
      </c>
      <c r="AA585">
        <v>1</v>
      </c>
      <c r="AB585" s="3">
        <v>45491.458333333336</v>
      </c>
      <c r="AC585">
        <f>VLOOKUP(D585,[1]tablaBarrios!A:C,2,FALSE)</f>
        <v>7.1559999999999997</v>
      </c>
      <c r="AD585">
        <f>VLOOKUP(D585,[1]tablaBarrios!A:C,3,FALSE)</f>
        <v>-73.085999999999999</v>
      </c>
    </row>
    <row r="586" spans="1:30" x14ac:dyDescent="0.25">
      <c r="A586">
        <v>585</v>
      </c>
      <c r="B586" t="s">
        <v>177</v>
      </c>
      <c r="C586" t="s">
        <v>14</v>
      </c>
      <c r="D586" t="s">
        <v>140</v>
      </c>
      <c r="E586" s="1">
        <v>45491</v>
      </c>
      <c r="F586" s="2">
        <v>0</v>
      </c>
      <c r="G586">
        <v>14</v>
      </c>
      <c r="H586" t="s">
        <v>28</v>
      </c>
      <c r="I586" t="s">
        <v>4</v>
      </c>
      <c r="J586" t="s">
        <v>5</v>
      </c>
      <c r="K586" t="s">
        <v>6</v>
      </c>
      <c r="L586" t="s">
        <v>178</v>
      </c>
      <c r="M586" t="s">
        <v>179</v>
      </c>
      <c r="N586" s="4">
        <v>41913</v>
      </c>
      <c r="O586">
        <v>2</v>
      </c>
      <c r="P586">
        <v>2024</v>
      </c>
      <c r="Q586">
        <v>7</v>
      </c>
      <c r="R586">
        <v>18</v>
      </c>
      <c r="S586" t="s">
        <v>32</v>
      </c>
      <c r="T586" t="s">
        <v>33</v>
      </c>
      <c r="U586">
        <v>0</v>
      </c>
      <c r="V586" t="s">
        <v>152</v>
      </c>
      <c r="W586">
        <v>4</v>
      </c>
      <c r="X586" t="s">
        <v>141</v>
      </c>
      <c r="Y586">
        <v>10</v>
      </c>
      <c r="Z586" t="s">
        <v>142</v>
      </c>
      <c r="AA586">
        <v>1</v>
      </c>
      <c r="AB586" s="3">
        <v>45491</v>
      </c>
      <c r="AC586">
        <f>VLOOKUP(D586,[1]tablaBarrios!A:C,2,FALSE)</f>
        <v>7.125</v>
      </c>
      <c r="AD586">
        <f>VLOOKUP(D586,[1]tablaBarrios!A:C,3,FALSE)</f>
        <v>-73.129900000000006</v>
      </c>
    </row>
    <row r="587" spans="1:30" x14ac:dyDescent="0.25">
      <c r="A587">
        <v>586</v>
      </c>
      <c r="B587" t="s">
        <v>42</v>
      </c>
      <c r="C587" t="s">
        <v>14</v>
      </c>
      <c r="D587" t="s">
        <v>78</v>
      </c>
      <c r="E587" s="1">
        <v>45491</v>
      </c>
      <c r="F587" s="2">
        <v>0.875</v>
      </c>
      <c r="G587">
        <v>65</v>
      </c>
      <c r="H587" t="s">
        <v>28</v>
      </c>
      <c r="I587" t="s">
        <v>4</v>
      </c>
      <c r="J587" t="s">
        <v>5</v>
      </c>
      <c r="K587" t="s">
        <v>44</v>
      </c>
      <c r="L587" t="s">
        <v>45</v>
      </c>
      <c r="M587" t="s">
        <v>46</v>
      </c>
      <c r="N587" t="s">
        <v>279</v>
      </c>
      <c r="O587">
        <v>13</v>
      </c>
      <c r="P587">
        <v>2024</v>
      </c>
      <c r="Q587">
        <v>7</v>
      </c>
      <c r="R587">
        <v>18</v>
      </c>
      <c r="S587" t="s">
        <v>57</v>
      </c>
      <c r="T587" t="s">
        <v>49</v>
      </c>
      <c r="U587">
        <v>21</v>
      </c>
      <c r="V587" t="s">
        <v>152</v>
      </c>
      <c r="W587">
        <v>4</v>
      </c>
      <c r="X587" t="s">
        <v>24</v>
      </c>
      <c r="Y587">
        <v>5</v>
      </c>
      <c r="Z587" t="s">
        <v>25</v>
      </c>
      <c r="AA587">
        <v>1</v>
      </c>
      <c r="AB587" s="3">
        <v>45491.875</v>
      </c>
      <c r="AC587">
        <f>VLOOKUP(D587,[1]tablaBarrios!A:C,2,FALSE)</f>
        <v>7.1300999999999997</v>
      </c>
      <c r="AD587">
        <f>VLOOKUP(D587,[1]tablaBarrios!A:C,3,FALSE)</f>
        <v>-73.133499999999998</v>
      </c>
    </row>
    <row r="588" spans="1:30" x14ac:dyDescent="0.25">
      <c r="A588">
        <v>587</v>
      </c>
      <c r="B588" t="s">
        <v>42</v>
      </c>
      <c r="C588" t="s">
        <v>14</v>
      </c>
      <c r="D588" t="s">
        <v>153</v>
      </c>
      <c r="E588" s="1">
        <v>45491</v>
      </c>
      <c r="F588" s="2">
        <v>0.20833333333333334</v>
      </c>
      <c r="G588">
        <v>79</v>
      </c>
      <c r="H588" t="s">
        <v>3</v>
      </c>
      <c r="I588" t="s">
        <v>4</v>
      </c>
      <c r="J588" t="s">
        <v>5</v>
      </c>
      <c r="K588" t="s">
        <v>44</v>
      </c>
      <c r="L588" t="s">
        <v>45</v>
      </c>
      <c r="M588" t="s">
        <v>46</v>
      </c>
      <c r="N588" t="s">
        <v>252</v>
      </c>
      <c r="O588">
        <v>15</v>
      </c>
      <c r="P588">
        <v>2024</v>
      </c>
      <c r="Q588">
        <v>7</v>
      </c>
      <c r="R588">
        <v>18</v>
      </c>
      <c r="S588" t="s">
        <v>94</v>
      </c>
      <c r="T588" t="s">
        <v>49</v>
      </c>
      <c r="U588">
        <v>5</v>
      </c>
      <c r="V588" t="s">
        <v>152</v>
      </c>
      <c r="W588">
        <v>4</v>
      </c>
      <c r="X588" t="s">
        <v>84</v>
      </c>
      <c r="Y588">
        <v>4</v>
      </c>
      <c r="Z588" t="s">
        <v>85</v>
      </c>
      <c r="AA588">
        <v>1</v>
      </c>
      <c r="AB588" s="3">
        <v>45491.208333333336</v>
      </c>
      <c r="AC588">
        <f>VLOOKUP(D588,[1]tablaBarrios!A:C,2,FALSE)</f>
        <v>7.1695000000000002</v>
      </c>
      <c r="AD588">
        <f>VLOOKUP(D588,[1]tablaBarrios!A:C,3,FALSE)</f>
        <v>-73.072500000000005</v>
      </c>
    </row>
    <row r="589" spans="1:30" x14ac:dyDescent="0.25">
      <c r="A589">
        <v>588</v>
      </c>
      <c r="B589" t="s">
        <v>42</v>
      </c>
      <c r="C589" t="s">
        <v>14</v>
      </c>
      <c r="D589" t="s">
        <v>290</v>
      </c>
      <c r="E589" s="1">
        <v>45491</v>
      </c>
      <c r="F589" s="2">
        <v>0.91666666666666663</v>
      </c>
      <c r="G589">
        <v>49</v>
      </c>
      <c r="H589" t="s">
        <v>28</v>
      </c>
      <c r="I589" t="s">
        <v>4</v>
      </c>
      <c r="J589" t="s">
        <v>5</v>
      </c>
      <c r="K589" t="s">
        <v>6</v>
      </c>
      <c r="L589" t="s">
        <v>45</v>
      </c>
      <c r="M589" t="s">
        <v>46</v>
      </c>
      <c r="N589" t="s">
        <v>62</v>
      </c>
      <c r="O589">
        <v>9</v>
      </c>
      <c r="P589">
        <v>2024</v>
      </c>
      <c r="Q589">
        <v>7</v>
      </c>
      <c r="R589">
        <v>18</v>
      </c>
      <c r="S589" t="s">
        <v>23</v>
      </c>
      <c r="T589" t="s">
        <v>49</v>
      </c>
      <c r="U589">
        <v>22</v>
      </c>
      <c r="V589" t="s">
        <v>152</v>
      </c>
      <c r="W589">
        <v>4</v>
      </c>
      <c r="X589" t="s">
        <v>141</v>
      </c>
      <c r="Y589">
        <v>10</v>
      </c>
      <c r="Z589" t="s">
        <v>142</v>
      </c>
      <c r="AA589">
        <v>1</v>
      </c>
      <c r="AB589" s="3">
        <v>45491.916666666664</v>
      </c>
      <c r="AC589">
        <f>VLOOKUP(D589,[1]tablaBarrios!A:C,2,FALSE)</f>
        <v>7.0789999999999997</v>
      </c>
      <c r="AD589">
        <f>VLOOKUP(D589,[1]tablaBarrios!A:C,3,FALSE)</f>
        <v>-73.116699999999994</v>
      </c>
    </row>
    <row r="590" spans="1:30" x14ac:dyDescent="0.25">
      <c r="A590">
        <v>589</v>
      </c>
      <c r="B590" t="s">
        <v>42</v>
      </c>
      <c r="C590" t="s">
        <v>1</v>
      </c>
      <c r="D590" t="s">
        <v>166</v>
      </c>
      <c r="E590" s="1">
        <v>45491</v>
      </c>
      <c r="F590" s="2">
        <v>0.20833333333333334</v>
      </c>
      <c r="G590">
        <v>27</v>
      </c>
      <c r="H590" t="s">
        <v>28</v>
      </c>
      <c r="I590" t="s">
        <v>4</v>
      </c>
      <c r="J590" t="s">
        <v>5</v>
      </c>
      <c r="K590" t="s">
        <v>44</v>
      </c>
      <c r="L590" t="s">
        <v>45</v>
      </c>
      <c r="M590" t="s">
        <v>46</v>
      </c>
      <c r="N590" t="s">
        <v>47</v>
      </c>
      <c r="O590">
        <v>5</v>
      </c>
      <c r="P590">
        <v>2024</v>
      </c>
      <c r="Q590">
        <v>7</v>
      </c>
      <c r="R590">
        <v>18</v>
      </c>
      <c r="S590" t="s">
        <v>94</v>
      </c>
      <c r="T590" t="s">
        <v>49</v>
      </c>
      <c r="U590">
        <v>5</v>
      </c>
      <c r="V590" t="s">
        <v>152</v>
      </c>
      <c r="W590">
        <v>4</v>
      </c>
      <c r="X590" t="s">
        <v>110</v>
      </c>
      <c r="Y590">
        <v>17</v>
      </c>
      <c r="Z590" t="s">
        <v>111</v>
      </c>
      <c r="AA590">
        <v>1</v>
      </c>
      <c r="AB590" s="3">
        <v>45491.208333333336</v>
      </c>
      <c r="AC590">
        <f>VLOOKUP(D590,[1]tablaBarrios!A:C,2,FALSE)</f>
        <v>7.1154000000000002</v>
      </c>
      <c r="AD590">
        <f>VLOOKUP(D590,[1]tablaBarrios!A:C,3,FALSE)</f>
        <v>-73.122299999999996</v>
      </c>
    </row>
    <row r="591" spans="1:30" x14ac:dyDescent="0.25">
      <c r="A591">
        <v>590</v>
      </c>
      <c r="B591" t="s">
        <v>42</v>
      </c>
      <c r="C591" t="s">
        <v>1</v>
      </c>
      <c r="D591" t="s">
        <v>167</v>
      </c>
      <c r="E591" s="1">
        <v>45491</v>
      </c>
      <c r="F591" s="2">
        <v>0.625</v>
      </c>
      <c r="G591">
        <v>57</v>
      </c>
      <c r="H591" t="s">
        <v>28</v>
      </c>
      <c r="I591" t="s">
        <v>4</v>
      </c>
      <c r="J591" t="s">
        <v>5</v>
      </c>
      <c r="K591" t="s">
        <v>44</v>
      </c>
      <c r="L591" t="s">
        <v>45</v>
      </c>
      <c r="M591" t="s">
        <v>46</v>
      </c>
      <c r="N591" t="s">
        <v>98</v>
      </c>
      <c r="O591">
        <v>11</v>
      </c>
      <c r="P591">
        <v>2024</v>
      </c>
      <c r="Q591">
        <v>7</v>
      </c>
      <c r="R591">
        <v>18</v>
      </c>
      <c r="S591" t="s">
        <v>9</v>
      </c>
      <c r="T591" t="s">
        <v>49</v>
      </c>
      <c r="U591">
        <v>15</v>
      </c>
      <c r="V591" t="s">
        <v>152</v>
      </c>
      <c r="W591">
        <v>4</v>
      </c>
      <c r="X591" t="s">
        <v>104</v>
      </c>
      <c r="Y591">
        <v>8</v>
      </c>
      <c r="Z591" t="s">
        <v>105</v>
      </c>
      <c r="AA591">
        <v>1</v>
      </c>
      <c r="AB591" s="3">
        <v>45491.625</v>
      </c>
      <c r="AC591">
        <f>VLOOKUP(D591,[1]tablaBarrios!A:C,2,FALSE)</f>
        <v>7.1349999999999998</v>
      </c>
      <c r="AD591">
        <f>VLOOKUP(D591,[1]tablaBarrios!A:C,3,FALSE)</f>
        <v>-73.106999999999999</v>
      </c>
    </row>
    <row r="592" spans="1:30" x14ac:dyDescent="0.25">
      <c r="A592">
        <v>591</v>
      </c>
      <c r="B592" t="s">
        <v>106</v>
      </c>
      <c r="C592" t="s">
        <v>14</v>
      </c>
      <c r="D592" t="s">
        <v>218</v>
      </c>
      <c r="E592" s="1">
        <v>45491</v>
      </c>
      <c r="F592" s="2">
        <v>0.375</v>
      </c>
      <c r="G592">
        <v>-89</v>
      </c>
      <c r="H592" t="s">
        <v>4</v>
      </c>
      <c r="I592" t="s">
        <v>4</v>
      </c>
      <c r="J592" t="s">
        <v>5</v>
      </c>
      <c r="K592" t="s">
        <v>233</v>
      </c>
      <c r="L592" t="s">
        <v>70</v>
      </c>
      <c r="M592" t="s">
        <v>109</v>
      </c>
      <c r="N592" t="s">
        <v>4</v>
      </c>
      <c r="O592">
        <v>18</v>
      </c>
      <c r="P592">
        <v>2024</v>
      </c>
      <c r="Q592">
        <v>7</v>
      </c>
      <c r="R592">
        <v>18</v>
      </c>
      <c r="S592" t="s">
        <v>40</v>
      </c>
      <c r="T592" t="s">
        <v>73</v>
      </c>
      <c r="U592">
        <v>9</v>
      </c>
      <c r="V592" t="s">
        <v>152</v>
      </c>
      <c r="W592">
        <v>4</v>
      </c>
      <c r="X592" t="s">
        <v>128</v>
      </c>
      <c r="Y592">
        <v>16</v>
      </c>
      <c r="Z592" t="s">
        <v>127</v>
      </c>
      <c r="AA592">
        <v>1</v>
      </c>
      <c r="AB592" s="3">
        <v>45491.375</v>
      </c>
      <c r="AC592">
        <f>VLOOKUP(D592,[1]tablaBarrios!A:C,2,FALSE)</f>
        <v>7.1230000000000002</v>
      </c>
      <c r="AD592">
        <f>VLOOKUP(D592,[1]tablaBarrios!A:C,3,FALSE)</f>
        <v>-73.126000000000005</v>
      </c>
    </row>
    <row r="593" spans="1:30" x14ac:dyDescent="0.25">
      <c r="A593">
        <v>592</v>
      </c>
      <c r="B593" t="s">
        <v>74</v>
      </c>
      <c r="C593" t="s">
        <v>14</v>
      </c>
      <c r="D593" t="s">
        <v>194</v>
      </c>
      <c r="E593" s="1">
        <v>45491</v>
      </c>
      <c r="F593" s="2">
        <v>0.58333333333333337</v>
      </c>
      <c r="G593">
        <v>-89</v>
      </c>
      <c r="H593" t="s">
        <v>28</v>
      </c>
      <c r="I593" t="s">
        <v>4</v>
      </c>
      <c r="J593" t="s">
        <v>82</v>
      </c>
      <c r="K593" t="s">
        <v>6</v>
      </c>
      <c r="L593" t="s">
        <v>70</v>
      </c>
      <c r="M593" t="s">
        <v>75</v>
      </c>
      <c r="N593" t="s">
        <v>4</v>
      </c>
      <c r="O593">
        <v>18</v>
      </c>
      <c r="P593">
        <v>2024</v>
      </c>
      <c r="Q593">
        <v>7</v>
      </c>
      <c r="R593">
        <v>18</v>
      </c>
      <c r="S593" t="s">
        <v>48</v>
      </c>
      <c r="T593" t="s">
        <v>73</v>
      </c>
      <c r="U593">
        <v>14</v>
      </c>
      <c r="V593" t="s">
        <v>152</v>
      </c>
      <c r="W593">
        <v>4</v>
      </c>
      <c r="X593" t="s">
        <v>24</v>
      </c>
      <c r="Y593">
        <v>5</v>
      </c>
      <c r="Z593" t="s">
        <v>25</v>
      </c>
      <c r="AA593">
        <v>1</v>
      </c>
      <c r="AB593" s="3">
        <v>45491.583333333336</v>
      </c>
      <c r="AC593">
        <f>VLOOKUP(D593,[1]tablaBarrios!A:C,2,FALSE)</f>
        <v>7.1253900000000003</v>
      </c>
      <c r="AD593">
        <f>VLOOKUP(D593,[1]tablaBarrios!A:C,3,FALSE)</f>
        <v>-73.119799999999998</v>
      </c>
    </row>
    <row r="594" spans="1:30" x14ac:dyDescent="0.25">
      <c r="A594">
        <v>593</v>
      </c>
      <c r="B594" t="s">
        <v>74</v>
      </c>
      <c r="C594" t="s">
        <v>14</v>
      </c>
      <c r="D594" t="s">
        <v>194</v>
      </c>
      <c r="E594" s="1">
        <v>45491</v>
      </c>
      <c r="F594" s="2">
        <v>0.75</v>
      </c>
      <c r="G594">
        <v>-89</v>
      </c>
      <c r="H594" t="s">
        <v>28</v>
      </c>
      <c r="I594" t="s">
        <v>4</v>
      </c>
      <c r="J594" t="s">
        <v>82</v>
      </c>
      <c r="K594" t="s">
        <v>171</v>
      </c>
      <c r="L594" t="s">
        <v>70</v>
      </c>
      <c r="M594" t="s">
        <v>75</v>
      </c>
      <c r="N594" t="s">
        <v>4</v>
      </c>
      <c r="O594">
        <v>18</v>
      </c>
      <c r="P594">
        <v>2024</v>
      </c>
      <c r="Q594">
        <v>7</v>
      </c>
      <c r="R594">
        <v>18</v>
      </c>
      <c r="S594" t="s">
        <v>137</v>
      </c>
      <c r="T594" t="s">
        <v>73</v>
      </c>
      <c r="U594">
        <v>18</v>
      </c>
      <c r="V594" t="s">
        <v>152</v>
      </c>
      <c r="W594">
        <v>4</v>
      </c>
      <c r="X594" t="s">
        <v>24</v>
      </c>
      <c r="Y594">
        <v>5</v>
      </c>
      <c r="Z594" t="s">
        <v>25</v>
      </c>
      <c r="AA594">
        <v>1</v>
      </c>
      <c r="AB594" s="3">
        <v>45491.75</v>
      </c>
      <c r="AC594">
        <f>VLOOKUP(D594,[1]tablaBarrios!A:C,2,FALSE)</f>
        <v>7.1253900000000003</v>
      </c>
      <c r="AD594">
        <f>VLOOKUP(D594,[1]tablaBarrios!A:C,3,FALSE)</f>
        <v>-73.119799999999998</v>
      </c>
    </row>
    <row r="595" spans="1:30" x14ac:dyDescent="0.25">
      <c r="A595">
        <v>594</v>
      </c>
      <c r="B595" t="s">
        <v>74</v>
      </c>
      <c r="C595" t="s">
        <v>14</v>
      </c>
      <c r="D595" t="s">
        <v>2</v>
      </c>
      <c r="E595" s="1">
        <v>45491</v>
      </c>
      <c r="F595" s="2">
        <v>0.58333333333333337</v>
      </c>
      <c r="G595">
        <v>-89</v>
      </c>
      <c r="H595" t="s">
        <v>3</v>
      </c>
      <c r="I595" t="s">
        <v>4</v>
      </c>
      <c r="J595" t="s">
        <v>5</v>
      </c>
      <c r="K595" t="s">
        <v>6</v>
      </c>
      <c r="L595" t="s">
        <v>70</v>
      </c>
      <c r="M595" t="s">
        <v>75</v>
      </c>
      <c r="N595" t="s">
        <v>4</v>
      </c>
      <c r="O595">
        <v>18</v>
      </c>
      <c r="P595">
        <v>2024</v>
      </c>
      <c r="Q595">
        <v>7</v>
      </c>
      <c r="R595">
        <v>18</v>
      </c>
      <c r="S595" t="s">
        <v>48</v>
      </c>
      <c r="T595" t="s">
        <v>73</v>
      </c>
      <c r="U595">
        <v>14</v>
      </c>
      <c r="V595" t="s">
        <v>152</v>
      </c>
      <c r="W595">
        <v>4</v>
      </c>
      <c r="X595" t="s">
        <v>12</v>
      </c>
      <c r="Y595">
        <v>15</v>
      </c>
      <c r="Z595" t="s">
        <v>2</v>
      </c>
      <c r="AA595">
        <v>1</v>
      </c>
      <c r="AB595" s="3">
        <v>45491.583333333336</v>
      </c>
      <c r="AC595">
        <f>VLOOKUP(D595,[1]tablaBarrios!A:C,2,FALSE)</f>
        <v>7.1189999999999998</v>
      </c>
      <c r="AD595">
        <f>VLOOKUP(D595,[1]tablaBarrios!A:C,3,FALSE)</f>
        <v>-73.122</v>
      </c>
    </row>
    <row r="596" spans="1:30" x14ac:dyDescent="0.25">
      <c r="A596">
        <v>595</v>
      </c>
      <c r="B596" t="s">
        <v>74</v>
      </c>
      <c r="C596" t="s">
        <v>14</v>
      </c>
      <c r="D596" t="s">
        <v>2</v>
      </c>
      <c r="E596" s="1">
        <v>45491</v>
      </c>
      <c r="F596" s="2">
        <v>0.70833333333333337</v>
      </c>
      <c r="G596">
        <v>-89</v>
      </c>
      <c r="H596" t="s">
        <v>28</v>
      </c>
      <c r="I596" t="s">
        <v>4</v>
      </c>
      <c r="J596" t="s">
        <v>124</v>
      </c>
      <c r="K596" t="s">
        <v>6</v>
      </c>
      <c r="L596" t="s">
        <v>70</v>
      </c>
      <c r="M596" t="s">
        <v>75</v>
      </c>
      <c r="N596" t="s">
        <v>4</v>
      </c>
      <c r="O596">
        <v>18</v>
      </c>
      <c r="P596">
        <v>2024</v>
      </c>
      <c r="Q596">
        <v>7</v>
      </c>
      <c r="R596">
        <v>18</v>
      </c>
      <c r="S596" t="s">
        <v>103</v>
      </c>
      <c r="T596" t="s">
        <v>73</v>
      </c>
      <c r="U596">
        <v>17</v>
      </c>
      <c r="V596" t="s">
        <v>152</v>
      </c>
      <c r="W596">
        <v>4</v>
      </c>
      <c r="X596" t="s">
        <v>12</v>
      </c>
      <c r="Y596">
        <v>15</v>
      </c>
      <c r="Z596" t="s">
        <v>2</v>
      </c>
      <c r="AA596">
        <v>1</v>
      </c>
      <c r="AB596" s="3">
        <v>45491.708333333336</v>
      </c>
      <c r="AC596">
        <f>VLOOKUP(D596,[1]tablaBarrios!A:C,2,FALSE)</f>
        <v>7.1189999999999998</v>
      </c>
      <c r="AD596">
        <f>VLOOKUP(D596,[1]tablaBarrios!A:C,3,FALSE)</f>
        <v>-73.122</v>
      </c>
    </row>
    <row r="597" spans="1:30" x14ac:dyDescent="0.25">
      <c r="A597">
        <v>596</v>
      </c>
      <c r="B597" t="s">
        <v>74</v>
      </c>
      <c r="C597" t="s">
        <v>14</v>
      </c>
      <c r="D597" t="s">
        <v>138</v>
      </c>
      <c r="E597" s="1">
        <v>45491</v>
      </c>
      <c r="F597" s="2">
        <v>0.20833333333333334</v>
      </c>
      <c r="G597">
        <v>-89</v>
      </c>
      <c r="H597" t="s">
        <v>28</v>
      </c>
      <c r="I597" t="s">
        <v>4</v>
      </c>
      <c r="J597" t="s">
        <v>82</v>
      </c>
      <c r="K597" t="s">
        <v>6</v>
      </c>
      <c r="L597" t="s">
        <v>70</v>
      </c>
      <c r="M597" t="s">
        <v>75</v>
      </c>
      <c r="N597" t="s">
        <v>4</v>
      </c>
      <c r="O597">
        <v>18</v>
      </c>
      <c r="P597">
        <v>2024</v>
      </c>
      <c r="Q597">
        <v>7</v>
      </c>
      <c r="R597">
        <v>18</v>
      </c>
      <c r="S597" t="s">
        <v>94</v>
      </c>
      <c r="T597" t="s">
        <v>73</v>
      </c>
      <c r="U597">
        <v>5</v>
      </c>
      <c r="V597" t="s">
        <v>152</v>
      </c>
      <c r="W597">
        <v>4</v>
      </c>
      <c r="X597" t="s">
        <v>60</v>
      </c>
      <c r="Y597">
        <v>13</v>
      </c>
      <c r="Z597" t="s">
        <v>61</v>
      </c>
      <c r="AA597">
        <v>1</v>
      </c>
      <c r="AB597" s="3">
        <v>45491.208333333336</v>
      </c>
      <c r="AC597">
        <f>VLOOKUP(D597,[1]tablaBarrios!A:C,2,FALSE)</f>
        <v>7.1173000000000002</v>
      </c>
      <c r="AD597">
        <f>VLOOKUP(D597,[1]tablaBarrios!A:C,3,FALSE)</f>
        <v>-73.122299999999996</v>
      </c>
    </row>
    <row r="598" spans="1:30" x14ac:dyDescent="0.25">
      <c r="A598">
        <v>597</v>
      </c>
      <c r="B598" t="s">
        <v>74</v>
      </c>
      <c r="C598" t="s">
        <v>1</v>
      </c>
      <c r="D598" t="s">
        <v>27</v>
      </c>
      <c r="E598" s="1">
        <v>45491</v>
      </c>
      <c r="F598" s="2">
        <v>0.54166666666666663</v>
      </c>
      <c r="G598">
        <v>-89</v>
      </c>
      <c r="H598" t="s">
        <v>28</v>
      </c>
      <c r="I598" t="s">
        <v>4</v>
      </c>
      <c r="J598" t="s">
        <v>5</v>
      </c>
      <c r="K598" t="s">
        <v>6</v>
      </c>
      <c r="L598" t="s">
        <v>70</v>
      </c>
      <c r="M598" t="s">
        <v>75</v>
      </c>
      <c r="N598" t="s">
        <v>4</v>
      </c>
      <c r="O598">
        <v>18</v>
      </c>
      <c r="P598">
        <v>2024</v>
      </c>
      <c r="Q598">
        <v>7</v>
      </c>
      <c r="R598">
        <v>18</v>
      </c>
      <c r="S598" t="s">
        <v>147</v>
      </c>
      <c r="T598" t="s">
        <v>73</v>
      </c>
      <c r="U598">
        <v>13</v>
      </c>
      <c r="V598" t="s">
        <v>152</v>
      </c>
      <c r="W598">
        <v>4</v>
      </c>
      <c r="X598" t="s">
        <v>34</v>
      </c>
      <c r="Y598">
        <v>6</v>
      </c>
      <c r="Z598" t="s">
        <v>27</v>
      </c>
      <c r="AA598">
        <v>1</v>
      </c>
      <c r="AB598" s="3">
        <v>45491.541666666664</v>
      </c>
      <c r="AC598">
        <f>VLOOKUP(D598,[1]tablaBarrios!A:C,2,FALSE)</f>
        <v>7.1181999999999999</v>
      </c>
      <c r="AD598">
        <f>VLOOKUP(D598,[1]tablaBarrios!A:C,3,FALSE)</f>
        <v>-73.123500000000007</v>
      </c>
    </row>
    <row r="599" spans="1:30" x14ac:dyDescent="0.25">
      <c r="A599">
        <v>598</v>
      </c>
      <c r="B599" t="s">
        <v>74</v>
      </c>
      <c r="C599" t="s">
        <v>14</v>
      </c>
      <c r="D599" t="s">
        <v>138</v>
      </c>
      <c r="E599" s="1">
        <v>45491</v>
      </c>
      <c r="F599" s="2">
        <v>0.75</v>
      </c>
      <c r="G599">
        <v>-89</v>
      </c>
      <c r="H599" t="s">
        <v>28</v>
      </c>
      <c r="I599" t="s">
        <v>4</v>
      </c>
      <c r="J599" t="s">
        <v>124</v>
      </c>
      <c r="K599" t="s">
        <v>6</v>
      </c>
      <c r="L599" t="s">
        <v>70</v>
      </c>
      <c r="M599" t="s">
        <v>75</v>
      </c>
      <c r="N599" t="s">
        <v>4</v>
      </c>
      <c r="O599">
        <v>18</v>
      </c>
      <c r="P599">
        <v>2024</v>
      </c>
      <c r="Q599">
        <v>7</v>
      </c>
      <c r="R599">
        <v>18</v>
      </c>
      <c r="S599" t="s">
        <v>137</v>
      </c>
      <c r="T599" t="s">
        <v>73</v>
      </c>
      <c r="U599">
        <v>18</v>
      </c>
      <c r="V599" t="s">
        <v>152</v>
      </c>
      <c r="W599">
        <v>4</v>
      </c>
      <c r="X599" t="s">
        <v>60</v>
      </c>
      <c r="Y599">
        <v>13</v>
      </c>
      <c r="Z599" t="s">
        <v>61</v>
      </c>
      <c r="AA599">
        <v>1</v>
      </c>
      <c r="AB599" s="3">
        <v>45491.75</v>
      </c>
      <c r="AC599">
        <f>VLOOKUP(D599,[1]tablaBarrios!A:C,2,FALSE)</f>
        <v>7.1173000000000002</v>
      </c>
      <c r="AD599">
        <f>VLOOKUP(D599,[1]tablaBarrios!A:C,3,FALSE)</f>
        <v>-73.122299999999996</v>
      </c>
    </row>
    <row r="600" spans="1:30" x14ac:dyDescent="0.25">
      <c r="A600">
        <v>599</v>
      </c>
      <c r="B600" t="s">
        <v>74</v>
      </c>
      <c r="C600" t="s">
        <v>14</v>
      </c>
      <c r="D600" t="s">
        <v>67</v>
      </c>
      <c r="E600" s="1">
        <v>45491</v>
      </c>
      <c r="F600" s="2">
        <v>0.20833333333333334</v>
      </c>
      <c r="G600">
        <v>-89</v>
      </c>
      <c r="H600" t="s">
        <v>28</v>
      </c>
      <c r="I600" t="s">
        <v>4</v>
      </c>
      <c r="J600" t="s">
        <v>5</v>
      </c>
      <c r="K600" t="s">
        <v>6</v>
      </c>
      <c r="L600" t="s">
        <v>70</v>
      </c>
      <c r="M600" t="s">
        <v>75</v>
      </c>
      <c r="N600" t="s">
        <v>4</v>
      </c>
      <c r="O600">
        <v>18</v>
      </c>
      <c r="P600">
        <v>2024</v>
      </c>
      <c r="Q600">
        <v>7</v>
      </c>
      <c r="R600">
        <v>18</v>
      </c>
      <c r="S600" t="s">
        <v>94</v>
      </c>
      <c r="T600" t="s">
        <v>73</v>
      </c>
      <c r="U600">
        <v>5</v>
      </c>
      <c r="V600" t="s">
        <v>152</v>
      </c>
      <c r="W600">
        <v>4</v>
      </c>
      <c r="X600" t="s">
        <v>66</v>
      </c>
      <c r="Y600">
        <v>12</v>
      </c>
      <c r="Z600" t="s">
        <v>67</v>
      </c>
      <c r="AA600">
        <v>1</v>
      </c>
      <c r="AB600" s="3">
        <v>45491.208333333336</v>
      </c>
      <c r="AC600">
        <f>VLOOKUP(D600,[1]tablaBarrios!A:C,2,FALSE)</f>
        <v>7.125</v>
      </c>
      <c r="AD600">
        <f>VLOOKUP(D600,[1]tablaBarrios!A:C,3,FALSE)</f>
        <v>-73.128</v>
      </c>
    </row>
    <row r="601" spans="1:30" x14ac:dyDescent="0.25">
      <c r="A601">
        <v>600</v>
      </c>
      <c r="B601" t="s">
        <v>74</v>
      </c>
      <c r="C601" t="s">
        <v>14</v>
      </c>
      <c r="D601" t="s">
        <v>160</v>
      </c>
      <c r="E601" s="1">
        <v>45491</v>
      </c>
      <c r="F601" s="2">
        <v>0.54166666666666663</v>
      </c>
      <c r="G601">
        <v>-89</v>
      </c>
      <c r="H601" t="s">
        <v>28</v>
      </c>
      <c r="I601" t="s">
        <v>4</v>
      </c>
      <c r="J601" t="s">
        <v>82</v>
      </c>
      <c r="K601" t="s">
        <v>6</v>
      </c>
      <c r="L601" t="s">
        <v>70</v>
      </c>
      <c r="M601" t="s">
        <v>75</v>
      </c>
      <c r="N601" t="s">
        <v>4</v>
      </c>
      <c r="O601">
        <v>18</v>
      </c>
      <c r="P601">
        <v>2024</v>
      </c>
      <c r="Q601">
        <v>7</v>
      </c>
      <c r="R601">
        <v>18</v>
      </c>
      <c r="S601" t="s">
        <v>147</v>
      </c>
      <c r="T601" t="s">
        <v>73</v>
      </c>
      <c r="U601">
        <v>13</v>
      </c>
      <c r="V601" t="s">
        <v>152</v>
      </c>
      <c r="W601">
        <v>4</v>
      </c>
      <c r="X601" t="s">
        <v>66</v>
      </c>
      <c r="Y601">
        <v>12</v>
      </c>
      <c r="Z601" t="s">
        <v>67</v>
      </c>
      <c r="AA601">
        <v>1</v>
      </c>
      <c r="AB601" s="3">
        <v>45491.541666666664</v>
      </c>
      <c r="AC601">
        <f>VLOOKUP(D601,[1]tablaBarrios!A:C,2,FALSE)</f>
        <v>7.11</v>
      </c>
      <c r="AD601">
        <f>VLOOKUP(D601,[1]tablaBarrios!A:C,3,FALSE)</f>
        <v>-73.111099999999993</v>
      </c>
    </row>
    <row r="602" spans="1:30" x14ac:dyDescent="0.25">
      <c r="A602">
        <v>601</v>
      </c>
      <c r="B602" t="s">
        <v>74</v>
      </c>
      <c r="C602" t="s">
        <v>14</v>
      </c>
      <c r="D602" t="s">
        <v>123</v>
      </c>
      <c r="E602" s="1">
        <v>45491</v>
      </c>
      <c r="F602" s="2">
        <v>0.95833333333333337</v>
      </c>
      <c r="G602">
        <v>-89</v>
      </c>
      <c r="H602" t="s">
        <v>3</v>
      </c>
      <c r="I602" t="s">
        <v>4</v>
      </c>
      <c r="J602" t="s">
        <v>82</v>
      </c>
      <c r="K602" t="s">
        <v>6</v>
      </c>
      <c r="L602" t="s">
        <v>70</v>
      </c>
      <c r="M602" t="s">
        <v>75</v>
      </c>
      <c r="N602" t="s">
        <v>4</v>
      </c>
      <c r="O602">
        <v>18</v>
      </c>
      <c r="P602">
        <v>2024</v>
      </c>
      <c r="Q602">
        <v>7</v>
      </c>
      <c r="R602">
        <v>18</v>
      </c>
      <c r="S602" t="s">
        <v>125</v>
      </c>
      <c r="T602" t="s">
        <v>73</v>
      </c>
      <c r="U602">
        <v>23</v>
      </c>
      <c r="V602" t="s">
        <v>152</v>
      </c>
      <c r="W602">
        <v>4</v>
      </c>
      <c r="X602" t="s">
        <v>66</v>
      </c>
      <c r="Y602">
        <v>12</v>
      </c>
      <c r="Z602" t="s">
        <v>67</v>
      </c>
      <c r="AA602">
        <v>1</v>
      </c>
      <c r="AB602" s="3">
        <v>45491.958333333336</v>
      </c>
      <c r="AC602">
        <f>VLOOKUP(D602,[1]tablaBarrios!A:C,2,FALSE)</f>
        <v>7.1208999999999998</v>
      </c>
      <c r="AD602">
        <f>VLOOKUP(D602,[1]tablaBarrios!A:C,3,FALSE)</f>
        <v>-73.114900000000006</v>
      </c>
    </row>
    <row r="603" spans="1:30" x14ac:dyDescent="0.25">
      <c r="A603">
        <v>602</v>
      </c>
      <c r="B603" t="s">
        <v>74</v>
      </c>
      <c r="C603" t="s">
        <v>14</v>
      </c>
      <c r="D603" t="s">
        <v>146</v>
      </c>
      <c r="E603" s="1">
        <v>45491</v>
      </c>
      <c r="F603" s="2">
        <v>0.125</v>
      </c>
      <c r="G603">
        <v>-89</v>
      </c>
      <c r="H603" t="s">
        <v>28</v>
      </c>
      <c r="I603" t="s">
        <v>4</v>
      </c>
      <c r="J603" t="s">
        <v>82</v>
      </c>
      <c r="K603" t="s">
        <v>6</v>
      </c>
      <c r="L603" t="s">
        <v>70</v>
      </c>
      <c r="M603" t="s">
        <v>75</v>
      </c>
      <c r="N603" t="s">
        <v>4</v>
      </c>
      <c r="O603">
        <v>18</v>
      </c>
      <c r="P603">
        <v>2024</v>
      </c>
      <c r="Q603">
        <v>7</v>
      </c>
      <c r="R603">
        <v>18</v>
      </c>
      <c r="S603" t="s">
        <v>79</v>
      </c>
      <c r="T603" t="s">
        <v>73</v>
      </c>
      <c r="U603">
        <v>3</v>
      </c>
      <c r="V603" t="s">
        <v>152</v>
      </c>
      <c r="W603">
        <v>4</v>
      </c>
      <c r="X603" t="s">
        <v>60</v>
      </c>
      <c r="Y603">
        <v>13</v>
      </c>
      <c r="Z603" t="s">
        <v>61</v>
      </c>
      <c r="AA603">
        <v>1</v>
      </c>
      <c r="AB603" s="3">
        <v>45491.125</v>
      </c>
      <c r="AC603">
        <f>VLOOKUP(D603,[1]tablaBarrios!A:C,2,FALSE)</f>
        <v>7.1227999999999998</v>
      </c>
      <c r="AD603">
        <f>VLOOKUP(D603,[1]tablaBarrios!A:C,3,FALSE)</f>
        <v>-73.115700000000004</v>
      </c>
    </row>
    <row r="604" spans="1:30" x14ac:dyDescent="0.25">
      <c r="A604">
        <v>603</v>
      </c>
      <c r="B604" t="s">
        <v>74</v>
      </c>
      <c r="C604" t="s">
        <v>14</v>
      </c>
      <c r="D604" t="s">
        <v>15</v>
      </c>
      <c r="E604" s="1">
        <v>45491</v>
      </c>
      <c r="F604" s="2">
        <v>0.29166666666666669</v>
      </c>
      <c r="G604">
        <v>-89</v>
      </c>
      <c r="H604" t="s">
        <v>3</v>
      </c>
      <c r="I604" t="s">
        <v>4</v>
      </c>
      <c r="J604" t="s">
        <v>5</v>
      </c>
      <c r="K604" t="s">
        <v>6</v>
      </c>
      <c r="L604" t="s">
        <v>70</v>
      </c>
      <c r="M604" t="s">
        <v>75</v>
      </c>
      <c r="N604" t="s">
        <v>4</v>
      </c>
      <c r="O604">
        <v>18</v>
      </c>
      <c r="P604">
        <v>2024</v>
      </c>
      <c r="Q604">
        <v>7</v>
      </c>
      <c r="R604">
        <v>18</v>
      </c>
      <c r="S604" t="s">
        <v>89</v>
      </c>
      <c r="T604" t="s">
        <v>73</v>
      </c>
      <c r="U604">
        <v>7</v>
      </c>
      <c r="V604" t="s">
        <v>152</v>
      </c>
      <c r="W604">
        <v>4</v>
      </c>
      <c r="X604" t="s">
        <v>20</v>
      </c>
      <c r="Y604">
        <v>2</v>
      </c>
      <c r="Z604" t="s">
        <v>21</v>
      </c>
      <c r="AA604">
        <v>1</v>
      </c>
      <c r="AB604" s="3">
        <v>45491.291666666664</v>
      </c>
      <c r="AC604">
        <f>VLOOKUP(D604,[1]tablaBarrios!A:C,2,FALSE)</f>
        <v>7.1540999999999997</v>
      </c>
      <c r="AD604">
        <f>VLOOKUP(D604,[1]tablaBarrios!A:C,3,FALSE)</f>
        <v>-73.126400000000004</v>
      </c>
    </row>
    <row r="605" spans="1:30" x14ac:dyDescent="0.25">
      <c r="A605">
        <v>604</v>
      </c>
      <c r="B605" t="s">
        <v>74</v>
      </c>
      <c r="C605" t="s">
        <v>14</v>
      </c>
      <c r="D605" t="s">
        <v>15</v>
      </c>
      <c r="E605" s="1">
        <v>45491</v>
      </c>
      <c r="F605" s="2">
        <v>0.29166666666666669</v>
      </c>
      <c r="G605">
        <v>-89</v>
      </c>
      <c r="H605" t="s">
        <v>3</v>
      </c>
      <c r="I605" t="s">
        <v>4</v>
      </c>
      <c r="J605" t="s">
        <v>5</v>
      </c>
      <c r="K605" t="s">
        <v>6</v>
      </c>
      <c r="L605" t="s">
        <v>70</v>
      </c>
      <c r="M605" t="s">
        <v>75</v>
      </c>
      <c r="N605" t="s">
        <v>4</v>
      </c>
      <c r="O605">
        <v>18</v>
      </c>
      <c r="P605">
        <v>2024</v>
      </c>
      <c r="Q605">
        <v>7</v>
      </c>
      <c r="R605">
        <v>18</v>
      </c>
      <c r="S605" t="s">
        <v>89</v>
      </c>
      <c r="T605" t="s">
        <v>73</v>
      </c>
      <c r="U605">
        <v>7</v>
      </c>
      <c r="V605" t="s">
        <v>152</v>
      </c>
      <c r="W605">
        <v>4</v>
      </c>
      <c r="X605" t="s">
        <v>20</v>
      </c>
      <c r="Y605">
        <v>2</v>
      </c>
      <c r="Z605" t="s">
        <v>21</v>
      </c>
      <c r="AA605">
        <v>1</v>
      </c>
      <c r="AB605" s="3">
        <v>45491.291666666664</v>
      </c>
      <c r="AC605">
        <f>VLOOKUP(D605,[1]tablaBarrios!A:C,2,FALSE)</f>
        <v>7.1540999999999997</v>
      </c>
      <c r="AD605">
        <f>VLOOKUP(D605,[1]tablaBarrios!A:C,3,FALSE)</f>
        <v>-73.126400000000004</v>
      </c>
    </row>
    <row r="606" spans="1:30" x14ac:dyDescent="0.25">
      <c r="A606">
        <v>605</v>
      </c>
      <c r="B606" t="s">
        <v>74</v>
      </c>
      <c r="C606" t="s">
        <v>14</v>
      </c>
      <c r="D606" t="s">
        <v>56</v>
      </c>
      <c r="E606" s="1">
        <v>45491</v>
      </c>
      <c r="F606" s="2">
        <v>0.25</v>
      </c>
      <c r="G606">
        <v>-89</v>
      </c>
      <c r="H606" t="s">
        <v>3</v>
      </c>
      <c r="I606" t="s">
        <v>4</v>
      </c>
      <c r="J606" t="s">
        <v>5</v>
      </c>
      <c r="K606" t="s">
        <v>6</v>
      </c>
      <c r="L606" t="s">
        <v>70</v>
      </c>
      <c r="M606" t="s">
        <v>75</v>
      </c>
      <c r="N606" t="s">
        <v>4</v>
      </c>
      <c r="O606">
        <v>18</v>
      </c>
      <c r="P606">
        <v>2024</v>
      </c>
      <c r="Q606">
        <v>7</v>
      </c>
      <c r="R606">
        <v>18</v>
      </c>
      <c r="S606" t="s">
        <v>101</v>
      </c>
      <c r="T606" t="s">
        <v>73</v>
      </c>
      <c r="U606">
        <v>6</v>
      </c>
      <c r="V606" t="s">
        <v>152</v>
      </c>
      <c r="W606">
        <v>4</v>
      </c>
      <c r="X606" t="s">
        <v>55</v>
      </c>
      <c r="Y606">
        <v>14</v>
      </c>
      <c r="Z606" t="s">
        <v>56</v>
      </c>
      <c r="AA606">
        <v>1</v>
      </c>
      <c r="AB606" s="3">
        <v>45491.25</v>
      </c>
      <c r="AC606">
        <f>VLOOKUP(D606,[1]tablaBarrios!A:C,2,FALSE)</f>
        <v>7.1304999999999996</v>
      </c>
      <c r="AD606">
        <f>VLOOKUP(D606,[1]tablaBarrios!A:C,3,FALSE)</f>
        <v>-73.105699999999999</v>
      </c>
    </row>
    <row r="607" spans="1:30" x14ac:dyDescent="0.25">
      <c r="A607">
        <v>606</v>
      </c>
      <c r="B607" t="s">
        <v>74</v>
      </c>
      <c r="C607" t="s">
        <v>1</v>
      </c>
      <c r="D607" t="s">
        <v>36</v>
      </c>
      <c r="E607" s="1">
        <v>45491</v>
      </c>
      <c r="F607" s="2">
        <v>0.20833333333333334</v>
      </c>
      <c r="G607">
        <v>-89</v>
      </c>
      <c r="H607" t="s">
        <v>3</v>
      </c>
      <c r="I607" t="s">
        <v>4</v>
      </c>
      <c r="J607" t="s">
        <v>5</v>
      </c>
      <c r="K607" t="s">
        <v>6</v>
      </c>
      <c r="L607" t="s">
        <v>70</v>
      </c>
      <c r="M607" t="s">
        <v>75</v>
      </c>
      <c r="N607" t="s">
        <v>4</v>
      </c>
      <c r="O607">
        <v>18</v>
      </c>
      <c r="P607">
        <v>2024</v>
      </c>
      <c r="Q607">
        <v>7</v>
      </c>
      <c r="R607">
        <v>18</v>
      </c>
      <c r="S607" t="s">
        <v>94</v>
      </c>
      <c r="T607" t="s">
        <v>73</v>
      </c>
      <c r="U607">
        <v>5</v>
      </c>
      <c r="V607" t="s">
        <v>152</v>
      </c>
      <c r="W607">
        <v>4</v>
      </c>
      <c r="X607" t="s">
        <v>41</v>
      </c>
      <c r="Y607">
        <v>3</v>
      </c>
      <c r="Z607" t="s">
        <v>36</v>
      </c>
      <c r="AA607">
        <v>1</v>
      </c>
      <c r="AB607" s="3">
        <v>45491.208333333336</v>
      </c>
      <c r="AC607">
        <f>VLOOKUP(D607,[1]tablaBarrios!A:C,2,FALSE)</f>
        <v>7.1327999999999996</v>
      </c>
      <c r="AD607">
        <f>VLOOKUP(D607,[1]tablaBarrios!A:C,3,FALSE)</f>
        <v>-73.123500000000007</v>
      </c>
    </row>
    <row r="608" spans="1:30" x14ac:dyDescent="0.25">
      <c r="A608">
        <v>607</v>
      </c>
      <c r="B608" t="s">
        <v>74</v>
      </c>
      <c r="C608" t="s">
        <v>14</v>
      </c>
      <c r="D608" t="s">
        <v>36</v>
      </c>
      <c r="E608" s="1">
        <v>45491</v>
      </c>
      <c r="F608" s="2">
        <v>0.5</v>
      </c>
      <c r="G608">
        <v>-89</v>
      </c>
      <c r="H608" t="s">
        <v>3</v>
      </c>
      <c r="I608" t="s">
        <v>4</v>
      </c>
      <c r="J608" t="s">
        <v>124</v>
      </c>
      <c r="K608" t="s">
        <v>171</v>
      </c>
      <c r="L608" t="s">
        <v>70</v>
      </c>
      <c r="M608" t="s">
        <v>75</v>
      </c>
      <c r="N608" t="s">
        <v>4</v>
      </c>
      <c r="O608">
        <v>18</v>
      </c>
      <c r="P608">
        <v>2024</v>
      </c>
      <c r="Q608">
        <v>7</v>
      </c>
      <c r="R608">
        <v>18</v>
      </c>
      <c r="S608" t="s">
        <v>190</v>
      </c>
      <c r="T608" t="s">
        <v>73</v>
      </c>
      <c r="U608">
        <v>12</v>
      </c>
      <c r="V608" t="s">
        <v>152</v>
      </c>
      <c r="W608">
        <v>4</v>
      </c>
      <c r="X608" t="s">
        <v>41</v>
      </c>
      <c r="Y608">
        <v>3</v>
      </c>
      <c r="Z608" t="s">
        <v>36</v>
      </c>
      <c r="AA608">
        <v>1</v>
      </c>
      <c r="AB608" s="3">
        <v>45491.5</v>
      </c>
      <c r="AC608">
        <f>VLOOKUP(D608,[1]tablaBarrios!A:C,2,FALSE)</f>
        <v>7.1327999999999996</v>
      </c>
      <c r="AD608">
        <f>VLOOKUP(D608,[1]tablaBarrios!A:C,3,FALSE)</f>
        <v>-73.123500000000007</v>
      </c>
    </row>
    <row r="609" spans="1:30" x14ac:dyDescent="0.25">
      <c r="A609">
        <v>608</v>
      </c>
      <c r="B609" t="s">
        <v>74</v>
      </c>
      <c r="C609" t="s">
        <v>77</v>
      </c>
      <c r="D609" t="s">
        <v>297</v>
      </c>
      <c r="E609" s="1">
        <v>45491</v>
      </c>
      <c r="F609" s="2">
        <v>0.83333333333333337</v>
      </c>
      <c r="G609">
        <v>-89</v>
      </c>
      <c r="H609" t="s">
        <v>28</v>
      </c>
      <c r="I609" t="s">
        <v>4</v>
      </c>
      <c r="J609" t="s">
        <v>124</v>
      </c>
      <c r="K609" t="s">
        <v>6</v>
      </c>
      <c r="L609" t="s">
        <v>70</v>
      </c>
      <c r="M609" t="s">
        <v>75</v>
      </c>
      <c r="N609" t="s">
        <v>4</v>
      </c>
      <c r="O609">
        <v>18</v>
      </c>
      <c r="P609">
        <v>2024</v>
      </c>
      <c r="Q609">
        <v>7</v>
      </c>
      <c r="R609">
        <v>18</v>
      </c>
      <c r="S609" t="s">
        <v>65</v>
      </c>
      <c r="T609" t="s">
        <v>73</v>
      </c>
      <c r="U609">
        <v>20</v>
      </c>
      <c r="V609" t="s">
        <v>152</v>
      </c>
      <c r="W609">
        <v>4</v>
      </c>
      <c r="X609" t="s">
        <v>141</v>
      </c>
      <c r="Y609">
        <v>10</v>
      </c>
      <c r="Z609" t="s">
        <v>142</v>
      </c>
      <c r="AA609">
        <v>1</v>
      </c>
      <c r="AB609" s="3">
        <v>45491.833333333336</v>
      </c>
      <c r="AC609">
        <f>VLOOKUP(D609,[1]tablaBarrios!A:C,2,FALSE)</f>
        <v>7.0875000000000004</v>
      </c>
      <c r="AD609">
        <f>VLOOKUP(D609,[1]tablaBarrios!A:C,3,FALSE)</f>
        <v>-73.120199999999997</v>
      </c>
    </row>
    <row r="610" spans="1:30" x14ac:dyDescent="0.25">
      <c r="A610">
        <v>609</v>
      </c>
      <c r="B610" t="s">
        <v>74</v>
      </c>
      <c r="C610" t="s">
        <v>14</v>
      </c>
      <c r="D610" t="s">
        <v>63</v>
      </c>
      <c r="E610" s="1">
        <v>45491</v>
      </c>
      <c r="F610" s="2">
        <v>0.20833333333333334</v>
      </c>
      <c r="G610">
        <v>-89</v>
      </c>
      <c r="H610" t="s">
        <v>28</v>
      </c>
      <c r="I610" t="s">
        <v>4</v>
      </c>
      <c r="J610" t="s">
        <v>82</v>
      </c>
      <c r="K610" t="s">
        <v>6</v>
      </c>
      <c r="L610" t="s">
        <v>70</v>
      </c>
      <c r="M610" t="s">
        <v>75</v>
      </c>
      <c r="N610" t="s">
        <v>4</v>
      </c>
      <c r="O610">
        <v>18</v>
      </c>
      <c r="P610">
        <v>2024</v>
      </c>
      <c r="Q610">
        <v>7</v>
      </c>
      <c r="R610">
        <v>18</v>
      </c>
      <c r="S610" t="s">
        <v>94</v>
      </c>
      <c r="T610" t="s">
        <v>73</v>
      </c>
      <c r="U610">
        <v>5</v>
      </c>
      <c r="V610" t="s">
        <v>152</v>
      </c>
      <c r="W610">
        <v>4</v>
      </c>
      <c r="X610" t="s">
        <v>34</v>
      </c>
      <c r="Y610">
        <v>6</v>
      </c>
      <c r="Z610" t="s">
        <v>27</v>
      </c>
      <c r="AA610">
        <v>1</v>
      </c>
      <c r="AB610" s="3">
        <v>45491.208333333336</v>
      </c>
      <c r="AC610">
        <f>VLOOKUP(D610,[1]tablaBarrios!A:C,2,FALSE)</f>
        <v>7.1055999999999999</v>
      </c>
      <c r="AD610">
        <f>VLOOKUP(D610,[1]tablaBarrios!A:C,3,FALSE)</f>
        <v>-73.118300000000005</v>
      </c>
    </row>
    <row r="611" spans="1:30" x14ac:dyDescent="0.25">
      <c r="A611">
        <v>610</v>
      </c>
      <c r="B611" t="s">
        <v>74</v>
      </c>
      <c r="C611" t="s">
        <v>14</v>
      </c>
      <c r="D611" t="s">
        <v>63</v>
      </c>
      <c r="E611" s="1">
        <v>45491</v>
      </c>
      <c r="F611" s="2">
        <v>0.95833333333333337</v>
      </c>
      <c r="G611">
        <v>-89</v>
      </c>
      <c r="H611" t="s">
        <v>28</v>
      </c>
      <c r="I611" t="s">
        <v>4</v>
      </c>
      <c r="J611" t="s">
        <v>82</v>
      </c>
      <c r="K611" t="s">
        <v>6</v>
      </c>
      <c r="L611" t="s">
        <v>70</v>
      </c>
      <c r="M611" t="s">
        <v>75</v>
      </c>
      <c r="N611" t="s">
        <v>4</v>
      </c>
      <c r="O611">
        <v>18</v>
      </c>
      <c r="P611">
        <v>2024</v>
      </c>
      <c r="Q611">
        <v>7</v>
      </c>
      <c r="R611">
        <v>18</v>
      </c>
      <c r="S611" t="s">
        <v>125</v>
      </c>
      <c r="T611" t="s">
        <v>73</v>
      </c>
      <c r="U611">
        <v>23</v>
      </c>
      <c r="V611" t="s">
        <v>152</v>
      </c>
      <c r="W611">
        <v>4</v>
      </c>
      <c r="X611" t="s">
        <v>34</v>
      </c>
      <c r="Y611">
        <v>6</v>
      </c>
      <c r="Z611" t="s">
        <v>27</v>
      </c>
      <c r="AA611">
        <v>1</v>
      </c>
      <c r="AB611" s="3">
        <v>45491.958333333336</v>
      </c>
      <c r="AC611">
        <f>VLOOKUP(D611,[1]tablaBarrios!A:C,2,FALSE)</f>
        <v>7.1055999999999999</v>
      </c>
      <c r="AD611">
        <f>VLOOKUP(D611,[1]tablaBarrios!A:C,3,FALSE)</f>
        <v>-73.118300000000005</v>
      </c>
    </row>
    <row r="612" spans="1:30" x14ac:dyDescent="0.25">
      <c r="A612">
        <v>611</v>
      </c>
      <c r="B612" t="s">
        <v>74</v>
      </c>
      <c r="C612" t="s">
        <v>14</v>
      </c>
      <c r="D612" t="s">
        <v>166</v>
      </c>
      <c r="E612" s="1">
        <v>45491</v>
      </c>
      <c r="F612" s="2">
        <v>0.54166666666666663</v>
      </c>
      <c r="G612">
        <v>-89</v>
      </c>
      <c r="H612" t="s">
        <v>28</v>
      </c>
      <c r="I612" t="s">
        <v>4</v>
      </c>
      <c r="J612" t="s">
        <v>124</v>
      </c>
      <c r="K612" t="s">
        <v>6</v>
      </c>
      <c r="L612" t="s">
        <v>70</v>
      </c>
      <c r="M612" t="s">
        <v>75</v>
      </c>
      <c r="N612" t="s">
        <v>4</v>
      </c>
      <c r="O612">
        <v>18</v>
      </c>
      <c r="P612">
        <v>2024</v>
      </c>
      <c r="Q612">
        <v>7</v>
      </c>
      <c r="R612">
        <v>18</v>
      </c>
      <c r="S612" t="s">
        <v>147</v>
      </c>
      <c r="T612" t="s">
        <v>73</v>
      </c>
      <c r="U612">
        <v>13</v>
      </c>
      <c r="V612" t="s">
        <v>152</v>
      </c>
      <c r="W612">
        <v>4</v>
      </c>
      <c r="X612" t="s">
        <v>110</v>
      </c>
      <c r="Y612">
        <v>17</v>
      </c>
      <c r="Z612" t="s">
        <v>111</v>
      </c>
      <c r="AA612">
        <v>1</v>
      </c>
      <c r="AB612" s="3">
        <v>45491.541666666664</v>
      </c>
      <c r="AC612">
        <f>VLOOKUP(D612,[1]tablaBarrios!A:C,2,FALSE)</f>
        <v>7.1154000000000002</v>
      </c>
      <c r="AD612">
        <f>VLOOKUP(D612,[1]tablaBarrios!A:C,3,FALSE)</f>
        <v>-73.122299999999996</v>
      </c>
    </row>
    <row r="613" spans="1:30" x14ac:dyDescent="0.25">
      <c r="A613">
        <v>612</v>
      </c>
      <c r="B613" t="s">
        <v>74</v>
      </c>
      <c r="C613" t="s">
        <v>14</v>
      </c>
      <c r="D613" t="s">
        <v>166</v>
      </c>
      <c r="E613" s="1">
        <v>45491</v>
      </c>
      <c r="F613" s="2">
        <v>0.29166666666666669</v>
      </c>
      <c r="G613">
        <v>-89</v>
      </c>
      <c r="H613" t="s">
        <v>28</v>
      </c>
      <c r="I613" t="s">
        <v>4</v>
      </c>
      <c r="J613" t="s">
        <v>118</v>
      </c>
      <c r="K613" t="s">
        <v>253</v>
      </c>
      <c r="L613" t="s">
        <v>70</v>
      </c>
      <c r="M613" t="s">
        <v>75</v>
      </c>
      <c r="N613" t="s">
        <v>4</v>
      </c>
      <c r="O613">
        <v>18</v>
      </c>
      <c r="P613">
        <v>2024</v>
      </c>
      <c r="Q613">
        <v>7</v>
      </c>
      <c r="R613">
        <v>18</v>
      </c>
      <c r="S613" t="s">
        <v>89</v>
      </c>
      <c r="T613" t="s">
        <v>73</v>
      </c>
      <c r="U613">
        <v>7</v>
      </c>
      <c r="V613" t="s">
        <v>152</v>
      </c>
      <c r="W613">
        <v>4</v>
      </c>
      <c r="X613" t="s">
        <v>110</v>
      </c>
      <c r="Y613">
        <v>17</v>
      </c>
      <c r="Z613" t="s">
        <v>111</v>
      </c>
      <c r="AA613">
        <v>1</v>
      </c>
      <c r="AB613" s="3">
        <v>45491.291666666664</v>
      </c>
      <c r="AC613">
        <f>VLOOKUP(D613,[1]tablaBarrios!A:C,2,FALSE)</f>
        <v>7.1154000000000002</v>
      </c>
      <c r="AD613">
        <f>VLOOKUP(D613,[1]tablaBarrios!A:C,3,FALSE)</f>
        <v>-73.122299999999996</v>
      </c>
    </row>
    <row r="614" spans="1:30" x14ac:dyDescent="0.25">
      <c r="A614">
        <v>613</v>
      </c>
      <c r="B614" t="s">
        <v>74</v>
      </c>
      <c r="C614" t="s">
        <v>14</v>
      </c>
      <c r="D614" t="s">
        <v>299</v>
      </c>
      <c r="E614" s="1">
        <v>45491</v>
      </c>
      <c r="F614" s="2">
        <v>0.5</v>
      </c>
      <c r="G614">
        <v>-89</v>
      </c>
      <c r="H614" t="s">
        <v>28</v>
      </c>
      <c r="I614" t="s">
        <v>4</v>
      </c>
      <c r="J614" t="s">
        <v>124</v>
      </c>
      <c r="K614" t="s">
        <v>6</v>
      </c>
      <c r="L614" t="s">
        <v>70</v>
      </c>
      <c r="M614" t="s">
        <v>75</v>
      </c>
      <c r="N614" t="s">
        <v>4</v>
      </c>
      <c r="O614">
        <v>18</v>
      </c>
      <c r="P614">
        <v>2024</v>
      </c>
      <c r="Q614">
        <v>7</v>
      </c>
      <c r="R614">
        <v>18</v>
      </c>
      <c r="S614" t="s">
        <v>190</v>
      </c>
      <c r="T614" t="s">
        <v>73</v>
      </c>
      <c r="U614">
        <v>12</v>
      </c>
      <c r="V614" t="s">
        <v>152</v>
      </c>
      <c r="W614">
        <v>4</v>
      </c>
      <c r="X614" t="s">
        <v>155</v>
      </c>
      <c r="Y614">
        <v>11</v>
      </c>
      <c r="Z614" t="s">
        <v>156</v>
      </c>
      <c r="AA614">
        <v>1</v>
      </c>
      <c r="AB614" s="3">
        <v>45491.5</v>
      </c>
      <c r="AC614">
        <f>VLOOKUP(D614,[1]tablaBarrios!A:C,2,FALSE)</f>
        <v>7.0884</v>
      </c>
      <c r="AD614">
        <f>VLOOKUP(D614,[1]tablaBarrios!A:C,3,FALSE)</f>
        <v>-73.129649999999998</v>
      </c>
    </row>
    <row r="615" spans="1:30" x14ac:dyDescent="0.25">
      <c r="A615">
        <v>614</v>
      </c>
      <c r="B615" t="s">
        <v>74</v>
      </c>
      <c r="C615" t="s">
        <v>14</v>
      </c>
      <c r="D615" t="s">
        <v>210</v>
      </c>
      <c r="E615" s="1">
        <v>45491</v>
      </c>
      <c r="F615" s="2">
        <v>0.29166666666666669</v>
      </c>
      <c r="G615">
        <v>-89</v>
      </c>
      <c r="H615" t="s">
        <v>28</v>
      </c>
      <c r="I615" t="s">
        <v>4</v>
      </c>
      <c r="J615" t="s">
        <v>118</v>
      </c>
      <c r="K615" t="s">
        <v>119</v>
      </c>
      <c r="L615" t="s">
        <v>70</v>
      </c>
      <c r="M615" t="s">
        <v>75</v>
      </c>
      <c r="N615" t="s">
        <v>4</v>
      </c>
      <c r="O615">
        <v>18</v>
      </c>
      <c r="P615">
        <v>2024</v>
      </c>
      <c r="Q615">
        <v>7</v>
      </c>
      <c r="R615">
        <v>18</v>
      </c>
      <c r="S615" t="s">
        <v>89</v>
      </c>
      <c r="T615" t="s">
        <v>73</v>
      </c>
      <c r="U615">
        <v>7</v>
      </c>
      <c r="V615" t="s">
        <v>152</v>
      </c>
      <c r="W615">
        <v>4</v>
      </c>
      <c r="X615" t="s">
        <v>66</v>
      </c>
      <c r="Y615">
        <v>12</v>
      </c>
      <c r="Z615" t="s">
        <v>67</v>
      </c>
      <c r="AA615">
        <v>1</v>
      </c>
      <c r="AB615" s="3">
        <v>45491.291666666664</v>
      </c>
      <c r="AC615">
        <f>VLOOKUP(D615,[1]tablaBarrios!A:C,2,FALSE)</f>
        <v>7.1074000000000002</v>
      </c>
      <c r="AD615">
        <f>VLOOKUP(D615,[1]tablaBarrios!A:C,3,FALSE)</f>
        <v>-73.109899999999996</v>
      </c>
    </row>
    <row r="616" spans="1:30" x14ac:dyDescent="0.25">
      <c r="A616">
        <v>615</v>
      </c>
      <c r="B616" t="s">
        <v>0</v>
      </c>
      <c r="C616" t="s">
        <v>1</v>
      </c>
      <c r="D616" t="s">
        <v>192</v>
      </c>
      <c r="E616" s="1">
        <v>45492</v>
      </c>
      <c r="F616" s="2">
        <v>0.70833333333333337</v>
      </c>
      <c r="G616">
        <v>-89</v>
      </c>
      <c r="H616" t="s">
        <v>3</v>
      </c>
      <c r="I616" t="s">
        <v>4</v>
      </c>
      <c r="J616" t="s">
        <v>5</v>
      </c>
      <c r="K616" t="s">
        <v>6</v>
      </c>
      <c r="L616" t="s">
        <v>7</v>
      </c>
      <c r="M616" t="s">
        <v>8</v>
      </c>
      <c r="N616" t="s">
        <v>4</v>
      </c>
      <c r="O616">
        <v>18</v>
      </c>
      <c r="P616">
        <v>2024</v>
      </c>
      <c r="Q616">
        <v>7</v>
      </c>
      <c r="R616">
        <v>19</v>
      </c>
      <c r="S616" t="s">
        <v>103</v>
      </c>
      <c r="T616" t="s">
        <v>10</v>
      </c>
      <c r="U616">
        <v>17</v>
      </c>
      <c r="V616" t="s">
        <v>174</v>
      </c>
      <c r="W616">
        <v>5</v>
      </c>
      <c r="X616" t="s">
        <v>50</v>
      </c>
      <c r="Y616">
        <v>1</v>
      </c>
      <c r="Z616" t="s">
        <v>51</v>
      </c>
      <c r="AA616">
        <v>1</v>
      </c>
      <c r="AB616" s="3">
        <v>45492.708333333336</v>
      </c>
      <c r="AC616">
        <f>VLOOKUP(D616,[1]tablaBarrios!A:C,2,FALSE)</f>
        <v>7.1532999999999998</v>
      </c>
      <c r="AD616">
        <f>VLOOKUP(D616,[1]tablaBarrios!A:C,3,FALSE)</f>
        <v>-73.134200000000007</v>
      </c>
    </row>
    <row r="617" spans="1:30" x14ac:dyDescent="0.25">
      <c r="A617">
        <v>616</v>
      </c>
      <c r="B617" t="s">
        <v>0</v>
      </c>
      <c r="C617" t="s">
        <v>1</v>
      </c>
      <c r="D617" t="s">
        <v>83</v>
      </c>
      <c r="E617" s="1">
        <v>45492</v>
      </c>
      <c r="F617" s="2">
        <v>0.45833333333333331</v>
      </c>
      <c r="G617">
        <v>-89</v>
      </c>
      <c r="H617" t="s">
        <v>3</v>
      </c>
      <c r="I617" t="s">
        <v>4</v>
      </c>
      <c r="J617" t="s">
        <v>5</v>
      </c>
      <c r="K617" t="s">
        <v>6</v>
      </c>
      <c r="L617" t="s">
        <v>7</v>
      </c>
      <c r="M617" t="s">
        <v>8</v>
      </c>
      <c r="N617" t="s">
        <v>4</v>
      </c>
      <c r="O617">
        <v>18</v>
      </c>
      <c r="P617">
        <v>2024</v>
      </c>
      <c r="Q617">
        <v>7</v>
      </c>
      <c r="R617">
        <v>19</v>
      </c>
      <c r="S617" t="s">
        <v>80</v>
      </c>
      <c r="T617" t="s">
        <v>10</v>
      </c>
      <c r="U617">
        <v>11</v>
      </c>
      <c r="V617" t="s">
        <v>174</v>
      </c>
      <c r="W617">
        <v>5</v>
      </c>
      <c r="X617" t="s">
        <v>84</v>
      </c>
      <c r="Y617">
        <v>4</v>
      </c>
      <c r="Z617" t="s">
        <v>85</v>
      </c>
      <c r="AA617">
        <v>1</v>
      </c>
      <c r="AB617" s="3">
        <v>45492.458333333336</v>
      </c>
      <c r="AC617">
        <f>VLOOKUP(D617,[1]tablaBarrios!A:C,2,FALSE)</f>
        <v>7.165</v>
      </c>
      <c r="AD617">
        <f>VLOOKUP(D617,[1]tablaBarrios!A:C,3,FALSE)</f>
        <v>-73.076999999999998</v>
      </c>
    </row>
    <row r="618" spans="1:30" x14ac:dyDescent="0.25">
      <c r="A618">
        <v>617</v>
      </c>
      <c r="B618" t="s">
        <v>13</v>
      </c>
      <c r="C618" t="s">
        <v>300</v>
      </c>
      <c r="D618" t="s">
        <v>115</v>
      </c>
      <c r="E618" s="1">
        <v>45492</v>
      </c>
      <c r="F618" s="2">
        <v>0</v>
      </c>
      <c r="G618">
        <v>44</v>
      </c>
      <c r="H618" t="s">
        <v>3</v>
      </c>
      <c r="I618" t="s">
        <v>82</v>
      </c>
      <c r="J618" t="s">
        <v>301</v>
      </c>
      <c r="K618" t="s">
        <v>6</v>
      </c>
      <c r="L618" t="s">
        <v>16</v>
      </c>
      <c r="M618" t="s">
        <v>17</v>
      </c>
      <c r="N618" t="s">
        <v>176</v>
      </c>
      <c r="O618">
        <v>8</v>
      </c>
      <c r="P618">
        <v>2024</v>
      </c>
      <c r="Q618">
        <v>7</v>
      </c>
      <c r="R618">
        <v>19</v>
      </c>
      <c r="S618" t="s">
        <v>32</v>
      </c>
      <c r="T618" t="s">
        <v>10</v>
      </c>
      <c r="U618">
        <v>0</v>
      </c>
      <c r="V618" t="s">
        <v>174</v>
      </c>
      <c r="W618">
        <v>5</v>
      </c>
      <c r="X618" t="s">
        <v>114</v>
      </c>
      <c r="Y618">
        <v>9</v>
      </c>
      <c r="Z618" t="s">
        <v>115</v>
      </c>
      <c r="AA618">
        <v>1</v>
      </c>
      <c r="AB618" s="3">
        <v>45492</v>
      </c>
      <c r="AC618">
        <f>VLOOKUP(D618,[1]tablaBarrios!A:C,2,FALSE)</f>
        <v>7.0997000000000003</v>
      </c>
      <c r="AD618">
        <f>VLOOKUP(D618,[1]tablaBarrios!A:C,3,FALSE)</f>
        <v>-73.110500000000002</v>
      </c>
    </row>
    <row r="619" spans="1:30" x14ac:dyDescent="0.25">
      <c r="A619">
        <v>618</v>
      </c>
      <c r="B619" t="s">
        <v>42</v>
      </c>
      <c r="C619" t="s">
        <v>1</v>
      </c>
      <c r="D619" t="s">
        <v>237</v>
      </c>
      <c r="E619" s="1">
        <v>45492</v>
      </c>
      <c r="F619" s="2">
        <v>0.25</v>
      </c>
      <c r="G619">
        <v>38</v>
      </c>
      <c r="H619" t="s">
        <v>28</v>
      </c>
      <c r="I619" t="s">
        <v>4</v>
      </c>
      <c r="J619" t="s">
        <v>5</v>
      </c>
      <c r="K619" t="s">
        <v>44</v>
      </c>
      <c r="L619" t="s">
        <v>45</v>
      </c>
      <c r="M619" t="s">
        <v>46</v>
      </c>
      <c r="N619" t="s">
        <v>53</v>
      </c>
      <c r="O619">
        <v>7</v>
      </c>
      <c r="P619">
        <v>2024</v>
      </c>
      <c r="Q619">
        <v>7</v>
      </c>
      <c r="R619">
        <v>19</v>
      </c>
      <c r="S619" t="s">
        <v>101</v>
      </c>
      <c r="T619" t="s">
        <v>49</v>
      </c>
      <c r="U619">
        <v>6</v>
      </c>
      <c r="V619" t="s">
        <v>174</v>
      </c>
      <c r="W619">
        <v>5</v>
      </c>
      <c r="X619" t="s">
        <v>24</v>
      </c>
      <c r="Y619">
        <v>5</v>
      </c>
      <c r="Z619" t="s">
        <v>25</v>
      </c>
      <c r="AA619">
        <v>1</v>
      </c>
      <c r="AB619" s="3">
        <v>45492.25</v>
      </c>
      <c r="AC619">
        <f>VLOOKUP(D619,[1]tablaBarrios!A:C,2,FALSE)</f>
        <v>7.1829999999999998</v>
      </c>
      <c r="AD619">
        <f>VLOOKUP(D619,[1]tablaBarrios!A:C,3,FALSE)</f>
        <v>-73.058999999999997</v>
      </c>
    </row>
    <row r="620" spans="1:30" x14ac:dyDescent="0.25">
      <c r="A620">
        <v>619</v>
      </c>
      <c r="B620" t="s">
        <v>42</v>
      </c>
      <c r="C620" t="s">
        <v>1</v>
      </c>
      <c r="D620" t="s">
        <v>285</v>
      </c>
      <c r="E620" s="1">
        <v>45492</v>
      </c>
      <c r="F620" s="2">
        <v>0.45833333333333331</v>
      </c>
      <c r="G620">
        <v>32</v>
      </c>
      <c r="H620" t="s">
        <v>28</v>
      </c>
      <c r="I620" t="s">
        <v>4</v>
      </c>
      <c r="J620" t="s">
        <v>5</v>
      </c>
      <c r="K620" t="s">
        <v>6</v>
      </c>
      <c r="L620" t="s">
        <v>45</v>
      </c>
      <c r="M620" t="s">
        <v>46</v>
      </c>
      <c r="N620" t="s">
        <v>39</v>
      </c>
      <c r="O620">
        <v>6</v>
      </c>
      <c r="P620">
        <v>2024</v>
      </c>
      <c r="Q620">
        <v>7</v>
      </c>
      <c r="R620">
        <v>19</v>
      </c>
      <c r="S620" t="s">
        <v>80</v>
      </c>
      <c r="T620" t="s">
        <v>49</v>
      </c>
      <c r="U620">
        <v>11</v>
      </c>
      <c r="V620" t="s">
        <v>174</v>
      </c>
      <c r="W620">
        <v>5</v>
      </c>
      <c r="X620" t="s">
        <v>114</v>
      </c>
      <c r="Y620">
        <v>9</v>
      </c>
      <c r="Z620" t="s">
        <v>115</v>
      </c>
      <c r="AA620">
        <v>1</v>
      </c>
      <c r="AB620" s="3">
        <v>45492.458333333336</v>
      </c>
      <c r="AC620">
        <f>VLOOKUP(D620,[1]tablaBarrios!A:C,2,FALSE)</f>
        <v>7.0967599999999997</v>
      </c>
      <c r="AD620">
        <f>VLOOKUP(D620,[1]tablaBarrios!A:C,3,FALSE)</f>
        <v>-73.11448</v>
      </c>
    </row>
    <row r="621" spans="1:30" x14ac:dyDescent="0.25">
      <c r="A621">
        <v>620</v>
      </c>
      <c r="B621" t="s">
        <v>42</v>
      </c>
      <c r="C621" t="s">
        <v>14</v>
      </c>
      <c r="D621" t="s">
        <v>302</v>
      </c>
      <c r="E621" s="1">
        <v>45492</v>
      </c>
      <c r="F621" s="2">
        <v>0.625</v>
      </c>
      <c r="G621">
        <v>74</v>
      </c>
      <c r="H621" t="s">
        <v>28</v>
      </c>
      <c r="I621" t="s">
        <v>4</v>
      </c>
      <c r="J621" t="s">
        <v>5</v>
      </c>
      <c r="K621" t="s">
        <v>44</v>
      </c>
      <c r="L621" t="s">
        <v>45</v>
      </c>
      <c r="M621" t="s">
        <v>46</v>
      </c>
      <c r="N621" t="s">
        <v>206</v>
      </c>
      <c r="O621">
        <v>14</v>
      </c>
      <c r="P621">
        <v>2024</v>
      </c>
      <c r="Q621">
        <v>7</v>
      </c>
      <c r="R621">
        <v>19</v>
      </c>
      <c r="S621" t="s">
        <v>9</v>
      </c>
      <c r="T621" t="s">
        <v>49</v>
      </c>
      <c r="U621">
        <v>15</v>
      </c>
      <c r="V621" t="s">
        <v>174</v>
      </c>
      <c r="W621">
        <v>5</v>
      </c>
      <c r="X621" t="s">
        <v>50</v>
      </c>
      <c r="Y621">
        <v>1</v>
      </c>
      <c r="Z621" t="s">
        <v>51</v>
      </c>
      <c r="AA621">
        <v>1</v>
      </c>
      <c r="AB621" s="3">
        <v>45492.625</v>
      </c>
      <c r="AC621">
        <f>VLOOKUP(D621,[1]tablaBarrios!A:C,2,FALSE)</f>
        <v>7.1528999999999998</v>
      </c>
      <c r="AD621">
        <f>VLOOKUP(D621,[1]tablaBarrios!A:C,3,FALSE)</f>
        <v>-73.141599999999997</v>
      </c>
    </row>
    <row r="622" spans="1:30" x14ac:dyDescent="0.25">
      <c r="A622">
        <v>621</v>
      </c>
      <c r="B622" t="s">
        <v>42</v>
      </c>
      <c r="C622" t="s">
        <v>1</v>
      </c>
      <c r="D622" t="s">
        <v>142</v>
      </c>
      <c r="E622" s="1">
        <v>45492</v>
      </c>
      <c r="F622" s="2">
        <v>0.875</v>
      </c>
      <c r="G622">
        <v>22</v>
      </c>
      <c r="H622" t="s">
        <v>28</v>
      </c>
      <c r="I622" t="s">
        <v>4</v>
      </c>
      <c r="J622" t="s">
        <v>5</v>
      </c>
      <c r="K622" t="s">
        <v>6</v>
      </c>
      <c r="L622" t="s">
        <v>45</v>
      </c>
      <c r="M622" t="s">
        <v>46</v>
      </c>
      <c r="N622" t="s">
        <v>22</v>
      </c>
      <c r="O622">
        <v>4</v>
      </c>
      <c r="P622">
        <v>2024</v>
      </c>
      <c r="Q622">
        <v>7</v>
      </c>
      <c r="R622">
        <v>19</v>
      </c>
      <c r="S622" t="s">
        <v>57</v>
      </c>
      <c r="T622" t="s">
        <v>49</v>
      </c>
      <c r="U622">
        <v>21</v>
      </c>
      <c r="V622" t="s">
        <v>174</v>
      </c>
      <c r="W622">
        <v>5</v>
      </c>
      <c r="X622" t="s">
        <v>141</v>
      </c>
      <c r="Y622">
        <v>10</v>
      </c>
      <c r="Z622" t="s">
        <v>142</v>
      </c>
      <c r="AA622">
        <v>1</v>
      </c>
      <c r="AB622" s="3">
        <v>45492.875</v>
      </c>
      <c r="AC622">
        <f>VLOOKUP(D622,[1]tablaBarrios!A:C,2,FALSE)</f>
        <v>7.0841000000000003</v>
      </c>
      <c r="AD622">
        <f>VLOOKUP(D622,[1]tablaBarrios!A:C,3,FALSE)</f>
        <v>-73.115399999999994</v>
      </c>
    </row>
    <row r="623" spans="1:30" x14ac:dyDescent="0.25">
      <c r="A623">
        <v>622</v>
      </c>
      <c r="B623" t="s">
        <v>106</v>
      </c>
      <c r="C623" t="s">
        <v>14</v>
      </c>
      <c r="D623" t="s">
        <v>123</v>
      </c>
      <c r="E623" s="1">
        <v>45492</v>
      </c>
      <c r="F623" s="2">
        <v>0.79166666666666663</v>
      </c>
      <c r="G623">
        <v>-89</v>
      </c>
      <c r="H623" t="s">
        <v>4</v>
      </c>
      <c r="I623" t="s">
        <v>4</v>
      </c>
      <c r="J623" t="s">
        <v>5</v>
      </c>
      <c r="K623" t="s">
        <v>203</v>
      </c>
      <c r="L623" t="s">
        <v>70</v>
      </c>
      <c r="M623" t="s">
        <v>109</v>
      </c>
      <c r="N623" t="s">
        <v>4</v>
      </c>
      <c r="O623">
        <v>18</v>
      </c>
      <c r="P623">
        <v>2024</v>
      </c>
      <c r="Q623">
        <v>7</v>
      </c>
      <c r="R623">
        <v>19</v>
      </c>
      <c r="S623" t="s">
        <v>54</v>
      </c>
      <c r="T623" t="s">
        <v>73</v>
      </c>
      <c r="U623">
        <v>19</v>
      </c>
      <c r="V623" t="s">
        <v>174</v>
      </c>
      <c r="W623">
        <v>5</v>
      </c>
      <c r="X623" t="s">
        <v>66</v>
      </c>
      <c r="Y623">
        <v>12</v>
      </c>
      <c r="Z623" t="s">
        <v>67</v>
      </c>
      <c r="AA623">
        <v>1</v>
      </c>
      <c r="AB623" s="3">
        <v>45492.791666666664</v>
      </c>
      <c r="AC623">
        <f>VLOOKUP(D623,[1]tablaBarrios!A:C,2,FALSE)</f>
        <v>7.1208999999999998</v>
      </c>
      <c r="AD623">
        <f>VLOOKUP(D623,[1]tablaBarrios!A:C,3,FALSE)</f>
        <v>-73.114900000000006</v>
      </c>
    </row>
    <row r="624" spans="1:30" x14ac:dyDescent="0.25">
      <c r="A624">
        <v>623</v>
      </c>
      <c r="B624" t="s">
        <v>68</v>
      </c>
      <c r="C624" t="s">
        <v>14</v>
      </c>
      <c r="D624" t="s">
        <v>303</v>
      </c>
      <c r="E624" s="1">
        <v>45492</v>
      </c>
      <c r="F624" s="2">
        <v>0.54166666666666663</v>
      </c>
      <c r="G624">
        <v>-89</v>
      </c>
      <c r="H624" t="s">
        <v>3</v>
      </c>
      <c r="I624" t="s">
        <v>4</v>
      </c>
      <c r="J624" t="s">
        <v>5</v>
      </c>
      <c r="K624" t="s">
        <v>6</v>
      </c>
      <c r="L624" t="s">
        <v>70</v>
      </c>
      <c r="M624" t="s">
        <v>71</v>
      </c>
      <c r="N624" t="s">
        <v>4</v>
      </c>
      <c r="O624">
        <v>18</v>
      </c>
      <c r="P624">
        <v>2024</v>
      </c>
      <c r="Q624">
        <v>7</v>
      </c>
      <c r="R624">
        <v>19</v>
      </c>
      <c r="S624" t="s">
        <v>147</v>
      </c>
      <c r="T624" t="s">
        <v>73</v>
      </c>
      <c r="U624">
        <v>13</v>
      </c>
      <c r="V624" t="s">
        <v>174</v>
      </c>
      <c r="W624">
        <v>5</v>
      </c>
      <c r="X624" t="s">
        <v>50</v>
      </c>
      <c r="Y624">
        <v>1</v>
      </c>
      <c r="Z624" t="s">
        <v>51</v>
      </c>
      <c r="AA624">
        <v>1</v>
      </c>
      <c r="AB624" s="3">
        <v>45492.541666666664</v>
      </c>
      <c r="AC624">
        <f>VLOOKUP(D624,[1]tablaBarrios!A:C,2,FALSE)</f>
        <v>7.16</v>
      </c>
      <c r="AD624">
        <f>VLOOKUP(D624,[1]tablaBarrios!A:C,3,FALSE)</f>
        <v>-73.138300000000001</v>
      </c>
    </row>
    <row r="625" spans="1:30" x14ac:dyDescent="0.25">
      <c r="A625">
        <v>624</v>
      </c>
      <c r="B625" t="s">
        <v>68</v>
      </c>
      <c r="C625" t="s">
        <v>14</v>
      </c>
      <c r="D625" t="s">
        <v>202</v>
      </c>
      <c r="E625" s="1">
        <v>45492</v>
      </c>
      <c r="F625" s="2">
        <v>0.66666666666666663</v>
      </c>
      <c r="G625">
        <v>-89</v>
      </c>
      <c r="H625" t="s">
        <v>3</v>
      </c>
      <c r="I625" t="s">
        <v>4</v>
      </c>
      <c r="J625" t="s">
        <v>5</v>
      </c>
      <c r="K625" t="s">
        <v>6</v>
      </c>
      <c r="L625" t="s">
        <v>70</v>
      </c>
      <c r="M625" t="s">
        <v>71</v>
      </c>
      <c r="N625" t="s">
        <v>4</v>
      </c>
      <c r="O625">
        <v>18</v>
      </c>
      <c r="P625">
        <v>2024</v>
      </c>
      <c r="Q625">
        <v>7</v>
      </c>
      <c r="R625">
        <v>19</v>
      </c>
      <c r="S625" t="s">
        <v>59</v>
      </c>
      <c r="T625" t="s">
        <v>73</v>
      </c>
      <c r="U625">
        <v>16</v>
      </c>
      <c r="V625" t="s">
        <v>174</v>
      </c>
      <c r="W625">
        <v>5</v>
      </c>
      <c r="X625" t="s">
        <v>20</v>
      </c>
      <c r="Y625">
        <v>2</v>
      </c>
      <c r="Z625" t="s">
        <v>21</v>
      </c>
      <c r="AA625">
        <v>1</v>
      </c>
      <c r="AB625" s="3">
        <v>45492.666666666664</v>
      </c>
      <c r="AC625">
        <f>VLOOKUP(D625,[1]tablaBarrios!A:C,2,FALSE)</f>
        <v>7.1471</v>
      </c>
      <c r="AD625">
        <f>VLOOKUP(D625,[1]tablaBarrios!A:C,3,FALSE)</f>
        <v>-73.126300000000001</v>
      </c>
    </row>
    <row r="626" spans="1:30" x14ac:dyDescent="0.25">
      <c r="A626">
        <v>625</v>
      </c>
      <c r="B626" t="s">
        <v>74</v>
      </c>
      <c r="C626" t="s">
        <v>14</v>
      </c>
      <c r="D626" t="s">
        <v>120</v>
      </c>
      <c r="E626" s="1">
        <v>45492</v>
      </c>
      <c r="F626" s="2">
        <v>0.41666666666666669</v>
      </c>
      <c r="G626">
        <v>-89</v>
      </c>
      <c r="H626" t="s">
        <v>28</v>
      </c>
      <c r="I626" t="s">
        <v>4</v>
      </c>
      <c r="J626" t="s">
        <v>5</v>
      </c>
      <c r="K626" t="s">
        <v>6</v>
      </c>
      <c r="L626" t="s">
        <v>70</v>
      </c>
      <c r="M626" t="s">
        <v>75</v>
      </c>
      <c r="N626" t="s">
        <v>4</v>
      </c>
      <c r="O626">
        <v>18</v>
      </c>
      <c r="P626">
        <v>2024</v>
      </c>
      <c r="Q626">
        <v>7</v>
      </c>
      <c r="R626">
        <v>19</v>
      </c>
      <c r="S626" t="s">
        <v>76</v>
      </c>
      <c r="T626" t="s">
        <v>73</v>
      </c>
      <c r="U626">
        <v>10</v>
      </c>
      <c r="V626" t="s">
        <v>174</v>
      </c>
      <c r="W626">
        <v>5</v>
      </c>
      <c r="X626" t="s">
        <v>60</v>
      </c>
      <c r="Y626">
        <v>13</v>
      </c>
      <c r="Z626" t="s">
        <v>61</v>
      </c>
      <c r="AA626">
        <v>1</v>
      </c>
      <c r="AB626" s="3">
        <v>45492.416666666664</v>
      </c>
      <c r="AC626">
        <f>VLOOKUP(D626,[1]tablaBarrios!A:C,2,FALSE)</f>
        <v>7.1207000000000003</v>
      </c>
      <c r="AD626">
        <f>VLOOKUP(D626,[1]tablaBarrios!A:C,3,FALSE)</f>
        <v>-73.125600000000006</v>
      </c>
    </row>
    <row r="627" spans="1:30" x14ac:dyDescent="0.25">
      <c r="A627">
        <v>626</v>
      </c>
      <c r="B627" t="s">
        <v>74</v>
      </c>
      <c r="C627" t="s">
        <v>14</v>
      </c>
      <c r="D627" t="s">
        <v>2</v>
      </c>
      <c r="E627" s="1">
        <v>45492</v>
      </c>
      <c r="F627" s="2">
        <v>0.83333333333333337</v>
      </c>
      <c r="G627">
        <v>-89</v>
      </c>
      <c r="H627" t="s">
        <v>28</v>
      </c>
      <c r="I627" t="s">
        <v>4</v>
      </c>
      <c r="J627" t="s">
        <v>5</v>
      </c>
      <c r="K627" t="s">
        <v>6</v>
      </c>
      <c r="L627" t="s">
        <v>70</v>
      </c>
      <c r="M627" t="s">
        <v>75</v>
      </c>
      <c r="N627" t="s">
        <v>4</v>
      </c>
      <c r="O627">
        <v>18</v>
      </c>
      <c r="P627">
        <v>2024</v>
      </c>
      <c r="Q627">
        <v>7</v>
      </c>
      <c r="R627">
        <v>19</v>
      </c>
      <c r="S627" t="s">
        <v>65</v>
      </c>
      <c r="T627" t="s">
        <v>73</v>
      </c>
      <c r="U627">
        <v>20</v>
      </c>
      <c r="V627" t="s">
        <v>174</v>
      </c>
      <c r="W627">
        <v>5</v>
      </c>
      <c r="X627" t="s">
        <v>12</v>
      </c>
      <c r="Y627">
        <v>15</v>
      </c>
      <c r="Z627" t="s">
        <v>2</v>
      </c>
      <c r="AA627">
        <v>1</v>
      </c>
      <c r="AB627" s="3">
        <v>45492.833333333336</v>
      </c>
      <c r="AC627">
        <f>VLOOKUP(D627,[1]tablaBarrios!A:C,2,FALSE)</f>
        <v>7.1189999999999998</v>
      </c>
      <c r="AD627">
        <f>VLOOKUP(D627,[1]tablaBarrios!A:C,3,FALSE)</f>
        <v>-73.122</v>
      </c>
    </row>
    <row r="628" spans="1:30" x14ac:dyDescent="0.25">
      <c r="A628">
        <v>627</v>
      </c>
      <c r="B628" t="s">
        <v>74</v>
      </c>
      <c r="C628" t="s">
        <v>14</v>
      </c>
      <c r="D628" t="s">
        <v>2</v>
      </c>
      <c r="E628" s="1">
        <v>45492</v>
      </c>
      <c r="F628" s="2">
        <v>0.58333333333333337</v>
      </c>
      <c r="G628">
        <v>-89</v>
      </c>
      <c r="H628" t="s">
        <v>3</v>
      </c>
      <c r="I628" t="s">
        <v>4</v>
      </c>
      <c r="J628" t="s">
        <v>5</v>
      </c>
      <c r="K628" t="s">
        <v>233</v>
      </c>
      <c r="L628" t="s">
        <v>70</v>
      </c>
      <c r="M628" t="s">
        <v>75</v>
      </c>
      <c r="N628" t="s">
        <v>4</v>
      </c>
      <c r="O628">
        <v>18</v>
      </c>
      <c r="P628">
        <v>2024</v>
      </c>
      <c r="Q628">
        <v>7</v>
      </c>
      <c r="R628">
        <v>19</v>
      </c>
      <c r="S628" t="s">
        <v>48</v>
      </c>
      <c r="T628" t="s">
        <v>73</v>
      </c>
      <c r="U628">
        <v>14</v>
      </c>
      <c r="V628" t="s">
        <v>174</v>
      </c>
      <c r="W628">
        <v>5</v>
      </c>
      <c r="X628" t="s">
        <v>12</v>
      </c>
      <c r="Y628">
        <v>15</v>
      </c>
      <c r="Z628" t="s">
        <v>2</v>
      </c>
      <c r="AA628">
        <v>1</v>
      </c>
      <c r="AB628" s="3">
        <v>45492.583333333336</v>
      </c>
      <c r="AC628">
        <f>VLOOKUP(D628,[1]tablaBarrios!A:C,2,FALSE)</f>
        <v>7.1189999999999998</v>
      </c>
      <c r="AD628">
        <f>VLOOKUP(D628,[1]tablaBarrios!A:C,3,FALSE)</f>
        <v>-73.122</v>
      </c>
    </row>
    <row r="629" spans="1:30" x14ac:dyDescent="0.25">
      <c r="A629">
        <v>628</v>
      </c>
      <c r="B629" t="s">
        <v>74</v>
      </c>
      <c r="C629" t="s">
        <v>1</v>
      </c>
      <c r="D629" t="s">
        <v>81</v>
      </c>
      <c r="E629" s="1">
        <v>45492</v>
      </c>
      <c r="F629" s="2">
        <v>8.3333333333333329E-2</v>
      </c>
      <c r="G629">
        <v>-89</v>
      </c>
      <c r="H629" t="s">
        <v>3</v>
      </c>
      <c r="I629" t="s">
        <v>4</v>
      </c>
      <c r="J629" t="s">
        <v>5</v>
      </c>
      <c r="K629" t="s">
        <v>6</v>
      </c>
      <c r="L629" t="s">
        <v>70</v>
      </c>
      <c r="M629" t="s">
        <v>75</v>
      </c>
      <c r="N629" t="s">
        <v>4</v>
      </c>
      <c r="O629">
        <v>18</v>
      </c>
      <c r="P629">
        <v>2024</v>
      </c>
      <c r="Q629">
        <v>7</v>
      </c>
      <c r="R629">
        <v>19</v>
      </c>
      <c r="S629" t="s">
        <v>72</v>
      </c>
      <c r="T629" t="s">
        <v>73</v>
      </c>
      <c r="U629">
        <v>2</v>
      </c>
      <c r="V629" t="s">
        <v>174</v>
      </c>
      <c r="W629">
        <v>5</v>
      </c>
      <c r="X629" t="s">
        <v>66</v>
      </c>
      <c r="Y629">
        <v>12</v>
      </c>
      <c r="Z629" t="s">
        <v>67</v>
      </c>
      <c r="AA629">
        <v>1</v>
      </c>
      <c r="AB629" s="3">
        <v>45492.083333333336</v>
      </c>
      <c r="AC629">
        <f>VLOOKUP(D629,[1]tablaBarrios!A:C,2,FALSE)</f>
        <v>7.1158999999999999</v>
      </c>
      <c r="AD629">
        <f>VLOOKUP(D629,[1]tablaBarrios!A:C,3,FALSE)</f>
        <v>-73.117099999999994</v>
      </c>
    </row>
    <row r="630" spans="1:30" x14ac:dyDescent="0.25">
      <c r="A630">
        <v>629</v>
      </c>
      <c r="B630" t="s">
        <v>74</v>
      </c>
      <c r="C630" t="s">
        <v>14</v>
      </c>
      <c r="D630" t="s">
        <v>123</v>
      </c>
      <c r="E630" s="1">
        <v>45492</v>
      </c>
      <c r="F630" s="2">
        <v>0.16666666666666666</v>
      </c>
      <c r="G630">
        <v>-89</v>
      </c>
      <c r="H630" t="s">
        <v>28</v>
      </c>
      <c r="I630" t="s">
        <v>4</v>
      </c>
      <c r="J630" t="s">
        <v>124</v>
      </c>
      <c r="K630" t="s">
        <v>6</v>
      </c>
      <c r="L630" t="s">
        <v>70</v>
      </c>
      <c r="M630" t="s">
        <v>75</v>
      </c>
      <c r="N630" t="s">
        <v>4</v>
      </c>
      <c r="O630">
        <v>18</v>
      </c>
      <c r="P630">
        <v>2024</v>
      </c>
      <c r="Q630">
        <v>7</v>
      </c>
      <c r="R630">
        <v>19</v>
      </c>
      <c r="S630" t="s">
        <v>145</v>
      </c>
      <c r="T630" t="s">
        <v>73</v>
      </c>
      <c r="U630">
        <v>4</v>
      </c>
      <c r="V630" t="s">
        <v>174</v>
      </c>
      <c r="W630">
        <v>5</v>
      </c>
      <c r="X630" t="s">
        <v>66</v>
      </c>
      <c r="Y630">
        <v>12</v>
      </c>
      <c r="Z630" t="s">
        <v>67</v>
      </c>
      <c r="AA630">
        <v>1</v>
      </c>
      <c r="AB630" s="3">
        <v>45492.166666666664</v>
      </c>
      <c r="AC630">
        <f>VLOOKUP(D630,[1]tablaBarrios!A:C,2,FALSE)</f>
        <v>7.1208999999999998</v>
      </c>
      <c r="AD630">
        <f>VLOOKUP(D630,[1]tablaBarrios!A:C,3,FALSE)</f>
        <v>-73.114900000000006</v>
      </c>
    </row>
    <row r="631" spans="1:30" x14ac:dyDescent="0.25">
      <c r="A631">
        <v>630</v>
      </c>
      <c r="B631" t="s">
        <v>74</v>
      </c>
      <c r="C631" t="s">
        <v>14</v>
      </c>
      <c r="D631" t="s">
        <v>90</v>
      </c>
      <c r="E631" s="1">
        <v>45492</v>
      </c>
      <c r="F631" s="2">
        <v>0.95833333333333337</v>
      </c>
      <c r="G631">
        <v>-89</v>
      </c>
      <c r="H631" t="s">
        <v>28</v>
      </c>
      <c r="I631" t="s">
        <v>4</v>
      </c>
      <c r="J631" t="s">
        <v>124</v>
      </c>
      <c r="K631" t="s">
        <v>6</v>
      </c>
      <c r="L631" t="s">
        <v>70</v>
      </c>
      <c r="M631" t="s">
        <v>75</v>
      </c>
      <c r="N631" t="s">
        <v>4</v>
      </c>
      <c r="O631">
        <v>18</v>
      </c>
      <c r="P631">
        <v>2024</v>
      </c>
      <c r="Q631">
        <v>7</v>
      </c>
      <c r="R631">
        <v>19</v>
      </c>
      <c r="S631" t="s">
        <v>125</v>
      </c>
      <c r="T631" t="s">
        <v>73</v>
      </c>
      <c r="U631">
        <v>23</v>
      </c>
      <c r="V631" t="s">
        <v>174</v>
      </c>
      <c r="W631">
        <v>5</v>
      </c>
      <c r="X631" t="s">
        <v>91</v>
      </c>
      <c r="Y631">
        <v>7</v>
      </c>
      <c r="Z631" t="s">
        <v>92</v>
      </c>
      <c r="AA631">
        <v>1</v>
      </c>
      <c r="AB631" s="3">
        <v>45492.958333333336</v>
      </c>
      <c r="AC631">
        <f>VLOOKUP(D631,[1]tablaBarrios!A:C,2,FALSE)</f>
        <v>7.0969199999999999</v>
      </c>
      <c r="AD631">
        <f>VLOOKUP(D631,[1]tablaBarrios!A:C,3,FALSE)</f>
        <v>-73.125929999999997</v>
      </c>
    </row>
    <row r="632" spans="1:30" x14ac:dyDescent="0.25">
      <c r="A632">
        <v>631</v>
      </c>
      <c r="B632" t="s">
        <v>74</v>
      </c>
      <c r="C632" t="s">
        <v>14</v>
      </c>
      <c r="D632" t="s">
        <v>67</v>
      </c>
      <c r="E632" s="1">
        <v>45492</v>
      </c>
      <c r="F632" s="2">
        <v>0.54166666666666663</v>
      </c>
      <c r="G632">
        <v>-89</v>
      </c>
      <c r="H632" t="s">
        <v>28</v>
      </c>
      <c r="I632" t="s">
        <v>4</v>
      </c>
      <c r="J632" t="s">
        <v>82</v>
      </c>
      <c r="K632" t="s">
        <v>6</v>
      </c>
      <c r="L632" t="s">
        <v>70</v>
      </c>
      <c r="M632" t="s">
        <v>75</v>
      </c>
      <c r="N632" t="s">
        <v>4</v>
      </c>
      <c r="O632">
        <v>18</v>
      </c>
      <c r="P632">
        <v>2024</v>
      </c>
      <c r="Q632">
        <v>7</v>
      </c>
      <c r="R632">
        <v>19</v>
      </c>
      <c r="S632" t="s">
        <v>147</v>
      </c>
      <c r="T632" t="s">
        <v>73</v>
      </c>
      <c r="U632">
        <v>13</v>
      </c>
      <c r="V632" t="s">
        <v>174</v>
      </c>
      <c r="W632">
        <v>5</v>
      </c>
      <c r="X632" t="s">
        <v>66</v>
      </c>
      <c r="Y632">
        <v>12</v>
      </c>
      <c r="Z632" t="s">
        <v>67</v>
      </c>
      <c r="AA632">
        <v>1</v>
      </c>
      <c r="AB632" s="3">
        <v>45492.541666666664</v>
      </c>
      <c r="AC632">
        <f>VLOOKUP(D632,[1]tablaBarrios!A:C,2,FALSE)</f>
        <v>7.125</v>
      </c>
      <c r="AD632">
        <f>VLOOKUP(D632,[1]tablaBarrios!A:C,3,FALSE)</f>
        <v>-73.128</v>
      </c>
    </row>
    <row r="633" spans="1:30" x14ac:dyDescent="0.25">
      <c r="A633">
        <v>632</v>
      </c>
      <c r="B633" t="s">
        <v>74</v>
      </c>
      <c r="C633" t="s">
        <v>14</v>
      </c>
      <c r="D633" t="s">
        <v>146</v>
      </c>
      <c r="E633" s="1">
        <v>45492</v>
      </c>
      <c r="F633" s="2">
        <v>0.41666666666666669</v>
      </c>
      <c r="G633">
        <v>-89</v>
      </c>
      <c r="H633" t="s">
        <v>28</v>
      </c>
      <c r="I633" t="s">
        <v>4</v>
      </c>
      <c r="J633" t="s">
        <v>124</v>
      </c>
      <c r="K633" t="s">
        <v>261</v>
      </c>
      <c r="L633" t="s">
        <v>70</v>
      </c>
      <c r="M633" t="s">
        <v>75</v>
      </c>
      <c r="N633" t="s">
        <v>4</v>
      </c>
      <c r="O633">
        <v>18</v>
      </c>
      <c r="P633">
        <v>2024</v>
      </c>
      <c r="Q633">
        <v>7</v>
      </c>
      <c r="R633">
        <v>19</v>
      </c>
      <c r="S633" t="s">
        <v>76</v>
      </c>
      <c r="T633" t="s">
        <v>73</v>
      </c>
      <c r="U633">
        <v>10</v>
      </c>
      <c r="V633" t="s">
        <v>174</v>
      </c>
      <c r="W633">
        <v>5</v>
      </c>
      <c r="X633" t="s">
        <v>60</v>
      </c>
      <c r="Y633">
        <v>13</v>
      </c>
      <c r="Z633" t="s">
        <v>61</v>
      </c>
      <c r="AA633">
        <v>1</v>
      </c>
      <c r="AB633" s="3">
        <v>45492.416666666664</v>
      </c>
      <c r="AC633">
        <f>VLOOKUP(D633,[1]tablaBarrios!A:C,2,FALSE)</f>
        <v>7.1227999999999998</v>
      </c>
      <c r="AD633">
        <f>VLOOKUP(D633,[1]tablaBarrios!A:C,3,FALSE)</f>
        <v>-73.115700000000004</v>
      </c>
    </row>
    <row r="634" spans="1:30" x14ac:dyDescent="0.25">
      <c r="A634">
        <v>633</v>
      </c>
      <c r="B634" t="s">
        <v>74</v>
      </c>
      <c r="C634" t="s">
        <v>14</v>
      </c>
      <c r="D634" t="s">
        <v>83</v>
      </c>
      <c r="E634" s="1">
        <v>45492</v>
      </c>
      <c r="F634" s="2">
        <v>0.75</v>
      </c>
      <c r="G634">
        <v>-89</v>
      </c>
      <c r="H634" t="s">
        <v>28</v>
      </c>
      <c r="I634" t="s">
        <v>4</v>
      </c>
      <c r="J634" t="s">
        <v>124</v>
      </c>
      <c r="K634" t="s">
        <v>6</v>
      </c>
      <c r="L634" t="s">
        <v>70</v>
      </c>
      <c r="M634" t="s">
        <v>75</v>
      </c>
      <c r="N634" t="s">
        <v>4</v>
      </c>
      <c r="O634">
        <v>18</v>
      </c>
      <c r="P634">
        <v>2024</v>
      </c>
      <c r="Q634">
        <v>7</v>
      </c>
      <c r="R634">
        <v>19</v>
      </c>
      <c r="S634" t="s">
        <v>137</v>
      </c>
      <c r="T634" t="s">
        <v>73</v>
      </c>
      <c r="U634">
        <v>18</v>
      </c>
      <c r="V634" t="s">
        <v>174</v>
      </c>
      <c r="W634">
        <v>5</v>
      </c>
      <c r="X634" t="s">
        <v>84</v>
      </c>
      <c r="Y634">
        <v>4</v>
      </c>
      <c r="Z634" t="s">
        <v>85</v>
      </c>
      <c r="AA634">
        <v>1</v>
      </c>
      <c r="AB634" s="3">
        <v>45492.75</v>
      </c>
      <c r="AC634">
        <f>VLOOKUP(D634,[1]tablaBarrios!A:C,2,FALSE)</f>
        <v>7.165</v>
      </c>
      <c r="AD634">
        <f>VLOOKUP(D634,[1]tablaBarrios!A:C,3,FALSE)</f>
        <v>-73.076999999999998</v>
      </c>
    </row>
    <row r="635" spans="1:30" x14ac:dyDescent="0.25">
      <c r="A635">
        <v>634</v>
      </c>
      <c r="B635" t="s">
        <v>74</v>
      </c>
      <c r="C635" t="s">
        <v>14</v>
      </c>
      <c r="D635" t="s">
        <v>296</v>
      </c>
      <c r="E635" s="1">
        <v>45492</v>
      </c>
      <c r="F635" s="2">
        <v>0.91666666666666663</v>
      </c>
      <c r="G635">
        <v>-89</v>
      </c>
      <c r="H635" t="s">
        <v>28</v>
      </c>
      <c r="I635" t="s">
        <v>4</v>
      </c>
      <c r="J635" t="s">
        <v>5</v>
      </c>
      <c r="K635" t="s">
        <v>6</v>
      </c>
      <c r="L635" t="s">
        <v>70</v>
      </c>
      <c r="M635" t="s">
        <v>75</v>
      </c>
      <c r="N635" t="s">
        <v>4</v>
      </c>
      <c r="O635">
        <v>18</v>
      </c>
      <c r="P635">
        <v>2024</v>
      </c>
      <c r="Q635">
        <v>7</v>
      </c>
      <c r="R635">
        <v>19</v>
      </c>
      <c r="S635" t="s">
        <v>23</v>
      </c>
      <c r="T635" t="s">
        <v>73</v>
      </c>
      <c r="U635">
        <v>22</v>
      </c>
      <c r="V635" t="s">
        <v>174</v>
      </c>
      <c r="W635">
        <v>5</v>
      </c>
      <c r="X635" t="s">
        <v>20</v>
      </c>
      <c r="Y635">
        <v>2</v>
      </c>
      <c r="Z635" t="s">
        <v>21</v>
      </c>
      <c r="AA635">
        <v>1</v>
      </c>
      <c r="AB635" s="3">
        <v>45492.916666666664</v>
      </c>
      <c r="AC635">
        <f>VLOOKUP(D635,[1]tablaBarrios!A:C,2,FALSE)</f>
        <v>7.1501000000000001</v>
      </c>
      <c r="AD635">
        <f>VLOOKUP(D635,[1]tablaBarrios!A:C,3,FALSE)</f>
        <v>-73.135099999999994</v>
      </c>
    </row>
    <row r="636" spans="1:30" x14ac:dyDescent="0.25">
      <c r="A636">
        <v>635</v>
      </c>
      <c r="B636" t="s">
        <v>74</v>
      </c>
      <c r="C636" t="s">
        <v>14</v>
      </c>
      <c r="D636" t="s">
        <v>58</v>
      </c>
      <c r="E636" s="1">
        <v>45492</v>
      </c>
      <c r="F636" s="2">
        <v>0.70833333333333337</v>
      </c>
      <c r="G636">
        <v>-89</v>
      </c>
      <c r="H636" t="s">
        <v>28</v>
      </c>
      <c r="I636" t="s">
        <v>4</v>
      </c>
      <c r="J636" t="s">
        <v>304</v>
      </c>
      <c r="K636" t="s">
        <v>257</v>
      </c>
      <c r="L636" t="s">
        <v>70</v>
      </c>
      <c r="M636" t="s">
        <v>75</v>
      </c>
      <c r="N636" t="s">
        <v>4</v>
      </c>
      <c r="O636">
        <v>18</v>
      </c>
      <c r="P636">
        <v>2024</v>
      </c>
      <c r="Q636">
        <v>7</v>
      </c>
      <c r="R636">
        <v>19</v>
      </c>
      <c r="S636" t="s">
        <v>103</v>
      </c>
      <c r="T636" t="s">
        <v>73</v>
      </c>
      <c r="U636">
        <v>17</v>
      </c>
      <c r="V636" t="s">
        <v>174</v>
      </c>
      <c r="W636">
        <v>5</v>
      </c>
      <c r="X636" t="s">
        <v>60</v>
      </c>
      <c r="Y636">
        <v>13</v>
      </c>
      <c r="Z636" t="s">
        <v>61</v>
      </c>
      <c r="AA636">
        <v>1</v>
      </c>
      <c r="AB636" s="3">
        <v>45492.708333333336</v>
      </c>
      <c r="AC636">
        <f>VLOOKUP(D636,[1]tablaBarrios!A:C,2,FALSE)</f>
        <v>7.1326000000000001</v>
      </c>
      <c r="AD636">
        <f>VLOOKUP(D636,[1]tablaBarrios!A:C,3,FALSE)</f>
        <v>-73.117400000000004</v>
      </c>
    </row>
    <row r="637" spans="1:30" x14ac:dyDescent="0.25">
      <c r="A637">
        <v>636</v>
      </c>
      <c r="B637" t="s">
        <v>74</v>
      </c>
      <c r="C637" t="s">
        <v>14</v>
      </c>
      <c r="D637" t="s">
        <v>159</v>
      </c>
      <c r="E637" s="1">
        <v>45492</v>
      </c>
      <c r="F637" s="2">
        <v>0.29166666666666669</v>
      </c>
      <c r="G637">
        <v>-89</v>
      </c>
      <c r="H637" t="s">
        <v>3</v>
      </c>
      <c r="I637" t="s">
        <v>4</v>
      </c>
      <c r="J637" t="s">
        <v>124</v>
      </c>
      <c r="K637" t="s">
        <v>6</v>
      </c>
      <c r="L637" t="s">
        <v>70</v>
      </c>
      <c r="M637" t="s">
        <v>75</v>
      </c>
      <c r="N637" t="s">
        <v>4</v>
      </c>
      <c r="O637">
        <v>18</v>
      </c>
      <c r="P637">
        <v>2024</v>
      </c>
      <c r="Q637">
        <v>7</v>
      </c>
      <c r="R637">
        <v>19</v>
      </c>
      <c r="S637" t="s">
        <v>89</v>
      </c>
      <c r="T637" t="s">
        <v>73</v>
      </c>
      <c r="U637">
        <v>7</v>
      </c>
      <c r="V637" t="s">
        <v>174</v>
      </c>
      <c r="W637">
        <v>5</v>
      </c>
      <c r="X637" t="s">
        <v>41</v>
      </c>
      <c r="Y637">
        <v>3</v>
      </c>
      <c r="Z637" t="s">
        <v>36</v>
      </c>
      <c r="AA637">
        <v>1</v>
      </c>
      <c r="AB637" s="3">
        <v>45492.291666666664</v>
      </c>
      <c r="AC637">
        <f>VLOOKUP(D637,[1]tablaBarrios!A:C,2,FALSE)</f>
        <v>7.1635</v>
      </c>
      <c r="AD637">
        <f>VLOOKUP(D637,[1]tablaBarrios!A:C,3,FALSE)</f>
        <v>-73.078500000000005</v>
      </c>
    </row>
    <row r="638" spans="1:30" x14ac:dyDescent="0.25">
      <c r="A638">
        <v>637</v>
      </c>
      <c r="B638" t="s">
        <v>74</v>
      </c>
      <c r="C638" t="s">
        <v>77</v>
      </c>
      <c r="D638" t="s">
        <v>142</v>
      </c>
      <c r="E638" s="1">
        <v>45492</v>
      </c>
      <c r="F638" s="2">
        <v>0.66666666666666663</v>
      </c>
      <c r="G638">
        <v>-89</v>
      </c>
      <c r="H638" t="s">
        <v>28</v>
      </c>
      <c r="I638" t="s">
        <v>4</v>
      </c>
      <c r="J638" t="s">
        <v>5</v>
      </c>
      <c r="K638" t="s">
        <v>6</v>
      </c>
      <c r="L638" t="s">
        <v>70</v>
      </c>
      <c r="M638" t="s">
        <v>75</v>
      </c>
      <c r="N638" t="s">
        <v>4</v>
      </c>
      <c r="O638">
        <v>18</v>
      </c>
      <c r="P638">
        <v>2024</v>
      </c>
      <c r="Q638">
        <v>7</v>
      </c>
      <c r="R638">
        <v>19</v>
      </c>
      <c r="S638" t="s">
        <v>59</v>
      </c>
      <c r="T638" t="s">
        <v>73</v>
      </c>
      <c r="U638">
        <v>16</v>
      </c>
      <c r="V638" t="s">
        <v>174</v>
      </c>
      <c r="W638">
        <v>5</v>
      </c>
      <c r="X638" t="s">
        <v>141</v>
      </c>
      <c r="Y638">
        <v>10</v>
      </c>
      <c r="Z638" t="s">
        <v>142</v>
      </c>
      <c r="AA638">
        <v>1</v>
      </c>
      <c r="AB638" s="3">
        <v>45492.666666666664</v>
      </c>
      <c r="AC638">
        <f>VLOOKUP(D638,[1]tablaBarrios!A:C,2,FALSE)</f>
        <v>7.0841000000000003</v>
      </c>
      <c r="AD638">
        <f>VLOOKUP(D638,[1]tablaBarrios!A:C,3,FALSE)</f>
        <v>-73.115399999999994</v>
      </c>
    </row>
    <row r="639" spans="1:30" x14ac:dyDescent="0.25">
      <c r="A639">
        <v>638</v>
      </c>
      <c r="B639" t="s">
        <v>74</v>
      </c>
      <c r="C639" t="s">
        <v>14</v>
      </c>
      <c r="D639" t="s">
        <v>63</v>
      </c>
      <c r="E639" s="1">
        <v>45492</v>
      </c>
      <c r="F639" s="2">
        <v>0.79166666666666663</v>
      </c>
      <c r="G639">
        <v>-89</v>
      </c>
      <c r="H639" t="s">
        <v>28</v>
      </c>
      <c r="I639" t="s">
        <v>4</v>
      </c>
      <c r="J639" t="s">
        <v>5</v>
      </c>
      <c r="K639" t="s">
        <v>6</v>
      </c>
      <c r="L639" t="s">
        <v>70</v>
      </c>
      <c r="M639" t="s">
        <v>75</v>
      </c>
      <c r="N639" t="s">
        <v>4</v>
      </c>
      <c r="O639">
        <v>18</v>
      </c>
      <c r="P639">
        <v>2024</v>
      </c>
      <c r="Q639">
        <v>7</v>
      </c>
      <c r="R639">
        <v>19</v>
      </c>
      <c r="S639" t="s">
        <v>54</v>
      </c>
      <c r="T639" t="s">
        <v>73</v>
      </c>
      <c r="U639">
        <v>19</v>
      </c>
      <c r="V639" t="s">
        <v>174</v>
      </c>
      <c r="W639">
        <v>5</v>
      </c>
      <c r="X639" t="s">
        <v>34</v>
      </c>
      <c r="Y639">
        <v>6</v>
      </c>
      <c r="Z639" t="s">
        <v>27</v>
      </c>
      <c r="AA639">
        <v>1</v>
      </c>
      <c r="AB639" s="3">
        <v>45492.791666666664</v>
      </c>
      <c r="AC639">
        <f>VLOOKUP(D639,[1]tablaBarrios!A:C,2,FALSE)</f>
        <v>7.1055999999999999</v>
      </c>
      <c r="AD639">
        <f>VLOOKUP(D639,[1]tablaBarrios!A:C,3,FALSE)</f>
        <v>-73.118300000000005</v>
      </c>
    </row>
    <row r="640" spans="1:30" x14ac:dyDescent="0.25">
      <c r="A640">
        <v>639</v>
      </c>
      <c r="B640" t="s">
        <v>74</v>
      </c>
      <c r="C640" t="s">
        <v>14</v>
      </c>
      <c r="D640" t="s">
        <v>151</v>
      </c>
      <c r="E640" s="1">
        <v>45492</v>
      </c>
      <c r="F640" s="2">
        <v>0.66666666666666663</v>
      </c>
      <c r="G640">
        <v>-89</v>
      </c>
      <c r="H640" t="s">
        <v>28</v>
      </c>
      <c r="I640" t="s">
        <v>4</v>
      </c>
      <c r="J640" t="s">
        <v>118</v>
      </c>
      <c r="K640" t="s">
        <v>119</v>
      </c>
      <c r="L640" t="s">
        <v>70</v>
      </c>
      <c r="M640" t="s">
        <v>75</v>
      </c>
      <c r="N640" t="s">
        <v>4</v>
      </c>
      <c r="O640">
        <v>18</v>
      </c>
      <c r="P640">
        <v>2024</v>
      </c>
      <c r="Q640">
        <v>7</v>
      </c>
      <c r="R640">
        <v>19</v>
      </c>
      <c r="S640" t="s">
        <v>59</v>
      </c>
      <c r="T640" t="s">
        <v>73</v>
      </c>
      <c r="U640">
        <v>16</v>
      </c>
      <c r="V640" t="s">
        <v>174</v>
      </c>
      <c r="W640">
        <v>5</v>
      </c>
      <c r="X640" t="s">
        <v>91</v>
      </c>
      <c r="Y640">
        <v>7</v>
      </c>
      <c r="Z640" t="s">
        <v>92</v>
      </c>
      <c r="AA640">
        <v>1</v>
      </c>
      <c r="AB640" s="3">
        <v>45492.666666666664</v>
      </c>
      <c r="AC640">
        <f>VLOOKUP(D640,[1]tablaBarrios!A:C,2,FALSE)</f>
        <v>7.1029</v>
      </c>
      <c r="AD640">
        <f>VLOOKUP(D640,[1]tablaBarrios!A:C,3,FALSE)</f>
        <v>-73.124499999999998</v>
      </c>
    </row>
    <row r="641" spans="1:30" x14ac:dyDescent="0.25">
      <c r="A641">
        <v>640</v>
      </c>
      <c r="B641" t="s">
        <v>74</v>
      </c>
      <c r="C641" t="s">
        <v>14</v>
      </c>
      <c r="D641" t="s">
        <v>305</v>
      </c>
      <c r="E641" s="1">
        <v>45492</v>
      </c>
      <c r="F641" s="2">
        <v>0.20833333333333334</v>
      </c>
      <c r="G641">
        <v>-89</v>
      </c>
      <c r="H641" t="s">
        <v>3</v>
      </c>
      <c r="I641" t="s">
        <v>4</v>
      </c>
      <c r="J641" t="s">
        <v>5</v>
      </c>
      <c r="K641" t="s">
        <v>6</v>
      </c>
      <c r="L641" t="s">
        <v>70</v>
      </c>
      <c r="M641" t="s">
        <v>75</v>
      </c>
      <c r="N641" t="s">
        <v>4</v>
      </c>
      <c r="O641">
        <v>18</v>
      </c>
      <c r="P641">
        <v>2024</v>
      </c>
      <c r="Q641">
        <v>7</v>
      </c>
      <c r="R641">
        <v>19</v>
      </c>
      <c r="S641" t="s">
        <v>94</v>
      </c>
      <c r="T641" t="s">
        <v>73</v>
      </c>
      <c r="U641">
        <v>5</v>
      </c>
      <c r="V641" t="s">
        <v>174</v>
      </c>
      <c r="W641">
        <v>5</v>
      </c>
      <c r="X641" t="s">
        <v>155</v>
      </c>
      <c r="Y641">
        <v>11</v>
      </c>
      <c r="Z641" t="s">
        <v>156</v>
      </c>
      <c r="AA641">
        <v>1</v>
      </c>
      <c r="AB641" s="3">
        <v>45492.208333333336</v>
      </c>
      <c r="AC641">
        <f>VLOOKUP(D641,[1]tablaBarrios!A:C,2,FALSE)</f>
        <v>7.0880000000000001</v>
      </c>
      <c r="AD641">
        <f>VLOOKUP(D641,[1]tablaBarrios!A:C,3,FALSE)</f>
        <v>-73.129099999999994</v>
      </c>
    </row>
    <row r="642" spans="1:30" x14ac:dyDescent="0.25">
      <c r="A642">
        <v>641</v>
      </c>
      <c r="B642" t="s">
        <v>193</v>
      </c>
      <c r="C642" t="s">
        <v>14</v>
      </c>
      <c r="D642" t="s">
        <v>36</v>
      </c>
      <c r="E642" s="1">
        <v>45492</v>
      </c>
      <c r="F642" s="2">
        <v>0.16666666666666666</v>
      </c>
      <c r="G642">
        <v>-89</v>
      </c>
      <c r="H642" t="s">
        <v>3</v>
      </c>
      <c r="I642" t="s">
        <v>4</v>
      </c>
      <c r="J642" t="s">
        <v>5</v>
      </c>
      <c r="K642" t="s">
        <v>44</v>
      </c>
      <c r="L642" t="s">
        <v>70</v>
      </c>
      <c r="M642" t="s">
        <v>195</v>
      </c>
      <c r="N642" t="s">
        <v>4</v>
      </c>
      <c r="O642">
        <v>18</v>
      </c>
      <c r="P642">
        <v>2024</v>
      </c>
      <c r="Q642">
        <v>7</v>
      </c>
      <c r="R642">
        <v>19</v>
      </c>
      <c r="S642" t="s">
        <v>145</v>
      </c>
      <c r="T642" t="s">
        <v>73</v>
      </c>
      <c r="U642">
        <v>4</v>
      </c>
      <c r="V642" t="s">
        <v>174</v>
      </c>
      <c r="W642">
        <v>5</v>
      </c>
      <c r="X642" t="s">
        <v>41</v>
      </c>
      <c r="Y642">
        <v>3</v>
      </c>
      <c r="Z642" t="s">
        <v>36</v>
      </c>
      <c r="AA642">
        <v>1</v>
      </c>
      <c r="AB642" s="3">
        <v>45492.166666666664</v>
      </c>
      <c r="AC642">
        <f>VLOOKUP(D642,[1]tablaBarrios!A:C,2,FALSE)</f>
        <v>7.1327999999999996</v>
      </c>
      <c r="AD642">
        <f>VLOOKUP(D642,[1]tablaBarrios!A:C,3,FALSE)</f>
        <v>-73.123500000000007</v>
      </c>
    </row>
    <row r="643" spans="1:30" x14ac:dyDescent="0.25">
      <c r="A643">
        <v>642</v>
      </c>
      <c r="B643" t="s">
        <v>0</v>
      </c>
      <c r="C643" t="s">
        <v>1</v>
      </c>
      <c r="D643" t="s">
        <v>146</v>
      </c>
      <c r="E643" s="1">
        <v>45493</v>
      </c>
      <c r="F643" s="2">
        <v>0.125</v>
      </c>
      <c r="G643">
        <v>-89</v>
      </c>
      <c r="H643" t="s">
        <v>28</v>
      </c>
      <c r="I643" t="s">
        <v>4</v>
      </c>
      <c r="J643" t="s">
        <v>5</v>
      </c>
      <c r="K643" t="s">
        <v>6</v>
      </c>
      <c r="L643" t="s">
        <v>7</v>
      </c>
      <c r="M643" t="s">
        <v>8</v>
      </c>
      <c r="N643" t="s">
        <v>4</v>
      </c>
      <c r="O643">
        <v>18</v>
      </c>
      <c r="P643">
        <v>2024</v>
      </c>
      <c r="Q643">
        <v>7</v>
      </c>
      <c r="R643">
        <v>20</v>
      </c>
      <c r="S643" t="s">
        <v>79</v>
      </c>
      <c r="T643" t="s">
        <v>10</v>
      </c>
      <c r="U643">
        <v>3</v>
      </c>
      <c r="V643" t="s">
        <v>196</v>
      </c>
      <c r="W643">
        <v>6</v>
      </c>
      <c r="X643" t="s">
        <v>60</v>
      </c>
      <c r="Y643">
        <v>13</v>
      </c>
      <c r="Z643" t="s">
        <v>61</v>
      </c>
      <c r="AA643">
        <v>1</v>
      </c>
      <c r="AB643" s="3">
        <v>45493.125</v>
      </c>
      <c r="AC643">
        <f>VLOOKUP(D643,[1]tablaBarrios!A:C,2,FALSE)</f>
        <v>7.1227999999999998</v>
      </c>
      <c r="AD643">
        <f>VLOOKUP(D643,[1]tablaBarrios!A:C,3,FALSE)</f>
        <v>-73.115700000000004</v>
      </c>
    </row>
    <row r="644" spans="1:30" x14ac:dyDescent="0.25">
      <c r="A644">
        <v>643</v>
      </c>
      <c r="B644" t="s">
        <v>0</v>
      </c>
      <c r="C644" t="s">
        <v>77</v>
      </c>
      <c r="D644" t="s">
        <v>123</v>
      </c>
      <c r="E644" s="1">
        <v>45493</v>
      </c>
      <c r="F644" s="2">
        <v>0.54166666666666663</v>
      </c>
      <c r="G644">
        <v>-89</v>
      </c>
      <c r="H644" t="s">
        <v>3</v>
      </c>
      <c r="I644" t="s">
        <v>4</v>
      </c>
      <c r="J644" t="s">
        <v>5</v>
      </c>
      <c r="K644" t="s">
        <v>6</v>
      </c>
      <c r="L644" t="s">
        <v>7</v>
      </c>
      <c r="M644" t="s">
        <v>8</v>
      </c>
      <c r="N644" t="s">
        <v>4</v>
      </c>
      <c r="O644">
        <v>18</v>
      </c>
      <c r="P644">
        <v>2024</v>
      </c>
      <c r="Q644">
        <v>7</v>
      </c>
      <c r="R644">
        <v>20</v>
      </c>
      <c r="S644" t="s">
        <v>147</v>
      </c>
      <c r="T644" t="s">
        <v>10</v>
      </c>
      <c r="U644">
        <v>13</v>
      </c>
      <c r="V644" t="s">
        <v>196</v>
      </c>
      <c r="W644">
        <v>6</v>
      </c>
      <c r="X644" t="s">
        <v>66</v>
      </c>
      <c r="Y644">
        <v>12</v>
      </c>
      <c r="Z644" t="s">
        <v>67</v>
      </c>
      <c r="AA644">
        <v>1</v>
      </c>
      <c r="AB644" s="3">
        <v>45493.541666666664</v>
      </c>
      <c r="AC644">
        <f>VLOOKUP(D644,[1]tablaBarrios!A:C,2,FALSE)</f>
        <v>7.1208999999999998</v>
      </c>
      <c r="AD644">
        <f>VLOOKUP(D644,[1]tablaBarrios!A:C,3,FALSE)</f>
        <v>-73.114900000000006</v>
      </c>
    </row>
    <row r="645" spans="1:30" x14ac:dyDescent="0.25">
      <c r="A645">
        <v>644</v>
      </c>
      <c r="B645" t="s">
        <v>0</v>
      </c>
      <c r="C645" t="s">
        <v>77</v>
      </c>
      <c r="D645" t="s">
        <v>306</v>
      </c>
      <c r="E645" s="1">
        <v>45493</v>
      </c>
      <c r="F645" s="2">
        <v>0.54166666666666663</v>
      </c>
      <c r="G645">
        <v>-89</v>
      </c>
      <c r="H645" t="s">
        <v>3</v>
      </c>
      <c r="I645" t="s">
        <v>4</v>
      </c>
      <c r="J645" t="s">
        <v>5</v>
      </c>
      <c r="K645" t="s">
        <v>6</v>
      </c>
      <c r="L645" t="s">
        <v>7</v>
      </c>
      <c r="M645" t="s">
        <v>8</v>
      </c>
      <c r="N645" t="s">
        <v>4</v>
      </c>
      <c r="O645">
        <v>18</v>
      </c>
      <c r="P645">
        <v>2024</v>
      </c>
      <c r="Q645">
        <v>7</v>
      </c>
      <c r="R645">
        <v>20</v>
      </c>
      <c r="S645" t="s">
        <v>147</v>
      </c>
      <c r="T645" t="s">
        <v>10</v>
      </c>
      <c r="U645">
        <v>13</v>
      </c>
      <c r="V645" t="s">
        <v>196</v>
      </c>
      <c r="W645">
        <v>6</v>
      </c>
      <c r="X645" t="s">
        <v>20</v>
      </c>
      <c r="Y645">
        <v>2</v>
      </c>
      <c r="Z645" t="s">
        <v>21</v>
      </c>
      <c r="AA645">
        <v>1</v>
      </c>
      <c r="AB645" s="3">
        <v>45493.541666666664</v>
      </c>
      <c r="AC645">
        <f>VLOOKUP(D645,[1]tablaBarrios!A:C,2,FALSE)</f>
        <v>7.0968400000000003</v>
      </c>
      <c r="AD645">
        <f>VLOOKUP(D645,[1]tablaBarrios!A:C,3,FALSE)</f>
        <v>-73.114580000000004</v>
      </c>
    </row>
    <row r="646" spans="1:30" x14ac:dyDescent="0.25">
      <c r="A646">
        <v>645</v>
      </c>
      <c r="B646" t="s">
        <v>42</v>
      </c>
      <c r="C646" t="s">
        <v>1</v>
      </c>
      <c r="D646" t="s">
        <v>194</v>
      </c>
      <c r="E646" s="1">
        <v>45493</v>
      </c>
      <c r="F646" s="2">
        <v>0.66666666666666663</v>
      </c>
      <c r="G646">
        <v>26</v>
      </c>
      <c r="H646" t="s">
        <v>28</v>
      </c>
      <c r="I646" t="s">
        <v>4</v>
      </c>
      <c r="J646" t="s">
        <v>5</v>
      </c>
      <c r="K646" t="s">
        <v>6</v>
      </c>
      <c r="L646" t="s">
        <v>45</v>
      </c>
      <c r="M646" t="s">
        <v>46</v>
      </c>
      <c r="N646" t="s">
        <v>47</v>
      </c>
      <c r="O646">
        <v>5</v>
      </c>
      <c r="P646">
        <v>2024</v>
      </c>
      <c r="Q646">
        <v>7</v>
      </c>
      <c r="R646">
        <v>20</v>
      </c>
      <c r="S646" t="s">
        <v>59</v>
      </c>
      <c r="T646" t="s">
        <v>49</v>
      </c>
      <c r="U646">
        <v>16</v>
      </c>
      <c r="V646" t="s">
        <v>196</v>
      </c>
      <c r="W646">
        <v>6</v>
      </c>
      <c r="X646" t="s">
        <v>24</v>
      </c>
      <c r="Y646">
        <v>5</v>
      </c>
      <c r="Z646" t="s">
        <v>25</v>
      </c>
      <c r="AA646">
        <v>1</v>
      </c>
      <c r="AB646" s="3">
        <v>45493.666666666664</v>
      </c>
      <c r="AC646">
        <f>VLOOKUP(D646,[1]tablaBarrios!A:C,2,FALSE)</f>
        <v>7.1253900000000003</v>
      </c>
      <c r="AD646">
        <f>VLOOKUP(D646,[1]tablaBarrios!A:C,3,FALSE)</f>
        <v>-73.119799999999998</v>
      </c>
    </row>
    <row r="647" spans="1:30" x14ac:dyDescent="0.25">
      <c r="A647">
        <v>646</v>
      </c>
      <c r="B647" t="s">
        <v>42</v>
      </c>
      <c r="C647" t="s">
        <v>1</v>
      </c>
      <c r="D647" t="s">
        <v>237</v>
      </c>
      <c r="E647" s="1">
        <v>45493</v>
      </c>
      <c r="F647" s="2">
        <v>0.625</v>
      </c>
      <c r="G647">
        <v>30</v>
      </c>
      <c r="H647" t="s">
        <v>28</v>
      </c>
      <c r="I647" t="s">
        <v>4</v>
      </c>
      <c r="J647" t="s">
        <v>5</v>
      </c>
      <c r="K647" t="s">
        <v>44</v>
      </c>
      <c r="L647" t="s">
        <v>45</v>
      </c>
      <c r="M647" t="s">
        <v>46</v>
      </c>
      <c r="N647" t="s">
        <v>39</v>
      </c>
      <c r="O647">
        <v>6</v>
      </c>
      <c r="P647">
        <v>2024</v>
      </c>
      <c r="Q647">
        <v>7</v>
      </c>
      <c r="R647">
        <v>20</v>
      </c>
      <c r="S647" t="s">
        <v>9</v>
      </c>
      <c r="T647" t="s">
        <v>49</v>
      </c>
      <c r="U647">
        <v>15</v>
      </c>
      <c r="V647" t="s">
        <v>196</v>
      </c>
      <c r="W647">
        <v>6</v>
      </c>
      <c r="X647" t="s">
        <v>24</v>
      </c>
      <c r="Y647">
        <v>5</v>
      </c>
      <c r="Z647" t="s">
        <v>25</v>
      </c>
      <c r="AA647">
        <v>1</v>
      </c>
      <c r="AB647" s="3">
        <v>45493.625</v>
      </c>
      <c r="AC647">
        <f>VLOOKUP(D647,[1]tablaBarrios!A:C,2,FALSE)</f>
        <v>7.1829999999999998</v>
      </c>
      <c r="AD647">
        <f>VLOOKUP(D647,[1]tablaBarrios!A:C,3,FALSE)</f>
        <v>-73.058999999999997</v>
      </c>
    </row>
    <row r="648" spans="1:30" x14ac:dyDescent="0.25">
      <c r="A648">
        <v>647</v>
      </c>
      <c r="B648" t="s">
        <v>42</v>
      </c>
      <c r="C648" t="s">
        <v>1</v>
      </c>
      <c r="D648" t="s">
        <v>58</v>
      </c>
      <c r="E648" s="1">
        <v>45493</v>
      </c>
      <c r="F648" s="2">
        <v>0.66666666666666663</v>
      </c>
      <c r="G648">
        <v>31</v>
      </c>
      <c r="H648" t="s">
        <v>3</v>
      </c>
      <c r="I648" t="s">
        <v>4</v>
      </c>
      <c r="J648" t="s">
        <v>5</v>
      </c>
      <c r="K648" t="s">
        <v>6</v>
      </c>
      <c r="L648" t="s">
        <v>45</v>
      </c>
      <c r="M648" t="s">
        <v>46</v>
      </c>
      <c r="N648" t="s">
        <v>39</v>
      </c>
      <c r="O648">
        <v>6</v>
      </c>
      <c r="P648">
        <v>2024</v>
      </c>
      <c r="Q648">
        <v>7</v>
      </c>
      <c r="R648">
        <v>20</v>
      </c>
      <c r="S648" t="s">
        <v>59</v>
      </c>
      <c r="T648" t="s">
        <v>49</v>
      </c>
      <c r="U648">
        <v>16</v>
      </c>
      <c r="V648" t="s">
        <v>196</v>
      </c>
      <c r="W648">
        <v>6</v>
      </c>
      <c r="X648" t="s">
        <v>60</v>
      </c>
      <c r="Y648">
        <v>13</v>
      </c>
      <c r="Z648" t="s">
        <v>61</v>
      </c>
      <c r="AA648">
        <v>1</v>
      </c>
      <c r="AB648" s="3">
        <v>45493.666666666664</v>
      </c>
      <c r="AC648">
        <f>VLOOKUP(D648,[1]tablaBarrios!A:C,2,FALSE)</f>
        <v>7.1326000000000001</v>
      </c>
      <c r="AD648">
        <f>VLOOKUP(D648,[1]tablaBarrios!A:C,3,FALSE)</f>
        <v>-73.117400000000004</v>
      </c>
    </row>
    <row r="649" spans="1:30" x14ac:dyDescent="0.25">
      <c r="A649">
        <v>648</v>
      </c>
      <c r="B649" t="s">
        <v>42</v>
      </c>
      <c r="C649" t="s">
        <v>1</v>
      </c>
      <c r="D649" t="s">
        <v>153</v>
      </c>
      <c r="E649" s="1">
        <v>45493</v>
      </c>
      <c r="F649" s="2">
        <v>0.75</v>
      </c>
      <c r="G649">
        <v>34</v>
      </c>
      <c r="H649" t="s">
        <v>28</v>
      </c>
      <c r="I649" t="s">
        <v>4</v>
      </c>
      <c r="J649" t="s">
        <v>5</v>
      </c>
      <c r="K649" t="s">
        <v>6</v>
      </c>
      <c r="L649" t="s">
        <v>45</v>
      </c>
      <c r="M649" t="s">
        <v>46</v>
      </c>
      <c r="N649" t="s">
        <v>39</v>
      </c>
      <c r="O649">
        <v>6</v>
      </c>
      <c r="P649">
        <v>2024</v>
      </c>
      <c r="Q649">
        <v>7</v>
      </c>
      <c r="R649">
        <v>20</v>
      </c>
      <c r="S649" t="s">
        <v>137</v>
      </c>
      <c r="T649" t="s">
        <v>49</v>
      </c>
      <c r="U649">
        <v>18</v>
      </c>
      <c r="V649" t="s">
        <v>196</v>
      </c>
      <c r="W649">
        <v>6</v>
      </c>
      <c r="X649" t="s">
        <v>84</v>
      </c>
      <c r="Y649">
        <v>4</v>
      </c>
      <c r="Z649" t="s">
        <v>85</v>
      </c>
      <c r="AA649">
        <v>1</v>
      </c>
      <c r="AB649" s="3">
        <v>45493.75</v>
      </c>
      <c r="AC649">
        <f>VLOOKUP(D649,[1]tablaBarrios!A:C,2,FALSE)</f>
        <v>7.1695000000000002</v>
      </c>
      <c r="AD649">
        <f>VLOOKUP(D649,[1]tablaBarrios!A:C,3,FALSE)</f>
        <v>-73.072500000000005</v>
      </c>
    </row>
    <row r="650" spans="1:30" x14ac:dyDescent="0.25">
      <c r="A650">
        <v>649</v>
      </c>
      <c r="B650" t="s">
        <v>42</v>
      </c>
      <c r="C650" t="s">
        <v>1</v>
      </c>
      <c r="D650" t="s">
        <v>307</v>
      </c>
      <c r="E650" s="1">
        <v>45493</v>
      </c>
      <c r="F650" s="2">
        <v>0.45833333333333331</v>
      </c>
      <c r="G650">
        <v>19</v>
      </c>
      <c r="H650" t="s">
        <v>28</v>
      </c>
      <c r="I650" t="s">
        <v>4</v>
      </c>
      <c r="J650" t="s">
        <v>5</v>
      </c>
      <c r="K650" t="s">
        <v>44</v>
      </c>
      <c r="L650" t="s">
        <v>45</v>
      </c>
      <c r="M650" t="s">
        <v>46</v>
      </c>
      <c r="N650" t="s">
        <v>18</v>
      </c>
      <c r="O650">
        <v>3</v>
      </c>
      <c r="P650">
        <v>2024</v>
      </c>
      <c r="Q650">
        <v>7</v>
      </c>
      <c r="R650">
        <v>20</v>
      </c>
      <c r="S650" t="s">
        <v>80</v>
      </c>
      <c r="T650" t="s">
        <v>49</v>
      </c>
      <c r="U650">
        <v>11</v>
      </c>
      <c r="V650" t="s">
        <v>196</v>
      </c>
      <c r="W650">
        <v>6</v>
      </c>
      <c r="X650" t="s">
        <v>84</v>
      </c>
      <c r="Y650">
        <v>4</v>
      </c>
      <c r="Z650" t="s">
        <v>85</v>
      </c>
      <c r="AA650">
        <v>1</v>
      </c>
      <c r="AB650" s="3">
        <v>45493.458333333336</v>
      </c>
      <c r="AC650">
        <f>VLOOKUP(D650,[1]tablaBarrios!A:C,2,FALSE)</f>
        <v>7.1214000000000004</v>
      </c>
      <c r="AD650">
        <f>VLOOKUP(D650,[1]tablaBarrios!A:C,3,FALSE)</f>
        <v>-73.138300000000001</v>
      </c>
    </row>
    <row r="651" spans="1:30" x14ac:dyDescent="0.25">
      <c r="A651">
        <v>650</v>
      </c>
      <c r="B651" t="s">
        <v>42</v>
      </c>
      <c r="C651" t="s">
        <v>1</v>
      </c>
      <c r="D651" t="s">
        <v>277</v>
      </c>
      <c r="E651" s="1">
        <v>45493</v>
      </c>
      <c r="F651" s="2">
        <v>0.45833333333333331</v>
      </c>
      <c r="G651">
        <v>28</v>
      </c>
      <c r="H651" t="s">
        <v>28</v>
      </c>
      <c r="I651" t="s">
        <v>4</v>
      </c>
      <c r="J651" t="s">
        <v>5</v>
      </c>
      <c r="K651" t="s">
        <v>44</v>
      </c>
      <c r="L651" t="s">
        <v>45</v>
      </c>
      <c r="M651" t="s">
        <v>46</v>
      </c>
      <c r="N651" t="s">
        <v>47</v>
      </c>
      <c r="O651">
        <v>5</v>
      </c>
      <c r="P651">
        <v>2024</v>
      </c>
      <c r="Q651">
        <v>7</v>
      </c>
      <c r="R651">
        <v>20</v>
      </c>
      <c r="S651" t="s">
        <v>80</v>
      </c>
      <c r="T651" t="s">
        <v>49</v>
      </c>
      <c r="U651">
        <v>11</v>
      </c>
      <c r="V651" t="s">
        <v>196</v>
      </c>
      <c r="W651">
        <v>6</v>
      </c>
      <c r="X651" t="s">
        <v>104</v>
      </c>
      <c r="Y651">
        <v>8</v>
      </c>
      <c r="Z651" t="s">
        <v>105</v>
      </c>
      <c r="AA651">
        <v>1</v>
      </c>
      <c r="AB651" s="3">
        <v>45493.458333333336</v>
      </c>
      <c r="AC651">
        <f>VLOOKUP(D651,[1]tablaBarrios!A:C,2,FALSE)</f>
        <v>7.1425000000000001</v>
      </c>
      <c r="AD651">
        <f>VLOOKUP(D651,[1]tablaBarrios!A:C,3,FALSE)</f>
        <v>-73.099500000000006</v>
      </c>
    </row>
    <row r="652" spans="1:30" x14ac:dyDescent="0.25">
      <c r="A652">
        <v>651</v>
      </c>
      <c r="B652" t="s">
        <v>68</v>
      </c>
      <c r="C652" t="s">
        <v>14</v>
      </c>
      <c r="D652" t="s">
        <v>122</v>
      </c>
      <c r="E652" s="1">
        <v>45493</v>
      </c>
      <c r="F652" s="2">
        <v>0.79166666666666663</v>
      </c>
      <c r="G652">
        <v>-89</v>
      </c>
      <c r="H652" t="s">
        <v>3</v>
      </c>
      <c r="I652" t="s">
        <v>4</v>
      </c>
      <c r="J652" t="s">
        <v>5</v>
      </c>
      <c r="K652" t="s">
        <v>6</v>
      </c>
      <c r="L652" t="s">
        <v>70</v>
      </c>
      <c r="M652" t="s">
        <v>71</v>
      </c>
      <c r="N652" t="s">
        <v>4</v>
      </c>
      <c r="O652">
        <v>18</v>
      </c>
      <c r="P652">
        <v>2024</v>
      </c>
      <c r="Q652">
        <v>7</v>
      </c>
      <c r="R652">
        <v>20</v>
      </c>
      <c r="S652" t="s">
        <v>54</v>
      </c>
      <c r="T652" t="s">
        <v>73</v>
      </c>
      <c r="U652">
        <v>19</v>
      </c>
      <c r="V652" t="s">
        <v>196</v>
      </c>
      <c r="W652">
        <v>6</v>
      </c>
      <c r="X652" t="s">
        <v>12</v>
      </c>
      <c r="Y652">
        <v>15</v>
      </c>
      <c r="Z652" t="s">
        <v>2</v>
      </c>
      <c r="AA652">
        <v>1</v>
      </c>
      <c r="AB652" s="3">
        <v>45493.791666666664</v>
      </c>
      <c r="AC652">
        <f>VLOOKUP(D652,[1]tablaBarrios!A:C,2,FALSE)</f>
        <v>7.1136999999999997</v>
      </c>
      <c r="AD652">
        <f>VLOOKUP(D652,[1]tablaBarrios!A:C,3,FALSE)</f>
        <v>-73.132499999999993</v>
      </c>
    </row>
    <row r="653" spans="1:30" x14ac:dyDescent="0.25">
      <c r="A653">
        <v>652</v>
      </c>
      <c r="B653" t="s">
        <v>74</v>
      </c>
      <c r="C653" t="s">
        <v>14</v>
      </c>
      <c r="D653" t="s">
        <v>117</v>
      </c>
      <c r="E653" s="1">
        <v>45493</v>
      </c>
      <c r="F653" s="2">
        <v>0.5</v>
      </c>
      <c r="G653">
        <v>-89</v>
      </c>
      <c r="H653" t="s">
        <v>28</v>
      </c>
      <c r="I653" t="s">
        <v>4</v>
      </c>
      <c r="J653" t="s">
        <v>5</v>
      </c>
      <c r="K653" t="s">
        <v>6</v>
      </c>
      <c r="L653" t="s">
        <v>70</v>
      </c>
      <c r="M653" t="s">
        <v>75</v>
      </c>
      <c r="N653" t="s">
        <v>4</v>
      </c>
      <c r="O653">
        <v>18</v>
      </c>
      <c r="P653">
        <v>2024</v>
      </c>
      <c r="Q653">
        <v>7</v>
      </c>
      <c r="R653">
        <v>20</v>
      </c>
      <c r="S653" t="s">
        <v>190</v>
      </c>
      <c r="T653" t="s">
        <v>73</v>
      </c>
      <c r="U653">
        <v>12</v>
      </c>
      <c r="V653" t="s">
        <v>196</v>
      </c>
      <c r="W653">
        <v>6</v>
      </c>
      <c r="X653" t="s">
        <v>60</v>
      </c>
      <c r="Y653">
        <v>13</v>
      </c>
      <c r="Z653" t="s">
        <v>61</v>
      </c>
      <c r="AA653">
        <v>1</v>
      </c>
      <c r="AB653" s="3">
        <v>45493.5</v>
      </c>
      <c r="AC653">
        <f>VLOOKUP(D653,[1]tablaBarrios!A:C,2,FALSE)</f>
        <v>7.1280999999999999</v>
      </c>
      <c r="AD653">
        <f>VLOOKUP(D653,[1]tablaBarrios!A:C,3,FALSE)</f>
        <v>-73.113299999999995</v>
      </c>
    </row>
    <row r="654" spans="1:30" x14ac:dyDescent="0.25">
      <c r="A654">
        <v>653</v>
      </c>
      <c r="B654" t="s">
        <v>74</v>
      </c>
      <c r="C654" t="s">
        <v>14</v>
      </c>
      <c r="D654" t="s">
        <v>117</v>
      </c>
      <c r="E654" s="1">
        <v>45493</v>
      </c>
      <c r="F654" s="2">
        <v>0.625</v>
      </c>
      <c r="G654">
        <v>-89</v>
      </c>
      <c r="H654" t="s">
        <v>3</v>
      </c>
      <c r="I654" t="s">
        <v>4</v>
      </c>
      <c r="J654" t="s">
        <v>5</v>
      </c>
      <c r="K654" t="s">
        <v>203</v>
      </c>
      <c r="L654" t="s">
        <v>70</v>
      </c>
      <c r="M654" t="s">
        <v>75</v>
      </c>
      <c r="N654" t="s">
        <v>4</v>
      </c>
      <c r="O654">
        <v>18</v>
      </c>
      <c r="P654">
        <v>2024</v>
      </c>
      <c r="Q654">
        <v>7</v>
      </c>
      <c r="R654">
        <v>20</v>
      </c>
      <c r="S654" t="s">
        <v>9</v>
      </c>
      <c r="T654" t="s">
        <v>73</v>
      </c>
      <c r="U654">
        <v>15</v>
      </c>
      <c r="V654" t="s">
        <v>196</v>
      </c>
      <c r="W654">
        <v>6</v>
      </c>
      <c r="X654" t="s">
        <v>60</v>
      </c>
      <c r="Y654">
        <v>13</v>
      </c>
      <c r="Z654" t="s">
        <v>61</v>
      </c>
      <c r="AA654">
        <v>1</v>
      </c>
      <c r="AB654" s="3">
        <v>45493.625</v>
      </c>
      <c r="AC654">
        <f>VLOOKUP(D654,[1]tablaBarrios!A:C,2,FALSE)</f>
        <v>7.1280999999999999</v>
      </c>
      <c r="AD654">
        <f>VLOOKUP(D654,[1]tablaBarrios!A:C,3,FALSE)</f>
        <v>-73.113299999999995</v>
      </c>
    </row>
    <row r="655" spans="1:30" x14ac:dyDescent="0.25">
      <c r="A655">
        <v>654</v>
      </c>
      <c r="B655" t="s">
        <v>74</v>
      </c>
      <c r="C655" t="s">
        <v>88</v>
      </c>
      <c r="D655" t="s">
        <v>2</v>
      </c>
      <c r="E655" s="1">
        <v>45493</v>
      </c>
      <c r="F655" s="2">
        <v>0.375</v>
      </c>
      <c r="G655">
        <v>-89</v>
      </c>
      <c r="H655" t="s">
        <v>3</v>
      </c>
      <c r="I655" t="s">
        <v>4</v>
      </c>
      <c r="J655" t="s">
        <v>5</v>
      </c>
      <c r="K655" t="s">
        <v>6</v>
      </c>
      <c r="L655" t="s">
        <v>70</v>
      </c>
      <c r="M655" t="s">
        <v>75</v>
      </c>
      <c r="N655" t="s">
        <v>4</v>
      </c>
      <c r="O655">
        <v>18</v>
      </c>
      <c r="P655">
        <v>2024</v>
      </c>
      <c r="Q655">
        <v>7</v>
      </c>
      <c r="R655">
        <v>20</v>
      </c>
      <c r="S655" t="s">
        <v>40</v>
      </c>
      <c r="T655" t="s">
        <v>73</v>
      </c>
      <c r="U655">
        <v>9</v>
      </c>
      <c r="V655" t="s">
        <v>196</v>
      </c>
      <c r="W655">
        <v>6</v>
      </c>
      <c r="X655" t="s">
        <v>12</v>
      </c>
      <c r="Y655">
        <v>15</v>
      </c>
      <c r="Z655" t="s">
        <v>2</v>
      </c>
      <c r="AA655">
        <v>1</v>
      </c>
      <c r="AB655" s="3">
        <v>45493.375</v>
      </c>
      <c r="AC655">
        <f>VLOOKUP(D655,[1]tablaBarrios!A:C,2,FALSE)</f>
        <v>7.1189999999999998</v>
      </c>
      <c r="AD655">
        <f>VLOOKUP(D655,[1]tablaBarrios!A:C,3,FALSE)</f>
        <v>-73.122</v>
      </c>
    </row>
    <row r="656" spans="1:30" x14ac:dyDescent="0.25">
      <c r="A656">
        <v>655</v>
      </c>
      <c r="B656" t="s">
        <v>74</v>
      </c>
      <c r="C656" t="s">
        <v>14</v>
      </c>
      <c r="D656" t="s">
        <v>2</v>
      </c>
      <c r="E656" s="1">
        <v>45493</v>
      </c>
      <c r="F656" s="2">
        <v>0.58333333333333337</v>
      </c>
      <c r="G656">
        <v>-89</v>
      </c>
      <c r="H656" t="s">
        <v>28</v>
      </c>
      <c r="I656" t="s">
        <v>4</v>
      </c>
      <c r="J656" t="s">
        <v>82</v>
      </c>
      <c r="K656" t="s">
        <v>6</v>
      </c>
      <c r="L656" t="s">
        <v>70</v>
      </c>
      <c r="M656" t="s">
        <v>75</v>
      </c>
      <c r="N656" t="s">
        <v>4</v>
      </c>
      <c r="O656">
        <v>18</v>
      </c>
      <c r="P656">
        <v>2024</v>
      </c>
      <c r="Q656">
        <v>7</v>
      </c>
      <c r="R656">
        <v>20</v>
      </c>
      <c r="S656" t="s">
        <v>48</v>
      </c>
      <c r="T656" t="s">
        <v>73</v>
      </c>
      <c r="U656">
        <v>14</v>
      </c>
      <c r="V656" t="s">
        <v>196</v>
      </c>
      <c r="W656">
        <v>6</v>
      </c>
      <c r="X656" t="s">
        <v>12</v>
      </c>
      <c r="Y656">
        <v>15</v>
      </c>
      <c r="Z656" t="s">
        <v>2</v>
      </c>
      <c r="AA656">
        <v>1</v>
      </c>
      <c r="AB656" s="3">
        <v>45493.583333333336</v>
      </c>
      <c r="AC656">
        <f>VLOOKUP(D656,[1]tablaBarrios!A:C,2,FALSE)</f>
        <v>7.1189999999999998</v>
      </c>
      <c r="AD656">
        <f>VLOOKUP(D656,[1]tablaBarrios!A:C,3,FALSE)</f>
        <v>-73.122</v>
      </c>
    </row>
    <row r="657" spans="1:30" x14ac:dyDescent="0.25">
      <c r="A657">
        <v>656</v>
      </c>
      <c r="B657" t="s">
        <v>74</v>
      </c>
      <c r="C657" t="s">
        <v>14</v>
      </c>
      <c r="D657" t="s">
        <v>27</v>
      </c>
      <c r="E657" s="1">
        <v>45493</v>
      </c>
      <c r="F657" s="2">
        <v>0.45833333333333331</v>
      </c>
      <c r="G657">
        <v>-89</v>
      </c>
      <c r="H657" t="s">
        <v>3</v>
      </c>
      <c r="I657" t="s">
        <v>4</v>
      </c>
      <c r="J657" t="s">
        <v>5</v>
      </c>
      <c r="K657" t="s">
        <v>44</v>
      </c>
      <c r="L657" t="s">
        <v>70</v>
      </c>
      <c r="M657" t="s">
        <v>75</v>
      </c>
      <c r="N657" t="s">
        <v>4</v>
      </c>
      <c r="O657">
        <v>18</v>
      </c>
      <c r="P657">
        <v>2024</v>
      </c>
      <c r="Q657">
        <v>7</v>
      </c>
      <c r="R657">
        <v>20</v>
      </c>
      <c r="S657" t="s">
        <v>80</v>
      </c>
      <c r="T657" t="s">
        <v>73</v>
      </c>
      <c r="U657">
        <v>11</v>
      </c>
      <c r="V657" t="s">
        <v>196</v>
      </c>
      <c r="W657">
        <v>6</v>
      </c>
      <c r="X657" t="s">
        <v>34</v>
      </c>
      <c r="Y657">
        <v>6</v>
      </c>
      <c r="Z657" t="s">
        <v>27</v>
      </c>
      <c r="AA657">
        <v>1</v>
      </c>
      <c r="AB657" s="3">
        <v>45493.458333333336</v>
      </c>
      <c r="AC657">
        <f>VLOOKUP(D657,[1]tablaBarrios!A:C,2,FALSE)</f>
        <v>7.1181999999999999</v>
      </c>
      <c r="AD657">
        <f>VLOOKUP(D657,[1]tablaBarrios!A:C,3,FALSE)</f>
        <v>-73.123500000000007</v>
      </c>
    </row>
    <row r="658" spans="1:30" x14ac:dyDescent="0.25">
      <c r="A658">
        <v>657</v>
      </c>
      <c r="B658" t="s">
        <v>74</v>
      </c>
      <c r="C658" t="s">
        <v>14</v>
      </c>
      <c r="D658" t="s">
        <v>135</v>
      </c>
      <c r="E658" s="1">
        <v>45493</v>
      </c>
      <c r="F658" s="2">
        <v>0.95833333333333337</v>
      </c>
      <c r="G658">
        <v>-89</v>
      </c>
      <c r="H658" t="s">
        <v>28</v>
      </c>
      <c r="I658" t="s">
        <v>4</v>
      </c>
      <c r="J658" t="s">
        <v>124</v>
      </c>
      <c r="K658" t="s">
        <v>6</v>
      </c>
      <c r="L658" t="s">
        <v>70</v>
      </c>
      <c r="M658" t="s">
        <v>75</v>
      </c>
      <c r="N658" t="s">
        <v>4</v>
      </c>
      <c r="O658">
        <v>18</v>
      </c>
      <c r="P658">
        <v>2024</v>
      </c>
      <c r="Q658">
        <v>7</v>
      </c>
      <c r="R658">
        <v>20</v>
      </c>
      <c r="S658" t="s">
        <v>125</v>
      </c>
      <c r="T658" t="s">
        <v>73</v>
      </c>
      <c r="U658">
        <v>23</v>
      </c>
      <c r="V658" t="s">
        <v>196</v>
      </c>
      <c r="W658">
        <v>6</v>
      </c>
      <c r="X658" t="s">
        <v>60</v>
      </c>
      <c r="Y658">
        <v>13</v>
      </c>
      <c r="Z658" t="s">
        <v>61</v>
      </c>
      <c r="AA658">
        <v>1</v>
      </c>
      <c r="AB658" s="3">
        <v>45493.958333333336</v>
      </c>
      <c r="AC658">
        <f>VLOOKUP(D658,[1]tablaBarrios!A:C,2,FALSE)</f>
        <v>7.1228999999999996</v>
      </c>
      <c r="AD658">
        <f>VLOOKUP(D658,[1]tablaBarrios!A:C,3,FALSE)</f>
        <v>-73.120199999999997</v>
      </c>
    </row>
    <row r="659" spans="1:30" x14ac:dyDescent="0.25">
      <c r="A659">
        <v>658</v>
      </c>
      <c r="B659" t="s">
        <v>74</v>
      </c>
      <c r="C659" t="s">
        <v>77</v>
      </c>
      <c r="D659" t="s">
        <v>131</v>
      </c>
      <c r="E659" s="1">
        <v>45493</v>
      </c>
      <c r="F659" s="2">
        <v>0.875</v>
      </c>
      <c r="G659">
        <v>-89</v>
      </c>
      <c r="H659" t="s">
        <v>3</v>
      </c>
      <c r="I659" t="s">
        <v>4</v>
      </c>
      <c r="J659" t="s">
        <v>5</v>
      </c>
      <c r="K659" t="s">
        <v>6</v>
      </c>
      <c r="L659" t="s">
        <v>70</v>
      </c>
      <c r="M659" t="s">
        <v>75</v>
      </c>
      <c r="N659" t="s">
        <v>4</v>
      </c>
      <c r="O659">
        <v>18</v>
      </c>
      <c r="P659">
        <v>2024</v>
      </c>
      <c r="Q659">
        <v>7</v>
      </c>
      <c r="R659">
        <v>20</v>
      </c>
      <c r="S659" t="s">
        <v>57</v>
      </c>
      <c r="T659" t="s">
        <v>73</v>
      </c>
      <c r="U659">
        <v>21</v>
      </c>
      <c r="V659" t="s">
        <v>196</v>
      </c>
      <c r="W659">
        <v>6</v>
      </c>
      <c r="X659" t="s">
        <v>24</v>
      </c>
      <c r="Y659">
        <v>5</v>
      </c>
      <c r="Z659" t="s">
        <v>25</v>
      </c>
      <c r="AA659">
        <v>1</v>
      </c>
      <c r="AB659" s="3">
        <v>45493.875</v>
      </c>
      <c r="AC659">
        <f>VLOOKUP(D659,[1]tablaBarrios!A:C,2,FALSE)</f>
        <v>7.1844999999999999</v>
      </c>
      <c r="AD659">
        <f>VLOOKUP(D659,[1]tablaBarrios!A:C,3,FALSE)</f>
        <v>-73.057500000000005</v>
      </c>
    </row>
    <row r="660" spans="1:30" x14ac:dyDescent="0.25">
      <c r="A660">
        <v>659</v>
      </c>
      <c r="B660" t="s">
        <v>74</v>
      </c>
      <c r="C660" t="s">
        <v>14</v>
      </c>
      <c r="D660" t="s">
        <v>67</v>
      </c>
      <c r="E660" s="1">
        <v>45493</v>
      </c>
      <c r="F660" s="2">
        <v>0.29166666666666669</v>
      </c>
      <c r="G660">
        <v>-89</v>
      </c>
      <c r="H660" t="s">
        <v>28</v>
      </c>
      <c r="I660" t="s">
        <v>4</v>
      </c>
      <c r="J660" t="s">
        <v>82</v>
      </c>
      <c r="K660" t="s">
        <v>6</v>
      </c>
      <c r="L660" t="s">
        <v>70</v>
      </c>
      <c r="M660" t="s">
        <v>75</v>
      </c>
      <c r="N660" t="s">
        <v>4</v>
      </c>
      <c r="O660">
        <v>18</v>
      </c>
      <c r="P660">
        <v>2024</v>
      </c>
      <c r="Q660">
        <v>7</v>
      </c>
      <c r="R660">
        <v>20</v>
      </c>
      <c r="S660" t="s">
        <v>89</v>
      </c>
      <c r="T660" t="s">
        <v>73</v>
      </c>
      <c r="U660">
        <v>7</v>
      </c>
      <c r="V660" t="s">
        <v>196</v>
      </c>
      <c r="W660">
        <v>6</v>
      </c>
      <c r="X660" t="s">
        <v>66</v>
      </c>
      <c r="Y660">
        <v>12</v>
      </c>
      <c r="Z660" t="s">
        <v>67</v>
      </c>
      <c r="AA660">
        <v>1</v>
      </c>
      <c r="AB660" s="3">
        <v>45493.291666666664</v>
      </c>
      <c r="AC660">
        <f>VLOOKUP(D660,[1]tablaBarrios!A:C,2,FALSE)</f>
        <v>7.125</v>
      </c>
      <c r="AD660">
        <f>VLOOKUP(D660,[1]tablaBarrios!A:C,3,FALSE)</f>
        <v>-73.128</v>
      </c>
    </row>
    <row r="661" spans="1:30" x14ac:dyDescent="0.25">
      <c r="A661">
        <v>660</v>
      </c>
      <c r="B661" t="s">
        <v>74</v>
      </c>
      <c r="C661" t="s">
        <v>14</v>
      </c>
      <c r="D661" t="s">
        <v>67</v>
      </c>
      <c r="E661" s="1">
        <v>45493</v>
      </c>
      <c r="F661" s="2">
        <v>0.66666666666666663</v>
      </c>
      <c r="G661">
        <v>-89</v>
      </c>
      <c r="H661" t="s">
        <v>28</v>
      </c>
      <c r="I661" t="s">
        <v>4</v>
      </c>
      <c r="J661" t="s">
        <v>5</v>
      </c>
      <c r="K661" t="s">
        <v>6</v>
      </c>
      <c r="L661" t="s">
        <v>70</v>
      </c>
      <c r="M661" t="s">
        <v>75</v>
      </c>
      <c r="N661" t="s">
        <v>4</v>
      </c>
      <c r="O661">
        <v>18</v>
      </c>
      <c r="P661">
        <v>2024</v>
      </c>
      <c r="Q661">
        <v>7</v>
      </c>
      <c r="R661">
        <v>20</v>
      </c>
      <c r="S661" t="s">
        <v>59</v>
      </c>
      <c r="T661" t="s">
        <v>73</v>
      </c>
      <c r="U661">
        <v>16</v>
      </c>
      <c r="V661" t="s">
        <v>196</v>
      </c>
      <c r="W661">
        <v>6</v>
      </c>
      <c r="X661" t="s">
        <v>66</v>
      </c>
      <c r="Y661">
        <v>12</v>
      </c>
      <c r="Z661" t="s">
        <v>67</v>
      </c>
      <c r="AA661">
        <v>1</v>
      </c>
      <c r="AB661" s="3">
        <v>45493.666666666664</v>
      </c>
      <c r="AC661">
        <f>VLOOKUP(D661,[1]tablaBarrios!A:C,2,FALSE)</f>
        <v>7.125</v>
      </c>
      <c r="AD661">
        <f>VLOOKUP(D661,[1]tablaBarrios!A:C,3,FALSE)</f>
        <v>-73.128</v>
      </c>
    </row>
    <row r="662" spans="1:30" x14ac:dyDescent="0.25">
      <c r="A662">
        <v>661</v>
      </c>
      <c r="B662" t="s">
        <v>74</v>
      </c>
      <c r="C662" t="s">
        <v>14</v>
      </c>
      <c r="D662" t="s">
        <v>67</v>
      </c>
      <c r="E662" s="1">
        <v>45493</v>
      </c>
      <c r="F662" s="2">
        <v>8.3333333333333329E-2</v>
      </c>
      <c r="G662">
        <v>-89</v>
      </c>
      <c r="H662" t="s">
        <v>28</v>
      </c>
      <c r="I662" t="s">
        <v>4</v>
      </c>
      <c r="J662" t="s">
        <v>5</v>
      </c>
      <c r="K662" t="s">
        <v>6</v>
      </c>
      <c r="L662" t="s">
        <v>70</v>
      </c>
      <c r="M662" t="s">
        <v>75</v>
      </c>
      <c r="N662" t="s">
        <v>4</v>
      </c>
      <c r="O662">
        <v>18</v>
      </c>
      <c r="P662">
        <v>2024</v>
      </c>
      <c r="Q662">
        <v>7</v>
      </c>
      <c r="R662">
        <v>20</v>
      </c>
      <c r="S662" t="s">
        <v>72</v>
      </c>
      <c r="T662" t="s">
        <v>73</v>
      </c>
      <c r="U662">
        <v>2</v>
      </c>
      <c r="V662" t="s">
        <v>196</v>
      </c>
      <c r="W662">
        <v>6</v>
      </c>
      <c r="X662" t="s">
        <v>66</v>
      </c>
      <c r="Y662">
        <v>12</v>
      </c>
      <c r="Z662" t="s">
        <v>67</v>
      </c>
      <c r="AA662">
        <v>1</v>
      </c>
      <c r="AB662" s="3">
        <v>45493.083333333336</v>
      </c>
      <c r="AC662">
        <f>VLOOKUP(D662,[1]tablaBarrios!A:C,2,FALSE)</f>
        <v>7.125</v>
      </c>
      <c r="AD662">
        <f>VLOOKUP(D662,[1]tablaBarrios!A:C,3,FALSE)</f>
        <v>-73.128</v>
      </c>
    </row>
    <row r="663" spans="1:30" x14ac:dyDescent="0.25">
      <c r="A663">
        <v>662</v>
      </c>
      <c r="B663" t="s">
        <v>74</v>
      </c>
      <c r="C663" t="s">
        <v>14</v>
      </c>
      <c r="D663" t="s">
        <v>160</v>
      </c>
      <c r="E663" s="1">
        <v>45493</v>
      </c>
      <c r="F663" s="2">
        <v>4.1666666666666664E-2</v>
      </c>
      <c r="G663">
        <v>-89</v>
      </c>
      <c r="H663" t="s">
        <v>28</v>
      </c>
      <c r="I663" t="s">
        <v>4</v>
      </c>
      <c r="J663" t="s">
        <v>82</v>
      </c>
      <c r="K663" t="s">
        <v>6</v>
      </c>
      <c r="L663" t="s">
        <v>70</v>
      </c>
      <c r="M663" t="s">
        <v>75</v>
      </c>
      <c r="N663" t="s">
        <v>4</v>
      </c>
      <c r="O663">
        <v>18</v>
      </c>
      <c r="P663">
        <v>2024</v>
      </c>
      <c r="Q663">
        <v>7</v>
      </c>
      <c r="R663">
        <v>20</v>
      </c>
      <c r="S663" t="s">
        <v>19</v>
      </c>
      <c r="T663" t="s">
        <v>73</v>
      </c>
      <c r="U663">
        <v>1</v>
      </c>
      <c r="V663" t="s">
        <v>196</v>
      </c>
      <c r="W663">
        <v>6</v>
      </c>
      <c r="X663" t="s">
        <v>66</v>
      </c>
      <c r="Y663">
        <v>12</v>
      </c>
      <c r="Z663" t="s">
        <v>67</v>
      </c>
      <c r="AA663">
        <v>1</v>
      </c>
      <c r="AB663" s="3">
        <v>45493.041666666664</v>
      </c>
      <c r="AC663">
        <f>VLOOKUP(D663,[1]tablaBarrios!A:C,2,FALSE)</f>
        <v>7.11</v>
      </c>
      <c r="AD663">
        <f>VLOOKUP(D663,[1]tablaBarrios!A:C,3,FALSE)</f>
        <v>-73.111099999999993</v>
      </c>
    </row>
    <row r="664" spans="1:30" x14ac:dyDescent="0.25">
      <c r="A664">
        <v>663</v>
      </c>
      <c r="B664" t="s">
        <v>74</v>
      </c>
      <c r="C664" t="s">
        <v>14</v>
      </c>
      <c r="D664" t="s">
        <v>160</v>
      </c>
      <c r="E664" s="1">
        <v>45493</v>
      </c>
      <c r="F664" s="2">
        <v>0.20833333333333334</v>
      </c>
      <c r="G664">
        <v>-89</v>
      </c>
      <c r="H664" t="s">
        <v>28</v>
      </c>
      <c r="I664" t="s">
        <v>4</v>
      </c>
      <c r="J664" t="s">
        <v>82</v>
      </c>
      <c r="K664" t="s">
        <v>6</v>
      </c>
      <c r="L664" t="s">
        <v>70</v>
      </c>
      <c r="M664" t="s">
        <v>75</v>
      </c>
      <c r="N664" t="s">
        <v>4</v>
      </c>
      <c r="O664">
        <v>18</v>
      </c>
      <c r="P664">
        <v>2024</v>
      </c>
      <c r="Q664">
        <v>7</v>
      </c>
      <c r="R664">
        <v>20</v>
      </c>
      <c r="S664" t="s">
        <v>94</v>
      </c>
      <c r="T664" t="s">
        <v>73</v>
      </c>
      <c r="U664">
        <v>5</v>
      </c>
      <c r="V664" t="s">
        <v>196</v>
      </c>
      <c r="W664">
        <v>6</v>
      </c>
      <c r="X664" t="s">
        <v>66</v>
      </c>
      <c r="Y664">
        <v>12</v>
      </c>
      <c r="Z664" t="s">
        <v>67</v>
      </c>
      <c r="AA664">
        <v>1</v>
      </c>
      <c r="AB664" s="3">
        <v>45493.208333333336</v>
      </c>
      <c r="AC664">
        <f>VLOOKUP(D664,[1]tablaBarrios!A:C,2,FALSE)</f>
        <v>7.11</v>
      </c>
      <c r="AD664">
        <f>VLOOKUP(D664,[1]tablaBarrios!A:C,3,FALSE)</f>
        <v>-73.111099999999993</v>
      </c>
    </row>
    <row r="665" spans="1:30" x14ac:dyDescent="0.25">
      <c r="A665">
        <v>664</v>
      </c>
      <c r="B665" t="s">
        <v>74</v>
      </c>
      <c r="C665" t="s">
        <v>14</v>
      </c>
      <c r="D665" t="s">
        <v>160</v>
      </c>
      <c r="E665" s="1">
        <v>45493</v>
      </c>
      <c r="F665" s="2">
        <v>0.5</v>
      </c>
      <c r="G665">
        <v>-89</v>
      </c>
      <c r="H665" t="s">
        <v>28</v>
      </c>
      <c r="I665" t="s">
        <v>4</v>
      </c>
      <c r="J665" t="s">
        <v>82</v>
      </c>
      <c r="K665" t="s">
        <v>261</v>
      </c>
      <c r="L665" t="s">
        <v>70</v>
      </c>
      <c r="M665" t="s">
        <v>75</v>
      </c>
      <c r="N665" t="s">
        <v>4</v>
      </c>
      <c r="O665">
        <v>18</v>
      </c>
      <c r="P665">
        <v>2024</v>
      </c>
      <c r="Q665">
        <v>7</v>
      </c>
      <c r="R665">
        <v>20</v>
      </c>
      <c r="S665" t="s">
        <v>190</v>
      </c>
      <c r="T665" t="s">
        <v>73</v>
      </c>
      <c r="U665">
        <v>12</v>
      </c>
      <c r="V665" t="s">
        <v>196</v>
      </c>
      <c r="W665">
        <v>6</v>
      </c>
      <c r="X665" t="s">
        <v>66</v>
      </c>
      <c r="Y665">
        <v>12</v>
      </c>
      <c r="Z665" t="s">
        <v>67</v>
      </c>
      <c r="AA665">
        <v>1</v>
      </c>
      <c r="AB665" s="3">
        <v>45493.5</v>
      </c>
      <c r="AC665">
        <f>VLOOKUP(D665,[1]tablaBarrios!A:C,2,FALSE)</f>
        <v>7.11</v>
      </c>
      <c r="AD665">
        <f>VLOOKUP(D665,[1]tablaBarrios!A:C,3,FALSE)</f>
        <v>-73.111099999999993</v>
      </c>
    </row>
    <row r="666" spans="1:30" x14ac:dyDescent="0.25">
      <c r="A666">
        <v>665</v>
      </c>
      <c r="B666" t="s">
        <v>74</v>
      </c>
      <c r="C666" t="s">
        <v>14</v>
      </c>
      <c r="D666" t="s">
        <v>123</v>
      </c>
      <c r="E666" s="1">
        <v>45493</v>
      </c>
      <c r="F666" s="2">
        <v>0.41666666666666669</v>
      </c>
      <c r="G666">
        <v>-89</v>
      </c>
      <c r="H666" t="s">
        <v>28</v>
      </c>
      <c r="I666" t="s">
        <v>4</v>
      </c>
      <c r="J666" t="s">
        <v>5</v>
      </c>
      <c r="K666" t="s">
        <v>261</v>
      </c>
      <c r="L666" t="s">
        <v>70</v>
      </c>
      <c r="M666" t="s">
        <v>75</v>
      </c>
      <c r="N666" t="s">
        <v>4</v>
      </c>
      <c r="O666">
        <v>18</v>
      </c>
      <c r="P666">
        <v>2024</v>
      </c>
      <c r="Q666">
        <v>7</v>
      </c>
      <c r="R666">
        <v>20</v>
      </c>
      <c r="S666" t="s">
        <v>76</v>
      </c>
      <c r="T666" t="s">
        <v>73</v>
      </c>
      <c r="U666">
        <v>10</v>
      </c>
      <c r="V666" t="s">
        <v>196</v>
      </c>
      <c r="W666">
        <v>6</v>
      </c>
      <c r="X666" t="s">
        <v>66</v>
      </c>
      <c r="Y666">
        <v>12</v>
      </c>
      <c r="Z666" t="s">
        <v>67</v>
      </c>
      <c r="AA666">
        <v>1</v>
      </c>
      <c r="AB666" s="3">
        <v>45493.416666666664</v>
      </c>
      <c r="AC666">
        <f>VLOOKUP(D666,[1]tablaBarrios!A:C,2,FALSE)</f>
        <v>7.1208999999999998</v>
      </c>
      <c r="AD666">
        <f>VLOOKUP(D666,[1]tablaBarrios!A:C,3,FALSE)</f>
        <v>-73.114900000000006</v>
      </c>
    </row>
    <row r="667" spans="1:30" x14ac:dyDescent="0.25">
      <c r="A667">
        <v>666</v>
      </c>
      <c r="B667" t="s">
        <v>74</v>
      </c>
      <c r="C667" t="s">
        <v>14</v>
      </c>
      <c r="D667" t="s">
        <v>123</v>
      </c>
      <c r="E667" s="1">
        <v>45493</v>
      </c>
      <c r="F667" s="2">
        <v>0.41666666666666669</v>
      </c>
      <c r="G667">
        <v>-89</v>
      </c>
      <c r="H667" t="s">
        <v>28</v>
      </c>
      <c r="I667" t="s">
        <v>4</v>
      </c>
      <c r="J667" t="s">
        <v>5</v>
      </c>
      <c r="K667" t="s">
        <v>6</v>
      </c>
      <c r="L667" t="s">
        <v>70</v>
      </c>
      <c r="M667" t="s">
        <v>75</v>
      </c>
      <c r="N667" t="s">
        <v>4</v>
      </c>
      <c r="O667">
        <v>18</v>
      </c>
      <c r="P667">
        <v>2024</v>
      </c>
      <c r="Q667">
        <v>7</v>
      </c>
      <c r="R667">
        <v>20</v>
      </c>
      <c r="S667" t="s">
        <v>76</v>
      </c>
      <c r="T667" t="s">
        <v>73</v>
      </c>
      <c r="U667">
        <v>10</v>
      </c>
      <c r="V667" t="s">
        <v>196</v>
      </c>
      <c r="W667">
        <v>6</v>
      </c>
      <c r="X667" t="s">
        <v>66</v>
      </c>
      <c r="Y667">
        <v>12</v>
      </c>
      <c r="Z667" t="s">
        <v>67</v>
      </c>
      <c r="AA667">
        <v>1</v>
      </c>
      <c r="AB667" s="3">
        <v>45493.416666666664</v>
      </c>
      <c r="AC667">
        <f>VLOOKUP(D667,[1]tablaBarrios!A:C,2,FALSE)</f>
        <v>7.1208999999999998</v>
      </c>
      <c r="AD667">
        <f>VLOOKUP(D667,[1]tablaBarrios!A:C,3,FALSE)</f>
        <v>-73.114900000000006</v>
      </c>
    </row>
    <row r="668" spans="1:30" x14ac:dyDescent="0.25">
      <c r="A668">
        <v>667</v>
      </c>
      <c r="B668" t="s">
        <v>74</v>
      </c>
      <c r="C668" t="s">
        <v>14</v>
      </c>
      <c r="D668" t="s">
        <v>123</v>
      </c>
      <c r="E668" s="1">
        <v>45493</v>
      </c>
      <c r="F668" s="2">
        <v>0.625</v>
      </c>
      <c r="G668">
        <v>-89</v>
      </c>
      <c r="H668" t="s">
        <v>3</v>
      </c>
      <c r="I668" t="s">
        <v>4</v>
      </c>
      <c r="J668" t="s">
        <v>5</v>
      </c>
      <c r="K668" t="s">
        <v>6</v>
      </c>
      <c r="L668" t="s">
        <v>70</v>
      </c>
      <c r="M668" t="s">
        <v>75</v>
      </c>
      <c r="N668" t="s">
        <v>4</v>
      </c>
      <c r="O668">
        <v>18</v>
      </c>
      <c r="P668">
        <v>2024</v>
      </c>
      <c r="Q668">
        <v>7</v>
      </c>
      <c r="R668">
        <v>20</v>
      </c>
      <c r="S668" t="s">
        <v>9</v>
      </c>
      <c r="T668" t="s">
        <v>73</v>
      </c>
      <c r="U668">
        <v>15</v>
      </c>
      <c r="V668" t="s">
        <v>196</v>
      </c>
      <c r="W668">
        <v>6</v>
      </c>
      <c r="X668" t="s">
        <v>66</v>
      </c>
      <c r="Y668">
        <v>12</v>
      </c>
      <c r="Z668" t="s">
        <v>67</v>
      </c>
      <c r="AA668">
        <v>1</v>
      </c>
      <c r="AB668" s="3">
        <v>45493.625</v>
      </c>
      <c r="AC668">
        <f>VLOOKUP(D668,[1]tablaBarrios!A:C,2,FALSE)</f>
        <v>7.1208999999999998</v>
      </c>
      <c r="AD668">
        <f>VLOOKUP(D668,[1]tablaBarrios!A:C,3,FALSE)</f>
        <v>-73.114900000000006</v>
      </c>
    </row>
    <row r="669" spans="1:30" x14ac:dyDescent="0.25">
      <c r="A669">
        <v>668</v>
      </c>
      <c r="B669" t="s">
        <v>74</v>
      </c>
      <c r="C669" t="s">
        <v>14</v>
      </c>
      <c r="D669" t="s">
        <v>146</v>
      </c>
      <c r="E669" s="1">
        <v>45493</v>
      </c>
      <c r="F669" s="2">
        <v>0.83333333333333337</v>
      </c>
      <c r="G669">
        <v>-89</v>
      </c>
      <c r="H669" t="s">
        <v>3</v>
      </c>
      <c r="I669" t="s">
        <v>4</v>
      </c>
      <c r="J669" t="s">
        <v>82</v>
      </c>
      <c r="K669" t="s">
        <v>6</v>
      </c>
      <c r="L669" t="s">
        <v>70</v>
      </c>
      <c r="M669" t="s">
        <v>75</v>
      </c>
      <c r="N669" t="s">
        <v>4</v>
      </c>
      <c r="O669">
        <v>18</v>
      </c>
      <c r="P669">
        <v>2024</v>
      </c>
      <c r="Q669">
        <v>7</v>
      </c>
      <c r="R669">
        <v>20</v>
      </c>
      <c r="S669" t="s">
        <v>65</v>
      </c>
      <c r="T669" t="s">
        <v>73</v>
      </c>
      <c r="U669">
        <v>20</v>
      </c>
      <c r="V669" t="s">
        <v>196</v>
      </c>
      <c r="W669">
        <v>6</v>
      </c>
      <c r="X669" t="s">
        <v>60</v>
      </c>
      <c r="Y669">
        <v>13</v>
      </c>
      <c r="Z669" t="s">
        <v>61</v>
      </c>
      <c r="AA669">
        <v>1</v>
      </c>
      <c r="AB669" s="3">
        <v>45493.833333333336</v>
      </c>
      <c r="AC669">
        <f>VLOOKUP(D669,[1]tablaBarrios!A:C,2,FALSE)</f>
        <v>7.1227999999999998</v>
      </c>
      <c r="AD669">
        <f>VLOOKUP(D669,[1]tablaBarrios!A:C,3,FALSE)</f>
        <v>-73.115700000000004</v>
      </c>
    </row>
    <row r="670" spans="1:30" x14ac:dyDescent="0.25">
      <c r="A670">
        <v>669</v>
      </c>
      <c r="B670" t="s">
        <v>74</v>
      </c>
      <c r="C670" t="s">
        <v>77</v>
      </c>
      <c r="D670" t="s">
        <v>175</v>
      </c>
      <c r="E670" s="1">
        <v>45493</v>
      </c>
      <c r="F670" s="2">
        <v>0.79166666666666663</v>
      </c>
      <c r="G670">
        <v>-89</v>
      </c>
      <c r="H670" t="s">
        <v>3</v>
      </c>
      <c r="I670" t="s">
        <v>4</v>
      </c>
      <c r="J670" t="s">
        <v>5</v>
      </c>
      <c r="K670" t="s">
        <v>6</v>
      </c>
      <c r="L670" t="s">
        <v>70</v>
      </c>
      <c r="M670" t="s">
        <v>75</v>
      </c>
      <c r="N670" t="s">
        <v>4</v>
      </c>
      <c r="O670">
        <v>18</v>
      </c>
      <c r="P670">
        <v>2024</v>
      </c>
      <c r="Q670">
        <v>7</v>
      </c>
      <c r="R670">
        <v>20</v>
      </c>
      <c r="S670" t="s">
        <v>54</v>
      </c>
      <c r="T670" t="s">
        <v>73</v>
      </c>
      <c r="U670">
        <v>19</v>
      </c>
      <c r="V670" t="s">
        <v>196</v>
      </c>
      <c r="W670">
        <v>6</v>
      </c>
      <c r="X670" t="s">
        <v>50</v>
      </c>
      <c r="Y670">
        <v>1</v>
      </c>
      <c r="Z670" t="s">
        <v>51</v>
      </c>
      <c r="AA670">
        <v>1</v>
      </c>
      <c r="AB670" s="3">
        <v>45493.791666666664</v>
      </c>
      <c r="AC670">
        <f>VLOOKUP(D670,[1]tablaBarrios!A:C,2,FALSE)</f>
        <v>7.1253900000000003</v>
      </c>
      <c r="AD670">
        <f>VLOOKUP(D670,[1]tablaBarrios!A:C,3,FALSE)</f>
        <v>-73.119799999999998</v>
      </c>
    </row>
    <row r="671" spans="1:30" x14ac:dyDescent="0.25">
      <c r="A671">
        <v>670</v>
      </c>
      <c r="B671" t="s">
        <v>74</v>
      </c>
      <c r="C671" t="s">
        <v>77</v>
      </c>
      <c r="D671" t="s">
        <v>149</v>
      </c>
      <c r="E671" s="1">
        <v>45493</v>
      </c>
      <c r="F671" s="2">
        <v>0.16666666666666666</v>
      </c>
      <c r="G671">
        <v>-89</v>
      </c>
      <c r="H671" t="s">
        <v>28</v>
      </c>
      <c r="I671" t="s">
        <v>4</v>
      </c>
      <c r="J671" t="s">
        <v>82</v>
      </c>
      <c r="K671" t="s">
        <v>6</v>
      </c>
      <c r="L671" t="s">
        <v>70</v>
      </c>
      <c r="M671" t="s">
        <v>75</v>
      </c>
      <c r="N671" t="s">
        <v>4</v>
      </c>
      <c r="O671">
        <v>18</v>
      </c>
      <c r="P671">
        <v>2024</v>
      </c>
      <c r="Q671">
        <v>7</v>
      </c>
      <c r="R671">
        <v>20</v>
      </c>
      <c r="S671" t="s">
        <v>145</v>
      </c>
      <c r="T671" t="s">
        <v>73</v>
      </c>
      <c r="U671">
        <v>4</v>
      </c>
      <c r="V671" t="s">
        <v>196</v>
      </c>
      <c r="W671">
        <v>6</v>
      </c>
      <c r="X671" t="s">
        <v>41</v>
      </c>
      <c r="Y671">
        <v>3</v>
      </c>
      <c r="Z671" t="s">
        <v>36</v>
      </c>
      <c r="AA671">
        <v>1</v>
      </c>
      <c r="AB671" s="3">
        <v>45493.166666666664</v>
      </c>
      <c r="AC671">
        <f>VLOOKUP(D671,[1]tablaBarrios!A:C,2,FALSE)</f>
        <v>7.1405000000000003</v>
      </c>
      <c r="AD671">
        <f>VLOOKUP(D671,[1]tablaBarrios!A:C,3,FALSE)</f>
        <v>-73.120199999999997</v>
      </c>
    </row>
    <row r="672" spans="1:30" x14ac:dyDescent="0.25">
      <c r="A672">
        <v>671</v>
      </c>
      <c r="B672" t="s">
        <v>74</v>
      </c>
      <c r="C672" t="s">
        <v>14</v>
      </c>
      <c r="D672" t="s">
        <v>126</v>
      </c>
      <c r="E672" s="1">
        <v>45493</v>
      </c>
      <c r="F672" s="2">
        <v>0.54166666666666663</v>
      </c>
      <c r="G672">
        <v>-89</v>
      </c>
      <c r="H672" t="s">
        <v>3</v>
      </c>
      <c r="I672" t="s">
        <v>4</v>
      </c>
      <c r="J672" t="s">
        <v>82</v>
      </c>
      <c r="K672" t="s">
        <v>6</v>
      </c>
      <c r="L672" t="s">
        <v>70</v>
      </c>
      <c r="M672" t="s">
        <v>75</v>
      </c>
      <c r="N672" t="s">
        <v>4</v>
      </c>
      <c r="O672">
        <v>18</v>
      </c>
      <c r="P672">
        <v>2024</v>
      </c>
      <c r="Q672">
        <v>7</v>
      </c>
      <c r="R672">
        <v>20</v>
      </c>
      <c r="S672" t="s">
        <v>147</v>
      </c>
      <c r="T672" t="s">
        <v>73</v>
      </c>
      <c r="U672">
        <v>13</v>
      </c>
      <c r="V672" t="s">
        <v>196</v>
      </c>
      <c r="W672">
        <v>6</v>
      </c>
      <c r="X672" t="s">
        <v>84</v>
      </c>
      <c r="Y672">
        <v>4</v>
      </c>
      <c r="Z672" t="s">
        <v>85</v>
      </c>
      <c r="AA672">
        <v>1</v>
      </c>
      <c r="AB672" s="3">
        <v>45493.541666666664</v>
      </c>
      <c r="AC672">
        <f>VLOOKUP(D672,[1]tablaBarrios!A:C,2,FALSE)</f>
        <v>7.1665000000000001</v>
      </c>
      <c r="AD672">
        <f>VLOOKUP(D672,[1]tablaBarrios!A:C,3,FALSE)</f>
        <v>-73.075500000000005</v>
      </c>
    </row>
    <row r="673" spans="1:30" x14ac:dyDescent="0.25">
      <c r="A673">
        <v>672</v>
      </c>
      <c r="B673" t="s">
        <v>74</v>
      </c>
      <c r="C673" t="s">
        <v>14</v>
      </c>
      <c r="D673" t="s">
        <v>36</v>
      </c>
      <c r="E673" s="1">
        <v>45493</v>
      </c>
      <c r="F673" s="2">
        <v>0.625</v>
      </c>
      <c r="G673">
        <v>-89</v>
      </c>
      <c r="H673" t="s">
        <v>3</v>
      </c>
      <c r="I673" t="s">
        <v>4</v>
      </c>
      <c r="J673" t="s">
        <v>5</v>
      </c>
      <c r="K673" t="s">
        <v>6</v>
      </c>
      <c r="L673" t="s">
        <v>70</v>
      </c>
      <c r="M673" t="s">
        <v>75</v>
      </c>
      <c r="N673" t="s">
        <v>4</v>
      </c>
      <c r="O673">
        <v>18</v>
      </c>
      <c r="P673">
        <v>2024</v>
      </c>
      <c r="Q673">
        <v>7</v>
      </c>
      <c r="R673">
        <v>20</v>
      </c>
      <c r="S673" t="s">
        <v>9</v>
      </c>
      <c r="T673" t="s">
        <v>73</v>
      </c>
      <c r="U673">
        <v>15</v>
      </c>
      <c r="V673" t="s">
        <v>196</v>
      </c>
      <c r="W673">
        <v>6</v>
      </c>
      <c r="X673" t="s">
        <v>41</v>
      </c>
      <c r="Y673">
        <v>3</v>
      </c>
      <c r="Z673" t="s">
        <v>36</v>
      </c>
      <c r="AA673">
        <v>1</v>
      </c>
      <c r="AB673" s="3">
        <v>45493.625</v>
      </c>
      <c r="AC673">
        <f>VLOOKUP(D673,[1]tablaBarrios!A:C,2,FALSE)</f>
        <v>7.1327999999999996</v>
      </c>
      <c r="AD673">
        <f>VLOOKUP(D673,[1]tablaBarrios!A:C,3,FALSE)</f>
        <v>-73.123500000000007</v>
      </c>
    </row>
    <row r="674" spans="1:30" x14ac:dyDescent="0.25">
      <c r="A674">
        <v>673</v>
      </c>
      <c r="B674" t="s">
        <v>74</v>
      </c>
      <c r="C674" t="s">
        <v>14</v>
      </c>
      <c r="D674" t="s">
        <v>36</v>
      </c>
      <c r="E674" s="1">
        <v>45493</v>
      </c>
      <c r="F674" s="2">
        <v>0.875</v>
      </c>
      <c r="G674">
        <v>-89</v>
      </c>
      <c r="H674" t="s">
        <v>3</v>
      </c>
      <c r="I674" t="s">
        <v>4</v>
      </c>
      <c r="J674" t="s">
        <v>82</v>
      </c>
      <c r="K674" t="s">
        <v>6</v>
      </c>
      <c r="L674" t="s">
        <v>70</v>
      </c>
      <c r="M674" t="s">
        <v>75</v>
      </c>
      <c r="N674" t="s">
        <v>4</v>
      </c>
      <c r="O674">
        <v>18</v>
      </c>
      <c r="P674">
        <v>2024</v>
      </c>
      <c r="Q674">
        <v>7</v>
      </c>
      <c r="R674">
        <v>20</v>
      </c>
      <c r="S674" t="s">
        <v>57</v>
      </c>
      <c r="T674" t="s">
        <v>73</v>
      </c>
      <c r="U674">
        <v>21</v>
      </c>
      <c r="V674" t="s">
        <v>196</v>
      </c>
      <c r="W674">
        <v>6</v>
      </c>
      <c r="X674" t="s">
        <v>41</v>
      </c>
      <c r="Y674">
        <v>3</v>
      </c>
      <c r="Z674" t="s">
        <v>36</v>
      </c>
      <c r="AA674">
        <v>1</v>
      </c>
      <c r="AB674" s="3">
        <v>45493.875</v>
      </c>
      <c r="AC674">
        <f>VLOOKUP(D674,[1]tablaBarrios!A:C,2,FALSE)</f>
        <v>7.1327999999999996</v>
      </c>
      <c r="AD674">
        <f>VLOOKUP(D674,[1]tablaBarrios!A:C,3,FALSE)</f>
        <v>-73.123500000000007</v>
      </c>
    </row>
    <row r="675" spans="1:30" x14ac:dyDescent="0.25">
      <c r="A675">
        <v>674</v>
      </c>
      <c r="B675" t="s">
        <v>74</v>
      </c>
      <c r="C675" t="s">
        <v>14</v>
      </c>
      <c r="D675" t="s">
        <v>159</v>
      </c>
      <c r="E675" s="1">
        <v>45493</v>
      </c>
      <c r="F675" s="2">
        <v>0.375</v>
      </c>
      <c r="G675">
        <v>-89</v>
      </c>
      <c r="H675" t="s">
        <v>3</v>
      </c>
      <c r="I675" t="s">
        <v>4</v>
      </c>
      <c r="J675" t="s">
        <v>5</v>
      </c>
      <c r="K675" t="s">
        <v>171</v>
      </c>
      <c r="L675" t="s">
        <v>70</v>
      </c>
      <c r="M675" t="s">
        <v>75</v>
      </c>
      <c r="N675" t="s">
        <v>4</v>
      </c>
      <c r="O675">
        <v>18</v>
      </c>
      <c r="P675">
        <v>2024</v>
      </c>
      <c r="Q675">
        <v>7</v>
      </c>
      <c r="R675">
        <v>20</v>
      </c>
      <c r="S675" t="s">
        <v>40</v>
      </c>
      <c r="T675" t="s">
        <v>73</v>
      </c>
      <c r="U675">
        <v>9</v>
      </c>
      <c r="V675" t="s">
        <v>196</v>
      </c>
      <c r="W675">
        <v>6</v>
      </c>
      <c r="X675" t="s">
        <v>41</v>
      </c>
      <c r="Y675">
        <v>3</v>
      </c>
      <c r="Z675" t="s">
        <v>36</v>
      </c>
      <c r="AA675">
        <v>1</v>
      </c>
      <c r="AB675" s="3">
        <v>45493.375</v>
      </c>
      <c r="AC675">
        <f>VLOOKUP(D675,[1]tablaBarrios!A:C,2,FALSE)</f>
        <v>7.1635</v>
      </c>
      <c r="AD675">
        <f>VLOOKUP(D675,[1]tablaBarrios!A:C,3,FALSE)</f>
        <v>-73.078500000000005</v>
      </c>
    </row>
    <row r="676" spans="1:30" x14ac:dyDescent="0.25">
      <c r="A676">
        <v>675</v>
      </c>
      <c r="B676" t="s">
        <v>74</v>
      </c>
      <c r="C676" t="s">
        <v>14</v>
      </c>
      <c r="D676" t="s">
        <v>308</v>
      </c>
      <c r="E676" s="1">
        <v>45493</v>
      </c>
      <c r="F676" s="2">
        <v>0.29166666666666669</v>
      </c>
      <c r="G676">
        <v>-89</v>
      </c>
      <c r="H676" t="s">
        <v>28</v>
      </c>
      <c r="I676" t="s">
        <v>4</v>
      </c>
      <c r="J676" t="s">
        <v>82</v>
      </c>
      <c r="K676" t="s">
        <v>6</v>
      </c>
      <c r="L676" t="s">
        <v>70</v>
      </c>
      <c r="M676" t="s">
        <v>75</v>
      </c>
      <c r="N676" t="s">
        <v>4</v>
      </c>
      <c r="O676">
        <v>18</v>
      </c>
      <c r="P676">
        <v>2024</v>
      </c>
      <c r="Q676">
        <v>7</v>
      </c>
      <c r="R676">
        <v>20</v>
      </c>
      <c r="S676" t="s">
        <v>89</v>
      </c>
      <c r="T676" t="s">
        <v>73</v>
      </c>
      <c r="U676">
        <v>7</v>
      </c>
      <c r="V676" t="s">
        <v>196</v>
      </c>
      <c r="W676">
        <v>6</v>
      </c>
      <c r="X676" t="s">
        <v>114</v>
      </c>
      <c r="Y676">
        <v>9</v>
      </c>
      <c r="Z676" t="s">
        <v>115</v>
      </c>
      <c r="AA676">
        <v>1</v>
      </c>
      <c r="AB676" s="3">
        <v>45493.291666666664</v>
      </c>
      <c r="AC676">
        <f>VLOOKUP(D676,[1]tablaBarrios!A:C,2,FALSE)</f>
        <v>7.101</v>
      </c>
      <c r="AD676">
        <f>VLOOKUP(D676,[1]tablaBarrios!A:C,3,FALSE)</f>
        <v>-73.1113</v>
      </c>
    </row>
    <row r="677" spans="1:30" x14ac:dyDescent="0.25">
      <c r="A677">
        <v>676</v>
      </c>
      <c r="B677" t="s">
        <v>74</v>
      </c>
      <c r="C677" t="s">
        <v>14</v>
      </c>
      <c r="D677" t="s">
        <v>166</v>
      </c>
      <c r="E677" s="1">
        <v>45493</v>
      </c>
      <c r="F677" s="2">
        <v>0.79166666666666663</v>
      </c>
      <c r="G677">
        <v>-89</v>
      </c>
      <c r="H677" t="s">
        <v>3</v>
      </c>
      <c r="I677" t="s">
        <v>4</v>
      </c>
      <c r="J677" t="s">
        <v>5</v>
      </c>
      <c r="K677" t="s">
        <v>6</v>
      </c>
      <c r="L677" t="s">
        <v>70</v>
      </c>
      <c r="M677" t="s">
        <v>75</v>
      </c>
      <c r="N677" t="s">
        <v>4</v>
      </c>
      <c r="O677">
        <v>18</v>
      </c>
      <c r="P677">
        <v>2024</v>
      </c>
      <c r="Q677">
        <v>7</v>
      </c>
      <c r="R677">
        <v>20</v>
      </c>
      <c r="S677" t="s">
        <v>54</v>
      </c>
      <c r="T677" t="s">
        <v>73</v>
      </c>
      <c r="U677">
        <v>19</v>
      </c>
      <c r="V677" t="s">
        <v>196</v>
      </c>
      <c r="W677">
        <v>6</v>
      </c>
      <c r="X677" t="s">
        <v>110</v>
      </c>
      <c r="Y677">
        <v>17</v>
      </c>
      <c r="Z677" t="s">
        <v>111</v>
      </c>
      <c r="AA677">
        <v>1</v>
      </c>
      <c r="AB677" s="3">
        <v>45493.791666666664</v>
      </c>
      <c r="AC677">
        <f>VLOOKUP(D677,[1]tablaBarrios!A:C,2,FALSE)</f>
        <v>7.1154000000000002</v>
      </c>
      <c r="AD677">
        <f>VLOOKUP(D677,[1]tablaBarrios!A:C,3,FALSE)</f>
        <v>-73.122299999999996</v>
      </c>
    </row>
    <row r="678" spans="1:30" x14ac:dyDescent="0.25">
      <c r="A678">
        <v>677</v>
      </c>
      <c r="B678" t="s">
        <v>74</v>
      </c>
      <c r="C678" t="s">
        <v>14</v>
      </c>
      <c r="D678" t="s">
        <v>151</v>
      </c>
      <c r="E678" s="1">
        <v>45493</v>
      </c>
      <c r="F678" s="2">
        <v>0.54166666666666663</v>
      </c>
      <c r="G678">
        <v>-89</v>
      </c>
      <c r="H678" t="s">
        <v>3</v>
      </c>
      <c r="I678" t="s">
        <v>4</v>
      </c>
      <c r="J678" t="s">
        <v>5</v>
      </c>
      <c r="K678" t="s">
        <v>171</v>
      </c>
      <c r="L678" t="s">
        <v>70</v>
      </c>
      <c r="M678" t="s">
        <v>75</v>
      </c>
      <c r="N678" t="s">
        <v>4</v>
      </c>
      <c r="O678">
        <v>18</v>
      </c>
      <c r="P678">
        <v>2024</v>
      </c>
      <c r="Q678">
        <v>7</v>
      </c>
      <c r="R678">
        <v>20</v>
      </c>
      <c r="S678" t="s">
        <v>147</v>
      </c>
      <c r="T678" t="s">
        <v>73</v>
      </c>
      <c r="U678">
        <v>13</v>
      </c>
      <c r="V678" t="s">
        <v>196</v>
      </c>
      <c r="W678">
        <v>6</v>
      </c>
      <c r="X678" t="s">
        <v>91</v>
      </c>
      <c r="Y678">
        <v>7</v>
      </c>
      <c r="Z678" t="s">
        <v>92</v>
      </c>
      <c r="AA678">
        <v>1</v>
      </c>
      <c r="AB678" s="3">
        <v>45493.541666666664</v>
      </c>
      <c r="AC678">
        <f>VLOOKUP(D678,[1]tablaBarrios!A:C,2,FALSE)</f>
        <v>7.1029</v>
      </c>
      <c r="AD678">
        <f>VLOOKUP(D678,[1]tablaBarrios!A:C,3,FALSE)</f>
        <v>-73.124499999999998</v>
      </c>
    </row>
    <row r="679" spans="1:30" x14ac:dyDescent="0.25">
      <c r="A679">
        <v>678</v>
      </c>
      <c r="B679" t="s">
        <v>74</v>
      </c>
      <c r="C679" t="s">
        <v>14</v>
      </c>
      <c r="D679" t="s">
        <v>127</v>
      </c>
      <c r="E679" s="1">
        <v>45493</v>
      </c>
      <c r="F679" s="2">
        <v>0.58333333333333337</v>
      </c>
      <c r="G679">
        <v>-89</v>
      </c>
      <c r="H679" t="s">
        <v>28</v>
      </c>
      <c r="I679" t="s">
        <v>4</v>
      </c>
      <c r="J679" t="s">
        <v>5</v>
      </c>
      <c r="K679" t="s">
        <v>6</v>
      </c>
      <c r="L679" t="s">
        <v>70</v>
      </c>
      <c r="M679" t="s">
        <v>75</v>
      </c>
      <c r="N679" t="s">
        <v>4</v>
      </c>
      <c r="O679">
        <v>18</v>
      </c>
      <c r="P679">
        <v>2024</v>
      </c>
      <c r="Q679">
        <v>7</v>
      </c>
      <c r="R679">
        <v>20</v>
      </c>
      <c r="S679" t="s">
        <v>48</v>
      </c>
      <c r="T679" t="s">
        <v>73</v>
      </c>
      <c r="U679">
        <v>14</v>
      </c>
      <c r="V679" t="s">
        <v>196</v>
      </c>
      <c r="W679">
        <v>6</v>
      </c>
      <c r="X679" t="s">
        <v>128</v>
      </c>
      <c r="Y679">
        <v>16</v>
      </c>
      <c r="Z679" t="s">
        <v>127</v>
      </c>
      <c r="AA679">
        <v>1</v>
      </c>
      <c r="AB679" s="3">
        <v>45493.583333333336</v>
      </c>
      <c r="AC679">
        <f>VLOOKUP(D679,[1]tablaBarrios!A:C,2,FALSE)</f>
        <v>7.1060999999999996</v>
      </c>
      <c r="AD679">
        <f>VLOOKUP(D679,[1]tablaBarrios!A:C,3,FALSE)</f>
        <v>-73.098500000000001</v>
      </c>
    </row>
    <row r="680" spans="1:30" x14ac:dyDescent="0.25">
      <c r="A680">
        <v>679</v>
      </c>
      <c r="B680" t="s">
        <v>0</v>
      </c>
      <c r="C680" t="s">
        <v>1</v>
      </c>
      <c r="D680" t="s">
        <v>268</v>
      </c>
      <c r="E680" s="1">
        <v>45494</v>
      </c>
      <c r="F680" s="2">
        <v>0.66666666666666663</v>
      </c>
      <c r="G680">
        <v>-89</v>
      </c>
      <c r="H680" t="s">
        <v>28</v>
      </c>
      <c r="I680" t="s">
        <v>4</v>
      </c>
      <c r="J680" t="s">
        <v>5</v>
      </c>
      <c r="K680" t="s">
        <v>6</v>
      </c>
      <c r="L680" t="s">
        <v>7</v>
      </c>
      <c r="M680" t="s">
        <v>8</v>
      </c>
      <c r="N680" t="s">
        <v>4</v>
      </c>
      <c r="O680">
        <v>18</v>
      </c>
      <c r="P680">
        <v>2024</v>
      </c>
      <c r="Q680">
        <v>7</v>
      </c>
      <c r="R680">
        <v>21</v>
      </c>
      <c r="S680" t="s">
        <v>59</v>
      </c>
      <c r="T680" t="s">
        <v>10</v>
      </c>
      <c r="U680">
        <v>16</v>
      </c>
      <c r="V680" t="s">
        <v>205</v>
      </c>
      <c r="W680">
        <v>7</v>
      </c>
      <c r="X680" t="s">
        <v>55</v>
      </c>
      <c r="Y680">
        <v>14</v>
      </c>
      <c r="Z680" t="s">
        <v>56</v>
      </c>
      <c r="AA680">
        <v>1</v>
      </c>
      <c r="AB680" s="3">
        <v>45494.666666666664</v>
      </c>
      <c r="AC680">
        <f>VLOOKUP(D680,[1]tablaBarrios!A:C,2,FALSE)</f>
        <v>7.1323999999999996</v>
      </c>
      <c r="AD680">
        <f>VLOOKUP(D680,[1]tablaBarrios!A:C,3,FALSE)</f>
        <v>-73.135000000000005</v>
      </c>
    </row>
    <row r="681" spans="1:30" x14ac:dyDescent="0.25">
      <c r="A681">
        <v>680</v>
      </c>
      <c r="B681" t="s">
        <v>0</v>
      </c>
      <c r="C681" t="s">
        <v>77</v>
      </c>
      <c r="D681" t="s">
        <v>166</v>
      </c>
      <c r="E681" s="1">
        <v>45494</v>
      </c>
      <c r="F681" s="2">
        <v>0.91666666666666663</v>
      </c>
      <c r="G681">
        <v>-89</v>
      </c>
      <c r="H681" t="s">
        <v>3</v>
      </c>
      <c r="I681" t="s">
        <v>4</v>
      </c>
      <c r="J681" t="s">
        <v>5</v>
      </c>
      <c r="K681" t="s">
        <v>6</v>
      </c>
      <c r="L681" t="s">
        <v>7</v>
      </c>
      <c r="M681" t="s">
        <v>8</v>
      </c>
      <c r="N681" t="s">
        <v>4</v>
      </c>
      <c r="O681">
        <v>18</v>
      </c>
      <c r="P681">
        <v>2024</v>
      </c>
      <c r="Q681">
        <v>7</v>
      </c>
      <c r="R681">
        <v>21</v>
      </c>
      <c r="S681" t="s">
        <v>23</v>
      </c>
      <c r="T681" t="s">
        <v>10</v>
      </c>
      <c r="U681">
        <v>22</v>
      </c>
      <c r="V681" t="s">
        <v>205</v>
      </c>
      <c r="W681">
        <v>7</v>
      </c>
      <c r="X681" t="s">
        <v>110</v>
      </c>
      <c r="Y681">
        <v>17</v>
      </c>
      <c r="Z681" t="s">
        <v>111</v>
      </c>
      <c r="AA681">
        <v>1</v>
      </c>
      <c r="AB681" s="3">
        <v>45494.916666666664</v>
      </c>
      <c r="AC681">
        <f>VLOOKUP(D681,[1]tablaBarrios!A:C,2,FALSE)</f>
        <v>7.1154000000000002</v>
      </c>
      <c r="AD681">
        <f>VLOOKUP(D681,[1]tablaBarrios!A:C,3,FALSE)</f>
        <v>-73.122299999999996</v>
      </c>
    </row>
    <row r="682" spans="1:30" x14ac:dyDescent="0.25">
      <c r="A682">
        <v>681</v>
      </c>
      <c r="B682" t="s">
        <v>0</v>
      </c>
      <c r="C682" t="s">
        <v>1</v>
      </c>
      <c r="D682" t="s">
        <v>241</v>
      </c>
      <c r="E682" s="1">
        <v>45494</v>
      </c>
      <c r="F682" s="2">
        <v>0.125</v>
      </c>
      <c r="G682">
        <v>-89</v>
      </c>
      <c r="H682" t="s">
        <v>3</v>
      </c>
      <c r="I682" t="s">
        <v>4</v>
      </c>
      <c r="J682" t="s">
        <v>5</v>
      </c>
      <c r="K682" t="s">
        <v>6</v>
      </c>
      <c r="L682" t="s">
        <v>7</v>
      </c>
      <c r="M682" t="s">
        <v>8</v>
      </c>
      <c r="N682" t="s">
        <v>4</v>
      </c>
      <c r="O682">
        <v>18</v>
      </c>
      <c r="P682">
        <v>2024</v>
      </c>
      <c r="Q682">
        <v>7</v>
      </c>
      <c r="R682">
        <v>21</v>
      </c>
      <c r="S682" t="s">
        <v>79</v>
      </c>
      <c r="T682" t="s">
        <v>10</v>
      </c>
      <c r="U682">
        <v>3</v>
      </c>
      <c r="V682" t="s">
        <v>205</v>
      </c>
      <c r="W682">
        <v>7</v>
      </c>
      <c r="X682" t="s">
        <v>141</v>
      </c>
      <c r="Y682">
        <v>10</v>
      </c>
      <c r="Z682" t="s">
        <v>142</v>
      </c>
      <c r="AA682">
        <v>1</v>
      </c>
      <c r="AB682" s="3">
        <v>45494.125</v>
      </c>
      <c r="AC682">
        <f>VLOOKUP(D682,[1]tablaBarrios!A:C,2,FALSE)</f>
        <v>7.0911999999999997</v>
      </c>
      <c r="AD682">
        <f>VLOOKUP(D682,[1]tablaBarrios!A:C,3,FALSE)</f>
        <v>-73.111000000000004</v>
      </c>
    </row>
    <row r="683" spans="1:30" x14ac:dyDescent="0.25">
      <c r="A683">
        <v>682</v>
      </c>
      <c r="B683" t="s">
        <v>309</v>
      </c>
      <c r="C683" t="s">
        <v>77</v>
      </c>
      <c r="D683" t="s">
        <v>27</v>
      </c>
      <c r="E683" s="1">
        <v>45494</v>
      </c>
      <c r="F683" s="2">
        <v>0</v>
      </c>
      <c r="G683">
        <v>19</v>
      </c>
      <c r="H683" t="s">
        <v>28</v>
      </c>
      <c r="I683" t="s">
        <v>4</v>
      </c>
      <c r="J683" t="s">
        <v>5</v>
      </c>
      <c r="K683" t="s">
        <v>6</v>
      </c>
      <c r="L683" t="s">
        <v>310</v>
      </c>
      <c r="M683" t="s">
        <v>311</v>
      </c>
      <c r="N683" t="s">
        <v>18</v>
      </c>
      <c r="O683">
        <v>3</v>
      </c>
      <c r="P683">
        <v>2024</v>
      </c>
      <c r="Q683">
        <v>7</v>
      </c>
      <c r="R683">
        <v>21</v>
      </c>
      <c r="S683" t="s">
        <v>32</v>
      </c>
      <c r="T683" t="s">
        <v>33</v>
      </c>
      <c r="U683">
        <v>0</v>
      </c>
      <c r="V683" t="s">
        <v>205</v>
      </c>
      <c r="W683">
        <v>7</v>
      </c>
      <c r="X683" t="s">
        <v>34</v>
      </c>
      <c r="Y683">
        <v>6</v>
      </c>
      <c r="Z683" t="s">
        <v>27</v>
      </c>
      <c r="AA683">
        <v>1</v>
      </c>
      <c r="AB683" s="3">
        <v>45494</v>
      </c>
      <c r="AC683">
        <f>VLOOKUP(D683,[1]tablaBarrios!A:C,2,FALSE)</f>
        <v>7.1181999999999999</v>
      </c>
      <c r="AD683">
        <f>VLOOKUP(D683,[1]tablaBarrios!A:C,3,FALSE)</f>
        <v>-73.123500000000007</v>
      </c>
    </row>
    <row r="684" spans="1:30" x14ac:dyDescent="0.25">
      <c r="A684">
        <v>683</v>
      </c>
      <c r="B684" t="s">
        <v>42</v>
      </c>
      <c r="C684" t="s">
        <v>14</v>
      </c>
      <c r="D684" t="s">
        <v>131</v>
      </c>
      <c r="E684" s="1">
        <v>45494</v>
      </c>
      <c r="F684" s="2">
        <v>0.33333333333333331</v>
      </c>
      <c r="G684">
        <v>65</v>
      </c>
      <c r="H684" t="s">
        <v>3</v>
      </c>
      <c r="I684" t="s">
        <v>4</v>
      </c>
      <c r="J684" t="s">
        <v>5</v>
      </c>
      <c r="K684" t="s">
        <v>44</v>
      </c>
      <c r="L684" t="s">
        <v>45</v>
      </c>
      <c r="M684" t="s">
        <v>46</v>
      </c>
      <c r="N684" t="s">
        <v>279</v>
      </c>
      <c r="O684">
        <v>13</v>
      </c>
      <c r="P684">
        <v>2024</v>
      </c>
      <c r="Q684">
        <v>7</v>
      </c>
      <c r="R684">
        <v>21</v>
      </c>
      <c r="S684" t="s">
        <v>134</v>
      </c>
      <c r="T684" t="s">
        <v>49</v>
      </c>
      <c r="U684">
        <v>8</v>
      </c>
      <c r="V684" t="s">
        <v>205</v>
      </c>
      <c r="W684">
        <v>7</v>
      </c>
      <c r="X684" t="s">
        <v>24</v>
      </c>
      <c r="Y684">
        <v>5</v>
      </c>
      <c r="Z684" t="s">
        <v>25</v>
      </c>
      <c r="AA684">
        <v>1</v>
      </c>
      <c r="AB684" s="3">
        <v>45494.333333333336</v>
      </c>
      <c r="AC684">
        <f>VLOOKUP(D684,[1]tablaBarrios!A:C,2,FALSE)</f>
        <v>7.1844999999999999</v>
      </c>
      <c r="AD684">
        <f>VLOOKUP(D684,[1]tablaBarrios!A:C,3,FALSE)</f>
        <v>-73.057500000000005</v>
      </c>
    </row>
    <row r="685" spans="1:30" x14ac:dyDescent="0.25">
      <c r="A685">
        <v>684</v>
      </c>
      <c r="B685" t="s">
        <v>42</v>
      </c>
      <c r="C685" t="s">
        <v>14</v>
      </c>
      <c r="D685" t="s">
        <v>192</v>
      </c>
      <c r="E685" s="1">
        <v>45494</v>
      </c>
      <c r="F685" s="2">
        <v>0.83333333333333337</v>
      </c>
      <c r="G685">
        <v>69</v>
      </c>
      <c r="H685" t="s">
        <v>28</v>
      </c>
      <c r="I685" t="s">
        <v>4</v>
      </c>
      <c r="J685" t="s">
        <v>5</v>
      </c>
      <c r="K685" t="s">
        <v>6</v>
      </c>
      <c r="L685" t="s">
        <v>45</v>
      </c>
      <c r="M685" t="s">
        <v>46</v>
      </c>
      <c r="N685" t="s">
        <v>279</v>
      </c>
      <c r="O685">
        <v>13</v>
      </c>
      <c r="P685">
        <v>2024</v>
      </c>
      <c r="Q685">
        <v>7</v>
      </c>
      <c r="R685">
        <v>21</v>
      </c>
      <c r="S685" t="s">
        <v>65</v>
      </c>
      <c r="T685" t="s">
        <v>49</v>
      </c>
      <c r="U685">
        <v>20</v>
      </c>
      <c r="V685" t="s">
        <v>205</v>
      </c>
      <c r="W685">
        <v>7</v>
      </c>
      <c r="X685" t="s">
        <v>50</v>
      </c>
      <c r="Y685">
        <v>1</v>
      </c>
      <c r="Z685" t="s">
        <v>51</v>
      </c>
      <c r="AA685">
        <v>1</v>
      </c>
      <c r="AB685" s="3">
        <v>45494.833333333336</v>
      </c>
      <c r="AC685">
        <f>VLOOKUP(D685,[1]tablaBarrios!A:C,2,FALSE)</f>
        <v>7.1532999999999998</v>
      </c>
      <c r="AD685">
        <f>VLOOKUP(D685,[1]tablaBarrios!A:C,3,FALSE)</f>
        <v>-73.134200000000007</v>
      </c>
    </row>
    <row r="686" spans="1:30" x14ac:dyDescent="0.25">
      <c r="A686">
        <v>685</v>
      </c>
      <c r="B686" t="s">
        <v>42</v>
      </c>
      <c r="C686" t="s">
        <v>1</v>
      </c>
      <c r="D686" t="s">
        <v>83</v>
      </c>
      <c r="E686" s="1">
        <v>45494</v>
      </c>
      <c r="F686" s="2">
        <v>0.54166666666666663</v>
      </c>
      <c r="G686">
        <v>32</v>
      </c>
      <c r="H686" t="s">
        <v>28</v>
      </c>
      <c r="I686" t="s">
        <v>4</v>
      </c>
      <c r="J686" t="s">
        <v>5</v>
      </c>
      <c r="K686" t="s">
        <v>6</v>
      </c>
      <c r="L686" t="s">
        <v>45</v>
      </c>
      <c r="M686" t="s">
        <v>46</v>
      </c>
      <c r="N686" t="s">
        <v>39</v>
      </c>
      <c r="O686">
        <v>6</v>
      </c>
      <c r="P686">
        <v>2024</v>
      </c>
      <c r="Q686">
        <v>7</v>
      </c>
      <c r="R686">
        <v>21</v>
      </c>
      <c r="S686" t="s">
        <v>147</v>
      </c>
      <c r="T686" t="s">
        <v>49</v>
      </c>
      <c r="U686">
        <v>13</v>
      </c>
      <c r="V686" t="s">
        <v>205</v>
      </c>
      <c r="W686">
        <v>7</v>
      </c>
      <c r="X686" t="s">
        <v>84</v>
      </c>
      <c r="Y686">
        <v>4</v>
      </c>
      <c r="Z686" t="s">
        <v>85</v>
      </c>
      <c r="AA686">
        <v>1</v>
      </c>
      <c r="AB686" s="3">
        <v>45494.541666666664</v>
      </c>
      <c r="AC686">
        <f>VLOOKUP(D686,[1]tablaBarrios!A:C,2,FALSE)</f>
        <v>7.165</v>
      </c>
      <c r="AD686">
        <f>VLOOKUP(D686,[1]tablaBarrios!A:C,3,FALSE)</f>
        <v>-73.076999999999998</v>
      </c>
    </row>
    <row r="687" spans="1:30" x14ac:dyDescent="0.25">
      <c r="A687">
        <v>686</v>
      </c>
      <c r="B687" t="s">
        <v>42</v>
      </c>
      <c r="C687" t="s">
        <v>1</v>
      </c>
      <c r="D687" t="s">
        <v>153</v>
      </c>
      <c r="E687" s="1">
        <v>45494</v>
      </c>
      <c r="F687" s="2">
        <v>0.79166666666666663</v>
      </c>
      <c r="G687">
        <v>44</v>
      </c>
      <c r="H687" t="s">
        <v>28</v>
      </c>
      <c r="I687" t="s">
        <v>4</v>
      </c>
      <c r="J687" t="s">
        <v>5</v>
      </c>
      <c r="K687" t="s">
        <v>6</v>
      </c>
      <c r="L687" t="s">
        <v>45</v>
      </c>
      <c r="M687" t="s">
        <v>46</v>
      </c>
      <c r="N687" t="s">
        <v>176</v>
      </c>
      <c r="O687">
        <v>8</v>
      </c>
      <c r="P687">
        <v>2024</v>
      </c>
      <c r="Q687">
        <v>7</v>
      </c>
      <c r="R687">
        <v>21</v>
      </c>
      <c r="S687" t="s">
        <v>54</v>
      </c>
      <c r="T687" t="s">
        <v>49</v>
      </c>
      <c r="U687">
        <v>19</v>
      </c>
      <c r="V687" t="s">
        <v>205</v>
      </c>
      <c r="W687">
        <v>7</v>
      </c>
      <c r="X687" t="s">
        <v>84</v>
      </c>
      <c r="Y687">
        <v>4</v>
      </c>
      <c r="Z687" t="s">
        <v>85</v>
      </c>
      <c r="AA687">
        <v>1</v>
      </c>
      <c r="AB687" s="3">
        <v>45494.791666666664</v>
      </c>
      <c r="AC687">
        <f>VLOOKUP(D687,[1]tablaBarrios!A:C,2,FALSE)</f>
        <v>7.1695000000000002</v>
      </c>
      <c r="AD687">
        <f>VLOOKUP(D687,[1]tablaBarrios!A:C,3,FALSE)</f>
        <v>-73.072500000000005</v>
      </c>
    </row>
    <row r="688" spans="1:30" x14ac:dyDescent="0.25">
      <c r="A688">
        <v>687</v>
      </c>
      <c r="B688" t="s">
        <v>42</v>
      </c>
      <c r="C688" t="s">
        <v>14</v>
      </c>
      <c r="D688" t="s">
        <v>158</v>
      </c>
      <c r="E688" s="1">
        <v>45494</v>
      </c>
      <c r="F688" s="2">
        <v>0</v>
      </c>
      <c r="G688">
        <v>92</v>
      </c>
      <c r="H688" t="s">
        <v>3</v>
      </c>
      <c r="I688" t="s">
        <v>4</v>
      </c>
      <c r="J688" t="s">
        <v>5</v>
      </c>
      <c r="K688" t="s">
        <v>6</v>
      </c>
      <c r="L688" t="s">
        <v>45</v>
      </c>
      <c r="M688" t="s">
        <v>46</v>
      </c>
      <c r="N688" t="s">
        <v>260</v>
      </c>
      <c r="O688">
        <v>17</v>
      </c>
      <c r="P688">
        <v>2024</v>
      </c>
      <c r="Q688">
        <v>7</v>
      </c>
      <c r="R688">
        <v>21</v>
      </c>
      <c r="S688" t="s">
        <v>32</v>
      </c>
      <c r="T688" t="s">
        <v>49</v>
      </c>
      <c r="U688">
        <v>0</v>
      </c>
      <c r="V688" t="s">
        <v>205</v>
      </c>
      <c r="W688">
        <v>7</v>
      </c>
      <c r="X688" t="s">
        <v>50</v>
      </c>
      <c r="Y688">
        <v>1</v>
      </c>
      <c r="Z688" t="s">
        <v>51</v>
      </c>
      <c r="AA688">
        <v>1</v>
      </c>
      <c r="AB688" s="3">
        <v>45494</v>
      </c>
      <c r="AC688">
        <f>VLOOKUP(D688,[1]tablaBarrios!A:C,2,FALSE)</f>
        <v>7.1538000000000004</v>
      </c>
      <c r="AD688">
        <f>VLOOKUP(D688,[1]tablaBarrios!A:C,3,FALSE)</f>
        <v>-73.131600000000006</v>
      </c>
    </row>
    <row r="689" spans="1:30" x14ac:dyDescent="0.25">
      <c r="A689">
        <v>688</v>
      </c>
      <c r="B689" t="s">
        <v>42</v>
      </c>
      <c r="C689" t="s">
        <v>14</v>
      </c>
      <c r="D689" t="s">
        <v>268</v>
      </c>
      <c r="E689" s="1">
        <v>45494</v>
      </c>
      <c r="F689" s="2">
        <v>0.45833333333333331</v>
      </c>
      <c r="G689">
        <v>15</v>
      </c>
      <c r="H689" t="s">
        <v>28</v>
      </c>
      <c r="I689" t="s">
        <v>4</v>
      </c>
      <c r="J689" t="s">
        <v>5</v>
      </c>
      <c r="K689" t="s">
        <v>6</v>
      </c>
      <c r="L689" t="s">
        <v>45</v>
      </c>
      <c r="M689" t="s">
        <v>46</v>
      </c>
      <c r="N689" t="s">
        <v>18</v>
      </c>
      <c r="O689">
        <v>3</v>
      </c>
      <c r="P689">
        <v>2024</v>
      </c>
      <c r="Q689">
        <v>7</v>
      </c>
      <c r="R689">
        <v>21</v>
      </c>
      <c r="S689" t="s">
        <v>80</v>
      </c>
      <c r="T689" t="s">
        <v>49</v>
      </c>
      <c r="U689">
        <v>11</v>
      </c>
      <c r="V689" t="s">
        <v>205</v>
      </c>
      <c r="W689">
        <v>7</v>
      </c>
      <c r="X689" t="s">
        <v>55</v>
      </c>
      <c r="Y689">
        <v>14</v>
      </c>
      <c r="Z689" t="s">
        <v>56</v>
      </c>
      <c r="AA689">
        <v>1</v>
      </c>
      <c r="AB689" s="3">
        <v>45494.458333333336</v>
      </c>
      <c r="AC689">
        <f>VLOOKUP(D689,[1]tablaBarrios!A:C,2,FALSE)</f>
        <v>7.1323999999999996</v>
      </c>
      <c r="AD689">
        <f>VLOOKUP(D689,[1]tablaBarrios!A:C,3,FALSE)</f>
        <v>-73.135000000000005</v>
      </c>
    </row>
    <row r="690" spans="1:30" x14ac:dyDescent="0.25">
      <c r="A690">
        <v>689</v>
      </c>
      <c r="B690" t="s">
        <v>42</v>
      </c>
      <c r="C690" t="s">
        <v>1</v>
      </c>
      <c r="D690" t="s">
        <v>153</v>
      </c>
      <c r="E690" s="1">
        <v>45494</v>
      </c>
      <c r="F690" s="2">
        <v>4.1666666666666664E-2</v>
      </c>
      <c r="G690">
        <v>40</v>
      </c>
      <c r="H690" t="s">
        <v>28</v>
      </c>
      <c r="I690" t="s">
        <v>4</v>
      </c>
      <c r="J690" t="s">
        <v>5</v>
      </c>
      <c r="K690" t="s">
        <v>6</v>
      </c>
      <c r="L690" t="s">
        <v>45</v>
      </c>
      <c r="M690" t="s">
        <v>46</v>
      </c>
      <c r="N690" t="s">
        <v>176</v>
      </c>
      <c r="O690">
        <v>8</v>
      </c>
      <c r="P690">
        <v>2024</v>
      </c>
      <c r="Q690">
        <v>7</v>
      </c>
      <c r="R690">
        <v>21</v>
      </c>
      <c r="S690" t="s">
        <v>19</v>
      </c>
      <c r="T690" t="s">
        <v>49</v>
      </c>
      <c r="U690">
        <v>1</v>
      </c>
      <c r="V690" t="s">
        <v>205</v>
      </c>
      <c r="W690">
        <v>7</v>
      </c>
      <c r="X690" t="s">
        <v>84</v>
      </c>
      <c r="Y690">
        <v>4</v>
      </c>
      <c r="Z690" t="s">
        <v>85</v>
      </c>
      <c r="AA690">
        <v>1</v>
      </c>
      <c r="AB690" s="3">
        <v>45494.041666666664</v>
      </c>
      <c r="AC690">
        <f>VLOOKUP(D690,[1]tablaBarrios!A:C,2,FALSE)</f>
        <v>7.1695000000000002</v>
      </c>
      <c r="AD690">
        <f>VLOOKUP(D690,[1]tablaBarrios!A:C,3,FALSE)</f>
        <v>-73.072500000000005</v>
      </c>
    </row>
    <row r="691" spans="1:30" x14ac:dyDescent="0.25">
      <c r="A691">
        <v>690</v>
      </c>
      <c r="B691" t="s">
        <v>42</v>
      </c>
      <c r="C691" t="s">
        <v>1</v>
      </c>
      <c r="D691" t="s">
        <v>166</v>
      </c>
      <c r="E691" s="1">
        <v>45494</v>
      </c>
      <c r="F691" s="2">
        <v>4.1666666666666664E-2</v>
      </c>
      <c r="G691">
        <v>20</v>
      </c>
      <c r="H691" t="s">
        <v>28</v>
      </c>
      <c r="I691" t="s">
        <v>4</v>
      </c>
      <c r="J691" t="s">
        <v>5</v>
      </c>
      <c r="K691" t="s">
        <v>6</v>
      </c>
      <c r="L691" t="s">
        <v>45</v>
      </c>
      <c r="M691" t="s">
        <v>46</v>
      </c>
      <c r="N691" t="s">
        <v>22</v>
      </c>
      <c r="O691">
        <v>4</v>
      </c>
      <c r="P691">
        <v>2024</v>
      </c>
      <c r="Q691">
        <v>7</v>
      </c>
      <c r="R691">
        <v>21</v>
      </c>
      <c r="S691" t="s">
        <v>19</v>
      </c>
      <c r="T691" t="s">
        <v>49</v>
      </c>
      <c r="U691">
        <v>1</v>
      </c>
      <c r="V691" t="s">
        <v>205</v>
      </c>
      <c r="W691">
        <v>7</v>
      </c>
      <c r="X691" t="s">
        <v>110</v>
      </c>
      <c r="Y691">
        <v>17</v>
      </c>
      <c r="Z691" t="s">
        <v>111</v>
      </c>
      <c r="AA691">
        <v>1</v>
      </c>
      <c r="AB691" s="3">
        <v>45494.041666666664</v>
      </c>
      <c r="AC691">
        <f>VLOOKUP(D691,[1]tablaBarrios!A:C,2,FALSE)</f>
        <v>7.1154000000000002</v>
      </c>
      <c r="AD691">
        <f>VLOOKUP(D691,[1]tablaBarrios!A:C,3,FALSE)</f>
        <v>-73.122299999999996</v>
      </c>
    </row>
    <row r="692" spans="1:30" x14ac:dyDescent="0.25">
      <c r="A692">
        <v>691</v>
      </c>
      <c r="B692" t="s">
        <v>42</v>
      </c>
      <c r="C692" t="s">
        <v>14</v>
      </c>
      <c r="D692" t="s">
        <v>151</v>
      </c>
      <c r="E692" s="1">
        <v>45494</v>
      </c>
      <c r="F692" s="2">
        <v>0.625</v>
      </c>
      <c r="G692">
        <v>50</v>
      </c>
      <c r="H692" t="s">
        <v>28</v>
      </c>
      <c r="I692" t="s">
        <v>4</v>
      </c>
      <c r="J692" t="s">
        <v>5</v>
      </c>
      <c r="K692" t="s">
        <v>6</v>
      </c>
      <c r="L692" t="s">
        <v>45</v>
      </c>
      <c r="M692" t="s">
        <v>46</v>
      </c>
      <c r="N692" t="s">
        <v>201</v>
      </c>
      <c r="O692">
        <v>10</v>
      </c>
      <c r="P692">
        <v>2024</v>
      </c>
      <c r="Q692">
        <v>7</v>
      </c>
      <c r="R692">
        <v>21</v>
      </c>
      <c r="S692" t="s">
        <v>9</v>
      </c>
      <c r="T692" t="s">
        <v>49</v>
      </c>
      <c r="U692">
        <v>15</v>
      </c>
      <c r="V692" t="s">
        <v>205</v>
      </c>
      <c r="W692">
        <v>7</v>
      </c>
      <c r="X692" t="s">
        <v>91</v>
      </c>
      <c r="Y692">
        <v>7</v>
      </c>
      <c r="Z692" t="s">
        <v>92</v>
      </c>
      <c r="AA692">
        <v>1</v>
      </c>
      <c r="AB692" s="3">
        <v>45494.625</v>
      </c>
      <c r="AC692">
        <f>VLOOKUP(D692,[1]tablaBarrios!A:C,2,FALSE)</f>
        <v>7.1029</v>
      </c>
      <c r="AD692">
        <f>VLOOKUP(D692,[1]tablaBarrios!A:C,3,FALSE)</f>
        <v>-73.124499999999998</v>
      </c>
    </row>
    <row r="693" spans="1:30" x14ac:dyDescent="0.25">
      <c r="A693">
        <v>692</v>
      </c>
      <c r="B693" t="s">
        <v>42</v>
      </c>
      <c r="C693" t="s">
        <v>1</v>
      </c>
      <c r="D693" t="s">
        <v>127</v>
      </c>
      <c r="E693" s="1">
        <v>45494</v>
      </c>
      <c r="F693" s="2">
        <v>0.58333333333333337</v>
      </c>
      <c r="G693">
        <v>34</v>
      </c>
      <c r="H693" t="s">
        <v>28</v>
      </c>
      <c r="I693" t="s">
        <v>4</v>
      </c>
      <c r="J693" t="s">
        <v>5</v>
      </c>
      <c r="K693" t="s">
        <v>6</v>
      </c>
      <c r="L693" t="s">
        <v>45</v>
      </c>
      <c r="M693" t="s">
        <v>46</v>
      </c>
      <c r="N693" t="s">
        <v>39</v>
      </c>
      <c r="O693">
        <v>6</v>
      </c>
      <c r="P693">
        <v>2024</v>
      </c>
      <c r="Q693">
        <v>7</v>
      </c>
      <c r="R693">
        <v>21</v>
      </c>
      <c r="S693" t="s">
        <v>48</v>
      </c>
      <c r="T693" t="s">
        <v>49</v>
      </c>
      <c r="U693">
        <v>14</v>
      </c>
      <c r="V693" t="s">
        <v>205</v>
      </c>
      <c r="W693">
        <v>7</v>
      </c>
      <c r="X693" t="s">
        <v>128</v>
      </c>
      <c r="Y693">
        <v>16</v>
      </c>
      <c r="Z693" t="s">
        <v>127</v>
      </c>
      <c r="AA693">
        <v>1</v>
      </c>
      <c r="AB693" s="3">
        <v>45494.583333333336</v>
      </c>
      <c r="AC693">
        <f>VLOOKUP(D693,[1]tablaBarrios!A:C,2,FALSE)</f>
        <v>7.1060999999999996</v>
      </c>
      <c r="AD693">
        <f>VLOOKUP(D693,[1]tablaBarrios!A:C,3,FALSE)</f>
        <v>-73.098500000000001</v>
      </c>
    </row>
    <row r="694" spans="1:30" x14ac:dyDescent="0.25">
      <c r="A694">
        <v>693</v>
      </c>
      <c r="B694" t="s">
        <v>106</v>
      </c>
      <c r="C694" t="s">
        <v>14</v>
      </c>
      <c r="D694" t="s">
        <v>27</v>
      </c>
      <c r="E694" s="1">
        <v>45494</v>
      </c>
      <c r="F694" s="2">
        <v>0.66666666666666663</v>
      </c>
      <c r="G694">
        <v>-89</v>
      </c>
      <c r="H694" t="s">
        <v>4</v>
      </c>
      <c r="I694" t="s">
        <v>4</v>
      </c>
      <c r="J694" t="s">
        <v>5</v>
      </c>
      <c r="K694" t="s">
        <v>108</v>
      </c>
      <c r="L694" t="s">
        <v>70</v>
      </c>
      <c r="M694" t="s">
        <v>109</v>
      </c>
      <c r="N694" t="s">
        <v>4</v>
      </c>
      <c r="O694">
        <v>18</v>
      </c>
      <c r="P694">
        <v>2024</v>
      </c>
      <c r="Q694">
        <v>7</v>
      </c>
      <c r="R694">
        <v>21</v>
      </c>
      <c r="S694" t="s">
        <v>59</v>
      </c>
      <c r="T694" t="s">
        <v>73</v>
      </c>
      <c r="U694">
        <v>16</v>
      </c>
      <c r="V694" t="s">
        <v>205</v>
      </c>
      <c r="W694">
        <v>7</v>
      </c>
      <c r="X694" t="s">
        <v>34</v>
      </c>
      <c r="Y694">
        <v>6</v>
      </c>
      <c r="Z694" t="s">
        <v>27</v>
      </c>
      <c r="AA694">
        <v>1</v>
      </c>
      <c r="AB694" s="3">
        <v>45494.666666666664</v>
      </c>
      <c r="AC694">
        <f>VLOOKUP(D694,[1]tablaBarrios!A:C,2,FALSE)</f>
        <v>7.1181999999999999</v>
      </c>
      <c r="AD694">
        <f>VLOOKUP(D694,[1]tablaBarrios!A:C,3,FALSE)</f>
        <v>-73.123500000000007</v>
      </c>
    </row>
    <row r="695" spans="1:30" x14ac:dyDescent="0.25">
      <c r="A695">
        <v>694</v>
      </c>
      <c r="B695" t="s">
        <v>106</v>
      </c>
      <c r="C695" t="s">
        <v>14</v>
      </c>
      <c r="D695" t="s">
        <v>123</v>
      </c>
      <c r="E695" s="1">
        <v>45494</v>
      </c>
      <c r="F695" s="2">
        <v>0.41666666666666669</v>
      </c>
      <c r="G695">
        <v>-89</v>
      </c>
      <c r="H695" t="s">
        <v>4</v>
      </c>
      <c r="I695" t="s">
        <v>4</v>
      </c>
      <c r="J695" t="s">
        <v>5</v>
      </c>
      <c r="K695" t="s">
        <v>6</v>
      </c>
      <c r="L695" t="s">
        <v>70</v>
      </c>
      <c r="M695" t="s">
        <v>109</v>
      </c>
      <c r="N695" t="s">
        <v>4</v>
      </c>
      <c r="O695">
        <v>18</v>
      </c>
      <c r="P695">
        <v>2024</v>
      </c>
      <c r="Q695">
        <v>7</v>
      </c>
      <c r="R695">
        <v>21</v>
      </c>
      <c r="S695" t="s">
        <v>76</v>
      </c>
      <c r="T695" t="s">
        <v>73</v>
      </c>
      <c r="U695">
        <v>10</v>
      </c>
      <c r="V695" t="s">
        <v>205</v>
      </c>
      <c r="W695">
        <v>7</v>
      </c>
      <c r="X695" t="s">
        <v>66</v>
      </c>
      <c r="Y695">
        <v>12</v>
      </c>
      <c r="Z695" t="s">
        <v>67</v>
      </c>
      <c r="AA695">
        <v>1</v>
      </c>
      <c r="AB695" s="3">
        <v>45494.416666666664</v>
      </c>
      <c r="AC695">
        <f>VLOOKUP(D695,[1]tablaBarrios!A:C,2,FALSE)</f>
        <v>7.1208999999999998</v>
      </c>
      <c r="AD695">
        <f>VLOOKUP(D695,[1]tablaBarrios!A:C,3,FALSE)</f>
        <v>-73.114900000000006</v>
      </c>
    </row>
    <row r="696" spans="1:30" x14ac:dyDescent="0.25">
      <c r="A696">
        <v>695</v>
      </c>
      <c r="B696" t="s">
        <v>74</v>
      </c>
      <c r="C696" t="s">
        <v>1</v>
      </c>
      <c r="D696" t="s">
        <v>120</v>
      </c>
      <c r="E696" s="1">
        <v>45494</v>
      </c>
      <c r="F696" s="2">
        <v>4.1666666666666664E-2</v>
      </c>
      <c r="G696">
        <v>-89</v>
      </c>
      <c r="H696" t="s">
        <v>28</v>
      </c>
      <c r="I696" t="s">
        <v>4</v>
      </c>
      <c r="J696" t="s">
        <v>5</v>
      </c>
      <c r="K696" t="s">
        <v>6</v>
      </c>
      <c r="L696" t="s">
        <v>70</v>
      </c>
      <c r="M696" t="s">
        <v>75</v>
      </c>
      <c r="N696" t="s">
        <v>4</v>
      </c>
      <c r="O696">
        <v>18</v>
      </c>
      <c r="P696">
        <v>2024</v>
      </c>
      <c r="Q696">
        <v>7</v>
      </c>
      <c r="R696">
        <v>21</v>
      </c>
      <c r="S696" t="s">
        <v>19</v>
      </c>
      <c r="T696" t="s">
        <v>73</v>
      </c>
      <c r="U696">
        <v>1</v>
      </c>
      <c r="V696" t="s">
        <v>205</v>
      </c>
      <c r="W696">
        <v>7</v>
      </c>
      <c r="X696" t="s">
        <v>60</v>
      </c>
      <c r="Y696">
        <v>13</v>
      </c>
      <c r="Z696" t="s">
        <v>61</v>
      </c>
      <c r="AA696">
        <v>1</v>
      </c>
      <c r="AB696" s="3">
        <v>45494.041666666664</v>
      </c>
      <c r="AC696">
        <f>VLOOKUP(D696,[1]tablaBarrios!A:C,2,FALSE)</f>
        <v>7.1207000000000003</v>
      </c>
      <c r="AD696">
        <f>VLOOKUP(D696,[1]tablaBarrios!A:C,3,FALSE)</f>
        <v>-73.125600000000006</v>
      </c>
    </row>
    <row r="697" spans="1:30" x14ac:dyDescent="0.25">
      <c r="A697">
        <v>696</v>
      </c>
      <c r="B697" t="s">
        <v>74</v>
      </c>
      <c r="C697" t="s">
        <v>14</v>
      </c>
      <c r="D697" t="s">
        <v>2</v>
      </c>
      <c r="E697" s="1">
        <v>45494</v>
      </c>
      <c r="F697" s="2">
        <v>0.66666666666666663</v>
      </c>
      <c r="G697">
        <v>-89</v>
      </c>
      <c r="H697" t="s">
        <v>3</v>
      </c>
      <c r="I697" t="s">
        <v>4</v>
      </c>
      <c r="J697" t="s">
        <v>5</v>
      </c>
      <c r="K697" t="s">
        <v>6</v>
      </c>
      <c r="L697" t="s">
        <v>70</v>
      </c>
      <c r="M697" t="s">
        <v>75</v>
      </c>
      <c r="N697" t="s">
        <v>4</v>
      </c>
      <c r="O697">
        <v>18</v>
      </c>
      <c r="P697">
        <v>2024</v>
      </c>
      <c r="Q697">
        <v>7</v>
      </c>
      <c r="R697">
        <v>21</v>
      </c>
      <c r="S697" t="s">
        <v>59</v>
      </c>
      <c r="T697" t="s">
        <v>73</v>
      </c>
      <c r="U697">
        <v>16</v>
      </c>
      <c r="V697" t="s">
        <v>205</v>
      </c>
      <c r="W697">
        <v>7</v>
      </c>
      <c r="X697" t="s">
        <v>12</v>
      </c>
      <c r="Y697">
        <v>15</v>
      </c>
      <c r="Z697" t="s">
        <v>2</v>
      </c>
      <c r="AA697">
        <v>1</v>
      </c>
      <c r="AB697" s="3">
        <v>45494.666666666664</v>
      </c>
      <c r="AC697">
        <f>VLOOKUP(D697,[1]tablaBarrios!A:C,2,FALSE)</f>
        <v>7.1189999999999998</v>
      </c>
      <c r="AD697">
        <f>VLOOKUP(D697,[1]tablaBarrios!A:C,3,FALSE)</f>
        <v>-73.122</v>
      </c>
    </row>
    <row r="698" spans="1:30" x14ac:dyDescent="0.25">
      <c r="A698">
        <v>697</v>
      </c>
      <c r="B698" t="s">
        <v>74</v>
      </c>
      <c r="C698" t="s">
        <v>14</v>
      </c>
      <c r="D698" t="s">
        <v>2</v>
      </c>
      <c r="E698" s="1">
        <v>45494</v>
      </c>
      <c r="F698" s="2">
        <v>0.66666666666666663</v>
      </c>
      <c r="G698">
        <v>-89</v>
      </c>
      <c r="H698" t="s">
        <v>3</v>
      </c>
      <c r="I698" t="s">
        <v>4</v>
      </c>
      <c r="J698" t="s">
        <v>5</v>
      </c>
      <c r="K698" t="s">
        <v>6</v>
      </c>
      <c r="L698" t="s">
        <v>70</v>
      </c>
      <c r="M698" t="s">
        <v>75</v>
      </c>
      <c r="N698" t="s">
        <v>4</v>
      </c>
      <c r="O698">
        <v>18</v>
      </c>
      <c r="P698">
        <v>2024</v>
      </c>
      <c r="Q698">
        <v>7</v>
      </c>
      <c r="R698">
        <v>21</v>
      </c>
      <c r="S698" t="s">
        <v>59</v>
      </c>
      <c r="T698" t="s">
        <v>73</v>
      </c>
      <c r="U698">
        <v>16</v>
      </c>
      <c r="V698" t="s">
        <v>205</v>
      </c>
      <c r="W698">
        <v>7</v>
      </c>
      <c r="X698" t="s">
        <v>12</v>
      </c>
      <c r="Y698">
        <v>15</v>
      </c>
      <c r="Z698" t="s">
        <v>2</v>
      </c>
      <c r="AA698">
        <v>1</v>
      </c>
      <c r="AB698" s="3">
        <v>45494.666666666664</v>
      </c>
      <c r="AC698">
        <f>VLOOKUP(D698,[1]tablaBarrios!A:C,2,FALSE)</f>
        <v>7.1189999999999998</v>
      </c>
      <c r="AD698">
        <f>VLOOKUP(D698,[1]tablaBarrios!A:C,3,FALSE)</f>
        <v>-73.122</v>
      </c>
    </row>
    <row r="699" spans="1:30" x14ac:dyDescent="0.25">
      <c r="A699">
        <v>698</v>
      </c>
      <c r="B699" t="s">
        <v>74</v>
      </c>
      <c r="C699" t="s">
        <v>14</v>
      </c>
      <c r="D699" t="s">
        <v>131</v>
      </c>
      <c r="E699" s="1">
        <v>45494</v>
      </c>
      <c r="F699" s="2">
        <v>0.58333333333333337</v>
      </c>
      <c r="G699">
        <v>-89</v>
      </c>
      <c r="H699" t="s">
        <v>3</v>
      </c>
      <c r="I699" t="s">
        <v>4</v>
      </c>
      <c r="J699" t="s">
        <v>5</v>
      </c>
      <c r="K699" t="s">
        <v>6</v>
      </c>
      <c r="L699" t="s">
        <v>70</v>
      </c>
      <c r="M699" t="s">
        <v>75</v>
      </c>
      <c r="N699" t="s">
        <v>4</v>
      </c>
      <c r="O699">
        <v>18</v>
      </c>
      <c r="P699">
        <v>2024</v>
      </c>
      <c r="Q699">
        <v>7</v>
      </c>
      <c r="R699">
        <v>21</v>
      </c>
      <c r="S699" t="s">
        <v>48</v>
      </c>
      <c r="T699" t="s">
        <v>73</v>
      </c>
      <c r="U699">
        <v>14</v>
      </c>
      <c r="V699" t="s">
        <v>205</v>
      </c>
      <c r="W699">
        <v>7</v>
      </c>
      <c r="X699" t="s">
        <v>24</v>
      </c>
      <c r="Y699">
        <v>5</v>
      </c>
      <c r="Z699" t="s">
        <v>25</v>
      </c>
      <c r="AA699">
        <v>1</v>
      </c>
      <c r="AB699" s="3">
        <v>45494.583333333336</v>
      </c>
      <c r="AC699">
        <f>VLOOKUP(D699,[1]tablaBarrios!A:C,2,FALSE)</f>
        <v>7.1844999999999999</v>
      </c>
      <c r="AD699">
        <f>VLOOKUP(D699,[1]tablaBarrios!A:C,3,FALSE)</f>
        <v>-73.057500000000005</v>
      </c>
    </row>
    <row r="700" spans="1:30" x14ac:dyDescent="0.25">
      <c r="A700">
        <v>699</v>
      </c>
      <c r="B700" t="s">
        <v>74</v>
      </c>
      <c r="C700" t="s">
        <v>14</v>
      </c>
      <c r="D700" t="s">
        <v>2</v>
      </c>
      <c r="E700" s="1">
        <v>45494</v>
      </c>
      <c r="F700" s="2">
        <v>0.66666666666666663</v>
      </c>
      <c r="G700">
        <v>-89</v>
      </c>
      <c r="H700" t="s">
        <v>28</v>
      </c>
      <c r="I700" t="s">
        <v>4</v>
      </c>
      <c r="J700" t="s">
        <v>82</v>
      </c>
      <c r="K700" t="s">
        <v>6</v>
      </c>
      <c r="L700" t="s">
        <v>70</v>
      </c>
      <c r="M700" t="s">
        <v>75</v>
      </c>
      <c r="N700" t="s">
        <v>4</v>
      </c>
      <c r="O700">
        <v>18</v>
      </c>
      <c r="P700">
        <v>2024</v>
      </c>
      <c r="Q700">
        <v>7</v>
      </c>
      <c r="R700">
        <v>21</v>
      </c>
      <c r="S700" t="s">
        <v>59</v>
      </c>
      <c r="T700" t="s">
        <v>73</v>
      </c>
      <c r="U700">
        <v>16</v>
      </c>
      <c r="V700" t="s">
        <v>205</v>
      </c>
      <c r="W700">
        <v>7</v>
      </c>
      <c r="X700" t="s">
        <v>12</v>
      </c>
      <c r="Y700">
        <v>15</v>
      </c>
      <c r="Z700" t="s">
        <v>2</v>
      </c>
      <c r="AA700">
        <v>1</v>
      </c>
      <c r="AB700" s="3">
        <v>45494.666666666664</v>
      </c>
      <c r="AC700">
        <f>VLOOKUP(D700,[1]tablaBarrios!A:C,2,FALSE)</f>
        <v>7.1189999999999998</v>
      </c>
      <c r="AD700">
        <f>VLOOKUP(D700,[1]tablaBarrios!A:C,3,FALSE)</f>
        <v>-73.122</v>
      </c>
    </row>
    <row r="701" spans="1:30" x14ac:dyDescent="0.25">
      <c r="A701">
        <v>700</v>
      </c>
      <c r="B701" t="s">
        <v>74</v>
      </c>
      <c r="C701" t="s">
        <v>14</v>
      </c>
      <c r="D701" t="s">
        <v>67</v>
      </c>
      <c r="E701" s="1">
        <v>45494</v>
      </c>
      <c r="F701" s="2">
        <v>4.1666666666666664E-2</v>
      </c>
      <c r="G701">
        <v>-89</v>
      </c>
      <c r="H701" t="s">
        <v>3</v>
      </c>
      <c r="I701" t="s">
        <v>4</v>
      </c>
      <c r="J701" t="s">
        <v>5</v>
      </c>
      <c r="K701" t="s">
        <v>6</v>
      </c>
      <c r="L701" t="s">
        <v>70</v>
      </c>
      <c r="M701" t="s">
        <v>75</v>
      </c>
      <c r="N701" t="s">
        <v>4</v>
      </c>
      <c r="O701">
        <v>18</v>
      </c>
      <c r="P701">
        <v>2024</v>
      </c>
      <c r="Q701">
        <v>7</v>
      </c>
      <c r="R701">
        <v>21</v>
      </c>
      <c r="S701" t="s">
        <v>19</v>
      </c>
      <c r="T701" t="s">
        <v>73</v>
      </c>
      <c r="U701">
        <v>1</v>
      </c>
      <c r="V701" t="s">
        <v>205</v>
      </c>
      <c r="W701">
        <v>7</v>
      </c>
      <c r="X701" t="s">
        <v>66</v>
      </c>
      <c r="Y701">
        <v>12</v>
      </c>
      <c r="Z701" t="s">
        <v>67</v>
      </c>
      <c r="AA701">
        <v>1</v>
      </c>
      <c r="AB701" s="3">
        <v>45494.041666666664</v>
      </c>
      <c r="AC701">
        <f>VLOOKUP(D701,[1]tablaBarrios!A:C,2,FALSE)</f>
        <v>7.125</v>
      </c>
      <c r="AD701">
        <f>VLOOKUP(D701,[1]tablaBarrios!A:C,3,FALSE)</f>
        <v>-73.128</v>
      </c>
    </row>
    <row r="702" spans="1:30" x14ac:dyDescent="0.25">
      <c r="A702">
        <v>701</v>
      </c>
      <c r="B702" t="s">
        <v>74</v>
      </c>
      <c r="C702" t="s">
        <v>14</v>
      </c>
      <c r="D702" t="s">
        <v>191</v>
      </c>
      <c r="E702" s="1">
        <v>45494</v>
      </c>
      <c r="F702" s="2">
        <v>0.70833333333333337</v>
      </c>
      <c r="G702">
        <v>-89</v>
      </c>
      <c r="H702" t="s">
        <v>28</v>
      </c>
      <c r="I702" t="s">
        <v>4</v>
      </c>
      <c r="J702" t="s">
        <v>5</v>
      </c>
      <c r="K702" t="s">
        <v>6</v>
      </c>
      <c r="L702" t="s">
        <v>70</v>
      </c>
      <c r="M702" t="s">
        <v>75</v>
      </c>
      <c r="N702" t="s">
        <v>4</v>
      </c>
      <c r="O702">
        <v>18</v>
      </c>
      <c r="P702">
        <v>2024</v>
      </c>
      <c r="Q702">
        <v>7</v>
      </c>
      <c r="R702">
        <v>21</v>
      </c>
      <c r="S702" t="s">
        <v>103</v>
      </c>
      <c r="T702" t="s">
        <v>73</v>
      </c>
      <c r="U702">
        <v>17</v>
      </c>
      <c r="V702" t="s">
        <v>205</v>
      </c>
      <c r="W702">
        <v>7</v>
      </c>
      <c r="X702" t="s">
        <v>66</v>
      </c>
      <c r="Y702">
        <v>12</v>
      </c>
      <c r="Z702" t="s">
        <v>67</v>
      </c>
      <c r="AA702">
        <v>1</v>
      </c>
      <c r="AB702" s="3">
        <v>45494.708333333336</v>
      </c>
      <c r="AC702">
        <f>VLOOKUP(D702,[1]tablaBarrios!A:C,2,FALSE)</f>
        <v>7.1118499999999996</v>
      </c>
      <c r="AD702">
        <f>VLOOKUP(D702,[1]tablaBarrios!A:C,3,FALSE)</f>
        <v>-73.113050000000001</v>
      </c>
    </row>
    <row r="703" spans="1:30" x14ac:dyDescent="0.25">
      <c r="A703">
        <v>702</v>
      </c>
      <c r="B703" t="s">
        <v>74</v>
      </c>
      <c r="C703" t="s">
        <v>14</v>
      </c>
      <c r="D703" t="s">
        <v>218</v>
      </c>
      <c r="E703" s="1">
        <v>45494</v>
      </c>
      <c r="F703" s="2">
        <v>0.79166666666666663</v>
      </c>
      <c r="G703">
        <v>-89</v>
      </c>
      <c r="H703" t="s">
        <v>28</v>
      </c>
      <c r="I703" t="s">
        <v>4</v>
      </c>
      <c r="J703" t="s">
        <v>5</v>
      </c>
      <c r="K703" t="s">
        <v>203</v>
      </c>
      <c r="L703" t="s">
        <v>70</v>
      </c>
      <c r="M703" t="s">
        <v>75</v>
      </c>
      <c r="N703" t="s">
        <v>4</v>
      </c>
      <c r="O703">
        <v>18</v>
      </c>
      <c r="P703">
        <v>2024</v>
      </c>
      <c r="Q703">
        <v>7</v>
      </c>
      <c r="R703">
        <v>21</v>
      </c>
      <c r="S703" t="s">
        <v>54</v>
      </c>
      <c r="T703" t="s">
        <v>73</v>
      </c>
      <c r="U703">
        <v>19</v>
      </c>
      <c r="V703" t="s">
        <v>205</v>
      </c>
      <c r="W703">
        <v>7</v>
      </c>
      <c r="X703" t="s">
        <v>128</v>
      </c>
      <c r="Y703">
        <v>16</v>
      </c>
      <c r="Z703" t="s">
        <v>127</v>
      </c>
      <c r="AA703">
        <v>1</v>
      </c>
      <c r="AB703" s="3">
        <v>45494.791666666664</v>
      </c>
      <c r="AC703">
        <f>VLOOKUP(D703,[1]tablaBarrios!A:C,2,FALSE)</f>
        <v>7.1230000000000002</v>
      </c>
      <c r="AD703">
        <f>VLOOKUP(D703,[1]tablaBarrios!A:C,3,FALSE)</f>
        <v>-73.126000000000005</v>
      </c>
    </row>
    <row r="704" spans="1:30" x14ac:dyDescent="0.25">
      <c r="A704">
        <v>703</v>
      </c>
      <c r="B704" t="s">
        <v>0</v>
      </c>
      <c r="C704" t="s">
        <v>1</v>
      </c>
      <c r="D704" t="s">
        <v>151</v>
      </c>
      <c r="E704" s="1">
        <v>45495</v>
      </c>
      <c r="F704" s="2">
        <v>0.54166666666666663</v>
      </c>
      <c r="G704">
        <v>-89</v>
      </c>
      <c r="H704" t="s">
        <v>28</v>
      </c>
      <c r="I704" t="s">
        <v>4</v>
      </c>
      <c r="J704" t="s">
        <v>5</v>
      </c>
      <c r="K704" t="s">
        <v>6</v>
      </c>
      <c r="L704" t="s">
        <v>7</v>
      </c>
      <c r="M704" t="s">
        <v>8</v>
      </c>
      <c r="N704" t="s">
        <v>4</v>
      </c>
      <c r="O704">
        <v>18</v>
      </c>
      <c r="P704">
        <v>2024</v>
      </c>
      <c r="Q704">
        <v>7</v>
      </c>
      <c r="R704">
        <v>22</v>
      </c>
      <c r="S704" t="s">
        <v>147</v>
      </c>
      <c r="T704" t="s">
        <v>10</v>
      </c>
      <c r="U704">
        <v>13</v>
      </c>
      <c r="V704" t="s">
        <v>11</v>
      </c>
      <c r="W704">
        <v>1</v>
      </c>
      <c r="X704" t="s">
        <v>91</v>
      </c>
      <c r="Y704">
        <v>7</v>
      </c>
      <c r="Z704" t="s">
        <v>92</v>
      </c>
      <c r="AA704">
        <v>1</v>
      </c>
      <c r="AB704" s="3">
        <v>45495.541666666664</v>
      </c>
      <c r="AC704">
        <f>VLOOKUP(D704,[1]tablaBarrios!A:C,2,FALSE)</f>
        <v>7.1029</v>
      </c>
      <c r="AD704">
        <f>VLOOKUP(D704,[1]tablaBarrios!A:C,3,FALSE)</f>
        <v>-73.124499999999998</v>
      </c>
    </row>
    <row r="705" spans="1:30" x14ac:dyDescent="0.25">
      <c r="A705">
        <v>704</v>
      </c>
      <c r="B705" t="s">
        <v>0</v>
      </c>
      <c r="C705" t="s">
        <v>1</v>
      </c>
      <c r="D705" t="s">
        <v>127</v>
      </c>
      <c r="E705" s="1">
        <v>45495</v>
      </c>
      <c r="F705" s="2">
        <v>0.33333333333333331</v>
      </c>
      <c r="G705">
        <v>-89</v>
      </c>
      <c r="H705" t="s">
        <v>3</v>
      </c>
      <c r="I705" t="s">
        <v>4</v>
      </c>
      <c r="J705" t="s">
        <v>5</v>
      </c>
      <c r="K705" t="s">
        <v>44</v>
      </c>
      <c r="L705" t="s">
        <v>7</v>
      </c>
      <c r="M705" t="s">
        <v>8</v>
      </c>
      <c r="N705" t="s">
        <v>4</v>
      </c>
      <c r="O705">
        <v>18</v>
      </c>
      <c r="P705">
        <v>2024</v>
      </c>
      <c r="Q705">
        <v>7</v>
      </c>
      <c r="R705">
        <v>22</v>
      </c>
      <c r="S705" t="s">
        <v>134</v>
      </c>
      <c r="T705" t="s">
        <v>10</v>
      </c>
      <c r="U705">
        <v>8</v>
      </c>
      <c r="V705" t="s">
        <v>11</v>
      </c>
      <c r="W705">
        <v>1</v>
      </c>
      <c r="X705" t="s">
        <v>128</v>
      </c>
      <c r="Y705">
        <v>16</v>
      </c>
      <c r="Z705" t="s">
        <v>127</v>
      </c>
      <c r="AA705">
        <v>1</v>
      </c>
      <c r="AB705" s="3">
        <v>45495.333333333336</v>
      </c>
      <c r="AC705">
        <f>VLOOKUP(D705,[1]tablaBarrios!A:C,2,FALSE)</f>
        <v>7.1060999999999996</v>
      </c>
      <c r="AD705">
        <f>VLOOKUP(D705,[1]tablaBarrios!A:C,3,FALSE)</f>
        <v>-73.098500000000001</v>
      </c>
    </row>
    <row r="706" spans="1:30" x14ac:dyDescent="0.25">
      <c r="A706">
        <v>705</v>
      </c>
      <c r="B706" t="s">
        <v>26</v>
      </c>
      <c r="C706" t="s">
        <v>14</v>
      </c>
      <c r="D706" t="s">
        <v>27</v>
      </c>
      <c r="E706" s="1">
        <v>45495</v>
      </c>
      <c r="F706" s="2">
        <v>0.25</v>
      </c>
      <c r="G706">
        <v>10</v>
      </c>
      <c r="H706" t="s">
        <v>28</v>
      </c>
      <c r="I706" t="s">
        <v>4</v>
      </c>
      <c r="J706" t="s">
        <v>5</v>
      </c>
      <c r="K706" t="s">
        <v>6</v>
      </c>
      <c r="L706" t="s">
        <v>29</v>
      </c>
      <c r="M706" t="s">
        <v>30</v>
      </c>
      <c r="N706" s="4">
        <v>41913</v>
      </c>
      <c r="O706">
        <v>2</v>
      </c>
      <c r="P706">
        <v>2024</v>
      </c>
      <c r="Q706">
        <v>7</v>
      </c>
      <c r="R706">
        <v>22</v>
      </c>
      <c r="S706" t="s">
        <v>101</v>
      </c>
      <c r="T706" t="s">
        <v>33</v>
      </c>
      <c r="U706">
        <v>6</v>
      </c>
      <c r="V706" t="s">
        <v>11</v>
      </c>
      <c r="W706">
        <v>1</v>
      </c>
      <c r="X706" t="s">
        <v>34</v>
      </c>
      <c r="Y706">
        <v>6</v>
      </c>
      <c r="Z706" t="s">
        <v>27</v>
      </c>
      <c r="AA706">
        <v>1</v>
      </c>
      <c r="AB706" s="3">
        <v>45495.25</v>
      </c>
      <c r="AC706">
        <f>VLOOKUP(D706,[1]tablaBarrios!A:C,2,FALSE)</f>
        <v>7.1181999999999999</v>
      </c>
      <c r="AD706">
        <f>VLOOKUP(D706,[1]tablaBarrios!A:C,3,FALSE)</f>
        <v>-73.123500000000007</v>
      </c>
    </row>
    <row r="707" spans="1:30" x14ac:dyDescent="0.25">
      <c r="A707">
        <v>706</v>
      </c>
      <c r="B707" t="s">
        <v>26</v>
      </c>
      <c r="C707" t="s">
        <v>14</v>
      </c>
      <c r="D707" t="s">
        <v>312</v>
      </c>
      <c r="E707" s="1">
        <v>45495</v>
      </c>
      <c r="F707" s="2">
        <v>0.45833333333333331</v>
      </c>
      <c r="G707">
        <v>6</v>
      </c>
      <c r="H707" t="s">
        <v>28</v>
      </c>
      <c r="I707" t="s">
        <v>4</v>
      </c>
      <c r="J707" t="s">
        <v>5</v>
      </c>
      <c r="K707" t="s">
        <v>44</v>
      </c>
      <c r="L707" t="s">
        <v>29</v>
      </c>
      <c r="M707" t="s">
        <v>30</v>
      </c>
      <c r="N707" s="5">
        <v>45905</v>
      </c>
      <c r="O707">
        <v>1</v>
      </c>
      <c r="P707">
        <v>2024</v>
      </c>
      <c r="Q707">
        <v>7</v>
      </c>
      <c r="R707">
        <v>22</v>
      </c>
      <c r="S707" t="s">
        <v>80</v>
      </c>
      <c r="T707" t="s">
        <v>33</v>
      </c>
      <c r="U707">
        <v>11</v>
      </c>
      <c r="V707" t="s">
        <v>11</v>
      </c>
      <c r="W707">
        <v>1</v>
      </c>
      <c r="X707" t="s">
        <v>313</v>
      </c>
      <c r="Y707">
        <v>20</v>
      </c>
      <c r="Z707" t="s">
        <v>313</v>
      </c>
      <c r="AA707">
        <v>1</v>
      </c>
      <c r="AB707" s="3">
        <v>45495.458333333336</v>
      </c>
      <c r="AC707">
        <f>VLOOKUP(D707,[1]tablaBarrios!A:C,2,FALSE)</f>
        <v>7.1414</v>
      </c>
      <c r="AD707">
        <f>VLOOKUP(D707,[1]tablaBarrios!A:C,3,FALSE)</f>
        <v>-73.1053</v>
      </c>
    </row>
    <row r="708" spans="1:30" x14ac:dyDescent="0.25">
      <c r="A708">
        <v>707</v>
      </c>
      <c r="B708" t="s">
        <v>42</v>
      </c>
      <c r="C708" t="s">
        <v>1</v>
      </c>
      <c r="D708" t="s">
        <v>247</v>
      </c>
      <c r="E708" s="1">
        <v>45495</v>
      </c>
      <c r="F708" s="2">
        <v>8.3333333333333329E-2</v>
      </c>
      <c r="G708">
        <v>43</v>
      </c>
      <c r="H708" t="s">
        <v>28</v>
      </c>
      <c r="I708" t="s">
        <v>4</v>
      </c>
      <c r="J708" t="s">
        <v>5</v>
      </c>
      <c r="K708" t="s">
        <v>6</v>
      </c>
      <c r="L708" t="s">
        <v>45</v>
      </c>
      <c r="M708" t="s">
        <v>46</v>
      </c>
      <c r="N708" t="s">
        <v>176</v>
      </c>
      <c r="O708">
        <v>8</v>
      </c>
      <c r="P708">
        <v>2024</v>
      </c>
      <c r="Q708">
        <v>7</v>
      </c>
      <c r="R708">
        <v>22</v>
      </c>
      <c r="S708" t="s">
        <v>72</v>
      </c>
      <c r="T708" t="s">
        <v>49</v>
      </c>
      <c r="U708">
        <v>2</v>
      </c>
      <c r="V708" t="s">
        <v>11</v>
      </c>
      <c r="W708">
        <v>1</v>
      </c>
      <c r="X708" t="s">
        <v>34</v>
      </c>
      <c r="Y708">
        <v>6</v>
      </c>
      <c r="Z708" t="s">
        <v>27</v>
      </c>
      <c r="AA708">
        <v>1</v>
      </c>
      <c r="AB708" s="3">
        <v>45495.083333333336</v>
      </c>
      <c r="AC708">
        <f>VLOOKUP(D708,[1]tablaBarrios!A:C,2,FALSE)</f>
        <v>7.0990000000000002</v>
      </c>
      <c r="AD708">
        <f>VLOOKUP(D708,[1]tablaBarrios!A:C,3,FALSE)</f>
        <v>-73.106700000000004</v>
      </c>
    </row>
    <row r="709" spans="1:30" x14ac:dyDescent="0.25">
      <c r="A709">
        <v>708</v>
      </c>
      <c r="B709" t="s">
        <v>42</v>
      </c>
      <c r="C709" t="s">
        <v>14</v>
      </c>
      <c r="D709" t="s">
        <v>135</v>
      </c>
      <c r="E709" s="1">
        <v>45495</v>
      </c>
      <c r="F709" s="2">
        <v>0.75</v>
      </c>
      <c r="G709">
        <v>32</v>
      </c>
      <c r="H709" t="s">
        <v>28</v>
      </c>
      <c r="I709" t="s">
        <v>4</v>
      </c>
      <c r="J709" t="s">
        <v>5</v>
      </c>
      <c r="K709" t="s">
        <v>6</v>
      </c>
      <c r="L709" t="s">
        <v>45</v>
      </c>
      <c r="M709" t="s">
        <v>46</v>
      </c>
      <c r="N709" t="s">
        <v>39</v>
      </c>
      <c r="O709">
        <v>6</v>
      </c>
      <c r="P709">
        <v>2024</v>
      </c>
      <c r="Q709">
        <v>7</v>
      </c>
      <c r="R709">
        <v>22</v>
      </c>
      <c r="S709" t="s">
        <v>137</v>
      </c>
      <c r="T709" t="s">
        <v>49</v>
      </c>
      <c r="U709">
        <v>18</v>
      </c>
      <c r="V709" t="s">
        <v>11</v>
      </c>
      <c r="W709">
        <v>1</v>
      </c>
      <c r="X709" t="s">
        <v>60</v>
      </c>
      <c r="Y709">
        <v>13</v>
      </c>
      <c r="Z709" t="s">
        <v>61</v>
      </c>
      <c r="AA709">
        <v>1</v>
      </c>
      <c r="AB709" s="3">
        <v>45495.75</v>
      </c>
      <c r="AC709">
        <f>VLOOKUP(D709,[1]tablaBarrios!A:C,2,FALSE)</f>
        <v>7.1228999999999996</v>
      </c>
      <c r="AD709">
        <f>VLOOKUP(D709,[1]tablaBarrios!A:C,3,FALSE)</f>
        <v>-73.120199999999997</v>
      </c>
    </row>
    <row r="710" spans="1:30" x14ac:dyDescent="0.25">
      <c r="A710">
        <v>709</v>
      </c>
      <c r="B710" t="s">
        <v>42</v>
      </c>
      <c r="C710" t="s">
        <v>14</v>
      </c>
      <c r="D710" t="s">
        <v>314</v>
      </c>
      <c r="E710" s="1">
        <v>45495</v>
      </c>
      <c r="F710" s="2">
        <v>0.45833333333333331</v>
      </c>
      <c r="G710">
        <v>39</v>
      </c>
      <c r="H710" t="s">
        <v>28</v>
      </c>
      <c r="I710" t="s">
        <v>4</v>
      </c>
      <c r="J710" t="s">
        <v>5</v>
      </c>
      <c r="K710" t="s">
        <v>44</v>
      </c>
      <c r="L710" t="s">
        <v>45</v>
      </c>
      <c r="M710" t="s">
        <v>46</v>
      </c>
      <c r="N710" t="s">
        <v>53</v>
      </c>
      <c r="O710">
        <v>7</v>
      </c>
      <c r="P710">
        <v>2024</v>
      </c>
      <c r="Q710">
        <v>7</v>
      </c>
      <c r="R710">
        <v>22</v>
      </c>
      <c r="S710" t="s">
        <v>80</v>
      </c>
      <c r="T710" t="s">
        <v>49</v>
      </c>
      <c r="U710">
        <v>11</v>
      </c>
      <c r="V710" t="s">
        <v>11</v>
      </c>
      <c r="W710">
        <v>1</v>
      </c>
      <c r="X710" t="s">
        <v>50</v>
      </c>
      <c r="Y710">
        <v>1</v>
      </c>
      <c r="Z710" t="s">
        <v>51</v>
      </c>
      <c r="AA710">
        <v>1</v>
      </c>
      <c r="AB710" s="3">
        <v>45495.458333333336</v>
      </c>
      <c r="AC710">
        <f>VLOOKUP(D710,[1]tablaBarrios!A:C,2,FALSE)</f>
        <v>7.1497000000000002</v>
      </c>
      <c r="AD710">
        <f>VLOOKUP(D710,[1]tablaBarrios!A:C,3,FALSE)</f>
        <v>-73.147199999999998</v>
      </c>
    </row>
    <row r="711" spans="1:30" x14ac:dyDescent="0.25">
      <c r="A711">
        <v>710</v>
      </c>
      <c r="B711" t="s">
        <v>42</v>
      </c>
      <c r="C711" t="s">
        <v>1</v>
      </c>
      <c r="D711" t="s">
        <v>97</v>
      </c>
      <c r="E711" s="1">
        <v>45495</v>
      </c>
      <c r="F711" s="2">
        <v>0.125</v>
      </c>
      <c r="G711">
        <v>34</v>
      </c>
      <c r="H711" t="s">
        <v>28</v>
      </c>
      <c r="I711" t="s">
        <v>4</v>
      </c>
      <c r="J711" t="s">
        <v>5</v>
      </c>
      <c r="K711" t="s">
        <v>6</v>
      </c>
      <c r="L711" t="s">
        <v>45</v>
      </c>
      <c r="M711" t="s">
        <v>46</v>
      </c>
      <c r="N711" t="s">
        <v>39</v>
      </c>
      <c r="O711">
        <v>6</v>
      </c>
      <c r="P711">
        <v>2024</v>
      </c>
      <c r="Q711">
        <v>7</v>
      </c>
      <c r="R711">
        <v>22</v>
      </c>
      <c r="S711" t="s">
        <v>79</v>
      </c>
      <c r="T711" t="s">
        <v>49</v>
      </c>
      <c r="U711">
        <v>3</v>
      </c>
      <c r="V711" t="s">
        <v>11</v>
      </c>
      <c r="W711">
        <v>1</v>
      </c>
      <c r="X711" t="s">
        <v>50</v>
      </c>
      <c r="Y711">
        <v>1</v>
      </c>
      <c r="Z711" t="s">
        <v>51</v>
      </c>
      <c r="AA711">
        <v>1</v>
      </c>
      <c r="AB711" s="3">
        <v>45495.125</v>
      </c>
      <c r="AC711">
        <f>VLOOKUP(D711,[1]tablaBarrios!A:C,2,FALSE)</f>
        <v>7.1245000000000003</v>
      </c>
      <c r="AD711">
        <f>VLOOKUP(D711,[1]tablaBarrios!A:C,3,FALSE)</f>
        <v>-73.129000000000005</v>
      </c>
    </row>
    <row r="712" spans="1:30" x14ac:dyDescent="0.25">
      <c r="A712">
        <v>711</v>
      </c>
      <c r="B712" t="s">
        <v>42</v>
      </c>
      <c r="C712" t="s">
        <v>1</v>
      </c>
      <c r="D712" t="s">
        <v>158</v>
      </c>
      <c r="E712" s="1">
        <v>45495</v>
      </c>
      <c r="F712" s="2">
        <v>0</v>
      </c>
      <c r="G712">
        <v>20</v>
      </c>
      <c r="H712" t="s">
        <v>28</v>
      </c>
      <c r="I712" t="s">
        <v>4</v>
      </c>
      <c r="J712" t="s">
        <v>5</v>
      </c>
      <c r="K712" t="s">
        <v>6</v>
      </c>
      <c r="L712" t="s">
        <v>45</v>
      </c>
      <c r="M712" t="s">
        <v>46</v>
      </c>
      <c r="N712" t="s">
        <v>22</v>
      </c>
      <c r="O712">
        <v>4</v>
      </c>
      <c r="P712">
        <v>2024</v>
      </c>
      <c r="Q712">
        <v>7</v>
      </c>
      <c r="R712">
        <v>22</v>
      </c>
      <c r="S712" t="s">
        <v>32</v>
      </c>
      <c r="T712" t="s">
        <v>49</v>
      </c>
      <c r="U712">
        <v>0</v>
      </c>
      <c r="V712" t="s">
        <v>11</v>
      </c>
      <c r="W712">
        <v>1</v>
      </c>
      <c r="X712" t="s">
        <v>50</v>
      </c>
      <c r="Y712">
        <v>1</v>
      </c>
      <c r="Z712" t="s">
        <v>51</v>
      </c>
      <c r="AA712">
        <v>1</v>
      </c>
      <c r="AB712" s="3">
        <v>45495</v>
      </c>
      <c r="AC712">
        <f>VLOOKUP(D712,[1]tablaBarrios!A:C,2,FALSE)</f>
        <v>7.1538000000000004</v>
      </c>
      <c r="AD712">
        <f>VLOOKUP(D712,[1]tablaBarrios!A:C,3,FALSE)</f>
        <v>-73.131600000000006</v>
      </c>
    </row>
    <row r="713" spans="1:30" x14ac:dyDescent="0.25">
      <c r="A713">
        <v>712</v>
      </c>
      <c r="B713" t="s">
        <v>42</v>
      </c>
      <c r="C713" t="s">
        <v>1</v>
      </c>
      <c r="D713" t="s">
        <v>158</v>
      </c>
      <c r="E713" s="1">
        <v>45495</v>
      </c>
      <c r="F713" s="2">
        <v>0.70833333333333337</v>
      </c>
      <c r="G713">
        <v>23</v>
      </c>
      <c r="H713" t="s">
        <v>28</v>
      </c>
      <c r="I713" t="s">
        <v>4</v>
      </c>
      <c r="J713" t="s">
        <v>5</v>
      </c>
      <c r="K713" t="s">
        <v>6</v>
      </c>
      <c r="L713" t="s">
        <v>45</v>
      </c>
      <c r="M713" t="s">
        <v>46</v>
      </c>
      <c r="N713" t="s">
        <v>22</v>
      </c>
      <c r="O713">
        <v>4</v>
      </c>
      <c r="P713">
        <v>2024</v>
      </c>
      <c r="Q713">
        <v>7</v>
      </c>
      <c r="R713">
        <v>22</v>
      </c>
      <c r="S713" t="s">
        <v>103</v>
      </c>
      <c r="T713" t="s">
        <v>49</v>
      </c>
      <c r="U713">
        <v>17</v>
      </c>
      <c r="V713" t="s">
        <v>11</v>
      </c>
      <c r="W713">
        <v>1</v>
      </c>
      <c r="X713" t="s">
        <v>50</v>
      </c>
      <c r="Y713">
        <v>1</v>
      </c>
      <c r="Z713" t="s">
        <v>51</v>
      </c>
      <c r="AA713">
        <v>1</v>
      </c>
      <c r="AB713" s="3">
        <v>45495.708333333336</v>
      </c>
      <c r="AC713">
        <f>VLOOKUP(D713,[1]tablaBarrios!A:C,2,FALSE)</f>
        <v>7.1538000000000004</v>
      </c>
      <c r="AD713">
        <f>VLOOKUP(D713,[1]tablaBarrios!A:C,3,FALSE)</f>
        <v>-73.131600000000006</v>
      </c>
    </row>
    <row r="714" spans="1:30" x14ac:dyDescent="0.25">
      <c r="A714">
        <v>713</v>
      </c>
      <c r="B714" t="s">
        <v>42</v>
      </c>
      <c r="C714" t="s">
        <v>1</v>
      </c>
      <c r="D714" t="s">
        <v>296</v>
      </c>
      <c r="E714" s="1">
        <v>45495</v>
      </c>
      <c r="F714" s="2">
        <v>0.45833333333333331</v>
      </c>
      <c r="G714">
        <v>39</v>
      </c>
      <c r="H714" t="s">
        <v>28</v>
      </c>
      <c r="I714" t="s">
        <v>4</v>
      </c>
      <c r="J714" t="s">
        <v>5</v>
      </c>
      <c r="K714" t="s">
        <v>44</v>
      </c>
      <c r="L714" t="s">
        <v>45</v>
      </c>
      <c r="M714" t="s">
        <v>46</v>
      </c>
      <c r="N714" t="s">
        <v>53</v>
      </c>
      <c r="O714">
        <v>7</v>
      </c>
      <c r="P714">
        <v>2024</v>
      </c>
      <c r="Q714">
        <v>7</v>
      </c>
      <c r="R714">
        <v>22</v>
      </c>
      <c r="S714" t="s">
        <v>80</v>
      </c>
      <c r="T714" t="s">
        <v>49</v>
      </c>
      <c r="U714">
        <v>11</v>
      </c>
      <c r="V714" t="s">
        <v>11</v>
      </c>
      <c r="W714">
        <v>1</v>
      </c>
      <c r="X714" t="s">
        <v>20</v>
      </c>
      <c r="Y714">
        <v>2</v>
      </c>
      <c r="Z714" t="s">
        <v>21</v>
      </c>
      <c r="AA714">
        <v>1</v>
      </c>
      <c r="AB714" s="3">
        <v>45495.458333333336</v>
      </c>
      <c r="AC714">
        <f>VLOOKUP(D714,[1]tablaBarrios!A:C,2,FALSE)</f>
        <v>7.1501000000000001</v>
      </c>
      <c r="AD714">
        <f>VLOOKUP(D714,[1]tablaBarrios!A:C,3,FALSE)</f>
        <v>-73.135099999999994</v>
      </c>
    </row>
    <row r="715" spans="1:30" x14ac:dyDescent="0.25">
      <c r="A715">
        <v>714</v>
      </c>
      <c r="B715" t="s">
        <v>42</v>
      </c>
      <c r="C715" t="s">
        <v>14</v>
      </c>
      <c r="D715" t="s">
        <v>116</v>
      </c>
      <c r="E715" s="1">
        <v>45495</v>
      </c>
      <c r="F715" s="2">
        <v>0.20833333333333334</v>
      </c>
      <c r="G715">
        <v>57</v>
      </c>
      <c r="H715" t="s">
        <v>28</v>
      </c>
      <c r="I715" t="s">
        <v>4</v>
      </c>
      <c r="J715" t="s">
        <v>5</v>
      </c>
      <c r="K715" t="s">
        <v>44</v>
      </c>
      <c r="L715" t="s">
        <v>45</v>
      </c>
      <c r="M715" t="s">
        <v>46</v>
      </c>
      <c r="N715" t="s">
        <v>98</v>
      </c>
      <c r="O715">
        <v>11</v>
      </c>
      <c r="P715">
        <v>2024</v>
      </c>
      <c r="Q715">
        <v>7</v>
      </c>
      <c r="R715">
        <v>22</v>
      </c>
      <c r="S715" t="s">
        <v>94</v>
      </c>
      <c r="T715" t="s">
        <v>49</v>
      </c>
      <c r="U715">
        <v>5</v>
      </c>
      <c r="V715" t="s">
        <v>11</v>
      </c>
      <c r="W715">
        <v>1</v>
      </c>
      <c r="X715" t="s">
        <v>41</v>
      </c>
      <c r="Y715">
        <v>3</v>
      </c>
      <c r="Z715" t="s">
        <v>36</v>
      </c>
      <c r="AA715">
        <v>1</v>
      </c>
      <c r="AB715" s="3">
        <v>45495.208333333336</v>
      </c>
      <c r="AC715">
        <f>VLOOKUP(D715,[1]tablaBarrios!A:C,2,FALSE)</f>
        <v>7.1589999999999998</v>
      </c>
      <c r="AD715">
        <f>VLOOKUP(D715,[1]tablaBarrios!A:C,3,FALSE)</f>
        <v>-73.082999999999998</v>
      </c>
    </row>
    <row r="716" spans="1:30" x14ac:dyDescent="0.25">
      <c r="A716">
        <v>715</v>
      </c>
      <c r="B716" t="s">
        <v>42</v>
      </c>
      <c r="C716" t="s">
        <v>77</v>
      </c>
      <c r="D716" t="s">
        <v>99</v>
      </c>
      <c r="E716" s="1">
        <v>45495</v>
      </c>
      <c r="F716" s="2">
        <v>0.41666666666666669</v>
      </c>
      <c r="G716">
        <v>17</v>
      </c>
      <c r="H716" t="s">
        <v>28</v>
      </c>
      <c r="I716" t="s">
        <v>4</v>
      </c>
      <c r="J716" t="s">
        <v>5</v>
      </c>
      <c r="K716" t="s">
        <v>6</v>
      </c>
      <c r="L716" t="s">
        <v>45</v>
      </c>
      <c r="M716" t="s">
        <v>46</v>
      </c>
      <c r="N716" t="s">
        <v>18</v>
      </c>
      <c r="O716">
        <v>3</v>
      </c>
      <c r="P716">
        <v>2024</v>
      </c>
      <c r="Q716">
        <v>7</v>
      </c>
      <c r="R716">
        <v>22</v>
      </c>
      <c r="S716" t="s">
        <v>76</v>
      </c>
      <c r="T716" t="s">
        <v>49</v>
      </c>
      <c r="U716">
        <v>10</v>
      </c>
      <c r="V716" t="s">
        <v>11</v>
      </c>
      <c r="W716">
        <v>1</v>
      </c>
      <c r="X716" t="s">
        <v>41</v>
      </c>
      <c r="Y716">
        <v>3</v>
      </c>
      <c r="Z716" t="s">
        <v>36</v>
      </c>
      <c r="AA716">
        <v>1</v>
      </c>
      <c r="AB716" s="3">
        <v>45495.416666666664</v>
      </c>
      <c r="AC716">
        <f>VLOOKUP(D716,[1]tablaBarrios!A:C,2,FALSE)</f>
        <v>7.1559999999999997</v>
      </c>
      <c r="AD716">
        <f>VLOOKUP(D716,[1]tablaBarrios!A:C,3,FALSE)</f>
        <v>-73.085999999999999</v>
      </c>
    </row>
    <row r="717" spans="1:30" x14ac:dyDescent="0.25">
      <c r="A717">
        <v>716</v>
      </c>
      <c r="B717" t="s">
        <v>68</v>
      </c>
      <c r="C717" t="s">
        <v>14</v>
      </c>
      <c r="D717" t="s">
        <v>262</v>
      </c>
      <c r="E717" s="1">
        <v>45495</v>
      </c>
      <c r="F717" s="2">
        <v>0.66666666666666663</v>
      </c>
      <c r="G717">
        <v>-89</v>
      </c>
      <c r="H717" t="s">
        <v>3</v>
      </c>
      <c r="I717" t="s">
        <v>4</v>
      </c>
      <c r="J717" t="s">
        <v>5</v>
      </c>
      <c r="K717" t="s">
        <v>6</v>
      </c>
      <c r="L717" t="s">
        <v>70</v>
      </c>
      <c r="M717" t="s">
        <v>71</v>
      </c>
      <c r="N717" t="s">
        <v>4</v>
      </c>
      <c r="O717">
        <v>18</v>
      </c>
      <c r="P717">
        <v>2024</v>
      </c>
      <c r="Q717">
        <v>7</v>
      </c>
      <c r="R717">
        <v>22</v>
      </c>
      <c r="S717" t="s">
        <v>59</v>
      </c>
      <c r="T717" t="s">
        <v>73</v>
      </c>
      <c r="U717">
        <v>16</v>
      </c>
      <c r="V717" t="s">
        <v>11</v>
      </c>
      <c r="W717">
        <v>1</v>
      </c>
      <c r="X717" t="s">
        <v>60</v>
      </c>
      <c r="Y717">
        <v>13</v>
      </c>
      <c r="Z717" t="s">
        <v>61</v>
      </c>
      <c r="AA717">
        <v>1</v>
      </c>
      <c r="AB717" s="3">
        <v>45495.666666666664</v>
      </c>
      <c r="AC717">
        <f>VLOOKUP(D717,[1]tablaBarrios!A:C,2,FALSE)</f>
        <v>7.1238900000000003</v>
      </c>
      <c r="AD717">
        <f>VLOOKUP(D717,[1]tablaBarrios!A:C,3,FALSE)</f>
        <v>-73.110680000000002</v>
      </c>
    </row>
    <row r="718" spans="1:30" x14ac:dyDescent="0.25">
      <c r="A718">
        <v>717</v>
      </c>
      <c r="B718" t="s">
        <v>74</v>
      </c>
      <c r="C718" t="s">
        <v>14</v>
      </c>
      <c r="D718" t="s">
        <v>120</v>
      </c>
      <c r="E718" s="1">
        <v>45495</v>
      </c>
      <c r="F718" s="2">
        <v>0.33333333333333331</v>
      </c>
      <c r="G718">
        <v>-89</v>
      </c>
      <c r="H718" t="s">
        <v>3</v>
      </c>
      <c r="I718" t="s">
        <v>4</v>
      </c>
      <c r="J718" t="s">
        <v>82</v>
      </c>
      <c r="K718" t="s">
        <v>6</v>
      </c>
      <c r="L718" t="s">
        <v>70</v>
      </c>
      <c r="M718" t="s">
        <v>75</v>
      </c>
      <c r="N718" t="s">
        <v>4</v>
      </c>
      <c r="O718">
        <v>18</v>
      </c>
      <c r="P718">
        <v>2024</v>
      </c>
      <c r="Q718">
        <v>7</v>
      </c>
      <c r="R718">
        <v>22</v>
      </c>
      <c r="S718" t="s">
        <v>134</v>
      </c>
      <c r="T718" t="s">
        <v>73</v>
      </c>
      <c r="U718">
        <v>8</v>
      </c>
      <c r="V718" t="s">
        <v>11</v>
      </c>
      <c r="W718">
        <v>1</v>
      </c>
      <c r="X718" t="s">
        <v>60</v>
      </c>
      <c r="Y718">
        <v>13</v>
      </c>
      <c r="Z718" t="s">
        <v>61</v>
      </c>
      <c r="AA718">
        <v>1</v>
      </c>
      <c r="AB718" s="3">
        <v>45495.333333333336</v>
      </c>
      <c r="AC718">
        <f>VLOOKUP(D718,[1]tablaBarrios!A:C,2,FALSE)</f>
        <v>7.1207000000000003</v>
      </c>
      <c r="AD718">
        <f>VLOOKUP(D718,[1]tablaBarrios!A:C,3,FALSE)</f>
        <v>-73.125600000000006</v>
      </c>
    </row>
    <row r="719" spans="1:30" x14ac:dyDescent="0.25">
      <c r="A719">
        <v>718</v>
      </c>
      <c r="B719" t="s">
        <v>74</v>
      </c>
      <c r="C719" t="s">
        <v>14</v>
      </c>
      <c r="D719" t="s">
        <v>2</v>
      </c>
      <c r="E719" s="1">
        <v>45495</v>
      </c>
      <c r="F719" s="2">
        <v>4.1666666666666664E-2</v>
      </c>
      <c r="G719">
        <v>-89</v>
      </c>
      <c r="H719" t="s">
        <v>3</v>
      </c>
      <c r="I719" t="s">
        <v>4</v>
      </c>
      <c r="J719" t="s">
        <v>5</v>
      </c>
      <c r="K719" t="s">
        <v>6</v>
      </c>
      <c r="L719" t="s">
        <v>70</v>
      </c>
      <c r="M719" t="s">
        <v>75</v>
      </c>
      <c r="N719" t="s">
        <v>4</v>
      </c>
      <c r="O719">
        <v>18</v>
      </c>
      <c r="P719">
        <v>2024</v>
      </c>
      <c r="Q719">
        <v>7</v>
      </c>
      <c r="R719">
        <v>22</v>
      </c>
      <c r="S719" t="s">
        <v>19</v>
      </c>
      <c r="T719" t="s">
        <v>73</v>
      </c>
      <c r="U719">
        <v>1</v>
      </c>
      <c r="V719" t="s">
        <v>11</v>
      </c>
      <c r="W719">
        <v>1</v>
      </c>
      <c r="X719" t="s">
        <v>12</v>
      </c>
      <c r="Y719">
        <v>15</v>
      </c>
      <c r="Z719" t="s">
        <v>2</v>
      </c>
      <c r="AA719">
        <v>1</v>
      </c>
      <c r="AB719" s="3">
        <v>45495.041666666664</v>
      </c>
      <c r="AC719">
        <f>VLOOKUP(D719,[1]tablaBarrios!A:C,2,FALSE)</f>
        <v>7.1189999999999998</v>
      </c>
      <c r="AD719">
        <f>VLOOKUP(D719,[1]tablaBarrios!A:C,3,FALSE)</f>
        <v>-73.122</v>
      </c>
    </row>
    <row r="720" spans="1:30" x14ac:dyDescent="0.25">
      <c r="A720">
        <v>719</v>
      </c>
      <c r="B720" t="s">
        <v>74</v>
      </c>
      <c r="C720" t="s">
        <v>1</v>
      </c>
      <c r="D720" t="s">
        <v>27</v>
      </c>
      <c r="E720" s="1">
        <v>45495</v>
      </c>
      <c r="F720" s="2">
        <v>0.29166666666666669</v>
      </c>
      <c r="G720">
        <v>-89</v>
      </c>
      <c r="H720" t="s">
        <v>3</v>
      </c>
      <c r="I720" t="s">
        <v>4</v>
      </c>
      <c r="J720" t="s">
        <v>5</v>
      </c>
      <c r="K720" t="s">
        <v>6</v>
      </c>
      <c r="L720" t="s">
        <v>70</v>
      </c>
      <c r="M720" t="s">
        <v>75</v>
      </c>
      <c r="N720" t="s">
        <v>4</v>
      </c>
      <c r="O720">
        <v>18</v>
      </c>
      <c r="P720">
        <v>2024</v>
      </c>
      <c r="Q720">
        <v>7</v>
      </c>
      <c r="R720">
        <v>22</v>
      </c>
      <c r="S720" t="s">
        <v>89</v>
      </c>
      <c r="T720" t="s">
        <v>73</v>
      </c>
      <c r="U720">
        <v>7</v>
      </c>
      <c r="V720" t="s">
        <v>11</v>
      </c>
      <c r="W720">
        <v>1</v>
      </c>
      <c r="X720" t="s">
        <v>34</v>
      </c>
      <c r="Y720">
        <v>6</v>
      </c>
      <c r="Z720" t="s">
        <v>27</v>
      </c>
      <c r="AA720">
        <v>1</v>
      </c>
      <c r="AB720" s="3">
        <v>45495.291666666664</v>
      </c>
      <c r="AC720">
        <f>VLOOKUP(D720,[1]tablaBarrios!A:C,2,FALSE)</f>
        <v>7.1181999999999999</v>
      </c>
      <c r="AD720">
        <f>VLOOKUP(D720,[1]tablaBarrios!A:C,3,FALSE)</f>
        <v>-73.123500000000007</v>
      </c>
    </row>
    <row r="721" spans="1:30" x14ac:dyDescent="0.25">
      <c r="A721">
        <v>720</v>
      </c>
      <c r="B721" t="s">
        <v>74</v>
      </c>
      <c r="C721" t="s">
        <v>14</v>
      </c>
      <c r="D721" t="s">
        <v>135</v>
      </c>
      <c r="E721" s="1">
        <v>45495</v>
      </c>
      <c r="F721" s="2">
        <v>0.66666666666666663</v>
      </c>
      <c r="G721">
        <v>-89</v>
      </c>
      <c r="H721" t="s">
        <v>3</v>
      </c>
      <c r="I721" t="s">
        <v>4</v>
      </c>
      <c r="J721" t="s">
        <v>5</v>
      </c>
      <c r="K721" t="s">
        <v>6</v>
      </c>
      <c r="L721" t="s">
        <v>70</v>
      </c>
      <c r="M721" t="s">
        <v>75</v>
      </c>
      <c r="N721" t="s">
        <v>4</v>
      </c>
      <c r="O721">
        <v>18</v>
      </c>
      <c r="P721">
        <v>2024</v>
      </c>
      <c r="Q721">
        <v>7</v>
      </c>
      <c r="R721">
        <v>22</v>
      </c>
      <c r="S721" t="s">
        <v>59</v>
      </c>
      <c r="T721" t="s">
        <v>73</v>
      </c>
      <c r="U721">
        <v>16</v>
      </c>
      <c r="V721" t="s">
        <v>11</v>
      </c>
      <c r="W721">
        <v>1</v>
      </c>
      <c r="X721" t="s">
        <v>60</v>
      </c>
      <c r="Y721">
        <v>13</v>
      </c>
      <c r="Z721" t="s">
        <v>61</v>
      </c>
      <c r="AA721">
        <v>1</v>
      </c>
      <c r="AB721" s="3">
        <v>45495.666666666664</v>
      </c>
      <c r="AC721">
        <f>VLOOKUP(D721,[1]tablaBarrios!A:C,2,FALSE)</f>
        <v>7.1228999999999996</v>
      </c>
      <c r="AD721">
        <f>VLOOKUP(D721,[1]tablaBarrios!A:C,3,FALSE)</f>
        <v>-73.120199999999997</v>
      </c>
    </row>
    <row r="722" spans="1:30" x14ac:dyDescent="0.25">
      <c r="A722">
        <v>721</v>
      </c>
      <c r="B722" t="s">
        <v>74</v>
      </c>
      <c r="C722" t="s">
        <v>14</v>
      </c>
      <c r="D722" t="s">
        <v>78</v>
      </c>
      <c r="E722" s="1">
        <v>45495</v>
      </c>
      <c r="F722" s="2">
        <v>0.91666666666666663</v>
      </c>
      <c r="G722">
        <v>-89</v>
      </c>
      <c r="H722" t="s">
        <v>3</v>
      </c>
      <c r="I722" t="s">
        <v>4</v>
      </c>
      <c r="J722" t="s">
        <v>82</v>
      </c>
      <c r="K722" t="s">
        <v>6</v>
      </c>
      <c r="L722" t="s">
        <v>70</v>
      </c>
      <c r="M722" t="s">
        <v>75</v>
      </c>
      <c r="N722" t="s">
        <v>4</v>
      </c>
      <c r="O722">
        <v>18</v>
      </c>
      <c r="P722">
        <v>2024</v>
      </c>
      <c r="Q722">
        <v>7</v>
      </c>
      <c r="R722">
        <v>22</v>
      </c>
      <c r="S722" t="s">
        <v>23</v>
      </c>
      <c r="T722" t="s">
        <v>73</v>
      </c>
      <c r="U722">
        <v>22</v>
      </c>
      <c r="V722" t="s">
        <v>11</v>
      </c>
      <c r="W722">
        <v>1</v>
      </c>
      <c r="X722" t="s">
        <v>24</v>
      </c>
      <c r="Y722">
        <v>5</v>
      </c>
      <c r="Z722" t="s">
        <v>25</v>
      </c>
      <c r="AA722">
        <v>1</v>
      </c>
      <c r="AB722" s="3">
        <v>45495.916666666664</v>
      </c>
      <c r="AC722">
        <f>VLOOKUP(D722,[1]tablaBarrios!A:C,2,FALSE)</f>
        <v>7.1300999999999997</v>
      </c>
      <c r="AD722">
        <f>VLOOKUP(D722,[1]tablaBarrios!A:C,3,FALSE)</f>
        <v>-73.133499999999998</v>
      </c>
    </row>
    <row r="723" spans="1:30" x14ac:dyDescent="0.25">
      <c r="A723">
        <v>722</v>
      </c>
      <c r="B723" t="s">
        <v>74</v>
      </c>
      <c r="C723" t="s">
        <v>1</v>
      </c>
      <c r="D723" t="s">
        <v>262</v>
      </c>
      <c r="E723" s="1">
        <v>45495</v>
      </c>
      <c r="F723" s="2">
        <v>0.79166666666666663</v>
      </c>
      <c r="G723">
        <v>-89</v>
      </c>
      <c r="H723" t="s">
        <v>3</v>
      </c>
      <c r="I723" t="s">
        <v>4</v>
      </c>
      <c r="J723" t="s">
        <v>5</v>
      </c>
      <c r="K723" t="s">
        <v>6</v>
      </c>
      <c r="L723" t="s">
        <v>70</v>
      </c>
      <c r="M723" t="s">
        <v>75</v>
      </c>
      <c r="N723" t="s">
        <v>4</v>
      </c>
      <c r="O723">
        <v>18</v>
      </c>
      <c r="P723">
        <v>2024</v>
      </c>
      <c r="Q723">
        <v>7</v>
      </c>
      <c r="R723">
        <v>22</v>
      </c>
      <c r="S723" t="s">
        <v>54</v>
      </c>
      <c r="T723" t="s">
        <v>73</v>
      </c>
      <c r="U723">
        <v>19</v>
      </c>
      <c r="V723" t="s">
        <v>11</v>
      </c>
      <c r="W723">
        <v>1</v>
      </c>
      <c r="X723" t="s">
        <v>60</v>
      </c>
      <c r="Y723">
        <v>13</v>
      </c>
      <c r="Z723" t="s">
        <v>61</v>
      </c>
      <c r="AA723">
        <v>1</v>
      </c>
      <c r="AB723" s="3">
        <v>45495.791666666664</v>
      </c>
      <c r="AC723">
        <f>VLOOKUP(D723,[1]tablaBarrios!A:C,2,FALSE)</f>
        <v>7.1238900000000003</v>
      </c>
      <c r="AD723">
        <f>VLOOKUP(D723,[1]tablaBarrios!A:C,3,FALSE)</f>
        <v>-73.110680000000002</v>
      </c>
    </row>
    <row r="724" spans="1:30" x14ac:dyDescent="0.25">
      <c r="A724">
        <v>723</v>
      </c>
      <c r="B724" t="s">
        <v>74</v>
      </c>
      <c r="C724" t="s">
        <v>14</v>
      </c>
      <c r="D724" t="s">
        <v>160</v>
      </c>
      <c r="E724" s="1">
        <v>45495</v>
      </c>
      <c r="F724" s="2">
        <v>0.95833333333333337</v>
      </c>
      <c r="G724">
        <v>-89</v>
      </c>
      <c r="H724" t="s">
        <v>28</v>
      </c>
      <c r="I724" t="s">
        <v>4</v>
      </c>
      <c r="J724" t="s">
        <v>118</v>
      </c>
      <c r="K724" t="s">
        <v>119</v>
      </c>
      <c r="L724" t="s">
        <v>70</v>
      </c>
      <c r="M724" t="s">
        <v>75</v>
      </c>
      <c r="N724" t="s">
        <v>4</v>
      </c>
      <c r="O724">
        <v>18</v>
      </c>
      <c r="P724">
        <v>2024</v>
      </c>
      <c r="Q724">
        <v>7</v>
      </c>
      <c r="R724">
        <v>22</v>
      </c>
      <c r="S724" t="s">
        <v>125</v>
      </c>
      <c r="T724" t="s">
        <v>73</v>
      </c>
      <c r="U724">
        <v>23</v>
      </c>
      <c r="V724" t="s">
        <v>11</v>
      </c>
      <c r="W724">
        <v>1</v>
      </c>
      <c r="X724" t="s">
        <v>66</v>
      </c>
      <c r="Y724">
        <v>12</v>
      </c>
      <c r="Z724" t="s">
        <v>67</v>
      </c>
      <c r="AA724">
        <v>1</v>
      </c>
      <c r="AB724" s="3">
        <v>45495.958333333336</v>
      </c>
      <c r="AC724">
        <f>VLOOKUP(D724,[1]tablaBarrios!A:C,2,FALSE)</f>
        <v>7.11</v>
      </c>
      <c r="AD724">
        <f>VLOOKUP(D724,[1]tablaBarrios!A:C,3,FALSE)</f>
        <v>-73.111099999999993</v>
      </c>
    </row>
    <row r="725" spans="1:30" x14ac:dyDescent="0.25">
      <c r="A725">
        <v>724</v>
      </c>
      <c r="B725" t="s">
        <v>74</v>
      </c>
      <c r="C725" t="s">
        <v>77</v>
      </c>
      <c r="D725" t="s">
        <v>126</v>
      </c>
      <c r="E725" s="1">
        <v>45495</v>
      </c>
      <c r="F725" s="2">
        <v>0.70833333333333337</v>
      </c>
      <c r="G725">
        <v>-89</v>
      </c>
      <c r="H725" t="s">
        <v>3</v>
      </c>
      <c r="I725" t="s">
        <v>4</v>
      </c>
      <c r="J725" t="s">
        <v>5</v>
      </c>
      <c r="K725" t="s">
        <v>6</v>
      </c>
      <c r="L725" t="s">
        <v>70</v>
      </c>
      <c r="M725" t="s">
        <v>75</v>
      </c>
      <c r="N725" t="s">
        <v>4</v>
      </c>
      <c r="O725">
        <v>18</v>
      </c>
      <c r="P725">
        <v>2024</v>
      </c>
      <c r="Q725">
        <v>7</v>
      </c>
      <c r="R725">
        <v>22</v>
      </c>
      <c r="S725" t="s">
        <v>103</v>
      </c>
      <c r="T725" t="s">
        <v>73</v>
      </c>
      <c r="U725">
        <v>17</v>
      </c>
      <c r="V725" t="s">
        <v>11</v>
      </c>
      <c r="W725">
        <v>1</v>
      </c>
      <c r="X725" t="s">
        <v>84</v>
      </c>
      <c r="Y725">
        <v>4</v>
      </c>
      <c r="Z725" t="s">
        <v>85</v>
      </c>
      <c r="AA725">
        <v>1</v>
      </c>
      <c r="AB725" s="3">
        <v>45495.708333333336</v>
      </c>
      <c r="AC725">
        <f>VLOOKUP(D725,[1]tablaBarrios!A:C,2,FALSE)</f>
        <v>7.1665000000000001</v>
      </c>
      <c r="AD725">
        <f>VLOOKUP(D725,[1]tablaBarrios!A:C,3,FALSE)</f>
        <v>-73.075500000000005</v>
      </c>
    </row>
    <row r="726" spans="1:30" x14ac:dyDescent="0.25">
      <c r="A726">
        <v>725</v>
      </c>
      <c r="B726" t="s">
        <v>74</v>
      </c>
      <c r="C726" t="s">
        <v>88</v>
      </c>
      <c r="D726" t="s">
        <v>157</v>
      </c>
      <c r="E726" s="1">
        <v>45495</v>
      </c>
      <c r="F726" s="2">
        <v>0.41666666666666669</v>
      </c>
      <c r="G726">
        <v>-89</v>
      </c>
      <c r="H726" t="s">
        <v>3</v>
      </c>
      <c r="I726" t="s">
        <v>4</v>
      </c>
      <c r="J726" t="s">
        <v>124</v>
      </c>
      <c r="K726" t="s">
        <v>6</v>
      </c>
      <c r="L726" t="s">
        <v>70</v>
      </c>
      <c r="M726" t="s">
        <v>75</v>
      </c>
      <c r="N726" t="s">
        <v>4</v>
      </c>
      <c r="O726">
        <v>18</v>
      </c>
      <c r="P726">
        <v>2024</v>
      </c>
      <c r="Q726">
        <v>7</v>
      </c>
      <c r="R726">
        <v>22</v>
      </c>
      <c r="S726" t="s">
        <v>76</v>
      </c>
      <c r="T726" t="s">
        <v>73</v>
      </c>
      <c r="U726">
        <v>10</v>
      </c>
      <c r="V726" t="s">
        <v>11</v>
      </c>
      <c r="W726">
        <v>1</v>
      </c>
      <c r="X726" t="s">
        <v>20</v>
      </c>
      <c r="Y726">
        <v>2</v>
      </c>
      <c r="Z726" t="s">
        <v>21</v>
      </c>
      <c r="AA726">
        <v>1</v>
      </c>
      <c r="AB726" s="3">
        <v>45495.416666666664</v>
      </c>
      <c r="AC726">
        <f>VLOOKUP(D726,[1]tablaBarrios!A:C,2,FALSE)</f>
        <v>7.1448</v>
      </c>
      <c r="AD726">
        <f>VLOOKUP(D726,[1]tablaBarrios!A:C,3,FALSE)</f>
        <v>-73.124600000000001</v>
      </c>
    </row>
    <row r="727" spans="1:30" x14ac:dyDescent="0.25">
      <c r="A727">
        <v>726</v>
      </c>
      <c r="B727" t="s">
        <v>74</v>
      </c>
      <c r="C727" t="s">
        <v>14</v>
      </c>
      <c r="D727" t="s">
        <v>58</v>
      </c>
      <c r="E727" s="1">
        <v>45495</v>
      </c>
      <c r="F727" s="2">
        <v>0.16666666666666666</v>
      </c>
      <c r="G727">
        <v>-89</v>
      </c>
      <c r="H727" t="s">
        <v>28</v>
      </c>
      <c r="I727" t="s">
        <v>4</v>
      </c>
      <c r="J727" t="s">
        <v>82</v>
      </c>
      <c r="K727" t="s">
        <v>6</v>
      </c>
      <c r="L727" t="s">
        <v>70</v>
      </c>
      <c r="M727" t="s">
        <v>75</v>
      </c>
      <c r="N727" t="s">
        <v>4</v>
      </c>
      <c r="O727">
        <v>18</v>
      </c>
      <c r="P727">
        <v>2024</v>
      </c>
      <c r="Q727">
        <v>7</v>
      </c>
      <c r="R727">
        <v>22</v>
      </c>
      <c r="S727" t="s">
        <v>145</v>
      </c>
      <c r="T727" t="s">
        <v>73</v>
      </c>
      <c r="U727">
        <v>4</v>
      </c>
      <c r="V727" t="s">
        <v>11</v>
      </c>
      <c r="W727">
        <v>1</v>
      </c>
      <c r="X727" t="s">
        <v>60</v>
      </c>
      <c r="Y727">
        <v>13</v>
      </c>
      <c r="Z727" t="s">
        <v>61</v>
      </c>
      <c r="AA727">
        <v>1</v>
      </c>
      <c r="AB727" s="3">
        <v>45495.166666666664</v>
      </c>
      <c r="AC727">
        <f>VLOOKUP(D727,[1]tablaBarrios!A:C,2,FALSE)</f>
        <v>7.1326000000000001</v>
      </c>
      <c r="AD727">
        <f>VLOOKUP(D727,[1]tablaBarrios!A:C,3,FALSE)</f>
        <v>-73.117400000000004</v>
      </c>
    </row>
    <row r="728" spans="1:30" x14ac:dyDescent="0.25">
      <c r="A728">
        <v>727</v>
      </c>
      <c r="B728" t="s">
        <v>74</v>
      </c>
      <c r="C728" t="s">
        <v>14</v>
      </c>
      <c r="D728" t="s">
        <v>58</v>
      </c>
      <c r="E728" s="1">
        <v>45495</v>
      </c>
      <c r="F728" s="2">
        <v>0.33333333333333331</v>
      </c>
      <c r="G728">
        <v>-89</v>
      </c>
      <c r="H728" t="s">
        <v>28</v>
      </c>
      <c r="I728" t="s">
        <v>4</v>
      </c>
      <c r="J728" t="s">
        <v>118</v>
      </c>
      <c r="K728" t="s">
        <v>119</v>
      </c>
      <c r="L728" t="s">
        <v>70</v>
      </c>
      <c r="M728" t="s">
        <v>75</v>
      </c>
      <c r="N728" t="s">
        <v>4</v>
      </c>
      <c r="O728">
        <v>18</v>
      </c>
      <c r="P728">
        <v>2024</v>
      </c>
      <c r="Q728">
        <v>7</v>
      </c>
      <c r="R728">
        <v>22</v>
      </c>
      <c r="S728" t="s">
        <v>134</v>
      </c>
      <c r="T728" t="s">
        <v>73</v>
      </c>
      <c r="U728">
        <v>8</v>
      </c>
      <c r="V728" t="s">
        <v>11</v>
      </c>
      <c r="W728">
        <v>1</v>
      </c>
      <c r="X728" t="s">
        <v>60</v>
      </c>
      <c r="Y728">
        <v>13</v>
      </c>
      <c r="Z728" t="s">
        <v>61</v>
      </c>
      <c r="AA728">
        <v>1</v>
      </c>
      <c r="AB728" s="3">
        <v>45495.333333333336</v>
      </c>
      <c r="AC728">
        <f>VLOOKUP(D728,[1]tablaBarrios!A:C,2,FALSE)</f>
        <v>7.1326000000000001</v>
      </c>
      <c r="AD728">
        <f>VLOOKUP(D728,[1]tablaBarrios!A:C,3,FALSE)</f>
        <v>-73.117400000000004</v>
      </c>
    </row>
    <row r="729" spans="1:30" x14ac:dyDescent="0.25">
      <c r="A729">
        <v>728</v>
      </c>
      <c r="B729" t="s">
        <v>74</v>
      </c>
      <c r="C729" t="s">
        <v>14</v>
      </c>
      <c r="D729" t="s">
        <v>58</v>
      </c>
      <c r="E729" s="1">
        <v>45495</v>
      </c>
      <c r="F729" s="2">
        <v>0.625</v>
      </c>
      <c r="G729">
        <v>-89</v>
      </c>
      <c r="H729" t="s">
        <v>28</v>
      </c>
      <c r="I729" t="s">
        <v>4</v>
      </c>
      <c r="J729" t="s">
        <v>5</v>
      </c>
      <c r="K729" t="s">
        <v>6</v>
      </c>
      <c r="L729" t="s">
        <v>70</v>
      </c>
      <c r="M729" t="s">
        <v>75</v>
      </c>
      <c r="N729" t="s">
        <v>4</v>
      </c>
      <c r="O729">
        <v>18</v>
      </c>
      <c r="P729">
        <v>2024</v>
      </c>
      <c r="Q729">
        <v>7</v>
      </c>
      <c r="R729">
        <v>22</v>
      </c>
      <c r="S729" t="s">
        <v>9</v>
      </c>
      <c r="T729" t="s">
        <v>73</v>
      </c>
      <c r="U729">
        <v>15</v>
      </c>
      <c r="V729" t="s">
        <v>11</v>
      </c>
      <c r="W729">
        <v>1</v>
      </c>
      <c r="X729" t="s">
        <v>60</v>
      </c>
      <c r="Y729">
        <v>13</v>
      </c>
      <c r="Z729" t="s">
        <v>61</v>
      </c>
      <c r="AA729">
        <v>1</v>
      </c>
      <c r="AB729" s="3">
        <v>45495.625</v>
      </c>
      <c r="AC729">
        <f>VLOOKUP(D729,[1]tablaBarrios!A:C,2,FALSE)</f>
        <v>7.1326000000000001</v>
      </c>
      <c r="AD729">
        <f>VLOOKUP(D729,[1]tablaBarrios!A:C,3,FALSE)</f>
        <v>-73.117400000000004</v>
      </c>
    </row>
    <row r="730" spans="1:30" x14ac:dyDescent="0.25">
      <c r="A730">
        <v>729</v>
      </c>
      <c r="B730" t="s">
        <v>74</v>
      </c>
      <c r="C730" t="s">
        <v>14</v>
      </c>
      <c r="D730" t="s">
        <v>149</v>
      </c>
      <c r="E730" s="1">
        <v>45495</v>
      </c>
      <c r="F730" s="2">
        <v>0.125</v>
      </c>
      <c r="G730">
        <v>-89</v>
      </c>
      <c r="H730" t="s">
        <v>28</v>
      </c>
      <c r="I730" t="s">
        <v>4</v>
      </c>
      <c r="J730" t="s">
        <v>5</v>
      </c>
      <c r="K730" t="s">
        <v>144</v>
      </c>
      <c r="L730" t="s">
        <v>70</v>
      </c>
      <c r="M730" t="s">
        <v>75</v>
      </c>
      <c r="N730" t="s">
        <v>4</v>
      </c>
      <c r="O730">
        <v>18</v>
      </c>
      <c r="P730">
        <v>2024</v>
      </c>
      <c r="Q730">
        <v>7</v>
      </c>
      <c r="R730">
        <v>22</v>
      </c>
      <c r="S730" t="s">
        <v>79</v>
      </c>
      <c r="T730" t="s">
        <v>73</v>
      </c>
      <c r="U730">
        <v>3</v>
      </c>
      <c r="V730" t="s">
        <v>11</v>
      </c>
      <c r="W730">
        <v>1</v>
      </c>
      <c r="X730" t="s">
        <v>41</v>
      </c>
      <c r="Y730">
        <v>3</v>
      </c>
      <c r="Z730" t="s">
        <v>36</v>
      </c>
      <c r="AA730">
        <v>1</v>
      </c>
      <c r="AB730" s="3">
        <v>45495.125</v>
      </c>
      <c r="AC730">
        <f>VLOOKUP(D730,[1]tablaBarrios!A:C,2,FALSE)</f>
        <v>7.1405000000000003</v>
      </c>
      <c r="AD730">
        <f>VLOOKUP(D730,[1]tablaBarrios!A:C,3,FALSE)</f>
        <v>-73.120199999999997</v>
      </c>
    </row>
    <row r="731" spans="1:30" x14ac:dyDescent="0.25">
      <c r="A731">
        <v>730</v>
      </c>
      <c r="B731" t="s">
        <v>74</v>
      </c>
      <c r="C731" t="s">
        <v>14</v>
      </c>
      <c r="D731" t="s">
        <v>36</v>
      </c>
      <c r="E731" s="1">
        <v>45495</v>
      </c>
      <c r="F731" s="2">
        <v>0.79166666666666663</v>
      </c>
      <c r="G731">
        <v>-89</v>
      </c>
      <c r="H731" t="s">
        <v>28</v>
      </c>
      <c r="I731" t="s">
        <v>4</v>
      </c>
      <c r="J731" t="s">
        <v>82</v>
      </c>
      <c r="K731" t="s">
        <v>6</v>
      </c>
      <c r="L731" t="s">
        <v>70</v>
      </c>
      <c r="M731" t="s">
        <v>75</v>
      </c>
      <c r="N731" t="s">
        <v>4</v>
      </c>
      <c r="O731">
        <v>18</v>
      </c>
      <c r="P731">
        <v>2024</v>
      </c>
      <c r="Q731">
        <v>7</v>
      </c>
      <c r="R731">
        <v>22</v>
      </c>
      <c r="S731" t="s">
        <v>54</v>
      </c>
      <c r="T731" t="s">
        <v>73</v>
      </c>
      <c r="U731">
        <v>19</v>
      </c>
      <c r="V731" t="s">
        <v>11</v>
      </c>
      <c r="W731">
        <v>1</v>
      </c>
      <c r="X731" t="s">
        <v>41</v>
      </c>
      <c r="Y731">
        <v>3</v>
      </c>
      <c r="Z731" t="s">
        <v>36</v>
      </c>
      <c r="AA731">
        <v>1</v>
      </c>
      <c r="AB731" s="3">
        <v>45495.791666666664</v>
      </c>
      <c r="AC731">
        <f>VLOOKUP(D731,[1]tablaBarrios!A:C,2,FALSE)</f>
        <v>7.1327999999999996</v>
      </c>
      <c r="AD731">
        <f>VLOOKUP(D731,[1]tablaBarrios!A:C,3,FALSE)</f>
        <v>-73.123500000000007</v>
      </c>
    </row>
    <row r="732" spans="1:30" x14ac:dyDescent="0.25">
      <c r="A732">
        <v>731</v>
      </c>
      <c r="B732" t="s">
        <v>74</v>
      </c>
      <c r="C732" t="s">
        <v>14</v>
      </c>
      <c r="D732" t="s">
        <v>36</v>
      </c>
      <c r="E732" s="1">
        <v>45495</v>
      </c>
      <c r="F732" s="2">
        <v>0.79166666666666663</v>
      </c>
      <c r="G732">
        <v>-89</v>
      </c>
      <c r="H732" t="s">
        <v>28</v>
      </c>
      <c r="I732" t="s">
        <v>4</v>
      </c>
      <c r="J732" t="s">
        <v>82</v>
      </c>
      <c r="K732" t="s">
        <v>6</v>
      </c>
      <c r="L732" t="s">
        <v>70</v>
      </c>
      <c r="M732" t="s">
        <v>75</v>
      </c>
      <c r="N732" t="s">
        <v>4</v>
      </c>
      <c r="O732">
        <v>18</v>
      </c>
      <c r="P732">
        <v>2024</v>
      </c>
      <c r="Q732">
        <v>7</v>
      </c>
      <c r="R732">
        <v>22</v>
      </c>
      <c r="S732" t="s">
        <v>54</v>
      </c>
      <c r="T732" t="s">
        <v>73</v>
      </c>
      <c r="U732">
        <v>19</v>
      </c>
      <c r="V732" t="s">
        <v>11</v>
      </c>
      <c r="W732">
        <v>1</v>
      </c>
      <c r="X732" t="s">
        <v>41</v>
      </c>
      <c r="Y732">
        <v>3</v>
      </c>
      <c r="Z732" t="s">
        <v>36</v>
      </c>
      <c r="AA732">
        <v>1</v>
      </c>
      <c r="AB732" s="3">
        <v>45495.791666666664</v>
      </c>
      <c r="AC732">
        <f>VLOOKUP(D732,[1]tablaBarrios!A:C,2,FALSE)</f>
        <v>7.1327999999999996</v>
      </c>
      <c r="AD732">
        <f>VLOOKUP(D732,[1]tablaBarrios!A:C,3,FALSE)</f>
        <v>-73.123500000000007</v>
      </c>
    </row>
    <row r="733" spans="1:30" x14ac:dyDescent="0.25">
      <c r="A733">
        <v>732</v>
      </c>
      <c r="B733" t="s">
        <v>74</v>
      </c>
      <c r="C733" t="s">
        <v>14</v>
      </c>
      <c r="D733" t="s">
        <v>116</v>
      </c>
      <c r="E733" s="1">
        <v>45495</v>
      </c>
      <c r="F733" s="2">
        <v>0.58333333333333337</v>
      </c>
      <c r="G733">
        <v>-89</v>
      </c>
      <c r="H733" t="s">
        <v>28</v>
      </c>
      <c r="I733" t="s">
        <v>4</v>
      </c>
      <c r="J733" t="s">
        <v>82</v>
      </c>
      <c r="K733" t="s">
        <v>6</v>
      </c>
      <c r="L733" t="s">
        <v>70</v>
      </c>
      <c r="M733" t="s">
        <v>75</v>
      </c>
      <c r="N733" t="s">
        <v>4</v>
      </c>
      <c r="O733">
        <v>18</v>
      </c>
      <c r="P733">
        <v>2024</v>
      </c>
      <c r="Q733">
        <v>7</v>
      </c>
      <c r="R733">
        <v>22</v>
      </c>
      <c r="S733" t="s">
        <v>48</v>
      </c>
      <c r="T733" t="s">
        <v>73</v>
      </c>
      <c r="U733">
        <v>14</v>
      </c>
      <c r="V733" t="s">
        <v>11</v>
      </c>
      <c r="W733">
        <v>1</v>
      </c>
      <c r="X733" t="s">
        <v>41</v>
      </c>
      <c r="Y733">
        <v>3</v>
      </c>
      <c r="Z733" t="s">
        <v>36</v>
      </c>
      <c r="AA733">
        <v>1</v>
      </c>
      <c r="AB733" s="3">
        <v>45495.583333333336</v>
      </c>
      <c r="AC733">
        <f>VLOOKUP(D733,[1]tablaBarrios!A:C,2,FALSE)</f>
        <v>7.1589999999999998</v>
      </c>
      <c r="AD733">
        <f>VLOOKUP(D733,[1]tablaBarrios!A:C,3,FALSE)</f>
        <v>-73.082999999999998</v>
      </c>
    </row>
    <row r="734" spans="1:30" x14ac:dyDescent="0.25">
      <c r="A734">
        <v>733</v>
      </c>
      <c r="B734" t="s">
        <v>74</v>
      </c>
      <c r="C734" t="s">
        <v>14</v>
      </c>
      <c r="D734" t="s">
        <v>142</v>
      </c>
      <c r="E734" s="1">
        <v>45495</v>
      </c>
      <c r="F734" s="2">
        <v>0.29166666666666669</v>
      </c>
      <c r="G734">
        <v>-89</v>
      </c>
      <c r="H734" t="s">
        <v>28</v>
      </c>
      <c r="I734" t="s">
        <v>4</v>
      </c>
      <c r="J734" t="s">
        <v>118</v>
      </c>
      <c r="K734" t="s">
        <v>119</v>
      </c>
      <c r="L734" t="s">
        <v>70</v>
      </c>
      <c r="M734" t="s">
        <v>75</v>
      </c>
      <c r="N734" t="s">
        <v>4</v>
      </c>
      <c r="O734">
        <v>18</v>
      </c>
      <c r="P734">
        <v>2024</v>
      </c>
      <c r="Q734">
        <v>7</v>
      </c>
      <c r="R734">
        <v>22</v>
      </c>
      <c r="S734" t="s">
        <v>89</v>
      </c>
      <c r="T734" t="s">
        <v>73</v>
      </c>
      <c r="U734">
        <v>7</v>
      </c>
      <c r="V734" t="s">
        <v>11</v>
      </c>
      <c r="W734">
        <v>1</v>
      </c>
      <c r="X734" t="s">
        <v>141</v>
      </c>
      <c r="Y734">
        <v>10</v>
      </c>
      <c r="Z734" t="s">
        <v>142</v>
      </c>
      <c r="AA734">
        <v>1</v>
      </c>
      <c r="AB734" s="3">
        <v>45495.291666666664</v>
      </c>
      <c r="AC734">
        <f>VLOOKUP(D734,[1]tablaBarrios!A:C,2,FALSE)</f>
        <v>7.0841000000000003</v>
      </c>
      <c r="AD734">
        <f>VLOOKUP(D734,[1]tablaBarrios!A:C,3,FALSE)</f>
        <v>-73.115399999999994</v>
      </c>
    </row>
    <row r="735" spans="1:30" x14ac:dyDescent="0.25">
      <c r="A735">
        <v>734</v>
      </c>
      <c r="B735" t="s">
        <v>0</v>
      </c>
      <c r="C735" t="s">
        <v>1</v>
      </c>
      <c r="D735" t="s">
        <v>97</v>
      </c>
      <c r="E735" s="1">
        <v>45496</v>
      </c>
      <c r="F735" s="2">
        <v>0.41666666666666669</v>
      </c>
      <c r="G735">
        <v>-89</v>
      </c>
      <c r="H735" t="s">
        <v>3</v>
      </c>
      <c r="I735" t="s">
        <v>4</v>
      </c>
      <c r="J735" t="s">
        <v>5</v>
      </c>
      <c r="K735" t="s">
        <v>6</v>
      </c>
      <c r="L735" t="s">
        <v>7</v>
      </c>
      <c r="M735" t="s">
        <v>8</v>
      </c>
      <c r="N735" t="s">
        <v>4</v>
      </c>
      <c r="O735">
        <v>18</v>
      </c>
      <c r="P735">
        <v>2024</v>
      </c>
      <c r="Q735">
        <v>7</v>
      </c>
      <c r="R735">
        <v>23</v>
      </c>
      <c r="S735" t="s">
        <v>76</v>
      </c>
      <c r="T735" t="s">
        <v>10</v>
      </c>
      <c r="U735">
        <v>10</v>
      </c>
      <c r="V735" t="s">
        <v>95</v>
      </c>
      <c r="W735">
        <v>2</v>
      </c>
      <c r="X735" t="s">
        <v>50</v>
      </c>
      <c r="Y735">
        <v>1</v>
      </c>
      <c r="Z735" t="s">
        <v>51</v>
      </c>
      <c r="AA735">
        <v>1</v>
      </c>
      <c r="AB735" s="3">
        <v>45496.416666666664</v>
      </c>
      <c r="AC735">
        <f>VLOOKUP(D735,[1]tablaBarrios!A:C,2,FALSE)</f>
        <v>7.1245000000000003</v>
      </c>
      <c r="AD735">
        <f>VLOOKUP(D735,[1]tablaBarrios!A:C,3,FALSE)</f>
        <v>-73.129000000000005</v>
      </c>
    </row>
    <row r="736" spans="1:30" x14ac:dyDescent="0.25">
      <c r="A736">
        <v>735</v>
      </c>
      <c r="B736" t="s">
        <v>0</v>
      </c>
      <c r="C736" t="s">
        <v>1</v>
      </c>
      <c r="D736" t="s">
        <v>167</v>
      </c>
      <c r="E736" s="1">
        <v>45496</v>
      </c>
      <c r="F736" s="2">
        <v>0.66666666666666663</v>
      </c>
      <c r="G736">
        <v>-89</v>
      </c>
      <c r="H736" t="s">
        <v>3</v>
      </c>
      <c r="I736" t="s">
        <v>4</v>
      </c>
      <c r="J736" t="s">
        <v>5</v>
      </c>
      <c r="K736" t="s">
        <v>6</v>
      </c>
      <c r="L736" t="s">
        <v>7</v>
      </c>
      <c r="M736" t="s">
        <v>8</v>
      </c>
      <c r="N736" t="s">
        <v>4</v>
      </c>
      <c r="O736">
        <v>18</v>
      </c>
      <c r="P736">
        <v>2024</v>
      </c>
      <c r="Q736">
        <v>7</v>
      </c>
      <c r="R736">
        <v>23</v>
      </c>
      <c r="S736" t="s">
        <v>59</v>
      </c>
      <c r="T736" t="s">
        <v>10</v>
      </c>
      <c r="U736">
        <v>16</v>
      </c>
      <c r="V736" t="s">
        <v>95</v>
      </c>
      <c r="W736">
        <v>2</v>
      </c>
      <c r="X736" t="s">
        <v>104</v>
      </c>
      <c r="Y736">
        <v>8</v>
      </c>
      <c r="Z736" t="s">
        <v>105</v>
      </c>
      <c r="AA736">
        <v>1</v>
      </c>
      <c r="AB736" s="3">
        <v>45496.666666666664</v>
      </c>
      <c r="AC736">
        <f>VLOOKUP(D736,[1]tablaBarrios!A:C,2,FALSE)</f>
        <v>7.1349999999999998</v>
      </c>
      <c r="AD736">
        <f>VLOOKUP(D736,[1]tablaBarrios!A:C,3,FALSE)</f>
        <v>-73.106999999999999</v>
      </c>
    </row>
    <row r="737" spans="1:30" x14ac:dyDescent="0.25">
      <c r="A737">
        <v>736</v>
      </c>
      <c r="B737" t="s">
        <v>0</v>
      </c>
      <c r="C737" t="s">
        <v>1</v>
      </c>
      <c r="D737" t="s">
        <v>315</v>
      </c>
      <c r="E737" s="1">
        <v>45496</v>
      </c>
      <c r="F737" s="2">
        <v>0.58333333333333337</v>
      </c>
      <c r="G737">
        <v>-89</v>
      </c>
      <c r="H737" t="s">
        <v>3</v>
      </c>
      <c r="I737" t="s">
        <v>4</v>
      </c>
      <c r="J737" t="s">
        <v>5</v>
      </c>
      <c r="K737" t="s">
        <v>6</v>
      </c>
      <c r="L737" t="s">
        <v>7</v>
      </c>
      <c r="M737" t="s">
        <v>8</v>
      </c>
      <c r="N737" t="s">
        <v>4</v>
      </c>
      <c r="O737">
        <v>18</v>
      </c>
      <c r="P737">
        <v>2024</v>
      </c>
      <c r="Q737">
        <v>7</v>
      </c>
      <c r="R737">
        <v>23</v>
      </c>
      <c r="S737" t="s">
        <v>48</v>
      </c>
      <c r="T737" t="s">
        <v>10</v>
      </c>
      <c r="U737">
        <v>14</v>
      </c>
      <c r="V737" t="s">
        <v>95</v>
      </c>
      <c r="W737">
        <v>2</v>
      </c>
      <c r="X737" t="s">
        <v>155</v>
      </c>
      <c r="Y737">
        <v>11</v>
      </c>
      <c r="Z737" t="s">
        <v>156</v>
      </c>
      <c r="AA737">
        <v>1</v>
      </c>
      <c r="AB737" s="3">
        <v>45496.583333333336</v>
      </c>
      <c r="AC737">
        <f>VLOOKUP(D737,[1]tablaBarrios!A:C,2,FALSE)</f>
        <v>7.0754799999999998</v>
      </c>
      <c r="AD737">
        <f>VLOOKUP(D737,[1]tablaBarrios!A:C,3,FALSE)</f>
        <v>-73.12576</v>
      </c>
    </row>
    <row r="738" spans="1:30" x14ac:dyDescent="0.25">
      <c r="A738">
        <v>737</v>
      </c>
      <c r="B738" t="s">
        <v>26</v>
      </c>
      <c r="C738" t="s">
        <v>14</v>
      </c>
      <c r="D738" t="s">
        <v>175</v>
      </c>
      <c r="E738" s="1">
        <v>45496</v>
      </c>
      <c r="F738" s="2">
        <v>0.45833333333333331</v>
      </c>
      <c r="G738">
        <v>10</v>
      </c>
      <c r="H738" t="s">
        <v>3</v>
      </c>
      <c r="I738" t="s">
        <v>4</v>
      </c>
      <c r="J738" t="s">
        <v>5</v>
      </c>
      <c r="K738" t="s">
        <v>211</v>
      </c>
      <c r="L738" t="s">
        <v>29</v>
      </c>
      <c r="M738" t="s">
        <v>30</v>
      </c>
      <c r="N738" s="4">
        <v>41913</v>
      </c>
      <c r="O738">
        <v>2</v>
      </c>
      <c r="P738">
        <v>2024</v>
      </c>
      <c r="Q738">
        <v>7</v>
      </c>
      <c r="R738">
        <v>23</v>
      </c>
      <c r="S738" t="s">
        <v>80</v>
      </c>
      <c r="T738" t="s">
        <v>33</v>
      </c>
      <c r="U738">
        <v>11</v>
      </c>
      <c r="V738" t="s">
        <v>95</v>
      </c>
      <c r="W738">
        <v>2</v>
      </c>
      <c r="X738" t="s">
        <v>50</v>
      </c>
      <c r="Y738">
        <v>1</v>
      </c>
      <c r="Z738" t="s">
        <v>51</v>
      </c>
      <c r="AA738">
        <v>1</v>
      </c>
      <c r="AB738" s="3">
        <v>45496.458333333336</v>
      </c>
      <c r="AC738">
        <f>VLOOKUP(D738,[1]tablaBarrios!A:C,2,FALSE)</f>
        <v>7.1253900000000003</v>
      </c>
      <c r="AD738">
        <f>VLOOKUP(D738,[1]tablaBarrios!A:C,3,FALSE)</f>
        <v>-73.119799999999998</v>
      </c>
    </row>
    <row r="739" spans="1:30" x14ac:dyDescent="0.25">
      <c r="A739">
        <v>738</v>
      </c>
      <c r="B739" t="s">
        <v>42</v>
      </c>
      <c r="C739" t="s">
        <v>1</v>
      </c>
      <c r="D739" t="s">
        <v>153</v>
      </c>
      <c r="E739" s="1">
        <v>45496</v>
      </c>
      <c r="F739" s="2">
        <v>0.83333333333333337</v>
      </c>
      <c r="G739">
        <v>42</v>
      </c>
      <c r="H739" t="s">
        <v>3</v>
      </c>
      <c r="I739" t="s">
        <v>4</v>
      </c>
      <c r="J739" t="s">
        <v>5</v>
      </c>
      <c r="K739" t="s">
        <v>6</v>
      </c>
      <c r="L739" t="s">
        <v>45</v>
      </c>
      <c r="M739" t="s">
        <v>46</v>
      </c>
      <c r="N739" t="s">
        <v>176</v>
      </c>
      <c r="O739">
        <v>8</v>
      </c>
      <c r="P739">
        <v>2024</v>
      </c>
      <c r="Q739">
        <v>7</v>
      </c>
      <c r="R739">
        <v>23</v>
      </c>
      <c r="S739" t="s">
        <v>65</v>
      </c>
      <c r="T739" t="s">
        <v>49</v>
      </c>
      <c r="U739">
        <v>20</v>
      </c>
      <c r="V739" t="s">
        <v>95</v>
      </c>
      <c r="W739">
        <v>2</v>
      </c>
      <c r="X739" t="s">
        <v>84</v>
      </c>
      <c r="Y739">
        <v>4</v>
      </c>
      <c r="Z739" t="s">
        <v>85</v>
      </c>
      <c r="AA739">
        <v>1</v>
      </c>
      <c r="AB739" s="3">
        <v>45496.833333333336</v>
      </c>
      <c r="AC739">
        <f>VLOOKUP(D739,[1]tablaBarrios!A:C,2,FALSE)</f>
        <v>7.1695000000000002</v>
      </c>
      <c r="AD739">
        <f>VLOOKUP(D739,[1]tablaBarrios!A:C,3,FALSE)</f>
        <v>-73.072500000000005</v>
      </c>
    </row>
    <row r="740" spans="1:30" x14ac:dyDescent="0.25">
      <c r="A740">
        <v>739</v>
      </c>
      <c r="B740" t="s">
        <v>42</v>
      </c>
      <c r="C740" t="s">
        <v>14</v>
      </c>
      <c r="D740" t="s">
        <v>58</v>
      </c>
      <c r="E740" s="1">
        <v>45496</v>
      </c>
      <c r="F740" s="2">
        <v>0.66666666666666663</v>
      </c>
      <c r="G740">
        <v>25</v>
      </c>
      <c r="H740" t="s">
        <v>28</v>
      </c>
      <c r="I740" t="s">
        <v>4</v>
      </c>
      <c r="J740" t="s">
        <v>5</v>
      </c>
      <c r="K740" t="s">
        <v>6</v>
      </c>
      <c r="L740" t="s">
        <v>45</v>
      </c>
      <c r="M740" t="s">
        <v>46</v>
      </c>
      <c r="N740" t="s">
        <v>47</v>
      </c>
      <c r="O740">
        <v>5</v>
      </c>
      <c r="P740">
        <v>2024</v>
      </c>
      <c r="Q740">
        <v>7</v>
      </c>
      <c r="R740">
        <v>23</v>
      </c>
      <c r="S740" t="s">
        <v>59</v>
      </c>
      <c r="T740" t="s">
        <v>49</v>
      </c>
      <c r="U740">
        <v>16</v>
      </c>
      <c r="V740" t="s">
        <v>95</v>
      </c>
      <c r="W740">
        <v>2</v>
      </c>
      <c r="X740" t="s">
        <v>60</v>
      </c>
      <c r="Y740">
        <v>13</v>
      </c>
      <c r="Z740" t="s">
        <v>61</v>
      </c>
      <c r="AA740">
        <v>1</v>
      </c>
      <c r="AB740" s="3">
        <v>45496.666666666664</v>
      </c>
      <c r="AC740">
        <f>VLOOKUP(D740,[1]tablaBarrios!A:C,2,FALSE)</f>
        <v>7.1326000000000001</v>
      </c>
      <c r="AD740">
        <f>VLOOKUP(D740,[1]tablaBarrios!A:C,3,FALSE)</f>
        <v>-73.117400000000004</v>
      </c>
    </row>
    <row r="741" spans="1:30" x14ac:dyDescent="0.25">
      <c r="A741">
        <v>740</v>
      </c>
      <c r="B741" t="s">
        <v>42</v>
      </c>
      <c r="C741" t="s">
        <v>14</v>
      </c>
      <c r="D741" t="s">
        <v>36</v>
      </c>
      <c r="E741" s="1">
        <v>45496</v>
      </c>
      <c r="F741" s="2">
        <v>0.66666666666666663</v>
      </c>
      <c r="G741">
        <v>67</v>
      </c>
      <c r="H741" t="s">
        <v>28</v>
      </c>
      <c r="I741" t="s">
        <v>4</v>
      </c>
      <c r="J741" t="s">
        <v>5</v>
      </c>
      <c r="K741" t="s">
        <v>6</v>
      </c>
      <c r="L741" t="s">
        <v>45</v>
      </c>
      <c r="M741" t="s">
        <v>46</v>
      </c>
      <c r="N741" t="s">
        <v>279</v>
      </c>
      <c r="O741">
        <v>13</v>
      </c>
      <c r="P741">
        <v>2024</v>
      </c>
      <c r="Q741">
        <v>7</v>
      </c>
      <c r="R741">
        <v>23</v>
      </c>
      <c r="S741" t="s">
        <v>59</v>
      </c>
      <c r="T741" t="s">
        <v>49</v>
      </c>
      <c r="U741">
        <v>16</v>
      </c>
      <c r="V741" t="s">
        <v>95</v>
      </c>
      <c r="W741">
        <v>2</v>
      </c>
      <c r="X741" t="s">
        <v>41</v>
      </c>
      <c r="Y741">
        <v>3</v>
      </c>
      <c r="Z741" t="s">
        <v>36</v>
      </c>
      <c r="AA741">
        <v>1</v>
      </c>
      <c r="AB741" s="3">
        <v>45496.666666666664</v>
      </c>
      <c r="AC741">
        <f>VLOOKUP(D741,[1]tablaBarrios!A:C,2,FALSE)</f>
        <v>7.1327999999999996</v>
      </c>
      <c r="AD741">
        <f>VLOOKUP(D741,[1]tablaBarrios!A:C,3,FALSE)</f>
        <v>-73.123500000000007</v>
      </c>
    </row>
    <row r="742" spans="1:30" x14ac:dyDescent="0.25">
      <c r="A742">
        <v>741</v>
      </c>
      <c r="B742" t="s">
        <v>42</v>
      </c>
      <c r="C742" t="s">
        <v>1</v>
      </c>
      <c r="D742" t="s">
        <v>36</v>
      </c>
      <c r="E742" s="1">
        <v>45496</v>
      </c>
      <c r="F742" s="2">
        <v>0.79166666666666663</v>
      </c>
      <c r="G742">
        <v>44</v>
      </c>
      <c r="H742" t="s">
        <v>28</v>
      </c>
      <c r="I742" t="s">
        <v>4</v>
      </c>
      <c r="J742" t="s">
        <v>5</v>
      </c>
      <c r="K742" t="s">
        <v>44</v>
      </c>
      <c r="L742" t="s">
        <v>45</v>
      </c>
      <c r="M742" t="s">
        <v>46</v>
      </c>
      <c r="N742" t="s">
        <v>176</v>
      </c>
      <c r="O742">
        <v>8</v>
      </c>
      <c r="P742">
        <v>2024</v>
      </c>
      <c r="Q742">
        <v>7</v>
      </c>
      <c r="R742">
        <v>23</v>
      </c>
      <c r="S742" t="s">
        <v>54</v>
      </c>
      <c r="T742" t="s">
        <v>49</v>
      </c>
      <c r="U742">
        <v>19</v>
      </c>
      <c r="V742" t="s">
        <v>95</v>
      </c>
      <c r="W742">
        <v>2</v>
      </c>
      <c r="X742" t="s">
        <v>41</v>
      </c>
      <c r="Y742">
        <v>3</v>
      </c>
      <c r="Z742" t="s">
        <v>36</v>
      </c>
      <c r="AA742">
        <v>1</v>
      </c>
      <c r="AB742" s="3">
        <v>45496.791666666664</v>
      </c>
      <c r="AC742">
        <f>VLOOKUP(D742,[1]tablaBarrios!A:C,2,FALSE)</f>
        <v>7.1327999999999996</v>
      </c>
      <c r="AD742">
        <f>VLOOKUP(D742,[1]tablaBarrios!A:C,3,FALSE)</f>
        <v>-73.123500000000007</v>
      </c>
    </row>
    <row r="743" spans="1:30" x14ac:dyDescent="0.25">
      <c r="A743">
        <v>742</v>
      </c>
      <c r="B743" t="s">
        <v>42</v>
      </c>
      <c r="C743" t="s">
        <v>14</v>
      </c>
      <c r="D743" t="s">
        <v>36</v>
      </c>
      <c r="E743" s="1">
        <v>45496</v>
      </c>
      <c r="F743" s="2">
        <v>0.83333333333333337</v>
      </c>
      <c r="G743">
        <v>32</v>
      </c>
      <c r="H743" t="s">
        <v>28</v>
      </c>
      <c r="I743" t="s">
        <v>4</v>
      </c>
      <c r="J743" t="s">
        <v>5</v>
      </c>
      <c r="K743" t="s">
        <v>6</v>
      </c>
      <c r="L743" t="s">
        <v>45</v>
      </c>
      <c r="M743" t="s">
        <v>46</v>
      </c>
      <c r="N743" t="s">
        <v>39</v>
      </c>
      <c r="O743">
        <v>6</v>
      </c>
      <c r="P743">
        <v>2024</v>
      </c>
      <c r="Q743">
        <v>7</v>
      </c>
      <c r="R743">
        <v>23</v>
      </c>
      <c r="S743" t="s">
        <v>65</v>
      </c>
      <c r="T743" t="s">
        <v>49</v>
      </c>
      <c r="U743">
        <v>20</v>
      </c>
      <c r="V743" t="s">
        <v>95</v>
      </c>
      <c r="W743">
        <v>2</v>
      </c>
      <c r="X743" t="s">
        <v>41</v>
      </c>
      <c r="Y743">
        <v>3</v>
      </c>
      <c r="Z743" t="s">
        <v>36</v>
      </c>
      <c r="AA743">
        <v>1</v>
      </c>
      <c r="AB743" s="3">
        <v>45496.833333333336</v>
      </c>
      <c r="AC743">
        <f>VLOOKUP(D743,[1]tablaBarrios!A:C,2,FALSE)</f>
        <v>7.1327999999999996</v>
      </c>
      <c r="AD743">
        <f>VLOOKUP(D743,[1]tablaBarrios!A:C,3,FALSE)</f>
        <v>-73.123500000000007</v>
      </c>
    </row>
    <row r="744" spans="1:30" x14ac:dyDescent="0.25">
      <c r="A744">
        <v>743</v>
      </c>
      <c r="B744" t="s">
        <v>42</v>
      </c>
      <c r="C744" t="s">
        <v>1</v>
      </c>
      <c r="D744" t="s">
        <v>316</v>
      </c>
      <c r="E744" s="1">
        <v>45496</v>
      </c>
      <c r="F744" s="2">
        <v>0.54166666666666663</v>
      </c>
      <c r="G744">
        <v>33</v>
      </c>
      <c r="H744" t="s">
        <v>28</v>
      </c>
      <c r="I744" t="s">
        <v>4</v>
      </c>
      <c r="J744" t="s">
        <v>5</v>
      </c>
      <c r="K744" t="s">
        <v>6</v>
      </c>
      <c r="L744" t="s">
        <v>45</v>
      </c>
      <c r="M744" t="s">
        <v>46</v>
      </c>
      <c r="N744" t="s">
        <v>39</v>
      </c>
      <c r="O744">
        <v>6</v>
      </c>
      <c r="P744">
        <v>2024</v>
      </c>
      <c r="Q744">
        <v>7</v>
      </c>
      <c r="R744">
        <v>23</v>
      </c>
      <c r="S744" t="s">
        <v>147</v>
      </c>
      <c r="T744" t="s">
        <v>49</v>
      </c>
      <c r="U744">
        <v>13</v>
      </c>
      <c r="V744" t="s">
        <v>95</v>
      </c>
      <c r="W744">
        <v>2</v>
      </c>
      <c r="X744" t="s">
        <v>20</v>
      </c>
      <c r="Y744">
        <v>2</v>
      </c>
      <c r="Z744" t="s">
        <v>21</v>
      </c>
      <c r="AA744">
        <v>1</v>
      </c>
      <c r="AB744" s="3">
        <v>45496.541666666664</v>
      </c>
      <c r="AC744">
        <f>VLOOKUP(D744,[1]tablaBarrios!A:C,2,FALSE)</f>
        <v>7.1547000000000001</v>
      </c>
      <c r="AD744">
        <f>VLOOKUP(D744,[1]tablaBarrios!A:C,3,FALSE)</f>
        <v>-73.113</v>
      </c>
    </row>
    <row r="745" spans="1:30" x14ac:dyDescent="0.25">
      <c r="A745">
        <v>744</v>
      </c>
      <c r="B745" t="s">
        <v>42</v>
      </c>
      <c r="C745" t="s">
        <v>14</v>
      </c>
      <c r="D745" t="s">
        <v>275</v>
      </c>
      <c r="E745" s="1">
        <v>45496</v>
      </c>
      <c r="F745" s="2">
        <v>0.20833333333333334</v>
      </c>
      <c r="G745">
        <v>43</v>
      </c>
      <c r="H745" t="s">
        <v>28</v>
      </c>
      <c r="I745" t="s">
        <v>4</v>
      </c>
      <c r="J745" t="s">
        <v>5</v>
      </c>
      <c r="K745" t="s">
        <v>44</v>
      </c>
      <c r="L745" t="s">
        <v>45</v>
      </c>
      <c r="M745" t="s">
        <v>46</v>
      </c>
      <c r="N745" t="s">
        <v>176</v>
      </c>
      <c r="O745">
        <v>8</v>
      </c>
      <c r="P745">
        <v>2024</v>
      </c>
      <c r="Q745">
        <v>7</v>
      </c>
      <c r="R745">
        <v>23</v>
      </c>
      <c r="S745" t="s">
        <v>94</v>
      </c>
      <c r="T745" t="s">
        <v>49</v>
      </c>
      <c r="U745">
        <v>5</v>
      </c>
      <c r="V745" t="s">
        <v>95</v>
      </c>
      <c r="W745">
        <v>2</v>
      </c>
      <c r="X745" t="s">
        <v>155</v>
      </c>
      <c r="Y745">
        <v>11</v>
      </c>
      <c r="Z745" t="s">
        <v>156</v>
      </c>
      <c r="AA745">
        <v>1</v>
      </c>
      <c r="AB745" s="3">
        <v>45496.208333333336</v>
      </c>
      <c r="AC745">
        <f>VLOOKUP(D745,[1]tablaBarrios!A:C,2,FALSE)</f>
        <v>7.0838900000000002</v>
      </c>
      <c r="AD745">
        <f>VLOOKUP(D745,[1]tablaBarrios!A:C,3,FALSE)</f>
        <v>-73.122259999999997</v>
      </c>
    </row>
    <row r="746" spans="1:30" x14ac:dyDescent="0.25">
      <c r="A746">
        <v>745</v>
      </c>
      <c r="B746" t="s">
        <v>106</v>
      </c>
      <c r="C746" t="s">
        <v>14</v>
      </c>
      <c r="D746" t="s">
        <v>2</v>
      </c>
      <c r="E746" s="1">
        <v>45496</v>
      </c>
      <c r="F746" s="2">
        <v>0.625</v>
      </c>
      <c r="G746">
        <v>-89</v>
      </c>
      <c r="H746" t="s">
        <v>4</v>
      </c>
      <c r="I746" t="s">
        <v>4</v>
      </c>
      <c r="J746" t="s">
        <v>5</v>
      </c>
      <c r="K746" t="s">
        <v>108</v>
      </c>
      <c r="L746" t="s">
        <v>70</v>
      </c>
      <c r="M746" t="s">
        <v>109</v>
      </c>
      <c r="N746" t="s">
        <v>4</v>
      </c>
      <c r="O746">
        <v>18</v>
      </c>
      <c r="P746">
        <v>2024</v>
      </c>
      <c r="Q746">
        <v>7</v>
      </c>
      <c r="R746">
        <v>23</v>
      </c>
      <c r="S746" t="s">
        <v>9</v>
      </c>
      <c r="T746" t="s">
        <v>73</v>
      </c>
      <c r="U746">
        <v>15</v>
      </c>
      <c r="V746" t="s">
        <v>95</v>
      </c>
      <c r="W746">
        <v>2</v>
      </c>
      <c r="X746" t="s">
        <v>12</v>
      </c>
      <c r="Y746">
        <v>15</v>
      </c>
      <c r="Z746" t="s">
        <v>2</v>
      </c>
      <c r="AA746">
        <v>1</v>
      </c>
      <c r="AB746" s="3">
        <v>45496.625</v>
      </c>
      <c r="AC746">
        <f>VLOOKUP(D746,[1]tablaBarrios!A:C,2,FALSE)</f>
        <v>7.1189999999999998</v>
      </c>
      <c r="AD746">
        <f>VLOOKUP(D746,[1]tablaBarrios!A:C,3,FALSE)</f>
        <v>-73.122</v>
      </c>
    </row>
    <row r="747" spans="1:30" x14ac:dyDescent="0.25">
      <c r="A747">
        <v>746</v>
      </c>
      <c r="B747" t="s">
        <v>106</v>
      </c>
      <c r="C747" t="s">
        <v>88</v>
      </c>
      <c r="D747" t="s">
        <v>27</v>
      </c>
      <c r="E747" s="1">
        <v>45496</v>
      </c>
      <c r="F747" s="2">
        <v>0.375</v>
      </c>
      <c r="G747">
        <v>-89</v>
      </c>
      <c r="H747" t="s">
        <v>4</v>
      </c>
      <c r="I747" t="s">
        <v>4</v>
      </c>
      <c r="J747" t="s">
        <v>5</v>
      </c>
      <c r="K747" t="s">
        <v>317</v>
      </c>
      <c r="L747" t="s">
        <v>70</v>
      </c>
      <c r="M747" t="s">
        <v>109</v>
      </c>
      <c r="N747" t="s">
        <v>4</v>
      </c>
      <c r="O747">
        <v>18</v>
      </c>
      <c r="P747">
        <v>2024</v>
      </c>
      <c r="Q747">
        <v>7</v>
      </c>
      <c r="R747">
        <v>23</v>
      </c>
      <c r="S747" t="s">
        <v>40</v>
      </c>
      <c r="T747" t="s">
        <v>73</v>
      </c>
      <c r="U747">
        <v>9</v>
      </c>
      <c r="V747" t="s">
        <v>95</v>
      </c>
      <c r="W747">
        <v>2</v>
      </c>
      <c r="X747" t="s">
        <v>34</v>
      </c>
      <c r="Y747">
        <v>6</v>
      </c>
      <c r="Z747" t="s">
        <v>27</v>
      </c>
      <c r="AA747">
        <v>1</v>
      </c>
      <c r="AB747" s="3">
        <v>45496.375</v>
      </c>
      <c r="AC747">
        <f>VLOOKUP(D747,[1]tablaBarrios!A:C,2,FALSE)</f>
        <v>7.1181999999999999</v>
      </c>
      <c r="AD747">
        <f>VLOOKUP(D747,[1]tablaBarrios!A:C,3,FALSE)</f>
        <v>-73.123500000000007</v>
      </c>
    </row>
    <row r="748" spans="1:30" x14ac:dyDescent="0.25">
      <c r="A748">
        <v>747</v>
      </c>
      <c r="B748" t="s">
        <v>106</v>
      </c>
      <c r="C748" t="s">
        <v>188</v>
      </c>
      <c r="D748" t="s">
        <v>97</v>
      </c>
      <c r="E748" s="1">
        <v>45496</v>
      </c>
      <c r="F748" s="2">
        <v>0.29166666666666669</v>
      </c>
      <c r="G748">
        <v>-89</v>
      </c>
      <c r="H748" t="s">
        <v>4</v>
      </c>
      <c r="I748" t="s">
        <v>4</v>
      </c>
      <c r="J748" t="s">
        <v>5</v>
      </c>
      <c r="K748" t="s">
        <v>318</v>
      </c>
      <c r="L748" t="s">
        <v>70</v>
      </c>
      <c r="M748" t="s">
        <v>109</v>
      </c>
      <c r="N748" t="s">
        <v>4</v>
      </c>
      <c r="O748">
        <v>18</v>
      </c>
      <c r="P748">
        <v>2024</v>
      </c>
      <c r="Q748">
        <v>7</v>
      </c>
      <c r="R748">
        <v>23</v>
      </c>
      <c r="S748" t="s">
        <v>89</v>
      </c>
      <c r="T748" t="s">
        <v>73</v>
      </c>
      <c r="U748">
        <v>7</v>
      </c>
      <c r="V748" t="s">
        <v>95</v>
      </c>
      <c r="W748">
        <v>2</v>
      </c>
      <c r="X748" t="s">
        <v>50</v>
      </c>
      <c r="Y748">
        <v>1</v>
      </c>
      <c r="Z748" t="s">
        <v>51</v>
      </c>
      <c r="AA748">
        <v>1</v>
      </c>
      <c r="AB748" s="3">
        <v>45496.291666666664</v>
      </c>
      <c r="AC748">
        <f>VLOOKUP(D748,[1]tablaBarrios!A:C,2,FALSE)</f>
        <v>7.1245000000000003</v>
      </c>
      <c r="AD748">
        <f>VLOOKUP(D748,[1]tablaBarrios!A:C,3,FALSE)</f>
        <v>-73.129000000000005</v>
      </c>
    </row>
    <row r="749" spans="1:30" x14ac:dyDescent="0.25">
      <c r="A749">
        <v>748</v>
      </c>
      <c r="B749" t="s">
        <v>106</v>
      </c>
      <c r="C749" t="s">
        <v>188</v>
      </c>
      <c r="D749" t="s">
        <v>36</v>
      </c>
      <c r="E749" s="1">
        <v>45496</v>
      </c>
      <c r="F749" s="2">
        <v>0</v>
      </c>
      <c r="G749">
        <v>-89</v>
      </c>
      <c r="H749" t="s">
        <v>4</v>
      </c>
      <c r="I749" t="s">
        <v>4</v>
      </c>
      <c r="J749" t="s">
        <v>5</v>
      </c>
      <c r="K749" t="s">
        <v>6</v>
      </c>
      <c r="L749" t="s">
        <v>70</v>
      </c>
      <c r="M749" t="s">
        <v>109</v>
      </c>
      <c r="N749" t="s">
        <v>4</v>
      </c>
      <c r="O749">
        <v>18</v>
      </c>
      <c r="P749">
        <v>2024</v>
      </c>
      <c r="Q749">
        <v>7</v>
      </c>
      <c r="R749">
        <v>23</v>
      </c>
      <c r="S749" t="s">
        <v>32</v>
      </c>
      <c r="T749" t="s">
        <v>73</v>
      </c>
      <c r="U749">
        <v>0</v>
      </c>
      <c r="V749" t="s">
        <v>95</v>
      </c>
      <c r="W749">
        <v>2</v>
      </c>
      <c r="X749" t="s">
        <v>41</v>
      </c>
      <c r="Y749">
        <v>3</v>
      </c>
      <c r="Z749" t="s">
        <v>36</v>
      </c>
      <c r="AA749">
        <v>1</v>
      </c>
      <c r="AB749" s="3">
        <v>45496</v>
      </c>
      <c r="AC749">
        <f>VLOOKUP(D749,[1]tablaBarrios!A:C,2,FALSE)</f>
        <v>7.1327999999999996</v>
      </c>
      <c r="AD749">
        <f>VLOOKUP(D749,[1]tablaBarrios!A:C,3,FALSE)</f>
        <v>-73.123500000000007</v>
      </c>
    </row>
    <row r="750" spans="1:30" x14ac:dyDescent="0.25">
      <c r="A750">
        <v>749</v>
      </c>
      <c r="B750" t="s">
        <v>68</v>
      </c>
      <c r="C750" t="s">
        <v>14</v>
      </c>
      <c r="D750" t="s">
        <v>2</v>
      </c>
      <c r="E750" s="1">
        <v>45496</v>
      </c>
      <c r="F750" s="2">
        <v>0.66666666666666663</v>
      </c>
      <c r="G750">
        <v>-89</v>
      </c>
      <c r="H750" t="s">
        <v>3</v>
      </c>
      <c r="I750" t="s">
        <v>4</v>
      </c>
      <c r="J750" t="s">
        <v>5</v>
      </c>
      <c r="K750" t="s">
        <v>6</v>
      </c>
      <c r="L750" t="s">
        <v>70</v>
      </c>
      <c r="M750" t="s">
        <v>71</v>
      </c>
      <c r="N750" t="s">
        <v>4</v>
      </c>
      <c r="O750">
        <v>18</v>
      </c>
      <c r="P750">
        <v>2024</v>
      </c>
      <c r="Q750">
        <v>7</v>
      </c>
      <c r="R750">
        <v>23</v>
      </c>
      <c r="S750" t="s">
        <v>59</v>
      </c>
      <c r="T750" t="s">
        <v>73</v>
      </c>
      <c r="U750">
        <v>16</v>
      </c>
      <c r="V750" t="s">
        <v>95</v>
      </c>
      <c r="W750">
        <v>2</v>
      </c>
      <c r="X750" t="s">
        <v>12</v>
      </c>
      <c r="Y750">
        <v>15</v>
      </c>
      <c r="Z750" t="s">
        <v>2</v>
      </c>
      <c r="AA750">
        <v>1</v>
      </c>
      <c r="AB750" s="3">
        <v>45496.666666666664</v>
      </c>
      <c r="AC750">
        <f>VLOOKUP(D750,[1]tablaBarrios!A:C,2,FALSE)</f>
        <v>7.1189999999999998</v>
      </c>
      <c r="AD750">
        <f>VLOOKUP(D750,[1]tablaBarrios!A:C,3,FALSE)</f>
        <v>-73.122</v>
      </c>
    </row>
    <row r="751" spans="1:30" x14ac:dyDescent="0.25">
      <c r="A751">
        <v>750</v>
      </c>
      <c r="B751" t="s">
        <v>74</v>
      </c>
      <c r="C751" t="s">
        <v>88</v>
      </c>
      <c r="D751" t="s">
        <v>27</v>
      </c>
      <c r="E751" s="1">
        <v>45496</v>
      </c>
      <c r="F751" s="2">
        <v>0.16666666666666666</v>
      </c>
      <c r="G751">
        <v>-89</v>
      </c>
      <c r="H751" t="s">
        <v>3</v>
      </c>
      <c r="I751" t="s">
        <v>4</v>
      </c>
      <c r="J751" t="s">
        <v>5</v>
      </c>
      <c r="K751" t="s">
        <v>317</v>
      </c>
      <c r="L751" t="s">
        <v>70</v>
      </c>
      <c r="M751" t="s">
        <v>75</v>
      </c>
      <c r="N751" t="s">
        <v>4</v>
      </c>
      <c r="O751">
        <v>18</v>
      </c>
      <c r="P751">
        <v>2024</v>
      </c>
      <c r="Q751">
        <v>7</v>
      </c>
      <c r="R751">
        <v>23</v>
      </c>
      <c r="S751" t="s">
        <v>145</v>
      </c>
      <c r="T751" t="s">
        <v>73</v>
      </c>
      <c r="U751">
        <v>4</v>
      </c>
      <c r="V751" t="s">
        <v>95</v>
      </c>
      <c r="W751">
        <v>2</v>
      </c>
      <c r="X751" t="s">
        <v>34</v>
      </c>
      <c r="Y751">
        <v>6</v>
      </c>
      <c r="Z751" t="s">
        <v>27</v>
      </c>
      <c r="AA751">
        <v>1</v>
      </c>
      <c r="AB751" s="3">
        <v>45496.166666666664</v>
      </c>
      <c r="AC751">
        <f>VLOOKUP(D751,[1]tablaBarrios!A:C,2,FALSE)</f>
        <v>7.1181999999999999</v>
      </c>
      <c r="AD751">
        <f>VLOOKUP(D751,[1]tablaBarrios!A:C,3,FALSE)</f>
        <v>-73.123500000000007</v>
      </c>
    </row>
    <row r="752" spans="1:30" x14ac:dyDescent="0.25">
      <c r="A752">
        <v>751</v>
      </c>
      <c r="B752" t="s">
        <v>74</v>
      </c>
      <c r="C752" t="s">
        <v>14</v>
      </c>
      <c r="D752" t="s">
        <v>138</v>
      </c>
      <c r="E752" s="1">
        <v>45496</v>
      </c>
      <c r="F752" s="2">
        <v>0.33333333333333331</v>
      </c>
      <c r="G752">
        <v>-89</v>
      </c>
      <c r="H752" t="s">
        <v>28</v>
      </c>
      <c r="I752" t="s">
        <v>4</v>
      </c>
      <c r="J752" t="s">
        <v>5</v>
      </c>
      <c r="K752" t="s">
        <v>6</v>
      </c>
      <c r="L752" t="s">
        <v>70</v>
      </c>
      <c r="M752" t="s">
        <v>75</v>
      </c>
      <c r="N752" t="s">
        <v>4</v>
      </c>
      <c r="O752">
        <v>18</v>
      </c>
      <c r="P752">
        <v>2024</v>
      </c>
      <c r="Q752">
        <v>7</v>
      </c>
      <c r="R752">
        <v>23</v>
      </c>
      <c r="S752" t="s">
        <v>134</v>
      </c>
      <c r="T752" t="s">
        <v>73</v>
      </c>
      <c r="U752">
        <v>8</v>
      </c>
      <c r="V752" t="s">
        <v>95</v>
      </c>
      <c r="W752">
        <v>2</v>
      </c>
      <c r="X752" t="s">
        <v>60</v>
      </c>
      <c r="Y752">
        <v>13</v>
      </c>
      <c r="Z752" t="s">
        <v>61</v>
      </c>
      <c r="AA752">
        <v>1</v>
      </c>
      <c r="AB752" s="3">
        <v>45496.333333333336</v>
      </c>
      <c r="AC752">
        <f>VLOOKUP(D752,[1]tablaBarrios!A:C,2,FALSE)</f>
        <v>7.1173000000000002</v>
      </c>
      <c r="AD752">
        <f>VLOOKUP(D752,[1]tablaBarrios!A:C,3,FALSE)</f>
        <v>-73.122299999999996</v>
      </c>
    </row>
    <row r="753" spans="1:30" x14ac:dyDescent="0.25">
      <c r="A753">
        <v>752</v>
      </c>
      <c r="B753" t="s">
        <v>74</v>
      </c>
      <c r="C753" t="s">
        <v>77</v>
      </c>
      <c r="D753" t="s">
        <v>122</v>
      </c>
      <c r="E753" s="1">
        <v>45496</v>
      </c>
      <c r="F753" s="2">
        <v>0.625</v>
      </c>
      <c r="G753">
        <v>-89</v>
      </c>
      <c r="H753" t="s">
        <v>3</v>
      </c>
      <c r="I753" t="s">
        <v>4</v>
      </c>
      <c r="J753" t="s">
        <v>5</v>
      </c>
      <c r="K753" t="s">
        <v>6</v>
      </c>
      <c r="L753" t="s">
        <v>70</v>
      </c>
      <c r="M753" t="s">
        <v>75</v>
      </c>
      <c r="N753" t="s">
        <v>4</v>
      </c>
      <c r="O753">
        <v>18</v>
      </c>
      <c r="P753">
        <v>2024</v>
      </c>
      <c r="Q753">
        <v>7</v>
      </c>
      <c r="R753">
        <v>23</v>
      </c>
      <c r="S753" t="s">
        <v>9</v>
      </c>
      <c r="T753" t="s">
        <v>73</v>
      </c>
      <c r="U753">
        <v>15</v>
      </c>
      <c r="V753" t="s">
        <v>95</v>
      </c>
      <c r="W753">
        <v>2</v>
      </c>
      <c r="X753" t="s">
        <v>12</v>
      </c>
      <c r="Y753">
        <v>15</v>
      </c>
      <c r="Z753" t="s">
        <v>2</v>
      </c>
      <c r="AA753">
        <v>1</v>
      </c>
      <c r="AB753" s="3">
        <v>45496.625</v>
      </c>
      <c r="AC753">
        <f>VLOOKUP(D753,[1]tablaBarrios!A:C,2,FALSE)</f>
        <v>7.1136999999999997</v>
      </c>
      <c r="AD753">
        <f>VLOOKUP(D753,[1]tablaBarrios!A:C,3,FALSE)</f>
        <v>-73.132499999999993</v>
      </c>
    </row>
    <row r="754" spans="1:30" x14ac:dyDescent="0.25">
      <c r="A754">
        <v>753</v>
      </c>
      <c r="B754" t="s">
        <v>74</v>
      </c>
      <c r="C754" t="s">
        <v>14</v>
      </c>
      <c r="D754" t="s">
        <v>67</v>
      </c>
      <c r="E754" s="1">
        <v>45496</v>
      </c>
      <c r="F754" s="2">
        <v>0.25</v>
      </c>
      <c r="G754">
        <v>-89</v>
      </c>
      <c r="H754" t="s">
        <v>3</v>
      </c>
      <c r="I754" t="s">
        <v>4</v>
      </c>
      <c r="J754" t="s">
        <v>5</v>
      </c>
      <c r="K754" t="s">
        <v>6</v>
      </c>
      <c r="L754" t="s">
        <v>70</v>
      </c>
      <c r="M754" t="s">
        <v>75</v>
      </c>
      <c r="N754" t="s">
        <v>4</v>
      </c>
      <c r="O754">
        <v>18</v>
      </c>
      <c r="P754">
        <v>2024</v>
      </c>
      <c r="Q754">
        <v>7</v>
      </c>
      <c r="R754">
        <v>23</v>
      </c>
      <c r="S754" t="s">
        <v>101</v>
      </c>
      <c r="T754" t="s">
        <v>73</v>
      </c>
      <c r="U754">
        <v>6</v>
      </c>
      <c r="V754" t="s">
        <v>95</v>
      </c>
      <c r="W754">
        <v>2</v>
      </c>
      <c r="X754" t="s">
        <v>66</v>
      </c>
      <c r="Y754">
        <v>12</v>
      </c>
      <c r="Z754" t="s">
        <v>67</v>
      </c>
      <c r="AA754">
        <v>1</v>
      </c>
      <c r="AB754" s="3">
        <v>45496.25</v>
      </c>
      <c r="AC754">
        <f>VLOOKUP(D754,[1]tablaBarrios!A:C,2,FALSE)</f>
        <v>7.125</v>
      </c>
      <c r="AD754">
        <f>VLOOKUP(D754,[1]tablaBarrios!A:C,3,FALSE)</f>
        <v>-73.128</v>
      </c>
    </row>
    <row r="755" spans="1:30" x14ac:dyDescent="0.25">
      <c r="A755">
        <v>754</v>
      </c>
      <c r="B755" t="s">
        <v>74</v>
      </c>
      <c r="C755" t="s">
        <v>14</v>
      </c>
      <c r="D755" t="s">
        <v>67</v>
      </c>
      <c r="E755" s="1">
        <v>45496</v>
      </c>
      <c r="F755" s="2">
        <v>0.66666666666666663</v>
      </c>
      <c r="G755">
        <v>-89</v>
      </c>
      <c r="H755" t="s">
        <v>28</v>
      </c>
      <c r="I755" t="s">
        <v>4</v>
      </c>
      <c r="J755" t="s">
        <v>5</v>
      </c>
      <c r="K755" t="s">
        <v>6</v>
      </c>
      <c r="L755" t="s">
        <v>70</v>
      </c>
      <c r="M755" t="s">
        <v>75</v>
      </c>
      <c r="N755" t="s">
        <v>4</v>
      </c>
      <c r="O755">
        <v>18</v>
      </c>
      <c r="P755">
        <v>2024</v>
      </c>
      <c r="Q755">
        <v>7</v>
      </c>
      <c r="R755">
        <v>23</v>
      </c>
      <c r="S755" t="s">
        <v>59</v>
      </c>
      <c r="T755" t="s">
        <v>73</v>
      </c>
      <c r="U755">
        <v>16</v>
      </c>
      <c r="V755" t="s">
        <v>95</v>
      </c>
      <c r="W755">
        <v>2</v>
      </c>
      <c r="X755" t="s">
        <v>66</v>
      </c>
      <c r="Y755">
        <v>12</v>
      </c>
      <c r="Z755" t="s">
        <v>67</v>
      </c>
      <c r="AA755">
        <v>1</v>
      </c>
      <c r="AB755" s="3">
        <v>45496.666666666664</v>
      </c>
      <c r="AC755">
        <f>VLOOKUP(D755,[1]tablaBarrios!A:C,2,FALSE)</f>
        <v>7.125</v>
      </c>
      <c r="AD755">
        <f>VLOOKUP(D755,[1]tablaBarrios!A:C,3,FALSE)</f>
        <v>-73.128</v>
      </c>
    </row>
    <row r="756" spans="1:30" x14ac:dyDescent="0.25">
      <c r="A756">
        <v>755</v>
      </c>
      <c r="B756" t="s">
        <v>74</v>
      </c>
      <c r="C756" t="s">
        <v>1</v>
      </c>
      <c r="D756" t="s">
        <v>262</v>
      </c>
      <c r="E756" s="1">
        <v>45496</v>
      </c>
      <c r="F756" s="2">
        <v>0.875</v>
      </c>
      <c r="G756">
        <v>-89</v>
      </c>
      <c r="H756" t="s">
        <v>3</v>
      </c>
      <c r="I756" t="s">
        <v>4</v>
      </c>
      <c r="J756" t="s">
        <v>5</v>
      </c>
      <c r="K756" t="s">
        <v>171</v>
      </c>
      <c r="L756" t="s">
        <v>70</v>
      </c>
      <c r="M756" t="s">
        <v>75</v>
      </c>
      <c r="N756" t="s">
        <v>4</v>
      </c>
      <c r="O756">
        <v>18</v>
      </c>
      <c r="P756">
        <v>2024</v>
      </c>
      <c r="Q756">
        <v>7</v>
      </c>
      <c r="R756">
        <v>23</v>
      </c>
      <c r="S756" t="s">
        <v>57</v>
      </c>
      <c r="T756" t="s">
        <v>73</v>
      </c>
      <c r="U756">
        <v>21</v>
      </c>
      <c r="V756" t="s">
        <v>95</v>
      </c>
      <c r="W756">
        <v>2</v>
      </c>
      <c r="X756" t="s">
        <v>60</v>
      </c>
      <c r="Y756">
        <v>13</v>
      </c>
      <c r="Z756" t="s">
        <v>61</v>
      </c>
      <c r="AA756">
        <v>1</v>
      </c>
      <c r="AB756" s="3">
        <v>45496.875</v>
      </c>
      <c r="AC756">
        <f>VLOOKUP(D756,[1]tablaBarrios!A:C,2,FALSE)</f>
        <v>7.1238900000000003</v>
      </c>
      <c r="AD756">
        <f>VLOOKUP(D756,[1]tablaBarrios!A:C,3,FALSE)</f>
        <v>-73.110680000000002</v>
      </c>
    </row>
    <row r="757" spans="1:30" x14ac:dyDescent="0.25">
      <c r="A757">
        <v>756</v>
      </c>
      <c r="B757" t="s">
        <v>74</v>
      </c>
      <c r="C757" t="s">
        <v>14</v>
      </c>
      <c r="D757" t="s">
        <v>123</v>
      </c>
      <c r="E757" s="1">
        <v>45496</v>
      </c>
      <c r="F757" s="2">
        <v>4.1666666666666664E-2</v>
      </c>
      <c r="G757">
        <v>-89</v>
      </c>
      <c r="H757" t="s">
        <v>28</v>
      </c>
      <c r="I757" t="s">
        <v>4</v>
      </c>
      <c r="J757" t="s">
        <v>82</v>
      </c>
      <c r="K757" t="s">
        <v>6</v>
      </c>
      <c r="L757" t="s">
        <v>70</v>
      </c>
      <c r="M757" t="s">
        <v>75</v>
      </c>
      <c r="N757" t="s">
        <v>4</v>
      </c>
      <c r="O757">
        <v>18</v>
      </c>
      <c r="P757">
        <v>2024</v>
      </c>
      <c r="Q757">
        <v>7</v>
      </c>
      <c r="R757">
        <v>23</v>
      </c>
      <c r="S757" t="s">
        <v>19</v>
      </c>
      <c r="T757" t="s">
        <v>73</v>
      </c>
      <c r="U757">
        <v>1</v>
      </c>
      <c r="V757" t="s">
        <v>95</v>
      </c>
      <c r="W757">
        <v>2</v>
      </c>
      <c r="X757" t="s">
        <v>66</v>
      </c>
      <c r="Y757">
        <v>12</v>
      </c>
      <c r="Z757" t="s">
        <v>67</v>
      </c>
      <c r="AA757">
        <v>1</v>
      </c>
      <c r="AB757" s="3">
        <v>45496.041666666664</v>
      </c>
      <c r="AC757">
        <f>VLOOKUP(D757,[1]tablaBarrios!A:C,2,FALSE)</f>
        <v>7.1208999999999998</v>
      </c>
      <c r="AD757">
        <f>VLOOKUP(D757,[1]tablaBarrios!A:C,3,FALSE)</f>
        <v>-73.114900000000006</v>
      </c>
    </row>
    <row r="758" spans="1:30" x14ac:dyDescent="0.25">
      <c r="A758">
        <v>757</v>
      </c>
      <c r="B758" t="s">
        <v>74</v>
      </c>
      <c r="C758" t="s">
        <v>14</v>
      </c>
      <c r="D758" t="s">
        <v>116</v>
      </c>
      <c r="E758" s="1">
        <v>45496</v>
      </c>
      <c r="F758" s="2">
        <v>0.58333333333333337</v>
      </c>
      <c r="G758">
        <v>-89</v>
      </c>
      <c r="H758" t="s">
        <v>28</v>
      </c>
      <c r="I758" t="s">
        <v>4</v>
      </c>
      <c r="J758" t="s">
        <v>5</v>
      </c>
      <c r="K758" t="s">
        <v>6</v>
      </c>
      <c r="L758" t="s">
        <v>70</v>
      </c>
      <c r="M758" t="s">
        <v>75</v>
      </c>
      <c r="N758" t="s">
        <v>4</v>
      </c>
      <c r="O758">
        <v>18</v>
      </c>
      <c r="P758">
        <v>2024</v>
      </c>
      <c r="Q758">
        <v>7</v>
      </c>
      <c r="R758">
        <v>23</v>
      </c>
      <c r="S758" t="s">
        <v>48</v>
      </c>
      <c r="T758" t="s">
        <v>73</v>
      </c>
      <c r="U758">
        <v>14</v>
      </c>
      <c r="V758" t="s">
        <v>95</v>
      </c>
      <c r="W758">
        <v>2</v>
      </c>
      <c r="X758" t="s">
        <v>41</v>
      </c>
      <c r="Y758">
        <v>3</v>
      </c>
      <c r="Z758" t="s">
        <v>36</v>
      </c>
      <c r="AA758">
        <v>1</v>
      </c>
      <c r="AB758" s="3">
        <v>45496.583333333336</v>
      </c>
      <c r="AC758">
        <f>VLOOKUP(D758,[1]tablaBarrios!A:C,2,FALSE)</f>
        <v>7.1589999999999998</v>
      </c>
      <c r="AD758">
        <f>VLOOKUP(D758,[1]tablaBarrios!A:C,3,FALSE)</f>
        <v>-73.082999999999998</v>
      </c>
    </row>
    <row r="759" spans="1:30" x14ac:dyDescent="0.25">
      <c r="A759">
        <v>758</v>
      </c>
      <c r="B759" t="s">
        <v>74</v>
      </c>
      <c r="C759" t="s">
        <v>88</v>
      </c>
      <c r="D759" t="s">
        <v>312</v>
      </c>
      <c r="E759" s="1">
        <v>45496</v>
      </c>
      <c r="F759" s="2">
        <v>0.16666666666666666</v>
      </c>
      <c r="G759">
        <v>-89</v>
      </c>
      <c r="H759" t="s">
        <v>3</v>
      </c>
      <c r="I759" t="s">
        <v>4</v>
      </c>
      <c r="J759" t="s">
        <v>124</v>
      </c>
      <c r="K759" t="s">
        <v>6</v>
      </c>
      <c r="L759" t="s">
        <v>70</v>
      </c>
      <c r="M759" t="s">
        <v>75</v>
      </c>
      <c r="N759" t="s">
        <v>4</v>
      </c>
      <c r="O759">
        <v>18</v>
      </c>
      <c r="P759">
        <v>2024</v>
      </c>
      <c r="Q759">
        <v>7</v>
      </c>
      <c r="R759">
        <v>23</v>
      </c>
      <c r="S759" t="s">
        <v>145</v>
      </c>
      <c r="T759" t="s">
        <v>73</v>
      </c>
      <c r="U759">
        <v>4</v>
      </c>
      <c r="V759" t="s">
        <v>95</v>
      </c>
      <c r="W759">
        <v>2</v>
      </c>
      <c r="X759" t="s">
        <v>313</v>
      </c>
      <c r="Y759">
        <v>20</v>
      </c>
      <c r="Z759" t="s">
        <v>313</v>
      </c>
      <c r="AA759">
        <v>1</v>
      </c>
      <c r="AB759" s="3">
        <v>45496.166666666664</v>
      </c>
      <c r="AC759">
        <f>VLOOKUP(D759,[1]tablaBarrios!A:C,2,FALSE)</f>
        <v>7.1414</v>
      </c>
      <c r="AD759">
        <f>VLOOKUP(D759,[1]tablaBarrios!A:C,3,FALSE)</f>
        <v>-73.1053</v>
      </c>
    </row>
    <row r="760" spans="1:30" x14ac:dyDescent="0.25">
      <c r="A760">
        <v>759</v>
      </c>
      <c r="B760" t="s">
        <v>74</v>
      </c>
      <c r="C760" t="s">
        <v>88</v>
      </c>
      <c r="D760" t="s">
        <v>127</v>
      </c>
      <c r="E760" s="1">
        <v>45496</v>
      </c>
      <c r="F760" s="2">
        <v>0.41666666666666669</v>
      </c>
      <c r="G760">
        <v>-89</v>
      </c>
      <c r="H760" t="s">
        <v>3</v>
      </c>
      <c r="I760" t="s">
        <v>4</v>
      </c>
      <c r="J760" t="s">
        <v>82</v>
      </c>
      <c r="K760" t="s">
        <v>6</v>
      </c>
      <c r="L760" t="s">
        <v>70</v>
      </c>
      <c r="M760" t="s">
        <v>75</v>
      </c>
      <c r="N760" t="s">
        <v>4</v>
      </c>
      <c r="O760">
        <v>18</v>
      </c>
      <c r="P760">
        <v>2024</v>
      </c>
      <c r="Q760">
        <v>7</v>
      </c>
      <c r="R760">
        <v>23</v>
      </c>
      <c r="S760" t="s">
        <v>76</v>
      </c>
      <c r="T760" t="s">
        <v>73</v>
      </c>
      <c r="U760">
        <v>10</v>
      </c>
      <c r="V760" t="s">
        <v>95</v>
      </c>
      <c r="W760">
        <v>2</v>
      </c>
      <c r="X760" t="s">
        <v>128</v>
      </c>
      <c r="Y760">
        <v>16</v>
      </c>
      <c r="Z760" t="s">
        <v>127</v>
      </c>
      <c r="AA760">
        <v>1</v>
      </c>
      <c r="AB760" s="3">
        <v>45496.416666666664</v>
      </c>
      <c r="AC760">
        <f>VLOOKUP(D760,[1]tablaBarrios!A:C,2,FALSE)</f>
        <v>7.1060999999999996</v>
      </c>
      <c r="AD760">
        <f>VLOOKUP(D760,[1]tablaBarrios!A:C,3,FALSE)</f>
        <v>-73.098500000000001</v>
      </c>
    </row>
    <row r="761" spans="1:30" x14ac:dyDescent="0.25">
      <c r="A761">
        <v>760</v>
      </c>
      <c r="B761" t="s">
        <v>74</v>
      </c>
      <c r="C761" t="s">
        <v>88</v>
      </c>
      <c r="D761" t="s">
        <v>127</v>
      </c>
      <c r="E761" s="1">
        <v>45496</v>
      </c>
      <c r="F761" s="2">
        <v>0.58333333333333337</v>
      </c>
      <c r="G761">
        <v>-89</v>
      </c>
      <c r="H761" t="s">
        <v>28</v>
      </c>
      <c r="I761" t="s">
        <v>4</v>
      </c>
      <c r="J761" t="s">
        <v>82</v>
      </c>
      <c r="K761" t="s">
        <v>6</v>
      </c>
      <c r="L761" t="s">
        <v>70</v>
      </c>
      <c r="M761" t="s">
        <v>75</v>
      </c>
      <c r="N761" t="s">
        <v>4</v>
      </c>
      <c r="O761">
        <v>18</v>
      </c>
      <c r="P761">
        <v>2024</v>
      </c>
      <c r="Q761">
        <v>7</v>
      </c>
      <c r="R761">
        <v>23</v>
      </c>
      <c r="S761" t="s">
        <v>48</v>
      </c>
      <c r="T761" t="s">
        <v>73</v>
      </c>
      <c r="U761">
        <v>14</v>
      </c>
      <c r="V761" t="s">
        <v>95</v>
      </c>
      <c r="W761">
        <v>2</v>
      </c>
      <c r="X761" t="s">
        <v>128</v>
      </c>
      <c r="Y761">
        <v>16</v>
      </c>
      <c r="Z761" t="s">
        <v>127</v>
      </c>
      <c r="AA761">
        <v>1</v>
      </c>
      <c r="AB761" s="3">
        <v>45496.583333333336</v>
      </c>
      <c r="AC761">
        <f>VLOOKUP(D761,[1]tablaBarrios!A:C,2,FALSE)</f>
        <v>7.1060999999999996</v>
      </c>
      <c r="AD761">
        <f>VLOOKUP(D761,[1]tablaBarrios!A:C,3,FALSE)</f>
        <v>-73.098500000000001</v>
      </c>
    </row>
    <row r="762" spans="1:30" x14ac:dyDescent="0.25">
      <c r="A762">
        <v>761</v>
      </c>
      <c r="B762" t="s">
        <v>74</v>
      </c>
      <c r="C762" t="s">
        <v>14</v>
      </c>
      <c r="D762" t="s">
        <v>127</v>
      </c>
      <c r="E762" s="1">
        <v>45496</v>
      </c>
      <c r="F762" s="2">
        <v>0.625</v>
      </c>
      <c r="G762">
        <v>-89</v>
      </c>
      <c r="H762" t="s">
        <v>3</v>
      </c>
      <c r="I762" t="s">
        <v>4</v>
      </c>
      <c r="J762" t="s">
        <v>5</v>
      </c>
      <c r="K762" t="s">
        <v>211</v>
      </c>
      <c r="L762" t="s">
        <v>70</v>
      </c>
      <c r="M762" t="s">
        <v>75</v>
      </c>
      <c r="N762" t="s">
        <v>4</v>
      </c>
      <c r="O762">
        <v>18</v>
      </c>
      <c r="P762">
        <v>2024</v>
      </c>
      <c r="Q762">
        <v>7</v>
      </c>
      <c r="R762">
        <v>23</v>
      </c>
      <c r="S762" t="s">
        <v>9</v>
      </c>
      <c r="T762" t="s">
        <v>73</v>
      </c>
      <c r="U762">
        <v>15</v>
      </c>
      <c r="V762" t="s">
        <v>95</v>
      </c>
      <c r="W762">
        <v>2</v>
      </c>
      <c r="X762" t="s">
        <v>128</v>
      </c>
      <c r="Y762">
        <v>16</v>
      </c>
      <c r="Z762" t="s">
        <v>127</v>
      </c>
      <c r="AA762">
        <v>1</v>
      </c>
      <c r="AB762" s="3">
        <v>45496.625</v>
      </c>
      <c r="AC762">
        <f>VLOOKUP(D762,[1]tablaBarrios!A:C,2,FALSE)</f>
        <v>7.1060999999999996</v>
      </c>
      <c r="AD762">
        <f>VLOOKUP(D762,[1]tablaBarrios!A:C,3,FALSE)</f>
        <v>-73.098500000000001</v>
      </c>
    </row>
    <row r="763" spans="1:30" x14ac:dyDescent="0.25">
      <c r="A763">
        <v>762</v>
      </c>
      <c r="B763" t="s">
        <v>0</v>
      </c>
      <c r="C763" t="s">
        <v>1</v>
      </c>
      <c r="D763" t="s">
        <v>27</v>
      </c>
      <c r="E763" s="1">
        <v>45497</v>
      </c>
      <c r="F763" s="2">
        <v>0.54166666666666663</v>
      </c>
      <c r="G763">
        <v>-89</v>
      </c>
      <c r="H763" t="s">
        <v>28</v>
      </c>
      <c r="I763" t="s">
        <v>4</v>
      </c>
      <c r="J763" t="s">
        <v>5</v>
      </c>
      <c r="K763" t="s">
        <v>6</v>
      </c>
      <c r="L763" t="s">
        <v>7</v>
      </c>
      <c r="M763" t="s">
        <v>8</v>
      </c>
      <c r="N763" t="s">
        <v>4</v>
      </c>
      <c r="O763">
        <v>18</v>
      </c>
      <c r="P763">
        <v>2024</v>
      </c>
      <c r="Q763">
        <v>7</v>
      </c>
      <c r="R763">
        <v>24</v>
      </c>
      <c r="S763" t="s">
        <v>147</v>
      </c>
      <c r="T763" t="s">
        <v>10</v>
      </c>
      <c r="U763">
        <v>13</v>
      </c>
      <c r="V763" t="s">
        <v>136</v>
      </c>
      <c r="W763">
        <v>3</v>
      </c>
      <c r="X763" t="s">
        <v>34</v>
      </c>
      <c r="Y763">
        <v>6</v>
      </c>
      <c r="Z763" t="s">
        <v>27</v>
      </c>
      <c r="AA763">
        <v>1</v>
      </c>
      <c r="AB763" s="3">
        <v>45497.541666666664</v>
      </c>
      <c r="AC763">
        <f>VLOOKUP(D763,[1]tablaBarrios!A:C,2,FALSE)</f>
        <v>7.1181999999999999</v>
      </c>
      <c r="AD763">
        <f>VLOOKUP(D763,[1]tablaBarrios!A:C,3,FALSE)</f>
        <v>-73.123500000000007</v>
      </c>
    </row>
    <row r="764" spans="1:30" x14ac:dyDescent="0.25">
      <c r="A764">
        <v>763</v>
      </c>
      <c r="B764" t="s">
        <v>180</v>
      </c>
      <c r="C764" t="s">
        <v>1</v>
      </c>
      <c r="D764" t="s">
        <v>308</v>
      </c>
      <c r="E764" s="1">
        <v>45497</v>
      </c>
      <c r="F764" s="2">
        <v>0.375</v>
      </c>
      <c r="G764">
        <v>16</v>
      </c>
      <c r="H764" t="s">
        <v>28</v>
      </c>
      <c r="I764" t="s">
        <v>4</v>
      </c>
      <c r="J764" t="s">
        <v>5</v>
      </c>
      <c r="K764" t="s">
        <v>44</v>
      </c>
      <c r="L764" t="s">
        <v>181</v>
      </c>
      <c r="M764" t="s">
        <v>182</v>
      </c>
      <c r="N764" t="s">
        <v>18</v>
      </c>
      <c r="O764">
        <v>3</v>
      </c>
      <c r="P764">
        <v>2024</v>
      </c>
      <c r="Q764">
        <v>7</v>
      </c>
      <c r="R764">
        <v>24</v>
      </c>
      <c r="S764" t="s">
        <v>40</v>
      </c>
      <c r="T764" t="s">
        <v>33</v>
      </c>
      <c r="U764">
        <v>9</v>
      </c>
      <c r="V764" t="s">
        <v>136</v>
      </c>
      <c r="W764">
        <v>3</v>
      </c>
      <c r="X764" t="s">
        <v>114</v>
      </c>
      <c r="Y764">
        <v>9</v>
      </c>
      <c r="Z764" t="s">
        <v>115</v>
      </c>
      <c r="AA764">
        <v>1</v>
      </c>
      <c r="AB764" s="3">
        <v>45497.375</v>
      </c>
      <c r="AC764">
        <f>VLOOKUP(D764,[1]tablaBarrios!A:C,2,FALSE)</f>
        <v>7.101</v>
      </c>
      <c r="AD764">
        <f>VLOOKUP(D764,[1]tablaBarrios!A:C,3,FALSE)</f>
        <v>-73.1113</v>
      </c>
    </row>
    <row r="765" spans="1:30" x14ac:dyDescent="0.25">
      <c r="A765">
        <v>764</v>
      </c>
      <c r="B765" t="s">
        <v>42</v>
      </c>
      <c r="C765" t="s">
        <v>1</v>
      </c>
      <c r="D765" t="s">
        <v>319</v>
      </c>
      <c r="E765" s="1">
        <v>45497</v>
      </c>
      <c r="F765" s="2">
        <v>0.25</v>
      </c>
      <c r="G765">
        <v>25</v>
      </c>
      <c r="H765" t="s">
        <v>3</v>
      </c>
      <c r="I765" t="s">
        <v>4</v>
      </c>
      <c r="J765" t="s">
        <v>5</v>
      </c>
      <c r="K765" t="s">
        <v>6</v>
      </c>
      <c r="L765" t="s">
        <v>45</v>
      </c>
      <c r="M765" t="s">
        <v>46</v>
      </c>
      <c r="N765" t="s">
        <v>47</v>
      </c>
      <c r="O765">
        <v>5</v>
      </c>
      <c r="P765">
        <v>2024</v>
      </c>
      <c r="Q765">
        <v>7</v>
      </c>
      <c r="R765">
        <v>24</v>
      </c>
      <c r="S765" t="s">
        <v>101</v>
      </c>
      <c r="T765" t="s">
        <v>49</v>
      </c>
      <c r="U765">
        <v>6</v>
      </c>
      <c r="V765" t="s">
        <v>136</v>
      </c>
      <c r="W765">
        <v>3</v>
      </c>
      <c r="X765" t="s">
        <v>50</v>
      </c>
      <c r="Y765">
        <v>1</v>
      </c>
      <c r="Z765" t="s">
        <v>51</v>
      </c>
      <c r="AA765">
        <v>1</v>
      </c>
      <c r="AB765" s="3">
        <v>45497.25</v>
      </c>
      <c r="AC765">
        <f>VLOOKUP(D765,[1]tablaBarrios!A:C,2,FALSE)</f>
        <v>7.1253900000000003</v>
      </c>
      <c r="AD765">
        <f>VLOOKUP(D765,[1]tablaBarrios!A:C,3,FALSE)</f>
        <v>-73.119799999999998</v>
      </c>
    </row>
    <row r="766" spans="1:30" x14ac:dyDescent="0.25">
      <c r="A766">
        <v>765</v>
      </c>
      <c r="B766" t="s">
        <v>42</v>
      </c>
      <c r="C766" t="s">
        <v>14</v>
      </c>
      <c r="D766" t="s">
        <v>43</v>
      </c>
      <c r="E766" s="1">
        <v>45497</v>
      </c>
      <c r="F766" s="2">
        <v>0.29166666666666669</v>
      </c>
      <c r="G766">
        <v>27</v>
      </c>
      <c r="H766" t="s">
        <v>28</v>
      </c>
      <c r="I766" t="s">
        <v>4</v>
      </c>
      <c r="J766" t="s">
        <v>5</v>
      </c>
      <c r="K766" t="s">
        <v>44</v>
      </c>
      <c r="L766" t="s">
        <v>45</v>
      </c>
      <c r="M766" t="s">
        <v>46</v>
      </c>
      <c r="N766" t="s">
        <v>47</v>
      </c>
      <c r="O766">
        <v>5</v>
      </c>
      <c r="P766">
        <v>2024</v>
      </c>
      <c r="Q766">
        <v>7</v>
      </c>
      <c r="R766">
        <v>24</v>
      </c>
      <c r="S766" t="s">
        <v>89</v>
      </c>
      <c r="T766" t="s">
        <v>49</v>
      </c>
      <c r="U766">
        <v>7</v>
      </c>
      <c r="V766" t="s">
        <v>136</v>
      </c>
      <c r="W766">
        <v>3</v>
      </c>
      <c r="X766" t="s">
        <v>50</v>
      </c>
      <c r="Y766">
        <v>1</v>
      </c>
      <c r="Z766" t="s">
        <v>51</v>
      </c>
      <c r="AA766">
        <v>1</v>
      </c>
      <c r="AB766" s="3">
        <v>45497.291666666664</v>
      </c>
      <c r="AC766">
        <f>VLOOKUP(D766,[1]tablaBarrios!A:C,2,FALSE)</f>
        <v>7.1493000000000002</v>
      </c>
      <c r="AD766">
        <f>VLOOKUP(D766,[1]tablaBarrios!A:C,3,FALSE)</f>
        <v>-73.139899999999997</v>
      </c>
    </row>
    <row r="767" spans="1:30" x14ac:dyDescent="0.25">
      <c r="A767">
        <v>766</v>
      </c>
      <c r="B767" t="s">
        <v>42</v>
      </c>
      <c r="C767" t="s">
        <v>14</v>
      </c>
      <c r="D767" t="s">
        <v>86</v>
      </c>
      <c r="E767" s="1">
        <v>45497</v>
      </c>
      <c r="F767" s="2">
        <v>0.41666666666666669</v>
      </c>
      <c r="G767">
        <v>41</v>
      </c>
      <c r="H767" t="s">
        <v>28</v>
      </c>
      <c r="I767" t="s">
        <v>4</v>
      </c>
      <c r="J767" t="s">
        <v>5</v>
      </c>
      <c r="K767" t="s">
        <v>6</v>
      </c>
      <c r="L767" t="s">
        <v>45</v>
      </c>
      <c r="M767" t="s">
        <v>46</v>
      </c>
      <c r="N767" t="s">
        <v>176</v>
      </c>
      <c r="O767">
        <v>8</v>
      </c>
      <c r="P767">
        <v>2024</v>
      </c>
      <c r="Q767">
        <v>7</v>
      </c>
      <c r="R767">
        <v>24</v>
      </c>
      <c r="S767" t="s">
        <v>76</v>
      </c>
      <c r="T767" t="s">
        <v>49</v>
      </c>
      <c r="U767">
        <v>10</v>
      </c>
      <c r="V767" t="s">
        <v>136</v>
      </c>
      <c r="W767">
        <v>3</v>
      </c>
      <c r="X767" t="s">
        <v>20</v>
      </c>
      <c r="Y767">
        <v>2</v>
      </c>
      <c r="Z767" t="s">
        <v>21</v>
      </c>
      <c r="AA767">
        <v>1</v>
      </c>
      <c r="AB767" s="3">
        <v>45497.416666666664</v>
      </c>
      <c r="AC767">
        <f>VLOOKUP(D767,[1]tablaBarrios!A:C,2,FALSE)</f>
        <v>7.1534170000000001</v>
      </c>
      <c r="AD767">
        <f>VLOOKUP(D767,[1]tablaBarrios!A:C,3,FALSE)</f>
        <v>-73.123589999999993</v>
      </c>
    </row>
    <row r="768" spans="1:30" x14ac:dyDescent="0.25">
      <c r="A768">
        <v>767</v>
      </c>
      <c r="B768" t="s">
        <v>42</v>
      </c>
      <c r="C768" t="s">
        <v>1</v>
      </c>
      <c r="D768" t="s">
        <v>320</v>
      </c>
      <c r="E768" s="1">
        <v>45497</v>
      </c>
      <c r="F768" s="2">
        <v>0.375</v>
      </c>
      <c r="G768">
        <v>29</v>
      </c>
      <c r="H768" t="s">
        <v>28</v>
      </c>
      <c r="I768" t="s">
        <v>4</v>
      </c>
      <c r="J768" t="s">
        <v>5</v>
      </c>
      <c r="K768" t="s">
        <v>44</v>
      </c>
      <c r="L768" t="s">
        <v>45</v>
      </c>
      <c r="M768" t="s">
        <v>46</v>
      </c>
      <c r="N768" t="s">
        <v>47</v>
      </c>
      <c r="O768">
        <v>5</v>
      </c>
      <c r="P768">
        <v>2024</v>
      </c>
      <c r="Q768">
        <v>7</v>
      </c>
      <c r="R768">
        <v>24</v>
      </c>
      <c r="S768" t="s">
        <v>40</v>
      </c>
      <c r="T768" t="s">
        <v>49</v>
      </c>
      <c r="U768">
        <v>9</v>
      </c>
      <c r="V768" t="s">
        <v>136</v>
      </c>
      <c r="W768">
        <v>3</v>
      </c>
      <c r="X768" t="s">
        <v>20</v>
      </c>
      <c r="Y768">
        <v>2</v>
      </c>
      <c r="Z768" t="s">
        <v>21</v>
      </c>
      <c r="AA768">
        <v>1</v>
      </c>
      <c r="AB768" s="3">
        <v>45497.375</v>
      </c>
      <c r="AC768">
        <f>VLOOKUP(D768,[1]tablaBarrios!A:C,2,FALSE)</f>
        <v>7.1253900000000003</v>
      </c>
      <c r="AD768">
        <f>VLOOKUP(D768,[1]tablaBarrios!A:C,3,FALSE)</f>
        <v>-73.119799999999998</v>
      </c>
    </row>
    <row r="769" spans="1:30" x14ac:dyDescent="0.25">
      <c r="A769">
        <v>768</v>
      </c>
      <c r="B769" t="s">
        <v>42</v>
      </c>
      <c r="C769" t="s">
        <v>1</v>
      </c>
      <c r="D769" t="s">
        <v>296</v>
      </c>
      <c r="E769" s="1">
        <v>45497</v>
      </c>
      <c r="F769" s="2">
        <v>0.58333333333333337</v>
      </c>
      <c r="G769">
        <v>28</v>
      </c>
      <c r="H769" t="s">
        <v>28</v>
      </c>
      <c r="I769" t="s">
        <v>4</v>
      </c>
      <c r="J769" t="s">
        <v>5</v>
      </c>
      <c r="K769" t="s">
        <v>6</v>
      </c>
      <c r="L769" t="s">
        <v>45</v>
      </c>
      <c r="M769" t="s">
        <v>46</v>
      </c>
      <c r="N769" t="s">
        <v>47</v>
      </c>
      <c r="O769">
        <v>5</v>
      </c>
      <c r="P769">
        <v>2024</v>
      </c>
      <c r="Q769">
        <v>7</v>
      </c>
      <c r="R769">
        <v>24</v>
      </c>
      <c r="S769" t="s">
        <v>48</v>
      </c>
      <c r="T769" t="s">
        <v>49</v>
      </c>
      <c r="U769">
        <v>14</v>
      </c>
      <c r="V769" t="s">
        <v>136</v>
      </c>
      <c r="W769">
        <v>3</v>
      </c>
      <c r="X769" t="s">
        <v>20</v>
      </c>
      <c r="Y769">
        <v>2</v>
      </c>
      <c r="Z769" t="s">
        <v>21</v>
      </c>
      <c r="AA769">
        <v>1</v>
      </c>
      <c r="AB769" s="3">
        <v>45497.583333333336</v>
      </c>
      <c r="AC769">
        <f>VLOOKUP(D769,[1]tablaBarrios!A:C,2,FALSE)</f>
        <v>7.1501000000000001</v>
      </c>
      <c r="AD769">
        <f>VLOOKUP(D769,[1]tablaBarrios!A:C,3,FALSE)</f>
        <v>-73.135099999999994</v>
      </c>
    </row>
    <row r="770" spans="1:30" x14ac:dyDescent="0.25">
      <c r="A770">
        <v>769</v>
      </c>
      <c r="B770" t="s">
        <v>42</v>
      </c>
      <c r="C770" t="s">
        <v>1</v>
      </c>
      <c r="D770" t="s">
        <v>222</v>
      </c>
      <c r="E770" s="1">
        <v>45497</v>
      </c>
      <c r="F770" s="2">
        <v>0.33333333333333331</v>
      </c>
      <c r="G770">
        <v>25</v>
      </c>
      <c r="H770" t="s">
        <v>28</v>
      </c>
      <c r="I770" t="s">
        <v>4</v>
      </c>
      <c r="J770" t="s">
        <v>5</v>
      </c>
      <c r="K770" t="s">
        <v>6</v>
      </c>
      <c r="L770" t="s">
        <v>45</v>
      </c>
      <c r="M770" t="s">
        <v>46</v>
      </c>
      <c r="N770" t="s">
        <v>47</v>
      </c>
      <c r="O770">
        <v>5</v>
      </c>
      <c r="P770">
        <v>2024</v>
      </c>
      <c r="Q770">
        <v>7</v>
      </c>
      <c r="R770">
        <v>24</v>
      </c>
      <c r="S770" t="s">
        <v>134</v>
      </c>
      <c r="T770" t="s">
        <v>49</v>
      </c>
      <c r="U770">
        <v>8</v>
      </c>
      <c r="V770" t="s">
        <v>136</v>
      </c>
      <c r="W770">
        <v>3</v>
      </c>
      <c r="X770" t="s">
        <v>110</v>
      </c>
      <c r="Y770">
        <v>17</v>
      </c>
      <c r="Z770" t="s">
        <v>111</v>
      </c>
      <c r="AA770">
        <v>1</v>
      </c>
      <c r="AB770" s="3">
        <v>45497.333333333336</v>
      </c>
      <c r="AC770">
        <f>VLOOKUP(D770,[1]tablaBarrios!A:C,2,FALSE)</f>
        <v>7.0930400000000002</v>
      </c>
      <c r="AD770">
        <f>VLOOKUP(D770,[1]tablaBarrios!A:C,3,FALSE)</f>
        <v>-73.133160000000004</v>
      </c>
    </row>
    <row r="771" spans="1:30" x14ac:dyDescent="0.25">
      <c r="A771">
        <v>770</v>
      </c>
      <c r="B771" t="s">
        <v>42</v>
      </c>
      <c r="C771" t="s">
        <v>14</v>
      </c>
      <c r="D771" t="s">
        <v>284</v>
      </c>
      <c r="E771" s="1">
        <v>45497</v>
      </c>
      <c r="F771" s="2">
        <v>0.54166666666666663</v>
      </c>
      <c r="G771">
        <v>87</v>
      </c>
      <c r="H771" t="s">
        <v>3</v>
      </c>
      <c r="I771" t="s">
        <v>4</v>
      </c>
      <c r="J771" t="s">
        <v>5</v>
      </c>
      <c r="K771" t="s">
        <v>6</v>
      </c>
      <c r="L771" t="s">
        <v>45</v>
      </c>
      <c r="M771" t="s">
        <v>46</v>
      </c>
      <c r="N771" t="s">
        <v>260</v>
      </c>
      <c r="O771">
        <v>17</v>
      </c>
      <c r="P771">
        <v>2024</v>
      </c>
      <c r="Q771">
        <v>7</v>
      </c>
      <c r="R771">
        <v>24</v>
      </c>
      <c r="S771" t="s">
        <v>147</v>
      </c>
      <c r="T771" t="s">
        <v>49</v>
      </c>
      <c r="U771">
        <v>13</v>
      </c>
      <c r="V771" t="s">
        <v>136</v>
      </c>
      <c r="W771">
        <v>3</v>
      </c>
      <c r="X771" t="s">
        <v>66</v>
      </c>
      <c r="Y771">
        <v>12</v>
      </c>
      <c r="Z771" t="s">
        <v>67</v>
      </c>
      <c r="AA771">
        <v>1</v>
      </c>
      <c r="AB771" s="3">
        <v>45497.541666666664</v>
      </c>
      <c r="AC771">
        <f>VLOOKUP(D771,[1]tablaBarrios!A:C,2,FALSE)</f>
        <v>7.1288200000000002</v>
      </c>
      <c r="AD771">
        <f>VLOOKUP(D771,[1]tablaBarrios!A:C,3,FALSE)</f>
        <v>-73.107290000000006</v>
      </c>
    </row>
    <row r="772" spans="1:30" x14ac:dyDescent="0.25">
      <c r="A772">
        <v>771</v>
      </c>
      <c r="B772" t="s">
        <v>106</v>
      </c>
      <c r="C772" t="s">
        <v>14</v>
      </c>
      <c r="D772" t="s">
        <v>158</v>
      </c>
      <c r="E772" s="1">
        <v>45497</v>
      </c>
      <c r="F772" s="2">
        <v>0.54166666666666663</v>
      </c>
      <c r="G772">
        <v>-89</v>
      </c>
      <c r="H772" t="s">
        <v>4</v>
      </c>
      <c r="I772" t="s">
        <v>4</v>
      </c>
      <c r="J772" t="s">
        <v>5</v>
      </c>
      <c r="K772" t="s">
        <v>6</v>
      </c>
      <c r="L772" t="s">
        <v>70</v>
      </c>
      <c r="M772" t="s">
        <v>109</v>
      </c>
      <c r="N772" t="s">
        <v>4</v>
      </c>
      <c r="O772">
        <v>18</v>
      </c>
      <c r="P772">
        <v>2024</v>
      </c>
      <c r="Q772">
        <v>7</v>
      </c>
      <c r="R772">
        <v>24</v>
      </c>
      <c r="S772" t="s">
        <v>147</v>
      </c>
      <c r="T772" t="s">
        <v>73</v>
      </c>
      <c r="U772">
        <v>13</v>
      </c>
      <c r="V772" t="s">
        <v>136</v>
      </c>
      <c r="W772">
        <v>3</v>
      </c>
      <c r="X772" t="s">
        <v>50</v>
      </c>
      <c r="Y772">
        <v>1</v>
      </c>
      <c r="Z772" t="s">
        <v>51</v>
      </c>
      <c r="AA772">
        <v>1</v>
      </c>
      <c r="AB772" s="3">
        <v>45497.541666666664</v>
      </c>
      <c r="AC772">
        <f>VLOOKUP(D772,[1]tablaBarrios!A:C,2,FALSE)</f>
        <v>7.1538000000000004</v>
      </c>
      <c r="AD772">
        <f>VLOOKUP(D772,[1]tablaBarrios!A:C,3,FALSE)</f>
        <v>-73.131600000000006</v>
      </c>
    </row>
    <row r="773" spans="1:30" x14ac:dyDescent="0.25">
      <c r="A773">
        <v>772</v>
      </c>
      <c r="B773" t="s">
        <v>68</v>
      </c>
      <c r="C773" t="s">
        <v>14</v>
      </c>
      <c r="D773" t="s">
        <v>239</v>
      </c>
      <c r="E773" s="1">
        <v>45497</v>
      </c>
      <c r="F773" s="2">
        <v>0</v>
      </c>
      <c r="G773">
        <v>-89</v>
      </c>
      <c r="H773" t="s">
        <v>3</v>
      </c>
      <c r="I773" t="s">
        <v>4</v>
      </c>
      <c r="J773" t="s">
        <v>5</v>
      </c>
      <c r="K773" t="s">
        <v>6</v>
      </c>
      <c r="L773" t="s">
        <v>70</v>
      </c>
      <c r="M773" t="s">
        <v>71</v>
      </c>
      <c r="N773" t="s">
        <v>4</v>
      </c>
      <c r="O773">
        <v>18</v>
      </c>
      <c r="P773">
        <v>2024</v>
      </c>
      <c r="Q773">
        <v>7</v>
      </c>
      <c r="R773">
        <v>24</v>
      </c>
      <c r="S773" t="s">
        <v>32</v>
      </c>
      <c r="T773" t="s">
        <v>73</v>
      </c>
      <c r="U773">
        <v>0</v>
      </c>
      <c r="V773" t="s">
        <v>136</v>
      </c>
      <c r="W773">
        <v>3</v>
      </c>
      <c r="X773" t="s">
        <v>104</v>
      </c>
      <c r="Y773">
        <v>8</v>
      </c>
      <c r="Z773" t="s">
        <v>105</v>
      </c>
      <c r="AA773">
        <v>1</v>
      </c>
      <c r="AB773" s="3">
        <v>45497</v>
      </c>
      <c r="AC773">
        <f>VLOOKUP(D773,[1]tablaBarrios!A:C,2,FALSE)</f>
        <v>7.1253900000000003</v>
      </c>
      <c r="AD773">
        <f>VLOOKUP(D773,[1]tablaBarrios!A:C,3,FALSE)</f>
        <v>-73.119799999999998</v>
      </c>
    </row>
    <row r="774" spans="1:30" x14ac:dyDescent="0.25">
      <c r="A774">
        <v>773</v>
      </c>
      <c r="B774" t="s">
        <v>74</v>
      </c>
      <c r="C774" t="s">
        <v>14</v>
      </c>
      <c r="D774" t="s">
        <v>146</v>
      </c>
      <c r="E774" s="1">
        <v>45497</v>
      </c>
      <c r="F774" s="2">
        <v>0.33333333333333331</v>
      </c>
      <c r="G774">
        <v>-89</v>
      </c>
      <c r="H774" t="s">
        <v>28</v>
      </c>
      <c r="I774" t="s">
        <v>4</v>
      </c>
      <c r="J774" t="s">
        <v>5</v>
      </c>
      <c r="K774" t="s">
        <v>6</v>
      </c>
      <c r="L774" t="s">
        <v>70</v>
      </c>
      <c r="M774" t="s">
        <v>75</v>
      </c>
      <c r="N774" t="s">
        <v>4</v>
      </c>
      <c r="O774">
        <v>18</v>
      </c>
      <c r="P774">
        <v>2024</v>
      </c>
      <c r="Q774">
        <v>7</v>
      </c>
      <c r="R774">
        <v>24</v>
      </c>
      <c r="S774" t="s">
        <v>134</v>
      </c>
      <c r="T774" t="s">
        <v>73</v>
      </c>
      <c r="U774">
        <v>8</v>
      </c>
      <c r="V774" t="s">
        <v>136</v>
      </c>
      <c r="W774">
        <v>3</v>
      </c>
      <c r="X774" t="s">
        <v>60</v>
      </c>
      <c r="Y774">
        <v>13</v>
      </c>
      <c r="Z774" t="s">
        <v>61</v>
      </c>
      <c r="AA774">
        <v>1</v>
      </c>
      <c r="AB774" s="3">
        <v>45497.333333333336</v>
      </c>
      <c r="AC774">
        <f>VLOOKUP(D774,[1]tablaBarrios!A:C,2,FALSE)</f>
        <v>7.1227999999999998</v>
      </c>
      <c r="AD774">
        <f>VLOOKUP(D774,[1]tablaBarrios!A:C,3,FALSE)</f>
        <v>-73.115700000000004</v>
      </c>
    </row>
    <row r="775" spans="1:30" x14ac:dyDescent="0.25">
      <c r="A775">
        <v>774</v>
      </c>
      <c r="B775" t="s">
        <v>74</v>
      </c>
      <c r="C775" t="s">
        <v>14</v>
      </c>
      <c r="D775" t="s">
        <v>146</v>
      </c>
      <c r="E775" s="1">
        <v>45497</v>
      </c>
      <c r="F775" s="2">
        <v>0.91666666666666663</v>
      </c>
      <c r="G775">
        <v>-89</v>
      </c>
      <c r="H775" t="s">
        <v>28</v>
      </c>
      <c r="I775" t="s">
        <v>4</v>
      </c>
      <c r="J775" t="s">
        <v>82</v>
      </c>
      <c r="K775" t="s">
        <v>6</v>
      </c>
      <c r="L775" t="s">
        <v>70</v>
      </c>
      <c r="M775" t="s">
        <v>75</v>
      </c>
      <c r="N775" t="s">
        <v>4</v>
      </c>
      <c r="O775">
        <v>18</v>
      </c>
      <c r="P775">
        <v>2024</v>
      </c>
      <c r="Q775">
        <v>7</v>
      </c>
      <c r="R775">
        <v>24</v>
      </c>
      <c r="S775" t="s">
        <v>23</v>
      </c>
      <c r="T775" t="s">
        <v>73</v>
      </c>
      <c r="U775">
        <v>22</v>
      </c>
      <c r="V775" t="s">
        <v>136</v>
      </c>
      <c r="W775">
        <v>3</v>
      </c>
      <c r="X775" t="s">
        <v>60</v>
      </c>
      <c r="Y775">
        <v>13</v>
      </c>
      <c r="Z775" t="s">
        <v>61</v>
      </c>
      <c r="AA775">
        <v>1</v>
      </c>
      <c r="AB775" s="3">
        <v>45497.916666666664</v>
      </c>
      <c r="AC775">
        <f>VLOOKUP(D775,[1]tablaBarrios!A:C,2,FALSE)</f>
        <v>7.1227999999999998</v>
      </c>
      <c r="AD775">
        <f>VLOOKUP(D775,[1]tablaBarrios!A:C,3,FALSE)</f>
        <v>-73.115700000000004</v>
      </c>
    </row>
    <row r="776" spans="1:30" x14ac:dyDescent="0.25">
      <c r="A776">
        <v>775</v>
      </c>
      <c r="B776" t="s">
        <v>74</v>
      </c>
      <c r="C776" t="s">
        <v>14</v>
      </c>
      <c r="D776" t="s">
        <v>2</v>
      </c>
      <c r="E776" s="1">
        <v>45497</v>
      </c>
      <c r="F776" s="2">
        <v>0.41666666666666669</v>
      </c>
      <c r="G776">
        <v>-89</v>
      </c>
      <c r="H776" t="s">
        <v>3</v>
      </c>
      <c r="I776" t="s">
        <v>4</v>
      </c>
      <c r="J776" t="s">
        <v>5</v>
      </c>
      <c r="K776" t="s">
        <v>6</v>
      </c>
      <c r="L776" t="s">
        <v>70</v>
      </c>
      <c r="M776" t="s">
        <v>75</v>
      </c>
      <c r="N776" t="s">
        <v>4</v>
      </c>
      <c r="O776">
        <v>18</v>
      </c>
      <c r="P776">
        <v>2024</v>
      </c>
      <c r="Q776">
        <v>7</v>
      </c>
      <c r="R776">
        <v>24</v>
      </c>
      <c r="S776" t="s">
        <v>76</v>
      </c>
      <c r="T776" t="s">
        <v>73</v>
      </c>
      <c r="U776">
        <v>10</v>
      </c>
      <c r="V776" t="s">
        <v>136</v>
      </c>
      <c r="W776">
        <v>3</v>
      </c>
      <c r="X776" t="s">
        <v>12</v>
      </c>
      <c r="Y776">
        <v>15</v>
      </c>
      <c r="Z776" t="s">
        <v>2</v>
      </c>
      <c r="AA776">
        <v>1</v>
      </c>
      <c r="AB776" s="3">
        <v>45497.416666666664</v>
      </c>
      <c r="AC776">
        <f>VLOOKUP(D776,[1]tablaBarrios!A:C,2,FALSE)</f>
        <v>7.1189999999999998</v>
      </c>
      <c r="AD776">
        <f>VLOOKUP(D776,[1]tablaBarrios!A:C,3,FALSE)</f>
        <v>-73.122</v>
      </c>
    </row>
    <row r="777" spans="1:30" x14ac:dyDescent="0.25">
      <c r="A777">
        <v>776</v>
      </c>
      <c r="B777" t="s">
        <v>74</v>
      </c>
      <c r="C777" t="s">
        <v>14</v>
      </c>
      <c r="D777" t="s">
        <v>138</v>
      </c>
      <c r="E777" s="1">
        <v>45497</v>
      </c>
      <c r="F777" s="2">
        <v>0.375</v>
      </c>
      <c r="G777">
        <v>-89</v>
      </c>
      <c r="H777" t="s">
        <v>28</v>
      </c>
      <c r="I777" t="s">
        <v>4</v>
      </c>
      <c r="J777" t="s">
        <v>118</v>
      </c>
      <c r="K777" t="s">
        <v>253</v>
      </c>
      <c r="L777" t="s">
        <v>70</v>
      </c>
      <c r="M777" t="s">
        <v>75</v>
      </c>
      <c r="N777" t="s">
        <v>4</v>
      </c>
      <c r="O777">
        <v>18</v>
      </c>
      <c r="P777">
        <v>2024</v>
      </c>
      <c r="Q777">
        <v>7</v>
      </c>
      <c r="R777">
        <v>24</v>
      </c>
      <c r="S777" t="s">
        <v>40</v>
      </c>
      <c r="T777" t="s">
        <v>73</v>
      </c>
      <c r="U777">
        <v>9</v>
      </c>
      <c r="V777" t="s">
        <v>136</v>
      </c>
      <c r="W777">
        <v>3</v>
      </c>
      <c r="X777" t="s">
        <v>60</v>
      </c>
      <c r="Y777">
        <v>13</v>
      </c>
      <c r="Z777" t="s">
        <v>61</v>
      </c>
      <c r="AA777">
        <v>1</v>
      </c>
      <c r="AB777" s="3">
        <v>45497.375</v>
      </c>
      <c r="AC777">
        <f>VLOOKUP(D777,[1]tablaBarrios!A:C,2,FALSE)</f>
        <v>7.1173000000000002</v>
      </c>
      <c r="AD777">
        <f>VLOOKUP(D777,[1]tablaBarrios!A:C,3,FALSE)</f>
        <v>-73.122299999999996</v>
      </c>
    </row>
    <row r="778" spans="1:30" x14ac:dyDescent="0.25">
      <c r="A778">
        <v>777</v>
      </c>
      <c r="B778" t="s">
        <v>74</v>
      </c>
      <c r="C778" t="s">
        <v>14</v>
      </c>
      <c r="D778" t="s">
        <v>191</v>
      </c>
      <c r="E778" s="1">
        <v>45497</v>
      </c>
      <c r="F778" s="2">
        <v>0.25</v>
      </c>
      <c r="G778">
        <v>-89</v>
      </c>
      <c r="H778" t="s">
        <v>28</v>
      </c>
      <c r="I778" t="s">
        <v>4</v>
      </c>
      <c r="J778" t="s">
        <v>124</v>
      </c>
      <c r="K778" t="s">
        <v>6</v>
      </c>
      <c r="L778" t="s">
        <v>70</v>
      </c>
      <c r="M778" t="s">
        <v>75</v>
      </c>
      <c r="N778" t="s">
        <v>4</v>
      </c>
      <c r="O778">
        <v>18</v>
      </c>
      <c r="P778">
        <v>2024</v>
      </c>
      <c r="Q778">
        <v>7</v>
      </c>
      <c r="R778">
        <v>24</v>
      </c>
      <c r="S778" t="s">
        <v>101</v>
      </c>
      <c r="T778" t="s">
        <v>73</v>
      </c>
      <c r="U778">
        <v>6</v>
      </c>
      <c r="V778" t="s">
        <v>136</v>
      </c>
      <c r="W778">
        <v>3</v>
      </c>
      <c r="X778" t="s">
        <v>66</v>
      </c>
      <c r="Y778">
        <v>12</v>
      </c>
      <c r="Z778" t="s">
        <v>67</v>
      </c>
      <c r="AA778">
        <v>1</v>
      </c>
      <c r="AB778" s="3">
        <v>45497.25</v>
      </c>
      <c r="AC778">
        <f>VLOOKUP(D778,[1]tablaBarrios!A:C,2,FALSE)</f>
        <v>7.1118499999999996</v>
      </c>
      <c r="AD778">
        <f>VLOOKUP(D778,[1]tablaBarrios!A:C,3,FALSE)</f>
        <v>-73.113050000000001</v>
      </c>
    </row>
    <row r="779" spans="1:30" x14ac:dyDescent="0.25">
      <c r="A779">
        <v>778</v>
      </c>
      <c r="B779" t="s">
        <v>74</v>
      </c>
      <c r="C779" t="s">
        <v>77</v>
      </c>
      <c r="D779" t="s">
        <v>135</v>
      </c>
      <c r="E779" s="1">
        <v>45497</v>
      </c>
      <c r="F779" s="2">
        <v>0.33333333333333331</v>
      </c>
      <c r="G779">
        <v>-89</v>
      </c>
      <c r="H779" t="s">
        <v>28</v>
      </c>
      <c r="I779" t="s">
        <v>4</v>
      </c>
      <c r="J779" t="s">
        <v>118</v>
      </c>
      <c r="K779" t="s">
        <v>253</v>
      </c>
      <c r="L779" t="s">
        <v>70</v>
      </c>
      <c r="M779" t="s">
        <v>75</v>
      </c>
      <c r="N779" t="s">
        <v>4</v>
      </c>
      <c r="O779">
        <v>18</v>
      </c>
      <c r="P779">
        <v>2024</v>
      </c>
      <c r="Q779">
        <v>7</v>
      </c>
      <c r="R779">
        <v>24</v>
      </c>
      <c r="S779" t="s">
        <v>134</v>
      </c>
      <c r="T779" t="s">
        <v>73</v>
      </c>
      <c r="U779">
        <v>8</v>
      </c>
      <c r="V779" t="s">
        <v>136</v>
      </c>
      <c r="W779">
        <v>3</v>
      </c>
      <c r="X779" t="s">
        <v>60</v>
      </c>
      <c r="Y779">
        <v>13</v>
      </c>
      <c r="Z779" t="s">
        <v>61</v>
      </c>
      <c r="AA779">
        <v>1</v>
      </c>
      <c r="AB779" s="3">
        <v>45497.333333333336</v>
      </c>
      <c r="AC779">
        <f>VLOOKUP(D779,[1]tablaBarrios!A:C,2,FALSE)</f>
        <v>7.1228999999999996</v>
      </c>
      <c r="AD779">
        <f>VLOOKUP(D779,[1]tablaBarrios!A:C,3,FALSE)</f>
        <v>-73.120199999999997</v>
      </c>
    </row>
    <row r="780" spans="1:30" x14ac:dyDescent="0.25">
      <c r="A780">
        <v>779</v>
      </c>
      <c r="B780" t="s">
        <v>74</v>
      </c>
      <c r="C780" t="s">
        <v>14</v>
      </c>
      <c r="D780" t="s">
        <v>122</v>
      </c>
      <c r="E780" s="1">
        <v>45497</v>
      </c>
      <c r="F780" s="2">
        <v>0.16666666666666666</v>
      </c>
      <c r="G780">
        <v>-89</v>
      </c>
      <c r="H780" t="s">
        <v>28</v>
      </c>
      <c r="I780" t="s">
        <v>4</v>
      </c>
      <c r="J780" t="s">
        <v>5</v>
      </c>
      <c r="K780" t="s">
        <v>6</v>
      </c>
      <c r="L780" t="s">
        <v>70</v>
      </c>
      <c r="M780" t="s">
        <v>75</v>
      </c>
      <c r="N780" t="s">
        <v>4</v>
      </c>
      <c r="O780">
        <v>18</v>
      </c>
      <c r="P780">
        <v>2024</v>
      </c>
      <c r="Q780">
        <v>7</v>
      </c>
      <c r="R780">
        <v>24</v>
      </c>
      <c r="S780" t="s">
        <v>145</v>
      </c>
      <c r="T780" t="s">
        <v>73</v>
      </c>
      <c r="U780">
        <v>4</v>
      </c>
      <c r="V780" t="s">
        <v>136</v>
      </c>
      <c r="W780">
        <v>3</v>
      </c>
      <c r="X780" t="s">
        <v>12</v>
      </c>
      <c r="Y780">
        <v>15</v>
      </c>
      <c r="Z780" t="s">
        <v>2</v>
      </c>
      <c r="AA780">
        <v>1</v>
      </c>
      <c r="AB780" s="3">
        <v>45497.166666666664</v>
      </c>
      <c r="AC780">
        <f>VLOOKUP(D780,[1]tablaBarrios!A:C,2,FALSE)</f>
        <v>7.1136999999999997</v>
      </c>
      <c r="AD780">
        <f>VLOOKUP(D780,[1]tablaBarrios!A:C,3,FALSE)</f>
        <v>-73.132499999999993</v>
      </c>
    </row>
    <row r="781" spans="1:30" x14ac:dyDescent="0.25">
      <c r="A781">
        <v>780</v>
      </c>
      <c r="B781" t="s">
        <v>74</v>
      </c>
      <c r="C781" t="s">
        <v>14</v>
      </c>
      <c r="D781" t="s">
        <v>123</v>
      </c>
      <c r="E781" s="1">
        <v>45497</v>
      </c>
      <c r="F781" s="2">
        <v>0.58333333333333337</v>
      </c>
      <c r="G781">
        <v>-89</v>
      </c>
      <c r="H781" t="s">
        <v>28</v>
      </c>
      <c r="I781" t="s">
        <v>4</v>
      </c>
      <c r="J781" t="s">
        <v>82</v>
      </c>
      <c r="K781" t="s">
        <v>6</v>
      </c>
      <c r="L781" t="s">
        <v>70</v>
      </c>
      <c r="M781" t="s">
        <v>75</v>
      </c>
      <c r="N781" t="s">
        <v>4</v>
      </c>
      <c r="O781">
        <v>18</v>
      </c>
      <c r="P781">
        <v>2024</v>
      </c>
      <c r="Q781">
        <v>7</v>
      </c>
      <c r="R781">
        <v>24</v>
      </c>
      <c r="S781" t="s">
        <v>48</v>
      </c>
      <c r="T781" t="s">
        <v>73</v>
      </c>
      <c r="U781">
        <v>14</v>
      </c>
      <c r="V781" t="s">
        <v>136</v>
      </c>
      <c r="W781">
        <v>3</v>
      </c>
      <c r="X781" t="s">
        <v>66</v>
      </c>
      <c r="Y781">
        <v>12</v>
      </c>
      <c r="Z781" t="s">
        <v>67</v>
      </c>
      <c r="AA781">
        <v>1</v>
      </c>
      <c r="AB781" s="3">
        <v>45497.583333333336</v>
      </c>
      <c r="AC781">
        <f>VLOOKUP(D781,[1]tablaBarrios!A:C,2,FALSE)</f>
        <v>7.1208999999999998</v>
      </c>
      <c r="AD781">
        <f>VLOOKUP(D781,[1]tablaBarrios!A:C,3,FALSE)</f>
        <v>-73.114900000000006</v>
      </c>
    </row>
    <row r="782" spans="1:30" x14ac:dyDescent="0.25">
      <c r="A782">
        <v>781</v>
      </c>
      <c r="B782" t="s">
        <v>74</v>
      </c>
      <c r="C782" t="s">
        <v>14</v>
      </c>
      <c r="D782" t="s">
        <v>123</v>
      </c>
      <c r="E782" s="1">
        <v>45497</v>
      </c>
      <c r="F782" s="2">
        <v>0.75</v>
      </c>
      <c r="G782">
        <v>-89</v>
      </c>
      <c r="H782" t="s">
        <v>28</v>
      </c>
      <c r="I782" t="s">
        <v>4</v>
      </c>
      <c r="J782" t="s">
        <v>82</v>
      </c>
      <c r="K782" t="s">
        <v>6</v>
      </c>
      <c r="L782" t="s">
        <v>70</v>
      </c>
      <c r="M782" t="s">
        <v>75</v>
      </c>
      <c r="N782" t="s">
        <v>4</v>
      </c>
      <c r="O782">
        <v>18</v>
      </c>
      <c r="P782">
        <v>2024</v>
      </c>
      <c r="Q782">
        <v>7</v>
      </c>
      <c r="R782">
        <v>24</v>
      </c>
      <c r="S782" t="s">
        <v>137</v>
      </c>
      <c r="T782" t="s">
        <v>73</v>
      </c>
      <c r="U782">
        <v>18</v>
      </c>
      <c r="V782" t="s">
        <v>136</v>
      </c>
      <c r="W782">
        <v>3</v>
      </c>
      <c r="X782" t="s">
        <v>66</v>
      </c>
      <c r="Y782">
        <v>12</v>
      </c>
      <c r="Z782" t="s">
        <v>67</v>
      </c>
      <c r="AA782">
        <v>1</v>
      </c>
      <c r="AB782" s="3">
        <v>45497.75</v>
      </c>
      <c r="AC782">
        <f>VLOOKUP(D782,[1]tablaBarrios!A:C,2,FALSE)</f>
        <v>7.1208999999999998</v>
      </c>
      <c r="AD782">
        <f>VLOOKUP(D782,[1]tablaBarrios!A:C,3,FALSE)</f>
        <v>-73.114900000000006</v>
      </c>
    </row>
    <row r="783" spans="1:30" x14ac:dyDescent="0.25">
      <c r="A783">
        <v>782</v>
      </c>
      <c r="B783" t="s">
        <v>74</v>
      </c>
      <c r="C783" t="s">
        <v>14</v>
      </c>
      <c r="D783" t="s">
        <v>146</v>
      </c>
      <c r="E783" s="1">
        <v>45497</v>
      </c>
      <c r="F783" s="2">
        <v>0.375</v>
      </c>
      <c r="G783">
        <v>-89</v>
      </c>
      <c r="H783" t="s">
        <v>3</v>
      </c>
      <c r="I783" t="s">
        <v>4</v>
      </c>
      <c r="J783" t="s">
        <v>5</v>
      </c>
      <c r="K783" t="s">
        <v>321</v>
      </c>
      <c r="L783" t="s">
        <v>70</v>
      </c>
      <c r="M783" t="s">
        <v>75</v>
      </c>
      <c r="N783" t="s">
        <v>4</v>
      </c>
      <c r="O783">
        <v>18</v>
      </c>
      <c r="P783">
        <v>2024</v>
      </c>
      <c r="Q783">
        <v>7</v>
      </c>
      <c r="R783">
        <v>24</v>
      </c>
      <c r="S783" t="s">
        <v>40</v>
      </c>
      <c r="T783" t="s">
        <v>73</v>
      </c>
      <c r="U783">
        <v>9</v>
      </c>
      <c r="V783" t="s">
        <v>136</v>
      </c>
      <c r="W783">
        <v>3</v>
      </c>
      <c r="X783" t="s">
        <v>60</v>
      </c>
      <c r="Y783">
        <v>13</v>
      </c>
      <c r="Z783" t="s">
        <v>61</v>
      </c>
      <c r="AA783">
        <v>1</v>
      </c>
      <c r="AB783" s="3">
        <v>45497.375</v>
      </c>
      <c r="AC783">
        <f>VLOOKUP(D783,[1]tablaBarrios!A:C,2,FALSE)</f>
        <v>7.1227999999999998</v>
      </c>
      <c r="AD783">
        <f>VLOOKUP(D783,[1]tablaBarrios!A:C,3,FALSE)</f>
        <v>-73.115700000000004</v>
      </c>
    </row>
    <row r="784" spans="1:30" x14ac:dyDescent="0.25">
      <c r="A784">
        <v>783</v>
      </c>
      <c r="B784" t="s">
        <v>74</v>
      </c>
      <c r="C784" t="s">
        <v>88</v>
      </c>
      <c r="D784" t="s">
        <v>139</v>
      </c>
      <c r="E784" s="1">
        <v>45497</v>
      </c>
      <c r="F784" s="2">
        <v>0.29166666666666669</v>
      </c>
      <c r="G784">
        <v>-89</v>
      </c>
      <c r="H784" t="s">
        <v>3</v>
      </c>
      <c r="I784" t="s">
        <v>4</v>
      </c>
      <c r="J784" t="s">
        <v>5</v>
      </c>
      <c r="K784" t="s">
        <v>6</v>
      </c>
      <c r="L784" t="s">
        <v>70</v>
      </c>
      <c r="M784" t="s">
        <v>75</v>
      </c>
      <c r="N784" t="s">
        <v>4</v>
      </c>
      <c r="O784">
        <v>18</v>
      </c>
      <c r="P784">
        <v>2024</v>
      </c>
      <c r="Q784">
        <v>7</v>
      </c>
      <c r="R784">
        <v>24</v>
      </c>
      <c r="S784" t="s">
        <v>89</v>
      </c>
      <c r="T784" t="s">
        <v>73</v>
      </c>
      <c r="U784">
        <v>7</v>
      </c>
      <c r="V784" t="s">
        <v>136</v>
      </c>
      <c r="W784">
        <v>3</v>
      </c>
      <c r="X784" t="s">
        <v>41</v>
      </c>
      <c r="Y784">
        <v>3</v>
      </c>
      <c r="Z784" t="s">
        <v>36</v>
      </c>
      <c r="AA784">
        <v>1</v>
      </c>
      <c r="AB784" s="3">
        <v>45497.291666666664</v>
      </c>
      <c r="AC784">
        <f>VLOOKUP(D784,[1]tablaBarrios!A:C,2,FALSE)</f>
        <v>7.1604999999999999</v>
      </c>
      <c r="AD784">
        <f>VLOOKUP(D784,[1]tablaBarrios!A:C,3,FALSE)</f>
        <v>-73.081500000000005</v>
      </c>
    </row>
    <row r="785" spans="1:30" x14ac:dyDescent="0.25">
      <c r="A785">
        <v>784</v>
      </c>
      <c r="B785" t="s">
        <v>74</v>
      </c>
      <c r="C785" t="s">
        <v>77</v>
      </c>
      <c r="D785" t="s">
        <v>58</v>
      </c>
      <c r="E785" s="1">
        <v>45497</v>
      </c>
      <c r="F785" s="2">
        <v>0.41666666666666669</v>
      </c>
      <c r="G785">
        <v>-89</v>
      </c>
      <c r="H785" t="s">
        <v>3</v>
      </c>
      <c r="I785" t="s">
        <v>4</v>
      </c>
      <c r="J785" t="s">
        <v>5</v>
      </c>
      <c r="K785" t="s">
        <v>6</v>
      </c>
      <c r="L785" t="s">
        <v>70</v>
      </c>
      <c r="M785" t="s">
        <v>75</v>
      </c>
      <c r="N785" t="s">
        <v>4</v>
      </c>
      <c r="O785">
        <v>18</v>
      </c>
      <c r="P785">
        <v>2024</v>
      </c>
      <c r="Q785">
        <v>7</v>
      </c>
      <c r="R785">
        <v>24</v>
      </c>
      <c r="S785" t="s">
        <v>76</v>
      </c>
      <c r="T785" t="s">
        <v>73</v>
      </c>
      <c r="U785">
        <v>10</v>
      </c>
      <c r="V785" t="s">
        <v>136</v>
      </c>
      <c r="W785">
        <v>3</v>
      </c>
      <c r="X785" t="s">
        <v>60</v>
      </c>
      <c r="Y785">
        <v>13</v>
      </c>
      <c r="Z785" t="s">
        <v>61</v>
      </c>
      <c r="AA785">
        <v>1</v>
      </c>
      <c r="AB785" s="3">
        <v>45497.416666666664</v>
      </c>
      <c r="AC785">
        <f>VLOOKUP(D785,[1]tablaBarrios!A:C,2,FALSE)</f>
        <v>7.1326000000000001</v>
      </c>
      <c r="AD785">
        <f>VLOOKUP(D785,[1]tablaBarrios!A:C,3,FALSE)</f>
        <v>-73.117400000000004</v>
      </c>
    </row>
    <row r="786" spans="1:30" x14ac:dyDescent="0.25">
      <c r="A786">
        <v>785</v>
      </c>
      <c r="B786" t="s">
        <v>74</v>
      </c>
      <c r="C786" t="s">
        <v>14</v>
      </c>
      <c r="D786" t="s">
        <v>58</v>
      </c>
      <c r="E786" s="1">
        <v>45497</v>
      </c>
      <c r="F786" s="2">
        <v>0.625</v>
      </c>
      <c r="G786">
        <v>-89</v>
      </c>
      <c r="H786" t="s">
        <v>28</v>
      </c>
      <c r="I786" t="s">
        <v>4</v>
      </c>
      <c r="J786" t="s">
        <v>82</v>
      </c>
      <c r="K786" t="s">
        <v>6</v>
      </c>
      <c r="L786" t="s">
        <v>70</v>
      </c>
      <c r="M786" t="s">
        <v>75</v>
      </c>
      <c r="N786" t="s">
        <v>4</v>
      </c>
      <c r="O786">
        <v>18</v>
      </c>
      <c r="P786">
        <v>2024</v>
      </c>
      <c r="Q786">
        <v>7</v>
      </c>
      <c r="R786">
        <v>24</v>
      </c>
      <c r="S786" t="s">
        <v>9</v>
      </c>
      <c r="T786" t="s">
        <v>73</v>
      </c>
      <c r="U786">
        <v>15</v>
      </c>
      <c r="V786" t="s">
        <v>136</v>
      </c>
      <c r="W786">
        <v>3</v>
      </c>
      <c r="X786" t="s">
        <v>60</v>
      </c>
      <c r="Y786">
        <v>13</v>
      </c>
      <c r="Z786" t="s">
        <v>61</v>
      </c>
      <c r="AA786">
        <v>1</v>
      </c>
      <c r="AB786" s="3">
        <v>45497.625</v>
      </c>
      <c r="AC786">
        <f>VLOOKUP(D786,[1]tablaBarrios!A:C,2,FALSE)</f>
        <v>7.1326000000000001</v>
      </c>
      <c r="AD786">
        <f>VLOOKUP(D786,[1]tablaBarrios!A:C,3,FALSE)</f>
        <v>-73.117400000000004</v>
      </c>
    </row>
    <row r="787" spans="1:30" x14ac:dyDescent="0.25">
      <c r="A787">
        <v>786</v>
      </c>
      <c r="B787" t="s">
        <v>74</v>
      </c>
      <c r="C787" t="s">
        <v>14</v>
      </c>
      <c r="D787" t="s">
        <v>36</v>
      </c>
      <c r="E787" s="1">
        <v>45497</v>
      </c>
      <c r="F787" s="2">
        <v>0.75</v>
      </c>
      <c r="G787">
        <v>-89</v>
      </c>
      <c r="H787" t="s">
        <v>28</v>
      </c>
      <c r="I787" t="s">
        <v>4</v>
      </c>
      <c r="J787" t="s">
        <v>82</v>
      </c>
      <c r="K787" t="s">
        <v>6</v>
      </c>
      <c r="L787" t="s">
        <v>70</v>
      </c>
      <c r="M787" t="s">
        <v>75</v>
      </c>
      <c r="N787" t="s">
        <v>4</v>
      </c>
      <c r="O787">
        <v>18</v>
      </c>
      <c r="P787">
        <v>2024</v>
      </c>
      <c r="Q787">
        <v>7</v>
      </c>
      <c r="R787">
        <v>24</v>
      </c>
      <c r="S787" t="s">
        <v>137</v>
      </c>
      <c r="T787" t="s">
        <v>73</v>
      </c>
      <c r="U787">
        <v>18</v>
      </c>
      <c r="V787" t="s">
        <v>136</v>
      </c>
      <c r="W787">
        <v>3</v>
      </c>
      <c r="X787" t="s">
        <v>41</v>
      </c>
      <c r="Y787">
        <v>3</v>
      </c>
      <c r="Z787" t="s">
        <v>36</v>
      </c>
      <c r="AA787">
        <v>1</v>
      </c>
      <c r="AB787" s="3">
        <v>45497.75</v>
      </c>
      <c r="AC787">
        <f>VLOOKUP(D787,[1]tablaBarrios!A:C,2,FALSE)</f>
        <v>7.1327999999999996</v>
      </c>
      <c r="AD787">
        <f>VLOOKUP(D787,[1]tablaBarrios!A:C,3,FALSE)</f>
        <v>-73.123500000000007</v>
      </c>
    </row>
    <row r="788" spans="1:30" x14ac:dyDescent="0.25">
      <c r="A788">
        <v>787</v>
      </c>
      <c r="B788" t="s">
        <v>74</v>
      </c>
      <c r="C788" t="s">
        <v>77</v>
      </c>
      <c r="D788" t="s">
        <v>165</v>
      </c>
      <c r="E788" s="1">
        <v>45497</v>
      </c>
      <c r="F788" s="2">
        <v>0.41666666666666669</v>
      </c>
      <c r="G788">
        <v>-89</v>
      </c>
      <c r="H788" t="s">
        <v>28</v>
      </c>
      <c r="I788" t="s">
        <v>4</v>
      </c>
      <c r="J788" t="s">
        <v>5</v>
      </c>
      <c r="K788" t="s">
        <v>6</v>
      </c>
      <c r="L788" t="s">
        <v>70</v>
      </c>
      <c r="M788" t="s">
        <v>75</v>
      </c>
      <c r="N788" t="s">
        <v>4</v>
      </c>
      <c r="O788">
        <v>18</v>
      </c>
      <c r="P788">
        <v>2024</v>
      </c>
      <c r="Q788">
        <v>7</v>
      </c>
      <c r="R788">
        <v>24</v>
      </c>
      <c r="S788" t="s">
        <v>76</v>
      </c>
      <c r="T788" t="s">
        <v>73</v>
      </c>
      <c r="U788">
        <v>10</v>
      </c>
      <c r="V788" t="s">
        <v>136</v>
      </c>
      <c r="W788">
        <v>3</v>
      </c>
      <c r="X788" t="s">
        <v>84</v>
      </c>
      <c r="Y788">
        <v>4</v>
      </c>
      <c r="Z788" t="s">
        <v>85</v>
      </c>
      <c r="AA788">
        <v>1</v>
      </c>
      <c r="AB788" s="3">
        <v>45497.416666666664</v>
      </c>
      <c r="AC788">
        <f>VLOOKUP(D788,[1]tablaBarrios!A:C,2,FALSE)</f>
        <v>7.1769999999999996</v>
      </c>
      <c r="AD788">
        <f>VLOOKUP(D788,[1]tablaBarrios!A:C,3,FALSE)</f>
        <v>-73.064999999999998</v>
      </c>
    </row>
    <row r="789" spans="1:30" x14ac:dyDescent="0.25">
      <c r="A789">
        <v>788</v>
      </c>
      <c r="B789" t="s">
        <v>74</v>
      </c>
      <c r="C789" t="s">
        <v>1</v>
      </c>
      <c r="D789" t="s">
        <v>142</v>
      </c>
      <c r="E789" s="1">
        <v>45497</v>
      </c>
      <c r="F789" s="2">
        <v>0.58333333333333337</v>
      </c>
      <c r="G789">
        <v>-89</v>
      </c>
      <c r="H789" t="s">
        <v>3</v>
      </c>
      <c r="I789" t="s">
        <v>4</v>
      </c>
      <c r="J789" t="s">
        <v>5</v>
      </c>
      <c r="K789" t="s">
        <v>6</v>
      </c>
      <c r="L789" t="s">
        <v>70</v>
      </c>
      <c r="M789" t="s">
        <v>75</v>
      </c>
      <c r="N789" t="s">
        <v>4</v>
      </c>
      <c r="O789">
        <v>18</v>
      </c>
      <c r="P789">
        <v>2024</v>
      </c>
      <c r="Q789">
        <v>7</v>
      </c>
      <c r="R789">
        <v>24</v>
      </c>
      <c r="S789" t="s">
        <v>48</v>
      </c>
      <c r="T789" t="s">
        <v>73</v>
      </c>
      <c r="U789">
        <v>14</v>
      </c>
      <c r="V789" t="s">
        <v>136</v>
      </c>
      <c r="W789">
        <v>3</v>
      </c>
      <c r="X789" t="s">
        <v>141</v>
      </c>
      <c r="Y789">
        <v>10</v>
      </c>
      <c r="Z789" t="s">
        <v>142</v>
      </c>
      <c r="AA789">
        <v>1</v>
      </c>
      <c r="AB789" s="3">
        <v>45497.583333333336</v>
      </c>
      <c r="AC789">
        <f>VLOOKUP(D789,[1]tablaBarrios!A:C,2,FALSE)</f>
        <v>7.0841000000000003</v>
      </c>
      <c r="AD789">
        <f>VLOOKUP(D789,[1]tablaBarrios!A:C,3,FALSE)</f>
        <v>-73.115399999999994</v>
      </c>
    </row>
    <row r="790" spans="1:30" x14ac:dyDescent="0.25">
      <c r="A790">
        <v>789</v>
      </c>
      <c r="B790" t="s">
        <v>74</v>
      </c>
      <c r="C790" t="s">
        <v>14</v>
      </c>
      <c r="D790" t="s">
        <v>216</v>
      </c>
      <c r="E790" s="1">
        <v>45497</v>
      </c>
      <c r="F790" s="2">
        <v>0.70833333333333337</v>
      </c>
      <c r="G790">
        <v>-89</v>
      </c>
      <c r="H790" t="s">
        <v>28</v>
      </c>
      <c r="I790" t="s">
        <v>4</v>
      </c>
      <c r="J790" t="s">
        <v>5</v>
      </c>
      <c r="K790" t="s">
        <v>6</v>
      </c>
      <c r="L790" t="s">
        <v>70</v>
      </c>
      <c r="M790" t="s">
        <v>75</v>
      </c>
      <c r="N790" t="s">
        <v>4</v>
      </c>
      <c r="O790">
        <v>18</v>
      </c>
      <c r="P790">
        <v>2024</v>
      </c>
      <c r="Q790">
        <v>7</v>
      </c>
      <c r="R790">
        <v>24</v>
      </c>
      <c r="S790" t="s">
        <v>103</v>
      </c>
      <c r="T790" t="s">
        <v>73</v>
      </c>
      <c r="U790">
        <v>17</v>
      </c>
      <c r="V790" t="s">
        <v>136</v>
      </c>
      <c r="W790">
        <v>3</v>
      </c>
      <c r="X790" t="s">
        <v>66</v>
      </c>
      <c r="Y790">
        <v>12</v>
      </c>
      <c r="Z790" t="s">
        <v>67</v>
      </c>
      <c r="AA790">
        <v>1</v>
      </c>
      <c r="AB790" s="3">
        <v>45497.708333333336</v>
      </c>
      <c r="AC790">
        <f>VLOOKUP(D790,[1]tablaBarrios!A:C,2,FALSE)</f>
        <v>7.1060999999999996</v>
      </c>
      <c r="AD790">
        <f>VLOOKUP(D790,[1]tablaBarrios!A:C,3,FALSE)</f>
        <v>-73.114900000000006</v>
      </c>
    </row>
    <row r="791" spans="1:30" x14ac:dyDescent="0.25">
      <c r="A791">
        <v>790</v>
      </c>
      <c r="B791" t="s">
        <v>74</v>
      </c>
      <c r="C791" t="s">
        <v>77</v>
      </c>
      <c r="D791" t="s">
        <v>322</v>
      </c>
      <c r="E791" s="1">
        <v>45497</v>
      </c>
      <c r="F791" s="2">
        <v>0.83333333333333337</v>
      </c>
      <c r="G791">
        <v>-89</v>
      </c>
      <c r="H791" t="s">
        <v>3</v>
      </c>
      <c r="I791" t="s">
        <v>4</v>
      </c>
      <c r="J791" t="s">
        <v>301</v>
      </c>
      <c r="K791" t="s">
        <v>6</v>
      </c>
      <c r="L791" t="s">
        <v>70</v>
      </c>
      <c r="M791" t="s">
        <v>75</v>
      </c>
      <c r="N791" t="s">
        <v>4</v>
      </c>
      <c r="O791">
        <v>18</v>
      </c>
      <c r="P791">
        <v>2024</v>
      </c>
      <c r="Q791">
        <v>7</v>
      </c>
      <c r="R791">
        <v>24</v>
      </c>
      <c r="S791" t="s">
        <v>65</v>
      </c>
      <c r="T791" t="s">
        <v>73</v>
      </c>
      <c r="U791">
        <v>20</v>
      </c>
      <c r="V791" t="s">
        <v>136</v>
      </c>
      <c r="W791">
        <v>3</v>
      </c>
      <c r="X791" t="s">
        <v>34</v>
      </c>
      <c r="Y791">
        <v>6</v>
      </c>
      <c r="Z791" t="s">
        <v>27</v>
      </c>
      <c r="AA791">
        <v>1</v>
      </c>
      <c r="AB791" s="3">
        <v>45497.833333333336</v>
      </c>
      <c r="AC791">
        <f>VLOOKUP(D791,[1]tablaBarrios!A:C,2,FALSE)</f>
        <v>7.1017000000000001</v>
      </c>
      <c r="AD791">
        <f>VLOOKUP(D791,[1]tablaBarrios!A:C,3,FALSE)</f>
        <v>-73.114000000000004</v>
      </c>
    </row>
    <row r="792" spans="1:30" x14ac:dyDescent="0.25">
      <c r="A792">
        <v>791</v>
      </c>
      <c r="B792" t="s">
        <v>74</v>
      </c>
      <c r="C792" t="s">
        <v>14</v>
      </c>
      <c r="D792" t="s">
        <v>239</v>
      </c>
      <c r="E792" s="1">
        <v>45497</v>
      </c>
      <c r="F792" s="2">
        <v>0.875</v>
      </c>
      <c r="G792">
        <v>-89</v>
      </c>
      <c r="H792" t="s">
        <v>3</v>
      </c>
      <c r="I792" t="s">
        <v>4</v>
      </c>
      <c r="J792" t="s">
        <v>5</v>
      </c>
      <c r="K792" t="s">
        <v>168</v>
      </c>
      <c r="L792" t="s">
        <v>70</v>
      </c>
      <c r="M792" t="s">
        <v>75</v>
      </c>
      <c r="N792" t="s">
        <v>4</v>
      </c>
      <c r="O792">
        <v>18</v>
      </c>
      <c r="P792">
        <v>2024</v>
      </c>
      <c r="Q792">
        <v>7</v>
      </c>
      <c r="R792">
        <v>24</v>
      </c>
      <c r="S792" t="s">
        <v>57</v>
      </c>
      <c r="T792" t="s">
        <v>73</v>
      </c>
      <c r="U792">
        <v>21</v>
      </c>
      <c r="V792" t="s">
        <v>136</v>
      </c>
      <c r="W792">
        <v>3</v>
      </c>
      <c r="X792" t="s">
        <v>104</v>
      </c>
      <c r="Y792">
        <v>8</v>
      </c>
      <c r="Z792" t="s">
        <v>105</v>
      </c>
      <c r="AA792">
        <v>1</v>
      </c>
      <c r="AB792" s="3">
        <v>45497.875</v>
      </c>
      <c r="AC792">
        <f>VLOOKUP(D792,[1]tablaBarrios!A:C,2,FALSE)</f>
        <v>7.1253900000000003</v>
      </c>
      <c r="AD792">
        <f>VLOOKUP(D792,[1]tablaBarrios!A:C,3,FALSE)</f>
        <v>-73.119799999999998</v>
      </c>
    </row>
    <row r="793" spans="1:30" x14ac:dyDescent="0.25">
      <c r="A793">
        <v>792</v>
      </c>
      <c r="B793" t="s">
        <v>74</v>
      </c>
      <c r="C793" t="s">
        <v>14</v>
      </c>
      <c r="D793" t="s">
        <v>242</v>
      </c>
      <c r="E793" s="1">
        <v>45497</v>
      </c>
      <c r="F793" s="2">
        <v>0.33333333333333331</v>
      </c>
      <c r="G793">
        <v>-89</v>
      </c>
      <c r="H793" t="s">
        <v>28</v>
      </c>
      <c r="I793" t="s">
        <v>4</v>
      </c>
      <c r="J793" t="s">
        <v>118</v>
      </c>
      <c r="K793" t="s">
        <v>119</v>
      </c>
      <c r="L793" t="s">
        <v>70</v>
      </c>
      <c r="M793" t="s">
        <v>75</v>
      </c>
      <c r="N793" t="s">
        <v>4</v>
      </c>
      <c r="O793">
        <v>18</v>
      </c>
      <c r="P793">
        <v>2024</v>
      </c>
      <c r="Q793">
        <v>7</v>
      </c>
      <c r="R793">
        <v>24</v>
      </c>
      <c r="S793" t="s">
        <v>134</v>
      </c>
      <c r="T793" t="s">
        <v>73</v>
      </c>
      <c r="U793">
        <v>8</v>
      </c>
      <c r="V793" t="s">
        <v>136</v>
      </c>
      <c r="W793">
        <v>3</v>
      </c>
      <c r="X793" t="s">
        <v>155</v>
      </c>
      <c r="Y793">
        <v>11</v>
      </c>
      <c r="Z793" t="s">
        <v>156</v>
      </c>
      <c r="AA793">
        <v>1</v>
      </c>
      <c r="AB793" s="3">
        <v>45497.333333333336</v>
      </c>
      <c r="AC793">
        <f>VLOOKUP(D793,[1]tablaBarrios!A:C,2,FALSE)</f>
        <v>7.0846999999999998</v>
      </c>
      <c r="AD793">
        <f>VLOOKUP(D793,[1]tablaBarrios!A:C,3,FALSE)</f>
        <v>-73.120900000000006</v>
      </c>
    </row>
    <row r="794" spans="1:30" x14ac:dyDescent="0.25">
      <c r="A794">
        <v>793</v>
      </c>
      <c r="B794" t="s">
        <v>129</v>
      </c>
      <c r="C794" t="s">
        <v>130</v>
      </c>
      <c r="D794" t="s">
        <v>58</v>
      </c>
      <c r="E794" s="1">
        <v>45497</v>
      </c>
      <c r="F794" s="2">
        <v>0.875</v>
      </c>
      <c r="G794">
        <v>-89</v>
      </c>
      <c r="H794" t="s">
        <v>3</v>
      </c>
      <c r="I794" t="s">
        <v>4</v>
      </c>
      <c r="J794" t="s">
        <v>5</v>
      </c>
      <c r="K794" t="s">
        <v>44</v>
      </c>
      <c r="L794" t="s">
        <v>132</v>
      </c>
      <c r="M794" t="s">
        <v>133</v>
      </c>
      <c r="N794" t="s">
        <v>4</v>
      </c>
      <c r="O794">
        <v>18</v>
      </c>
      <c r="P794">
        <v>2024</v>
      </c>
      <c r="Q794">
        <v>7</v>
      </c>
      <c r="R794">
        <v>24</v>
      </c>
      <c r="S794" t="s">
        <v>57</v>
      </c>
      <c r="T794" t="s">
        <v>73</v>
      </c>
      <c r="U794">
        <v>21</v>
      </c>
      <c r="V794" t="s">
        <v>136</v>
      </c>
      <c r="W794">
        <v>3</v>
      </c>
      <c r="X794" t="s">
        <v>60</v>
      </c>
      <c r="Y794">
        <v>13</v>
      </c>
      <c r="Z794" t="s">
        <v>61</v>
      </c>
      <c r="AA794">
        <v>1</v>
      </c>
      <c r="AB794" s="3">
        <v>45497.875</v>
      </c>
      <c r="AC794">
        <f>VLOOKUP(D794,[1]tablaBarrios!A:C,2,FALSE)</f>
        <v>7.1326000000000001</v>
      </c>
      <c r="AD794">
        <f>VLOOKUP(D794,[1]tablaBarrios!A:C,3,FALSE)</f>
        <v>-73.117400000000004</v>
      </c>
    </row>
    <row r="795" spans="1:30" x14ac:dyDescent="0.25">
      <c r="A795">
        <v>794</v>
      </c>
      <c r="B795" t="s">
        <v>129</v>
      </c>
      <c r="C795" t="s">
        <v>323</v>
      </c>
      <c r="D795" t="s">
        <v>36</v>
      </c>
      <c r="E795" s="1">
        <v>45497</v>
      </c>
      <c r="F795" s="2">
        <v>0.33333333333333331</v>
      </c>
      <c r="G795">
        <v>-89</v>
      </c>
      <c r="H795" t="s">
        <v>3</v>
      </c>
      <c r="I795" t="s">
        <v>4</v>
      </c>
      <c r="J795" t="s">
        <v>5</v>
      </c>
      <c r="K795" t="s">
        <v>233</v>
      </c>
      <c r="L795" t="s">
        <v>132</v>
      </c>
      <c r="M795" t="s">
        <v>133</v>
      </c>
      <c r="N795" t="s">
        <v>4</v>
      </c>
      <c r="O795">
        <v>18</v>
      </c>
      <c r="P795">
        <v>2024</v>
      </c>
      <c r="Q795">
        <v>7</v>
      </c>
      <c r="R795">
        <v>24</v>
      </c>
      <c r="S795" t="s">
        <v>134</v>
      </c>
      <c r="T795" t="s">
        <v>73</v>
      </c>
      <c r="U795">
        <v>8</v>
      </c>
      <c r="V795" t="s">
        <v>136</v>
      </c>
      <c r="W795">
        <v>3</v>
      </c>
      <c r="X795" t="s">
        <v>41</v>
      </c>
      <c r="Y795">
        <v>3</v>
      </c>
      <c r="Z795" t="s">
        <v>36</v>
      </c>
      <c r="AA795">
        <v>1</v>
      </c>
      <c r="AB795" s="3">
        <v>45497.333333333336</v>
      </c>
      <c r="AC795">
        <f>VLOOKUP(D795,[1]tablaBarrios!A:C,2,FALSE)</f>
        <v>7.1327999999999996</v>
      </c>
      <c r="AD795">
        <f>VLOOKUP(D795,[1]tablaBarrios!A:C,3,FALSE)</f>
        <v>-73.123500000000007</v>
      </c>
    </row>
    <row r="796" spans="1:30" x14ac:dyDescent="0.25">
      <c r="A796">
        <v>795</v>
      </c>
      <c r="B796" t="s">
        <v>170</v>
      </c>
      <c r="C796" t="s">
        <v>77</v>
      </c>
      <c r="D796" t="s">
        <v>36</v>
      </c>
      <c r="E796" s="1">
        <v>45498</v>
      </c>
      <c r="F796" s="2">
        <v>0.83333333333333337</v>
      </c>
      <c r="G796">
        <v>-89</v>
      </c>
      <c r="H796" t="s">
        <v>3</v>
      </c>
      <c r="I796" t="s">
        <v>4</v>
      </c>
      <c r="J796" t="s">
        <v>5</v>
      </c>
      <c r="K796" t="s">
        <v>6</v>
      </c>
      <c r="L796" t="s">
        <v>172</v>
      </c>
      <c r="M796" t="s">
        <v>173</v>
      </c>
      <c r="N796" t="s">
        <v>4</v>
      </c>
      <c r="O796">
        <v>18</v>
      </c>
      <c r="P796">
        <v>2024</v>
      </c>
      <c r="Q796">
        <v>7</v>
      </c>
      <c r="R796">
        <v>25</v>
      </c>
      <c r="S796" t="s">
        <v>65</v>
      </c>
      <c r="T796" t="s">
        <v>10</v>
      </c>
      <c r="U796">
        <v>20</v>
      </c>
      <c r="V796" t="s">
        <v>152</v>
      </c>
      <c r="W796">
        <v>4</v>
      </c>
      <c r="X796" t="s">
        <v>41</v>
      </c>
      <c r="Y796">
        <v>3</v>
      </c>
      <c r="Z796" t="s">
        <v>36</v>
      </c>
      <c r="AA796">
        <v>1</v>
      </c>
      <c r="AB796" s="3">
        <v>45498.833333333336</v>
      </c>
      <c r="AC796">
        <f>VLOOKUP(D796,[1]tablaBarrios!A:C,2,FALSE)</f>
        <v>7.1327999999999996</v>
      </c>
      <c r="AD796">
        <f>VLOOKUP(D796,[1]tablaBarrios!A:C,3,FALSE)</f>
        <v>-73.123500000000007</v>
      </c>
    </row>
    <row r="797" spans="1:30" x14ac:dyDescent="0.25">
      <c r="A797">
        <v>796</v>
      </c>
      <c r="B797" t="s">
        <v>0</v>
      </c>
      <c r="C797" t="s">
        <v>324</v>
      </c>
      <c r="D797" t="s">
        <v>189</v>
      </c>
      <c r="E797" s="1">
        <v>45498</v>
      </c>
      <c r="F797" s="2">
        <v>0.79166666666666663</v>
      </c>
      <c r="G797">
        <v>-89</v>
      </c>
      <c r="H797" t="s">
        <v>3</v>
      </c>
      <c r="I797" t="s">
        <v>4</v>
      </c>
      <c r="J797" t="s">
        <v>5</v>
      </c>
      <c r="K797" t="s">
        <v>6</v>
      </c>
      <c r="L797" t="s">
        <v>7</v>
      </c>
      <c r="M797" t="s">
        <v>8</v>
      </c>
      <c r="N797" t="s">
        <v>4</v>
      </c>
      <c r="O797">
        <v>18</v>
      </c>
      <c r="P797">
        <v>2024</v>
      </c>
      <c r="Q797">
        <v>7</v>
      </c>
      <c r="R797">
        <v>25</v>
      </c>
      <c r="S797" t="s">
        <v>54</v>
      </c>
      <c r="T797" t="s">
        <v>10</v>
      </c>
      <c r="U797">
        <v>19</v>
      </c>
      <c r="V797" t="s">
        <v>152</v>
      </c>
      <c r="W797">
        <v>4</v>
      </c>
      <c r="X797" t="s">
        <v>20</v>
      </c>
      <c r="Y797">
        <v>2</v>
      </c>
      <c r="Z797" t="s">
        <v>21</v>
      </c>
      <c r="AA797">
        <v>1</v>
      </c>
      <c r="AB797" s="3">
        <v>45498.791666666664</v>
      </c>
      <c r="AC797">
        <f>VLOOKUP(D797,[1]tablaBarrios!A:C,2,FALSE)</f>
        <v>7.1424000000000003</v>
      </c>
      <c r="AD797">
        <f>VLOOKUP(D797,[1]tablaBarrios!A:C,3,FALSE)</f>
        <v>-73.124499999999998</v>
      </c>
    </row>
    <row r="798" spans="1:30" x14ac:dyDescent="0.25">
      <c r="A798">
        <v>797</v>
      </c>
      <c r="B798" t="s">
        <v>0</v>
      </c>
      <c r="C798" t="s">
        <v>1</v>
      </c>
      <c r="D798" t="s">
        <v>234</v>
      </c>
      <c r="E798" s="1">
        <v>45498</v>
      </c>
      <c r="F798" s="2">
        <v>0.75</v>
      </c>
      <c r="G798">
        <v>-89</v>
      </c>
      <c r="H798" t="s">
        <v>3</v>
      </c>
      <c r="I798" t="s">
        <v>4</v>
      </c>
      <c r="J798" t="s">
        <v>5</v>
      </c>
      <c r="K798" t="s">
        <v>6</v>
      </c>
      <c r="L798" t="s">
        <v>7</v>
      </c>
      <c r="M798" t="s">
        <v>8</v>
      </c>
      <c r="N798" t="s">
        <v>4</v>
      </c>
      <c r="O798">
        <v>18</v>
      </c>
      <c r="P798">
        <v>2024</v>
      </c>
      <c r="Q798">
        <v>7</v>
      </c>
      <c r="R798">
        <v>25</v>
      </c>
      <c r="S798" t="s">
        <v>137</v>
      </c>
      <c r="T798" t="s">
        <v>10</v>
      </c>
      <c r="U798">
        <v>18</v>
      </c>
      <c r="V798" t="s">
        <v>152</v>
      </c>
      <c r="W798">
        <v>4</v>
      </c>
      <c r="X798" t="s">
        <v>34</v>
      </c>
      <c r="Y798">
        <v>6</v>
      </c>
      <c r="Z798" t="s">
        <v>27</v>
      </c>
      <c r="AA798">
        <v>1</v>
      </c>
      <c r="AB798" s="3">
        <v>45498.75</v>
      </c>
      <c r="AC798">
        <f>VLOOKUP(D798,[1]tablaBarrios!A:C,2,FALSE)</f>
        <v>7.1283000000000003</v>
      </c>
      <c r="AD798">
        <f>VLOOKUP(D798,[1]tablaBarrios!A:C,3,FALSE)</f>
        <v>-73.132000000000005</v>
      </c>
    </row>
    <row r="799" spans="1:30" x14ac:dyDescent="0.25">
      <c r="A799">
        <v>798</v>
      </c>
      <c r="B799" t="s">
        <v>0</v>
      </c>
      <c r="C799" t="s">
        <v>1</v>
      </c>
      <c r="D799" t="s">
        <v>111</v>
      </c>
      <c r="E799" s="1">
        <v>45498</v>
      </c>
      <c r="F799" s="2">
        <v>0.79166666666666663</v>
      </c>
      <c r="G799">
        <v>-89</v>
      </c>
      <c r="H799" t="s">
        <v>28</v>
      </c>
      <c r="I799" t="s">
        <v>4</v>
      </c>
      <c r="J799" t="s">
        <v>5</v>
      </c>
      <c r="K799" t="s">
        <v>6</v>
      </c>
      <c r="L799" t="s">
        <v>7</v>
      </c>
      <c r="M799" t="s">
        <v>8</v>
      </c>
      <c r="N799" t="s">
        <v>4</v>
      </c>
      <c r="O799">
        <v>18</v>
      </c>
      <c r="P799">
        <v>2024</v>
      </c>
      <c r="Q799">
        <v>7</v>
      </c>
      <c r="R799">
        <v>25</v>
      </c>
      <c r="S799" t="s">
        <v>54</v>
      </c>
      <c r="T799" t="s">
        <v>10</v>
      </c>
      <c r="U799">
        <v>19</v>
      </c>
      <c r="V799" t="s">
        <v>152</v>
      </c>
      <c r="W799">
        <v>4</v>
      </c>
      <c r="X799" t="s">
        <v>110</v>
      </c>
      <c r="Y799">
        <v>17</v>
      </c>
      <c r="Z799" t="s">
        <v>111</v>
      </c>
      <c r="AA799">
        <v>1</v>
      </c>
      <c r="AB799" s="3">
        <v>45498.791666666664</v>
      </c>
      <c r="AC799">
        <f>VLOOKUP(D799,[1]tablaBarrios!A:C,2,FALSE)</f>
        <v>7.0952999999999999</v>
      </c>
      <c r="AD799">
        <f>VLOOKUP(D799,[1]tablaBarrios!A:C,3,FALSE)</f>
        <v>-73.135900000000007</v>
      </c>
    </row>
    <row r="800" spans="1:30" x14ac:dyDescent="0.25">
      <c r="A800">
        <v>799</v>
      </c>
      <c r="B800" t="s">
        <v>180</v>
      </c>
      <c r="C800" t="s">
        <v>1</v>
      </c>
      <c r="D800" t="s">
        <v>325</v>
      </c>
      <c r="E800" s="1">
        <v>45498</v>
      </c>
      <c r="F800" s="2">
        <v>0.66666666666666663</v>
      </c>
      <c r="G800">
        <v>24</v>
      </c>
      <c r="H800" t="s">
        <v>28</v>
      </c>
      <c r="I800" t="s">
        <v>4</v>
      </c>
      <c r="J800" t="s">
        <v>5</v>
      </c>
      <c r="K800" t="s">
        <v>44</v>
      </c>
      <c r="L800" t="s">
        <v>181</v>
      </c>
      <c r="M800" t="s">
        <v>182</v>
      </c>
      <c r="N800" t="s">
        <v>22</v>
      </c>
      <c r="O800">
        <v>4</v>
      </c>
      <c r="P800">
        <v>2024</v>
      </c>
      <c r="Q800">
        <v>7</v>
      </c>
      <c r="R800">
        <v>25</v>
      </c>
      <c r="S800" t="s">
        <v>59</v>
      </c>
      <c r="T800" t="s">
        <v>33</v>
      </c>
      <c r="U800">
        <v>16</v>
      </c>
      <c r="V800" t="s">
        <v>152</v>
      </c>
      <c r="W800">
        <v>4</v>
      </c>
      <c r="X800" t="s">
        <v>141</v>
      </c>
      <c r="Y800">
        <v>10</v>
      </c>
      <c r="Z800" t="s">
        <v>142</v>
      </c>
      <c r="AA800">
        <v>1</v>
      </c>
      <c r="AB800" s="3">
        <v>45498.666666666664</v>
      </c>
      <c r="AC800">
        <f>VLOOKUP(D800,[1]tablaBarrios!A:C,2,FALSE)</f>
        <v>7.0903999999999998</v>
      </c>
      <c r="AD800">
        <f>VLOOKUP(D800,[1]tablaBarrios!A:C,3,FALSE)</f>
        <v>-73.118300000000005</v>
      </c>
    </row>
    <row r="801" spans="1:30" x14ac:dyDescent="0.25">
      <c r="A801">
        <v>800</v>
      </c>
      <c r="B801" t="s">
        <v>42</v>
      </c>
      <c r="C801" t="s">
        <v>1</v>
      </c>
      <c r="D801" t="s">
        <v>175</v>
      </c>
      <c r="E801" s="1">
        <v>45498</v>
      </c>
      <c r="F801" s="2">
        <v>0</v>
      </c>
      <c r="G801">
        <v>7</v>
      </c>
      <c r="H801" t="s">
        <v>3</v>
      </c>
      <c r="I801" t="s">
        <v>4</v>
      </c>
      <c r="J801" t="s">
        <v>5</v>
      </c>
      <c r="K801" t="s">
        <v>6</v>
      </c>
      <c r="L801" t="s">
        <v>45</v>
      </c>
      <c r="M801" t="s">
        <v>46</v>
      </c>
      <c r="N801" s="5">
        <v>45905</v>
      </c>
      <c r="O801">
        <v>1</v>
      </c>
      <c r="P801">
        <v>2024</v>
      </c>
      <c r="Q801">
        <v>7</v>
      </c>
      <c r="R801">
        <v>25</v>
      </c>
      <c r="S801" t="s">
        <v>32</v>
      </c>
      <c r="T801" t="s">
        <v>49</v>
      </c>
      <c r="U801">
        <v>0</v>
      </c>
      <c r="V801" t="s">
        <v>152</v>
      </c>
      <c r="W801">
        <v>4</v>
      </c>
      <c r="X801" t="s">
        <v>50</v>
      </c>
      <c r="Y801">
        <v>1</v>
      </c>
      <c r="Z801" t="s">
        <v>51</v>
      </c>
      <c r="AA801">
        <v>1</v>
      </c>
      <c r="AB801" s="3">
        <v>45498</v>
      </c>
      <c r="AC801">
        <f>VLOOKUP(D801,[1]tablaBarrios!A:C,2,FALSE)</f>
        <v>7.1253900000000003</v>
      </c>
      <c r="AD801">
        <f>VLOOKUP(D801,[1]tablaBarrios!A:C,3,FALSE)</f>
        <v>-73.119799999999998</v>
      </c>
    </row>
    <row r="802" spans="1:30" x14ac:dyDescent="0.25">
      <c r="A802">
        <v>801</v>
      </c>
      <c r="B802" t="s">
        <v>42</v>
      </c>
      <c r="C802" t="s">
        <v>14</v>
      </c>
      <c r="D802" t="s">
        <v>291</v>
      </c>
      <c r="E802" s="1">
        <v>45498</v>
      </c>
      <c r="F802" s="2">
        <v>0</v>
      </c>
      <c r="G802">
        <v>51</v>
      </c>
      <c r="H802" t="s">
        <v>3</v>
      </c>
      <c r="I802" t="s">
        <v>4</v>
      </c>
      <c r="J802" t="s">
        <v>5</v>
      </c>
      <c r="K802" t="s">
        <v>6</v>
      </c>
      <c r="L802" t="s">
        <v>45</v>
      </c>
      <c r="M802" t="s">
        <v>46</v>
      </c>
      <c r="N802" t="s">
        <v>201</v>
      </c>
      <c r="O802">
        <v>10</v>
      </c>
      <c r="P802">
        <v>2024</v>
      </c>
      <c r="Q802">
        <v>7</v>
      </c>
      <c r="R802">
        <v>25</v>
      </c>
      <c r="S802" t="s">
        <v>32</v>
      </c>
      <c r="T802" t="s">
        <v>49</v>
      </c>
      <c r="U802">
        <v>0</v>
      </c>
      <c r="V802" t="s">
        <v>152</v>
      </c>
      <c r="W802">
        <v>4</v>
      </c>
      <c r="X802" t="s">
        <v>41</v>
      </c>
      <c r="Y802">
        <v>3</v>
      </c>
      <c r="Z802" t="s">
        <v>36</v>
      </c>
      <c r="AA802">
        <v>1</v>
      </c>
      <c r="AB802" s="3">
        <v>45498</v>
      </c>
      <c r="AC802">
        <f>VLOOKUP(D802,[1]tablaBarrios!A:C,2,FALSE)</f>
        <v>7.1387999999999998</v>
      </c>
      <c r="AD802">
        <f>VLOOKUP(D802,[1]tablaBarrios!A:C,3,FALSE)</f>
        <v>-73.137100000000004</v>
      </c>
    </row>
    <row r="803" spans="1:30" x14ac:dyDescent="0.25">
      <c r="A803">
        <v>802</v>
      </c>
      <c r="B803" t="s">
        <v>42</v>
      </c>
      <c r="C803" t="s">
        <v>77</v>
      </c>
      <c r="D803" t="s">
        <v>36</v>
      </c>
      <c r="E803" s="1">
        <v>45498</v>
      </c>
      <c r="F803" s="2">
        <v>0.41666666666666669</v>
      </c>
      <c r="G803">
        <v>17</v>
      </c>
      <c r="H803" t="s">
        <v>3</v>
      </c>
      <c r="I803" t="s">
        <v>4</v>
      </c>
      <c r="J803" t="s">
        <v>5</v>
      </c>
      <c r="K803" t="s">
        <v>6</v>
      </c>
      <c r="L803" t="s">
        <v>45</v>
      </c>
      <c r="M803" t="s">
        <v>46</v>
      </c>
      <c r="N803" t="s">
        <v>18</v>
      </c>
      <c r="O803">
        <v>3</v>
      </c>
      <c r="P803">
        <v>2024</v>
      </c>
      <c r="Q803">
        <v>7</v>
      </c>
      <c r="R803">
        <v>25</v>
      </c>
      <c r="S803" t="s">
        <v>76</v>
      </c>
      <c r="T803" t="s">
        <v>49</v>
      </c>
      <c r="U803">
        <v>10</v>
      </c>
      <c r="V803" t="s">
        <v>152</v>
      </c>
      <c r="W803">
        <v>4</v>
      </c>
      <c r="X803" t="s">
        <v>41</v>
      </c>
      <c r="Y803">
        <v>3</v>
      </c>
      <c r="Z803" t="s">
        <v>36</v>
      </c>
      <c r="AA803">
        <v>1</v>
      </c>
      <c r="AB803" s="3">
        <v>45498.416666666664</v>
      </c>
      <c r="AC803">
        <f>VLOOKUP(D803,[1]tablaBarrios!A:C,2,FALSE)</f>
        <v>7.1327999999999996</v>
      </c>
      <c r="AD803">
        <f>VLOOKUP(D803,[1]tablaBarrios!A:C,3,FALSE)</f>
        <v>-73.123500000000007</v>
      </c>
    </row>
    <row r="804" spans="1:30" x14ac:dyDescent="0.25">
      <c r="A804">
        <v>803</v>
      </c>
      <c r="B804" t="s">
        <v>42</v>
      </c>
      <c r="C804" t="s">
        <v>14</v>
      </c>
      <c r="D804" t="s">
        <v>36</v>
      </c>
      <c r="E804" s="1">
        <v>45498</v>
      </c>
      <c r="F804" s="2">
        <v>0.95833333333333337</v>
      </c>
      <c r="G804">
        <v>17</v>
      </c>
      <c r="H804" t="s">
        <v>28</v>
      </c>
      <c r="I804" t="s">
        <v>4</v>
      </c>
      <c r="J804" t="s">
        <v>5</v>
      </c>
      <c r="K804" t="s">
        <v>6</v>
      </c>
      <c r="L804" t="s">
        <v>45</v>
      </c>
      <c r="M804" t="s">
        <v>46</v>
      </c>
      <c r="N804" t="s">
        <v>18</v>
      </c>
      <c r="O804">
        <v>3</v>
      </c>
      <c r="P804">
        <v>2024</v>
      </c>
      <c r="Q804">
        <v>7</v>
      </c>
      <c r="R804">
        <v>25</v>
      </c>
      <c r="S804" t="s">
        <v>125</v>
      </c>
      <c r="T804" t="s">
        <v>49</v>
      </c>
      <c r="U804">
        <v>23</v>
      </c>
      <c r="V804" t="s">
        <v>152</v>
      </c>
      <c r="W804">
        <v>4</v>
      </c>
      <c r="X804" t="s">
        <v>41</v>
      </c>
      <c r="Y804">
        <v>3</v>
      </c>
      <c r="Z804" t="s">
        <v>36</v>
      </c>
      <c r="AA804">
        <v>1</v>
      </c>
      <c r="AB804" s="3">
        <v>45498.958333333336</v>
      </c>
      <c r="AC804">
        <f>VLOOKUP(D804,[1]tablaBarrios!A:C,2,FALSE)</f>
        <v>7.1327999999999996</v>
      </c>
      <c r="AD804">
        <f>VLOOKUP(D804,[1]tablaBarrios!A:C,3,FALSE)</f>
        <v>-73.123500000000007</v>
      </c>
    </row>
    <row r="805" spans="1:30" x14ac:dyDescent="0.25">
      <c r="A805">
        <v>804</v>
      </c>
      <c r="B805" t="s">
        <v>42</v>
      </c>
      <c r="C805" t="s">
        <v>1</v>
      </c>
      <c r="D805" t="s">
        <v>234</v>
      </c>
      <c r="E805" s="1">
        <v>45498</v>
      </c>
      <c r="F805" s="2">
        <v>0.41666666666666669</v>
      </c>
      <c r="G805">
        <v>26</v>
      </c>
      <c r="H805" t="s">
        <v>28</v>
      </c>
      <c r="I805" t="s">
        <v>4</v>
      </c>
      <c r="J805" t="s">
        <v>5</v>
      </c>
      <c r="K805" t="s">
        <v>6</v>
      </c>
      <c r="L805" t="s">
        <v>45</v>
      </c>
      <c r="M805" t="s">
        <v>46</v>
      </c>
      <c r="N805" t="s">
        <v>47</v>
      </c>
      <c r="O805">
        <v>5</v>
      </c>
      <c r="P805">
        <v>2024</v>
      </c>
      <c r="Q805">
        <v>7</v>
      </c>
      <c r="R805">
        <v>25</v>
      </c>
      <c r="S805" t="s">
        <v>76</v>
      </c>
      <c r="T805" t="s">
        <v>49</v>
      </c>
      <c r="U805">
        <v>10</v>
      </c>
      <c r="V805" t="s">
        <v>152</v>
      </c>
      <c r="W805">
        <v>4</v>
      </c>
      <c r="X805" t="s">
        <v>34</v>
      </c>
      <c r="Y805">
        <v>6</v>
      </c>
      <c r="Z805" t="s">
        <v>27</v>
      </c>
      <c r="AA805">
        <v>1</v>
      </c>
      <c r="AB805" s="3">
        <v>45498.416666666664</v>
      </c>
      <c r="AC805">
        <f>VLOOKUP(D805,[1]tablaBarrios!A:C,2,FALSE)</f>
        <v>7.1283000000000003</v>
      </c>
      <c r="AD805">
        <f>VLOOKUP(D805,[1]tablaBarrios!A:C,3,FALSE)</f>
        <v>-73.132000000000005</v>
      </c>
    </row>
    <row r="806" spans="1:30" x14ac:dyDescent="0.25">
      <c r="A806">
        <v>805</v>
      </c>
      <c r="B806" t="s">
        <v>42</v>
      </c>
      <c r="C806" t="s">
        <v>14</v>
      </c>
      <c r="D806" t="s">
        <v>63</v>
      </c>
      <c r="E806" s="1">
        <v>45498</v>
      </c>
      <c r="F806" s="2">
        <v>0.29166666666666669</v>
      </c>
      <c r="G806">
        <v>56</v>
      </c>
      <c r="H806" t="s">
        <v>28</v>
      </c>
      <c r="I806" t="s">
        <v>4</v>
      </c>
      <c r="J806" t="s">
        <v>5</v>
      </c>
      <c r="K806" t="s">
        <v>6</v>
      </c>
      <c r="L806" t="s">
        <v>45</v>
      </c>
      <c r="M806" t="s">
        <v>46</v>
      </c>
      <c r="N806" t="s">
        <v>98</v>
      </c>
      <c r="O806">
        <v>11</v>
      </c>
      <c r="P806">
        <v>2024</v>
      </c>
      <c r="Q806">
        <v>7</v>
      </c>
      <c r="R806">
        <v>25</v>
      </c>
      <c r="S806" t="s">
        <v>89</v>
      </c>
      <c r="T806" t="s">
        <v>49</v>
      </c>
      <c r="U806">
        <v>7</v>
      </c>
      <c r="V806" t="s">
        <v>152</v>
      </c>
      <c r="W806">
        <v>4</v>
      </c>
      <c r="X806" t="s">
        <v>34</v>
      </c>
      <c r="Y806">
        <v>6</v>
      </c>
      <c r="Z806" t="s">
        <v>27</v>
      </c>
      <c r="AA806">
        <v>1</v>
      </c>
      <c r="AB806" s="3">
        <v>45498.291666666664</v>
      </c>
      <c r="AC806">
        <f>VLOOKUP(D806,[1]tablaBarrios!A:C,2,FALSE)</f>
        <v>7.1055999999999999</v>
      </c>
      <c r="AD806">
        <f>VLOOKUP(D806,[1]tablaBarrios!A:C,3,FALSE)</f>
        <v>-73.118300000000005</v>
      </c>
    </row>
    <row r="807" spans="1:30" x14ac:dyDescent="0.25">
      <c r="A807">
        <v>806</v>
      </c>
      <c r="B807" t="s">
        <v>42</v>
      </c>
      <c r="C807" t="s">
        <v>1</v>
      </c>
      <c r="D807" t="s">
        <v>63</v>
      </c>
      <c r="E807" s="1">
        <v>45498</v>
      </c>
      <c r="F807" s="2">
        <v>0.83333333333333337</v>
      </c>
      <c r="G807">
        <v>62</v>
      </c>
      <c r="H807" t="s">
        <v>3</v>
      </c>
      <c r="I807" t="s">
        <v>4</v>
      </c>
      <c r="J807" t="s">
        <v>5</v>
      </c>
      <c r="K807" t="s">
        <v>44</v>
      </c>
      <c r="L807" t="s">
        <v>45</v>
      </c>
      <c r="M807" t="s">
        <v>46</v>
      </c>
      <c r="N807" t="s">
        <v>96</v>
      </c>
      <c r="O807">
        <v>12</v>
      </c>
      <c r="P807">
        <v>2024</v>
      </c>
      <c r="Q807">
        <v>7</v>
      </c>
      <c r="R807">
        <v>25</v>
      </c>
      <c r="S807" t="s">
        <v>65</v>
      </c>
      <c r="T807" t="s">
        <v>49</v>
      </c>
      <c r="U807">
        <v>20</v>
      </c>
      <c r="V807" t="s">
        <v>152</v>
      </c>
      <c r="W807">
        <v>4</v>
      </c>
      <c r="X807" t="s">
        <v>34</v>
      </c>
      <c r="Y807">
        <v>6</v>
      </c>
      <c r="Z807" t="s">
        <v>27</v>
      </c>
      <c r="AA807">
        <v>1</v>
      </c>
      <c r="AB807" s="3">
        <v>45498.833333333336</v>
      </c>
      <c r="AC807">
        <f>VLOOKUP(D807,[1]tablaBarrios!A:C,2,FALSE)</f>
        <v>7.1055999999999999</v>
      </c>
      <c r="AD807">
        <f>VLOOKUP(D807,[1]tablaBarrios!A:C,3,FALSE)</f>
        <v>-73.118300000000005</v>
      </c>
    </row>
    <row r="808" spans="1:30" x14ac:dyDescent="0.25">
      <c r="A808">
        <v>807</v>
      </c>
      <c r="B808" t="s">
        <v>42</v>
      </c>
      <c r="C808" t="s">
        <v>14</v>
      </c>
      <c r="D808" t="s">
        <v>166</v>
      </c>
      <c r="E808" s="1">
        <v>45498</v>
      </c>
      <c r="F808" s="2">
        <v>0.625</v>
      </c>
      <c r="G808">
        <v>62</v>
      </c>
      <c r="H808" t="s">
        <v>3</v>
      </c>
      <c r="I808" t="s">
        <v>4</v>
      </c>
      <c r="J808" t="s">
        <v>5</v>
      </c>
      <c r="K808" t="s">
        <v>6</v>
      </c>
      <c r="L808" t="s">
        <v>45</v>
      </c>
      <c r="M808" t="s">
        <v>46</v>
      </c>
      <c r="N808" t="s">
        <v>96</v>
      </c>
      <c r="O808">
        <v>12</v>
      </c>
      <c r="P808">
        <v>2024</v>
      </c>
      <c r="Q808">
        <v>7</v>
      </c>
      <c r="R808">
        <v>25</v>
      </c>
      <c r="S808" t="s">
        <v>9</v>
      </c>
      <c r="T808" t="s">
        <v>49</v>
      </c>
      <c r="U808">
        <v>15</v>
      </c>
      <c r="V808" t="s">
        <v>152</v>
      </c>
      <c r="W808">
        <v>4</v>
      </c>
      <c r="X808" t="s">
        <v>110</v>
      </c>
      <c r="Y808">
        <v>17</v>
      </c>
      <c r="Z808" t="s">
        <v>111</v>
      </c>
      <c r="AA808">
        <v>1</v>
      </c>
      <c r="AB808" s="3">
        <v>45498.625</v>
      </c>
      <c r="AC808">
        <f>VLOOKUP(D808,[1]tablaBarrios!A:C,2,FALSE)</f>
        <v>7.1154000000000002</v>
      </c>
      <c r="AD808">
        <f>VLOOKUP(D808,[1]tablaBarrios!A:C,3,FALSE)</f>
        <v>-73.122299999999996</v>
      </c>
    </row>
    <row r="809" spans="1:30" x14ac:dyDescent="0.25">
      <c r="A809">
        <v>808</v>
      </c>
      <c r="B809" t="s">
        <v>42</v>
      </c>
      <c r="C809" t="s">
        <v>14</v>
      </c>
      <c r="D809" t="s">
        <v>232</v>
      </c>
      <c r="E809" s="1">
        <v>45498</v>
      </c>
      <c r="F809" s="2">
        <v>0.45833333333333331</v>
      </c>
      <c r="G809">
        <v>74</v>
      </c>
      <c r="H809" t="s">
        <v>28</v>
      </c>
      <c r="I809" t="s">
        <v>4</v>
      </c>
      <c r="J809" t="s">
        <v>5</v>
      </c>
      <c r="K809" t="s">
        <v>44</v>
      </c>
      <c r="L809" t="s">
        <v>45</v>
      </c>
      <c r="M809" t="s">
        <v>46</v>
      </c>
      <c r="N809" t="s">
        <v>206</v>
      </c>
      <c r="O809">
        <v>14</v>
      </c>
      <c r="P809">
        <v>2024</v>
      </c>
      <c r="Q809">
        <v>7</v>
      </c>
      <c r="R809">
        <v>25</v>
      </c>
      <c r="S809" t="s">
        <v>80</v>
      </c>
      <c r="T809" t="s">
        <v>49</v>
      </c>
      <c r="U809">
        <v>11</v>
      </c>
      <c r="V809" t="s">
        <v>152</v>
      </c>
      <c r="W809">
        <v>4</v>
      </c>
      <c r="X809" t="s">
        <v>114</v>
      </c>
      <c r="Y809">
        <v>9</v>
      </c>
      <c r="Z809" t="s">
        <v>115</v>
      </c>
      <c r="AA809">
        <v>1</v>
      </c>
      <c r="AB809" s="3">
        <v>45498.458333333336</v>
      </c>
      <c r="AC809">
        <f>VLOOKUP(D809,[1]tablaBarrios!A:C,2,FALSE)</f>
        <v>7.0997000000000003</v>
      </c>
      <c r="AD809">
        <f>VLOOKUP(D809,[1]tablaBarrios!A:C,3,FALSE)</f>
        <v>-73.110100000000003</v>
      </c>
    </row>
    <row r="810" spans="1:30" x14ac:dyDescent="0.25">
      <c r="A810">
        <v>809</v>
      </c>
      <c r="B810" t="s">
        <v>106</v>
      </c>
      <c r="C810" t="s">
        <v>14</v>
      </c>
      <c r="D810" t="s">
        <v>67</v>
      </c>
      <c r="E810" s="1">
        <v>45498</v>
      </c>
      <c r="F810" s="2">
        <v>0.54166666666666663</v>
      </c>
      <c r="G810">
        <v>-89</v>
      </c>
      <c r="H810" t="s">
        <v>4</v>
      </c>
      <c r="I810" t="s">
        <v>4</v>
      </c>
      <c r="J810" t="s">
        <v>5</v>
      </c>
      <c r="K810" t="s">
        <v>108</v>
      </c>
      <c r="L810" t="s">
        <v>70</v>
      </c>
      <c r="M810" t="s">
        <v>109</v>
      </c>
      <c r="N810" t="s">
        <v>4</v>
      </c>
      <c r="O810">
        <v>18</v>
      </c>
      <c r="P810">
        <v>2024</v>
      </c>
      <c r="Q810">
        <v>7</v>
      </c>
      <c r="R810">
        <v>25</v>
      </c>
      <c r="S810" t="s">
        <v>147</v>
      </c>
      <c r="T810" t="s">
        <v>73</v>
      </c>
      <c r="U810">
        <v>13</v>
      </c>
      <c r="V810" t="s">
        <v>152</v>
      </c>
      <c r="W810">
        <v>4</v>
      </c>
      <c r="X810" t="s">
        <v>66</v>
      </c>
      <c r="Y810">
        <v>12</v>
      </c>
      <c r="Z810" t="s">
        <v>67</v>
      </c>
      <c r="AA810">
        <v>1</v>
      </c>
      <c r="AB810" s="3">
        <v>45498.541666666664</v>
      </c>
      <c r="AC810">
        <f>VLOOKUP(D810,[1]tablaBarrios!A:C,2,FALSE)</f>
        <v>7.125</v>
      </c>
      <c r="AD810">
        <f>VLOOKUP(D810,[1]tablaBarrios!A:C,3,FALSE)</f>
        <v>-73.128</v>
      </c>
    </row>
    <row r="811" spans="1:30" x14ac:dyDescent="0.25">
      <c r="A811">
        <v>810</v>
      </c>
      <c r="B811" t="s">
        <v>74</v>
      </c>
      <c r="C811" t="s">
        <v>14</v>
      </c>
      <c r="D811" t="s">
        <v>262</v>
      </c>
      <c r="E811" s="1">
        <v>45498</v>
      </c>
      <c r="F811" s="2">
        <v>0.20833333333333334</v>
      </c>
      <c r="G811">
        <v>-89</v>
      </c>
      <c r="H811" t="s">
        <v>3</v>
      </c>
      <c r="I811" t="s">
        <v>4</v>
      </c>
      <c r="J811" t="s">
        <v>124</v>
      </c>
      <c r="K811" t="s">
        <v>6</v>
      </c>
      <c r="L811" t="s">
        <v>70</v>
      </c>
      <c r="M811" t="s">
        <v>75</v>
      </c>
      <c r="N811" t="s">
        <v>4</v>
      </c>
      <c r="O811">
        <v>18</v>
      </c>
      <c r="P811">
        <v>2024</v>
      </c>
      <c r="Q811">
        <v>7</v>
      </c>
      <c r="R811">
        <v>25</v>
      </c>
      <c r="S811" t="s">
        <v>94</v>
      </c>
      <c r="T811" t="s">
        <v>73</v>
      </c>
      <c r="U811">
        <v>5</v>
      </c>
      <c r="V811" t="s">
        <v>152</v>
      </c>
      <c r="W811">
        <v>4</v>
      </c>
      <c r="X811" t="s">
        <v>60</v>
      </c>
      <c r="Y811">
        <v>13</v>
      </c>
      <c r="Z811" t="s">
        <v>61</v>
      </c>
      <c r="AA811">
        <v>1</v>
      </c>
      <c r="AB811" s="3">
        <v>45498.208333333336</v>
      </c>
      <c r="AC811">
        <f>VLOOKUP(D811,[1]tablaBarrios!A:C,2,FALSE)</f>
        <v>7.1238900000000003</v>
      </c>
      <c r="AD811">
        <f>VLOOKUP(D811,[1]tablaBarrios!A:C,3,FALSE)</f>
        <v>-73.110680000000002</v>
      </c>
    </row>
    <row r="812" spans="1:30" x14ac:dyDescent="0.25">
      <c r="A812">
        <v>811</v>
      </c>
      <c r="B812" t="s">
        <v>74</v>
      </c>
      <c r="C812" t="s">
        <v>14</v>
      </c>
      <c r="D812" t="s">
        <v>135</v>
      </c>
      <c r="E812" s="1">
        <v>45498</v>
      </c>
      <c r="F812" s="2">
        <v>0.29166666666666669</v>
      </c>
      <c r="G812">
        <v>-89</v>
      </c>
      <c r="H812" t="s">
        <v>3</v>
      </c>
      <c r="I812" t="s">
        <v>4</v>
      </c>
      <c r="J812" t="s">
        <v>5</v>
      </c>
      <c r="K812" t="s">
        <v>187</v>
      </c>
      <c r="L812" t="s">
        <v>70</v>
      </c>
      <c r="M812" t="s">
        <v>75</v>
      </c>
      <c r="N812" t="s">
        <v>4</v>
      </c>
      <c r="O812">
        <v>18</v>
      </c>
      <c r="P812">
        <v>2024</v>
      </c>
      <c r="Q812">
        <v>7</v>
      </c>
      <c r="R812">
        <v>25</v>
      </c>
      <c r="S812" t="s">
        <v>89</v>
      </c>
      <c r="T812" t="s">
        <v>73</v>
      </c>
      <c r="U812">
        <v>7</v>
      </c>
      <c r="V812" t="s">
        <v>152</v>
      </c>
      <c r="W812">
        <v>4</v>
      </c>
      <c r="X812" t="s">
        <v>60</v>
      </c>
      <c r="Y812">
        <v>13</v>
      </c>
      <c r="Z812" t="s">
        <v>61</v>
      </c>
      <c r="AA812">
        <v>1</v>
      </c>
      <c r="AB812" s="3">
        <v>45498.291666666664</v>
      </c>
      <c r="AC812">
        <f>VLOOKUP(D812,[1]tablaBarrios!A:C,2,FALSE)</f>
        <v>7.1228999999999996</v>
      </c>
      <c r="AD812">
        <f>VLOOKUP(D812,[1]tablaBarrios!A:C,3,FALSE)</f>
        <v>-73.120199999999997</v>
      </c>
    </row>
    <row r="813" spans="1:30" x14ac:dyDescent="0.25">
      <c r="A813">
        <v>812</v>
      </c>
      <c r="B813" t="s">
        <v>74</v>
      </c>
      <c r="C813" t="s">
        <v>14</v>
      </c>
      <c r="D813" t="s">
        <v>2</v>
      </c>
      <c r="E813" s="1">
        <v>45498</v>
      </c>
      <c r="F813" s="2">
        <v>0.70833333333333337</v>
      </c>
      <c r="G813">
        <v>-89</v>
      </c>
      <c r="H813" t="s">
        <v>3</v>
      </c>
      <c r="I813" t="s">
        <v>4</v>
      </c>
      <c r="J813" t="s">
        <v>5</v>
      </c>
      <c r="K813" t="s">
        <v>6</v>
      </c>
      <c r="L813" t="s">
        <v>70</v>
      </c>
      <c r="M813" t="s">
        <v>75</v>
      </c>
      <c r="N813" t="s">
        <v>4</v>
      </c>
      <c r="O813">
        <v>18</v>
      </c>
      <c r="P813">
        <v>2024</v>
      </c>
      <c r="Q813">
        <v>7</v>
      </c>
      <c r="R813">
        <v>25</v>
      </c>
      <c r="S813" t="s">
        <v>103</v>
      </c>
      <c r="T813" t="s">
        <v>73</v>
      </c>
      <c r="U813">
        <v>17</v>
      </c>
      <c r="V813" t="s">
        <v>152</v>
      </c>
      <c r="W813">
        <v>4</v>
      </c>
      <c r="X813" t="s">
        <v>12</v>
      </c>
      <c r="Y813">
        <v>15</v>
      </c>
      <c r="Z813" t="s">
        <v>2</v>
      </c>
      <c r="AA813">
        <v>1</v>
      </c>
      <c r="AB813" s="3">
        <v>45498.708333333336</v>
      </c>
      <c r="AC813">
        <f>VLOOKUP(D813,[1]tablaBarrios!A:C,2,FALSE)</f>
        <v>7.1189999999999998</v>
      </c>
      <c r="AD813">
        <f>VLOOKUP(D813,[1]tablaBarrios!A:C,3,FALSE)</f>
        <v>-73.122</v>
      </c>
    </row>
    <row r="814" spans="1:30" x14ac:dyDescent="0.25">
      <c r="A814">
        <v>813</v>
      </c>
      <c r="B814" t="s">
        <v>74</v>
      </c>
      <c r="C814" t="s">
        <v>14</v>
      </c>
      <c r="D814" t="s">
        <v>2</v>
      </c>
      <c r="E814" s="1">
        <v>45498</v>
      </c>
      <c r="F814" s="2">
        <v>0.66666666666666663</v>
      </c>
      <c r="G814">
        <v>-89</v>
      </c>
      <c r="H814" t="s">
        <v>28</v>
      </c>
      <c r="I814" t="s">
        <v>4</v>
      </c>
      <c r="J814" t="s">
        <v>5</v>
      </c>
      <c r="K814" t="s">
        <v>6</v>
      </c>
      <c r="L814" t="s">
        <v>70</v>
      </c>
      <c r="M814" t="s">
        <v>75</v>
      </c>
      <c r="N814" t="s">
        <v>4</v>
      </c>
      <c r="O814">
        <v>18</v>
      </c>
      <c r="P814">
        <v>2024</v>
      </c>
      <c r="Q814">
        <v>7</v>
      </c>
      <c r="R814">
        <v>25</v>
      </c>
      <c r="S814" t="s">
        <v>59</v>
      </c>
      <c r="T814" t="s">
        <v>73</v>
      </c>
      <c r="U814">
        <v>16</v>
      </c>
      <c r="V814" t="s">
        <v>152</v>
      </c>
      <c r="W814">
        <v>4</v>
      </c>
      <c r="X814" t="s">
        <v>12</v>
      </c>
      <c r="Y814">
        <v>15</v>
      </c>
      <c r="Z814" t="s">
        <v>2</v>
      </c>
      <c r="AA814">
        <v>1</v>
      </c>
      <c r="AB814" s="3">
        <v>45498.666666666664</v>
      </c>
      <c r="AC814">
        <f>VLOOKUP(D814,[1]tablaBarrios!A:C,2,FALSE)</f>
        <v>7.1189999999999998</v>
      </c>
      <c r="AD814">
        <f>VLOOKUP(D814,[1]tablaBarrios!A:C,3,FALSE)</f>
        <v>-73.122</v>
      </c>
    </row>
    <row r="815" spans="1:30" x14ac:dyDescent="0.25">
      <c r="A815">
        <v>814</v>
      </c>
      <c r="B815" t="s">
        <v>74</v>
      </c>
      <c r="C815" t="s">
        <v>14</v>
      </c>
      <c r="D815" t="s">
        <v>131</v>
      </c>
      <c r="E815" s="1">
        <v>45498</v>
      </c>
      <c r="F815" s="2">
        <v>0.375</v>
      </c>
      <c r="G815">
        <v>-89</v>
      </c>
      <c r="H815" t="s">
        <v>28</v>
      </c>
      <c r="I815" t="s">
        <v>4</v>
      </c>
      <c r="J815" t="s">
        <v>5</v>
      </c>
      <c r="K815" t="s">
        <v>233</v>
      </c>
      <c r="L815" t="s">
        <v>70</v>
      </c>
      <c r="M815" t="s">
        <v>75</v>
      </c>
      <c r="N815" t="s">
        <v>4</v>
      </c>
      <c r="O815">
        <v>18</v>
      </c>
      <c r="P815">
        <v>2024</v>
      </c>
      <c r="Q815">
        <v>7</v>
      </c>
      <c r="R815">
        <v>25</v>
      </c>
      <c r="S815" t="s">
        <v>40</v>
      </c>
      <c r="T815" t="s">
        <v>73</v>
      </c>
      <c r="U815">
        <v>9</v>
      </c>
      <c r="V815" t="s">
        <v>152</v>
      </c>
      <c r="W815">
        <v>4</v>
      </c>
      <c r="X815" t="s">
        <v>24</v>
      </c>
      <c r="Y815">
        <v>5</v>
      </c>
      <c r="Z815" t="s">
        <v>25</v>
      </c>
      <c r="AA815">
        <v>1</v>
      </c>
      <c r="AB815" s="3">
        <v>45498.375</v>
      </c>
      <c r="AC815">
        <f>VLOOKUP(D815,[1]tablaBarrios!A:C,2,FALSE)</f>
        <v>7.1844999999999999</v>
      </c>
      <c r="AD815">
        <f>VLOOKUP(D815,[1]tablaBarrios!A:C,3,FALSE)</f>
        <v>-73.057500000000005</v>
      </c>
    </row>
    <row r="816" spans="1:30" x14ac:dyDescent="0.25">
      <c r="A816">
        <v>815</v>
      </c>
      <c r="B816" t="s">
        <v>74</v>
      </c>
      <c r="C816" t="s">
        <v>14</v>
      </c>
      <c r="D816" t="s">
        <v>122</v>
      </c>
      <c r="E816" s="1">
        <v>45498</v>
      </c>
      <c r="F816" s="2">
        <v>0.45833333333333331</v>
      </c>
      <c r="G816">
        <v>-89</v>
      </c>
      <c r="H816" t="s">
        <v>28</v>
      </c>
      <c r="I816" t="s">
        <v>4</v>
      </c>
      <c r="J816" t="s">
        <v>82</v>
      </c>
      <c r="K816" t="s">
        <v>6</v>
      </c>
      <c r="L816" t="s">
        <v>70</v>
      </c>
      <c r="M816" t="s">
        <v>75</v>
      </c>
      <c r="N816" t="s">
        <v>4</v>
      </c>
      <c r="O816">
        <v>18</v>
      </c>
      <c r="P816">
        <v>2024</v>
      </c>
      <c r="Q816">
        <v>7</v>
      </c>
      <c r="R816">
        <v>25</v>
      </c>
      <c r="S816" t="s">
        <v>80</v>
      </c>
      <c r="T816" t="s">
        <v>73</v>
      </c>
      <c r="U816">
        <v>11</v>
      </c>
      <c r="V816" t="s">
        <v>152</v>
      </c>
      <c r="W816">
        <v>4</v>
      </c>
      <c r="X816" t="s">
        <v>12</v>
      </c>
      <c r="Y816">
        <v>15</v>
      </c>
      <c r="Z816" t="s">
        <v>2</v>
      </c>
      <c r="AA816">
        <v>1</v>
      </c>
      <c r="AB816" s="3">
        <v>45498.458333333336</v>
      </c>
      <c r="AC816">
        <f>VLOOKUP(D816,[1]tablaBarrios!A:C,2,FALSE)</f>
        <v>7.1136999999999997</v>
      </c>
      <c r="AD816">
        <f>VLOOKUP(D816,[1]tablaBarrios!A:C,3,FALSE)</f>
        <v>-73.132499999999993</v>
      </c>
    </row>
    <row r="817" spans="1:30" x14ac:dyDescent="0.25">
      <c r="A817">
        <v>816</v>
      </c>
      <c r="B817" t="s">
        <v>74</v>
      </c>
      <c r="C817" t="s">
        <v>14</v>
      </c>
      <c r="D817" t="s">
        <v>67</v>
      </c>
      <c r="E817" s="1">
        <v>45498</v>
      </c>
      <c r="F817" s="2">
        <v>4.1666666666666664E-2</v>
      </c>
      <c r="G817">
        <v>-89</v>
      </c>
      <c r="H817" t="s">
        <v>3</v>
      </c>
      <c r="I817" t="s">
        <v>4</v>
      </c>
      <c r="J817" t="s">
        <v>82</v>
      </c>
      <c r="K817" t="s">
        <v>6</v>
      </c>
      <c r="L817" t="s">
        <v>70</v>
      </c>
      <c r="M817" t="s">
        <v>75</v>
      </c>
      <c r="N817" t="s">
        <v>4</v>
      </c>
      <c r="O817">
        <v>18</v>
      </c>
      <c r="P817">
        <v>2024</v>
      </c>
      <c r="Q817">
        <v>7</v>
      </c>
      <c r="R817">
        <v>25</v>
      </c>
      <c r="S817" t="s">
        <v>19</v>
      </c>
      <c r="T817" t="s">
        <v>73</v>
      </c>
      <c r="U817">
        <v>1</v>
      </c>
      <c r="V817" t="s">
        <v>152</v>
      </c>
      <c r="W817">
        <v>4</v>
      </c>
      <c r="X817" t="s">
        <v>66</v>
      </c>
      <c r="Y817">
        <v>12</v>
      </c>
      <c r="Z817" t="s">
        <v>67</v>
      </c>
      <c r="AA817">
        <v>1</v>
      </c>
      <c r="AB817" s="3">
        <v>45498.041666666664</v>
      </c>
      <c r="AC817">
        <f>VLOOKUP(D817,[1]tablaBarrios!A:C,2,FALSE)</f>
        <v>7.125</v>
      </c>
      <c r="AD817">
        <f>VLOOKUP(D817,[1]tablaBarrios!A:C,3,FALSE)</f>
        <v>-73.128</v>
      </c>
    </row>
    <row r="818" spans="1:30" x14ac:dyDescent="0.25">
      <c r="A818">
        <v>817</v>
      </c>
      <c r="B818" t="s">
        <v>74</v>
      </c>
      <c r="C818" t="s">
        <v>14</v>
      </c>
      <c r="D818" t="s">
        <v>67</v>
      </c>
      <c r="E818" s="1">
        <v>45498</v>
      </c>
      <c r="F818" s="2">
        <v>0.33333333333333331</v>
      </c>
      <c r="G818">
        <v>-89</v>
      </c>
      <c r="H818" t="s">
        <v>3</v>
      </c>
      <c r="I818" t="s">
        <v>4</v>
      </c>
      <c r="J818" t="s">
        <v>5</v>
      </c>
      <c r="K818" t="s">
        <v>6</v>
      </c>
      <c r="L818" t="s">
        <v>70</v>
      </c>
      <c r="M818" t="s">
        <v>75</v>
      </c>
      <c r="N818" t="s">
        <v>4</v>
      </c>
      <c r="O818">
        <v>18</v>
      </c>
      <c r="P818">
        <v>2024</v>
      </c>
      <c r="Q818">
        <v>7</v>
      </c>
      <c r="R818">
        <v>25</v>
      </c>
      <c r="S818" t="s">
        <v>134</v>
      </c>
      <c r="T818" t="s">
        <v>73</v>
      </c>
      <c r="U818">
        <v>8</v>
      </c>
      <c r="V818" t="s">
        <v>152</v>
      </c>
      <c r="W818">
        <v>4</v>
      </c>
      <c r="X818" t="s">
        <v>66</v>
      </c>
      <c r="Y818">
        <v>12</v>
      </c>
      <c r="Z818" t="s">
        <v>67</v>
      </c>
      <c r="AA818">
        <v>1</v>
      </c>
      <c r="AB818" s="3">
        <v>45498.333333333336</v>
      </c>
      <c r="AC818">
        <f>VLOOKUP(D818,[1]tablaBarrios!A:C,2,FALSE)</f>
        <v>7.125</v>
      </c>
      <c r="AD818">
        <f>VLOOKUP(D818,[1]tablaBarrios!A:C,3,FALSE)</f>
        <v>-73.128</v>
      </c>
    </row>
    <row r="819" spans="1:30" x14ac:dyDescent="0.25">
      <c r="A819">
        <v>818</v>
      </c>
      <c r="B819" t="s">
        <v>74</v>
      </c>
      <c r="C819" t="s">
        <v>14</v>
      </c>
      <c r="D819" t="s">
        <v>67</v>
      </c>
      <c r="E819" s="1">
        <v>45498</v>
      </c>
      <c r="F819" s="2">
        <v>0.875</v>
      </c>
      <c r="G819">
        <v>-89</v>
      </c>
      <c r="H819" t="s">
        <v>28</v>
      </c>
      <c r="I819" t="s">
        <v>4</v>
      </c>
      <c r="J819" t="s">
        <v>82</v>
      </c>
      <c r="K819" t="s">
        <v>6</v>
      </c>
      <c r="L819" t="s">
        <v>70</v>
      </c>
      <c r="M819" t="s">
        <v>75</v>
      </c>
      <c r="N819" t="s">
        <v>4</v>
      </c>
      <c r="O819">
        <v>18</v>
      </c>
      <c r="P819">
        <v>2024</v>
      </c>
      <c r="Q819">
        <v>7</v>
      </c>
      <c r="R819">
        <v>25</v>
      </c>
      <c r="S819" t="s">
        <v>57</v>
      </c>
      <c r="T819" t="s">
        <v>73</v>
      </c>
      <c r="U819">
        <v>21</v>
      </c>
      <c r="V819" t="s">
        <v>152</v>
      </c>
      <c r="W819">
        <v>4</v>
      </c>
      <c r="X819" t="s">
        <v>66</v>
      </c>
      <c r="Y819">
        <v>12</v>
      </c>
      <c r="Z819" t="s">
        <v>67</v>
      </c>
      <c r="AA819">
        <v>1</v>
      </c>
      <c r="AB819" s="3">
        <v>45498.875</v>
      </c>
      <c r="AC819">
        <f>VLOOKUP(D819,[1]tablaBarrios!A:C,2,FALSE)</f>
        <v>7.125</v>
      </c>
      <c r="AD819">
        <f>VLOOKUP(D819,[1]tablaBarrios!A:C,3,FALSE)</f>
        <v>-73.128</v>
      </c>
    </row>
    <row r="820" spans="1:30" x14ac:dyDescent="0.25">
      <c r="A820">
        <v>819</v>
      </c>
      <c r="B820" t="s">
        <v>74</v>
      </c>
      <c r="C820" t="s">
        <v>14</v>
      </c>
      <c r="D820" t="s">
        <v>67</v>
      </c>
      <c r="E820" s="1">
        <v>45498</v>
      </c>
      <c r="F820" s="2">
        <v>0.58333333333333337</v>
      </c>
      <c r="G820">
        <v>-89</v>
      </c>
      <c r="H820" t="s">
        <v>3</v>
      </c>
      <c r="I820" t="s">
        <v>4</v>
      </c>
      <c r="J820" t="s">
        <v>5</v>
      </c>
      <c r="K820" t="s">
        <v>6</v>
      </c>
      <c r="L820" t="s">
        <v>70</v>
      </c>
      <c r="M820" t="s">
        <v>75</v>
      </c>
      <c r="N820" t="s">
        <v>4</v>
      </c>
      <c r="O820">
        <v>18</v>
      </c>
      <c r="P820">
        <v>2024</v>
      </c>
      <c r="Q820">
        <v>7</v>
      </c>
      <c r="R820">
        <v>25</v>
      </c>
      <c r="S820" t="s">
        <v>48</v>
      </c>
      <c r="T820" t="s">
        <v>73</v>
      </c>
      <c r="U820">
        <v>14</v>
      </c>
      <c r="V820" t="s">
        <v>152</v>
      </c>
      <c r="W820">
        <v>4</v>
      </c>
      <c r="X820" t="s">
        <v>66</v>
      </c>
      <c r="Y820">
        <v>12</v>
      </c>
      <c r="Z820" t="s">
        <v>67</v>
      </c>
      <c r="AA820">
        <v>1</v>
      </c>
      <c r="AB820" s="3">
        <v>45498.583333333336</v>
      </c>
      <c r="AC820">
        <f>VLOOKUP(D820,[1]tablaBarrios!A:C,2,FALSE)</f>
        <v>7.125</v>
      </c>
      <c r="AD820">
        <f>VLOOKUP(D820,[1]tablaBarrios!A:C,3,FALSE)</f>
        <v>-73.128</v>
      </c>
    </row>
    <row r="821" spans="1:30" x14ac:dyDescent="0.25">
      <c r="A821">
        <v>820</v>
      </c>
      <c r="B821" t="s">
        <v>74</v>
      </c>
      <c r="C821" t="s">
        <v>14</v>
      </c>
      <c r="D821" t="s">
        <v>160</v>
      </c>
      <c r="E821" s="1">
        <v>45498</v>
      </c>
      <c r="F821" s="2">
        <v>0.29166666666666669</v>
      </c>
      <c r="G821">
        <v>-89</v>
      </c>
      <c r="H821" t="s">
        <v>28</v>
      </c>
      <c r="I821" t="s">
        <v>4</v>
      </c>
      <c r="J821" t="s">
        <v>5</v>
      </c>
      <c r="K821" t="s">
        <v>6</v>
      </c>
      <c r="L821" t="s">
        <v>70</v>
      </c>
      <c r="M821" t="s">
        <v>75</v>
      </c>
      <c r="N821" t="s">
        <v>4</v>
      </c>
      <c r="O821">
        <v>18</v>
      </c>
      <c r="P821">
        <v>2024</v>
      </c>
      <c r="Q821">
        <v>7</v>
      </c>
      <c r="R821">
        <v>25</v>
      </c>
      <c r="S821" t="s">
        <v>89</v>
      </c>
      <c r="T821" t="s">
        <v>73</v>
      </c>
      <c r="U821">
        <v>7</v>
      </c>
      <c r="V821" t="s">
        <v>152</v>
      </c>
      <c r="W821">
        <v>4</v>
      </c>
      <c r="X821" t="s">
        <v>66</v>
      </c>
      <c r="Y821">
        <v>12</v>
      </c>
      <c r="Z821" t="s">
        <v>67</v>
      </c>
      <c r="AA821">
        <v>1</v>
      </c>
      <c r="AB821" s="3">
        <v>45498.291666666664</v>
      </c>
      <c r="AC821">
        <f>VLOOKUP(D821,[1]tablaBarrios!A:C,2,FALSE)</f>
        <v>7.11</v>
      </c>
      <c r="AD821">
        <f>VLOOKUP(D821,[1]tablaBarrios!A:C,3,FALSE)</f>
        <v>-73.111099999999993</v>
      </c>
    </row>
    <row r="822" spans="1:30" x14ac:dyDescent="0.25">
      <c r="A822">
        <v>821</v>
      </c>
      <c r="B822" t="s">
        <v>74</v>
      </c>
      <c r="C822" t="s">
        <v>14</v>
      </c>
      <c r="D822" t="s">
        <v>123</v>
      </c>
      <c r="E822" s="1">
        <v>45498</v>
      </c>
      <c r="F822" s="2">
        <v>0.45833333333333331</v>
      </c>
      <c r="G822">
        <v>-89</v>
      </c>
      <c r="H822" t="s">
        <v>28</v>
      </c>
      <c r="I822" t="s">
        <v>4</v>
      </c>
      <c r="J822" t="s">
        <v>5</v>
      </c>
      <c r="K822" t="s">
        <v>6</v>
      </c>
      <c r="L822" t="s">
        <v>70</v>
      </c>
      <c r="M822" t="s">
        <v>75</v>
      </c>
      <c r="N822" t="s">
        <v>4</v>
      </c>
      <c r="O822">
        <v>18</v>
      </c>
      <c r="P822">
        <v>2024</v>
      </c>
      <c r="Q822">
        <v>7</v>
      </c>
      <c r="R822">
        <v>25</v>
      </c>
      <c r="S822" t="s">
        <v>80</v>
      </c>
      <c r="T822" t="s">
        <v>73</v>
      </c>
      <c r="U822">
        <v>11</v>
      </c>
      <c r="V822" t="s">
        <v>152</v>
      </c>
      <c r="W822">
        <v>4</v>
      </c>
      <c r="X822" t="s">
        <v>66</v>
      </c>
      <c r="Y822">
        <v>12</v>
      </c>
      <c r="Z822" t="s">
        <v>67</v>
      </c>
      <c r="AA822">
        <v>1</v>
      </c>
      <c r="AB822" s="3">
        <v>45498.458333333336</v>
      </c>
      <c r="AC822">
        <f>VLOOKUP(D822,[1]tablaBarrios!A:C,2,FALSE)</f>
        <v>7.1208999999999998</v>
      </c>
      <c r="AD822">
        <f>VLOOKUP(D822,[1]tablaBarrios!A:C,3,FALSE)</f>
        <v>-73.114900000000006</v>
      </c>
    </row>
    <row r="823" spans="1:30" x14ac:dyDescent="0.25">
      <c r="A823">
        <v>822</v>
      </c>
      <c r="B823" t="s">
        <v>74</v>
      </c>
      <c r="C823" t="s">
        <v>14</v>
      </c>
      <c r="D823" t="s">
        <v>146</v>
      </c>
      <c r="E823" s="1">
        <v>45498</v>
      </c>
      <c r="F823" s="2">
        <v>0.66666666666666663</v>
      </c>
      <c r="G823">
        <v>-89</v>
      </c>
      <c r="H823" t="s">
        <v>3</v>
      </c>
      <c r="I823" t="s">
        <v>4</v>
      </c>
      <c r="J823" t="s">
        <v>5</v>
      </c>
      <c r="K823" t="s">
        <v>295</v>
      </c>
      <c r="L823" t="s">
        <v>70</v>
      </c>
      <c r="M823" t="s">
        <v>75</v>
      </c>
      <c r="N823" t="s">
        <v>4</v>
      </c>
      <c r="O823">
        <v>18</v>
      </c>
      <c r="P823">
        <v>2024</v>
      </c>
      <c r="Q823">
        <v>7</v>
      </c>
      <c r="R823">
        <v>25</v>
      </c>
      <c r="S823" t="s">
        <v>59</v>
      </c>
      <c r="T823" t="s">
        <v>73</v>
      </c>
      <c r="U823">
        <v>16</v>
      </c>
      <c r="V823" t="s">
        <v>152</v>
      </c>
      <c r="W823">
        <v>4</v>
      </c>
      <c r="X823" t="s">
        <v>60</v>
      </c>
      <c r="Y823">
        <v>13</v>
      </c>
      <c r="Z823" t="s">
        <v>61</v>
      </c>
      <c r="AA823">
        <v>1</v>
      </c>
      <c r="AB823" s="3">
        <v>45498.666666666664</v>
      </c>
      <c r="AC823">
        <f>VLOOKUP(D823,[1]tablaBarrios!A:C,2,FALSE)</f>
        <v>7.1227999999999998</v>
      </c>
      <c r="AD823">
        <f>VLOOKUP(D823,[1]tablaBarrios!A:C,3,FALSE)</f>
        <v>-73.115700000000004</v>
      </c>
    </row>
    <row r="824" spans="1:30" x14ac:dyDescent="0.25">
      <c r="A824">
        <v>823</v>
      </c>
      <c r="B824" t="s">
        <v>74</v>
      </c>
      <c r="C824" t="s">
        <v>88</v>
      </c>
      <c r="D824" t="s">
        <v>175</v>
      </c>
      <c r="E824" s="1">
        <v>45498</v>
      </c>
      <c r="F824" s="2">
        <v>0.54166666666666663</v>
      </c>
      <c r="G824">
        <v>-89</v>
      </c>
      <c r="H824" t="s">
        <v>28</v>
      </c>
      <c r="I824" t="s">
        <v>4</v>
      </c>
      <c r="J824" t="s">
        <v>5</v>
      </c>
      <c r="K824" t="s">
        <v>6</v>
      </c>
      <c r="L824" t="s">
        <v>70</v>
      </c>
      <c r="M824" t="s">
        <v>75</v>
      </c>
      <c r="N824" t="s">
        <v>4</v>
      </c>
      <c r="O824">
        <v>18</v>
      </c>
      <c r="P824">
        <v>2024</v>
      </c>
      <c r="Q824">
        <v>7</v>
      </c>
      <c r="R824">
        <v>25</v>
      </c>
      <c r="S824" t="s">
        <v>147</v>
      </c>
      <c r="T824" t="s">
        <v>73</v>
      </c>
      <c r="U824">
        <v>13</v>
      </c>
      <c r="V824" t="s">
        <v>152</v>
      </c>
      <c r="W824">
        <v>4</v>
      </c>
      <c r="X824" t="s">
        <v>50</v>
      </c>
      <c r="Y824">
        <v>1</v>
      </c>
      <c r="Z824" t="s">
        <v>51</v>
      </c>
      <c r="AA824">
        <v>1</v>
      </c>
      <c r="AB824" s="3">
        <v>45498.541666666664</v>
      </c>
      <c r="AC824">
        <f>VLOOKUP(D824,[1]tablaBarrios!A:C,2,FALSE)</f>
        <v>7.1253900000000003</v>
      </c>
      <c r="AD824">
        <f>VLOOKUP(D824,[1]tablaBarrios!A:C,3,FALSE)</f>
        <v>-73.119799999999998</v>
      </c>
    </row>
    <row r="825" spans="1:30" x14ac:dyDescent="0.25">
      <c r="A825">
        <v>824</v>
      </c>
      <c r="B825" t="s">
        <v>74</v>
      </c>
      <c r="C825" t="s">
        <v>14</v>
      </c>
      <c r="D825" t="s">
        <v>153</v>
      </c>
      <c r="E825" s="1">
        <v>45498</v>
      </c>
      <c r="F825" s="2">
        <v>0.91666666666666663</v>
      </c>
      <c r="G825">
        <v>-89</v>
      </c>
      <c r="H825" t="s">
        <v>3</v>
      </c>
      <c r="I825" t="s">
        <v>4</v>
      </c>
      <c r="J825" t="s">
        <v>5</v>
      </c>
      <c r="K825" t="s">
        <v>44</v>
      </c>
      <c r="L825" t="s">
        <v>70</v>
      </c>
      <c r="M825" t="s">
        <v>75</v>
      </c>
      <c r="N825" t="s">
        <v>4</v>
      </c>
      <c r="O825">
        <v>18</v>
      </c>
      <c r="P825">
        <v>2024</v>
      </c>
      <c r="Q825">
        <v>7</v>
      </c>
      <c r="R825">
        <v>25</v>
      </c>
      <c r="S825" t="s">
        <v>23</v>
      </c>
      <c r="T825" t="s">
        <v>73</v>
      </c>
      <c r="U825">
        <v>22</v>
      </c>
      <c r="V825" t="s">
        <v>152</v>
      </c>
      <c r="W825">
        <v>4</v>
      </c>
      <c r="X825" t="s">
        <v>84</v>
      </c>
      <c r="Y825">
        <v>4</v>
      </c>
      <c r="Z825" t="s">
        <v>85</v>
      </c>
      <c r="AA825">
        <v>1</v>
      </c>
      <c r="AB825" s="3">
        <v>45498.916666666664</v>
      </c>
      <c r="AC825">
        <f>VLOOKUP(D825,[1]tablaBarrios!A:C,2,FALSE)</f>
        <v>7.1695000000000002</v>
      </c>
      <c r="AD825">
        <f>VLOOKUP(D825,[1]tablaBarrios!A:C,3,FALSE)</f>
        <v>-73.072500000000005</v>
      </c>
    </row>
    <row r="826" spans="1:30" x14ac:dyDescent="0.25">
      <c r="A826">
        <v>825</v>
      </c>
      <c r="B826" t="s">
        <v>74</v>
      </c>
      <c r="C826" t="s">
        <v>14</v>
      </c>
      <c r="D826" t="s">
        <v>274</v>
      </c>
      <c r="E826" s="1">
        <v>45498</v>
      </c>
      <c r="F826" s="2">
        <v>0.54166666666666663</v>
      </c>
      <c r="G826">
        <v>-89</v>
      </c>
      <c r="H826" t="s">
        <v>3</v>
      </c>
      <c r="I826" t="s">
        <v>4</v>
      </c>
      <c r="J826" t="s">
        <v>5</v>
      </c>
      <c r="K826" t="s">
        <v>6</v>
      </c>
      <c r="L826" t="s">
        <v>70</v>
      </c>
      <c r="M826" t="s">
        <v>75</v>
      </c>
      <c r="N826" t="s">
        <v>4</v>
      </c>
      <c r="O826">
        <v>18</v>
      </c>
      <c r="P826">
        <v>2024</v>
      </c>
      <c r="Q826">
        <v>7</v>
      </c>
      <c r="R826">
        <v>25</v>
      </c>
      <c r="S826" t="s">
        <v>147</v>
      </c>
      <c r="T826" t="s">
        <v>73</v>
      </c>
      <c r="U826">
        <v>13</v>
      </c>
      <c r="V826" t="s">
        <v>152</v>
      </c>
      <c r="W826">
        <v>4</v>
      </c>
      <c r="X826" t="s">
        <v>41</v>
      </c>
      <c r="Y826">
        <v>3</v>
      </c>
      <c r="Z826" t="s">
        <v>36</v>
      </c>
      <c r="AA826">
        <v>1</v>
      </c>
      <c r="AB826" s="3">
        <v>45498.541666666664</v>
      </c>
      <c r="AC826">
        <f>VLOOKUP(D826,[1]tablaBarrios!A:C,2,FALSE)</f>
        <v>7.1544999999999996</v>
      </c>
      <c r="AD826">
        <f>VLOOKUP(D826,[1]tablaBarrios!A:C,3,FALSE)</f>
        <v>-73.087500000000006</v>
      </c>
    </row>
    <row r="827" spans="1:30" x14ac:dyDescent="0.25">
      <c r="A827">
        <v>826</v>
      </c>
      <c r="B827" t="s">
        <v>74</v>
      </c>
      <c r="C827" t="s">
        <v>14</v>
      </c>
      <c r="D827" t="s">
        <v>149</v>
      </c>
      <c r="E827" s="1">
        <v>45498</v>
      </c>
      <c r="F827" s="2">
        <v>0.625</v>
      </c>
      <c r="G827">
        <v>-89</v>
      </c>
      <c r="H827" t="s">
        <v>28</v>
      </c>
      <c r="I827" t="s">
        <v>4</v>
      </c>
      <c r="J827" t="s">
        <v>5</v>
      </c>
      <c r="K827" t="s">
        <v>6</v>
      </c>
      <c r="L827" t="s">
        <v>70</v>
      </c>
      <c r="M827" t="s">
        <v>75</v>
      </c>
      <c r="N827" t="s">
        <v>4</v>
      </c>
      <c r="O827">
        <v>18</v>
      </c>
      <c r="P827">
        <v>2024</v>
      </c>
      <c r="Q827">
        <v>7</v>
      </c>
      <c r="R827">
        <v>25</v>
      </c>
      <c r="S827" t="s">
        <v>9</v>
      </c>
      <c r="T827" t="s">
        <v>73</v>
      </c>
      <c r="U827">
        <v>15</v>
      </c>
      <c r="V827" t="s">
        <v>152</v>
      </c>
      <c r="W827">
        <v>4</v>
      </c>
      <c r="X827" t="s">
        <v>41</v>
      </c>
      <c r="Y827">
        <v>3</v>
      </c>
      <c r="Z827" t="s">
        <v>36</v>
      </c>
      <c r="AA827">
        <v>1</v>
      </c>
      <c r="AB827" s="3">
        <v>45498.625</v>
      </c>
      <c r="AC827">
        <f>VLOOKUP(D827,[1]tablaBarrios!A:C,2,FALSE)</f>
        <v>7.1405000000000003</v>
      </c>
      <c r="AD827">
        <f>VLOOKUP(D827,[1]tablaBarrios!A:C,3,FALSE)</f>
        <v>-73.120199999999997</v>
      </c>
    </row>
    <row r="828" spans="1:30" x14ac:dyDescent="0.25">
      <c r="A828">
        <v>827</v>
      </c>
      <c r="B828" t="s">
        <v>74</v>
      </c>
      <c r="C828" t="s">
        <v>14</v>
      </c>
      <c r="D828" t="s">
        <v>36</v>
      </c>
      <c r="E828" s="1">
        <v>45498</v>
      </c>
      <c r="F828" s="2">
        <v>0.54166666666666663</v>
      </c>
      <c r="G828">
        <v>-89</v>
      </c>
      <c r="H828" t="s">
        <v>3</v>
      </c>
      <c r="I828" t="s">
        <v>4</v>
      </c>
      <c r="J828" t="s">
        <v>82</v>
      </c>
      <c r="K828" t="s">
        <v>6</v>
      </c>
      <c r="L828" t="s">
        <v>70</v>
      </c>
      <c r="M828" t="s">
        <v>75</v>
      </c>
      <c r="N828" t="s">
        <v>4</v>
      </c>
      <c r="O828">
        <v>18</v>
      </c>
      <c r="P828">
        <v>2024</v>
      </c>
      <c r="Q828">
        <v>7</v>
      </c>
      <c r="R828">
        <v>25</v>
      </c>
      <c r="S828" t="s">
        <v>147</v>
      </c>
      <c r="T828" t="s">
        <v>73</v>
      </c>
      <c r="U828">
        <v>13</v>
      </c>
      <c r="V828" t="s">
        <v>152</v>
      </c>
      <c r="W828">
        <v>4</v>
      </c>
      <c r="X828" t="s">
        <v>41</v>
      </c>
      <c r="Y828">
        <v>3</v>
      </c>
      <c r="Z828" t="s">
        <v>36</v>
      </c>
      <c r="AA828">
        <v>1</v>
      </c>
      <c r="AB828" s="3">
        <v>45498.541666666664</v>
      </c>
      <c r="AC828">
        <f>VLOOKUP(D828,[1]tablaBarrios!A:C,2,FALSE)</f>
        <v>7.1327999999999996</v>
      </c>
      <c r="AD828">
        <f>VLOOKUP(D828,[1]tablaBarrios!A:C,3,FALSE)</f>
        <v>-73.123500000000007</v>
      </c>
    </row>
    <row r="829" spans="1:30" x14ac:dyDescent="0.25">
      <c r="A829">
        <v>828</v>
      </c>
      <c r="B829" t="s">
        <v>74</v>
      </c>
      <c r="C829" t="s">
        <v>14</v>
      </c>
      <c r="D829" t="s">
        <v>36</v>
      </c>
      <c r="E829" s="1">
        <v>45498</v>
      </c>
      <c r="F829" s="2">
        <v>0.375</v>
      </c>
      <c r="G829">
        <v>-89</v>
      </c>
      <c r="H829" t="s">
        <v>28</v>
      </c>
      <c r="I829" t="s">
        <v>4</v>
      </c>
      <c r="J829" t="s">
        <v>5</v>
      </c>
      <c r="K829" t="s">
        <v>6</v>
      </c>
      <c r="L829" t="s">
        <v>70</v>
      </c>
      <c r="M829" t="s">
        <v>75</v>
      </c>
      <c r="N829" t="s">
        <v>4</v>
      </c>
      <c r="O829">
        <v>18</v>
      </c>
      <c r="P829">
        <v>2024</v>
      </c>
      <c r="Q829">
        <v>7</v>
      </c>
      <c r="R829">
        <v>25</v>
      </c>
      <c r="S829" t="s">
        <v>40</v>
      </c>
      <c r="T829" t="s">
        <v>73</v>
      </c>
      <c r="U829">
        <v>9</v>
      </c>
      <c r="V829" t="s">
        <v>152</v>
      </c>
      <c r="W829">
        <v>4</v>
      </c>
      <c r="X829" t="s">
        <v>41</v>
      </c>
      <c r="Y829">
        <v>3</v>
      </c>
      <c r="Z829" t="s">
        <v>36</v>
      </c>
      <c r="AA829">
        <v>1</v>
      </c>
      <c r="AB829" s="3">
        <v>45498.375</v>
      </c>
      <c r="AC829">
        <f>VLOOKUP(D829,[1]tablaBarrios!A:C,2,FALSE)</f>
        <v>7.1327999999999996</v>
      </c>
      <c r="AD829">
        <f>VLOOKUP(D829,[1]tablaBarrios!A:C,3,FALSE)</f>
        <v>-73.123500000000007</v>
      </c>
    </row>
    <row r="830" spans="1:30" x14ac:dyDescent="0.25">
      <c r="A830">
        <v>829</v>
      </c>
      <c r="B830" t="s">
        <v>74</v>
      </c>
      <c r="C830" t="s">
        <v>88</v>
      </c>
      <c r="D830" t="s">
        <v>322</v>
      </c>
      <c r="E830" s="1">
        <v>45498</v>
      </c>
      <c r="F830" s="2">
        <v>0.95833333333333337</v>
      </c>
      <c r="G830">
        <v>-89</v>
      </c>
      <c r="H830" t="s">
        <v>28</v>
      </c>
      <c r="I830" t="s">
        <v>4</v>
      </c>
      <c r="J830" t="s">
        <v>124</v>
      </c>
      <c r="K830" t="s">
        <v>6</v>
      </c>
      <c r="L830" t="s">
        <v>70</v>
      </c>
      <c r="M830" t="s">
        <v>75</v>
      </c>
      <c r="N830" t="s">
        <v>4</v>
      </c>
      <c r="O830">
        <v>18</v>
      </c>
      <c r="P830">
        <v>2024</v>
      </c>
      <c r="Q830">
        <v>7</v>
      </c>
      <c r="R830">
        <v>25</v>
      </c>
      <c r="S830" t="s">
        <v>125</v>
      </c>
      <c r="T830" t="s">
        <v>73</v>
      </c>
      <c r="U830">
        <v>23</v>
      </c>
      <c r="V830" t="s">
        <v>152</v>
      </c>
      <c r="W830">
        <v>4</v>
      </c>
      <c r="X830" t="s">
        <v>34</v>
      </c>
      <c r="Y830">
        <v>6</v>
      </c>
      <c r="Z830" t="s">
        <v>27</v>
      </c>
      <c r="AA830">
        <v>1</v>
      </c>
      <c r="AB830" s="3">
        <v>45498.958333333336</v>
      </c>
      <c r="AC830">
        <f>VLOOKUP(D830,[1]tablaBarrios!A:C,2,FALSE)</f>
        <v>7.1017000000000001</v>
      </c>
      <c r="AD830">
        <f>VLOOKUP(D830,[1]tablaBarrios!A:C,3,FALSE)</f>
        <v>-73.114000000000004</v>
      </c>
    </row>
    <row r="831" spans="1:30" x14ac:dyDescent="0.25">
      <c r="A831">
        <v>830</v>
      </c>
      <c r="B831" t="s">
        <v>74</v>
      </c>
      <c r="C831" t="s">
        <v>14</v>
      </c>
      <c r="D831" t="s">
        <v>213</v>
      </c>
      <c r="E831" s="1">
        <v>45498</v>
      </c>
      <c r="F831" s="2">
        <v>0.70833333333333337</v>
      </c>
      <c r="G831">
        <v>-89</v>
      </c>
      <c r="H831" t="s">
        <v>28</v>
      </c>
      <c r="I831" t="s">
        <v>4</v>
      </c>
      <c r="J831" t="s">
        <v>124</v>
      </c>
      <c r="K831" t="s">
        <v>6</v>
      </c>
      <c r="L831" t="s">
        <v>70</v>
      </c>
      <c r="M831" t="s">
        <v>75</v>
      </c>
      <c r="N831" t="s">
        <v>4</v>
      </c>
      <c r="O831">
        <v>18</v>
      </c>
      <c r="P831">
        <v>2024</v>
      </c>
      <c r="Q831">
        <v>7</v>
      </c>
      <c r="R831">
        <v>25</v>
      </c>
      <c r="S831" t="s">
        <v>103</v>
      </c>
      <c r="T831" t="s">
        <v>73</v>
      </c>
      <c r="U831">
        <v>17</v>
      </c>
      <c r="V831" t="s">
        <v>152</v>
      </c>
      <c r="W831">
        <v>4</v>
      </c>
      <c r="X831" t="s">
        <v>34</v>
      </c>
      <c r="Y831">
        <v>6</v>
      </c>
      <c r="Z831" t="s">
        <v>27</v>
      </c>
      <c r="AA831">
        <v>1</v>
      </c>
      <c r="AB831" s="3">
        <v>45498.708333333336</v>
      </c>
      <c r="AC831">
        <f>VLOOKUP(D831,[1]tablaBarrios!A:C,2,FALSE)</f>
        <v>7.0997199999999996</v>
      </c>
      <c r="AD831">
        <f>VLOOKUP(D831,[1]tablaBarrios!A:C,3,FALSE)</f>
        <v>-73.116110000000006</v>
      </c>
    </row>
    <row r="832" spans="1:30" x14ac:dyDescent="0.25">
      <c r="A832">
        <v>831</v>
      </c>
      <c r="B832" t="s">
        <v>129</v>
      </c>
      <c r="C832" t="s">
        <v>14</v>
      </c>
      <c r="D832" t="s">
        <v>131</v>
      </c>
      <c r="E832" s="1">
        <v>45498</v>
      </c>
      <c r="F832" s="2">
        <v>4.1666666666666664E-2</v>
      </c>
      <c r="G832">
        <v>-89</v>
      </c>
      <c r="H832" t="s">
        <v>3</v>
      </c>
      <c r="I832" t="s">
        <v>4</v>
      </c>
      <c r="J832" t="s">
        <v>5</v>
      </c>
      <c r="K832" t="s">
        <v>6</v>
      </c>
      <c r="L832" t="s">
        <v>132</v>
      </c>
      <c r="M832" t="s">
        <v>133</v>
      </c>
      <c r="N832" t="s">
        <v>4</v>
      </c>
      <c r="O832">
        <v>18</v>
      </c>
      <c r="P832">
        <v>2024</v>
      </c>
      <c r="Q832">
        <v>7</v>
      </c>
      <c r="R832">
        <v>25</v>
      </c>
      <c r="S832" t="s">
        <v>19</v>
      </c>
      <c r="T832" t="s">
        <v>73</v>
      </c>
      <c r="U832">
        <v>1</v>
      </c>
      <c r="V832" t="s">
        <v>152</v>
      </c>
      <c r="W832">
        <v>4</v>
      </c>
      <c r="X832" t="s">
        <v>24</v>
      </c>
      <c r="Y832">
        <v>5</v>
      </c>
      <c r="Z832" t="s">
        <v>25</v>
      </c>
      <c r="AA832">
        <v>1</v>
      </c>
      <c r="AB832" s="3">
        <v>45498.041666666664</v>
      </c>
      <c r="AC832">
        <f>VLOOKUP(D832,[1]tablaBarrios!A:C,2,FALSE)</f>
        <v>7.1844999999999999</v>
      </c>
      <c r="AD832">
        <f>VLOOKUP(D832,[1]tablaBarrios!A:C,3,FALSE)</f>
        <v>-73.057500000000005</v>
      </c>
    </row>
    <row r="833" spans="1:30" x14ac:dyDescent="0.25">
      <c r="A833">
        <v>832</v>
      </c>
      <c r="B833" t="s">
        <v>0</v>
      </c>
      <c r="C833" t="s">
        <v>1</v>
      </c>
      <c r="D833" t="s">
        <v>126</v>
      </c>
      <c r="E833" s="1">
        <v>45499</v>
      </c>
      <c r="F833" s="2">
        <v>0</v>
      </c>
      <c r="G833">
        <v>-89</v>
      </c>
      <c r="H833" t="s">
        <v>3</v>
      </c>
      <c r="I833" t="s">
        <v>4</v>
      </c>
      <c r="J833" t="s">
        <v>5</v>
      </c>
      <c r="K833" t="s">
        <v>6</v>
      </c>
      <c r="L833" t="s">
        <v>7</v>
      </c>
      <c r="M833" t="s">
        <v>8</v>
      </c>
      <c r="N833" t="s">
        <v>4</v>
      </c>
      <c r="O833">
        <v>18</v>
      </c>
      <c r="P833">
        <v>2024</v>
      </c>
      <c r="Q833">
        <v>7</v>
      </c>
      <c r="R833">
        <v>26</v>
      </c>
      <c r="S833" t="s">
        <v>32</v>
      </c>
      <c r="T833" t="s">
        <v>10</v>
      </c>
      <c r="U833">
        <v>0</v>
      </c>
      <c r="V833" t="s">
        <v>174</v>
      </c>
      <c r="W833">
        <v>5</v>
      </c>
      <c r="X833" t="s">
        <v>84</v>
      </c>
      <c r="Y833">
        <v>4</v>
      </c>
      <c r="Z833" t="s">
        <v>85</v>
      </c>
      <c r="AA833">
        <v>1</v>
      </c>
      <c r="AB833" s="3">
        <v>45499</v>
      </c>
      <c r="AC833">
        <f>VLOOKUP(D833,[1]tablaBarrios!A:C,2,FALSE)</f>
        <v>7.1665000000000001</v>
      </c>
      <c r="AD833">
        <f>VLOOKUP(D833,[1]tablaBarrios!A:C,3,FALSE)</f>
        <v>-73.075500000000005</v>
      </c>
    </row>
    <row r="834" spans="1:30" x14ac:dyDescent="0.25">
      <c r="A834">
        <v>833</v>
      </c>
      <c r="B834" t="s">
        <v>0</v>
      </c>
      <c r="C834" t="s">
        <v>77</v>
      </c>
      <c r="D834" t="s">
        <v>116</v>
      </c>
      <c r="E834" s="1">
        <v>45499</v>
      </c>
      <c r="F834" s="2">
        <v>0.54166666666666663</v>
      </c>
      <c r="G834">
        <v>-89</v>
      </c>
      <c r="H834" t="s">
        <v>3</v>
      </c>
      <c r="I834" t="s">
        <v>4</v>
      </c>
      <c r="J834" t="s">
        <v>5</v>
      </c>
      <c r="K834" t="s">
        <v>6</v>
      </c>
      <c r="L834" t="s">
        <v>7</v>
      </c>
      <c r="M834" t="s">
        <v>8</v>
      </c>
      <c r="N834" t="s">
        <v>4</v>
      </c>
      <c r="O834">
        <v>18</v>
      </c>
      <c r="P834">
        <v>2024</v>
      </c>
      <c r="Q834">
        <v>7</v>
      </c>
      <c r="R834">
        <v>26</v>
      </c>
      <c r="S834" t="s">
        <v>147</v>
      </c>
      <c r="T834" t="s">
        <v>10</v>
      </c>
      <c r="U834">
        <v>13</v>
      </c>
      <c r="V834" t="s">
        <v>174</v>
      </c>
      <c r="W834">
        <v>5</v>
      </c>
      <c r="X834" t="s">
        <v>41</v>
      </c>
      <c r="Y834">
        <v>3</v>
      </c>
      <c r="Z834" t="s">
        <v>36</v>
      </c>
      <c r="AA834">
        <v>1</v>
      </c>
      <c r="AB834" s="3">
        <v>45499.541666666664</v>
      </c>
      <c r="AC834">
        <f>VLOOKUP(D834,[1]tablaBarrios!A:C,2,FALSE)</f>
        <v>7.1589999999999998</v>
      </c>
      <c r="AD834">
        <f>VLOOKUP(D834,[1]tablaBarrios!A:C,3,FALSE)</f>
        <v>-73.082999999999998</v>
      </c>
    </row>
    <row r="835" spans="1:30" x14ac:dyDescent="0.25">
      <c r="A835">
        <v>834</v>
      </c>
      <c r="B835" t="s">
        <v>0</v>
      </c>
      <c r="C835" t="s">
        <v>77</v>
      </c>
      <c r="D835" t="s">
        <v>36</v>
      </c>
      <c r="E835" s="1">
        <v>45499</v>
      </c>
      <c r="F835" s="2">
        <v>0.375</v>
      </c>
      <c r="G835">
        <v>-89</v>
      </c>
      <c r="H835" t="s">
        <v>3</v>
      </c>
      <c r="I835" t="s">
        <v>4</v>
      </c>
      <c r="J835" t="s">
        <v>5</v>
      </c>
      <c r="K835" t="s">
        <v>44</v>
      </c>
      <c r="L835" t="s">
        <v>7</v>
      </c>
      <c r="M835" t="s">
        <v>8</v>
      </c>
      <c r="N835" t="s">
        <v>4</v>
      </c>
      <c r="O835">
        <v>18</v>
      </c>
      <c r="P835">
        <v>2024</v>
      </c>
      <c r="Q835">
        <v>7</v>
      </c>
      <c r="R835">
        <v>26</v>
      </c>
      <c r="S835" t="s">
        <v>40</v>
      </c>
      <c r="T835" t="s">
        <v>10</v>
      </c>
      <c r="U835">
        <v>9</v>
      </c>
      <c r="V835" t="s">
        <v>174</v>
      </c>
      <c r="W835">
        <v>5</v>
      </c>
      <c r="X835" t="s">
        <v>41</v>
      </c>
      <c r="Y835">
        <v>3</v>
      </c>
      <c r="Z835" t="s">
        <v>36</v>
      </c>
      <c r="AA835">
        <v>1</v>
      </c>
      <c r="AB835" s="3">
        <v>45499.375</v>
      </c>
      <c r="AC835">
        <f>VLOOKUP(D835,[1]tablaBarrios!A:C,2,FALSE)</f>
        <v>7.1327999999999996</v>
      </c>
      <c r="AD835">
        <f>VLOOKUP(D835,[1]tablaBarrios!A:C,3,FALSE)</f>
        <v>-73.123500000000007</v>
      </c>
    </row>
    <row r="836" spans="1:30" x14ac:dyDescent="0.25">
      <c r="A836">
        <v>835</v>
      </c>
      <c r="B836" t="s">
        <v>0</v>
      </c>
      <c r="C836" t="s">
        <v>1</v>
      </c>
      <c r="D836" t="s">
        <v>326</v>
      </c>
      <c r="E836" s="1">
        <v>45499</v>
      </c>
      <c r="F836" s="2">
        <v>0.58333333333333337</v>
      </c>
      <c r="G836">
        <v>-89</v>
      </c>
      <c r="H836" t="s">
        <v>3</v>
      </c>
      <c r="I836" t="s">
        <v>4</v>
      </c>
      <c r="J836" t="s">
        <v>5</v>
      </c>
      <c r="K836" t="s">
        <v>293</v>
      </c>
      <c r="L836" t="s">
        <v>7</v>
      </c>
      <c r="M836" t="s">
        <v>8</v>
      </c>
      <c r="N836" t="s">
        <v>4</v>
      </c>
      <c r="O836">
        <v>18</v>
      </c>
      <c r="P836">
        <v>2024</v>
      </c>
      <c r="Q836">
        <v>7</v>
      </c>
      <c r="R836">
        <v>26</v>
      </c>
      <c r="S836" t="s">
        <v>48</v>
      </c>
      <c r="T836" t="s">
        <v>10</v>
      </c>
      <c r="U836">
        <v>14</v>
      </c>
      <c r="V836" t="s">
        <v>174</v>
      </c>
      <c r="W836">
        <v>5</v>
      </c>
      <c r="X836" t="s">
        <v>155</v>
      </c>
      <c r="Y836">
        <v>11</v>
      </c>
      <c r="Z836" t="s">
        <v>156</v>
      </c>
      <c r="AA836">
        <v>1</v>
      </c>
      <c r="AB836" s="3">
        <v>45499.583333333336</v>
      </c>
      <c r="AC836">
        <f>VLOOKUP(D836,[1]tablaBarrios!A:C,2,FALSE)</f>
        <v>7.08643</v>
      </c>
      <c r="AD836">
        <f>VLOOKUP(D836,[1]tablaBarrios!A:C,3,FALSE)</f>
        <v>-73.123080000000002</v>
      </c>
    </row>
    <row r="837" spans="1:30" x14ac:dyDescent="0.25">
      <c r="A837">
        <v>836</v>
      </c>
      <c r="B837" t="s">
        <v>183</v>
      </c>
      <c r="C837" t="s">
        <v>14</v>
      </c>
      <c r="D837" t="s">
        <v>122</v>
      </c>
      <c r="E837" s="1">
        <v>45499</v>
      </c>
      <c r="F837" s="2">
        <v>0.375</v>
      </c>
      <c r="G837">
        <v>11</v>
      </c>
      <c r="H837" t="s">
        <v>28</v>
      </c>
      <c r="I837" t="s">
        <v>4</v>
      </c>
      <c r="J837" t="s">
        <v>5</v>
      </c>
      <c r="K837" t="s">
        <v>6</v>
      </c>
      <c r="L837" t="s">
        <v>185</v>
      </c>
      <c r="M837" t="s">
        <v>186</v>
      </c>
      <c r="N837" s="4">
        <v>41913</v>
      </c>
      <c r="O837">
        <v>2</v>
      </c>
      <c r="P837">
        <v>2024</v>
      </c>
      <c r="Q837">
        <v>7</v>
      </c>
      <c r="R837">
        <v>26</v>
      </c>
      <c r="S837" t="s">
        <v>40</v>
      </c>
      <c r="T837" t="s">
        <v>33</v>
      </c>
      <c r="U837">
        <v>9</v>
      </c>
      <c r="V837" t="s">
        <v>174</v>
      </c>
      <c r="W837">
        <v>5</v>
      </c>
      <c r="X837" t="s">
        <v>12</v>
      </c>
      <c r="Y837">
        <v>15</v>
      </c>
      <c r="Z837" t="s">
        <v>2</v>
      </c>
      <c r="AA837">
        <v>1</v>
      </c>
      <c r="AB837" s="3">
        <v>45499.375</v>
      </c>
      <c r="AC837">
        <f>VLOOKUP(D837,[1]tablaBarrios!A:C,2,FALSE)</f>
        <v>7.1136999999999997</v>
      </c>
      <c r="AD837">
        <f>VLOOKUP(D837,[1]tablaBarrios!A:C,3,FALSE)</f>
        <v>-73.132499999999993</v>
      </c>
    </row>
    <row r="838" spans="1:30" x14ac:dyDescent="0.25">
      <c r="A838">
        <v>837</v>
      </c>
      <c r="B838" t="s">
        <v>42</v>
      </c>
      <c r="C838" t="s">
        <v>14</v>
      </c>
      <c r="D838" t="s">
        <v>175</v>
      </c>
      <c r="E838" s="1">
        <v>45499</v>
      </c>
      <c r="F838" s="2">
        <v>0.625</v>
      </c>
      <c r="G838">
        <v>21</v>
      </c>
      <c r="H838" t="s">
        <v>28</v>
      </c>
      <c r="I838" t="s">
        <v>4</v>
      </c>
      <c r="J838" t="s">
        <v>5</v>
      </c>
      <c r="K838" t="s">
        <v>6</v>
      </c>
      <c r="L838" t="s">
        <v>45</v>
      </c>
      <c r="M838" t="s">
        <v>46</v>
      </c>
      <c r="N838" t="s">
        <v>22</v>
      </c>
      <c r="O838">
        <v>4</v>
      </c>
      <c r="P838">
        <v>2024</v>
      </c>
      <c r="Q838">
        <v>7</v>
      </c>
      <c r="R838">
        <v>26</v>
      </c>
      <c r="S838" t="s">
        <v>9</v>
      </c>
      <c r="T838" t="s">
        <v>49</v>
      </c>
      <c r="U838">
        <v>15</v>
      </c>
      <c r="V838" t="s">
        <v>174</v>
      </c>
      <c r="W838">
        <v>5</v>
      </c>
      <c r="X838" t="s">
        <v>50</v>
      </c>
      <c r="Y838">
        <v>1</v>
      </c>
      <c r="Z838" t="s">
        <v>51</v>
      </c>
      <c r="AA838">
        <v>1</v>
      </c>
      <c r="AB838" s="3">
        <v>45499.625</v>
      </c>
      <c r="AC838">
        <f>VLOOKUP(D838,[1]tablaBarrios!A:C,2,FALSE)</f>
        <v>7.1253900000000003</v>
      </c>
      <c r="AD838">
        <f>VLOOKUP(D838,[1]tablaBarrios!A:C,3,FALSE)</f>
        <v>-73.119799999999998</v>
      </c>
    </row>
    <row r="839" spans="1:30" x14ac:dyDescent="0.25">
      <c r="A839">
        <v>838</v>
      </c>
      <c r="B839" t="s">
        <v>42</v>
      </c>
      <c r="C839" t="s">
        <v>1</v>
      </c>
      <c r="D839" t="s">
        <v>36</v>
      </c>
      <c r="E839" s="1">
        <v>45499</v>
      </c>
      <c r="F839" s="2">
        <v>0.25</v>
      </c>
      <c r="G839">
        <v>49</v>
      </c>
      <c r="H839" t="s">
        <v>28</v>
      </c>
      <c r="I839" t="s">
        <v>4</v>
      </c>
      <c r="J839" t="s">
        <v>5</v>
      </c>
      <c r="K839" t="s">
        <v>44</v>
      </c>
      <c r="L839" t="s">
        <v>45</v>
      </c>
      <c r="M839" t="s">
        <v>46</v>
      </c>
      <c r="N839" t="s">
        <v>62</v>
      </c>
      <c r="O839">
        <v>9</v>
      </c>
      <c r="P839">
        <v>2024</v>
      </c>
      <c r="Q839">
        <v>7</v>
      </c>
      <c r="R839">
        <v>26</v>
      </c>
      <c r="S839" t="s">
        <v>101</v>
      </c>
      <c r="T839" t="s">
        <v>49</v>
      </c>
      <c r="U839">
        <v>6</v>
      </c>
      <c r="V839" t="s">
        <v>174</v>
      </c>
      <c r="W839">
        <v>5</v>
      </c>
      <c r="X839" t="s">
        <v>41</v>
      </c>
      <c r="Y839">
        <v>3</v>
      </c>
      <c r="Z839" t="s">
        <v>36</v>
      </c>
      <c r="AA839">
        <v>1</v>
      </c>
      <c r="AB839" s="3">
        <v>45499.25</v>
      </c>
      <c r="AC839">
        <f>VLOOKUP(D839,[1]tablaBarrios!A:C,2,FALSE)</f>
        <v>7.1327999999999996</v>
      </c>
      <c r="AD839">
        <f>VLOOKUP(D839,[1]tablaBarrios!A:C,3,FALSE)</f>
        <v>-73.123500000000007</v>
      </c>
    </row>
    <row r="840" spans="1:30" x14ac:dyDescent="0.25">
      <c r="A840">
        <v>839</v>
      </c>
      <c r="B840" t="s">
        <v>106</v>
      </c>
      <c r="C840" t="s">
        <v>14</v>
      </c>
      <c r="D840" t="s">
        <v>126</v>
      </c>
      <c r="E840" s="1">
        <v>45499</v>
      </c>
      <c r="F840" s="2">
        <v>0.66666666666666663</v>
      </c>
      <c r="G840">
        <v>-89</v>
      </c>
      <c r="H840" t="s">
        <v>4</v>
      </c>
      <c r="I840" t="s">
        <v>4</v>
      </c>
      <c r="J840" t="s">
        <v>5</v>
      </c>
      <c r="K840" t="s">
        <v>6</v>
      </c>
      <c r="L840" t="s">
        <v>70</v>
      </c>
      <c r="M840" t="s">
        <v>109</v>
      </c>
      <c r="N840" t="s">
        <v>4</v>
      </c>
      <c r="O840">
        <v>18</v>
      </c>
      <c r="P840">
        <v>2024</v>
      </c>
      <c r="Q840">
        <v>7</v>
      </c>
      <c r="R840">
        <v>26</v>
      </c>
      <c r="S840" t="s">
        <v>59</v>
      </c>
      <c r="T840" t="s">
        <v>73</v>
      </c>
      <c r="U840">
        <v>16</v>
      </c>
      <c r="V840" t="s">
        <v>174</v>
      </c>
      <c r="W840">
        <v>5</v>
      </c>
      <c r="X840" t="s">
        <v>84</v>
      </c>
      <c r="Y840">
        <v>4</v>
      </c>
      <c r="Z840" t="s">
        <v>85</v>
      </c>
      <c r="AA840">
        <v>1</v>
      </c>
      <c r="AB840" s="3">
        <v>45499.666666666664</v>
      </c>
      <c r="AC840">
        <f>VLOOKUP(D840,[1]tablaBarrios!A:C,2,FALSE)</f>
        <v>7.1665000000000001</v>
      </c>
      <c r="AD840">
        <f>VLOOKUP(D840,[1]tablaBarrios!A:C,3,FALSE)</f>
        <v>-73.075500000000005</v>
      </c>
    </row>
    <row r="841" spans="1:30" x14ac:dyDescent="0.25">
      <c r="A841">
        <v>840</v>
      </c>
      <c r="B841" t="s">
        <v>68</v>
      </c>
      <c r="C841" t="s">
        <v>14</v>
      </c>
      <c r="D841" t="s">
        <v>97</v>
      </c>
      <c r="E841" s="1">
        <v>45499</v>
      </c>
      <c r="F841" s="2">
        <v>0.20833333333333334</v>
      </c>
      <c r="G841">
        <v>-89</v>
      </c>
      <c r="H841" t="s">
        <v>3</v>
      </c>
      <c r="I841" t="s">
        <v>4</v>
      </c>
      <c r="J841" t="s">
        <v>5</v>
      </c>
      <c r="K841" t="s">
        <v>6</v>
      </c>
      <c r="L841" t="s">
        <v>70</v>
      </c>
      <c r="M841" t="s">
        <v>71</v>
      </c>
      <c r="N841" t="s">
        <v>4</v>
      </c>
      <c r="O841">
        <v>18</v>
      </c>
      <c r="P841">
        <v>2024</v>
      </c>
      <c r="Q841">
        <v>7</v>
      </c>
      <c r="R841">
        <v>26</v>
      </c>
      <c r="S841" t="s">
        <v>94</v>
      </c>
      <c r="T841" t="s">
        <v>73</v>
      </c>
      <c r="U841">
        <v>5</v>
      </c>
      <c r="V841" t="s">
        <v>174</v>
      </c>
      <c r="W841">
        <v>5</v>
      </c>
      <c r="X841" t="s">
        <v>50</v>
      </c>
      <c r="Y841">
        <v>1</v>
      </c>
      <c r="Z841" t="s">
        <v>51</v>
      </c>
      <c r="AA841">
        <v>1</v>
      </c>
      <c r="AB841" s="3">
        <v>45499.208333333336</v>
      </c>
      <c r="AC841">
        <f>VLOOKUP(D841,[1]tablaBarrios!A:C,2,FALSE)</f>
        <v>7.1245000000000003</v>
      </c>
      <c r="AD841">
        <f>VLOOKUP(D841,[1]tablaBarrios!A:C,3,FALSE)</f>
        <v>-73.129000000000005</v>
      </c>
    </row>
    <row r="842" spans="1:30" x14ac:dyDescent="0.25">
      <c r="A842">
        <v>841</v>
      </c>
      <c r="B842" t="s">
        <v>74</v>
      </c>
      <c r="C842" t="s">
        <v>226</v>
      </c>
      <c r="D842" t="s">
        <v>2</v>
      </c>
      <c r="E842" s="1">
        <v>45499</v>
      </c>
      <c r="F842" s="2">
        <v>0.95833333333333337</v>
      </c>
      <c r="G842">
        <v>-89</v>
      </c>
      <c r="H842" t="s">
        <v>3</v>
      </c>
      <c r="I842" t="s">
        <v>4</v>
      </c>
      <c r="J842" t="s">
        <v>5</v>
      </c>
      <c r="K842" t="s">
        <v>6</v>
      </c>
      <c r="L842" t="s">
        <v>70</v>
      </c>
      <c r="M842" t="s">
        <v>75</v>
      </c>
      <c r="N842" t="s">
        <v>4</v>
      </c>
      <c r="O842">
        <v>18</v>
      </c>
      <c r="P842">
        <v>2024</v>
      </c>
      <c r="Q842">
        <v>7</v>
      </c>
      <c r="R842">
        <v>26</v>
      </c>
      <c r="S842" t="s">
        <v>125</v>
      </c>
      <c r="T842" t="s">
        <v>73</v>
      </c>
      <c r="U842">
        <v>23</v>
      </c>
      <c r="V842" t="s">
        <v>174</v>
      </c>
      <c r="W842">
        <v>5</v>
      </c>
      <c r="X842" t="s">
        <v>12</v>
      </c>
      <c r="Y842">
        <v>15</v>
      </c>
      <c r="Z842" t="s">
        <v>2</v>
      </c>
      <c r="AA842">
        <v>1</v>
      </c>
      <c r="AB842" s="3">
        <v>45499.958333333336</v>
      </c>
      <c r="AC842">
        <f>VLOOKUP(D842,[1]tablaBarrios!A:C,2,FALSE)</f>
        <v>7.1189999999999998</v>
      </c>
      <c r="AD842">
        <f>VLOOKUP(D842,[1]tablaBarrios!A:C,3,FALSE)</f>
        <v>-73.122</v>
      </c>
    </row>
    <row r="843" spans="1:30" x14ac:dyDescent="0.25">
      <c r="A843">
        <v>842</v>
      </c>
      <c r="B843" t="s">
        <v>74</v>
      </c>
      <c r="C843" t="s">
        <v>14</v>
      </c>
      <c r="D843" t="s">
        <v>2</v>
      </c>
      <c r="E843" s="1">
        <v>45499</v>
      </c>
      <c r="F843" s="2">
        <v>0.16666666666666666</v>
      </c>
      <c r="G843">
        <v>-89</v>
      </c>
      <c r="H843" t="s">
        <v>28</v>
      </c>
      <c r="I843" t="s">
        <v>4</v>
      </c>
      <c r="J843" t="s">
        <v>5</v>
      </c>
      <c r="K843" t="s">
        <v>6</v>
      </c>
      <c r="L843" t="s">
        <v>70</v>
      </c>
      <c r="M843" t="s">
        <v>75</v>
      </c>
      <c r="N843" t="s">
        <v>4</v>
      </c>
      <c r="O843">
        <v>18</v>
      </c>
      <c r="P843">
        <v>2024</v>
      </c>
      <c r="Q843">
        <v>7</v>
      </c>
      <c r="R843">
        <v>26</v>
      </c>
      <c r="S843" t="s">
        <v>145</v>
      </c>
      <c r="T843" t="s">
        <v>73</v>
      </c>
      <c r="U843">
        <v>4</v>
      </c>
      <c r="V843" t="s">
        <v>174</v>
      </c>
      <c r="W843">
        <v>5</v>
      </c>
      <c r="X843" t="s">
        <v>12</v>
      </c>
      <c r="Y843">
        <v>15</v>
      </c>
      <c r="Z843" t="s">
        <v>2</v>
      </c>
      <c r="AA843">
        <v>1</v>
      </c>
      <c r="AB843" s="3">
        <v>45499.166666666664</v>
      </c>
      <c r="AC843">
        <f>VLOOKUP(D843,[1]tablaBarrios!A:C,2,FALSE)</f>
        <v>7.1189999999999998</v>
      </c>
      <c r="AD843">
        <f>VLOOKUP(D843,[1]tablaBarrios!A:C,3,FALSE)</f>
        <v>-73.122</v>
      </c>
    </row>
    <row r="844" spans="1:30" x14ac:dyDescent="0.25">
      <c r="A844">
        <v>843</v>
      </c>
      <c r="B844" t="s">
        <v>74</v>
      </c>
      <c r="C844" t="s">
        <v>14</v>
      </c>
      <c r="D844" t="s">
        <v>81</v>
      </c>
      <c r="E844" s="1">
        <v>45499</v>
      </c>
      <c r="F844" s="2">
        <v>0.70833333333333337</v>
      </c>
      <c r="G844">
        <v>-89</v>
      </c>
      <c r="H844" t="s">
        <v>28</v>
      </c>
      <c r="I844" t="s">
        <v>4</v>
      </c>
      <c r="J844" t="s">
        <v>124</v>
      </c>
      <c r="K844" t="s">
        <v>6</v>
      </c>
      <c r="L844" t="s">
        <v>70</v>
      </c>
      <c r="M844" t="s">
        <v>75</v>
      </c>
      <c r="N844" t="s">
        <v>4</v>
      </c>
      <c r="O844">
        <v>18</v>
      </c>
      <c r="P844">
        <v>2024</v>
      </c>
      <c r="Q844">
        <v>7</v>
      </c>
      <c r="R844">
        <v>26</v>
      </c>
      <c r="S844" t="s">
        <v>103</v>
      </c>
      <c r="T844" t="s">
        <v>73</v>
      </c>
      <c r="U844">
        <v>17</v>
      </c>
      <c r="V844" t="s">
        <v>174</v>
      </c>
      <c r="W844">
        <v>5</v>
      </c>
      <c r="X844" t="s">
        <v>66</v>
      </c>
      <c r="Y844">
        <v>12</v>
      </c>
      <c r="Z844" t="s">
        <v>67</v>
      </c>
      <c r="AA844">
        <v>1</v>
      </c>
      <c r="AB844" s="3">
        <v>45499.708333333336</v>
      </c>
      <c r="AC844">
        <f>VLOOKUP(D844,[1]tablaBarrios!A:C,2,FALSE)</f>
        <v>7.1158999999999999</v>
      </c>
      <c r="AD844">
        <f>VLOOKUP(D844,[1]tablaBarrios!A:C,3,FALSE)</f>
        <v>-73.117099999999994</v>
      </c>
    </row>
    <row r="845" spans="1:30" x14ac:dyDescent="0.25">
      <c r="A845">
        <v>844</v>
      </c>
      <c r="B845" t="s">
        <v>74</v>
      </c>
      <c r="C845" t="s">
        <v>14</v>
      </c>
      <c r="D845" t="s">
        <v>135</v>
      </c>
      <c r="E845" s="1">
        <v>45499</v>
      </c>
      <c r="F845" s="2">
        <v>0.70833333333333337</v>
      </c>
      <c r="G845">
        <v>-89</v>
      </c>
      <c r="H845" t="s">
        <v>3</v>
      </c>
      <c r="I845" t="s">
        <v>4</v>
      </c>
      <c r="J845" t="s">
        <v>265</v>
      </c>
      <c r="K845" t="s">
        <v>6</v>
      </c>
      <c r="L845" t="s">
        <v>70</v>
      </c>
      <c r="M845" t="s">
        <v>75</v>
      </c>
      <c r="N845" t="s">
        <v>4</v>
      </c>
      <c r="O845">
        <v>18</v>
      </c>
      <c r="P845">
        <v>2024</v>
      </c>
      <c r="Q845">
        <v>7</v>
      </c>
      <c r="R845">
        <v>26</v>
      </c>
      <c r="S845" t="s">
        <v>103</v>
      </c>
      <c r="T845" t="s">
        <v>73</v>
      </c>
      <c r="U845">
        <v>17</v>
      </c>
      <c r="V845" t="s">
        <v>174</v>
      </c>
      <c r="W845">
        <v>5</v>
      </c>
      <c r="X845" t="s">
        <v>60</v>
      </c>
      <c r="Y845">
        <v>13</v>
      </c>
      <c r="Z845" t="s">
        <v>61</v>
      </c>
      <c r="AA845">
        <v>1</v>
      </c>
      <c r="AB845" s="3">
        <v>45499.708333333336</v>
      </c>
      <c r="AC845">
        <f>VLOOKUP(D845,[1]tablaBarrios!A:C,2,FALSE)</f>
        <v>7.1228999999999996</v>
      </c>
      <c r="AD845">
        <f>VLOOKUP(D845,[1]tablaBarrios!A:C,3,FALSE)</f>
        <v>-73.120199999999997</v>
      </c>
    </row>
    <row r="846" spans="1:30" x14ac:dyDescent="0.25">
      <c r="A846">
        <v>845</v>
      </c>
      <c r="B846" t="s">
        <v>74</v>
      </c>
      <c r="C846" t="s">
        <v>14</v>
      </c>
      <c r="D846" t="s">
        <v>122</v>
      </c>
      <c r="E846" s="1">
        <v>45499</v>
      </c>
      <c r="F846" s="2">
        <v>0.79166666666666663</v>
      </c>
      <c r="G846">
        <v>-89</v>
      </c>
      <c r="H846" t="s">
        <v>3</v>
      </c>
      <c r="I846" t="s">
        <v>4</v>
      </c>
      <c r="J846" t="s">
        <v>5</v>
      </c>
      <c r="K846" t="s">
        <v>6</v>
      </c>
      <c r="L846" t="s">
        <v>70</v>
      </c>
      <c r="M846" t="s">
        <v>75</v>
      </c>
      <c r="N846" t="s">
        <v>4</v>
      </c>
      <c r="O846">
        <v>18</v>
      </c>
      <c r="P846">
        <v>2024</v>
      </c>
      <c r="Q846">
        <v>7</v>
      </c>
      <c r="R846">
        <v>26</v>
      </c>
      <c r="S846" t="s">
        <v>54</v>
      </c>
      <c r="T846" t="s">
        <v>73</v>
      </c>
      <c r="U846">
        <v>19</v>
      </c>
      <c r="V846" t="s">
        <v>174</v>
      </c>
      <c r="W846">
        <v>5</v>
      </c>
      <c r="X846" t="s">
        <v>12</v>
      </c>
      <c r="Y846">
        <v>15</v>
      </c>
      <c r="Z846" t="s">
        <v>2</v>
      </c>
      <c r="AA846">
        <v>1</v>
      </c>
      <c r="AB846" s="3">
        <v>45499.791666666664</v>
      </c>
      <c r="AC846">
        <f>VLOOKUP(D846,[1]tablaBarrios!A:C,2,FALSE)</f>
        <v>7.1136999999999997</v>
      </c>
      <c r="AD846">
        <f>VLOOKUP(D846,[1]tablaBarrios!A:C,3,FALSE)</f>
        <v>-73.132499999999993</v>
      </c>
    </row>
    <row r="847" spans="1:30" x14ac:dyDescent="0.25">
      <c r="A847">
        <v>846</v>
      </c>
      <c r="B847" t="s">
        <v>74</v>
      </c>
      <c r="C847" t="s">
        <v>14</v>
      </c>
      <c r="D847" t="s">
        <v>262</v>
      </c>
      <c r="E847" s="1">
        <v>45499</v>
      </c>
      <c r="F847" s="2">
        <v>0.66666666666666663</v>
      </c>
      <c r="G847">
        <v>-89</v>
      </c>
      <c r="H847" t="s">
        <v>28</v>
      </c>
      <c r="I847" t="s">
        <v>4</v>
      </c>
      <c r="J847" t="s">
        <v>5</v>
      </c>
      <c r="K847" t="s">
        <v>6</v>
      </c>
      <c r="L847" t="s">
        <v>70</v>
      </c>
      <c r="M847" t="s">
        <v>75</v>
      </c>
      <c r="N847" t="s">
        <v>4</v>
      </c>
      <c r="O847">
        <v>18</v>
      </c>
      <c r="P847">
        <v>2024</v>
      </c>
      <c r="Q847">
        <v>7</v>
      </c>
      <c r="R847">
        <v>26</v>
      </c>
      <c r="S847" t="s">
        <v>59</v>
      </c>
      <c r="T847" t="s">
        <v>73</v>
      </c>
      <c r="U847">
        <v>16</v>
      </c>
      <c r="V847" t="s">
        <v>174</v>
      </c>
      <c r="W847">
        <v>5</v>
      </c>
      <c r="X847" t="s">
        <v>60</v>
      </c>
      <c r="Y847">
        <v>13</v>
      </c>
      <c r="Z847" t="s">
        <v>61</v>
      </c>
      <c r="AA847">
        <v>1</v>
      </c>
      <c r="AB847" s="3">
        <v>45499.666666666664</v>
      </c>
      <c r="AC847">
        <f>VLOOKUP(D847,[1]tablaBarrios!A:C,2,FALSE)</f>
        <v>7.1238900000000003</v>
      </c>
      <c r="AD847">
        <f>VLOOKUP(D847,[1]tablaBarrios!A:C,3,FALSE)</f>
        <v>-73.110680000000002</v>
      </c>
    </row>
    <row r="848" spans="1:30" x14ac:dyDescent="0.25">
      <c r="A848">
        <v>847</v>
      </c>
      <c r="B848" t="s">
        <v>74</v>
      </c>
      <c r="C848" t="s">
        <v>77</v>
      </c>
      <c r="D848" t="s">
        <v>175</v>
      </c>
      <c r="E848" s="1">
        <v>45499</v>
      </c>
      <c r="F848" s="2">
        <v>0.79166666666666663</v>
      </c>
      <c r="G848">
        <v>-89</v>
      </c>
      <c r="H848" t="s">
        <v>3</v>
      </c>
      <c r="I848" t="s">
        <v>4</v>
      </c>
      <c r="J848" t="s">
        <v>5</v>
      </c>
      <c r="K848" t="s">
        <v>6</v>
      </c>
      <c r="L848" t="s">
        <v>70</v>
      </c>
      <c r="M848" t="s">
        <v>75</v>
      </c>
      <c r="N848" t="s">
        <v>4</v>
      </c>
      <c r="O848">
        <v>18</v>
      </c>
      <c r="P848">
        <v>2024</v>
      </c>
      <c r="Q848">
        <v>7</v>
      </c>
      <c r="R848">
        <v>26</v>
      </c>
      <c r="S848" t="s">
        <v>54</v>
      </c>
      <c r="T848" t="s">
        <v>73</v>
      </c>
      <c r="U848">
        <v>19</v>
      </c>
      <c r="V848" t="s">
        <v>174</v>
      </c>
      <c r="W848">
        <v>5</v>
      </c>
      <c r="X848" t="s">
        <v>50</v>
      </c>
      <c r="Y848">
        <v>1</v>
      </c>
      <c r="Z848" t="s">
        <v>51</v>
      </c>
      <c r="AA848">
        <v>1</v>
      </c>
      <c r="AB848" s="3">
        <v>45499.791666666664</v>
      </c>
      <c r="AC848">
        <f>VLOOKUP(D848,[1]tablaBarrios!A:C,2,FALSE)</f>
        <v>7.1253900000000003</v>
      </c>
      <c r="AD848">
        <f>VLOOKUP(D848,[1]tablaBarrios!A:C,3,FALSE)</f>
        <v>-73.119799999999998</v>
      </c>
    </row>
    <row r="849" spans="1:30" x14ac:dyDescent="0.25">
      <c r="A849">
        <v>848</v>
      </c>
      <c r="B849" t="s">
        <v>74</v>
      </c>
      <c r="C849" t="s">
        <v>77</v>
      </c>
      <c r="D849" t="s">
        <v>97</v>
      </c>
      <c r="E849" s="1">
        <v>45499</v>
      </c>
      <c r="F849" s="2">
        <v>0.33333333333333331</v>
      </c>
      <c r="G849">
        <v>-89</v>
      </c>
      <c r="H849" t="s">
        <v>3</v>
      </c>
      <c r="I849" t="s">
        <v>4</v>
      </c>
      <c r="J849" t="s">
        <v>5</v>
      </c>
      <c r="K849" t="s">
        <v>6</v>
      </c>
      <c r="L849" t="s">
        <v>70</v>
      </c>
      <c r="M849" t="s">
        <v>75</v>
      </c>
      <c r="N849" t="s">
        <v>4</v>
      </c>
      <c r="O849">
        <v>18</v>
      </c>
      <c r="P849">
        <v>2024</v>
      </c>
      <c r="Q849">
        <v>7</v>
      </c>
      <c r="R849">
        <v>26</v>
      </c>
      <c r="S849" t="s">
        <v>134</v>
      </c>
      <c r="T849" t="s">
        <v>73</v>
      </c>
      <c r="U849">
        <v>8</v>
      </c>
      <c r="V849" t="s">
        <v>174</v>
      </c>
      <c r="W849">
        <v>5</v>
      </c>
      <c r="X849" t="s">
        <v>50</v>
      </c>
      <c r="Y849">
        <v>1</v>
      </c>
      <c r="Z849" t="s">
        <v>51</v>
      </c>
      <c r="AA849">
        <v>1</v>
      </c>
      <c r="AB849" s="3">
        <v>45499.333333333336</v>
      </c>
      <c r="AC849">
        <f>VLOOKUP(D849,[1]tablaBarrios!A:C,2,FALSE)</f>
        <v>7.1245000000000003</v>
      </c>
      <c r="AD849">
        <f>VLOOKUP(D849,[1]tablaBarrios!A:C,3,FALSE)</f>
        <v>-73.129000000000005</v>
      </c>
    </row>
    <row r="850" spans="1:30" x14ac:dyDescent="0.25">
      <c r="A850">
        <v>849</v>
      </c>
      <c r="B850" t="s">
        <v>74</v>
      </c>
      <c r="C850" t="s">
        <v>77</v>
      </c>
      <c r="D850" t="s">
        <v>58</v>
      </c>
      <c r="E850" s="1">
        <v>45499</v>
      </c>
      <c r="F850" s="2">
        <v>0.375</v>
      </c>
      <c r="G850">
        <v>-89</v>
      </c>
      <c r="H850" t="s">
        <v>3</v>
      </c>
      <c r="I850" t="s">
        <v>4</v>
      </c>
      <c r="J850" t="s">
        <v>124</v>
      </c>
      <c r="K850" t="s">
        <v>327</v>
      </c>
      <c r="L850" t="s">
        <v>70</v>
      </c>
      <c r="M850" t="s">
        <v>75</v>
      </c>
      <c r="N850" t="s">
        <v>4</v>
      </c>
      <c r="O850">
        <v>18</v>
      </c>
      <c r="P850">
        <v>2024</v>
      </c>
      <c r="Q850">
        <v>7</v>
      </c>
      <c r="R850">
        <v>26</v>
      </c>
      <c r="S850" t="s">
        <v>40</v>
      </c>
      <c r="T850" t="s">
        <v>73</v>
      </c>
      <c r="U850">
        <v>9</v>
      </c>
      <c r="V850" t="s">
        <v>174</v>
      </c>
      <c r="W850">
        <v>5</v>
      </c>
      <c r="X850" t="s">
        <v>60</v>
      </c>
      <c r="Y850">
        <v>13</v>
      </c>
      <c r="Z850" t="s">
        <v>61</v>
      </c>
      <c r="AA850">
        <v>1</v>
      </c>
      <c r="AB850" s="3">
        <v>45499.375</v>
      </c>
      <c r="AC850">
        <f>VLOOKUP(D850,[1]tablaBarrios!A:C,2,FALSE)</f>
        <v>7.1326000000000001</v>
      </c>
      <c r="AD850">
        <f>VLOOKUP(D850,[1]tablaBarrios!A:C,3,FALSE)</f>
        <v>-73.117400000000004</v>
      </c>
    </row>
    <row r="851" spans="1:30" x14ac:dyDescent="0.25">
      <c r="A851">
        <v>850</v>
      </c>
      <c r="B851" t="s">
        <v>74</v>
      </c>
      <c r="C851" t="s">
        <v>14</v>
      </c>
      <c r="D851" t="s">
        <v>149</v>
      </c>
      <c r="E851" s="1">
        <v>45499</v>
      </c>
      <c r="F851" s="2">
        <v>0.45833333333333331</v>
      </c>
      <c r="G851">
        <v>-89</v>
      </c>
      <c r="H851" t="s">
        <v>28</v>
      </c>
      <c r="I851" t="s">
        <v>4</v>
      </c>
      <c r="J851" t="s">
        <v>118</v>
      </c>
      <c r="K851" t="s">
        <v>119</v>
      </c>
      <c r="L851" t="s">
        <v>70</v>
      </c>
      <c r="M851" t="s">
        <v>75</v>
      </c>
      <c r="N851" t="s">
        <v>4</v>
      </c>
      <c r="O851">
        <v>18</v>
      </c>
      <c r="P851">
        <v>2024</v>
      </c>
      <c r="Q851">
        <v>7</v>
      </c>
      <c r="R851">
        <v>26</v>
      </c>
      <c r="S851" t="s">
        <v>80</v>
      </c>
      <c r="T851" t="s">
        <v>73</v>
      </c>
      <c r="U851">
        <v>11</v>
      </c>
      <c r="V851" t="s">
        <v>174</v>
      </c>
      <c r="W851">
        <v>5</v>
      </c>
      <c r="X851" t="s">
        <v>41</v>
      </c>
      <c r="Y851">
        <v>3</v>
      </c>
      <c r="Z851" t="s">
        <v>36</v>
      </c>
      <c r="AA851">
        <v>1</v>
      </c>
      <c r="AB851" s="3">
        <v>45499.458333333336</v>
      </c>
      <c r="AC851">
        <f>VLOOKUP(D851,[1]tablaBarrios!A:C,2,FALSE)</f>
        <v>7.1405000000000003</v>
      </c>
      <c r="AD851">
        <f>VLOOKUP(D851,[1]tablaBarrios!A:C,3,FALSE)</f>
        <v>-73.120199999999997</v>
      </c>
    </row>
    <row r="852" spans="1:30" x14ac:dyDescent="0.25">
      <c r="A852">
        <v>851</v>
      </c>
      <c r="B852" t="s">
        <v>74</v>
      </c>
      <c r="C852" t="s">
        <v>14</v>
      </c>
      <c r="D852" t="s">
        <v>36</v>
      </c>
      <c r="E852" s="1">
        <v>45499</v>
      </c>
      <c r="F852" s="2">
        <v>0.5</v>
      </c>
      <c r="G852">
        <v>-89</v>
      </c>
      <c r="H852" t="s">
        <v>3</v>
      </c>
      <c r="I852" t="s">
        <v>4</v>
      </c>
      <c r="J852" t="s">
        <v>5</v>
      </c>
      <c r="K852" t="s">
        <v>6</v>
      </c>
      <c r="L852" t="s">
        <v>70</v>
      </c>
      <c r="M852" t="s">
        <v>75</v>
      </c>
      <c r="N852" t="s">
        <v>4</v>
      </c>
      <c r="O852">
        <v>18</v>
      </c>
      <c r="P852">
        <v>2024</v>
      </c>
      <c r="Q852">
        <v>7</v>
      </c>
      <c r="R852">
        <v>26</v>
      </c>
      <c r="S852" t="s">
        <v>190</v>
      </c>
      <c r="T852" t="s">
        <v>73</v>
      </c>
      <c r="U852">
        <v>12</v>
      </c>
      <c r="V852" t="s">
        <v>174</v>
      </c>
      <c r="W852">
        <v>5</v>
      </c>
      <c r="X852" t="s">
        <v>41</v>
      </c>
      <c r="Y852">
        <v>3</v>
      </c>
      <c r="Z852" t="s">
        <v>36</v>
      </c>
      <c r="AA852">
        <v>1</v>
      </c>
      <c r="AB852" s="3">
        <v>45499.5</v>
      </c>
      <c r="AC852">
        <f>VLOOKUP(D852,[1]tablaBarrios!A:C,2,FALSE)</f>
        <v>7.1327999999999996</v>
      </c>
      <c r="AD852">
        <f>VLOOKUP(D852,[1]tablaBarrios!A:C,3,FALSE)</f>
        <v>-73.123500000000007</v>
      </c>
    </row>
    <row r="853" spans="1:30" x14ac:dyDescent="0.25">
      <c r="A853">
        <v>852</v>
      </c>
      <c r="B853" t="s">
        <v>74</v>
      </c>
      <c r="C853" t="s">
        <v>14</v>
      </c>
      <c r="D853" t="s">
        <v>36</v>
      </c>
      <c r="E853" s="1">
        <v>45499</v>
      </c>
      <c r="F853" s="2">
        <v>0.33333333333333331</v>
      </c>
      <c r="G853">
        <v>-89</v>
      </c>
      <c r="H853" t="s">
        <v>28</v>
      </c>
      <c r="I853" t="s">
        <v>4</v>
      </c>
      <c r="J853" t="s">
        <v>82</v>
      </c>
      <c r="K853" t="s">
        <v>6</v>
      </c>
      <c r="L853" t="s">
        <v>70</v>
      </c>
      <c r="M853" t="s">
        <v>75</v>
      </c>
      <c r="N853" t="s">
        <v>4</v>
      </c>
      <c r="O853">
        <v>18</v>
      </c>
      <c r="P853">
        <v>2024</v>
      </c>
      <c r="Q853">
        <v>7</v>
      </c>
      <c r="R853">
        <v>26</v>
      </c>
      <c r="S853" t="s">
        <v>134</v>
      </c>
      <c r="T853" t="s">
        <v>73</v>
      </c>
      <c r="U853">
        <v>8</v>
      </c>
      <c r="V853" t="s">
        <v>174</v>
      </c>
      <c r="W853">
        <v>5</v>
      </c>
      <c r="X853" t="s">
        <v>41</v>
      </c>
      <c r="Y853">
        <v>3</v>
      </c>
      <c r="Z853" t="s">
        <v>36</v>
      </c>
      <c r="AA853">
        <v>1</v>
      </c>
      <c r="AB853" s="3">
        <v>45499.333333333336</v>
      </c>
      <c r="AC853">
        <f>VLOOKUP(D853,[1]tablaBarrios!A:C,2,FALSE)</f>
        <v>7.1327999999999996</v>
      </c>
      <c r="AD853">
        <f>VLOOKUP(D853,[1]tablaBarrios!A:C,3,FALSE)</f>
        <v>-73.123500000000007</v>
      </c>
    </row>
    <row r="854" spans="1:30" x14ac:dyDescent="0.25">
      <c r="A854">
        <v>853</v>
      </c>
      <c r="B854" t="s">
        <v>74</v>
      </c>
      <c r="C854" t="s">
        <v>14</v>
      </c>
      <c r="D854" t="s">
        <v>36</v>
      </c>
      <c r="E854" s="1">
        <v>45499</v>
      </c>
      <c r="F854" s="2">
        <v>4.1666666666666664E-2</v>
      </c>
      <c r="G854">
        <v>-89</v>
      </c>
      <c r="H854" t="s">
        <v>3</v>
      </c>
      <c r="I854" t="s">
        <v>4</v>
      </c>
      <c r="J854" t="s">
        <v>124</v>
      </c>
      <c r="K854" t="s">
        <v>6</v>
      </c>
      <c r="L854" t="s">
        <v>70</v>
      </c>
      <c r="M854" t="s">
        <v>75</v>
      </c>
      <c r="N854" t="s">
        <v>4</v>
      </c>
      <c r="O854">
        <v>18</v>
      </c>
      <c r="P854">
        <v>2024</v>
      </c>
      <c r="Q854">
        <v>7</v>
      </c>
      <c r="R854">
        <v>26</v>
      </c>
      <c r="S854" t="s">
        <v>19</v>
      </c>
      <c r="T854" t="s">
        <v>73</v>
      </c>
      <c r="U854">
        <v>1</v>
      </c>
      <c r="V854" t="s">
        <v>174</v>
      </c>
      <c r="W854">
        <v>5</v>
      </c>
      <c r="X854" t="s">
        <v>41</v>
      </c>
      <c r="Y854">
        <v>3</v>
      </c>
      <c r="Z854" t="s">
        <v>36</v>
      </c>
      <c r="AA854">
        <v>1</v>
      </c>
      <c r="AB854" s="3">
        <v>45499.041666666664</v>
      </c>
      <c r="AC854">
        <f>VLOOKUP(D854,[1]tablaBarrios!A:C,2,FALSE)</f>
        <v>7.1327999999999996</v>
      </c>
      <c r="AD854">
        <f>VLOOKUP(D854,[1]tablaBarrios!A:C,3,FALSE)</f>
        <v>-73.123500000000007</v>
      </c>
    </row>
    <row r="855" spans="1:30" x14ac:dyDescent="0.25">
      <c r="A855">
        <v>854</v>
      </c>
      <c r="B855" t="s">
        <v>74</v>
      </c>
      <c r="C855" t="s">
        <v>77</v>
      </c>
      <c r="D855" t="s">
        <v>142</v>
      </c>
      <c r="E855" s="1">
        <v>45499</v>
      </c>
      <c r="F855" s="2">
        <v>0.625</v>
      </c>
      <c r="G855">
        <v>-89</v>
      </c>
      <c r="H855" t="s">
        <v>3</v>
      </c>
      <c r="I855" t="s">
        <v>4</v>
      </c>
      <c r="J855" t="s">
        <v>124</v>
      </c>
      <c r="K855" t="s">
        <v>6</v>
      </c>
      <c r="L855" t="s">
        <v>70</v>
      </c>
      <c r="M855" t="s">
        <v>75</v>
      </c>
      <c r="N855" t="s">
        <v>4</v>
      </c>
      <c r="O855">
        <v>18</v>
      </c>
      <c r="P855">
        <v>2024</v>
      </c>
      <c r="Q855">
        <v>7</v>
      </c>
      <c r="R855">
        <v>26</v>
      </c>
      <c r="S855" t="s">
        <v>9</v>
      </c>
      <c r="T855" t="s">
        <v>73</v>
      </c>
      <c r="U855">
        <v>15</v>
      </c>
      <c r="V855" t="s">
        <v>174</v>
      </c>
      <c r="W855">
        <v>5</v>
      </c>
      <c r="X855" t="s">
        <v>141</v>
      </c>
      <c r="Y855">
        <v>10</v>
      </c>
      <c r="Z855" t="s">
        <v>142</v>
      </c>
      <c r="AA855">
        <v>1</v>
      </c>
      <c r="AB855" s="3">
        <v>45499.625</v>
      </c>
      <c r="AC855">
        <f>VLOOKUP(D855,[1]tablaBarrios!A:C,2,FALSE)</f>
        <v>7.0841000000000003</v>
      </c>
      <c r="AD855">
        <f>VLOOKUP(D855,[1]tablaBarrios!A:C,3,FALSE)</f>
        <v>-73.115399999999994</v>
      </c>
    </row>
    <row r="856" spans="1:30" x14ac:dyDescent="0.25">
      <c r="A856">
        <v>855</v>
      </c>
      <c r="B856" t="s">
        <v>74</v>
      </c>
      <c r="C856" t="s">
        <v>14</v>
      </c>
      <c r="D856" t="s">
        <v>240</v>
      </c>
      <c r="E856" s="1">
        <v>45499</v>
      </c>
      <c r="F856" s="2">
        <v>0.5</v>
      </c>
      <c r="G856">
        <v>-89</v>
      </c>
      <c r="H856" t="s">
        <v>3</v>
      </c>
      <c r="I856" t="s">
        <v>4</v>
      </c>
      <c r="J856" t="s">
        <v>5</v>
      </c>
      <c r="K856" t="s">
        <v>6</v>
      </c>
      <c r="L856" t="s">
        <v>70</v>
      </c>
      <c r="M856" t="s">
        <v>75</v>
      </c>
      <c r="N856" t="s">
        <v>4</v>
      </c>
      <c r="O856">
        <v>18</v>
      </c>
      <c r="P856">
        <v>2024</v>
      </c>
      <c r="Q856">
        <v>7</v>
      </c>
      <c r="R856">
        <v>26</v>
      </c>
      <c r="S856" t="s">
        <v>190</v>
      </c>
      <c r="T856" t="s">
        <v>73</v>
      </c>
      <c r="U856">
        <v>12</v>
      </c>
      <c r="V856" t="s">
        <v>174</v>
      </c>
      <c r="W856">
        <v>5</v>
      </c>
      <c r="X856" t="s">
        <v>66</v>
      </c>
      <c r="Y856">
        <v>12</v>
      </c>
      <c r="Z856" t="s">
        <v>67</v>
      </c>
      <c r="AA856">
        <v>1</v>
      </c>
      <c r="AB856" s="3">
        <v>45499.5</v>
      </c>
      <c r="AC856">
        <f>VLOOKUP(D856,[1]tablaBarrios!A:C,2,FALSE)</f>
        <v>7.1078000000000001</v>
      </c>
      <c r="AD856">
        <f>VLOOKUP(D856,[1]tablaBarrios!A:C,3,FALSE)</f>
        <v>-73.113399999999999</v>
      </c>
    </row>
    <row r="857" spans="1:30" x14ac:dyDescent="0.25">
      <c r="A857">
        <v>856</v>
      </c>
      <c r="B857" t="s">
        <v>0</v>
      </c>
      <c r="C857" t="s">
        <v>77</v>
      </c>
      <c r="D857" t="s">
        <v>87</v>
      </c>
      <c r="E857" s="1">
        <v>45500</v>
      </c>
      <c r="F857" s="2">
        <v>0.95833333333333337</v>
      </c>
      <c r="G857">
        <v>-89</v>
      </c>
      <c r="H857" t="s">
        <v>28</v>
      </c>
      <c r="I857" t="s">
        <v>4</v>
      </c>
      <c r="J857" t="s">
        <v>5</v>
      </c>
      <c r="K857" t="s">
        <v>6</v>
      </c>
      <c r="L857" t="s">
        <v>7</v>
      </c>
      <c r="M857" t="s">
        <v>8</v>
      </c>
      <c r="N857" t="s">
        <v>4</v>
      </c>
      <c r="O857">
        <v>18</v>
      </c>
      <c r="P857">
        <v>2024</v>
      </c>
      <c r="Q857">
        <v>7</v>
      </c>
      <c r="R857">
        <v>27</v>
      </c>
      <c r="S857" t="s">
        <v>125</v>
      </c>
      <c r="T857" t="s">
        <v>10</v>
      </c>
      <c r="U857">
        <v>23</v>
      </c>
      <c r="V857" t="s">
        <v>196</v>
      </c>
      <c r="W857">
        <v>6</v>
      </c>
      <c r="X857" t="s">
        <v>20</v>
      </c>
      <c r="Y857">
        <v>2</v>
      </c>
      <c r="Z857" t="s">
        <v>21</v>
      </c>
      <c r="AA857">
        <v>1</v>
      </c>
      <c r="AB857" s="3">
        <v>45500.958333333336</v>
      </c>
      <c r="AC857">
        <f>VLOOKUP(D857,[1]tablaBarrios!A:C,2,FALSE)</f>
        <v>7.1256000000000004</v>
      </c>
      <c r="AD857">
        <f>VLOOKUP(D857,[1]tablaBarrios!A:C,3,FALSE)</f>
        <v>-73.119799999999998</v>
      </c>
    </row>
    <row r="858" spans="1:30" x14ac:dyDescent="0.25">
      <c r="A858">
        <v>857</v>
      </c>
      <c r="B858" t="s">
        <v>177</v>
      </c>
      <c r="C858" t="s">
        <v>14</v>
      </c>
      <c r="D858" t="s">
        <v>143</v>
      </c>
      <c r="E858" s="1">
        <v>45500</v>
      </c>
      <c r="F858" s="2">
        <v>0.58333333333333337</v>
      </c>
      <c r="G858">
        <v>13</v>
      </c>
      <c r="H858" t="s">
        <v>28</v>
      </c>
      <c r="I858" t="s">
        <v>4</v>
      </c>
      <c r="J858" t="s">
        <v>5</v>
      </c>
      <c r="K858" t="s">
        <v>6</v>
      </c>
      <c r="L858" t="s">
        <v>178</v>
      </c>
      <c r="M858" t="s">
        <v>179</v>
      </c>
      <c r="N858" s="4">
        <v>41913</v>
      </c>
      <c r="O858">
        <v>2</v>
      </c>
      <c r="P858">
        <v>2024</v>
      </c>
      <c r="Q858">
        <v>7</v>
      </c>
      <c r="R858">
        <v>27</v>
      </c>
      <c r="S858" t="s">
        <v>48</v>
      </c>
      <c r="T858" t="s">
        <v>33</v>
      </c>
      <c r="U858">
        <v>14</v>
      </c>
      <c r="V858" t="s">
        <v>196</v>
      </c>
      <c r="W858">
        <v>6</v>
      </c>
      <c r="X858" t="s">
        <v>84</v>
      </c>
      <c r="Y858">
        <v>4</v>
      </c>
      <c r="Z858" t="s">
        <v>85</v>
      </c>
      <c r="AA858">
        <v>1</v>
      </c>
      <c r="AB858" s="3">
        <v>45500.583333333336</v>
      </c>
      <c r="AC858">
        <f>VLOOKUP(D858,[1]tablaBarrios!A:C,2,FALSE)</f>
        <v>7.1026999999999996</v>
      </c>
      <c r="AD858">
        <f>VLOOKUP(D858,[1]tablaBarrios!A:C,3,FALSE)</f>
        <v>-73.166899999999998</v>
      </c>
    </row>
    <row r="859" spans="1:30" x14ac:dyDescent="0.25">
      <c r="A859">
        <v>858</v>
      </c>
      <c r="B859" t="s">
        <v>42</v>
      </c>
      <c r="C859" t="s">
        <v>1</v>
      </c>
      <c r="D859" t="s">
        <v>2</v>
      </c>
      <c r="E859" s="1">
        <v>45500</v>
      </c>
      <c r="F859" s="2">
        <v>0.20833333333333334</v>
      </c>
      <c r="G859">
        <v>22</v>
      </c>
      <c r="H859" t="s">
        <v>28</v>
      </c>
      <c r="I859" t="s">
        <v>4</v>
      </c>
      <c r="J859" t="s">
        <v>5</v>
      </c>
      <c r="K859" t="s">
        <v>6</v>
      </c>
      <c r="L859" t="s">
        <v>45</v>
      </c>
      <c r="M859" t="s">
        <v>46</v>
      </c>
      <c r="N859" t="s">
        <v>22</v>
      </c>
      <c r="O859">
        <v>4</v>
      </c>
      <c r="P859">
        <v>2024</v>
      </c>
      <c r="Q859">
        <v>7</v>
      </c>
      <c r="R859">
        <v>27</v>
      </c>
      <c r="S859" t="s">
        <v>94</v>
      </c>
      <c r="T859" t="s">
        <v>49</v>
      </c>
      <c r="U859">
        <v>5</v>
      </c>
      <c r="V859" t="s">
        <v>196</v>
      </c>
      <c r="W859">
        <v>6</v>
      </c>
      <c r="X859" t="s">
        <v>12</v>
      </c>
      <c r="Y859">
        <v>15</v>
      </c>
      <c r="Z859" t="s">
        <v>2</v>
      </c>
      <c r="AA859">
        <v>1</v>
      </c>
      <c r="AB859" s="3">
        <v>45500.208333333336</v>
      </c>
      <c r="AC859">
        <f>VLOOKUP(D859,[1]tablaBarrios!A:C,2,FALSE)</f>
        <v>7.1189999999999998</v>
      </c>
      <c r="AD859">
        <f>VLOOKUP(D859,[1]tablaBarrios!A:C,3,FALSE)</f>
        <v>-73.122</v>
      </c>
    </row>
    <row r="860" spans="1:30" x14ac:dyDescent="0.25">
      <c r="A860">
        <v>859</v>
      </c>
      <c r="B860" t="s">
        <v>42</v>
      </c>
      <c r="C860" t="s">
        <v>14</v>
      </c>
      <c r="D860" t="s">
        <v>27</v>
      </c>
      <c r="E860" s="1">
        <v>45500</v>
      </c>
      <c r="F860" s="2">
        <v>0</v>
      </c>
      <c r="G860">
        <v>67</v>
      </c>
      <c r="H860" t="s">
        <v>3</v>
      </c>
      <c r="I860" t="s">
        <v>4</v>
      </c>
      <c r="J860" t="s">
        <v>5</v>
      </c>
      <c r="K860" t="s">
        <v>44</v>
      </c>
      <c r="L860" t="s">
        <v>45</v>
      </c>
      <c r="M860" t="s">
        <v>46</v>
      </c>
      <c r="N860" t="s">
        <v>279</v>
      </c>
      <c r="O860">
        <v>13</v>
      </c>
      <c r="P860">
        <v>2024</v>
      </c>
      <c r="Q860">
        <v>7</v>
      </c>
      <c r="R860">
        <v>27</v>
      </c>
      <c r="S860" t="s">
        <v>32</v>
      </c>
      <c r="T860" t="s">
        <v>49</v>
      </c>
      <c r="U860">
        <v>0</v>
      </c>
      <c r="V860" t="s">
        <v>196</v>
      </c>
      <c r="W860">
        <v>6</v>
      </c>
      <c r="X860" t="s">
        <v>34</v>
      </c>
      <c r="Y860">
        <v>6</v>
      </c>
      <c r="Z860" t="s">
        <v>27</v>
      </c>
      <c r="AA860">
        <v>1</v>
      </c>
      <c r="AB860" s="3">
        <v>45500</v>
      </c>
      <c r="AC860">
        <f>VLOOKUP(D860,[1]tablaBarrios!A:C,2,FALSE)</f>
        <v>7.1181999999999999</v>
      </c>
      <c r="AD860">
        <f>VLOOKUP(D860,[1]tablaBarrios!A:C,3,FALSE)</f>
        <v>-73.123500000000007</v>
      </c>
    </row>
    <row r="861" spans="1:30" x14ac:dyDescent="0.25">
      <c r="A861">
        <v>860</v>
      </c>
      <c r="B861" t="s">
        <v>42</v>
      </c>
      <c r="C861" t="s">
        <v>14</v>
      </c>
      <c r="D861" t="s">
        <v>153</v>
      </c>
      <c r="E861" s="1">
        <v>45500</v>
      </c>
      <c r="F861" s="2">
        <v>0.75</v>
      </c>
      <c r="G861">
        <v>7</v>
      </c>
      <c r="H861" t="s">
        <v>28</v>
      </c>
      <c r="I861" t="s">
        <v>4</v>
      </c>
      <c r="J861" t="s">
        <v>5</v>
      </c>
      <c r="K861" t="s">
        <v>44</v>
      </c>
      <c r="L861" t="s">
        <v>45</v>
      </c>
      <c r="M861" t="s">
        <v>46</v>
      </c>
      <c r="N861" s="5">
        <v>45905</v>
      </c>
      <c r="O861">
        <v>1</v>
      </c>
      <c r="P861">
        <v>2024</v>
      </c>
      <c r="Q861">
        <v>7</v>
      </c>
      <c r="R861">
        <v>27</v>
      </c>
      <c r="S861" t="s">
        <v>137</v>
      </c>
      <c r="T861" t="s">
        <v>49</v>
      </c>
      <c r="U861">
        <v>18</v>
      </c>
      <c r="V861" t="s">
        <v>196</v>
      </c>
      <c r="W861">
        <v>6</v>
      </c>
      <c r="X861" t="s">
        <v>84</v>
      </c>
      <c r="Y861">
        <v>4</v>
      </c>
      <c r="Z861" t="s">
        <v>85</v>
      </c>
      <c r="AA861">
        <v>1</v>
      </c>
      <c r="AB861" s="3">
        <v>45500.75</v>
      </c>
      <c r="AC861">
        <f>VLOOKUP(D861,[1]tablaBarrios!A:C,2,FALSE)</f>
        <v>7.1695000000000002</v>
      </c>
      <c r="AD861">
        <f>VLOOKUP(D861,[1]tablaBarrios!A:C,3,FALSE)</f>
        <v>-73.072500000000005</v>
      </c>
    </row>
    <row r="862" spans="1:30" x14ac:dyDescent="0.25">
      <c r="A862">
        <v>861</v>
      </c>
      <c r="B862" t="s">
        <v>42</v>
      </c>
      <c r="C862" t="s">
        <v>14</v>
      </c>
      <c r="D862" t="s">
        <v>158</v>
      </c>
      <c r="E862" s="1">
        <v>45500</v>
      </c>
      <c r="F862" s="2">
        <v>0.66666666666666663</v>
      </c>
      <c r="G862">
        <v>37</v>
      </c>
      <c r="H862" t="s">
        <v>28</v>
      </c>
      <c r="I862" t="s">
        <v>4</v>
      </c>
      <c r="J862" t="s">
        <v>5</v>
      </c>
      <c r="K862" t="s">
        <v>6</v>
      </c>
      <c r="L862" t="s">
        <v>45</v>
      </c>
      <c r="M862" t="s">
        <v>46</v>
      </c>
      <c r="N862" t="s">
        <v>53</v>
      </c>
      <c r="O862">
        <v>7</v>
      </c>
      <c r="P862">
        <v>2024</v>
      </c>
      <c r="Q862">
        <v>7</v>
      </c>
      <c r="R862">
        <v>27</v>
      </c>
      <c r="S862" t="s">
        <v>59</v>
      </c>
      <c r="T862" t="s">
        <v>49</v>
      </c>
      <c r="U862">
        <v>16</v>
      </c>
      <c r="V862" t="s">
        <v>196</v>
      </c>
      <c r="W862">
        <v>6</v>
      </c>
      <c r="X862" t="s">
        <v>50</v>
      </c>
      <c r="Y862">
        <v>1</v>
      </c>
      <c r="Z862" t="s">
        <v>51</v>
      </c>
      <c r="AA862">
        <v>1</v>
      </c>
      <c r="AB862" s="3">
        <v>45500.666666666664</v>
      </c>
      <c r="AC862">
        <f>VLOOKUP(D862,[1]tablaBarrios!A:C,2,FALSE)</f>
        <v>7.1538000000000004</v>
      </c>
      <c r="AD862">
        <f>VLOOKUP(D862,[1]tablaBarrios!A:C,3,FALSE)</f>
        <v>-73.131600000000006</v>
      </c>
    </row>
    <row r="863" spans="1:30" x14ac:dyDescent="0.25">
      <c r="A863">
        <v>862</v>
      </c>
      <c r="B863" t="s">
        <v>42</v>
      </c>
      <c r="C863" t="s">
        <v>14</v>
      </c>
      <c r="D863" t="s">
        <v>56</v>
      </c>
      <c r="E863" s="1">
        <v>45500</v>
      </c>
      <c r="F863" s="2">
        <v>0.83333333333333337</v>
      </c>
      <c r="G863">
        <v>51</v>
      </c>
      <c r="H863" t="s">
        <v>3</v>
      </c>
      <c r="I863" t="s">
        <v>4</v>
      </c>
      <c r="J863" t="s">
        <v>5</v>
      </c>
      <c r="K863" t="s">
        <v>6</v>
      </c>
      <c r="L863" t="s">
        <v>45</v>
      </c>
      <c r="M863" t="s">
        <v>46</v>
      </c>
      <c r="N863" t="s">
        <v>201</v>
      </c>
      <c r="O863">
        <v>10</v>
      </c>
      <c r="P863">
        <v>2024</v>
      </c>
      <c r="Q863">
        <v>7</v>
      </c>
      <c r="R863">
        <v>27</v>
      </c>
      <c r="S863" t="s">
        <v>65</v>
      </c>
      <c r="T863" t="s">
        <v>49</v>
      </c>
      <c r="U863">
        <v>20</v>
      </c>
      <c r="V863" t="s">
        <v>196</v>
      </c>
      <c r="W863">
        <v>6</v>
      </c>
      <c r="X863" t="s">
        <v>55</v>
      </c>
      <c r="Y863">
        <v>14</v>
      </c>
      <c r="Z863" t="s">
        <v>56</v>
      </c>
      <c r="AA863">
        <v>1</v>
      </c>
      <c r="AB863" s="3">
        <v>45500.833333333336</v>
      </c>
      <c r="AC863">
        <f>VLOOKUP(D863,[1]tablaBarrios!A:C,2,FALSE)</f>
        <v>7.1304999999999996</v>
      </c>
      <c r="AD863">
        <f>VLOOKUP(D863,[1]tablaBarrios!A:C,3,FALSE)</f>
        <v>-73.105699999999999</v>
      </c>
    </row>
    <row r="864" spans="1:30" x14ac:dyDescent="0.25">
      <c r="A864">
        <v>863</v>
      </c>
      <c r="B864" t="s">
        <v>106</v>
      </c>
      <c r="C864" t="s">
        <v>14</v>
      </c>
      <c r="D864" t="s">
        <v>209</v>
      </c>
      <c r="E864" s="1">
        <v>45500</v>
      </c>
      <c r="F864" s="2">
        <v>0.41666666666666669</v>
      </c>
      <c r="G864">
        <v>-89</v>
      </c>
      <c r="H864" t="s">
        <v>4</v>
      </c>
      <c r="I864" t="s">
        <v>4</v>
      </c>
      <c r="J864" t="s">
        <v>5</v>
      </c>
      <c r="K864" t="s">
        <v>108</v>
      </c>
      <c r="L864" t="s">
        <v>70</v>
      </c>
      <c r="M864" t="s">
        <v>109</v>
      </c>
      <c r="N864" t="s">
        <v>4</v>
      </c>
      <c r="O864">
        <v>18</v>
      </c>
      <c r="P864">
        <v>2024</v>
      </c>
      <c r="Q864">
        <v>7</v>
      </c>
      <c r="R864">
        <v>27</v>
      </c>
      <c r="S864" t="s">
        <v>76</v>
      </c>
      <c r="T864" t="s">
        <v>73</v>
      </c>
      <c r="U864">
        <v>10</v>
      </c>
      <c r="V864" t="s">
        <v>196</v>
      </c>
      <c r="W864">
        <v>6</v>
      </c>
      <c r="X864" t="s">
        <v>155</v>
      </c>
      <c r="Y864">
        <v>11</v>
      </c>
      <c r="Z864" t="s">
        <v>156</v>
      </c>
      <c r="AA864">
        <v>1</v>
      </c>
      <c r="AB864" s="3">
        <v>45500.416666666664</v>
      </c>
      <c r="AC864">
        <f>VLOOKUP(D864,[1]tablaBarrios!A:C,2,FALSE)</f>
        <v>7.0739999999999998</v>
      </c>
      <c r="AD864">
        <f>VLOOKUP(D864,[1]tablaBarrios!A:C,3,FALSE)</f>
        <v>-73.126499999999993</v>
      </c>
    </row>
    <row r="865" spans="1:30" x14ac:dyDescent="0.25">
      <c r="A865">
        <v>864</v>
      </c>
      <c r="B865" t="s">
        <v>68</v>
      </c>
      <c r="C865" t="s">
        <v>14</v>
      </c>
      <c r="D865" t="s">
        <v>153</v>
      </c>
      <c r="E865" s="1">
        <v>45500</v>
      </c>
      <c r="F865" s="2">
        <v>0.25</v>
      </c>
      <c r="G865">
        <v>-89</v>
      </c>
      <c r="H865" t="s">
        <v>28</v>
      </c>
      <c r="I865" t="s">
        <v>4</v>
      </c>
      <c r="J865" t="s">
        <v>5</v>
      </c>
      <c r="K865" t="s">
        <v>6</v>
      </c>
      <c r="L865" t="s">
        <v>70</v>
      </c>
      <c r="M865" t="s">
        <v>71</v>
      </c>
      <c r="N865" t="s">
        <v>4</v>
      </c>
      <c r="O865">
        <v>18</v>
      </c>
      <c r="P865">
        <v>2024</v>
      </c>
      <c r="Q865">
        <v>7</v>
      </c>
      <c r="R865">
        <v>27</v>
      </c>
      <c r="S865" t="s">
        <v>101</v>
      </c>
      <c r="T865" t="s">
        <v>73</v>
      </c>
      <c r="U865">
        <v>6</v>
      </c>
      <c r="V865" t="s">
        <v>196</v>
      </c>
      <c r="W865">
        <v>6</v>
      </c>
      <c r="X865" t="s">
        <v>84</v>
      </c>
      <c r="Y865">
        <v>4</v>
      </c>
      <c r="Z865" t="s">
        <v>85</v>
      </c>
      <c r="AA865">
        <v>1</v>
      </c>
      <c r="AB865" s="3">
        <v>45500.25</v>
      </c>
      <c r="AC865">
        <f>VLOOKUP(D865,[1]tablaBarrios!A:C,2,FALSE)</f>
        <v>7.1695000000000002</v>
      </c>
      <c r="AD865">
        <f>VLOOKUP(D865,[1]tablaBarrios!A:C,3,FALSE)</f>
        <v>-73.072500000000005</v>
      </c>
    </row>
    <row r="866" spans="1:30" x14ac:dyDescent="0.25">
      <c r="A866">
        <v>865</v>
      </c>
      <c r="B866" t="s">
        <v>74</v>
      </c>
      <c r="C866" t="s">
        <v>14</v>
      </c>
      <c r="D866" t="s">
        <v>135</v>
      </c>
      <c r="E866" s="1">
        <v>45500</v>
      </c>
      <c r="F866" s="2">
        <v>4.1666666666666664E-2</v>
      </c>
      <c r="G866">
        <v>-89</v>
      </c>
      <c r="H866" t="s">
        <v>3</v>
      </c>
      <c r="I866" t="s">
        <v>4</v>
      </c>
      <c r="J866" t="s">
        <v>82</v>
      </c>
      <c r="K866" t="s">
        <v>6</v>
      </c>
      <c r="L866" t="s">
        <v>70</v>
      </c>
      <c r="M866" t="s">
        <v>75</v>
      </c>
      <c r="N866" t="s">
        <v>4</v>
      </c>
      <c r="O866">
        <v>18</v>
      </c>
      <c r="P866">
        <v>2024</v>
      </c>
      <c r="Q866">
        <v>7</v>
      </c>
      <c r="R866">
        <v>27</v>
      </c>
      <c r="S866" t="s">
        <v>19</v>
      </c>
      <c r="T866" t="s">
        <v>73</v>
      </c>
      <c r="U866">
        <v>1</v>
      </c>
      <c r="V866" t="s">
        <v>196</v>
      </c>
      <c r="W866">
        <v>6</v>
      </c>
      <c r="X866" t="s">
        <v>60</v>
      </c>
      <c r="Y866">
        <v>13</v>
      </c>
      <c r="Z866" t="s">
        <v>61</v>
      </c>
      <c r="AA866">
        <v>1</v>
      </c>
      <c r="AB866" s="3">
        <v>45500.041666666664</v>
      </c>
      <c r="AC866">
        <f>VLOOKUP(D866,[1]tablaBarrios!A:C,2,FALSE)</f>
        <v>7.1228999999999996</v>
      </c>
      <c r="AD866">
        <f>VLOOKUP(D866,[1]tablaBarrios!A:C,3,FALSE)</f>
        <v>-73.120199999999997</v>
      </c>
    </row>
    <row r="867" spans="1:30" x14ac:dyDescent="0.25">
      <c r="A867">
        <v>866</v>
      </c>
      <c r="B867" t="s">
        <v>74</v>
      </c>
      <c r="C867" t="s">
        <v>14</v>
      </c>
      <c r="D867" t="s">
        <v>135</v>
      </c>
      <c r="E867" s="1">
        <v>45500</v>
      </c>
      <c r="F867" s="2">
        <v>0.45833333333333331</v>
      </c>
      <c r="G867">
        <v>-89</v>
      </c>
      <c r="H867" t="s">
        <v>28</v>
      </c>
      <c r="I867" t="s">
        <v>4</v>
      </c>
      <c r="J867" t="s">
        <v>124</v>
      </c>
      <c r="K867" t="s">
        <v>6</v>
      </c>
      <c r="L867" t="s">
        <v>70</v>
      </c>
      <c r="M867" t="s">
        <v>75</v>
      </c>
      <c r="N867" t="s">
        <v>4</v>
      </c>
      <c r="O867">
        <v>18</v>
      </c>
      <c r="P867">
        <v>2024</v>
      </c>
      <c r="Q867">
        <v>7</v>
      </c>
      <c r="R867">
        <v>27</v>
      </c>
      <c r="S867" t="s">
        <v>80</v>
      </c>
      <c r="T867" t="s">
        <v>73</v>
      </c>
      <c r="U867">
        <v>11</v>
      </c>
      <c r="V867" t="s">
        <v>196</v>
      </c>
      <c r="W867">
        <v>6</v>
      </c>
      <c r="X867" t="s">
        <v>60</v>
      </c>
      <c r="Y867">
        <v>13</v>
      </c>
      <c r="Z867" t="s">
        <v>61</v>
      </c>
      <c r="AA867">
        <v>1</v>
      </c>
      <c r="AB867" s="3">
        <v>45500.458333333336</v>
      </c>
      <c r="AC867">
        <f>VLOOKUP(D867,[1]tablaBarrios!A:C,2,FALSE)</f>
        <v>7.1228999999999996</v>
      </c>
      <c r="AD867">
        <f>VLOOKUP(D867,[1]tablaBarrios!A:C,3,FALSE)</f>
        <v>-73.120199999999997</v>
      </c>
    </row>
    <row r="868" spans="1:30" x14ac:dyDescent="0.25">
      <c r="A868">
        <v>867</v>
      </c>
      <c r="B868" t="s">
        <v>74</v>
      </c>
      <c r="C868" t="s">
        <v>14</v>
      </c>
      <c r="D868" t="s">
        <v>2</v>
      </c>
      <c r="E868" s="1">
        <v>45500</v>
      </c>
      <c r="F868" s="2">
        <v>0.5</v>
      </c>
      <c r="G868">
        <v>-89</v>
      </c>
      <c r="H868" t="s">
        <v>28</v>
      </c>
      <c r="I868" t="s">
        <v>4</v>
      </c>
      <c r="J868" t="s">
        <v>5</v>
      </c>
      <c r="K868" t="s">
        <v>6</v>
      </c>
      <c r="L868" t="s">
        <v>70</v>
      </c>
      <c r="M868" t="s">
        <v>75</v>
      </c>
      <c r="N868" t="s">
        <v>4</v>
      </c>
      <c r="O868">
        <v>18</v>
      </c>
      <c r="P868">
        <v>2024</v>
      </c>
      <c r="Q868">
        <v>7</v>
      </c>
      <c r="R868">
        <v>27</v>
      </c>
      <c r="S868" t="s">
        <v>190</v>
      </c>
      <c r="T868" t="s">
        <v>73</v>
      </c>
      <c r="U868">
        <v>12</v>
      </c>
      <c r="V868" t="s">
        <v>196</v>
      </c>
      <c r="W868">
        <v>6</v>
      </c>
      <c r="X868" t="s">
        <v>12</v>
      </c>
      <c r="Y868">
        <v>15</v>
      </c>
      <c r="Z868" t="s">
        <v>2</v>
      </c>
      <c r="AA868">
        <v>1</v>
      </c>
      <c r="AB868" s="3">
        <v>45500.5</v>
      </c>
      <c r="AC868">
        <f>VLOOKUP(D868,[1]tablaBarrios!A:C,2,FALSE)</f>
        <v>7.1189999999999998</v>
      </c>
      <c r="AD868">
        <f>VLOOKUP(D868,[1]tablaBarrios!A:C,3,FALSE)</f>
        <v>-73.122</v>
      </c>
    </row>
    <row r="869" spans="1:30" x14ac:dyDescent="0.25">
      <c r="A869">
        <v>868</v>
      </c>
      <c r="B869" t="s">
        <v>74</v>
      </c>
      <c r="C869" t="s">
        <v>14</v>
      </c>
      <c r="D869" t="s">
        <v>2</v>
      </c>
      <c r="E869" s="1">
        <v>45500</v>
      </c>
      <c r="F869" s="2">
        <v>0.79166666666666663</v>
      </c>
      <c r="G869">
        <v>-89</v>
      </c>
      <c r="H869" t="s">
        <v>28</v>
      </c>
      <c r="I869" t="s">
        <v>4</v>
      </c>
      <c r="J869" t="s">
        <v>5</v>
      </c>
      <c r="K869" t="s">
        <v>6</v>
      </c>
      <c r="L869" t="s">
        <v>70</v>
      </c>
      <c r="M869" t="s">
        <v>75</v>
      </c>
      <c r="N869" t="s">
        <v>4</v>
      </c>
      <c r="O869">
        <v>18</v>
      </c>
      <c r="P869">
        <v>2024</v>
      </c>
      <c r="Q869">
        <v>7</v>
      </c>
      <c r="R869">
        <v>27</v>
      </c>
      <c r="S869" t="s">
        <v>54</v>
      </c>
      <c r="T869" t="s">
        <v>73</v>
      </c>
      <c r="U869">
        <v>19</v>
      </c>
      <c r="V869" t="s">
        <v>196</v>
      </c>
      <c r="W869">
        <v>6</v>
      </c>
      <c r="X869" t="s">
        <v>12</v>
      </c>
      <c r="Y869">
        <v>15</v>
      </c>
      <c r="Z869" t="s">
        <v>2</v>
      </c>
      <c r="AA869">
        <v>1</v>
      </c>
      <c r="AB869" s="3">
        <v>45500.791666666664</v>
      </c>
      <c r="AC869">
        <f>VLOOKUP(D869,[1]tablaBarrios!A:C,2,FALSE)</f>
        <v>7.1189999999999998</v>
      </c>
      <c r="AD869">
        <f>VLOOKUP(D869,[1]tablaBarrios!A:C,3,FALSE)</f>
        <v>-73.122</v>
      </c>
    </row>
    <row r="870" spans="1:30" x14ac:dyDescent="0.25">
      <c r="A870">
        <v>869</v>
      </c>
      <c r="B870" t="s">
        <v>74</v>
      </c>
      <c r="C870" t="s">
        <v>14</v>
      </c>
      <c r="D870" t="s">
        <v>328</v>
      </c>
      <c r="E870" s="1">
        <v>45500</v>
      </c>
      <c r="F870" s="2">
        <v>4.1666666666666664E-2</v>
      </c>
      <c r="G870">
        <v>-89</v>
      </c>
      <c r="H870" t="s">
        <v>28</v>
      </c>
      <c r="I870" t="s">
        <v>4</v>
      </c>
      <c r="J870" t="s">
        <v>5</v>
      </c>
      <c r="K870" t="s">
        <v>6</v>
      </c>
      <c r="L870" t="s">
        <v>70</v>
      </c>
      <c r="M870" t="s">
        <v>75</v>
      </c>
      <c r="N870" t="s">
        <v>4</v>
      </c>
      <c r="O870">
        <v>18</v>
      </c>
      <c r="P870">
        <v>2024</v>
      </c>
      <c r="Q870">
        <v>7</v>
      </c>
      <c r="R870">
        <v>27</v>
      </c>
      <c r="S870" t="s">
        <v>19</v>
      </c>
      <c r="T870" t="s">
        <v>73</v>
      </c>
      <c r="U870">
        <v>1</v>
      </c>
      <c r="V870" t="s">
        <v>196</v>
      </c>
      <c r="W870">
        <v>6</v>
      </c>
      <c r="X870" t="s">
        <v>84</v>
      </c>
      <c r="Y870">
        <v>4</v>
      </c>
      <c r="Z870" t="s">
        <v>85</v>
      </c>
      <c r="AA870">
        <v>1</v>
      </c>
      <c r="AB870" s="3">
        <v>45500.041666666664</v>
      </c>
      <c r="AC870">
        <f>VLOOKUP(D870,[1]tablaBarrios!A:C,2,FALSE)</f>
        <v>7.1260000000000003</v>
      </c>
      <c r="AD870">
        <f>VLOOKUP(D870,[1]tablaBarrios!A:C,3,FALSE)</f>
        <v>-73.130499999999998</v>
      </c>
    </row>
    <row r="871" spans="1:30" x14ac:dyDescent="0.25">
      <c r="A871">
        <v>870</v>
      </c>
      <c r="B871" t="s">
        <v>74</v>
      </c>
      <c r="C871" t="s">
        <v>14</v>
      </c>
      <c r="D871" t="s">
        <v>2</v>
      </c>
      <c r="E871" s="1">
        <v>45500</v>
      </c>
      <c r="F871" s="2">
        <v>0.20833333333333334</v>
      </c>
      <c r="G871">
        <v>-89</v>
      </c>
      <c r="H871" t="s">
        <v>28</v>
      </c>
      <c r="I871" t="s">
        <v>4</v>
      </c>
      <c r="J871" t="s">
        <v>82</v>
      </c>
      <c r="K871" t="s">
        <v>6</v>
      </c>
      <c r="L871" t="s">
        <v>70</v>
      </c>
      <c r="M871" t="s">
        <v>75</v>
      </c>
      <c r="N871" t="s">
        <v>4</v>
      </c>
      <c r="O871">
        <v>18</v>
      </c>
      <c r="P871">
        <v>2024</v>
      </c>
      <c r="Q871">
        <v>7</v>
      </c>
      <c r="R871">
        <v>27</v>
      </c>
      <c r="S871" t="s">
        <v>94</v>
      </c>
      <c r="T871" t="s">
        <v>73</v>
      </c>
      <c r="U871">
        <v>5</v>
      </c>
      <c r="V871" t="s">
        <v>196</v>
      </c>
      <c r="W871">
        <v>6</v>
      </c>
      <c r="X871" t="s">
        <v>12</v>
      </c>
      <c r="Y871">
        <v>15</v>
      </c>
      <c r="Z871" t="s">
        <v>2</v>
      </c>
      <c r="AA871">
        <v>1</v>
      </c>
      <c r="AB871" s="3">
        <v>45500.208333333336</v>
      </c>
      <c r="AC871">
        <f>VLOOKUP(D871,[1]tablaBarrios!A:C,2,FALSE)</f>
        <v>7.1189999999999998</v>
      </c>
      <c r="AD871">
        <f>VLOOKUP(D871,[1]tablaBarrios!A:C,3,FALSE)</f>
        <v>-73.122</v>
      </c>
    </row>
    <row r="872" spans="1:30" x14ac:dyDescent="0.25">
      <c r="A872">
        <v>871</v>
      </c>
      <c r="B872" t="s">
        <v>74</v>
      </c>
      <c r="C872" t="s">
        <v>14</v>
      </c>
      <c r="D872" t="s">
        <v>27</v>
      </c>
      <c r="E872" s="1">
        <v>45500</v>
      </c>
      <c r="F872" s="2">
        <v>0.58333333333333337</v>
      </c>
      <c r="G872">
        <v>-89</v>
      </c>
      <c r="H872" t="s">
        <v>3</v>
      </c>
      <c r="I872" t="s">
        <v>4</v>
      </c>
      <c r="J872" t="s">
        <v>5</v>
      </c>
      <c r="K872" t="s">
        <v>6</v>
      </c>
      <c r="L872" t="s">
        <v>70</v>
      </c>
      <c r="M872" t="s">
        <v>75</v>
      </c>
      <c r="N872" t="s">
        <v>4</v>
      </c>
      <c r="O872">
        <v>18</v>
      </c>
      <c r="P872">
        <v>2024</v>
      </c>
      <c r="Q872">
        <v>7</v>
      </c>
      <c r="R872">
        <v>27</v>
      </c>
      <c r="S872" t="s">
        <v>48</v>
      </c>
      <c r="T872" t="s">
        <v>73</v>
      </c>
      <c r="U872">
        <v>14</v>
      </c>
      <c r="V872" t="s">
        <v>196</v>
      </c>
      <c r="W872">
        <v>6</v>
      </c>
      <c r="X872" t="s">
        <v>34</v>
      </c>
      <c r="Y872">
        <v>6</v>
      </c>
      <c r="Z872" t="s">
        <v>27</v>
      </c>
      <c r="AA872">
        <v>1</v>
      </c>
      <c r="AB872" s="3">
        <v>45500.583333333336</v>
      </c>
      <c r="AC872">
        <f>VLOOKUP(D872,[1]tablaBarrios!A:C,2,FALSE)</f>
        <v>7.1181999999999999</v>
      </c>
      <c r="AD872">
        <f>VLOOKUP(D872,[1]tablaBarrios!A:C,3,FALSE)</f>
        <v>-73.123500000000007</v>
      </c>
    </row>
    <row r="873" spans="1:30" x14ac:dyDescent="0.25">
      <c r="A873">
        <v>872</v>
      </c>
      <c r="B873" t="s">
        <v>74</v>
      </c>
      <c r="C873" t="s">
        <v>14</v>
      </c>
      <c r="D873" t="s">
        <v>27</v>
      </c>
      <c r="E873" s="1">
        <v>45500</v>
      </c>
      <c r="F873" s="2">
        <v>0.45833333333333331</v>
      </c>
      <c r="G873">
        <v>-89</v>
      </c>
      <c r="H873" t="s">
        <v>28</v>
      </c>
      <c r="I873" t="s">
        <v>4</v>
      </c>
      <c r="J873" t="s">
        <v>82</v>
      </c>
      <c r="K873" t="s">
        <v>6</v>
      </c>
      <c r="L873" t="s">
        <v>70</v>
      </c>
      <c r="M873" t="s">
        <v>75</v>
      </c>
      <c r="N873" t="s">
        <v>4</v>
      </c>
      <c r="O873">
        <v>18</v>
      </c>
      <c r="P873">
        <v>2024</v>
      </c>
      <c r="Q873">
        <v>7</v>
      </c>
      <c r="R873">
        <v>27</v>
      </c>
      <c r="S873" t="s">
        <v>80</v>
      </c>
      <c r="T873" t="s">
        <v>73</v>
      </c>
      <c r="U873">
        <v>11</v>
      </c>
      <c r="V873" t="s">
        <v>196</v>
      </c>
      <c r="W873">
        <v>6</v>
      </c>
      <c r="X873" t="s">
        <v>34</v>
      </c>
      <c r="Y873">
        <v>6</v>
      </c>
      <c r="Z873" t="s">
        <v>27</v>
      </c>
      <c r="AA873">
        <v>1</v>
      </c>
      <c r="AB873" s="3">
        <v>45500.458333333336</v>
      </c>
      <c r="AC873">
        <f>VLOOKUP(D873,[1]tablaBarrios!A:C,2,FALSE)</f>
        <v>7.1181999999999999</v>
      </c>
      <c r="AD873">
        <f>VLOOKUP(D873,[1]tablaBarrios!A:C,3,FALSE)</f>
        <v>-73.123500000000007</v>
      </c>
    </row>
    <row r="874" spans="1:30" x14ac:dyDescent="0.25">
      <c r="A874">
        <v>873</v>
      </c>
      <c r="B874" t="s">
        <v>74</v>
      </c>
      <c r="C874" t="s">
        <v>88</v>
      </c>
      <c r="D874" t="s">
        <v>27</v>
      </c>
      <c r="E874" s="1">
        <v>45500</v>
      </c>
      <c r="F874" s="2">
        <v>0.83333333333333337</v>
      </c>
      <c r="G874">
        <v>-89</v>
      </c>
      <c r="H874" t="s">
        <v>28</v>
      </c>
      <c r="I874" t="s">
        <v>4</v>
      </c>
      <c r="J874" t="s">
        <v>5</v>
      </c>
      <c r="K874" t="s">
        <v>6</v>
      </c>
      <c r="L874" t="s">
        <v>70</v>
      </c>
      <c r="M874" t="s">
        <v>75</v>
      </c>
      <c r="N874" t="s">
        <v>4</v>
      </c>
      <c r="O874">
        <v>18</v>
      </c>
      <c r="P874">
        <v>2024</v>
      </c>
      <c r="Q874">
        <v>7</v>
      </c>
      <c r="R874">
        <v>27</v>
      </c>
      <c r="S874" t="s">
        <v>65</v>
      </c>
      <c r="T874" t="s">
        <v>73</v>
      </c>
      <c r="U874">
        <v>20</v>
      </c>
      <c r="V874" t="s">
        <v>196</v>
      </c>
      <c r="W874">
        <v>6</v>
      </c>
      <c r="X874" t="s">
        <v>34</v>
      </c>
      <c r="Y874">
        <v>6</v>
      </c>
      <c r="Z874" t="s">
        <v>27</v>
      </c>
      <c r="AA874">
        <v>1</v>
      </c>
      <c r="AB874" s="3">
        <v>45500.833333333336</v>
      </c>
      <c r="AC874">
        <f>VLOOKUP(D874,[1]tablaBarrios!A:C,2,FALSE)</f>
        <v>7.1181999999999999</v>
      </c>
      <c r="AD874">
        <f>VLOOKUP(D874,[1]tablaBarrios!A:C,3,FALSE)</f>
        <v>-73.123500000000007</v>
      </c>
    </row>
    <row r="875" spans="1:30" x14ac:dyDescent="0.25">
      <c r="A875">
        <v>874</v>
      </c>
      <c r="B875" t="s">
        <v>74</v>
      </c>
      <c r="C875" t="s">
        <v>88</v>
      </c>
      <c r="D875" t="s">
        <v>138</v>
      </c>
      <c r="E875" s="1">
        <v>45500</v>
      </c>
      <c r="F875" s="2">
        <v>0.125</v>
      </c>
      <c r="G875">
        <v>-89</v>
      </c>
      <c r="H875" t="s">
        <v>28</v>
      </c>
      <c r="I875" t="s">
        <v>4</v>
      </c>
      <c r="J875" t="s">
        <v>124</v>
      </c>
      <c r="K875" t="s">
        <v>6</v>
      </c>
      <c r="L875" t="s">
        <v>70</v>
      </c>
      <c r="M875" t="s">
        <v>75</v>
      </c>
      <c r="N875" t="s">
        <v>4</v>
      </c>
      <c r="O875">
        <v>18</v>
      </c>
      <c r="P875">
        <v>2024</v>
      </c>
      <c r="Q875">
        <v>7</v>
      </c>
      <c r="R875">
        <v>27</v>
      </c>
      <c r="S875" t="s">
        <v>79</v>
      </c>
      <c r="T875" t="s">
        <v>73</v>
      </c>
      <c r="U875">
        <v>3</v>
      </c>
      <c r="V875" t="s">
        <v>196</v>
      </c>
      <c r="W875">
        <v>6</v>
      </c>
      <c r="X875" t="s">
        <v>60</v>
      </c>
      <c r="Y875">
        <v>13</v>
      </c>
      <c r="Z875" t="s">
        <v>61</v>
      </c>
      <c r="AA875">
        <v>1</v>
      </c>
      <c r="AB875" s="3">
        <v>45500.125</v>
      </c>
      <c r="AC875">
        <f>VLOOKUP(D875,[1]tablaBarrios!A:C,2,FALSE)</f>
        <v>7.1173000000000002</v>
      </c>
      <c r="AD875">
        <f>VLOOKUP(D875,[1]tablaBarrios!A:C,3,FALSE)</f>
        <v>-73.122299999999996</v>
      </c>
    </row>
    <row r="876" spans="1:30" x14ac:dyDescent="0.25">
      <c r="A876">
        <v>875</v>
      </c>
      <c r="B876" t="s">
        <v>74</v>
      </c>
      <c r="C876" t="s">
        <v>88</v>
      </c>
      <c r="D876" t="s">
        <v>138</v>
      </c>
      <c r="E876" s="1">
        <v>45500</v>
      </c>
      <c r="F876" s="2">
        <v>0.625</v>
      </c>
      <c r="G876">
        <v>-89</v>
      </c>
      <c r="H876" t="s">
        <v>3</v>
      </c>
      <c r="I876" t="s">
        <v>4</v>
      </c>
      <c r="J876" t="s">
        <v>124</v>
      </c>
      <c r="K876" t="s">
        <v>6</v>
      </c>
      <c r="L876" t="s">
        <v>70</v>
      </c>
      <c r="M876" t="s">
        <v>75</v>
      </c>
      <c r="N876" t="s">
        <v>4</v>
      </c>
      <c r="O876">
        <v>18</v>
      </c>
      <c r="P876">
        <v>2024</v>
      </c>
      <c r="Q876">
        <v>7</v>
      </c>
      <c r="R876">
        <v>27</v>
      </c>
      <c r="S876" t="s">
        <v>9</v>
      </c>
      <c r="T876" t="s">
        <v>73</v>
      </c>
      <c r="U876">
        <v>15</v>
      </c>
      <c r="V876" t="s">
        <v>196</v>
      </c>
      <c r="W876">
        <v>6</v>
      </c>
      <c r="X876" t="s">
        <v>60</v>
      </c>
      <c r="Y876">
        <v>13</v>
      </c>
      <c r="Z876" t="s">
        <v>61</v>
      </c>
      <c r="AA876">
        <v>1</v>
      </c>
      <c r="AB876" s="3">
        <v>45500.625</v>
      </c>
      <c r="AC876">
        <f>VLOOKUP(D876,[1]tablaBarrios!A:C,2,FALSE)</f>
        <v>7.1173000000000002</v>
      </c>
      <c r="AD876">
        <f>VLOOKUP(D876,[1]tablaBarrios!A:C,3,FALSE)</f>
        <v>-73.122299999999996</v>
      </c>
    </row>
    <row r="877" spans="1:30" x14ac:dyDescent="0.25">
      <c r="A877">
        <v>876</v>
      </c>
      <c r="B877" t="s">
        <v>74</v>
      </c>
      <c r="C877" t="s">
        <v>14</v>
      </c>
      <c r="D877" t="s">
        <v>131</v>
      </c>
      <c r="E877" s="1">
        <v>45500</v>
      </c>
      <c r="F877" s="2">
        <v>0.29166666666666669</v>
      </c>
      <c r="G877">
        <v>-89</v>
      </c>
      <c r="H877" t="s">
        <v>28</v>
      </c>
      <c r="I877" t="s">
        <v>4</v>
      </c>
      <c r="J877" t="s">
        <v>82</v>
      </c>
      <c r="K877" t="s">
        <v>6</v>
      </c>
      <c r="L877" t="s">
        <v>70</v>
      </c>
      <c r="M877" t="s">
        <v>75</v>
      </c>
      <c r="N877" t="s">
        <v>4</v>
      </c>
      <c r="O877">
        <v>18</v>
      </c>
      <c r="P877">
        <v>2024</v>
      </c>
      <c r="Q877">
        <v>7</v>
      </c>
      <c r="R877">
        <v>27</v>
      </c>
      <c r="S877" t="s">
        <v>89</v>
      </c>
      <c r="T877" t="s">
        <v>73</v>
      </c>
      <c r="U877">
        <v>7</v>
      </c>
      <c r="V877" t="s">
        <v>196</v>
      </c>
      <c r="W877">
        <v>6</v>
      </c>
      <c r="X877" t="s">
        <v>24</v>
      </c>
      <c r="Y877">
        <v>5</v>
      </c>
      <c r="Z877" t="s">
        <v>25</v>
      </c>
      <c r="AA877">
        <v>1</v>
      </c>
      <c r="AB877" s="3">
        <v>45500.291666666664</v>
      </c>
      <c r="AC877">
        <f>VLOOKUP(D877,[1]tablaBarrios!A:C,2,FALSE)</f>
        <v>7.1844999999999999</v>
      </c>
      <c r="AD877">
        <f>VLOOKUP(D877,[1]tablaBarrios!A:C,3,FALSE)</f>
        <v>-73.057500000000005</v>
      </c>
    </row>
    <row r="878" spans="1:30" x14ac:dyDescent="0.25">
      <c r="A878">
        <v>877</v>
      </c>
      <c r="B878" t="s">
        <v>74</v>
      </c>
      <c r="C878" t="s">
        <v>14</v>
      </c>
      <c r="D878" t="s">
        <v>2</v>
      </c>
      <c r="E878" s="1">
        <v>45500</v>
      </c>
      <c r="F878" s="2">
        <v>0.41666666666666669</v>
      </c>
      <c r="G878">
        <v>-89</v>
      </c>
      <c r="H878" t="s">
        <v>3</v>
      </c>
      <c r="I878" t="s">
        <v>4</v>
      </c>
      <c r="J878" t="s">
        <v>5</v>
      </c>
      <c r="K878" t="s">
        <v>6</v>
      </c>
      <c r="L878" t="s">
        <v>70</v>
      </c>
      <c r="M878" t="s">
        <v>75</v>
      </c>
      <c r="N878" t="s">
        <v>4</v>
      </c>
      <c r="O878">
        <v>18</v>
      </c>
      <c r="P878">
        <v>2024</v>
      </c>
      <c r="Q878">
        <v>7</v>
      </c>
      <c r="R878">
        <v>27</v>
      </c>
      <c r="S878" t="s">
        <v>76</v>
      </c>
      <c r="T878" t="s">
        <v>73</v>
      </c>
      <c r="U878">
        <v>10</v>
      </c>
      <c r="V878" t="s">
        <v>196</v>
      </c>
      <c r="W878">
        <v>6</v>
      </c>
      <c r="X878" t="s">
        <v>12</v>
      </c>
      <c r="Y878">
        <v>15</v>
      </c>
      <c r="Z878" t="s">
        <v>2</v>
      </c>
      <c r="AA878">
        <v>1</v>
      </c>
      <c r="AB878" s="3">
        <v>45500.416666666664</v>
      </c>
      <c r="AC878">
        <f>VLOOKUP(D878,[1]tablaBarrios!A:C,2,FALSE)</f>
        <v>7.1189999999999998</v>
      </c>
      <c r="AD878">
        <f>VLOOKUP(D878,[1]tablaBarrios!A:C,3,FALSE)</f>
        <v>-73.122</v>
      </c>
    </row>
    <row r="879" spans="1:30" x14ac:dyDescent="0.25">
      <c r="A879">
        <v>878</v>
      </c>
      <c r="B879" t="s">
        <v>74</v>
      </c>
      <c r="C879" t="s">
        <v>14</v>
      </c>
      <c r="D879" t="s">
        <v>67</v>
      </c>
      <c r="E879" s="1">
        <v>45500</v>
      </c>
      <c r="F879" s="2">
        <v>0.25</v>
      </c>
      <c r="G879">
        <v>-89</v>
      </c>
      <c r="H879" t="s">
        <v>3</v>
      </c>
      <c r="I879" t="s">
        <v>4</v>
      </c>
      <c r="J879" t="s">
        <v>5</v>
      </c>
      <c r="K879" t="s">
        <v>269</v>
      </c>
      <c r="L879" t="s">
        <v>70</v>
      </c>
      <c r="M879" t="s">
        <v>75</v>
      </c>
      <c r="N879" t="s">
        <v>4</v>
      </c>
      <c r="O879">
        <v>18</v>
      </c>
      <c r="P879">
        <v>2024</v>
      </c>
      <c r="Q879">
        <v>7</v>
      </c>
      <c r="R879">
        <v>27</v>
      </c>
      <c r="S879" t="s">
        <v>101</v>
      </c>
      <c r="T879" t="s">
        <v>73</v>
      </c>
      <c r="U879">
        <v>6</v>
      </c>
      <c r="V879" t="s">
        <v>196</v>
      </c>
      <c r="W879">
        <v>6</v>
      </c>
      <c r="X879" t="s">
        <v>66</v>
      </c>
      <c r="Y879">
        <v>12</v>
      </c>
      <c r="Z879" t="s">
        <v>67</v>
      </c>
      <c r="AA879">
        <v>1</v>
      </c>
      <c r="AB879" s="3">
        <v>45500.25</v>
      </c>
      <c r="AC879">
        <f>VLOOKUP(D879,[1]tablaBarrios!A:C,2,FALSE)</f>
        <v>7.125</v>
      </c>
      <c r="AD879">
        <f>VLOOKUP(D879,[1]tablaBarrios!A:C,3,FALSE)</f>
        <v>-73.128</v>
      </c>
    </row>
    <row r="880" spans="1:30" x14ac:dyDescent="0.25">
      <c r="A880">
        <v>879</v>
      </c>
      <c r="B880" t="s">
        <v>74</v>
      </c>
      <c r="C880" t="s">
        <v>14</v>
      </c>
      <c r="D880" t="s">
        <v>67</v>
      </c>
      <c r="E880" s="1">
        <v>45500</v>
      </c>
      <c r="F880" s="2">
        <v>0.875</v>
      </c>
      <c r="G880">
        <v>-89</v>
      </c>
      <c r="H880" t="s">
        <v>28</v>
      </c>
      <c r="I880" t="s">
        <v>4</v>
      </c>
      <c r="J880" t="s">
        <v>82</v>
      </c>
      <c r="K880" t="s">
        <v>6</v>
      </c>
      <c r="L880" t="s">
        <v>70</v>
      </c>
      <c r="M880" t="s">
        <v>75</v>
      </c>
      <c r="N880" t="s">
        <v>4</v>
      </c>
      <c r="O880">
        <v>18</v>
      </c>
      <c r="P880">
        <v>2024</v>
      </c>
      <c r="Q880">
        <v>7</v>
      </c>
      <c r="R880">
        <v>27</v>
      </c>
      <c r="S880" t="s">
        <v>57</v>
      </c>
      <c r="T880" t="s">
        <v>73</v>
      </c>
      <c r="U880">
        <v>21</v>
      </c>
      <c r="V880" t="s">
        <v>196</v>
      </c>
      <c r="W880">
        <v>6</v>
      </c>
      <c r="X880" t="s">
        <v>66</v>
      </c>
      <c r="Y880">
        <v>12</v>
      </c>
      <c r="Z880" t="s">
        <v>67</v>
      </c>
      <c r="AA880">
        <v>1</v>
      </c>
      <c r="AB880" s="3">
        <v>45500.875</v>
      </c>
      <c r="AC880">
        <f>VLOOKUP(D880,[1]tablaBarrios!A:C,2,FALSE)</f>
        <v>7.125</v>
      </c>
      <c r="AD880">
        <f>VLOOKUP(D880,[1]tablaBarrios!A:C,3,FALSE)</f>
        <v>-73.128</v>
      </c>
    </row>
    <row r="881" spans="1:30" x14ac:dyDescent="0.25">
      <c r="A881">
        <v>880</v>
      </c>
      <c r="B881" t="s">
        <v>74</v>
      </c>
      <c r="C881" t="s">
        <v>14</v>
      </c>
      <c r="D881" t="s">
        <v>67</v>
      </c>
      <c r="E881" s="1">
        <v>45500</v>
      </c>
      <c r="F881" s="2">
        <v>8.3333333333333329E-2</v>
      </c>
      <c r="G881">
        <v>-89</v>
      </c>
      <c r="H881" t="s">
        <v>3</v>
      </c>
      <c r="I881" t="s">
        <v>4</v>
      </c>
      <c r="J881" t="s">
        <v>82</v>
      </c>
      <c r="K881" t="s">
        <v>6</v>
      </c>
      <c r="L881" t="s">
        <v>70</v>
      </c>
      <c r="M881" t="s">
        <v>75</v>
      </c>
      <c r="N881" t="s">
        <v>4</v>
      </c>
      <c r="O881">
        <v>18</v>
      </c>
      <c r="P881">
        <v>2024</v>
      </c>
      <c r="Q881">
        <v>7</v>
      </c>
      <c r="R881">
        <v>27</v>
      </c>
      <c r="S881" t="s">
        <v>72</v>
      </c>
      <c r="T881" t="s">
        <v>73</v>
      </c>
      <c r="U881">
        <v>2</v>
      </c>
      <c r="V881" t="s">
        <v>196</v>
      </c>
      <c r="W881">
        <v>6</v>
      </c>
      <c r="X881" t="s">
        <v>66</v>
      </c>
      <c r="Y881">
        <v>12</v>
      </c>
      <c r="Z881" t="s">
        <v>67</v>
      </c>
      <c r="AA881">
        <v>1</v>
      </c>
      <c r="AB881" s="3">
        <v>45500.083333333336</v>
      </c>
      <c r="AC881">
        <f>VLOOKUP(D881,[1]tablaBarrios!A:C,2,FALSE)</f>
        <v>7.125</v>
      </c>
      <c r="AD881">
        <f>VLOOKUP(D881,[1]tablaBarrios!A:C,3,FALSE)</f>
        <v>-73.128</v>
      </c>
    </row>
    <row r="882" spans="1:30" x14ac:dyDescent="0.25">
      <c r="A882">
        <v>881</v>
      </c>
      <c r="B882" t="s">
        <v>74</v>
      </c>
      <c r="C882" t="s">
        <v>14</v>
      </c>
      <c r="D882" t="s">
        <v>67</v>
      </c>
      <c r="E882" s="1">
        <v>45500</v>
      </c>
      <c r="F882" s="2">
        <v>0.54166666666666663</v>
      </c>
      <c r="G882">
        <v>-89</v>
      </c>
      <c r="H882" t="s">
        <v>28</v>
      </c>
      <c r="I882" t="s">
        <v>4</v>
      </c>
      <c r="J882" t="s">
        <v>118</v>
      </c>
      <c r="K882" t="s">
        <v>119</v>
      </c>
      <c r="L882" t="s">
        <v>70</v>
      </c>
      <c r="M882" t="s">
        <v>75</v>
      </c>
      <c r="N882" t="s">
        <v>4</v>
      </c>
      <c r="O882">
        <v>18</v>
      </c>
      <c r="P882">
        <v>2024</v>
      </c>
      <c r="Q882">
        <v>7</v>
      </c>
      <c r="R882">
        <v>27</v>
      </c>
      <c r="S882" t="s">
        <v>147</v>
      </c>
      <c r="T882" t="s">
        <v>73</v>
      </c>
      <c r="U882">
        <v>13</v>
      </c>
      <c r="V882" t="s">
        <v>196</v>
      </c>
      <c r="W882">
        <v>6</v>
      </c>
      <c r="X882" t="s">
        <v>66</v>
      </c>
      <c r="Y882">
        <v>12</v>
      </c>
      <c r="Z882" t="s">
        <v>67</v>
      </c>
      <c r="AA882">
        <v>1</v>
      </c>
      <c r="AB882" s="3">
        <v>45500.541666666664</v>
      </c>
      <c r="AC882">
        <f>VLOOKUP(D882,[1]tablaBarrios!A:C,2,FALSE)</f>
        <v>7.125</v>
      </c>
      <c r="AD882">
        <f>VLOOKUP(D882,[1]tablaBarrios!A:C,3,FALSE)</f>
        <v>-73.128</v>
      </c>
    </row>
    <row r="883" spans="1:30" x14ac:dyDescent="0.25">
      <c r="A883">
        <v>882</v>
      </c>
      <c r="B883" t="s">
        <v>74</v>
      </c>
      <c r="C883" t="s">
        <v>14</v>
      </c>
      <c r="D883" t="s">
        <v>67</v>
      </c>
      <c r="E883" s="1">
        <v>45500</v>
      </c>
      <c r="F883" s="2">
        <v>0.75</v>
      </c>
      <c r="G883">
        <v>-89</v>
      </c>
      <c r="H883" t="s">
        <v>3</v>
      </c>
      <c r="I883" t="s">
        <v>4</v>
      </c>
      <c r="J883" t="s">
        <v>118</v>
      </c>
      <c r="K883" t="s">
        <v>119</v>
      </c>
      <c r="L883" t="s">
        <v>70</v>
      </c>
      <c r="M883" t="s">
        <v>75</v>
      </c>
      <c r="N883" t="s">
        <v>4</v>
      </c>
      <c r="O883">
        <v>18</v>
      </c>
      <c r="P883">
        <v>2024</v>
      </c>
      <c r="Q883">
        <v>7</v>
      </c>
      <c r="R883">
        <v>27</v>
      </c>
      <c r="S883" t="s">
        <v>137</v>
      </c>
      <c r="T883" t="s">
        <v>73</v>
      </c>
      <c r="U883">
        <v>18</v>
      </c>
      <c r="V883" t="s">
        <v>196</v>
      </c>
      <c r="W883">
        <v>6</v>
      </c>
      <c r="X883" t="s">
        <v>66</v>
      </c>
      <c r="Y883">
        <v>12</v>
      </c>
      <c r="Z883" t="s">
        <v>67</v>
      </c>
      <c r="AA883">
        <v>1</v>
      </c>
      <c r="AB883" s="3">
        <v>45500.75</v>
      </c>
      <c r="AC883">
        <f>VLOOKUP(D883,[1]tablaBarrios!A:C,2,FALSE)</f>
        <v>7.125</v>
      </c>
      <c r="AD883">
        <f>VLOOKUP(D883,[1]tablaBarrios!A:C,3,FALSE)</f>
        <v>-73.128</v>
      </c>
    </row>
    <row r="884" spans="1:30" x14ac:dyDescent="0.25">
      <c r="A884">
        <v>883</v>
      </c>
      <c r="B884" t="s">
        <v>74</v>
      </c>
      <c r="C884" t="s">
        <v>14</v>
      </c>
      <c r="D884" t="s">
        <v>160</v>
      </c>
      <c r="E884" s="1">
        <v>45500</v>
      </c>
      <c r="F884" s="2">
        <v>0.20833333333333334</v>
      </c>
      <c r="G884">
        <v>-89</v>
      </c>
      <c r="H884" t="s">
        <v>3</v>
      </c>
      <c r="I884" t="s">
        <v>4</v>
      </c>
      <c r="J884" t="s">
        <v>5</v>
      </c>
      <c r="K884" t="s">
        <v>6</v>
      </c>
      <c r="L884" t="s">
        <v>70</v>
      </c>
      <c r="M884" t="s">
        <v>75</v>
      </c>
      <c r="N884" t="s">
        <v>4</v>
      </c>
      <c r="O884">
        <v>18</v>
      </c>
      <c r="P884">
        <v>2024</v>
      </c>
      <c r="Q884">
        <v>7</v>
      </c>
      <c r="R884">
        <v>27</v>
      </c>
      <c r="S884" t="s">
        <v>94</v>
      </c>
      <c r="T884" t="s">
        <v>73</v>
      </c>
      <c r="U884">
        <v>5</v>
      </c>
      <c r="V884" t="s">
        <v>196</v>
      </c>
      <c r="W884">
        <v>6</v>
      </c>
      <c r="X884" t="s">
        <v>66</v>
      </c>
      <c r="Y884">
        <v>12</v>
      </c>
      <c r="Z884" t="s">
        <v>67</v>
      </c>
      <c r="AA884">
        <v>1</v>
      </c>
      <c r="AB884" s="3">
        <v>45500.208333333336</v>
      </c>
      <c r="AC884">
        <f>VLOOKUP(D884,[1]tablaBarrios!A:C,2,FALSE)</f>
        <v>7.11</v>
      </c>
      <c r="AD884">
        <f>VLOOKUP(D884,[1]tablaBarrios!A:C,3,FALSE)</f>
        <v>-73.111099999999993</v>
      </c>
    </row>
    <row r="885" spans="1:30" x14ac:dyDescent="0.25">
      <c r="A885">
        <v>884</v>
      </c>
      <c r="B885" t="s">
        <v>74</v>
      </c>
      <c r="C885" t="s">
        <v>14</v>
      </c>
      <c r="D885" t="s">
        <v>191</v>
      </c>
      <c r="E885" s="1">
        <v>45500</v>
      </c>
      <c r="F885" s="2">
        <v>0.20833333333333334</v>
      </c>
      <c r="G885">
        <v>-89</v>
      </c>
      <c r="H885" t="s">
        <v>28</v>
      </c>
      <c r="I885" t="s">
        <v>4</v>
      </c>
      <c r="J885" t="s">
        <v>82</v>
      </c>
      <c r="K885" t="s">
        <v>6</v>
      </c>
      <c r="L885" t="s">
        <v>70</v>
      </c>
      <c r="M885" t="s">
        <v>75</v>
      </c>
      <c r="N885" t="s">
        <v>4</v>
      </c>
      <c r="O885">
        <v>18</v>
      </c>
      <c r="P885">
        <v>2024</v>
      </c>
      <c r="Q885">
        <v>7</v>
      </c>
      <c r="R885">
        <v>27</v>
      </c>
      <c r="S885" t="s">
        <v>94</v>
      </c>
      <c r="T885" t="s">
        <v>73</v>
      </c>
      <c r="U885">
        <v>5</v>
      </c>
      <c r="V885" t="s">
        <v>196</v>
      </c>
      <c r="W885">
        <v>6</v>
      </c>
      <c r="X885" t="s">
        <v>66</v>
      </c>
      <c r="Y885">
        <v>12</v>
      </c>
      <c r="Z885" t="s">
        <v>67</v>
      </c>
      <c r="AA885">
        <v>1</v>
      </c>
      <c r="AB885" s="3">
        <v>45500.208333333336</v>
      </c>
      <c r="AC885">
        <f>VLOOKUP(D885,[1]tablaBarrios!A:C,2,FALSE)</f>
        <v>7.1118499999999996</v>
      </c>
      <c r="AD885">
        <f>VLOOKUP(D885,[1]tablaBarrios!A:C,3,FALSE)</f>
        <v>-73.113050000000001</v>
      </c>
    </row>
    <row r="886" spans="1:30" x14ac:dyDescent="0.25">
      <c r="A886">
        <v>885</v>
      </c>
      <c r="B886" t="s">
        <v>74</v>
      </c>
      <c r="C886" t="s">
        <v>14</v>
      </c>
      <c r="D886" t="s">
        <v>175</v>
      </c>
      <c r="E886" s="1">
        <v>45500</v>
      </c>
      <c r="F886" s="2">
        <v>0.45833333333333331</v>
      </c>
      <c r="G886">
        <v>-89</v>
      </c>
      <c r="H886" t="s">
        <v>28</v>
      </c>
      <c r="I886" t="s">
        <v>4</v>
      </c>
      <c r="J886" t="s">
        <v>5</v>
      </c>
      <c r="K886" t="s">
        <v>6</v>
      </c>
      <c r="L886" t="s">
        <v>70</v>
      </c>
      <c r="M886" t="s">
        <v>75</v>
      </c>
      <c r="N886" t="s">
        <v>4</v>
      </c>
      <c r="O886">
        <v>18</v>
      </c>
      <c r="P886">
        <v>2024</v>
      </c>
      <c r="Q886">
        <v>7</v>
      </c>
      <c r="R886">
        <v>27</v>
      </c>
      <c r="S886" t="s">
        <v>80</v>
      </c>
      <c r="T886" t="s">
        <v>73</v>
      </c>
      <c r="U886">
        <v>11</v>
      </c>
      <c r="V886" t="s">
        <v>196</v>
      </c>
      <c r="W886">
        <v>6</v>
      </c>
      <c r="X886" t="s">
        <v>50</v>
      </c>
      <c r="Y886">
        <v>1</v>
      </c>
      <c r="Z886" t="s">
        <v>51</v>
      </c>
      <c r="AA886">
        <v>1</v>
      </c>
      <c r="AB886" s="3">
        <v>45500.458333333336</v>
      </c>
      <c r="AC886">
        <f>VLOOKUP(D886,[1]tablaBarrios!A:C,2,FALSE)</f>
        <v>7.1253900000000003</v>
      </c>
      <c r="AD886">
        <f>VLOOKUP(D886,[1]tablaBarrios!A:C,3,FALSE)</f>
        <v>-73.119799999999998</v>
      </c>
    </row>
    <row r="887" spans="1:30" x14ac:dyDescent="0.25">
      <c r="A887">
        <v>886</v>
      </c>
      <c r="B887" t="s">
        <v>74</v>
      </c>
      <c r="C887" t="s">
        <v>14</v>
      </c>
      <c r="D887" t="s">
        <v>83</v>
      </c>
      <c r="E887" s="1">
        <v>45500</v>
      </c>
      <c r="F887" s="2">
        <v>0.83333333333333337</v>
      </c>
      <c r="G887">
        <v>-89</v>
      </c>
      <c r="H887" t="s">
        <v>3</v>
      </c>
      <c r="I887" t="s">
        <v>4</v>
      </c>
      <c r="J887" t="s">
        <v>265</v>
      </c>
      <c r="K887" t="s">
        <v>6</v>
      </c>
      <c r="L887" t="s">
        <v>70</v>
      </c>
      <c r="M887" t="s">
        <v>75</v>
      </c>
      <c r="N887" t="s">
        <v>4</v>
      </c>
      <c r="O887">
        <v>18</v>
      </c>
      <c r="P887">
        <v>2024</v>
      </c>
      <c r="Q887">
        <v>7</v>
      </c>
      <c r="R887">
        <v>27</v>
      </c>
      <c r="S887" t="s">
        <v>65</v>
      </c>
      <c r="T887" t="s">
        <v>73</v>
      </c>
      <c r="U887">
        <v>20</v>
      </c>
      <c r="V887" t="s">
        <v>196</v>
      </c>
      <c r="W887">
        <v>6</v>
      </c>
      <c r="X887" t="s">
        <v>84</v>
      </c>
      <c r="Y887">
        <v>4</v>
      </c>
      <c r="Z887" t="s">
        <v>85</v>
      </c>
      <c r="AA887">
        <v>1</v>
      </c>
      <c r="AB887" s="3">
        <v>45500.833333333336</v>
      </c>
      <c r="AC887">
        <f>VLOOKUP(D887,[1]tablaBarrios!A:C,2,FALSE)</f>
        <v>7.165</v>
      </c>
      <c r="AD887">
        <f>VLOOKUP(D887,[1]tablaBarrios!A:C,3,FALSE)</f>
        <v>-73.076999999999998</v>
      </c>
    </row>
    <row r="888" spans="1:30" x14ac:dyDescent="0.25">
      <c r="A888">
        <v>887</v>
      </c>
      <c r="B888" t="s">
        <v>74</v>
      </c>
      <c r="C888" t="s">
        <v>1</v>
      </c>
      <c r="D888" t="s">
        <v>158</v>
      </c>
      <c r="E888" s="1">
        <v>45500</v>
      </c>
      <c r="F888" s="2">
        <v>0.66666666666666663</v>
      </c>
      <c r="G888">
        <v>-89</v>
      </c>
      <c r="H888" t="s">
        <v>28</v>
      </c>
      <c r="I888" t="s">
        <v>4</v>
      </c>
      <c r="J888" t="s">
        <v>5</v>
      </c>
      <c r="K888" t="s">
        <v>6</v>
      </c>
      <c r="L888" t="s">
        <v>70</v>
      </c>
      <c r="M888" t="s">
        <v>75</v>
      </c>
      <c r="N888" t="s">
        <v>4</v>
      </c>
      <c r="O888">
        <v>18</v>
      </c>
      <c r="P888">
        <v>2024</v>
      </c>
      <c r="Q888">
        <v>7</v>
      </c>
      <c r="R888">
        <v>27</v>
      </c>
      <c r="S888" t="s">
        <v>59</v>
      </c>
      <c r="T888" t="s">
        <v>73</v>
      </c>
      <c r="U888">
        <v>16</v>
      </c>
      <c r="V888" t="s">
        <v>196</v>
      </c>
      <c r="W888">
        <v>6</v>
      </c>
      <c r="X888" t="s">
        <v>50</v>
      </c>
      <c r="Y888">
        <v>1</v>
      </c>
      <c r="Z888" t="s">
        <v>51</v>
      </c>
      <c r="AA888">
        <v>1</v>
      </c>
      <c r="AB888" s="3">
        <v>45500.666666666664</v>
      </c>
      <c r="AC888">
        <f>VLOOKUP(D888,[1]tablaBarrios!A:C,2,FALSE)</f>
        <v>7.1538000000000004</v>
      </c>
      <c r="AD888">
        <f>VLOOKUP(D888,[1]tablaBarrios!A:C,3,FALSE)</f>
        <v>-73.131600000000006</v>
      </c>
    </row>
    <row r="889" spans="1:30" x14ac:dyDescent="0.25">
      <c r="A889">
        <v>888</v>
      </c>
      <c r="B889" t="s">
        <v>74</v>
      </c>
      <c r="C889" t="s">
        <v>88</v>
      </c>
      <c r="D889" t="s">
        <v>149</v>
      </c>
      <c r="E889" s="1">
        <v>45500</v>
      </c>
      <c r="F889" s="2">
        <v>0.16666666666666666</v>
      </c>
      <c r="G889">
        <v>-89</v>
      </c>
      <c r="H889" t="s">
        <v>28</v>
      </c>
      <c r="I889" t="s">
        <v>4</v>
      </c>
      <c r="J889" t="s">
        <v>124</v>
      </c>
      <c r="K889" t="s">
        <v>6</v>
      </c>
      <c r="L889" t="s">
        <v>70</v>
      </c>
      <c r="M889" t="s">
        <v>75</v>
      </c>
      <c r="N889" t="s">
        <v>4</v>
      </c>
      <c r="O889">
        <v>18</v>
      </c>
      <c r="P889">
        <v>2024</v>
      </c>
      <c r="Q889">
        <v>7</v>
      </c>
      <c r="R889">
        <v>27</v>
      </c>
      <c r="S889" t="s">
        <v>145</v>
      </c>
      <c r="T889" t="s">
        <v>73</v>
      </c>
      <c r="U889">
        <v>4</v>
      </c>
      <c r="V889" t="s">
        <v>196</v>
      </c>
      <c r="W889">
        <v>6</v>
      </c>
      <c r="X889" t="s">
        <v>41</v>
      </c>
      <c r="Y889">
        <v>3</v>
      </c>
      <c r="Z889" t="s">
        <v>36</v>
      </c>
      <c r="AA889">
        <v>1</v>
      </c>
      <c r="AB889" s="3">
        <v>45500.166666666664</v>
      </c>
      <c r="AC889">
        <f>VLOOKUP(D889,[1]tablaBarrios!A:C,2,FALSE)</f>
        <v>7.1405000000000003</v>
      </c>
      <c r="AD889">
        <f>VLOOKUP(D889,[1]tablaBarrios!A:C,3,FALSE)</f>
        <v>-73.120199999999997</v>
      </c>
    </row>
    <row r="890" spans="1:30" x14ac:dyDescent="0.25">
      <c r="A890">
        <v>889</v>
      </c>
      <c r="B890" t="s">
        <v>74</v>
      </c>
      <c r="C890" t="s">
        <v>14</v>
      </c>
      <c r="D890" t="s">
        <v>126</v>
      </c>
      <c r="E890" s="1">
        <v>45500</v>
      </c>
      <c r="F890" s="2">
        <v>0.83333333333333337</v>
      </c>
      <c r="G890">
        <v>-89</v>
      </c>
      <c r="H890" t="s">
        <v>28</v>
      </c>
      <c r="I890" t="s">
        <v>4</v>
      </c>
      <c r="J890" t="s">
        <v>124</v>
      </c>
      <c r="K890" t="s">
        <v>6</v>
      </c>
      <c r="L890" t="s">
        <v>70</v>
      </c>
      <c r="M890" t="s">
        <v>75</v>
      </c>
      <c r="N890" t="s">
        <v>4</v>
      </c>
      <c r="O890">
        <v>18</v>
      </c>
      <c r="P890">
        <v>2024</v>
      </c>
      <c r="Q890">
        <v>7</v>
      </c>
      <c r="R890">
        <v>27</v>
      </c>
      <c r="S890" t="s">
        <v>65</v>
      </c>
      <c r="T890" t="s">
        <v>73</v>
      </c>
      <c r="U890">
        <v>20</v>
      </c>
      <c r="V890" t="s">
        <v>196</v>
      </c>
      <c r="W890">
        <v>6</v>
      </c>
      <c r="X890" t="s">
        <v>84</v>
      </c>
      <c r="Y890">
        <v>4</v>
      </c>
      <c r="Z890" t="s">
        <v>85</v>
      </c>
      <c r="AA890">
        <v>1</v>
      </c>
      <c r="AB890" s="3">
        <v>45500.833333333336</v>
      </c>
      <c r="AC890">
        <f>VLOOKUP(D890,[1]tablaBarrios!A:C,2,FALSE)</f>
        <v>7.1665000000000001</v>
      </c>
      <c r="AD890">
        <f>VLOOKUP(D890,[1]tablaBarrios!A:C,3,FALSE)</f>
        <v>-73.075500000000005</v>
      </c>
    </row>
    <row r="891" spans="1:30" x14ac:dyDescent="0.25">
      <c r="A891">
        <v>890</v>
      </c>
      <c r="B891" t="s">
        <v>74</v>
      </c>
      <c r="C891" t="s">
        <v>14</v>
      </c>
      <c r="D891" t="s">
        <v>36</v>
      </c>
      <c r="E891" s="1">
        <v>45500</v>
      </c>
      <c r="F891" s="2">
        <v>0.75</v>
      </c>
      <c r="G891">
        <v>-89</v>
      </c>
      <c r="H891" t="s">
        <v>28</v>
      </c>
      <c r="I891" t="s">
        <v>4</v>
      </c>
      <c r="J891" t="s">
        <v>5</v>
      </c>
      <c r="K891" t="s">
        <v>6</v>
      </c>
      <c r="L891" t="s">
        <v>70</v>
      </c>
      <c r="M891" t="s">
        <v>75</v>
      </c>
      <c r="N891" t="s">
        <v>4</v>
      </c>
      <c r="O891">
        <v>18</v>
      </c>
      <c r="P891">
        <v>2024</v>
      </c>
      <c r="Q891">
        <v>7</v>
      </c>
      <c r="R891">
        <v>27</v>
      </c>
      <c r="S891" t="s">
        <v>137</v>
      </c>
      <c r="T891" t="s">
        <v>73</v>
      </c>
      <c r="U891">
        <v>18</v>
      </c>
      <c r="V891" t="s">
        <v>196</v>
      </c>
      <c r="W891">
        <v>6</v>
      </c>
      <c r="X891" t="s">
        <v>41</v>
      </c>
      <c r="Y891">
        <v>3</v>
      </c>
      <c r="Z891" t="s">
        <v>36</v>
      </c>
      <c r="AA891">
        <v>1</v>
      </c>
      <c r="AB891" s="3">
        <v>45500.75</v>
      </c>
      <c r="AC891">
        <f>VLOOKUP(D891,[1]tablaBarrios!A:C,2,FALSE)</f>
        <v>7.1327999999999996</v>
      </c>
      <c r="AD891">
        <f>VLOOKUP(D891,[1]tablaBarrios!A:C,3,FALSE)</f>
        <v>-73.123500000000007</v>
      </c>
    </row>
    <row r="892" spans="1:30" x14ac:dyDescent="0.25">
      <c r="A892">
        <v>891</v>
      </c>
      <c r="B892" t="s">
        <v>74</v>
      </c>
      <c r="C892" t="s">
        <v>14</v>
      </c>
      <c r="D892" t="s">
        <v>239</v>
      </c>
      <c r="E892" s="1">
        <v>45500</v>
      </c>
      <c r="F892" s="2">
        <v>0.58333333333333337</v>
      </c>
      <c r="G892">
        <v>-89</v>
      </c>
      <c r="H892" t="s">
        <v>3</v>
      </c>
      <c r="I892" t="s">
        <v>4</v>
      </c>
      <c r="J892" t="s">
        <v>5</v>
      </c>
      <c r="K892" t="s">
        <v>6</v>
      </c>
      <c r="L892" t="s">
        <v>70</v>
      </c>
      <c r="M892" t="s">
        <v>75</v>
      </c>
      <c r="N892" t="s">
        <v>4</v>
      </c>
      <c r="O892">
        <v>18</v>
      </c>
      <c r="P892">
        <v>2024</v>
      </c>
      <c r="Q892">
        <v>7</v>
      </c>
      <c r="R892">
        <v>27</v>
      </c>
      <c r="S892" t="s">
        <v>48</v>
      </c>
      <c r="T892" t="s">
        <v>73</v>
      </c>
      <c r="U892">
        <v>14</v>
      </c>
      <c r="V892" t="s">
        <v>196</v>
      </c>
      <c r="W892">
        <v>6</v>
      </c>
      <c r="X892" t="s">
        <v>104</v>
      </c>
      <c r="Y892">
        <v>8</v>
      </c>
      <c r="Z892" t="s">
        <v>105</v>
      </c>
      <c r="AA892">
        <v>1</v>
      </c>
      <c r="AB892" s="3">
        <v>45500.583333333336</v>
      </c>
      <c r="AC892">
        <f>VLOOKUP(D892,[1]tablaBarrios!A:C,2,FALSE)</f>
        <v>7.1253900000000003</v>
      </c>
      <c r="AD892">
        <f>VLOOKUP(D892,[1]tablaBarrios!A:C,3,FALSE)</f>
        <v>-73.119799999999998</v>
      </c>
    </row>
    <row r="893" spans="1:30" x14ac:dyDescent="0.25">
      <c r="A893">
        <v>892</v>
      </c>
      <c r="B893" t="s">
        <v>74</v>
      </c>
      <c r="C893" t="s">
        <v>14</v>
      </c>
      <c r="D893" t="s">
        <v>63</v>
      </c>
      <c r="E893" s="1">
        <v>45500</v>
      </c>
      <c r="F893" s="2">
        <v>0.41666666666666669</v>
      </c>
      <c r="G893">
        <v>-89</v>
      </c>
      <c r="H893" t="s">
        <v>28</v>
      </c>
      <c r="I893" t="s">
        <v>4</v>
      </c>
      <c r="J893" t="s">
        <v>5</v>
      </c>
      <c r="K893" t="s">
        <v>6</v>
      </c>
      <c r="L893" t="s">
        <v>70</v>
      </c>
      <c r="M893" t="s">
        <v>75</v>
      </c>
      <c r="N893" t="s">
        <v>4</v>
      </c>
      <c r="O893">
        <v>18</v>
      </c>
      <c r="P893">
        <v>2024</v>
      </c>
      <c r="Q893">
        <v>7</v>
      </c>
      <c r="R893">
        <v>27</v>
      </c>
      <c r="S893" t="s">
        <v>76</v>
      </c>
      <c r="T893" t="s">
        <v>73</v>
      </c>
      <c r="U893">
        <v>10</v>
      </c>
      <c r="V893" t="s">
        <v>196</v>
      </c>
      <c r="W893">
        <v>6</v>
      </c>
      <c r="X893" t="s">
        <v>34</v>
      </c>
      <c r="Y893">
        <v>6</v>
      </c>
      <c r="Z893" t="s">
        <v>27</v>
      </c>
      <c r="AA893">
        <v>1</v>
      </c>
      <c r="AB893" s="3">
        <v>45500.416666666664</v>
      </c>
      <c r="AC893">
        <f>VLOOKUP(D893,[1]tablaBarrios!A:C,2,FALSE)</f>
        <v>7.1055999999999999</v>
      </c>
      <c r="AD893">
        <f>VLOOKUP(D893,[1]tablaBarrios!A:C,3,FALSE)</f>
        <v>-73.118300000000005</v>
      </c>
    </row>
    <row r="894" spans="1:30" x14ac:dyDescent="0.25">
      <c r="A894">
        <v>893</v>
      </c>
      <c r="B894" t="s">
        <v>74</v>
      </c>
      <c r="C894" t="s">
        <v>77</v>
      </c>
      <c r="D894" t="s">
        <v>218</v>
      </c>
      <c r="E894" s="1">
        <v>45500</v>
      </c>
      <c r="F894" s="2">
        <v>0.625</v>
      </c>
      <c r="G894">
        <v>-89</v>
      </c>
      <c r="H894" t="s">
        <v>28</v>
      </c>
      <c r="I894" t="s">
        <v>4</v>
      </c>
      <c r="J894" t="s">
        <v>5</v>
      </c>
      <c r="K894" t="s">
        <v>6</v>
      </c>
      <c r="L894" t="s">
        <v>70</v>
      </c>
      <c r="M894" t="s">
        <v>75</v>
      </c>
      <c r="N894" t="s">
        <v>4</v>
      </c>
      <c r="O894">
        <v>18</v>
      </c>
      <c r="P894">
        <v>2024</v>
      </c>
      <c r="Q894">
        <v>7</v>
      </c>
      <c r="R894">
        <v>27</v>
      </c>
      <c r="S894" t="s">
        <v>9</v>
      </c>
      <c r="T894" t="s">
        <v>73</v>
      </c>
      <c r="U894">
        <v>15</v>
      </c>
      <c r="V894" t="s">
        <v>196</v>
      </c>
      <c r="W894">
        <v>6</v>
      </c>
      <c r="X894" t="s">
        <v>128</v>
      </c>
      <c r="Y894">
        <v>16</v>
      </c>
      <c r="Z894" t="s">
        <v>127</v>
      </c>
      <c r="AA894">
        <v>1</v>
      </c>
      <c r="AB894" s="3">
        <v>45500.625</v>
      </c>
      <c r="AC894">
        <f>VLOOKUP(D894,[1]tablaBarrios!A:C,2,FALSE)</f>
        <v>7.1230000000000002</v>
      </c>
      <c r="AD894">
        <f>VLOOKUP(D894,[1]tablaBarrios!A:C,3,FALSE)</f>
        <v>-73.126000000000005</v>
      </c>
    </row>
    <row r="895" spans="1:30" x14ac:dyDescent="0.25">
      <c r="A895">
        <v>894</v>
      </c>
      <c r="B895" t="s">
        <v>74</v>
      </c>
      <c r="C895" t="s">
        <v>14</v>
      </c>
      <c r="D895" t="s">
        <v>112</v>
      </c>
      <c r="E895" s="1">
        <v>45500</v>
      </c>
      <c r="F895" s="2">
        <v>0.20833333333333334</v>
      </c>
      <c r="G895">
        <v>-89</v>
      </c>
      <c r="H895" t="s">
        <v>28</v>
      </c>
      <c r="I895" t="s">
        <v>4</v>
      </c>
      <c r="J895" t="s">
        <v>5</v>
      </c>
      <c r="K895" t="s">
        <v>6</v>
      </c>
      <c r="L895" t="s">
        <v>70</v>
      </c>
      <c r="M895" t="s">
        <v>75</v>
      </c>
      <c r="N895" t="s">
        <v>4</v>
      </c>
      <c r="O895">
        <v>18</v>
      </c>
      <c r="P895">
        <v>2024</v>
      </c>
      <c r="Q895">
        <v>7</v>
      </c>
      <c r="R895">
        <v>27</v>
      </c>
      <c r="S895" t="s">
        <v>94</v>
      </c>
      <c r="T895" t="s">
        <v>73</v>
      </c>
      <c r="U895">
        <v>5</v>
      </c>
      <c r="V895" t="s">
        <v>196</v>
      </c>
      <c r="W895">
        <v>6</v>
      </c>
      <c r="X895" t="s">
        <v>114</v>
      </c>
      <c r="Y895">
        <v>9</v>
      </c>
      <c r="Z895" t="s">
        <v>115</v>
      </c>
      <c r="AA895">
        <v>1</v>
      </c>
      <c r="AB895" s="3">
        <v>45500.208333333336</v>
      </c>
      <c r="AC895">
        <f>VLOOKUP(D895,[1]tablaBarrios!A:C,2,FALSE)</f>
        <v>7.1340000000000003</v>
      </c>
      <c r="AD895">
        <f>VLOOKUP(D895,[1]tablaBarrios!A:C,3,FALSE)</f>
        <v>-73.136499999999998</v>
      </c>
    </row>
    <row r="896" spans="1:30" x14ac:dyDescent="0.25">
      <c r="A896">
        <v>895</v>
      </c>
      <c r="B896" t="s">
        <v>193</v>
      </c>
      <c r="C896" t="s">
        <v>14</v>
      </c>
      <c r="D896" t="s">
        <v>231</v>
      </c>
      <c r="E896" s="1">
        <v>45500</v>
      </c>
      <c r="F896" s="2">
        <v>8.3333333333333329E-2</v>
      </c>
      <c r="G896">
        <v>-89</v>
      </c>
      <c r="H896" t="s">
        <v>28</v>
      </c>
      <c r="I896" t="s">
        <v>4</v>
      </c>
      <c r="J896" t="s">
        <v>5</v>
      </c>
      <c r="K896" t="s">
        <v>44</v>
      </c>
      <c r="L896" t="s">
        <v>70</v>
      </c>
      <c r="M896" t="s">
        <v>195</v>
      </c>
      <c r="N896" t="s">
        <v>4</v>
      </c>
      <c r="O896">
        <v>18</v>
      </c>
      <c r="P896">
        <v>2024</v>
      </c>
      <c r="Q896">
        <v>7</v>
      </c>
      <c r="R896">
        <v>27</v>
      </c>
      <c r="S896" t="s">
        <v>72</v>
      </c>
      <c r="T896" t="s">
        <v>73</v>
      </c>
      <c r="U896">
        <v>2</v>
      </c>
      <c r="V896" t="s">
        <v>196</v>
      </c>
      <c r="W896">
        <v>6</v>
      </c>
      <c r="X896" t="s">
        <v>50</v>
      </c>
      <c r="Y896">
        <v>1</v>
      </c>
      <c r="Z896" t="s">
        <v>51</v>
      </c>
      <c r="AA896">
        <v>1</v>
      </c>
      <c r="AB896" s="3">
        <v>45500.083333333336</v>
      </c>
      <c r="AC896">
        <f>VLOOKUP(D896,[1]tablaBarrios!A:C,2,FALSE)</f>
        <v>7.1520000000000001</v>
      </c>
      <c r="AD896">
        <f>VLOOKUP(D896,[1]tablaBarrios!A:C,3,FALSE)</f>
        <v>-73.136099999999999</v>
      </c>
    </row>
    <row r="897" spans="1:30" x14ac:dyDescent="0.25">
      <c r="A897">
        <v>896</v>
      </c>
      <c r="B897" t="s">
        <v>0</v>
      </c>
      <c r="C897" t="s">
        <v>1</v>
      </c>
      <c r="D897" t="s">
        <v>207</v>
      </c>
      <c r="E897" s="1">
        <v>45501</v>
      </c>
      <c r="F897" s="2">
        <v>4.1666666666666664E-2</v>
      </c>
      <c r="G897">
        <v>-89</v>
      </c>
      <c r="H897" t="s">
        <v>28</v>
      </c>
      <c r="I897" t="s">
        <v>4</v>
      </c>
      <c r="J897" t="s">
        <v>5</v>
      </c>
      <c r="K897" t="s">
        <v>6</v>
      </c>
      <c r="L897" t="s">
        <v>7</v>
      </c>
      <c r="M897" t="s">
        <v>8</v>
      </c>
      <c r="N897" t="s">
        <v>4</v>
      </c>
      <c r="O897">
        <v>18</v>
      </c>
      <c r="P897">
        <v>2024</v>
      </c>
      <c r="Q897">
        <v>7</v>
      </c>
      <c r="R897">
        <v>28</v>
      </c>
      <c r="S897" t="s">
        <v>19</v>
      </c>
      <c r="T897" t="s">
        <v>10</v>
      </c>
      <c r="U897">
        <v>1</v>
      </c>
      <c r="V897" t="s">
        <v>205</v>
      </c>
      <c r="W897">
        <v>7</v>
      </c>
      <c r="X897" t="s">
        <v>24</v>
      </c>
      <c r="Y897">
        <v>5</v>
      </c>
      <c r="Z897" t="s">
        <v>25</v>
      </c>
      <c r="AA897">
        <v>1</v>
      </c>
      <c r="AB897" s="3">
        <v>45501.041666666664</v>
      </c>
      <c r="AC897">
        <f>VLOOKUP(D897,[1]tablaBarrios!A:C,2,FALSE)</f>
        <v>7.1013010000000003</v>
      </c>
      <c r="AD897">
        <f>VLOOKUP(D897,[1]tablaBarrios!A:C,3,FALSE)</f>
        <v>-73.17089</v>
      </c>
    </row>
    <row r="898" spans="1:30" x14ac:dyDescent="0.25">
      <c r="A898">
        <v>897</v>
      </c>
      <c r="B898" t="s">
        <v>0</v>
      </c>
      <c r="C898" t="s">
        <v>77</v>
      </c>
      <c r="D898" t="s">
        <v>126</v>
      </c>
      <c r="E898" s="1">
        <v>45501</v>
      </c>
      <c r="F898" s="2">
        <v>0</v>
      </c>
      <c r="G898">
        <v>-89</v>
      </c>
      <c r="H898" t="s">
        <v>3</v>
      </c>
      <c r="I898" t="s">
        <v>4</v>
      </c>
      <c r="J898" t="s">
        <v>5</v>
      </c>
      <c r="K898" t="s">
        <v>6</v>
      </c>
      <c r="L898" t="s">
        <v>7</v>
      </c>
      <c r="M898" t="s">
        <v>8</v>
      </c>
      <c r="N898" t="s">
        <v>4</v>
      </c>
      <c r="O898">
        <v>18</v>
      </c>
      <c r="P898">
        <v>2024</v>
      </c>
      <c r="Q898">
        <v>7</v>
      </c>
      <c r="R898">
        <v>28</v>
      </c>
      <c r="S898" t="s">
        <v>32</v>
      </c>
      <c r="T898" t="s">
        <v>10</v>
      </c>
      <c r="U898">
        <v>0</v>
      </c>
      <c r="V898" t="s">
        <v>205</v>
      </c>
      <c r="W898">
        <v>7</v>
      </c>
      <c r="X898" t="s">
        <v>84</v>
      </c>
      <c r="Y898">
        <v>4</v>
      </c>
      <c r="Z898" t="s">
        <v>85</v>
      </c>
      <c r="AA898">
        <v>1</v>
      </c>
      <c r="AB898" s="3">
        <v>45501</v>
      </c>
      <c r="AC898">
        <f>VLOOKUP(D898,[1]tablaBarrios!A:C,2,FALSE)</f>
        <v>7.1665000000000001</v>
      </c>
      <c r="AD898">
        <f>VLOOKUP(D898,[1]tablaBarrios!A:C,3,FALSE)</f>
        <v>-73.075500000000005</v>
      </c>
    </row>
    <row r="899" spans="1:30" x14ac:dyDescent="0.25">
      <c r="A899">
        <v>898</v>
      </c>
      <c r="B899" t="s">
        <v>0</v>
      </c>
      <c r="C899" t="s">
        <v>1</v>
      </c>
      <c r="D899" t="s">
        <v>149</v>
      </c>
      <c r="E899" s="1">
        <v>45501</v>
      </c>
      <c r="F899" s="2">
        <v>0.91666666666666663</v>
      </c>
      <c r="G899">
        <v>-89</v>
      </c>
      <c r="H899" t="s">
        <v>28</v>
      </c>
      <c r="I899" t="s">
        <v>4</v>
      </c>
      <c r="J899" t="s">
        <v>5</v>
      </c>
      <c r="K899" t="s">
        <v>6</v>
      </c>
      <c r="L899" t="s">
        <v>7</v>
      </c>
      <c r="M899" t="s">
        <v>8</v>
      </c>
      <c r="N899" t="s">
        <v>4</v>
      </c>
      <c r="O899">
        <v>18</v>
      </c>
      <c r="P899">
        <v>2024</v>
      </c>
      <c r="Q899">
        <v>7</v>
      </c>
      <c r="R899">
        <v>28</v>
      </c>
      <c r="S899" t="s">
        <v>23</v>
      </c>
      <c r="T899" t="s">
        <v>10</v>
      </c>
      <c r="U899">
        <v>22</v>
      </c>
      <c r="V899" t="s">
        <v>205</v>
      </c>
      <c r="W899">
        <v>7</v>
      </c>
      <c r="X899" t="s">
        <v>41</v>
      </c>
      <c r="Y899">
        <v>3</v>
      </c>
      <c r="Z899" t="s">
        <v>36</v>
      </c>
      <c r="AA899">
        <v>1</v>
      </c>
      <c r="AB899" s="3">
        <v>45501.916666666664</v>
      </c>
      <c r="AC899">
        <f>VLOOKUP(D899,[1]tablaBarrios!A:C,2,FALSE)</f>
        <v>7.1405000000000003</v>
      </c>
      <c r="AD899">
        <f>VLOOKUP(D899,[1]tablaBarrios!A:C,3,FALSE)</f>
        <v>-73.120199999999997</v>
      </c>
    </row>
    <row r="900" spans="1:30" x14ac:dyDescent="0.25">
      <c r="A900">
        <v>899</v>
      </c>
      <c r="B900" t="s">
        <v>329</v>
      </c>
      <c r="C900" t="s">
        <v>14</v>
      </c>
      <c r="D900" t="s">
        <v>43</v>
      </c>
      <c r="E900" s="1">
        <v>45501</v>
      </c>
      <c r="F900" s="2">
        <v>0.625</v>
      </c>
      <c r="G900">
        <v>29</v>
      </c>
      <c r="H900" t="s">
        <v>28</v>
      </c>
      <c r="I900" t="s">
        <v>4</v>
      </c>
      <c r="J900" t="s">
        <v>5</v>
      </c>
      <c r="K900" t="s">
        <v>184</v>
      </c>
      <c r="L900" t="s">
        <v>330</v>
      </c>
      <c r="M900" t="s">
        <v>331</v>
      </c>
      <c r="N900" t="s">
        <v>47</v>
      </c>
      <c r="O900">
        <v>5</v>
      </c>
      <c r="P900">
        <v>2024</v>
      </c>
      <c r="Q900">
        <v>7</v>
      </c>
      <c r="R900">
        <v>28</v>
      </c>
      <c r="S900" t="s">
        <v>9</v>
      </c>
      <c r="T900" t="s">
        <v>33</v>
      </c>
      <c r="U900">
        <v>15</v>
      </c>
      <c r="V900" t="s">
        <v>205</v>
      </c>
      <c r="W900">
        <v>7</v>
      </c>
      <c r="X900" t="s">
        <v>50</v>
      </c>
      <c r="Y900">
        <v>1</v>
      </c>
      <c r="Z900" t="s">
        <v>51</v>
      </c>
      <c r="AA900">
        <v>1</v>
      </c>
      <c r="AB900" s="3">
        <v>45501.625</v>
      </c>
      <c r="AC900">
        <f>VLOOKUP(D900,[1]tablaBarrios!A:C,2,FALSE)</f>
        <v>7.1493000000000002</v>
      </c>
      <c r="AD900">
        <f>VLOOKUP(D900,[1]tablaBarrios!A:C,3,FALSE)</f>
        <v>-73.139899999999997</v>
      </c>
    </row>
    <row r="901" spans="1:30" x14ac:dyDescent="0.25">
      <c r="A901">
        <v>900</v>
      </c>
      <c r="B901" t="s">
        <v>42</v>
      </c>
      <c r="C901" t="s">
        <v>1</v>
      </c>
      <c r="D901" t="s">
        <v>135</v>
      </c>
      <c r="E901" s="1">
        <v>45501</v>
      </c>
      <c r="F901" s="2">
        <v>0.70833333333333337</v>
      </c>
      <c r="G901">
        <v>25</v>
      </c>
      <c r="H901" t="s">
        <v>28</v>
      </c>
      <c r="I901" t="s">
        <v>4</v>
      </c>
      <c r="J901" t="s">
        <v>5</v>
      </c>
      <c r="K901" t="s">
        <v>6</v>
      </c>
      <c r="L901" t="s">
        <v>45</v>
      </c>
      <c r="M901" t="s">
        <v>46</v>
      </c>
      <c r="N901" t="s">
        <v>47</v>
      </c>
      <c r="O901">
        <v>5</v>
      </c>
      <c r="P901">
        <v>2024</v>
      </c>
      <c r="Q901">
        <v>7</v>
      </c>
      <c r="R901">
        <v>28</v>
      </c>
      <c r="S901" t="s">
        <v>103</v>
      </c>
      <c r="T901" t="s">
        <v>49</v>
      </c>
      <c r="U901">
        <v>17</v>
      </c>
      <c r="V901" t="s">
        <v>205</v>
      </c>
      <c r="W901">
        <v>7</v>
      </c>
      <c r="X901" t="s">
        <v>60</v>
      </c>
      <c r="Y901">
        <v>13</v>
      </c>
      <c r="Z901" t="s">
        <v>61</v>
      </c>
      <c r="AA901">
        <v>1</v>
      </c>
      <c r="AB901" s="3">
        <v>45501.708333333336</v>
      </c>
      <c r="AC901">
        <f>VLOOKUP(D901,[1]tablaBarrios!A:C,2,FALSE)</f>
        <v>7.1228999999999996</v>
      </c>
      <c r="AD901">
        <f>VLOOKUP(D901,[1]tablaBarrios!A:C,3,FALSE)</f>
        <v>-73.120199999999997</v>
      </c>
    </row>
    <row r="902" spans="1:30" x14ac:dyDescent="0.25">
      <c r="A902">
        <v>901</v>
      </c>
      <c r="B902" t="s">
        <v>42</v>
      </c>
      <c r="C902" t="s">
        <v>1</v>
      </c>
      <c r="D902" t="s">
        <v>192</v>
      </c>
      <c r="E902" s="1">
        <v>45501</v>
      </c>
      <c r="F902" s="2">
        <v>0.625</v>
      </c>
      <c r="G902">
        <v>47</v>
      </c>
      <c r="H902" t="s">
        <v>3</v>
      </c>
      <c r="I902" t="s">
        <v>4</v>
      </c>
      <c r="J902" t="s">
        <v>5</v>
      </c>
      <c r="K902" t="s">
        <v>6</v>
      </c>
      <c r="L902" t="s">
        <v>45</v>
      </c>
      <c r="M902" t="s">
        <v>46</v>
      </c>
      <c r="N902" t="s">
        <v>62</v>
      </c>
      <c r="O902">
        <v>9</v>
      </c>
      <c r="P902">
        <v>2024</v>
      </c>
      <c r="Q902">
        <v>7</v>
      </c>
      <c r="R902">
        <v>28</v>
      </c>
      <c r="S902" t="s">
        <v>9</v>
      </c>
      <c r="T902" t="s">
        <v>49</v>
      </c>
      <c r="U902">
        <v>15</v>
      </c>
      <c r="V902" t="s">
        <v>205</v>
      </c>
      <c r="W902">
        <v>7</v>
      </c>
      <c r="X902" t="s">
        <v>50</v>
      </c>
      <c r="Y902">
        <v>1</v>
      </c>
      <c r="Z902" t="s">
        <v>51</v>
      </c>
      <c r="AA902">
        <v>1</v>
      </c>
      <c r="AB902" s="3">
        <v>45501.625</v>
      </c>
      <c r="AC902">
        <f>VLOOKUP(D902,[1]tablaBarrios!A:C,2,FALSE)</f>
        <v>7.1532999999999998</v>
      </c>
      <c r="AD902">
        <f>VLOOKUP(D902,[1]tablaBarrios!A:C,3,FALSE)</f>
        <v>-73.134200000000007</v>
      </c>
    </row>
    <row r="903" spans="1:30" x14ac:dyDescent="0.25">
      <c r="A903">
        <v>902</v>
      </c>
      <c r="B903" t="s">
        <v>42</v>
      </c>
      <c r="C903" t="s">
        <v>1</v>
      </c>
      <c r="D903" t="s">
        <v>97</v>
      </c>
      <c r="E903" s="1">
        <v>45501</v>
      </c>
      <c r="F903" s="2">
        <v>0.875</v>
      </c>
      <c r="G903">
        <v>50</v>
      </c>
      <c r="H903" t="s">
        <v>28</v>
      </c>
      <c r="I903" t="s">
        <v>4</v>
      </c>
      <c r="J903" t="s">
        <v>5</v>
      </c>
      <c r="K903" t="s">
        <v>6</v>
      </c>
      <c r="L903" t="s">
        <v>45</v>
      </c>
      <c r="M903" t="s">
        <v>46</v>
      </c>
      <c r="N903" t="s">
        <v>201</v>
      </c>
      <c r="O903">
        <v>10</v>
      </c>
      <c r="P903">
        <v>2024</v>
      </c>
      <c r="Q903">
        <v>7</v>
      </c>
      <c r="R903">
        <v>28</v>
      </c>
      <c r="S903" t="s">
        <v>57</v>
      </c>
      <c r="T903" t="s">
        <v>49</v>
      </c>
      <c r="U903">
        <v>21</v>
      </c>
      <c r="V903" t="s">
        <v>205</v>
      </c>
      <c r="W903">
        <v>7</v>
      </c>
      <c r="X903" t="s">
        <v>50</v>
      </c>
      <c r="Y903">
        <v>1</v>
      </c>
      <c r="Z903" t="s">
        <v>51</v>
      </c>
      <c r="AA903">
        <v>1</v>
      </c>
      <c r="AB903" s="3">
        <v>45501.875</v>
      </c>
      <c r="AC903">
        <f>VLOOKUP(D903,[1]tablaBarrios!A:C,2,FALSE)</f>
        <v>7.1245000000000003</v>
      </c>
      <c r="AD903">
        <f>VLOOKUP(D903,[1]tablaBarrios!A:C,3,FALSE)</f>
        <v>-73.129000000000005</v>
      </c>
    </row>
    <row r="904" spans="1:30" x14ac:dyDescent="0.25">
      <c r="A904">
        <v>903</v>
      </c>
      <c r="B904" t="s">
        <v>42</v>
      </c>
      <c r="C904" t="s">
        <v>14</v>
      </c>
      <c r="D904" t="s">
        <v>259</v>
      </c>
      <c r="E904" s="1">
        <v>45501</v>
      </c>
      <c r="F904" s="2">
        <v>0.91666666666666663</v>
      </c>
      <c r="G904">
        <v>28</v>
      </c>
      <c r="H904" t="s">
        <v>28</v>
      </c>
      <c r="I904" t="s">
        <v>4</v>
      </c>
      <c r="J904" t="s">
        <v>5</v>
      </c>
      <c r="K904" t="s">
        <v>44</v>
      </c>
      <c r="L904" t="s">
        <v>45</v>
      </c>
      <c r="M904" t="s">
        <v>46</v>
      </c>
      <c r="N904" t="s">
        <v>47</v>
      </c>
      <c r="O904">
        <v>5</v>
      </c>
      <c r="P904">
        <v>2024</v>
      </c>
      <c r="Q904">
        <v>7</v>
      </c>
      <c r="R904">
        <v>28</v>
      </c>
      <c r="S904" t="s">
        <v>23</v>
      </c>
      <c r="T904" t="s">
        <v>49</v>
      </c>
      <c r="U904">
        <v>22</v>
      </c>
      <c r="V904" t="s">
        <v>205</v>
      </c>
      <c r="W904">
        <v>7</v>
      </c>
      <c r="X904" t="s">
        <v>20</v>
      </c>
      <c r="Y904">
        <v>2</v>
      </c>
      <c r="Z904" t="s">
        <v>21</v>
      </c>
      <c r="AA904">
        <v>1</v>
      </c>
      <c r="AB904" s="3">
        <v>45501.916666666664</v>
      </c>
      <c r="AC904">
        <f>VLOOKUP(D904,[1]tablaBarrios!A:C,2,FALSE)</f>
        <v>7.1460999999999997</v>
      </c>
      <c r="AD904">
        <f>VLOOKUP(D904,[1]tablaBarrios!A:C,3,FALSE)</f>
        <v>-73.125200000000007</v>
      </c>
    </row>
    <row r="905" spans="1:30" x14ac:dyDescent="0.25">
      <c r="A905">
        <v>904</v>
      </c>
      <c r="B905" t="s">
        <v>42</v>
      </c>
      <c r="C905" t="s">
        <v>1</v>
      </c>
      <c r="D905" t="s">
        <v>332</v>
      </c>
      <c r="E905" s="1">
        <v>45501</v>
      </c>
      <c r="F905" s="2">
        <v>0.66666666666666663</v>
      </c>
      <c r="G905">
        <v>51</v>
      </c>
      <c r="H905" t="s">
        <v>3</v>
      </c>
      <c r="I905" t="s">
        <v>4</v>
      </c>
      <c r="J905" t="s">
        <v>5</v>
      </c>
      <c r="K905" t="s">
        <v>6</v>
      </c>
      <c r="L905" t="s">
        <v>45</v>
      </c>
      <c r="M905" t="s">
        <v>46</v>
      </c>
      <c r="N905" t="s">
        <v>201</v>
      </c>
      <c r="O905">
        <v>10</v>
      </c>
      <c r="P905">
        <v>2024</v>
      </c>
      <c r="Q905">
        <v>7</v>
      </c>
      <c r="R905">
        <v>28</v>
      </c>
      <c r="S905" t="s">
        <v>59</v>
      </c>
      <c r="T905" t="s">
        <v>49</v>
      </c>
      <c r="U905">
        <v>16</v>
      </c>
      <c r="V905" t="s">
        <v>205</v>
      </c>
      <c r="W905">
        <v>7</v>
      </c>
      <c r="X905" t="s">
        <v>313</v>
      </c>
      <c r="Y905">
        <v>20</v>
      </c>
      <c r="Z905" t="s">
        <v>313</v>
      </c>
      <c r="AA905">
        <v>1</v>
      </c>
      <c r="AB905" s="3">
        <v>45501.666666666664</v>
      </c>
      <c r="AC905">
        <f>VLOOKUP(D905,[1]tablaBarrios!A:C,2,FALSE)</f>
        <v>7.0855100000000002</v>
      </c>
      <c r="AD905">
        <f>VLOOKUP(D905,[1]tablaBarrios!A:C,3,FALSE)</f>
        <v>-73.103899999999996</v>
      </c>
    </row>
    <row r="906" spans="1:30" x14ac:dyDescent="0.25">
      <c r="A906">
        <v>905</v>
      </c>
      <c r="B906" t="s">
        <v>42</v>
      </c>
      <c r="C906" t="s">
        <v>1</v>
      </c>
      <c r="D906" t="s">
        <v>36</v>
      </c>
      <c r="E906" s="1">
        <v>45501</v>
      </c>
      <c r="F906" s="2">
        <v>8.3333333333333329E-2</v>
      </c>
      <c r="G906">
        <v>32</v>
      </c>
      <c r="H906" t="s">
        <v>28</v>
      </c>
      <c r="I906" t="s">
        <v>4</v>
      </c>
      <c r="J906" t="s">
        <v>5</v>
      </c>
      <c r="K906" t="s">
        <v>44</v>
      </c>
      <c r="L906" t="s">
        <v>45</v>
      </c>
      <c r="M906" t="s">
        <v>46</v>
      </c>
      <c r="N906" t="s">
        <v>39</v>
      </c>
      <c r="O906">
        <v>6</v>
      </c>
      <c r="P906">
        <v>2024</v>
      </c>
      <c r="Q906">
        <v>7</v>
      </c>
      <c r="R906">
        <v>28</v>
      </c>
      <c r="S906" t="s">
        <v>72</v>
      </c>
      <c r="T906" t="s">
        <v>49</v>
      </c>
      <c r="U906">
        <v>2</v>
      </c>
      <c r="V906" t="s">
        <v>205</v>
      </c>
      <c r="W906">
        <v>7</v>
      </c>
      <c r="X906" t="s">
        <v>41</v>
      </c>
      <c r="Y906">
        <v>3</v>
      </c>
      <c r="Z906" t="s">
        <v>36</v>
      </c>
      <c r="AA906">
        <v>1</v>
      </c>
      <c r="AB906" s="3">
        <v>45501.083333333336</v>
      </c>
      <c r="AC906">
        <f>VLOOKUP(D906,[1]tablaBarrios!A:C,2,FALSE)</f>
        <v>7.1327999999999996</v>
      </c>
      <c r="AD906">
        <f>VLOOKUP(D906,[1]tablaBarrios!A:C,3,FALSE)</f>
        <v>-73.123500000000007</v>
      </c>
    </row>
    <row r="907" spans="1:30" x14ac:dyDescent="0.25">
      <c r="A907">
        <v>906</v>
      </c>
      <c r="B907" t="s">
        <v>42</v>
      </c>
      <c r="C907" t="s">
        <v>1</v>
      </c>
      <c r="D907" t="s">
        <v>230</v>
      </c>
      <c r="E907" s="1">
        <v>45501</v>
      </c>
      <c r="F907" s="2">
        <v>0.70833333333333337</v>
      </c>
      <c r="G907">
        <v>42</v>
      </c>
      <c r="H907" t="s">
        <v>3</v>
      </c>
      <c r="I907" t="s">
        <v>4</v>
      </c>
      <c r="J907" t="s">
        <v>5</v>
      </c>
      <c r="K907" t="s">
        <v>6</v>
      </c>
      <c r="L907" t="s">
        <v>45</v>
      </c>
      <c r="M907" t="s">
        <v>46</v>
      </c>
      <c r="N907" t="s">
        <v>176</v>
      </c>
      <c r="O907">
        <v>8</v>
      </c>
      <c r="P907">
        <v>2024</v>
      </c>
      <c r="Q907">
        <v>7</v>
      </c>
      <c r="R907">
        <v>28</v>
      </c>
      <c r="S907" t="s">
        <v>103</v>
      </c>
      <c r="T907" t="s">
        <v>49</v>
      </c>
      <c r="U907">
        <v>17</v>
      </c>
      <c r="V907" t="s">
        <v>205</v>
      </c>
      <c r="W907">
        <v>7</v>
      </c>
      <c r="X907" t="s">
        <v>155</v>
      </c>
      <c r="Y907">
        <v>11</v>
      </c>
      <c r="Z907" t="s">
        <v>156</v>
      </c>
      <c r="AA907">
        <v>1</v>
      </c>
      <c r="AB907" s="3">
        <v>45501.708333333336</v>
      </c>
      <c r="AC907">
        <f>VLOOKUP(D907,[1]tablaBarrios!A:C,2,FALSE)</f>
        <v>7.0808799999999996</v>
      </c>
      <c r="AD907">
        <f>VLOOKUP(D907,[1]tablaBarrios!A:C,3,FALSE)</f>
        <v>-73.122299999999996</v>
      </c>
    </row>
    <row r="908" spans="1:30" x14ac:dyDescent="0.25">
      <c r="A908">
        <v>907</v>
      </c>
      <c r="B908" t="s">
        <v>106</v>
      </c>
      <c r="C908" t="s">
        <v>14</v>
      </c>
      <c r="D908" t="s">
        <v>210</v>
      </c>
      <c r="E908" s="1">
        <v>45501</v>
      </c>
      <c r="F908" s="2">
        <v>0.125</v>
      </c>
      <c r="G908">
        <v>-89</v>
      </c>
      <c r="H908" t="s">
        <v>4</v>
      </c>
      <c r="I908" t="s">
        <v>4</v>
      </c>
      <c r="J908" t="s">
        <v>5</v>
      </c>
      <c r="K908" t="s">
        <v>44</v>
      </c>
      <c r="L908" t="s">
        <v>70</v>
      </c>
      <c r="M908" t="s">
        <v>109</v>
      </c>
      <c r="N908" t="s">
        <v>4</v>
      </c>
      <c r="O908">
        <v>18</v>
      </c>
      <c r="P908">
        <v>2024</v>
      </c>
      <c r="Q908">
        <v>7</v>
      </c>
      <c r="R908">
        <v>28</v>
      </c>
      <c r="S908" t="s">
        <v>79</v>
      </c>
      <c r="T908" t="s">
        <v>73</v>
      </c>
      <c r="U908">
        <v>3</v>
      </c>
      <c r="V908" t="s">
        <v>205</v>
      </c>
      <c r="W908">
        <v>7</v>
      </c>
      <c r="X908" t="s">
        <v>66</v>
      </c>
      <c r="Y908">
        <v>12</v>
      </c>
      <c r="Z908" t="s">
        <v>67</v>
      </c>
      <c r="AA908">
        <v>1</v>
      </c>
      <c r="AB908" s="3">
        <v>45501.125</v>
      </c>
      <c r="AC908">
        <f>VLOOKUP(D908,[1]tablaBarrios!A:C,2,FALSE)</f>
        <v>7.1074000000000002</v>
      </c>
      <c r="AD908">
        <f>VLOOKUP(D908,[1]tablaBarrios!A:C,3,FALSE)</f>
        <v>-73.109899999999996</v>
      </c>
    </row>
    <row r="909" spans="1:30" x14ac:dyDescent="0.25">
      <c r="A909">
        <v>908</v>
      </c>
      <c r="B909" t="s">
        <v>74</v>
      </c>
      <c r="C909" t="s">
        <v>14</v>
      </c>
      <c r="D909" t="s">
        <v>146</v>
      </c>
      <c r="E909" s="1">
        <v>45501</v>
      </c>
      <c r="F909" s="2">
        <v>0.375</v>
      </c>
      <c r="G909">
        <v>-89</v>
      </c>
      <c r="H909" t="s">
        <v>3</v>
      </c>
      <c r="I909" t="s">
        <v>4</v>
      </c>
      <c r="J909" t="s">
        <v>5</v>
      </c>
      <c r="K909" t="s">
        <v>6</v>
      </c>
      <c r="L909" t="s">
        <v>70</v>
      </c>
      <c r="M909" t="s">
        <v>75</v>
      </c>
      <c r="N909" t="s">
        <v>4</v>
      </c>
      <c r="O909">
        <v>18</v>
      </c>
      <c r="P909">
        <v>2024</v>
      </c>
      <c r="Q909">
        <v>7</v>
      </c>
      <c r="R909">
        <v>28</v>
      </c>
      <c r="S909" t="s">
        <v>40</v>
      </c>
      <c r="T909" t="s">
        <v>73</v>
      </c>
      <c r="U909">
        <v>9</v>
      </c>
      <c r="V909" t="s">
        <v>205</v>
      </c>
      <c r="W909">
        <v>7</v>
      </c>
      <c r="X909" t="s">
        <v>60</v>
      </c>
      <c r="Y909">
        <v>13</v>
      </c>
      <c r="Z909" t="s">
        <v>61</v>
      </c>
      <c r="AA909">
        <v>1</v>
      </c>
      <c r="AB909" s="3">
        <v>45501.375</v>
      </c>
      <c r="AC909">
        <f>VLOOKUP(D909,[1]tablaBarrios!A:C,2,FALSE)</f>
        <v>7.1227999999999998</v>
      </c>
      <c r="AD909">
        <f>VLOOKUP(D909,[1]tablaBarrios!A:C,3,FALSE)</f>
        <v>-73.115700000000004</v>
      </c>
    </row>
    <row r="910" spans="1:30" x14ac:dyDescent="0.25">
      <c r="A910">
        <v>909</v>
      </c>
      <c r="B910" t="s">
        <v>74</v>
      </c>
      <c r="C910" t="s">
        <v>14</v>
      </c>
      <c r="D910" t="s">
        <v>146</v>
      </c>
      <c r="E910" s="1">
        <v>45501</v>
      </c>
      <c r="F910" s="2">
        <v>0.375</v>
      </c>
      <c r="G910">
        <v>-89</v>
      </c>
      <c r="H910" t="s">
        <v>28</v>
      </c>
      <c r="I910" t="s">
        <v>4</v>
      </c>
      <c r="J910" t="s">
        <v>82</v>
      </c>
      <c r="K910" t="s">
        <v>6</v>
      </c>
      <c r="L910" t="s">
        <v>70</v>
      </c>
      <c r="M910" t="s">
        <v>75</v>
      </c>
      <c r="N910" t="s">
        <v>4</v>
      </c>
      <c r="O910">
        <v>18</v>
      </c>
      <c r="P910">
        <v>2024</v>
      </c>
      <c r="Q910">
        <v>7</v>
      </c>
      <c r="R910">
        <v>28</v>
      </c>
      <c r="S910" t="s">
        <v>40</v>
      </c>
      <c r="T910" t="s">
        <v>73</v>
      </c>
      <c r="U910">
        <v>9</v>
      </c>
      <c r="V910" t="s">
        <v>205</v>
      </c>
      <c r="W910">
        <v>7</v>
      </c>
      <c r="X910" t="s">
        <v>60</v>
      </c>
      <c r="Y910">
        <v>13</v>
      </c>
      <c r="Z910" t="s">
        <v>61</v>
      </c>
      <c r="AA910">
        <v>1</v>
      </c>
      <c r="AB910" s="3">
        <v>45501.375</v>
      </c>
      <c r="AC910">
        <f>VLOOKUP(D910,[1]tablaBarrios!A:C,2,FALSE)</f>
        <v>7.1227999999999998</v>
      </c>
      <c r="AD910">
        <f>VLOOKUP(D910,[1]tablaBarrios!A:C,3,FALSE)</f>
        <v>-73.115700000000004</v>
      </c>
    </row>
    <row r="911" spans="1:30" x14ac:dyDescent="0.25">
      <c r="A911">
        <v>910</v>
      </c>
      <c r="B911" t="s">
        <v>74</v>
      </c>
      <c r="C911" t="s">
        <v>14</v>
      </c>
      <c r="D911" t="s">
        <v>67</v>
      </c>
      <c r="E911" s="1">
        <v>45501</v>
      </c>
      <c r="F911" s="2">
        <v>8.3333333333333329E-2</v>
      </c>
      <c r="G911">
        <v>-89</v>
      </c>
      <c r="H911" t="s">
        <v>28</v>
      </c>
      <c r="I911" t="s">
        <v>4</v>
      </c>
      <c r="J911" t="s">
        <v>5</v>
      </c>
      <c r="K911" t="s">
        <v>333</v>
      </c>
      <c r="L911" t="s">
        <v>70</v>
      </c>
      <c r="M911" t="s">
        <v>75</v>
      </c>
      <c r="N911" t="s">
        <v>4</v>
      </c>
      <c r="O911">
        <v>18</v>
      </c>
      <c r="P911">
        <v>2024</v>
      </c>
      <c r="Q911">
        <v>7</v>
      </c>
      <c r="R911">
        <v>28</v>
      </c>
      <c r="S911" t="s">
        <v>72</v>
      </c>
      <c r="T911" t="s">
        <v>73</v>
      </c>
      <c r="U911">
        <v>2</v>
      </c>
      <c r="V911" t="s">
        <v>205</v>
      </c>
      <c r="W911">
        <v>7</v>
      </c>
      <c r="X911" t="s">
        <v>66</v>
      </c>
      <c r="Y911">
        <v>12</v>
      </c>
      <c r="Z911" t="s">
        <v>67</v>
      </c>
      <c r="AA911">
        <v>1</v>
      </c>
      <c r="AB911" s="3">
        <v>45501.083333333336</v>
      </c>
      <c r="AC911">
        <f>VLOOKUP(D911,[1]tablaBarrios!A:C,2,FALSE)</f>
        <v>7.125</v>
      </c>
      <c r="AD911">
        <f>VLOOKUP(D911,[1]tablaBarrios!A:C,3,FALSE)</f>
        <v>-73.128</v>
      </c>
    </row>
    <row r="912" spans="1:30" x14ac:dyDescent="0.25">
      <c r="A912">
        <v>911</v>
      </c>
      <c r="B912" t="s">
        <v>74</v>
      </c>
      <c r="C912" t="s">
        <v>14</v>
      </c>
      <c r="D912" t="s">
        <v>67</v>
      </c>
      <c r="E912" s="1">
        <v>45501</v>
      </c>
      <c r="F912" s="2">
        <v>0.20833333333333334</v>
      </c>
      <c r="G912">
        <v>-89</v>
      </c>
      <c r="H912" t="s">
        <v>28</v>
      </c>
      <c r="I912" t="s">
        <v>4</v>
      </c>
      <c r="J912" t="s">
        <v>124</v>
      </c>
      <c r="K912" t="s">
        <v>6</v>
      </c>
      <c r="L912" t="s">
        <v>70</v>
      </c>
      <c r="M912" t="s">
        <v>75</v>
      </c>
      <c r="N912" t="s">
        <v>4</v>
      </c>
      <c r="O912">
        <v>18</v>
      </c>
      <c r="P912">
        <v>2024</v>
      </c>
      <c r="Q912">
        <v>7</v>
      </c>
      <c r="R912">
        <v>28</v>
      </c>
      <c r="S912" t="s">
        <v>94</v>
      </c>
      <c r="T912" t="s">
        <v>73</v>
      </c>
      <c r="U912">
        <v>5</v>
      </c>
      <c r="V912" t="s">
        <v>205</v>
      </c>
      <c r="W912">
        <v>7</v>
      </c>
      <c r="X912" t="s">
        <v>66</v>
      </c>
      <c r="Y912">
        <v>12</v>
      </c>
      <c r="Z912" t="s">
        <v>67</v>
      </c>
      <c r="AA912">
        <v>1</v>
      </c>
      <c r="AB912" s="3">
        <v>45501.208333333336</v>
      </c>
      <c r="AC912">
        <f>VLOOKUP(D912,[1]tablaBarrios!A:C,2,FALSE)</f>
        <v>7.125</v>
      </c>
      <c r="AD912">
        <f>VLOOKUP(D912,[1]tablaBarrios!A:C,3,FALSE)</f>
        <v>-73.128</v>
      </c>
    </row>
    <row r="913" spans="1:30" x14ac:dyDescent="0.25">
      <c r="A913">
        <v>912</v>
      </c>
      <c r="B913" t="s">
        <v>74</v>
      </c>
      <c r="C913" t="s">
        <v>14</v>
      </c>
      <c r="D913" t="s">
        <v>67</v>
      </c>
      <c r="E913" s="1">
        <v>45501</v>
      </c>
      <c r="F913" s="2">
        <v>0.83333333333333337</v>
      </c>
      <c r="G913">
        <v>-89</v>
      </c>
      <c r="H913" t="s">
        <v>3</v>
      </c>
      <c r="I913" t="s">
        <v>4</v>
      </c>
      <c r="J913" t="s">
        <v>5</v>
      </c>
      <c r="K913" t="s">
        <v>6</v>
      </c>
      <c r="L913" t="s">
        <v>70</v>
      </c>
      <c r="M913" t="s">
        <v>75</v>
      </c>
      <c r="N913" t="s">
        <v>4</v>
      </c>
      <c r="O913">
        <v>18</v>
      </c>
      <c r="P913">
        <v>2024</v>
      </c>
      <c r="Q913">
        <v>7</v>
      </c>
      <c r="R913">
        <v>28</v>
      </c>
      <c r="S913" t="s">
        <v>65</v>
      </c>
      <c r="T913" t="s">
        <v>73</v>
      </c>
      <c r="U913">
        <v>20</v>
      </c>
      <c r="V913" t="s">
        <v>205</v>
      </c>
      <c r="W913">
        <v>7</v>
      </c>
      <c r="X913" t="s">
        <v>66</v>
      </c>
      <c r="Y913">
        <v>12</v>
      </c>
      <c r="Z913" t="s">
        <v>67</v>
      </c>
      <c r="AA913">
        <v>1</v>
      </c>
      <c r="AB913" s="3">
        <v>45501.833333333336</v>
      </c>
      <c r="AC913">
        <f>VLOOKUP(D913,[1]tablaBarrios!A:C,2,FALSE)</f>
        <v>7.125</v>
      </c>
      <c r="AD913">
        <f>VLOOKUP(D913,[1]tablaBarrios!A:C,3,FALSE)</f>
        <v>-73.128</v>
      </c>
    </row>
    <row r="914" spans="1:30" x14ac:dyDescent="0.25">
      <c r="A914">
        <v>913</v>
      </c>
      <c r="B914" t="s">
        <v>74</v>
      </c>
      <c r="C914" t="s">
        <v>77</v>
      </c>
      <c r="D914" t="s">
        <v>175</v>
      </c>
      <c r="E914" s="1">
        <v>45501</v>
      </c>
      <c r="F914" s="2">
        <v>4.1666666666666664E-2</v>
      </c>
      <c r="G914">
        <v>-89</v>
      </c>
      <c r="H914" t="s">
        <v>3</v>
      </c>
      <c r="I914" t="s">
        <v>4</v>
      </c>
      <c r="J914" t="s">
        <v>5</v>
      </c>
      <c r="K914" t="s">
        <v>6</v>
      </c>
      <c r="L914" t="s">
        <v>70</v>
      </c>
      <c r="M914" t="s">
        <v>75</v>
      </c>
      <c r="N914" t="s">
        <v>4</v>
      </c>
      <c r="O914">
        <v>18</v>
      </c>
      <c r="P914">
        <v>2024</v>
      </c>
      <c r="Q914">
        <v>7</v>
      </c>
      <c r="R914">
        <v>28</v>
      </c>
      <c r="S914" t="s">
        <v>19</v>
      </c>
      <c r="T914" t="s">
        <v>73</v>
      </c>
      <c r="U914">
        <v>1</v>
      </c>
      <c r="V914" t="s">
        <v>205</v>
      </c>
      <c r="W914">
        <v>7</v>
      </c>
      <c r="X914" t="s">
        <v>50</v>
      </c>
      <c r="Y914">
        <v>1</v>
      </c>
      <c r="Z914" t="s">
        <v>51</v>
      </c>
      <c r="AA914">
        <v>1</v>
      </c>
      <c r="AB914" s="3">
        <v>45501.041666666664</v>
      </c>
      <c r="AC914">
        <f>VLOOKUP(D914,[1]tablaBarrios!A:C,2,FALSE)</f>
        <v>7.1253900000000003</v>
      </c>
      <c r="AD914">
        <f>VLOOKUP(D914,[1]tablaBarrios!A:C,3,FALSE)</f>
        <v>-73.119799999999998</v>
      </c>
    </row>
    <row r="915" spans="1:30" x14ac:dyDescent="0.25">
      <c r="A915">
        <v>914</v>
      </c>
      <c r="B915" t="s">
        <v>74</v>
      </c>
      <c r="C915" t="s">
        <v>1</v>
      </c>
      <c r="D915" t="s">
        <v>83</v>
      </c>
      <c r="E915" s="1">
        <v>45501</v>
      </c>
      <c r="F915" s="2">
        <v>0.41666666666666669</v>
      </c>
      <c r="G915">
        <v>-89</v>
      </c>
      <c r="H915" t="s">
        <v>3</v>
      </c>
      <c r="I915" t="s">
        <v>4</v>
      </c>
      <c r="J915" t="s">
        <v>5</v>
      </c>
      <c r="K915" t="s">
        <v>6</v>
      </c>
      <c r="L915" t="s">
        <v>70</v>
      </c>
      <c r="M915" t="s">
        <v>75</v>
      </c>
      <c r="N915" t="s">
        <v>4</v>
      </c>
      <c r="O915">
        <v>18</v>
      </c>
      <c r="P915">
        <v>2024</v>
      </c>
      <c r="Q915">
        <v>7</v>
      </c>
      <c r="R915">
        <v>28</v>
      </c>
      <c r="S915" t="s">
        <v>76</v>
      </c>
      <c r="T915" t="s">
        <v>73</v>
      </c>
      <c r="U915">
        <v>10</v>
      </c>
      <c r="V915" t="s">
        <v>205</v>
      </c>
      <c r="W915">
        <v>7</v>
      </c>
      <c r="X915" t="s">
        <v>84</v>
      </c>
      <c r="Y915">
        <v>4</v>
      </c>
      <c r="Z915" t="s">
        <v>85</v>
      </c>
      <c r="AA915">
        <v>1</v>
      </c>
      <c r="AB915" s="3">
        <v>45501.416666666664</v>
      </c>
      <c r="AC915">
        <f>VLOOKUP(D915,[1]tablaBarrios!A:C,2,FALSE)</f>
        <v>7.165</v>
      </c>
      <c r="AD915">
        <f>VLOOKUP(D915,[1]tablaBarrios!A:C,3,FALSE)</f>
        <v>-73.076999999999998</v>
      </c>
    </row>
    <row r="916" spans="1:30" x14ac:dyDescent="0.25">
      <c r="A916">
        <v>915</v>
      </c>
      <c r="B916" t="s">
        <v>74</v>
      </c>
      <c r="C916" t="s">
        <v>14</v>
      </c>
      <c r="D916" t="s">
        <v>231</v>
      </c>
      <c r="E916" s="1">
        <v>45501</v>
      </c>
      <c r="F916" s="2">
        <v>0.66666666666666663</v>
      </c>
      <c r="G916">
        <v>-89</v>
      </c>
      <c r="H916" t="s">
        <v>28</v>
      </c>
      <c r="I916" t="s">
        <v>4</v>
      </c>
      <c r="J916" t="s">
        <v>265</v>
      </c>
      <c r="K916" t="s">
        <v>6</v>
      </c>
      <c r="L916" t="s">
        <v>70</v>
      </c>
      <c r="M916" t="s">
        <v>75</v>
      </c>
      <c r="N916" t="s">
        <v>4</v>
      </c>
      <c r="O916">
        <v>18</v>
      </c>
      <c r="P916">
        <v>2024</v>
      </c>
      <c r="Q916">
        <v>7</v>
      </c>
      <c r="R916">
        <v>28</v>
      </c>
      <c r="S916" t="s">
        <v>59</v>
      </c>
      <c r="T916" t="s">
        <v>73</v>
      </c>
      <c r="U916">
        <v>16</v>
      </c>
      <c r="V916" t="s">
        <v>205</v>
      </c>
      <c r="W916">
        <v>7</v>
      </c>
      <c r="X916" t="s">
        <v>50</v>
      </c>
      <c r="Y916">
        <v>1</v>
      </c>
      <c r="Z916" t="s">
        <v>51</v>
      </c>
      <c r="AA916">
        <v>1</v>
      </c>
      <c r="AB916" s="3">
        <v>45501.666666666664</v>
      </c>
      <c r="AC916">
        <f>VLOOKUP(D916,[1]tablaBarrios!A:C,2,FALSE)</f>
        <v>7.1520000000000001</v>
      </c>
      <c r="AD916">
        <f>VLOOKUP(D916,[1]tablaBarrios!A:C,3,FALSE)</f>
        <v>-73.136099999999999</v>
      </c>
    </row>
    <row r="917" spans="1:30" x14ac:dyDescent="0.25">
      <c r="A917">
        <v>916</v>
      </c>
      <c r="B917" t="s">
        <v>74</v>
      </c>
      <c r="C917" t="s">
        <v>14</v>
      </c>
      <c r="D917" t="s">
        <v>58</v>
      </c>
      <c r="E917" s="1">
        <v>45501</v>
      </c>
      <c r="F917" s="2">
        <v>0.29166666666666669</v>
      </c>
      <c r="G917">
        <v>-89</v>
      </c>
      <c r="H917" t="s">
        <v>3</v>
      </c>
      <c r="I917" t="s">
        <v>4</v>
      </c>
      <c r="J917" t="s">
        <v>82</v>
      </c>
      <c r="K917" t="s">
        <v>6</v>
      </c>
      <c r="L917" t="s">
        <v>70</v>
      </c>
      <c r="M917" t="s">
        <v>75</v>
      </c>
      <c r="N917" t="s">
        <v>4</v>
      </c>
      <c r="O917">
        <v>18</v>
      </c>
      <c r="P917">
        <v>2024</v>
      </c>
      <c r="Q917">
        <v>7</v>
      </c>
      <c r="R917">
        <v>28</v>
      </c>
      <c r="S917" t="s">
        <v>89</v>
      </c>
      <c r="T917" t="s">
        <v>73</v>
      </c>
      <c r="U917">
        <v>7</v>
      </c>
      <c r="V917" t="s">
        <v>205</v>
      </c>
      <c r="W917">
        <v>7</v>
      </c>
      <c r="X917" t="s">
        <v>60</v>
      </c>
      <c r="Y917">
        <v>13</v>
      </c>
      <c r="Z917" t="s">
        <v>61</v>
      </c>
      <c r="AA917">
        <v>1</v>
      </c>
      <c r="AB917" s="3">
        <v>45501.291666666664</v>
      </c>
      <c r="AC917">
        <f>VLOOKUP(D917,[1]tablaBarrios!A:C,2,FALSE)</f>
        <v>7.1326000000000001</v>
      </c>
      <c r="AD917">
        <f>VLOOKUP(D917,[1]tablaBarrios!A:C,3,FALSE)</f>
        <v>-73.117400000000004</v>
      </c>
    </row>
    <row r="918" spans="1:30" x14ac:dyDescent="0.25">
      <c r="A918">
        <v>917</v>
      </c>
      <c r="B918" t="s">
        <v>0</v>
      </c>
      <c r="C918" t="s">
        <v>77</v>
      </c>
      <c r="D918" t="s">
        <v>288</v>
      </c>
      <c r="E918" s="1">
        <v>45502</v>
      </c>
      <c r="F918" s="2">
        <v>0.95833333333333337</v>
      </c>
      <c r="G918">
        <v>-89</v>
      </c>
      <c r="H918" t="s">
        <v>3</v>
      </c>
      <c r="I918" t="s">
        <v>4</v>
      </c>
      <c r="J918" t="s">
        <v>5</v>
      </c>
      <c r="K918" t="s">
        <v>6</v>
      </c>
      <c r="L918" t="s">
        <v>7</v>
      </c>
      <c r="M918" t="s">
        <v>8</v>
      </c>
      <c r="N918" t="s">
        <v>4</v>
      </c>
      <c r="O918">
        <v>18</v>
      </c>
      <c r="P918">
        <v>2024</v>
      </c>
      <c r="Q918">
        <v>7</v>
      </c>
      <c r="R918">
        <v>29</v>
      </c>
      <c r="S918" t="s">
        <v>125</v>
      </c>
      <c r="T918" t="s">
        <v>10</v>
      </c>
      <c r="U918">
        <v>23</v>
      </c>
      <c r="V918" t="s">
        <v>11</v>
      </c>
      <c r="W918">
        <v>1</v>
      </c>
      <c r="X918" t="s">
        <v>50</v>
      </c>
      <c r="Y918">
        <v>1</v>
      </c>
      <c r="Z918" t="s">
        <v>51</v>
      </c>
      <c r="AA918">
        <v>1</v>
      </c>
      <c r="AB918" s="3">
        <v>45502.958333333336</v>
      </c>
      <c r="AC918">
        <f>VLOOKUP(D918,[1]tablaBarrios!A:C,2,FALSE)</f>
        <v>7.1265000000000001</v>
      </c>
      <c r="AD918">
        <f>VLOOKUP(D918,[1]tablaBarrios!A:C,3,FALSE)</f>
        <v>-73.117999999999995</v>
      </c>
    </row>
    <row r="919" spans="1:30" x14ac:dyDescent="0.25">
      <c r="A919">
        <v>918</v>
      </c>
      <c r="B919" t="s">
        <v>0</v>
      </c>
      <c r="C919" t="s">
        <v>1</v>
      </c>
      <c r="D919" t="s">
        <v>274</v>
      </c>
      <c r="E919" s="1">
        <v>45502</v>
      </c>
      <c r="F919" s="2">
        <v>0.79166666666666663</v>
      </c>
      <c r="G919">
        <v>-89</v>
      </c>
      <c r="H919" t="s">
        <v>3</v>
      </c>
      <c r="I919" t="s">
        <v>4</v>
      </c>
      <c r="J919" t="s">
        <v>5</v>
      </c>
      <c r="K919" t="s">
        <v>6</v>
      </c>
      <c r="L919" t="s">
        <v>7</v>
      </c>
      <c r="M919" t="s">
        <v>8</v>
      </c>
      <c r="N919" t="s">
        <v>4</v>
      </c>
      <c r="O919">
        <v>18</v>
      </c>
      <c r="P919">
        <v>2024</v>
      </c>
      <c r="Q919">
        <v>7</v>
      </c>
      <c r="R919">
        <v>29</v>
      </c>
      <c r="S919" t="s">
        <v>54</v>
      </c>
      <c r="T919" t="s">
        <v>10</v>
      </c>
      <c r="U919">
        <v>19</v>
      </c>
      <c r="V919" t="s">
        <v>11</v>
      </c>
      <c r="W919">
        <v>1</v>
      </c>
      <c r="X919" t="s">
        <v>41</v>
      </c>
      <c r="Y919">
        <v>3</v>
      </c>
      <c r="Z919" t="s">
        <v>36</v>
      </c>
      <c r="AA919">
        <v>1</v>
      </c>
      <c r="AB919" s="3">
        <v>45502.791666666664</v>
      </c>
      <c r="AC919">
        <f>VLOOKUP(D919,[1]tablaBarrios!A:C,2,FALSE)</f>
        <v>7.1544999999999996</v>
      </c>
      <c r="AD919">
        <f>VLOOKUP(D919,[1]tablaBarrios!A:C,3,FALSE)</f>
        <v>-73.087500000000006</v>
      </c>
    </row>
    <row r="920" spans="1:30" x14ac:dyDescent="0.25">
      <c r="A920">
        <v>919</v>
      </c>
      <c r="B920" t="s">
        <v>0</v>
      </c>
      <c r="C920" t="s">
        <v>1</v>
      </c>
      <c r="D920" t="s">
        <v>58</v>
      </c>
      <c r="E920" s="1">
        <v>45502</v>
      </c>
      <c r="F920" s="2">
        <v>0.79166666666666663</v>
      </c>
      <c r="G920">
        <v>-89</v>
      </c>
      <c r="H920" t="s">
        <v>3</v>
      </c>
      <c r="I920" t="s">
        <v>4</v>
      </c>
      <c r="J920" t="s">
        <v>265</v>
      </c>
      <c r="K920" t="s">
        <v>6</v>
      </c>
      <c r="L920" t="s">
        <v>7</v>
      </c>
      <c r="M920" t="s">
        <v>8</v>
      </c>
      <c r="N920" t="s">
        <v>4</v>
      </c>
      <c r="O920">
        <v>18</v>
      </c>
      <c r="P920">
        <v>2024</v>
      </c>
      <c r="Q920">
        <v>7</v>
      </c>
      <c r="R920">
        <v>29</v>
      </c>
      <c r="S920" t="s">
        <v>54</v>
      </c>
      <c r="T920" t="s">
        <v>10</v>
      </c>
      <c r="U920">
        <v>19</v>
      </c>
      <c r="V920" t="s">
        <v>11</v>
      </c>
      <c r="W920">
        <v>1</v>
      </c>
      <c r="X920" t="s">
        <v>60</v>
      </c>
      <c r="Y920">
        <v>13</v>
      </c>
      <c r="Z920" t="s">
        <v>61</v>
      </c>
      <c r="AA920">
        <v>1</v>
      </c>
      <c r="AB920" s="3">
        <v>45502.791666666664</v>
      </c>
      <c r="AC920">
        <f>VLOOKUP(D920,[1]tablaBarrios!A:C,2,FALSE)</f>
        <v>7.1326000000000001</v>
      </c>
      <c r="AD920">
        <f>VLOOKUP(D920,[1]tablaBarrios!A:C,3,FALSE)</f>
        <v>-73.117400000000004</v>
      </c>
    </row>
    <row r="921" spans="1:30" x14ac:dyDescent="0.25">
      <c r="A921">
        <v>920</v>
      </c>
      <c r="B921" t="s">
        <v>42</v>
      </c>
      <c r="C921" t="s">
        <v>14</v>
      </c>
      <c r="D921" t="s">
        <v>81</v>
      </c>
      <c r="E921" s="1">
        <v>45502</v>
      </c>
      <c r="F921" s="2">
        <v>0.375</v>
      </c>
      <c r="G921">
        <v>55</v>
      </c>
      <c r="H921" t="s">
        <v>28</v>
      </c>
      <c r="I921" t="s">
        <v>4</v>
      </c>
      <c r="J921" t="s">
        <v>5</v>
      </c>
      <c r="K921" t="s">
        <v>44</v>
      </c>
      <c r="L921" t="s">
        <v>45</v>
      </c>
      <c r="M921" t="s">
        <v>46</v>
      </c>
      <c r="N921" t="s">
        <v>98</v>
      </c>
      <c r="O921">
        <v>11</v>
      </c>
      <c r="P921">
        <v>2024</v>
      </c>
      <c r="Q921">
        <v>7</v>
      </c>
      <c r="R921">
        <v>29</v>
      </c>
      <c r="S921" t="s">
        <v>40</v>
      </c>
      <c r="T921" t="s">
        <v>49</v>
      </c>
      <c r="U921">
        <v>9</v>
      </c>
      <c r="V921" t="s">
        <v>11</v>
      </c>
      <c r="W921">
        <v>1</v>
      </c>
      <c r="X921" t="s">
        <v>66</v>
      </c>
      <c r="Y921">
        <v>12</v>
      </c>
      <c r="Z921" t="s">
        <v>67</v>
      </c>
      <c r="AA921">
        <v>1</v>
      </c>
      <c r="AB921" s="3">
        <v>45502.375</v>
      </c>
      <c r="AC921">
        <f>VLOOKUP(D921,[1]tablaBarrios!A:C,2,FALSE)</f>
        <v>7.1158999999999999</v>
      </c>
      <c r="AD921">
        <f>VLOOKUP(D921,[1]tablaBarrios!A:C,3,FALSE)</f>
        <v>-73.117099999999994</v>
      </c>
    </row>
    <row r="922" spans="1:30" x14ac:dyDescent="0.25">
      <c r="A922">
        <v>921</v>
      </c>
      <c r="B922" t="s">
        <v>42</v>
      </c>
      <c r="C922" t="s">
        <v>14</v>
      </c>
      <c r="D922" t="s">
        <v>192</v>
      </c>
      <c r="E922" s="1">
        <v>45502</v>
      </c>
      <c r="F922" s="2">
        <v>0</v>
      </c>
      <c r="G922">
        <v>24</v>
      </c>
      <c r="H922" t="s">
        <v>28</v>
      </c>
      <c r="I922" t="s">
        <v>4</v>
      </c>
      <c r="J922" t="s">
        <v>5</v>
      </c>
      <c r="K922" t="s">
        <v>334</v>
      </c>
      <c r="L922" t="s">
        <v>45</v>
      </c>
      <c r="M922" t="s">
        <v>46</v>
      </c>
      <c r="N922" t="s">
        <v>22</v>
      </c>
      <c r="O922">
        <v>4</v>
      </c>
      <c r="P922">
        <v>2024</v>
      </c>
      <c r="Q922">
        <v>7</v>
      </c>
      <c r="R922">
        <v>29</v>
      </c>
      <c r="S922" t="s">
        <v>32</v>
      </c>
      <c r="T922" t="s">
        <v>49</v>
      </c>
      <c r="U922">
        <v>0</v>
      </c>
      <c r="V922" t="s">
        <v>11</v>
      </c>
      <c r="W922">
        <v>1</v>
      </c>
      <c r="X922" t="s">
        <v>50</v>
      </c>
      <c r="Y922">
        <v>1</v>
      </c>
      <c r="Z922" t="s">
        <v>51</v>
      </c>
      <c r="AA922">
        <v>1</v>
      </c>
      <c r="AB922" s="3">
        <v>45502</v>
      </c>
      <c r="AC922">
        <f>VLOOKUP(D922,[1]tablaBarrios!A:C,2,FALSE)</f>
        <v>7.1532999999999998</v>
      </c>
      <c r="AD922">
        <f>VLOOKUP(D922,[1]tablaBarrios!A:C,3,FALSE)</f>
        <v>-73.134200000000007</v>
      </c>
    </row>
    <row r="923" spans="1:30" x14ac:dyDescent="0.25">
      <c r="A923">
        <v>922</v>
      </c>
      <c r="B923" t="s">
        <v>42</v>
      </c>
      <c r="C923" t="s">
        <v>1</v>
      </c>
      <c r="D923" t="s">
        <v>192</v>
      </c>
      <c r="E923" s="1">
        <v>45502</v>
      </c>
      <c r="F923" s="2">
        <v>0.66666666666666663</v>
      </c>
      <c r="G923">
        <v>37</v>
      </c>
      <c r="H923" t="s">
        <v>28</v>
      </c>
      <c r="I923" t="s">
        <v>4</v>
      </c>
      <c r="J923" t="s">
        <v>5</v>
      </c>
      <c r="K923" t="s">
        <v>6</v>
      </c>
      <c r="L923" t="s">
        <v>45</v>
      </c>
      <c r="M923" t="s">
        <v>46</v>
      </c>
      <c r="N923" t="s">
        <v>53</v>
      </c>
      <c r="O923">
        <v>7</v>
      </c>
      <c r="P923">
        <v>2024</v>
      </c>
      <c r="Q923">
        <v>7</v>
      </c>
      <c r="R923">
        <v>29</v>
      </c>
      <c r="S923" t="s">
        <v>59</v>
      </c>
      <c r="T923" t="s">
        <v>49</v>
      </c>
      <c r="U923">
        <v>16</v>
      </c>
      <c r="V923" t="s">
        <v>11</v>
      </c>
      <c r="W923">
        <v>1</v>
      </c>
      <c r="X923" t="s">
        <v>50</v>
      </c>
      <c r="Y923">
        <v>1</v>
      </c>
      <c r="Z923" t="s">
        <v>51</v>
      </c>
      <c r="AA923">
        <v>1</v>
      </c>
      <c r="AB923" s="3">
        <v>45502.666666666664</v>
      </c>
      <c r="AC923">
        <f>VLOOKUP(D923,[1]tablaBarrios!A:C,2,FALSE)</f>
        <v>7.1532999999999998</v>
      </c>
      <c r="AD923">
        <f>VLOOKUP(D923,[1]tablaBarrios!A:C,3,FALSE)</f>
        <v>-73.134200000000007</v>
      </c>
    </row>
    <row r="924" spans="1:30" x14ac:dyDescent="0.25">
      <c r="A924">
        <v>923</v>
      </c>
      <c r="B924" t="s">
        <v>42</v>
      </c>
      <c r="C924" t="s">
        <v>14</v>
      </c>
      <c r="D924" t="s">
        <v>158</v>
      </c>
      <c r="E924" s="1">
        <v>45502</v>
      </c>
      <c r="F924" s="2">
        <v>0</v>
      </c>
      <c r="G924">
        <v>40</v>
      </c>
      <c r="H924" t="s">
        <v>28</v>
      </c>
      <c r="I924" t="s">
        <v>4</v>
      </c>
      <c r="J924" t="s">
        <v>5</v>
      </c>
      <c r="K924" t="s">
        <v>44</v>
      </c>
      <c r="L924" t="s">
        <v>45</v>
      </c>
      <c r="M924" t="s">
        <v>46</v>
      </c>
      <c r="N924" t="s">
        <v>176</v>
      </c>
      <c r="O924">
        <v>8</v>
      </c>
      <c r="P924">
        <v>2024</v>
      </c>
      <c r="Q924">
        <v>7</v>
      </c>
      <c r="R924">
        <v>29</v>
      </c>
      <c r="S924" t="s">
        <v>32</v>
      </c>
      <c r="T924" t="s">
        <v>49</v>
      </c>
      <c r="U924">
        <v>0</v>
      </c>
      <c r="V924" t="s">
        <v>11</v>
      </c>
      <c r="W924">
        <v>1</v>
      </c>
      <c r="X924" t="s">
        <v>50</v>
      </c>
      <c r="Y924">
        <v>1</v>
      </c>
      <c r="Z924" t="s">
        <v>51</v>
      </c>
      <c r="AA924">
        <v>1</v>
      </c>
      <c r="AB924" s="3">
        <v>45502</v>
      </c>
      <c r="AC924">
        <f>VLOOKUP(D924,[1]tablaBarrios!A:C,2,FALSE)</f>
        <v>7.1538000000000004</v>
      </c>
      <c r="AD924">
        <f>VLOOKUP(D924,[1]tablaBarrios!A:C,3,FALSE)</f>
        <v>-73.131600000000006</v>
      </c>
    </row>
    <row r="925" spans="1:30" x14ac:dyDescent="0.25">
      <c r="A925">
        <v>924</v>
      </c>
      <c r="B925" t="s">
        <v>42</v>
      </c>
      <c r="C925" t="s">
        <v>1</v>
      </c>
      <c r="D925" t="s">
        <v>163</v>
      </c>
      <c r="E925" s="1">
        <v>45502</v>
      </c>
      <c r="F925" s="2">
        <v>0.45833333333333331</v>
      </c>
      <c r="G925">
        <v>30</v>
      </c>
      <c r="H925" t="s">
        <v>28</v>
      </c>
      <c r="I925" t="s">
        <v>4</v>
      </c>
      <c r="J925" t="s">
        <v>5</v>
      </c>
      <c r="K925" t="s">
        <v>44</v>
      </c>
      <c r="L925" t="s">
        <v>45</v>
      </c>
      <c r="M925" t="s">
        <v>46</v>
      </c>
      <c r="N925" t="s">
        <v>39</v>
      </c>
      <c r="O925">
        <v>6</v>
      </c>
      <c r="P925">
        <v>2024</v>
      </c>
      <c r="Q925">
        <v>7</v>
      </c>
      <c r="R925">
        <v>29</v>
      </c>
      <c r="S925" t="s">
        <v>80</v>
      </c>
      <c r="T925" t="s">
        <v>49</v>
      </c>
      <c r="U925">
        <v>11</v>
      </c>
      <c r="V925" t="s">
        <v>11</v>
      </c>
      <c r="W925">
        <v>1</v>
      </c>
      <c r="X925" t="s">
        <v>55</v>
      </c>
      <c r="Y925">
        <v>14</v>
      </c>
      <c r="Z925" t="s">
        <v>56</v>
      </c>
      <c r="AA925">
        <v>1</v>
      </c>
      <c r="AB925" s="3">
        <v>45502.458333333336</v>
      </c>
      <c r="AC925">
        <f>VLOOKUP(D925,[1]tablaBarrios!A:C,2,FALSE)</f>
        <v>7.1143000000000001</v>
      </c>
      <c r="AD925">
        <f>VLOOKUP(D925,[1]tablaBarrios!A:C,3,FALSE)</f>
        <v>-73.126499999999993</v>
      </c>
    </row>
    <row r="926" spans="1:30" x14ac:dyDescent="0.25">
      <c r="A926">
        <v>925</v>
      </c>
      <c r="B926" t="s">
        <v>42</v>
      </c>
      <c r="C926" t="s">
        <v>14</v>
      </c>
      <c r="D926" t="s">
        <v>142</v>
      </c>
      <c r="E926" s="1">
        <v>45502</v>
      </c>
      <c r="F926" s="2">
        <v>0.29166666666666669</v>
      </c>
      <c r="G926">
        <v>40</v>
      </c>
      <c r="H926" t="s">
        <v>28</v>
      </c>
      <c r="I926" t="s">
        <v>4</v>
      </c>
      <c r="J926" t="s">
        <v>5</v>
      </c>
      <c r="K926" t="s">
        <v>6</v>
      </c>
      <c r="L926" t="s">
        <v>45</v>
      </c>
      <c r="M926" t="s">
        <v>46</v>
      </c>
      <c r="N926" t="s">
        <v>176</v>
      </c>
      <c r="O926">
        <v>8</v>
      </c>
      <c r="P926">
        <v>2024</v>
      </c>
      <c r="Q926">
        <v>7</v>
      </c>
      <c r="R926">
        <v>29</v>
      </c>
      <c r="S926" t="s">
        <v>89</v>
      </c>
      <c r="T926" t="s">
        <v>49</v>
      </c>
      <c r="U926">
        <v>7</v>
      </c>
      <c r="V926" t="s">
        <v>11</v>
      </c>
      <c r="W926">
        <v>1</v>
      </c>
      <c r="X926" t="s">
        <v>141</v>
      </c>
      <c r="Y926">
        <v>10</v>
      </c>
      <c r="Z926" t="s">
        <v>142</v>
      </c>
      <c r="AA926">
        <v>1</v>
      </c>
      <c r="AB926" s="3">
        <v>45502.291666666664</v>
      </c>
      <c r="AC926">
        <f>VLOOKUP(D926,[1]tablaBarrios!A:C,2,FALSE)</f>
        <v>7.0841000000000003</v>
      </c>
      <c r="AD926">
        <f>VLOOKUP(D926,[1]tablaBarrios!A:C,3,FALSE)</f>
        <v>-73.115399999999994</v>
      </c>
    </row>
    <row r="927" spans="1:30" x14ac:dyDescent="0.25">
      <c r="A927">
        <v>926</v>
      </c>
      <c r="B927" t="s">
        <v>42</v>
      </c>
      <c r="C927" t="s">
        <v>14</v>
      </c>
      <c r="D927" t="s">
        <v>166</v>
      </c>
      <c r="E927" s="1">
        <v>45502</v>
      </c>
      <c r="F927" s="2">
        <v>8.3333333333333329E-2</v>
      </c>
      <c r="G927">
        <v>58</v>
      </c>
      <c r="H927" t="s">
        <v>28</v>
      </c>
      <c r="I927" t="s">
        <v>4</v>
      </c>
      <c r="J927" t="s">
        <v>5</v>
      </c>
      <c r="K927" t="s">
        <v>44</v>
      </c>
      <c r="L927" t="s">
        <v>45</v>
      </c>
      <c r="M927" t="s">
        <v>46</v>
      </c>
      <c r="N927" t="s">
        <v>98</v>
      </c>
      <c r="O927">
        <v>11</v>
      </c>
      <c r="P927">
        <v>2024</v>
      </c>
      <c r="Q927">
        <v>7</v>
      </c>
      <c r="R927">
        <v>29</v>
      </c>
      <c r="S927" t="s">
        <v>72</v>
      </c>
      <c r="T927" t="s">
        <v>49</v>
      </c>
      <c r="U927">
        <v>2</v>
      </c>
      <c r="V927" t="s">
        <v>11</v>
      </c>
      <c r="W927">
        <v>1</v>
      </c>
      <c r="X927" t="s">
        <v>110</v>
      </c>
      <c r="Y927">
        <v>17</v>
      </c>
      <c r="Z927" t="s">
        <v>111</v>
      </c>
      <c r="AA927">
        <v>1</v>
      </c>
      <c r="AB927" s="3">
        <v>45502.083333333336</v>
      </c>
      <c r="AC927">
        <f>VLOOKUP(D927,[1]tablaBarrios!A:C,2,FALSE)</f>
        <v>7.1154000000000002</v>
      </c>
      <c r="AD927">
        <f>VLOOKUP(D927,[1]tablaBarrios!A:C,3,FALSE)</f>
        <v>-73.122299999999996</v>
      </c>
    </row>
    <row r="928" spans="1:30" x14ac:dyDescent="0.25">
      <c r="A928">
        <v>927</v>
      </c>
      <c r="B928" t="s">
        <v>68</v>
      </c>
      <c r="C928" t="s">
        <v>14</v>
      </c>
      <c r="D928" t="s">
        <v>157</v>
      </c>
      <c r="E928" s="1">
        <v>45502</v>
      </c>
      <c r="F928" s="2">
        <v>0.625</v>
      </c>
      <c r="G928">
        <v>-89</v>
      </c>
      <c r="H928" t="s">
        <v>28</v>
      </c>
      <c r="I928" t="s">
        <v>4</v>
      </c>
      <c r="J928" t="s">
        <v>5</v>
      </c>
      <c r="K928" t="s">
        <v>6</v>
      </c>
      <c r="L928" t="s">
        <v>70</v>
      </c>
      <c r="M928" t="s">
        <v>71</v>
      </c>
      <c r="N928" t="s">
        <v>4</v>
      </c>
      <c r="O928">
        <v>18</v>
      </c>
      <c r="P928">
        <v>2024</v>
      </c>
      <c r="Q928">
        <v>7</v>
      </c>
      <c r="R928">
        <v>29</v>
      </c>
      <c r="S928" t="s">
        <v>9</v>
      </c>
      <c r="T928" t="s">
        <v>73</v>
      </c>
      <c r="U928">
        <v>15</v>
      </c>
      <c r="V928" t="s">
        <v>11</v>
      </c>
      <c r="W928">
        <v>1</v>
      </c>
      <c r="X928" t="s">
        <v>20</v>
      </c>
      <c r="Y928">
        <v>2</v>
      </c>
      <c r="Z928" t="s">
        <v>21</v>
      </c>
      <c r="AA928">
        <v>1</v>
      </c>
      <c r="AB928" s="3">
        <v>45502.625</v>
      </c>
      <c r="AC928">
        <f>VLOOKUP(D928,[1]tablaBarrios!A:C,2,FALSE)</f>
        <v>7.1448</v>
      </c>
      <c r="AD928">
        <f>VLOOKUP(D928,[1]tablaBarrios!A:C,3,FALSE)</f>
        <v>-73.124600000000001</v>
      </c>
    </row>
    <row r="929" spans="1:30" x14ac:dyDescent="0.25">
      <c r="A929">
        <v>928</v>
      </c>
      <c r="B929" t="s">
        <v>68</v>
      </c>
      <c r="C929" t="s">
        <v>14</v>
      </c>
      <c r="D929" t="s">
        <v>58</v>
      </c>
      <c r="E929" s="1">
        <v>45502</v>
      </c>
      <c r="F929" s="2">
        <v>0.41666666666666669</v>
      </c>
      <c r="G929">
        <v>-89</v>
      </c>
      <c r="H929" t="s">
        <v>3</v>
      </c>
      <c r="I929" t="s">
        <v>4</v>
      </c>
      <c r="J929" t="s">
        <v>5</v>
      </c>
      <c r="K929" t="s">
        <v>6</v>
      </c>
      <c r="L929" t="s">
        <v>70</v>
      </c>
      <c r="M929" t="s">
        <v>71</v>
      </c>
      <c r="N929" t="s">
        <v>4</v>
      </c>
      <c r="O929">
        <v>18</v>
      </c>
      <c r="P929">
        <v>2024</v>
      </c>
      <c r="Q929">
        <v>7</v>
      </c>
      <c r="R929">
        <v>29</v>
      </c>
      <c r="S929" t="s">
        <v>76</v>
      </c>
      <c r="T929" t="s">
        <v>73</v>
      </c>
      <c r="U929">
        <v>10</v>
      </c>
      <c r="V929" t="s">
        <v>11</v>
      </c>
      <c r="W929">
        <v>1</v>
      </c>
      <c r="X929" t="s">
        <v>60</v>
      </c>
      <c r="Y929">
        <v>13</v>
      </c>
      <c r="Z929" t="s">
        <v>61</v>
      </c>
      <c r="AA929">
        <v>1</v>
      </c>
      <c r="AB929" s="3">
        <v>45502.416666666664</v>
      </c>
      <c r="AC929">
        <f>VLOOKUP(D929,[1]tablaBarrios!A:C,2,FALSE)</f>
        <v>7.1326000000000001</v>
      </c>
      <c r="AD929">
        <f>VLOOKUP(D929,[1]tablaBarrios!A:C,3,FALSE)</f>
        <v>-73.117400000000004</v>
      </c>
    </row>
    <row r="930" spans="1:30" x14ac:dyDescent="0.25">
      <c r="A930">
        <v>929</v>
      </c>
      <c r="B930" t="s">
        <v>74</v>
      </c>
      <c r="C930" t="s">
        <v>14</v>
      </c>
      <c r="D930" t="s">
        <v>117</v>
      </c>
      <c r="E930" s="1">
        <v>45502</v>
      </c>
      <c r="F930" s="2">
        <v>0.41666666666666669</v>
      </c>
      <c r="G930">
        <v>-89</v>
      </c>
      <c r="H930" t="s">
        <v>3</v>
      </c>
      <c r="I930" t="s">
        <v>4</v>
      </c>
      <c r="J930" t="s">
        <v>5</v>
      </c>
      <c r="K930" t="s">
        <v>243</v>
      </c>
      <c r="L930" t="s">
        <v>70</v>
      </c>
      <c r="M930" t="s">
        <v>75</v>
      </c>
      <c r="N930" t="s">
        <v>4</v>
      </c>
      <c r="O930">
        <v>18</v>
      </c>
      <c r="P930">
        <v>2024</v>
      </c>
      <c r="Q930">
        <v>7</v>
      </c>
      <c r="R930">
        <v>29</v>
      </c>
      <c r="S930" t="s">
        <v>76</v>
      </c>
      <c r="T930" t="s">
        <v>73</v>
      </c>
      <c r="U930">
        <v>10</v>
      </c>
      <c r="V930" t="s">
        <v>11</v>
      </c>
      <c r="W930">
        <v>1</v>
      </c>
      <c r="X930" t="s">
        <v>60</v>
      </c>
      <c r="Y930">
        <v>13</v>
      </c>
      <c r="Z930" t="s">
        <v>61</v>
      </c>
      <c r="AA930">
        <v>1</v>
      </c>
      <c r="AB930" s="3">
        <v>45502.416666666664</v>
      </c>
      <c r="AC930">
        <f>VLOOKUP(D930,[1]tablaBarrios!A:C,2,FALSE)</f>
        <v>7.1280999999999999</v>
      </c>
      <c r="AD930">
        <f>VLOOKUP(D930,[1]tablaBarrios!A:C,3,FALSE)</f>
        <v>-73.113299999999995</v>
      </c>
    </row>
    <row r="931" spans="1:30" x14ac:dyDescent="0.25">
      <c r="A931">
        <v>930</v>
      </c>
      <c r="B931" t="s">
        <v>74</v>
      </c>
      <c r="C931" t="s">
        <v>14</v>
      </c>
      <c r="D931" t="s">
        <v>120</v>
      </c>
      <c r="E931" s="1">
        <v>45502</v>
      </c>
      <c r="F931" s="2">
        <v>0.29166666666666669</v>
      </c>
      <c r="G931">
        <v>-89</v>
      </c>
      <c r="H931" t="s">
        <v>28</v>
      </c>
      <c r="I931" t="s">
        <v>4</v>
      </c>
      <c r="J931" t="s">
        <v>82</v>
      </c>
      <c r="K931" t="s">
        <v>6</v>
      </c>
      <c r="L931" t="s">
        <v>70</v>
      </c>
      <c r="M931" t="s">
        <v>75</v>
      </c>
      <c r="N931" t="s">
        <v>4</v>
      </c>
      <c r="O931">
        <v>18</v>
      </c>
      <c r="P931">
        <v>2024</v>
      </c>
      <c r="Q931">
        <v>7</v>
      </c>
      <c r="R931">
        <v>29</v>
      </c>
      <c r="S931" t="s">
        <v>89</v>
      </c>
      <c r="T931" t="s">
        <v>73</v>
      </c>
      <c r="U931">
        <v>7</v>
      </c>
      <c r="V931" t="s">
        <v>11</v>
      </c>
      <c r="W931">
        <v>1</v>
      </c>
      <c r="X931" t="s">
        <v>60</v>
      </c>
      <c r="Y931">
        <v>13</v>
      </c>
      <c r="Z931" t="s">
        <v>61</v>
      </c>
      <c r="AA931">
        <v>1</v>
      </c>
      <c r="AB931" s="3">
        <v>45502.291666666664</v>
      </c>
      <c r="AC931">
        <f>VLOOKUP(D931,[1]tablaBarrios!A:C,2,FALSE)</f>
        <v>7.1207000000000003</v>
      </c>
      <c r="AD931">
        <f>VLOOKUP(D931,[1]tablaBarrios!A:C,3,FALSE)</f>
        <v>-73.125600000000006</v>
      </c>
    </row>
    <row r="932" spans="1:30" x14ac:dyDescent="0.25">
      <c r="A932">
        <v>931</v>
      </c>
      <c r="B932" t="s">
        <v>74</v>
      </c>
      <c r="C932" t="s">
        <v>14</v>
      </c>
      <c r="D932" t="s">
        <v>2</v>
      </c>
      <c r="E932" s="1">
        <v>45502</v>
      </c>
      <c r="F932" s="2">
        <v>0.20833333333333334</v>
      </c>
      <c r="G932">
        <v>-89</v>
      </c>
      <c r="H932" t="s">
        <v>3</v>
      </c>
      <c r="I932" t="s">
        <v>4</v>
      </c>
      <c r="J932" t="s">
        <v>5</v>
      </c>
      <c r="K932" t="s">
        <v>6</v>
      </c>
      <c r="L932" t="s">
        <v>70</v>
      </c>
      <c r="M932" t="s">
        <v>75</v>
      </c>
      <c r="N932" t="s">
        <v>4</v>
      </c>
      <c r="O932">
        <v>18</v>
      </c>
      <c r="P932">
        <v>2024</v>
      </c>
      <c r="Q932">
        <v>7</v>
      </c>
      <c r="R932">
        <v>29</v>
      </c>
      <c r="S932" t="s">
        <v>94</v>
      </c>
      <c r="T932" t="s">
        <v>73</v>
      </c>
      <c r="U932">
        <v>5</v>
      </c>
      <c r="V932" t="s">
        <v>11</v>
      </c>
      <c r="W932">
        <v>1</v>
      </c>
      <c r="X932" t="s">
        <v>12</v>
      </c>
      <c r="Y932">
        <v>15</v>
      </c>
      <c r="Z932" t="s">
        <v>2</v>
      </c>
      <c r="AA932">
        <v>1</v>
      </c>
      <c r="AB932" s="3">
        <v>45502.208333333336</v>
      </c>
      <c r="AC932">
        <f>VLOOKUP(D932,[1]tablaBarrios!A:C,2,FALSE)</f>
        <v>7.1189999999999998</v>
      </c>
      <c r="AD932">
        <f>VLOOKUP(D932,[1]tablaBarrios!A:C,3,FALSE)</f>
        <v>-73.122</v>
      </c>
    </row>
    <row r="933" spans="1:30" x14ac:dyDescent="0.25">
      <c r="A933">
        <v>932</v>
      </c>
      <c r="B933" t="s">
        <v>74</v>
      </c>
      <c r="C933" t="s">
        <v>14</v>
      </c>
      <c r="D933" t="s">
        <v>328</v>
      </c>
      <c r="E933" s="1">
        <v>45502</v>
      </c>
      <c r="F933" s="2">
        <v>0.875</v>
      </c>
      <c r="G933">
        <v>-89</v>
      </c>
      <c r="H933" t="s">
        <v>3</v>
      </c>
      <c r="I933" t="s">
        <v>4</v>
      </c>
      <c r="J933" t="s">
        <v>5</v>
      </c>
      <c r="K933" t="s">
        <v>6</v>
      </c>
      <c r="L933" t="s">
        <v>70</v>
      </c>
      <c r="M933" t="s">
        <v>75</v>
      </c>
      <c r="N933" t="s">
        <v>4</v>
      </c>
      <c r="O933">
        <v>18</v>
      </c>
      <c r="P933">
        <v>2024</v>
      </c>
      <c r="Q933">
        <v>7</v>
      </c>
      <c r="R933">
        <v>29</v>
      </c>
      <c r="S933" t="s">
        <v>57</v>
      </c>
      <c r="T933" t="s">
        <v>73</v>
      </c>
      <c r="U933">
        <v>21</v>
      </c>
      <c r="V933" t="s">
        <v>11</v>
      </c>
      <c r="W933">
        <v>1</v>
      </c>
      <c r="X933" t="s">
        <v>84</v>
      </c>
      <c r="Y933">
        <v>4</v>
      </c>
      <c r="Z933" t="s">
        <v>85</v>
      </c>
      <c r="AA933">
        <v>1</v>
      </c>
      <c r="AB933" s="3">
        <v>45502.875</v>
      </c>
      <c r="AC933">
        <f>VLOOKUP(D933,[1]tablaBarrios!A:C,2,FALSE)</f>
        <v>7.1260000000000003</v>
      </c>
      <c r="AD933">
        <f>VLOOKUP(D933,[1]tablaBarrios!A:C,3,FALSE)</f>
        <v>-73.130499999999998</v>
      </c>
    </row>
    <row r="934" spans="1:30" x14ac:dyDescent="0.25">
      <c r="A934">
        <v>933</v>
      </c>
      <c r="B934" t="s">
        <v>74</v>
      </c>
      <c r="C934" t="s">
        <v>14</v>
      </c>
      <c r="D934" t="s">
        <v>135</v>
      </c>
      <c r="E934" s="1">
        <v>45502</v>
      </c>
      <c r="F934" s="2">
        <v>4.1666666666666664E-2</v>
      </c>
      <c r="G934">
        <v>-89</v>
      </c>
      <c r="H934" t="s">
        <v>28</v>
      </c>
      <c r="I934" t="s">
        <v>4</v>
      </c>
      <c r="J934" t="s">
        <v>82</v>
      </c>
      <c r="K934" t="s">
        <v>6</v>
      </c>
      <c r="L934" t="s">
        <v>70</v>
      </c>
      <c r="M934" t="s">
        <v>75</v>
      </c>
      <c r="N934" t="s">
        <v>4</v>
      </c>
      <c r="O934">
        <v>18</v>
      </c>
      <c r="P934">
        <v>2024</v>
      </c>
      <c r="Q934">
        <v>7</v>
      </c>
      <c r="R934">
        <v>29</v>
      </c>
      <c r="S934" t="s">
        <v>19</v>
      </c>
      <c r="T934" t="s">
        <v>73</v>
      </c>
      <c r="U934">
        <v>1</v>
      </c>
      <c r="V934" t="s">
        <v>11</v>
      </c>
      <c r="W934">
        <v>1</v>
      </c>
      <c r="X934" t="s">
        <v>60</v>
      </c>
      <c r="Y934">
        <v>13</v>
      </c>
      <c r="Z934" t="s">
        <v>61</v>
      </c>
      <c r="AA934">
        <v>1</v>
      </c>
      <c r="AB934" s="3">
        <v>45502.041666666664</v>
      </c>
      <c r="AC934">
        <f>VLOOKUP(D934,[1]tablaBarrios!A:C,2,FALSE)</f>
        <v>7.1228999999999996</v>
      </c>
      <c r="AD934">
        <f>VLOOKUP(D934,[1]tablaBarrios!A:C,3,FALSE)</f>
        <v>-73.120199999999997</v>
      </c>
    </row>
    <row r="935" spans="1:30" x14ac:dyDescent="0.25">
      <c r="A935">
        <v>934</v>
      </c>
      <c r="B935" t="s">
        <v>74</v>
      </c>
      <c r="C935" t="s">
        <v>1</v>
      </c>
      <c r="D935" t="s">
        <v>194</v>
      </c>
      <c r="E935" s="1">
        <v>45502</v>
      </c>
      <c r="F935" s="2">
        <v>0.54166666666666663</v>
      </c>
      <c r="G935">
        <v>-89</v>
      </c>
      <c r="H935" t="s">
        <v>3</v>
      </c>
      <c r="I935" t="s">
        <v>4</v>
      </c>
      <c r="J935" t="s">
        <v>5</v>
      </c>
      <c r="K935" t="s">
        <v>6</v>
      </c>
      <c r="L935" t="s">
        <v>70</v>
      </c>
      <c r="M935" t="s">
        <v>75</v>
      </c>
      <c r="N935" t="s">
        <v>4</v>
      </c>
      <c r="O935">
        <v>18</v>
      </c>
      <c r="P935">
        <v>2024</v>
      </c>
      <c r="Q935">
        <v>7</v>
      </c>
      <c r="R935">
        <v>29</v>
      </c>
      <c r="S935" t="s">
        <v>147</v>
      </c>
      <c r="T935" t="s">
        <v>73</v>
      </c>
      <c r="U935">
        <v>13</v>
      </c>
      <c r="V935" t="s">
        <v>11</v>
      </c>
      <c r="W935">
        <v>1</v>
      </c>
      <c r="X935" t="s">
        <v>24</v>
      </c>
      <c r="Y935">
        <v>5</v>
      </c>
      <c r="Z935" t="s">
        <v>25</v>
      </c>
      <c r="AA935">
        <v>1</v>
      </c>
      <c r="AB935" s="3">
        <v>45502.541666666664</v>
      </c>
      <c r="AC935">
        <f>VLOOKUP(D935,[1]tablaBarrios!A:C,2,FALSE)</f>
        <v>7.1253900000000003</v>
      </c>
      <c r="AD935">
        <f>VLOOKUP(D935,[1]tablaBarrios!A:C,3,FALSE)</f>
        <v>-73.119799999999998</v>
      </c>
    </row>
    <row r="936" spans="1:30" x14ac:dyDescent="0.25">
      <c r="A936">
        <v>935</v>
      </c>
      <c r="B936" t="s">
        <v>74</v>
      </c>
      <c r="C936" t="s">
        <v>14</v>
      </c>
      <c r="D936" t="s">
        <v>78</v>
      </c>
      <c r="E936" s="1">
        <v>45502</v>
      </c>
      <c r="F936" s="2">
        <v>0.58333333333333337</v>
      </c>
      <c r="G936">
        <v>-89</v>
      </c>
      <c r="H936" t="s">
        <v>28</v>
      </c>
      <c r="I936" t="s">
        <v>4</v>
      </c>
      <c r="J936" t="s">
        <v>124</v>
      </c>
      <c r="K936" t="s">
        <v>6</v>
      </c>
      <c r="L936" t="s">
        <v>70</v>
      </c>
      <c r="M936" t="s">
        <v>75</v>
      </c>
      <c r="N936" t="s">
        <v>4</v>
      </c>
      <c r="O936">
        <v>18</v>
      </c>
      <c r="P936">
        <v>2024</v>
      </c>
      <c r="Q936">
        <v>7</v>
      </c>
      <c r="R936">
        <v>29</v>
      </c>
      <c r="S936" t="s">
        <v>48</v>
      </c>
      <c r="T936" t="s">
        <v>73</v>
      </c>
      <c r="U936">
        <v>14</v>
      </c>
      <c r="V936" t="s">
        <v>11</v>
      </c>
      <c r="W936">
        <v>1</v>
      </c>
      <c r="X936" t="s">
        <v>24</v>
      </c>
      <c r="Y936">
        <v>5</v>
      </c>
      <c r="Z936" t="s">
        <v>25</v>
      </c>
      <c r="AA936">
        <v>1</v>
      </c>
      <c r="AB936" s="3">
        <v>45502.583333333336</v>
      </c>
      <c r="AC936">
        <f>VLOOKUP(D936,[1]tablaBarrios!A:C,2,FALSE)</f>
        <v>7.1300999999999997</v>
      </c>
      <c r="AD936">
        <f>VLOOKUP(D936,[1]tablaBarrios!A:C,3,FALSE)</f>
        <v>-73.133499999999998</v>
      </c>
    </row>
    <row r="937" spans="1:30" x14ac:dyDescent="0.25">
      <c r="A937">
        <v>936</v>
      </c>
      <c r="B937" t="s">
        <v>74</v>
      </c>
      <c r="C937" t="s">
        <v>14</v>
      </c>
      <c r="D937" t="s">
        <v>122</v>
      </c>
      <c r="E937" s="1">
        <v>45502</v>
      </c>
      <c r="F937" s="2">
        <v>0.79166666666666663</v>
      </c>
      <c r="G937">
        <v>-89</v>
      </c>
      <c r="H937" t="s">
        <v>28</v>
      </c>
      <c r="I937" t="s">
        <v>4</v>
      </c>
      <c r="J937" t="s">
        <v>82</v>
      </c>
      <c r="K937" t="s">
        <v>6</v>
      </c>
      <c r="L937" t="s">
        <v>70</v>
      </c>
      <c r="M937" t="s">
        <v>75</v>
      </c>
      <c r="N937" t="s">
        <v>4</v>
      </c>
      <c r="O937">
        <v>18</v>
      </c>
      <c r="P937">
        <v>2024</v>
      </c>
      <c r="Q937">
        <v>7</v>
      </c>
      <c r="R937">
        <v>29</v>
      </c>
      <c r="S937" t="s">
        <v>54</v>
      </c>
      <c r="T937" t="s">
        <v>73</v>
      </c>
      <c r="U937">
        <v>19</v>
      </c>
      <c r="V937" t="s">
        <v>11</v>
      </c>
      <c r="W937">
        <v>1</v>
      </c>
      <c r="X937" t="s">
        <v>12</v>
      </c>
      <c r="Y937">
        <v>15</v>
      </c>
      <c r="Z937" t="s">
        <v>2</v>
      </c>
      <c r="AA937">
        <v>1</v>
      </c>
      <c r="AB937" s="3">
        <v>45502.791666666664</v>
      </c>
      <c r="AC937">
        <f>VLOOKUP(D937,[1]tablaBarrios!A:C,2,FALSE)</f>
        <v>7.1136999999999997</v>
      </c>
      <c r="AD937">
        <f>VLOOKUP(D937,[1]tablaBarrios!A:C,3,FALSE)</f>
        <v>-73.132499999999993</v>
      </c>
    </row>
    <row r="938" spans="1:30" x14ac:dyDescent="0.25">
      <c r="A938">
        <v>937</v>
      </c>
      <c r="B938" t="s">
        <v>74</v>
      </c>
      <c r="C938" t="s">
        <v>14</v>
      </c>
      <c r="D938" t="s">
        <v>122</v>
      </c>
      <c r="E938" s="1">
        <v>45502</v>
      </c>
      <c r="F938" s="2">
        <v>0.95833333333333337</v>
      </c>
      <c r="G938">
        <v>-89</v>
      </c>
      <c r="H938" t="s">
        <v>28</v>
      </c>
      <c r="I938" t="s">
        <v>4</v>
      </c>
      <c r="J938" t="s">
        <v>124</v>
      </c>
      <c r="K938" t="s">
        <v>6</v>
      </c>
      <c r="L938" t="s">
        <v>70</v>
      </c>
      <c r="M938" t="s">
        <v>75</v>
      </c>
      <c r="N938" t="s">
        <v>4</v>
      </c>
      <c r="O938">
        <v>18</v>
      </c>
      <c r="P938">
        <v>2024</v>
      </c>
      <c r="Q938">
        <v>7</v>
      </c>
      <c r="R938">
        <v>29</v>
      </c>
      <c r="S938" t="s">
        <v>125</v>
      </c>
      <c r="T938" t="s">
        <v>73</v>
      </c>
      <c r="U938">
        <v>23</v>
      </c>
      <c r="V938" t="s">
        <v>11</v>
      </c>
      <c r="W938">
        <v>1</v>
      </c>
      <c r="X938" t="s">
        <v>12</v>
      </c>
      <c r="Y938">
        <v>15</v>
      </c>
      <c r="Z938" t="s">
        <v>2</v>
      </c>
      <c r="AA938">
        <v>1</v>
      </c>
      <c r="AB938" s="3">
        <v>45502.958333333336</v>
      </c>
      <c r="AC938">
        <f>VLOOKUP(D938,[1]tablaBarrios!A:C,2,FALSE)</f>
        <v>7.1136999999999997</v>
      </c>
      <c r="AD938">
        <f>VLOOKUP(D938,[1]tablaBarrios!A:C,3,FALSE)</f>
        <v>-73.132499999999993</v>
      </c>
    </row>
    <row r="939" spans="1:30" x14ac:dyDescent="0.25">
      <c r="A939">
        <v>938</v>
      </c>
      <c r="B939" t="s">
        <v>74</v>
      </c>
      <c r="C939" t="s">
        <v>77</v>
      </c>
      <c r="D939" t="s">
        <v>191</v>
      </c>
      <c r="E939" s="1">
        <v>45502</v>
      </c>
      <c r="F939" s="2">
        <v>0.16666666666666666</v>
      </c>
      <c r="G939">
        <v>-89</v>
      </c>
      <c r="H939" t="s">
        <v>28</v>
      </c>
      <c r="I939" t="s">
        <v>4</v>
      </c>
      <c r="J939" t="s">
        <v>5</v>
      </c>
      <c r="K939" t="s">
        <v>6</v>
      </c>
      <c r="L939" t="s">
        <v>70</v>
      </c>
      <c r="M939" t="s">
        <v>75</v>
      </c>
      <c r="N939" t="s">
        <v>4</v>
      </c>
      <c r="O939">
        <v>18</v>
      </c>
      <c r="P939">
        <v>2024</v>
      </c>
      <c r="Q939">
        <v>7</v>
      </c>
      <c r="R939">
        <v>29</v>
      </c>
      <c r="S939" t="s">
        <v>145</v>
      </c>
      <c r="T939" t="s">
        <v>73</v>
      </c>
      <c r="U939">
        <v>4</v>
      </c>
      <c r="V939" t="s">
        <v>11</v>
      </c>
      <c r="W939">
        <v>1</v>
      </c>
      <c r="X939" t="s">
        <v>66</v>
      </c>
      <c r="Y939">
        <v>12</v>
      </c>
      <c r="Z939" t="s">
        <v>67</v>
      </c>
      <c r="AA939">
        <v>1</v>
      </c>
      <c r="AB939" s="3">
        <v>45502.166666666664</v>
      </c>
      <c r="AC939">
        <f>VLOOKUP(D939,[1]tablaBarrios!A:C,2,FALSE)</f>
        <v>7.1118499999999996</v>
      </c>
      <c r="AD939">
        <f>VLOOKUP(D939,[1]tablaBarrios!A:C,3,FALSE)</f>
        <v>-73.113050000000001</v>
      </c>
    </row>
    <row r="940" spans="1:30" x14ac:dyDescent="0.25">
      <c r="A940">
        <v>939</v>
      </c>
      <c r="B940" t="s">
        <v>74</v>
      </c>
      <c r="C940" t="s">
        <v>14</v>
      </c>
      <c r="D940" t="s">
        <v>36</v>
      </c>
      <c r="E940" s="1">
        <v>45502</v>
      </c>
      <c r="F940" s="2">
        <v>0.875</v>
      </c>
      <c r="G940">
        <v>-89</v>
      </c>
      <c r="H940" t="s">
        <v>3</v>
      </c>
      <c r="I940" t="s">
        <v>4</v>
      </c>
      <c r="J940" t="s">
        <v>5</v>
      </c>
      <c r="K940" t="s">
        <v>6</v>
      </c>
      <c r="L940" t="s">
        <v>70</v>
      </c>
      <c r="M940" t="s">
        <v>75</v>
      </c>
      <c r="N940" t="s">
        <v>4</v>
      </c>
      <c r="O940">
        <v>18</v>
      </c>
      <c r="P940">
        <v>2024</v>
      </c>
      <c r="Q940">
        <v>7</v>
      </c>
      <c r="R940">
        <v>29</v>
      </c>
      <c r="S940" t="s">
        <v>57</v>
      </c>
      <c r="T940" t="s">
        <v>73</v>
      </c>
      <c r="U940">
        <v>21</v>
      </c>
      <c r="V940" t="s">
        <v>11</v>
      </c>
      <c r="W940">
        <v>1</v>
      </c>
      <c r="X940" t="s">
        <v>41</v>
      </c>
      <c r="Y940">
        <v>3</v>
      </c>
      <c r="Z940" t="s">
        <v>36</v>
      </c>
      <c r="AA940">
        <v>1</v>
      </c>
      <c r="AB940" s="3">
        <v>45502.875</v>
      </c>
      <c r="AC940">
        <f>VLOOKUP(D940,[1]tablaBarrios!A:C,2,FALSE)</f>
        <v>7.1327999999999996</v>
      </c>
      <c r="AD940">
        <f>VLOOKUP(D940,[1]tablaBarrios!A:C,3,FALSE)</f>
        <v>-73.123500000000007</v>
      </c>
    </row>
    <row r="941" spans="1:30" x14ac:dyDescent="0.25">
      <c r="A941">
        <v>940</v>
      </c>
      <c r="B941" t="s">
        <v>74</v>
      </c>
      <c r="C941" t="s">
        <v>14</v>
      </c>
      <c r="D941" t="s">
        <v>335</v>
      </c>
      <c r="E941" s="1">
        <v>45502</v>
      </c>
      <c r="F941" s="2">
        <v>0.625</v>
      </c>
      <c r="G941">
        <v>-89</v>
      </c>
      <c r="H941" t="s">
        <v>3</v>
      </c>
      <c r="I941" t="s">
        <v>4</v>
      </c>
      <c r="J941" t="s">
        <v>5</v>
      </c>
      <c r="K941" t="s">
        <v>6</v>
      </c>
      <c r="L941" t="s">
        <v>70</v>
      </c>
      <c r="M941" t="s">
        <v>75</v>
      </c>
      <c r="N941" t="s">
        <v>4</v>
      </c>
      <c r="O941">
        <v>18</v>
      </c>
      <c r="P941">
        <v>2024</v>
      </c>
      <c r="Q941">
        <v>7</v>
      </c>
      <c r="R941">
        <v>29</v>
      </c>
      <c r="S941" t="s">
        <v>9</v>
      </c>
      <c r="T941" t="s">
        <v>73</v>
      </c>
      <c r="U941">
        <v>15</v>
      </c>
      <c r="V941" t="s">
        <v>11</v>
      </c>
      <c r="W941">
        <v>1</v>
      </c>
      <c r="X941" t="s">
        <v>110</v>
      </c>
      <c r="Y941">
        <v>17</v>
      </c>
      <c r="Z941" t="s">
        <v>111</v>
      </c>
      <c r="AA941">
        <v>1</v>
      </c>
      <c r="AB941" s="3">
        <v>45502.625</v>
      </c>
      <c r="AC941">
        <f>VLOOKUP(D941,[1]tablaBarrios!A:C,2,FALSE)</f>
        <v>7.1037999999999997</v>
      </c>
      <c r="AD941">
        <f>VLOOKUP(D941,[1]tablaBarrios!A:C,3,FALSE)</f>
        <v>-73.132199999999997</v>
      </c>
    </row>
    <row r="942" spans="1:30" x14ac:dyDescent="0.25">
      <c r="A942">
        <v>941</v>
      </c>
      <c r="B942" t="s">
        <v>74</v>
      </c>
      <c r="C942" t="s">
        <v>88</v>
      </c>
      <c r="D942" t="s">
        <v>326</v>
      </c>
      <c r="E942" s="1">
        <v>45502</v>
      </c>
      <c r="F942" s="2">
        <v>0.58333333333333337</v>
      </c>
      <c r="G942">
        <v>-89</v>
      </c>
      <c r="H942" t="s">
        <v>28</v>
      </c>
      <c r="I942" t="s">
        <v>4</v>
      </c>
      <c r="J942" t="s">
        <v>82</v>
      </c>
      <c r="K942" t="s">
        <v>6</v>
      </c>
      <c r="L942" t="s">
        <v>70</v>
      </c>
      <c r="M942" t="s">
        <v>75</v>
      </c>
      <c r="N942" t="s">
        <v>4</v>
      </c>
      <c r="O942">
        <v>18</v>
      </c>
      <c r="P942">
        <v>2024</v>
      </c>
      <c r="Q942">
        <v>7</v>
      </c>
      <c r="R942">
        <v>29</v>
      </c>
      <c r="S942" t="s">
        <v>48</v>
      </c>
      <c r="T942" t="s">
        <v>73</v>
      </c>
      <c r="U942">
        <v>14</v>
      </c>
      <c r="V942" t="s">
        <v>11</v>
      </c>
      <c r="W942">
        <v>1</v>
      </c>
      <c r="X942" t="s">
        <v>155</v>
      </c>
      <c r="Y942">
        <v>11</v>
      </c>
      <c r="Z942" t="s">
        <v>156</v>
      </c>
      <c r="AA942">
        <v>1</v>
      </c>
      <c r="AB942" s="3">
        <v>45502.583333333336</v>
      </c>
      <c r="AC942">
        <f>VLOOKUP(D942,[1]tablaBarrios!A:C,2,FALSE)</f>
        <v>7.08643</v>
      </c>
      <c r="AD942">
        <f>VLOOKUP(D942,[1]tablaBarrios!A:C,3,FALSE)</f>
        <v>-73.123080000000002</v>
      </c>
    </row>
    <row r="943" spans="1:30" x14ac:dyDescent="0.25">
      <c r="A943">
        <v>942</v>
      </c>
      <c r="B943" t="s">
        <v>74</v>
      </c>
      <c r="C943" t="s">
        <v>14</v>
      </c>
      <c r="D943" t="s">
        <v>305</v>
      </c>
      <c r="E943" s="1">
        <v>45502</v>
      </c>
      <c r="F943" s="2">
        <v>0.875</v>
      </c>
      <c r="G943">
        <v>-89</v>
      </c>
      <c r="H943" t="s">
        <v>3</v>
      </c>
      <c r="I943" t="s">
        <v>4</v>
      </c>
      <c r="J943" t="s">
        <v>5</v>
      </c>
      <c r="K943" t="s">
        <v>305</v>
      </c>
      <c r="L943" t="s">
        <v>70</v>
      </c>
      <c r="M943" t="s">
        <v>75</v>
      </c>
      <c r="N943" t="s">
        <v>4</v>
      </c>
      <c r="O943">
        <v>18</v>
      </c>
      <c r="P943">
        <v>2024</v>
      </c>
      <c r="Q943">
        <v>7</v>
      </c>
      <c r="R943">
        <v>29</v>
      </c>
      <c r="S943" t="s">
        <v>57</v>
      </c>
      <c r="T943" t="s">
        <v>73</v>
      </c>
      <c r="U943">
        <v>21</v>
      </c>
      <c r="V943" t="s">
        <v>11</v>
      </c>
      <c r="W943">
        <v>1</v>
      </c>
      <c r="X943" t="s">
        <v>155</v>
      </c>
      <c r="Y943">
        <v>11</v>
      </c>
      <c r="Z943" t="s">
        <v>156</v>
      </c>
      <c r="AA943">
        <v>1</v>
      </c>
      <c r="AB943" s="3">
        <v>45502.875</v>
      </c>
      <c r="AC943">
        <f>VLOOKUP(D943,[1]tablaBarrios!A:C,2,FALSE)</f>
        <v>7.0880000000000001</v>
      </c>
      <c r="AD943">
        <f>VLOOKUP(D943,[1]tablaBarrios!A:C,3,FALSE)</f>
        <v>-73.129099999999994</v>
      </c>
    </row>
    <row r="944" spans="1:30" x14ac:dyDescent="0.25">
      <c r="A944">
        <v>943</v>
      </c>
      <c r="B944" t="s">
        <v>74</v>
      </c>
      <c r="C944" t="s">
        <v>14</v>
      </c>
      <c r="D944" t="s">
        <v>218</v>
      </c>
      <c r="E944" s="1">
        <v>45502</v>
      </c>
      <c r="F944" s="2">
        <v>0.29166666666666669</v>
      </c>
      <c r="G944">
        <v>-89</v>
      </c>
      <c r="H944" t="s">
        <v>28</v>
      </c>
      <c r="I944" t="s">
        <v>4</v>
      </c>
      <c r="J944" t="s">
        <v>5</v>
      </c>
      <c r="K944" t="s">
        <v>336</v>
      </c>
      <c r="L944" t="s">
        <v>70</v>
      </c>
      <c r="M944" t="s">
        <v>75</v>
      </c>
      <c r="N944" t="s">
        <v>4</v>
      </c>
      <c r="O944">
        <v>18</v>
      </c>
      <c r="P944">
        <v>2024</v>
      </c>
      <c r="Q944">
        <v>7</v>
      </c>
      <c r="R944">
        <v>29</v>
      </c>
      <c r="S944" t="s">
        <v>89</v>
      </c>
      <c r="T944" t="s">
        <v>73</v>
      </c>
      <c r="U944">
        <v>7</v>
      </c>
      <c r="V944" t="s">
        <v>11</v>
      </c>
      <c r="W944">
        <v>1</v>
      </c>
      <c r="X944" t="s">
        <v>128</v>
      </c>
      <c r="Y944">
        <v>16</v>
      </c>
      <c r="Z944" t="s">
        <v>127</v>
      </c>
      <c r="AA944">
        <v>1</v>
      </c>
      <c r="AB944" s="3">
        <v>45502.291666666664</v>
      </c>
      <c r="AC944">
        <f>VLOOKUP(D944,[1]tablaBarrios!A:C,2,FALSE)</f>
        <v>7.1230000000000002</v>
      </c>
      <c r="AD944">
        <f>VLOOKUP(D944,[1]tablaBarrios!A:C,3,FALSE)</f>
        <v>-73.126000000000005</v>
      </c>
    </row>
    <row r="945" spans="1:30" x14ac:dyDescent="0.25">
      <c r="A945">
        <v>944</v>
      </c>
      <c r="B945" t="s">
        <v>0</v>
      </c>
      <c r="C945" t="s">
        <v>1</v>
      </c>
      <c r="D945" t="s">
        <v>2</v>
      </c>
      <c r="E945" s="1">
        <v>45503</v>
      </c>
      <c r="F945" s="2">
        <v>0.66666666666666663</v>
      </c>
      <c r="G945">
        <v>-89</v>
      </c>
      <c r="H945" t="s">
        <v>28</v>
      </c>
      <c r="I945" t="s">
        <v>4</v>
      </c>
      <c r="J945" t="s">
        <v>5</v>
      </c>
      <c r="K945" t="s">
        <v>6</v>
      </c>
      <c r="L945" t="s">
        <v>7</v>
      </c>
      <c r="M945" t="s">
        <v>8</v>
      </c>
      <c r="N945" t="s">
        <v>4</v>
      </c>
      <c r="O945">
        <v>18</v>
      </c>
      <c r="P945">
        <v>2024</v>
      </c>
      <c r="Q945">
        <v>7</v>
      </c>
      <c r="R945">
        <v>30</v>
      </c>
      <c r="S945" t="s">
        <v>59</v>
      </c>
      <c r="T945" t="s">
        <v>10</v>
      </c>
      <c r="U945">
        <v>16</v>
      </c>
      <c r="V945" t="s">
        <v>95</v>
      </c>
      <c r="W945">
        <v>2</v>
      </c>
      <c r="X945" t="s">
        <v>12</v>
      </c>
      <c r="Y945">
        <v>15</v>
      </c>
      <c r="Z945" t="s">
        <v>2</v>
      </c>
      <c r="AA945">
        <v>1</v>
      </c>
      <c r="AB945" s="3">
        <v>45503.666666666664</v>
      </c>
      <c r="AC945">
        <f>VLOOKUP(D945,[1]tablaBarrios!A:C,2,FALSE)</f>
        <v>7.1189999999999998</v>
      </c>
      <c r="AD945">
        <f>VLOOKUP(D945,[1]tablaBarrios!A:C,3,FALSE)</f>
        <v>-73.122</v>
      </c>
    </row>
    <row r="946" spans="1:30" x14ac:dyDescent="0.25">
      <c r="A946">
        <v>945</v>
      </c>
      <c r="B946" t="s">
        <v>0</v>
      </c>
      <c r="C946" t="s">
        <v>1</v>
      </c>
      <c r="D946" t="s">
        <v>2</v>
      </c>
      <c r="E946" s="1">
        <v>45503</v>
      </c>
      <c r="F946" s="2">
        <v>0.875</v>
      </c>
      <c r="G946">
        <v>-89</v>
      </c>
      <c r="H946" t="s">
        <v>28</v>
      </c>
      <c r="I946" t="s">
        <v>4</v>
      </c>
      <c r="J946" t="s">
        <v>5</v>
      </c>
      <c r="K946" t="s">
        <v>6</v>
      </c>
      <c r="L946" t="s">
        <v>7</v>
      </c>
      <c r="M946" t="s">
        <v>8</v>
      </c>
      <c r="N946" t="s">
        <v>4</v>
      </c>
      <c r="O946">
        <v>18</v>
      </c>
      <c r="P946">
        <v>2024</v>
      </c>
      <c r="Q946">
        <v>7</v>
      </c>
      <c r="R946">
        <v>30</v>
      </c>
      <c r="S946" t="s">
        <v>57</v>
      </c>
      <c r="T946" t="s">
        <v>10</v>
      </c>
      <c r="U946">
        <v>21</v>
      </c>
      <c r="V946" t="s">
        <v>95</v>
      </c>
      <c r="W946">
        <v>2</v>
      </c>
      <c r="X946" t="s">
        <v>12</v>
      </c>
      <c r="Y946">
        <v>15</v>
      </c>
      <c r="Z946" t="s">
        <v>2</v>
      </c>
      <c r="AA946">
        <v>1</v>
      </c>
      <c r="AB946" s="3">
        <v>45503.875</v>
      </c>
      <c r="AC946">
        <f>VLOOKUP(D946,[1]tablaBarrios!A:C,2,FALSE)</f>
        <v>7.1189999999999998</v>
      </c>
      <c r="AD946">
        <f>VLOOKUP(D946,[1]tablaBarrios!A:C,3,FALSE)</f>
        <v>-73.122</v>
      </c>
    </row>
    <row r="947" spans="1:30" x14ac:dyDescent="0.25">
      <c r="A947">
        <v>946</v>
      </c>
      <c r="B947" t="s">
        <v>0</v>
      </c>
      <c r="C947" t="s">
        <v>1</v>
      </c>
      <c r="D947" t="s">
        <v>337</v>
      </c>
      <c r="E947" s="1">
        <v>45503</v>
      </c>
      <c r="F947" s="2">
        <v>0.79166666666666663</v>
      </c>
      <c r="G947">
        <v>-89</v>
      </c>
      <c r="H947" t="s">
        <v>28</v>
      </c>
      <c r="I947" t="s">
        <v>4</v>
      </c>
      <c r="J947" t="s">
        <v>5</v>
      </c>
      <c r="K947" t="s">
        <v>44</v>
      </c>
      <c r="L947" t="s">
        <v>7</v>
      </c>
      <c r="M947" t="s">
        <v>8</v>
      </c>
      <c r="N947" t="s">
        <v>4</v>
      </c>
      <c r="O947">
        <v>18</v>
      </c>
      <c r="P947">
        <v>2024</v>
      </c>
      <c r="Q947">
        <v>7</v>
      </c>
      <c r="R947">
        <v>30</v>
      </c>
      <c r="S947" t="s">
        <v>54</v>
      </c>
      <c r="T947" t="s">
        <v>10</v>
      </c>
      <c r="U947">
        <v>19</v>
      </c>
      <c r="V947" t="s">
        <v>95</v>
      </c>
      <c r="W947">
        <v>2</v>
      </c>
      <c r="X947" t="s">
        <v>313</v>
      </c>
      <c r="Y947">
        <v>20</v>
      </c>
      <c r="Z947" t="s">
        <v>313</v>
      </c>
      <c r="AA947">
        <v>1</v>
      </c>
      <c r="AB947" s="3">
        <v>45503.791666666664</v>
      </c>
      <c r="AC947">
        <f>VLOOKUP(D947,[1]tablaBarrios!A:C,2,FALSE)</f>
        <v>7.1422999999999996</v>
      </c>
      <c r="AD947">
        <f>VLOOKUP(D947,[1]tablaBarrios!A:C,3,FALSE)</f>
        <v>-73.119100000000003</v>
      </c>
    </row>
    <row r="948" spans="1:30" x14ac:dyDescent="0.25">
      <c r="A948">
        <v>947</v>
      </c>
      <c r="B948" t="s">
        <v>0</v>
      </c>
      <c r="C948" t="s">
        <v>77</v>
      </c>
      <c r="D948" t="s">
        <v>140</v>
      </c>
      <c r="E948" s="1">
        <v>45503</v>
      </c>
      <c r="F948" s="2">
        <v>0.33333333333333331</v>
      </c>
      <c r="G948">
        <v>-89</v>
      </c>
      <c r="H948" t="s">
        <v>3</v>
      </c>
      <c r="I948" t="s">
        <v>4</v>
      </c>
      <c r="J948" t="s">
        <v>5</v>
      </c>
      <c r="K948" t="s">
        <v>6</v>
      </c>
      <c r="L948" t="s">
        <v>7</v>
      </c>
      <c r="M948" t="s">
        <v>8</v>
      </c>
      <c r="N948" t="s">
        <v>4</v>
      </c>
      <c r="O948">
        <v>18</v>
      </c>
      <c r="P948">
        <v>2024</v>
      </c>
      <c r="Q948">
        <v>7</v>
      </c>
      <c r="R948">
        <v>30</v>
      </c>
      <c r="S948" t="s">
        <v>134</v>
      </c>
      <c r="T948" t="s">
        <v>10</v>
      </c>
      <c r="U948">
        <v>8</v>
      </c>
      <c r="V948" t="s">
        <v>95</v>
      </c>
      <c r="W948">
        <v>2</v>
      </c>
      <c r="X948" t="s">
        <v>141</v>
      </c>
      <c r="Y948">
        <v>10</v>
      </c>
      <c r="Z948" t="s">
        <v>142</v>
      </c>
      <c r="AA948">
        <v>1</v>
      </c>
      <c r="AB948" s="3">
        <v>45503.333333333336</v>
      </c>
      <c r="AC948">
        <f>VLOOKUP(D948,[1]tablaBarrios!A:C,2,FALSE)</f>
        <v>7.125</v>
      </c>
      <c r="AD948">
        <f>VLOOKUP(D948,[1]tablaBarrios!A:C,3,FALSE)</f>
        <v>-73.129900000000006</v>
      </c>
    </row>
    <row r="949" spans="1:30" x14ac:dyDescent="0.25">
      <c r="A949">
        <v>948</v>
      </c>
      <c r="B949" t="s">
        <v>0</v>
      </c>
      <c r="C949" t="s">
        <v>77</v>
      </c>
      <c r="D949" t="s">
        <v>290</v>
      </c>
      <c r="E949" s="1">
        <v>45503</v>
      </c>
      <c r="F949" s="2">
        <v>0.33333333333333331</v>
      </c>
      <c r="G949">
        <v>-89</v>
      </c>
      <c r="H949" t="s">
        <v>3</v>
      </c>
      <c r="I949" t="s">
        <v>4</v>
      </c>
      <c r="J949" t="s">
        <v>5</v>
      </c>
      <c r="K949" t="s">
        <v>6</v>
      </c>
      <c r="L949" t="s">
        <v>7</v>
      </c>
      <c r="M949" t="s">
        <v>8</v>
      </c>
      <c r="N949" t="s">
        <v>4</v>
      </c>
      <c r="O949">
        <v>18</v>
      </c>
      <c r="P949">
        <v>2024</v>
      </c>
      <c r="Q949">
        <v>7</v>
      </c>
      <c r="R949">
        <v>30</v>
      </c>
      <c r="S949" t="s">
        <v>134</v>
      </c>
      <c r="T949" t="s">
        <v>10</v>
      </c>
      <c r="U949">
        <v>8</v>
      </c>
      <c r="V949" t="s">
        <v>95</v>
      </c>
      <c r="W949">
        <v>2</v>
      </c>
      <c r="X949" t="s">
        <v>141</v>
      </c>
      <c r="Y949">
        <v>10</v>
      </c>
      <c r="Z949" t="s">
        <v>142</v>
      </c>
      <c r="AA949">
        <v>1</v>
      </c>
      <c r="AB949" s="3">
        <v>45503.333333333336</v>
      </c>
      <c r="AC949">
        <f>VLOOKUP(D949,[1]tablaBarrios!A:C,2,FALSE)</f>
        <v>7.0789999999999997</v>
      </c>
      <c r="AD949">
        <f>VLOOKUP(D949,[1]tablaBarrios!A:C,3,FALSE)</f>
        <v>-73.116699999999994</v>
      </c>
    </row>
    <row r="950" spans="1:30" x14ac:dyDescent="0.25">
      <c r="A950">
        <v>949</v>
      </c>
      <c r="B950" t="s">
        <v>0</v>
      </c>
      <c r="C950" t="s">
        <v>1</v>
      </c>
      <c r="D950" t="s">
        <v>218</v>
      </c>
      <c r="E950" s="1">
        <v>45503</v>
      </c>
      <c r="F950" s="2">
        <v>0</v>
      </c>
      <c r="G950">
        <v>-89</v>
      </c>
      <c r="H950" t="s">
        <v>28</v>
      </c>
      <c r="I950" t="s">
        <v>4</v>
      </c>
      <c r="J950" t="s">
        <v>5</v>
      </c>
      <c r="K950" t="s">
        <v>293</v>
      </c>
      <c r="L950" t="s">
        <v>7</v>
      </c>
      <c r="M950" t="s">
        <v>8</v>
      </c>
      <c r="N950" t="s">
        <v>4</v>
      </c>
      <c r="O950">
        <v>18</v>
      </c>
      <c r="P950">
        <v>2024</v>
      </c>
      <c r="Q950">
        <v>7</v>
      </c>
      <c r="R950">
        <v>30</v>
      </c>
      <c r="S950" t="s">
        <v>32</v>
      </c>
      <c r="T950" t="s">
        <v>10</v>
      </c>
      <c r="U950">
        <v>0</v>
      </c>
      <c r="V950" t="s">
        <v>95</v>
      </c>
      <c r="W950">
        <v>2</v>
      </c>
      <c r="X950" t="s">
        <v>128</v>
      </c>
      <c r="Y950">
        <v>16</v>
      </c>
      <c r="Z950" t="s">
        <v>127</v>
      </c>
      <c r="AA950">
        <v>1</v>
      </c>
      <c r="AB950" s="3">
        <v>45503</v>
      </c>
      <c r="AC950">
        <f>VLOOKUP(D950,[1]tablaBarrios!A:C,2,FALSE)</f>
        <v>7.1230000000000002</v>
      </c>
      <c r="AD950">
        <f>VLOOKUP(D950,[1]tablaBarrios!A:C,3,FALSE)</f>
        <v>-73.126000000000005</v>
      </c>
    </row>
    <row r="951" spans="1:30" x14ac:dyDescent="0.25">
      <c r="A951">
        <v>950</v>
      </c>
      <c r="B951" t="s">
        <v>183</v>
      </c>
      <c r="C951" t="s">
        <v>14</v>
      </c>
      <c r="D951" t="s">
        <v>111</v>
      </c>
      <c r="E951" s="1">
        <v>45503</v>
      </c>
      <c r="F951" s="2">
        <v>0.33333333333333331</v>
      </c>
      <c r="G951">
        <v>14</v>
      </c>
      <c r="H951" t="s">
        <v>28</v>
      </c>
      <c r="I951" t="s">
        <v>4</v>
      </c>
      <c r="J951" t="s">
        <v>5</v>
      </c>
      <c r="K951" t="s">
        <v>6</v>
      </c>
      <c r="L951" t="s">
        <v>185</v>
      </c>
      <c r="M951" t="s">
        <v>186</v>
      </c>
      <c r="N951" s="4">
        <v>41913</v>
      </c>
      <c r="O951">
        <v>2</v>
      </c>
      <c r="P951">
        <v>2024</v>
      </c>
      <c r="Q951">
        <v>7</v>
      </c>
      <c r="R951">
        <v>30</v>
      </c>
      <c r="S951" t="s">
        <v>134</v>
      </c>
      <c r="T951" t="s">
        <v>33</v>
      </c>
      <c r="U951">
        <v>8</v>
      </c>
      <c r="V951" t="s">
        <v>95</v>
      </c>
      <c r="W951">
        <v>2</v>
      </c>
      <c r="X951" t="s">
        <v>110</v>
      </c>
      <c r="Y951">
        <v>17</v>
      </c>
      <c r="Z951" t="s">
        <v>111</v>
      </c>
      <c r="AA951">
        <v>1</v>
      </c>
      <c r="AB951" s="3">
        <v>45503.333333333336</v>
      </c>
      <c r="AC951">
        <f>VLOOKUP(D951,[1]tablaBarrios!A:C,2,FALSE)</f>
        <v>7.0952999999999999</v>
      </c>
      <c r="AD951">
        <f>VLOOKUP(D951,[1]tablaBarrios!A:C,3,FALSE)</f>
        <v>-73.135900000000007</v>
      </c>
    </row>
    <row r="952" spans="1:30" x14ac:dyDescent="0.25">
      <c r="A952">
        <v>951</v>
      </c>
      <c r="B952" t="s">
        <v>42</v>
      </c>
      <c r="C952" t="s">
        <v>14</v>
      </c>
      <c r="D952" t="s">
        <v>159</v>
      </c>
      <c r="E952" s="1">
        <v>45503</v>
      </c>
      <c r="F952" s="2">
        <v>0.875</v>
      </c>
      <c r="G952">
        <v>56</v>
      </c>
      <c r="H952" t="s">
        <v>3</v>
      </c>
      <c r="I952" t="s">
        <v>4</v>
      </c>
      <c r="J952" t="s">
        <v>5</v>
      </c>
      <c r="K952" t="s">
        <v>44</v>
      </c>
      <c r="L952" t="s">
        <v>45</v>
      </c>
      <c r="M952" t="s">
        <v>46</v>
      </c>
      <c r="N952" t="s">
        <v>98</v>
      </c>
      <c r="O952">
        <v>11</v>
      </c>
      <c r="P952">
        <v>2024</v>
      </c>
      <c r="Q952">
        <v>7</v>
      </c>
      <c r="R952">
        <v>30</v>
      </c>
      <c r="S952" t="s">
        <v>57</v>
      </c>
      <c r="T952" t="s">
        <v>49</v>
      </c>
      <c r="U952">
        <v>21</v>
      </c>
      <c r="V952" t="s">
        <v>95</v>
      </c>
      <c r="W952">
        <v>2</v>
      </c>
      <c r="X952" t="s">
        <v>41</v>
      </c>
      <c r="Y952">
        <v>3</v>
      </c>
      <c r="Z952" t="s">
        <v>36</v>
      </c>
      <c r="AA952">
        <v>1</v>
      </c>
      <c r="AB952" s="3">
        <v>45503.875</v>
      </c>
      <c r="AC952">
        <f>VLOOKUP(D952,[1]tablaBarrios!A:C,2,FALSE)</f>
        <v>7.1635</v>
      </c>
      <c r="AD952">
        <f>VLOOKUP(D952,[1]tablaBarrios!A:C,3,FALSE)</f>
        <v>-73.078500000000005</v>
      </c>
    </row>
    <row r="953" spans="1:30" x14ac:dyDescent="0.25">
      <c r="A953">
        <v>952</v>
      </c>
      <c r="B953" t="s">
        <v>106</v>
      </c>
      <c r="C953" t="s">
        <v>188</v>
      </c>
      <c r="D953" t="s">
        <v>213</v>
      </c>
      <c r="E953" s="1">
        <v>45503</v>
      </c>
      <c r="F953" s="2">
        <v>0.70833333333333337</v>
      </c>
      <c r="G953">
        <v>-89</v>
      </c>
      <c r="H953" t="s">
        <v>4</v>
      </c>
      <c r="I953" t="s">
        <v>4</v>
      </c>
      <c r="J953" t="s">
        <v>5</v>
      </c>
      <c r="K953" t="s">
        <v>6</v>
      </c>
      <c r="L953" t="s">
        <v>70</v>
      </c>
      <c r="M953" t="s">
        <v>109</v>
      </c>
      <c r="N953" t="s">
        <v>4</v>
      </c>
      <c r="O953">
        <v>18</v>
      </c>
      <c r="P953">
        <v>2024</v>
      </c>
      <c r="Q953">
        <v>7</v>
      </c>
      <c r="R953">
        <v>30</v>
      </c>
      <c r="S953" t="s">
        <v>103</v>
      </c>
      <c r="T953" t="s">
        <v>73</v>
      </c>
      <c r="U953">
        <v>17</v>
      </c>
      <c r="V953" t="s">
        <v>95</v>
      </c>
      <c r="W953">
        <v>2</v>
      </c>
      <c r="X953" t="s">
        <v>34</v>
      </c>
      <c r="Y953">
        <v>6</v>
      </c>
      <c r="Z953" t="s">
        <v>27</v>
      </c>
      <c r="AA953">
        <v>1</v>
      </c>
      <c r="AB953" s="3">
        <v>45503.708333333336</v>
      </c>
      <c r="AC953">
        <f>VLOOKUP(D953,[1]tablaBarrios!A:C,2,FALSE)</f>
        <v>7.0997199999999996</v>
      </c>
      <c r="AD953">
        <f>VLOOKUP(D953,[1]tablaBarrios!A:C,3,FALSE)</f>
        <v>-73.116110000000006</v>
      </c>
    </row>
    <row r="954" spans="1:30" x14ac:dyDescent="0.25">
      <c r="A954">
        <v>953</v>
      </c>
      <c r="B954" t="s">
        <v>68</v>
      </c>
      <c r="C954" t="s">
        <v>14</v>
      </c>
      <c r="D954" t="s">
        <v>338</v>
      </c>
      <c r="E954" s="1">
        <v>45503</v>
      </c>
      <c r="F954" s="2">
        <v>8.3333333333333329E-2</v>
      </c>
      <c r="G954">
        <v>-89</v>
      </c>
      <c r="H954" t="s">
        <v>3</v>
      </c>
      <c r="I954" t="s">
        <v>4</v>
      </c>
      <c r="J954" t="s">
        <v>5</v>
      </c>
      <c r="K954" t="s">
        <v>6</v>
      </c>
      <c r="L954" t="s">
        <v>70</v>
      </c>
      <c r="M954" t="s">
        <v>71</v>
      </c>
      <c r="N954" t="s">
        <v>4</v>
      </c>
      <c r="O954">
        <v>18</v>
      </c>
      <c r="P954">
        <v>2024</v>
      </c>
      <c r="Q954">
        <v>7</v>
      </c>
      <c r="R954">
        <v>30</v>
      </c>
      <c r="S954" t="s">
        <v>72</v>
      </c>
      <c r="T954" t="s">
        <v>73</v>
      </c>
      <c r="U954">
        <v>2</v>
      </c>
      <c r="V954" t="s">
        <v>95</v>
      </c>
      <c r="W954">
        <v>2</v>
      </c>
      <c r="X954" t="s">
        <v>114</v>
      </c>
      <c r="Y954">
        <v>9</v>
      </c>
      <c r="Z954" t="s">
        <v>115</v>
      </c>
      <c r="AA954">
        <v>1</v>
      </c>
      <c r="AB954" s="3">
        <v>45503.083333333336</v>
      </c>
      <c r="AC954">
        <f>VLOOKUP(D954,[1]tablaBarrios!A:C,2,FALSE)</f>
        <v>7.1074099999999998</v>
      </c>
      <c r="AD954">
        <f>VLOOKUP(D954,[1]tablaBarrios!A:C,3,FALSE)</f>
        <v>-73.109629999999996</v>
      </c>
    </row>
    <row r="955" spans="1:30" x14ac:dyDescent="0.25">
      <c r="A955">
        <v>954</v>
      </c>
      <c r="B955" t="s">
        <v>68</v>
      </c>
      <c r="C955" t="s">
        <v>14</v>
      </c>
      <c r="D955" t="s">
        <v>232</v>
      </c>
      <c r="E955" s="1">
        <v>45503</v>
      </c>
      <c r="F955" s="2">
        <v>4.1666666666666664E-2</v>
      </c>
      <c r="G955">
        <v>-89</v>
      </c>
      <c r="H955" t="s">
        <v>3</v>
      </c>
      <c r="I955" t="s">
        <v>4</v>
      </c>
      <c r="J955" t="s">
        <v>5</v>
      </c>
      <c r="K955" t="s">
        <v>6</v>
      </c>
      <c r="L955" t="s">
        <v>70</v>
      </c>
      <c r="M955" t="s">
        <v>71</v>
      </c>
      <c r="N955" t="s">
        <v>4</v>
      </c>
      <c r="O955">
        <v>18</v>
      </c>
      <c r="P955">
        <v>2024</v>
      </c>
      <c r="Q955">
        <v>7</v>
      </c>
      <c r="R955">
        <v>30</v>
      </c>
      <c r="S955" t="s">
        <v>19</v>
      </c>
      <c r="T955" t="s">
        <v>73</v>
      </c>
      <c r="U955">
        <v>1</v>
      </c>
      <c r="V955" t="s">
        <v>95</v>
      </c>
      <c r="W955">
        <v>2</v>
      </c>
      <c r="X955" t="s">
        <v>114</v>
      </c>
      <c r="Y955">
        <v>9</v>
      </c>
      <c r="Z955" t="s">
        <v>115</v>
      </c>
      <c r="AA955">
        <v>1</v>
      </c>
      <c r="AB955" s="3">
        <v>45503.041666666664</v>
      </c>
      <c r="AC955">
        <f>VLOOKUP(D955,[1]tablaBarrios!A:C,2,FALSE)</f>
        <v>7.0997000000000003</v>
      </c>
      <c r="AD955">
        <f>VLOOKUP(D955,[1]tablaBarrios!A:C,3,FALSE)</f>
        <v>-73.110100000000003</v>
      </c>
    </row>
    <row r="956" spans="1:30" x14ac:dyDescent="0.25">
      <c r="A956">
        <v>955</v>
      </c>
      <c r="B956" t="s">
        <v>74</v>
      </c>
      <c r="C956" t="s">
        <v>14</v>
      </c>
      <c r="D956" t="s">
        <v>262</v>
      </c>
      <c r="E956" s="1">
        <v>45503</v>
      </c>
      <c r="F956" s="2">
        <v>0.33333333333333331</v>
      </c>
      <c r="G956">
        <v>-89</v>
      </c>
      <c r="H956" t="s">
        <v>3</v>
      </c>
      <c r="I956" t="s">
        <v>4</v>
      </c>
      <c r="J956" t="s">
        <v>5</v>
      </c>
      <c r="K956" t="s">
        <v>6</v>
      </c>
      <c r="L956" t="s">
        <v>70</v>
      </c>
      <c r="M956" t="s">
        <v>75</v>
      </c>
      <c r="N956" t="s">
        <v>4</v>
      </c>
      <c r="O956">
        <v>18</v>
      </c>
      <c r="P956">
        <v>2024</v>
      </c>
      <c r="Q956">
        <v>7</v>
      </c>
      <c r="R956">
        <v>30</v>
      </c>
      <c r="S956" t="s">
        <v>134</v>
      </c>
      <c r="T956" t="s">
        <v>73</v>
      </c>
      <c r="U956">
        <v>8</v>
      </c>
      <c r="V956" t="s">
        <v>95</v>
      </c>
      <c r="W956">
        <v>2</v>
      </c>
      <c r="X956" t="s">
        <v>60</v>
      </c>
      <c r="Y956">
        <v>13</v>
      </c>
      <c r="Z956" t="s">
        <v>61</v>
      </c>
      <c r="AA956">
        <v>1</v>
      </c>
      <c r="AB956" s="3">
        <v>45503.333333333336</v>
      </c>
      <c r="AC956">
        <f>VLOOKUP(D956,[1]tablaBarrios!A:C,2,FALSE)</f>
        <v>7.1238900000000003</v>
      </c>
      <c r="AD956">
        <f>VLOOKUP(D956,[1]tablaBarrios!A:C,3,FALSE)</f>
        <v>-73.110680000000002</v>
      </c>
    </row>
    <row r="957" spans="1:30" x14ac:dyDescent="0.25">
      <c r="A957">
        <v>956</v>
      </c>
      <c r="B957" t="s">
        <v>74</v>
      </c>
      <c r="C957" t="s">
        <v>14</v>
      </c>
      <c r="D957" t="s">
        <v>120</v>
      </c>
      <c r="E957" s="1">
        <v>45503</v>
      </c>
      <c r="F957" s="2">
        <v>0.875</v>
      </c>
      <c r="G957">
        <v>-89</v>
      </c>
      <c r="H957" t="s">
        <v>28</v>
      </c>
      <c r="I957" t="s">
        <v>4</v>
      </c>
      <c r="J957" t="s">
        <v>82</v>
      </c>
      <c r="K957" t="s">
        <v>6</v>
      </c>
      <c r="L957" t="s">
        <v>70</v>
      </c>
      <c r="M957" t="s">
        <v>75</v>
      </c>
      <c r="N957" t="s">
        <v>4</v>
      </c>
      <c r="O957">
        <v>18</v>
      </c>
      <c r="P957">
        <v>2024</v>
      </c>
      <c r="Q957">
        <v>7</v>
      </c>
      <c r="R957">
        <v>30</v>
      </c>
      <c r="S957" t="s">
        <v>57</v>
      </c>
      <c r="T957" t="s">
        <v>73</v>
      </c>
      <c r="U957">
        <v>21</v>
      </c>
      <c r="V957" t="s">
        <v>95</v>
      </c>
      <c r="W957">
        <v>2</v>
      </c>
      <c r="X957" t="s">
        <v>60</v>
      </c>
      <c r="Y957">
        <v>13</v>
      </c>
      <c r="Z957" t="s">
        <v>61</v>
      </c>
      <c r="AA957">
        <v>1</v>
      </c>
      <c r="AB957" s="3">
        <v>45503.875</v>
      </c>
      <c r="AC957">
        <f>VLOOKUP(D957,[1]tablaBarrios!A:C,2,FALSE)</f>
        <v>7.1207000000000003</v>
      </c>
      <c r="AD957">
        <f>VLOOKUP(D957,[1]tablaBarrios!A:C,3,FALSE)</f>
        <v>-73.125600000000006</v>
      </c>
    </row>
    <row r="958" spans="1:30" x14ac:dyDescent="0.25">
      <c r="A958">
        <v>957</v>
      </c>
      <c r="B958" t="s">
        <v>74</v>
      </c>
      <c r="C958" t="s">
        <v>14</v>
      </c>
      <c r="D958" t="s">
        <v>120</v>
      </c>
      <c r="E958" s="1">
        <v>45503</v>
      </c>
      <c r="F958" s="2">
        <v>0.5</v>
      </c>
      <c r="G958">
        <v>-89</v>
      </c>
      <c r="H958" t="s">
        <v>28</v>
      </c>
      <c r="I958" t="s">
        <v>4</v>
      </c>
      <c r="J958" t="s">
        <v>124</v>
      </c>
      <c r="K958" t="s">
        <v>6</v>
      </c>
      <c r="L958" t="s">
        <v>70</v>
      </c>
      <c r="M958" t="s">
        <v>75</v>
      </c>
      <c r="N958" t="s">
        <v>4</v>
      </c>
      <c r="O958">
        <v>18</v>
      </c>
      <c r="P958">
        <v>2024</v>
      </c>
      <c r="Q958">
        <v>7</v>
      </c>
      <c r="R958">
        <v>30</v>
      </c>
      <c r="S958" t="s">
        <v>190</v>
      </c>
      <c r="T958" t="s">
        <v>73</v>
      </c>
      <c r="U958">
        <v>12</v>
      </c>
      <c r="V958" t="s">
        <v>95</v>
      </c>
      <c r="W958">
        <v>2</v>
      </c>
      <c r="X958" t="s">
        <v>60</v>
      </c>
      <c r="Y958">
        <v>13</v>
      </c>
      <c r="Z958" t="s">
        <v>61</v>
      </c>
      <c r="AA958">
        <v>1</v>
      </c>
      <c r="AB958" s="3">
        <v>45503.5</v>
      </c>
      <c r="AC958">
        <f>VLOOKUP(D958,[1]tablaBarrios!A:C,2,FALSE)</f>
        <v>7.1207000000000003</v>
      </c>
      <c r="AD958">
        <f>VLOOKUP(D958,[1]tablaBarrios!A:C,3,FALSE)</f>
        <v>-73.125600000000006</v>
      </c>
    </row>
    <row r="959" spans="1:30" x14ac:dyDescent="0.25">
      <c r="A959">
        <v>958</v>
      </c>
      <c r="B959" t="s">
        <v>74</v>
      </c>
      <c r="C959" t="s">
        <v>14</v>
      </c>
      <c r="D959" t="s">
        <v>135</v>
      </c>
      <c r="E959" s="1">
        <v>45503</v>
      </c>
      <c r="F959" s="2">
        <v>0.83333333333333337</v>
      </c>
      <c r="G959">
        <v>-89</v>
      </c>
      <c r="H959" t="s">
        <v>28</v>
      </c>
      <c r="I959" t="s">
        <v>4</v>
      </c>
      <c r="J959" t="s">
        <v>82</v>
      </c>
      <c r="K959" t="s">
        <v>6</v>
      </c>
      <c r="L959" t="s">
        <v>70</v>
      </c>
      <c r="M959" t="s">
        <v>75</v>
      </c>
      <c r="N959" t="s">
        <v>4</v>
      </c>
      <c r="O959">
        <v>18</v>
      </c>
      <c r="P959">
        <v>2024</v>
      </c>
      <c r="Q959">
        <v>7</v>
      </c>
      <c r="R959">
        <v>30</v>
      </c>
      <c r="S959" t="s">
        <v>65</v>
      </c>
      <c r="T959" t="s">
        <v>73</v>
      </c>
      <c r="U959">
        <v>20</v>
      </c>
      <c r="V959" t="s">
        <v>95</v>
      </c>
      <c r="W959">
        <v>2</v>
      </c>
      <c r="X959" t="s">
        <v>60</v>
      </c>
      <c r="Y959">
        <v>13</v>
      </c>
      <c r="Z959" t="s">
        <v>61</v>
      </c>
      <c r="AA959">
        <v>1</v>
      </c>
      <c r="AB959" s="3">
        <v>45503.833333333336</v>
      </c>
      <c r="AC959">
        <f>VLOOKUP(D959,[1]tablaBarrios!A:C,2,FALSE)</f>
        <v>7.1228999999999996</v>
      </c>
      <c r="AD959">
        <f>VLOOKUP(D959,[1]tablaBarrios!A:C,3,FALSE)</f>
        <v>-73.120199999999997</v>
      </c>
    </row>
    <row r="960" spans="1:30" x14ac:dyDescent="0.25">
      <c r="A960">
        <v>959</v>
      </c>
      <c r="B960" t="s">
        <v>74</v>
      </c>
      <c r="C960" t="s">
        <v>14</v>
      </c>
      <c r="D960" t="s">
        <v>2</v>
      </c>
      <c r="E960" s="1">
        <v>45503</v>
      </c>
      <c r="F960" s="2">
        <v>0.625</v>
      </c>
      <c r="G960">
        <v>-89</v>
      </c>
      <c r="H960" t="s">
        <v>28</v>
      </c>
      <c r="I960" t="s">
        <v>4</v>
      </c>
      <c r="J960" t="s">
        <v>5</v>
      </c>
      <c r="K960" t="s">
        <v>6</v>
      </c>
      <c r="L960" t="s">
        <v>70</v>
      </c>
      <c r="M960" t="s">
        <v>75</v>
      </c>
      <c r="N960" t="s">
        <v>4</v>
      </c>
      <c r="O960">
        <v>18</v>
      </c>
      <c r="P960">
        <v>2024</v>
      </c>
      <c r="Q960">
        <v>7</v>
      </c>
      <c r="R960">
        <v>30</v>
      </c>
      <c r="S960" t="s">
        <v>9</v>
      </c>
      <c r="T960" t="s">
        <v>73</v>
      </c>
      <c r="U960">
        <v>15</v>
      </c>
      <c r="V960" t="s">
        <v>95</v>
      </c>
      <c r="W960">
        <v>2</v>
      </c>
      <c r="X960" t="s">
        <v>12</v>
      </c>
      <c r="Y960">
        <v>15</v>
      </c>
      <c r="Z960" t="s">
        <v>2</v>
      </c>
      <c r="AA960">
        <v>1</v>
      </c>
      <c r="AB960" s="3">
        <v>45503.625</v>
      </c>
      <c r="AC960">
        <f>VLOOKUP(D960,[1]tablaBarrios!A:C,2,FALSE)</f>
        <v>7.1189999999999998</v>
      </c>
      <c r="AD960">
        <f>VLOOKUP(D960,[1]tablaBarrios!A:C,3,FALSE)</f>
        <v>-73.122</v>
      </c>
    </row>
    <row r="961" spans="1:30" x14ac:dyDescent="0.25">
      <c r="A961">
        <v>960</v>
      </c>
      <c r="B961" t="s">
        <v>74</v>
      </c>
      <c r="C961" t="s">
        <v>14</v>
      </c>
      <c r="D961" t="s">
        <v>2</v>
      </c>
      <c r="E961" s="1">
        <v>45503</v>
      </c>
      <c r="F961" s="2">
        <v>0</v>
      </c>
      <c r="G961">
        <v>-89</v>
      </c>
      <c r="H961" t="s">
        <v>28</v>
      </c>
      <c r="I961" t="s">
        <v>4</v>
      </c>
      <c r="J961" t="s">
        <v>5</v>
      </c>
      <c r="K961" t="s">
        <v>6</v>
      </c>
      <c r="L961" t="s">
        <v>70</v>
      </c>
      <c r="M961" t="s">
        <v>75</v>
      </c>
      <c r="N961" t="s">
        <v>4</v>
      </c>
      <c r="O961">
        <v>18</v>
      </c>
      <c r="P961">
        <v>2024</v>
      </c>
      <c r="Q961">
        <v>7</v>
      </c>
      <c r="R961">
        <v>30</v>
      </c>
      <c r="S961" t="s">
        <v>32</v>
      </c>
      <c r="T961" t="s">
        <v>73</v>
      </c>
      <c r="U961">
        <v>0</v>
      </c>
      <c r="V961" t="s">
        <v>95</v>
      </c>
      <c r="W961">
        <v>2</v>
      </c>
      <c r="X961" t="s">
        <v>12</v>
      </c>
      <c r="Y961">
        <v>15</v>
      </c>
      <c r="Z961" t="s">
        <v>2</v>
      </c>
      <c r="AA961">
        <v>1</v>
      </c>
      <c r="AB961" s="3">
        <v>45503</v>
      </c>
      <c r="AC961">
        <f>VLOOKUP(D961,[1]tablaBarrios!A:C,2,FALSE)</f>
        <v>7.1189999999999998</v>
      </c>
      <c r="AD961">
        <f>VLOOKUP(D961,[1]tablaBarrios!A:C,3,FALSE)</f>
        <v>-73.122</v>
      </c>
    </row>
    <row r="962" spans="1:30" x14ac:dyDescent="0.25">
      <c r="A962">
        <v>961</v>
      </c>
      <c r="B962" t="s">
        <v>74</v>
      </c>
      <c r="C962" t="s">
        <v>14</v>
      </c>
      <c r="D962" t="s">
        <v>2</v>
      </c>
      <c r="E962" s="1">
        <v>45503</v>
      </c>
      <c r="F962" s="2">
        <v>0.45833333333333331</v>
      </c>
      <c r="G962">
        <v>-89</v>
      </c>
      <c r="H962" t="s">
        <v>28</v>
      </c>
      <c r="I962" t="s">
        <v>4</v>
      </c>
      <c r="J962" t="s">
        <v>5</v>
      </c>
      <c r="K962" t="s">
        <v>6</v>
      </c>
      <c r="L962" t="s">
        <v>70</v>
      </c>
      <c r="M962" t="s">
        <v>75</v>
      </c>
      <c r="N962" t="s">
        <v>4</v>
      </c>
      <c r="O962">
        <v>18</v>
      </c>
      <c r="P962">
        <v>2024</v>
      </c>
      <c r="Q962">
        <v>7</v>
      </c>
      <c r="R962">
        <v>30</v>
      </c>
      <c r="S962" t="s">
        <v>80</v>
      </c>
      <c r="T962" t="s">
        <v>73</v>
      </c>
      <c r="U962">
        <v>11</v>
      </c>
      <c r="V962" t="s">
        <v>95</v>
      </c>
      <c r="W962">
        <v>2</v>
      </c>
      <c r="X962" t="s">
        <v>12</v>
      </c>
      <c r="Y962">
        <v>15</v>
      </c>
      <c r="Z962" t="s">
        <v>2</v>
      </c>
      <c r="AA962">
        <v>1</v>
      </c>
      <c r="AB962" s="3">
        <v>45503.458333333336</v>
      </c>
      <c r="AC962">
        <f>VLOOKUP(D962,[1]tablaBarrios!A:C,2,FALSE)</f>
        <v>7.1189999999999998</v>
      </c>
      <c r="AD962">
        <f>VLOOKUP(D962,[1]tablaBarrios!A:C,3,FALSE)</f>
        <v>-73.122</v>
      </c>
    </row>
    <row r="963" spans="1:30" x14ac:dyDescent="0.25">
      <c r="A963">
        <v>962</v>
      </c>
      <c r="B963" t="s">
        <v>74</v>
      </c>
      <c r="C963" t="s">
        <v>88</v>
      </c>
      <c r="D963" t="s">
        <v>63</v>
      </c>
      <c r="E963" s="1">
        <v>45503</v>
      </c>
      <c r="F963" s="2">
        <v>8.3333333333333329E-2</v>
      </c>
      <c r="G963">
        <v>-89</v>
      </c>
      <c r="H963" t="s">
        <v>3</v>
      </c>
      <c r="I963" t="s">
        <v>4</v>
      </c>
      <c r="J963" t="s">
        <v>5</v>
      </c>
      <c r="K963" t="s">
        <v>6</v>
      </c>
      <c r="L963" t="s">
        <v>70</v>
      </c>
      <c r="M963" t="s">
        <v>75</v>
      </c>
      <c r="N963" t="s">
        <v>4</v>
      </c>
      <c r="O963">
        <v>18</v>
      </c>
      <c r="P963">
        <v>2024</v>
      </c>
      <c r="Q963">
        <v>7</v>
      </c>
      <c r="R963">
        <v>30</v>
      </c>
      <c r="S963" t="s">
        <v>72</v>
      </c>
      <c r="T963" t="s">
        <v>73</v>
      </c>
      <c r="U963">
        <v>2</v>
      </c>
      <c r="V963" t="s">
        <v>95</v>
      </c>
      <c r="W963">
        <v>2</v>
      </c>
      <c r="X963" t="s">
        <v>34</v>
      </c>
      <c r="Y963">
        <v>6</v>
      </c>
      <c r="Z963" t="s">
        <v>27</v>
      </c>
      <c r="AA963">
        <v>1</v>
      </c>
      <c r="AB963" s="3">
        <v>45503.083333333336</v>
      </c>
      <c r="AC963">
        <f>VLOOKUP(D963,[1]tablaBarrios!A:C,2,FALSE)</f>
        <v>7.1055999999999999</v>
      </c>
      <c r="AD963">
        <f>VLOOKUP(D963,[1]tablaBarrios!A:C,3,FALSE)</f>
        <v>-73.118300000000005</v>
      </c>
    </row>
    <row r="964" spans="1:30" x14ac:dyDescent="0.25">
      <c r="A964">
        <v>963</v>
      </c>
      <c r="B964" t="s">
        <v>74</v>
      </c>
      <c r="C964" t="s">
        <v>14</v>
      </c>
      <c r="D964" t="s">
        <v>81</v>
      </c>
      <c r="E964" s="1">
        <v>45503</v>
      </c>
      <c r="F964" s="2">
        <v>0.33333333333333331</v>
      </c>
      <c r="G964">
        <v>-89</v>
      </c>
      <c r="H964" t="s">
        <v>3</v>
      </c>
      <c r="I964" t="s">
        <v>4</v>
      </c>
      <c r="J964" t="s">
        <v>82</v>
      </c>
      <c r="K964" t="s">
        <v>6</v>
      </c>
      <c r="L964" t="s">
        <v>70</v>
      </c>
      <c r="M964" t="s">
        <v>75</v>
      </c>
      <c r="N964" t="s">
        <v>4</v>
      </c>
      <c r="O964">
        <v>18</v>
      </c>
      <c r="P964">
        <v>2024</v>
      </c>
      <c r="Q964">
        <v>7</v>
      </c>
      <c r="R964">
        <v>30</v>
      </c>
      <c r="S964" t="s">
        <v>134</v>
      </c>
      <c r="T964" t="s">
        <v>73</v>
      </c>
      <c r="U964">
        <v>8</v>
      </c>
      <c r="V964" t="s">
        <v>95</v>
      </c>
      <c r="W964">
        <v>2</v>
      </c>
      <c r="X964" t="s">
        <v>66</v>
      </c>
      <c r="Y964">
        <v>12</v>
      </c>
      <c r="Z964" t="s">
        <v>67</v>
      </c>
      <c r="AA964">
        <v>1</v>
      </c>
      <c r="AB964" s="3">
        <v>45503.333333333336</v>
      </c>
      <c r="AC964">
        <f>VLOOKUP(D964,[1]tablaBarrios!A:C,2,FALSE)</f>
        <v>7.1158999999999999</v>
      </c>
      <c r="AD964">
        <f>VLOOKUP(D964,[1]tablaBarrios!A:C,3,FALSE)</f>
        <v>-73.117099999999994</v>
      </c>
    </row>
    <row r="965" spans="1:30" x14ac:dyDescent="0.25">
      <c r="A965">
        <v>964</v>
      </c>
      <c r="B965" t="s">
        <v>74</v>
      </c>
      <c r="C965" t="s">
        <v>77</v>
      </c>
      <c r="D965" t="s">
        <v>135</v>
      </c>
      <c r="E965" s="1">
        <v>45503</v>
      </c>
      <c r="F965" s="2">
        <v>0.58333333333333337</v>
      </c>
      <c r="G965">
        <v>-89</v>
      </c>
      <c r="H965" t="s">
        <v>3</v>
      </c>
      <c r="I965" t="s">
        <v>4</v>
      </c>
      <c r="J965" t="s">
        <v>5</v>
      </c>
      <c r="K965" t="s">
        <v>6</v>
      </c>
      <c r="L965" t="s">
        <v>70</v>
      </c>
      <c r="M965" t="s">
        <v>75</v>
      </c>
      <c r="N965" t="s">
        <v>4</v>
      </c>
      <c r="O965">
        <v>18</v>
      </c>
      <c r="P965">
        <v>2024</v>
      </c>
      <c r="Q965">
        <v>7</v>
      </c>
      <c r="R965">
        <v>30</v>
      </c>
      <c r="S965" t="s">
        <v>48</v>
      </c>
      <c r="T965" t="s">
        <v>73</v>
      </c>
      <c r="U965">
        <v>14</v>
      </c>
      <c r="V965" t="s">
        <v>95</v>
      </c>
      <c r="W965">
        <v>2</v>
      </c>
      <c r="X965" t="s">
        <v>60</v>
      </c>
      <c r="Y965">
        <v>13</v>
      </c>
      <c r="Z965" t="s">
        <v>61</v>
      </c>
      <c r="AA965">
        <v>1</v>
      </c>
      <c r="AB965" s="3">
        <v>45503.583333333336</v>
      </c>
      <c r="AC965">
        <f>VLOOKUP(D965,[1]tablaBarrios!A:C,2,FALSE)</f>
        <v>7.1228999999999996</v>
      </c>
      <c r="AD965">
        <f>VLOOKUP(D965,[1]tablaBarrios!A:C,3,FALSE)</f>
        <v>-73.120199999999997</v>
      </c>
    </row>
    <row r="966" spans="1:30" x14ac:dyDescent="0.25">
      <c r="A966">
        <v>965</v>
      </c>
      <c r="B966" t="s">
        <v>74</v>
      </c>
      <c r="C966" t="s">
        <v>14</v>
      </c>
      <c r="D966" t="s">
        <v>135</v>
      </c>
      <c r="E966" s="1">
        <v>45503</v>
      </c>
      <c r="F966" s="2">
        <v>0.79166666666666663</v>
      </c>
      <c r="G966">
        <v>-89</v>
      </c>
      <c r="H966" t="s">
        <v>28</v>
      </c>
      <c r="I966" t="s">
        <v>4</v>
      </c>
      <c r="J966" t="s">
        <v>82</v>
      </c>
      <c r="K966" t="s">
        <v>6</v>
      </c>
      <c r="L966" t="s">
        <v>70</v>
      </c>
      <c r="M966" t="s">
        <v>75</v>
      </c>
      <c r="N966" t="s">
        <v>4</v>
      </c>
      <c r="O966">
        <v>18</v>
      </c>
      <c r="P966">
        <v>2024</v>
      </c>
      <c r="Q966">
        <v>7</v>
      </c>
      <c r="R966">
        <v>30</v>
      </c>
      <c r="S966" t="s">
        <v>54</v>
      </c>
      <c r="T966" t="s">
        <v>73</v>
      </c>
      <c r="U966">
        <v>19</v>
      </c>
      <c r="V966" t="s">
        <v>95</v>
      </c>
      <c r="W966">
        <v>2</v>
      </c>
      <c r="X966" t="s">
        <v>60</v>
      </c>
      <c r="Y966">
        <v>13</v>
      </c>
      <c r="Z966" t="s">
        <v>61</v>
      </c>
      <c r="AA966">
        <v>1</v>
      </c>
      <c r="AB966" s="3">
        <v>45503.791666666664</v>
      </c>
      <c r="AC966">
        <f>VLOOKUP(D966,[1]tablaBarrios!A:C,2,FALSE)</f>
        <v>7.1228999999999996</v>
      </c>
      <c r="AD966">
        <f>VLOOKUP(D966,[1]tablaBarrios!A:C,3,FALSE)</f>
        <v>-73.120199999999997</v>
      </c>
    </row>
    <row r="967" spans="1:30" x14ac:dyDescent="0.25">
      <c r="A967">
        <v>966</v>
      </c>
      <c r="B967" t="s">
        <v>74</v>
      </c>
      <c r="C967" t="s">
        <v>14</v>
      </c>
      <c r="D967" t="s">
        <v>160</v>
      </c>
      <c r="E967" s="1">
        <v>45503</v>
      </c>
      <c r="F967" s="2">
        <v>0.75</v>
      </c>
      <c r="G967">
        <v>-89</v>
      </c>
      <c r="H967" t="s">
        <v>3</v>
      </c>
      <c r="I967" t="s">
        <v>4</v>
      </c>
      <c r="J967" t="s">
        <v>5</v>
      </c>
      <c r="K967" t="s">
        <v>6</v>
      </c>
      <c r="L967" t="s">
        <v>70</v>
      </c>
      <c r="M967" t="s">
        <v>75</v>
      </c>
      <c r="N967" t="s">
        <v>4</v>
      </c>
      <c r="O967">
        <v>18</v>
      </c>
      <c r="P967">
        <v>2024</v>
      </c>
      <c r="Q967">
        <v>7</v>
      </c>
      <c r="R967">
        <v>30</v>
      </c>
      <c r="S967" t="s">
        <v>137</v>
      </c>
      <c r="T967" t="s">
        <v>73</v>
      </c>
      <c r="U967">
        <v>18</v>
      </c>
      <c r="V967" t="s">
        <v>95</v>
      </c>
      <c r="W967">
        <v>2</v>
      </c>
      <c r="X967" t="s">
        <v>66</v>
      </c>
      <c r="Y967">
        <v>12</v>
      </c>
      <c r="Z967" t="s">
        <v>67</v>
      </c>
      <c r="AA967">
        <v>1</v>
      </c>
      <c r="AB967" s="3">
        <v>45503.75</v>
      </c>
      <c r="AC967">
        <f>VLOOKUP(D967,[1]tablaBarrios!A:C,2,FALSE)</f>
        <v>7.11</v>
      </c>
      <c r="AD967">
        <f>VLOOKUP(D967,[1]tablaBarrios!A:C,3,FALSE)</f>
        <v>-73.111099999999993</v>
      </c>
    </row>
    <row r="968" spans="1:30" x14ac:dyDescent="0.25">
      <c r="A968">
        <v>967</v>
      </c>
      <c r="B968" t="s">
        <v>74</v>
      </c>
      <c r="C968" t="s">
        <v>14</v>
      </c>
      <c r="D968" t="s">
        <v>160</v>
      </c>
      <c r="E968" s="1">
        <v>45503</v>
      </c>
      <c r="F968" s="2">
        <v>0.83333333333333337</v>
      </c>
      <c r="G968">
        <v>-89</v>
      </c>
      <c r="H968" t="s">
        <v>28</v>
      </c>
      <c r="I968" t="s">
        <v>4</v>
      </c>
      <c r="J968" t="s">
        <v>82</v>
      </c>
      <c r="K968" t="s">
        <v>6</v>
      </c>
      <c r="L968" t="s">
        <v>70</v>
      </c>
      <c r="M968" t="s">
        <v>75</v>
      </c>
      <c r="N968" t="s">
        <v>4</v>
      </c>
      <c r="O968">
        <v>18</v>
      </c>
      <c r="P968">
        <v>2024</v>
      </c>
      <c r="Q968">
        <v>7</v>
      </c>
      <c r="R968">
        <v>30</v>
      </c>
      <c r="S968" t="s">
        <v>65</v>
      </c>
      <c r="T968" t="s">
        <v>73</v>
      </c>
      <c r="U968">
        <v>20</v>
      </c>
      <c r="V968" t="s">
        <v>95</v>
      </c>
      <c r="W968">
        <v>2</v>
      </c>
      <c r="X968" t="s">
        <v>66</v>
      </c>
      <c r="Y968">
        <v>12</v>
      </c>
      <c r="Z968" t="s">
        <v>67</v>
      </c>
      <c r="AA968">
        <v>1</v>
      </c>
      <c r="AB968" s="3">
        <v>45503.833333333336</v>
      </c>
      <c r="AC968">
        <f>VLOOKUP(D968,[1]tablaBarrios!A:C,2,FALSE)</f>
        <v>7.11</v>
      </c>
      <c r="AD968">
        <f>VLOOKUP(D968,[1]tablaBarrios!A:C,3,FALSE)</f>
        <v>-73.111099999999993</v>
      </c>
    </row>
    <row r="969" spans="1:30" x14ac:dyDescent="0.25">
      <c r="A969">
        <v>968</v>
      </c>
      <c r="B969" t="s">
        <v>74</v>
      </c>
      <c r="C969" t="s">
        <v>14</v>
      </c>
      <c r="D969" t="s">
        <v>123</v>
      </c>
      <c r="E969" s="1">
        <v>45503</v>
      </c>
      <c r="F969" s="2">
        <v>0.41666666666666669</v>
      </c>
      <c r="G969">
        <v>-89</v>
      </c>
      <c r="H969" t="s">
        <v>28</v>
      </c>
      <c r="I969" t="s">
        <v>4</v>
      </c>
      <c r="J969" t="s">
        <v>118</v>
      </c>
      <c r="K969" t="s">
        <v>119</v>
      </c>
      <c r="L969" t="s">
        <v>70</v>
      </c>
      <c r="M969" t="s">
        <v>75</v>
      </c>
      <c r="N969" t="s">
        <v>4</v>
      </c>
      <c r="O969">
        <v>18</v>
      </c>
      <c r="P969">
        <v>2024</v>
      </c>
      <c r="Q969">
        <v>7</v>
      </c>
      <c r="R969">
        <v>30</v>
      </c>
      <c r="S969" t="s">
        <v>76</v>
      </c>
      <c r="T969" t="s">
        <v>73</v>
      </c>
      <c r="U969">
        <v>10</v>
      </c>
      <c r="V969" t="s">
        <v>95</v>
      </c>
      <c r="W969">
        <v>2</v>
      </c>
      <c r="X969" t="s">
        <v>66</v>
      </c>
      <c r="Y969">
        <v>12</v>
      </c>
      <c r="Z969" t="s">
        <v>67</v>
      </c>
      <c r="AA969">
        <v>1</v>
      </c>
      <c r="AB969" s="3">
        <v>45503.416666666664</v>
      </c>
      <c r="AC969">
        <f>VLOOKUP(D969,[1]tablaBarrios!A:C,2,FALSE)</f>
        <v>7.1208999999999998</v>
      </c>
      <c r="AD969">
        <f>VLOOKUP(D969,[1]tablaBarrios!A:C,3,FALSE)</f>
        <v>-73.114900000000006</v>
      </c>
    </row>
    <row r="970" spans="1:30" x14ac:dyDescent="0.25">
      <c r="A970">
        <v>969</v>
      </c>
      <c r="B970" t="s">
        <v>74</v>
      </c>
      <c r="C970" t="s">
        <v>14</v>
      </c>
      <c r="D970" t="s">
        <v>320</v>
      </c>
      <c r="E970" s="1">
        <v>45503</v>
      </c>
      <c r="F970" s="2">
        <v>0.41666666666666669</v>
      </c>
      <c r="G970">
        <v>-89</v>
      </c>
      <c r="H970" t="s">
        <v>28</v>
      </c>
      <c r="I970" t="s">
        <v>4</v>
      </c>
      <c r="J970" t="s">
        <v>5</v>
      </c>
      <c r="K970" t="s">
        <v>6</v>
      </c>
      <c r="L970" t="s">
        <v>70</v>
      </c>
      <c r="M970" t="s">
        <v>75</v>
      </c>
      <c r="N970" t="s">
        <v>4</v>
      </c>
      <c r="O970">
        <v>18</v>
      </c>
      <c r="P970">
        <v>2024</v>
      </c>
      <c r="Q970">
        <v>7</v>
      </c>
      <c r="R970">
        <v>30</v>
      </c>
      <c r="S970" t="s">
        <v>76</v>
      </c>
      <c r="T970" t="s">
        <v>73</v>
      </c>
      <c r="U970">
        <v>10</v>
      </c>
      <c r="V970" t="s">
        <v>95</v>
      </c>
      <c r="W970">
        <v>2</v>
      </c>
      <c r="X970" t="s">
        <v>20</v>
      </c>
      <c r="Y970">
        <v>2</v>
      </c>
      <c r="Z970" t="s">
        <v>21</v>
      </c>
      <c r="AA970">
        <v>1</v>
      </c>
      <c r="AB970" s="3">
        <v>45503.416666666664</v>
      </c>
      <c r="AC970">
        <f>VLOOKUP(D970,[1]tablaBarrios!A:C,2,FALSE)</f>
        <v>7.1253900000000003</v>
      </c>
      <c r="AD970">
        <f>VLOOKUP(D970,[1]tablaBarrios!A:C,3,FALSE)</f>
        <v>-73.119799999999998</v>
      </c>
    </row>
    <row r="971" spans="1:30" x14ac:dyDescent="0.25">
      <c r="A971">
        <v>970</v>
      </c>
      <c r="B971" t="s">
        <v>74</v>
      </c>
      <c r="C971" t="s">
        <v>14</v>
      </c>
      <c r="D971" t="s">
        <v>296</v>
      </c>
      <c r="E971" s="1">
        <v>45503</v>
      </c>
      <c r="F971" s="2">
        <v>0.41666666666666669</v>
      </c>
      <c r="G971">
        <v>-89</v>
      </c>
      <c r="H971" t="s">
        <v>3</v>
      </c>
      <c r="I971" t="s">
        <v>4</v>
      </c>
      <c r="J971" t="s">
        <v>5</v>
      </c>
      <c r="K971" t="s">
        <v>44</v>
      </c>
      <c r="L971" t="s">
        <v>70</v>
      </c>
      <c r="M971" t="s">
        <v>75</v>
      </c>
      <c r="N971" t="s">
        <v>4</v>
      </c>
      <c r="O971">
        <v>18</v>
      </c>
      <c r="P971">
        <v>2024</v>
      </c>
      <c r="Q971">
        <v>7</v>
      </c>
      <c r="R971">
        <v>30</v>
      </c>
      <c r="S971" t="s">
        <v>76</v>
      </c>
      <c r="T971" t="s">
        <v>73</v>
      </c>
      <c r="U971">
        <v>10</v>
      </c>
      <c r="V971" t="s">
        <v>95</v>
      </c>
      <c r="W971">
        <v>2</v>
      </c>
      <c r="X971" t="s">
        <v>20</v>
      </c>
      <c r="Y971">
        <v>2</v>
      </c>
      <c r="Z971" t="s">
        <v>21</v>
      </c>
      <c r="AA971">
        <v>1</v>
      </c>
      <c r="AB971" s="3">
        <v>45503.416666666664</v>
      </c>
      <c r="AC971">
        <f>VLOOKUP(D971,[1]tablaBarrios!A:C,2,FALSE)</f>
        <v>7.1501000000000001</v>
      </c>
      <c r="AD971">
        <f>VLOOKUP(D971,[1]tablaBarrios!A:C,3,FALSE)</f>
        <v>-73.135099999999994</v>
      </c>
    </row>
    <row r="972" spans="1:30" x14ac:dyDescent="0.25">
      <c r="A972">
        <v>971</v>
      </c>
      <c r="B972" t="s">
        <v>74</v>
      </c>
      <c r="C972" t="s">
        <v>14</v>
      </c>
      <c r="D972" t="s">
        <v>99</v>
      </c>
      <c r="E972" s="1">
        <v>45503</v>
      </c>
      <c r="F972" s="2">
        <v>0.29166666666666669</v>
      </c>
      <c r="G972">
        <v>-89</v>
      </c>
      <c r="H972" t="s">
        <v>3</v>
      </c>
      <c r="I972" t="s">
        <v>4</v>
      </c>
      <c r="J972" t="s">
        <v>124</v>
      </c>
      <c r="K972" t="s">
        <v>6</v>
      </c>
      <c r="L972" t="s">
        <v>70</v>
      </c>
      <c r="M972" t="s">
        <v>75</v>
      </c>
      <c r="N972" t="s">
        <v>4</v>
      </c>
      <c r="O972">
        <v>18</v>
      </c>
      <c r="P972">
        <v>2024</v>
      </c>
      <c r="Q972">
        <v>7</v>
      </c>
      <c r="R972">
        <v>30</v>
      </c>
      <c r="S972" t="s">
        <v>89</v>
      </c>
      <c r="T972" t="s">
        <v>73</v>
      </c>
      <c r="U972">
        <v>7</v>
      </c>
      <c r="V972" t="s">
        <v>95</v>
      </c>
      <c r="W972">
        <v>2</v>
      </c>
      <c r="X972" t="s">
        <v>41</v>
      </c>
      <c r="Y972">
        <v>3</v>
      </c>
      <c r="Z972" t="s">
        <v>36</v>
      </c>
      <c r="AA972">
        <v>1</v>
      </c>
      <c r="AB972" s="3">
        <v>45503.291666666664</v>
      </c>
      <c r="AC972">
        <f>VLOOKUP(D972,[1]tablaBarrios!A:C,2,FALSE)</f>
        <v>7.1559999999999997</v>
      </c>
      <c r="AD972">
        <f>VLOOKUP(D972,[1]tablaBarrios!A:C,3,FALSE)</f>
        <v>-73.085999999999999</v>
      </c>
    </row>
    <row r="973" spans="1:30" x14ac:dyDescent="0.25">
      <c r="A973">
        <v>972</v>
      </c>
      <c r="B973" t="s">
        <v>74</v>
      </c>
      <c r="C973" t="s">
        <v>14</v>
      </c>
      <c r="D973" t="s">
        <v>58</v>
      </c>
      <c r="E973" s="1">
        <v>45503</v>
      </c>
      <c r="F973" s="2">
        <v>0.54166666666666663</v>
      </c>
      <c r="G973">
        <v>-89</v>
      </c>
      <c r="H973" t="s">
        <v>3</v>
      </c>
      <c r="I973" t="s">
        <v>4</v>
      </c>
      <c r="J973" t="s">
        <v>82</v>
      </c>
      <c r="K973" t="s">
        <v>6</v>
      </c>
      <c r="L973" t="s">
        <v>70</v>
      </c>
      <c r="M973" t="s">
        <v>75</v>
      </c>
      <c r="N973" t="s">
        <v>4</v>
      </c>
      <c r="O973">
        <v>18</v>
      </c>
      <c r="P973">
        <v>2024</v>
      </c>
      <c r="Q973">
        <v>7</v>
      </c>
      <c r="R973">
        <v>30</v>
      </c>
      <c r="S973" t="s">
        <v>147</v>
      </c>
      <c r="T973" t="s">
        <v>73</v>
      </c>
      <c r="U973">
        <v>13</v>
      </c>
      <c r="V973" t="s">
        <v>95</v>
      </c>
      <c r="W973">
        <v>2</v>
      </c>
      <c r="X973" t="s">
        <v>60</v>
      </c>
      <c r="Y973">
        <v>13</v>
      </c>
      <c r="Z973" t="s">
        <v>61</v>
      </c>
      <c r="AA973">
        <v>1</v>
      </c>
      <c r="AB973" s="3">
        <v>45503.541666666664</v>
      </c>
      <c r="AC973">
        <f>VLOOKUP(D973,[1]tablaBarrios!A:C,2,FALSE)</f>
        <v>7.1326000000000001</v>
      </c>
      <c r="AD973">
        <f>VLOOKUP(D973,[1]tablaBarrios!A:C,3,FALSE)</f>
        <v>-73.117400000000004</v>
      </c>
    </row>
    <row r="974" spans="1:30" x14ac:dyDescent="0.25">
      <c r="A974">
        <v>973</v>
      </c>
      <c r="B974" t="s">
        <v>74</v>
      </c>
      <c r="C974" t="s">
        <v>14</v>
      </c>
      <c r="D974" t="s">
        <v>58</v>
      </c>
      <c r="E974" s="1">
        <v>45503</v>
      </c>
      <c r="F974" s="2">
        <v>0.625</v>
      </c>
      <c r="G974">
        <v>-89</v>
      </c>
      <c r="H974" t="s">
        <v>3</v>
      </c>
      <c r="I974" t="s">
        <v>4</v>
      </c>
      <c r="J974" t="s">
        <v>5</v>
      </c>
      <c r="K974" t="s">
        <v>6</v>
      </c>
      <c r="L974" t="s">
        <v>70</v>
      </c>
      <c r="M974" t="s">
        <v>75</v>
      </c>
      <c r="N974" t="s">
        <v>4</v>
      </c>
      <c r="O974">
        <v>18</v>
      </c>
      <c r="P974">
        <v>2024</v>
      </c>
      <c r="Q974">
        <v>7</v>
      </c>
      <c r="R974">
        <v>30</v>
      </c>
      <c r="S974" t="s">
        <v>9</v>
      </c>
      <c r="T974" t="s">
        <v>73</v>
      </c>
      <c r="U974">
        <v>15</v>
      </c>
      <c r="V974" t="s">
        <v>95</v>
      </c>
      <c r="W974">
        <v>2</v>
      </c>
      <c r="X974" t="s">
        <v>60</v>
      </c>
      <c r="Y974">
        <v>13</v>
      </c>
      <c r="Z974" t="s">
        <v>61</v>
      </c>
      <c r="AA974">
        <v>1</v>
      </c>
      <c r="AB974" s="3">
        <v>45503.625</v>
      </c>
      <c r="AC974">
        <f>VLOOKUP(D974,[1]tablaBarrios!A:C,2,FALSE)</f>
        <v>7.1326000000000001</v>
      </c>
      <c r="AD974">
        <f>VLOOKUP(D974,[1]tablaBarrios!A:C,3,FALSE)</f>
        <v>-73.117400000000004</v>
      </c>
    </row>
    <row r="975" spans="1:30" x14ac:dyDescent="0.25">
      <c r="A975">
        <v>974</v>
      </c>
      <c r="B975" t="s">
        <v>74</v>
      </c>
      <c r="C975" t="s">
        <v>14</v>
      </c>
      <c r="D975" t="s">
        <v>36</v>
      </c>
      <c r="E975" s="1">
        <v>45503</v>
      </c>
      <c r="F975" s="2">
        <v>0.83333333333333337</v>
      </c>
      <c r="G975">
        <v>-89</v>
      </c>
      <c r="H975" t="s">
        <v>28</v>
      </c>
      <c r="I975" t="s">
        <v>4</v>
      </c>
      <c r="J975" t="s">
        <v>5</v>
      </c>
      <c r="K975" t="s">
        <v>339</v>
      </c>
      <c r="L975" t="s">
        <v>70</v>
      </c>
      <c r="M975" t="s">
        <v>75</v>
      </c>
      <c r="N975" t="s">
        <v>4</v>
      </c>
      <c r="O975">
        <v>18</v>
      </c>
      <c r="P975">
        <v>2024</v>
      </c>
      <c r="Q975">
        <v>7</v>
      </c>
      <c r="R975">
        <v>30</v>
      </c>
      <c r="S975" t="s">
        <v>65</v>
      </c>
      <c r="T975" t="s">
        <v>73</v>
      </c>
      <c r="U975">
        <v>20</v>
      </c>
      <c r="V975" t="s">
        <v>95</v>
      </c>
      <c r="W975">
        <v>2</v>
      </c>
      <c r="X975" t="s">
        <v>41</v>
      </c>
      <c r="Y975">
        <v>3</v>
      </c>
      <c r="Z975" t="s">
        <v>36</v>
      </c>
      <c r="AA975">
        <v>1</v>
      </c>
      <c r="AB975" s="3">
        <v>45503.833333333336</v>
      </c>
      <c r="AC975">
        <f>VLOOKUP(D975,[1]tablaBarrios!A:C,2,FALSE)</f>
        <v>7.1327999999999996</v>
      </c>
      <c r="AD975">
        <f>VLOOKUP(D975,[1]tablaBarrios!A:C,3,FALSE)</f>
        <v>-73.123500000000007</v>
      </c>
    </row>
    <row r="976" spans="1:30" x14ac:dyDescent="0.25">
      <c r="A976">
        <v>975</v>
      </c>
      <c r="B976" t="s">
        <v>74</v>
      </c>
      <c r="C976" t="s">
        <v>77</v>
      </c>
      <c r="D976" t="s">
        <v>270</v>
      </c>
      <c r="E976" s="1">
        <v>45503</v>
      </c>
      <c r="F976" s="2">
        <v>0.58333333333333337</v>
      </c>
      <c r="G976">
        <v>-89</v>
      </c>
      <c r="H976" t="s">
        <v>3</v>
      </c>
      <c r="I976" t="s">
        <v>4</v>
      </c>
      <c r="J976" t="s">
        <v>5</v>
      </c>
      <c r="K976" t="s">
        <v>6</v>
      </c>
      <c r="L976" t="s">
        <v>70</v>
      </c>
      <c r="M976" t="s">
        <v>75</v>
      </c>
      <c r="N976" t="s">
        <v>4</v>
      </c>
      <c r="O976">
        <v>18</v>
      </c>
      <c r="P976">
        <v>2024</v>
      </c>
      <c r="Q976">
        <v>7</v>
      </c>
      <c r="R976">
        <v>30</v>
      </c>
      <c r="S976" t="s">
        <v>48</v>
      </c>
      <c r="T976" t="s">
        <v>73</v>
      </c>
      <c r="U976">
        <v>14</v>
      </c>
      <c r="V976" t="s">
        <v>95</v>
      </c>
      <c r="W976">
        <v>2</v>
      </c>
      <c r="X976" t="s">
        <v>141</v>
      </c>
      <c r="Y976">
        <v>10</v>
      </c>
      <c r="Z976" t="s">
        <v>142</v>
      </c>
      <c r="AA976">
        <v>1</v>
      </c>
      <c r="AB976" s="3">
        <v>45503.583333333336</v>
      </c>
      <c r="AC976">
        <f>VLOOKUP(D976,[1]tablaBarrios!A:C,2,FALSE)</f>
        <v>7.0773000000000001</v>
      </c>
      <c r="AD976">
        <f>VLOOKUP(D976,[1]tablaBarrios!A:C,3,FALSE)</f>
        <v>-73.120500000000007</v>
      </c>
    </row>
    <row r="977" spans="1:30" x14ac:dyDescent="0.25">
      <c r="A977">
        <v>976</v>
      </c>
      <c r="B977" t="s">
        <v>74</v>
      </c>
      <c r="C977" t="s">
        <v>1</v>
      </c>
      <c r="D977" t="s">
        <v>239</v>
      </c>
      <c r="E977" s="1">
        <v>45503</v>
      </c>
      <c r="F977" s="2">
        <v>0.95833333333333337</v>
      </c>
      <c r="G977">
        <v>-89</v>
      </c>
      <c r="H977" t="s">
        <v>28</v>
      </c>
      <c r="I977" t="s">
        <v>4</v>
      </c>
      <c r="J977" t="s">
        <v>5</v>
      </c>
      <c r="K977" t="s">
        <v>6</v>
      </c>
      <c r="L977" t="s">
        <v>70</v>
      </c>
      <c r="M977" t="s">
        <v>75</v>
      </c>
      <c r="N977" t="s">
        <v>4</v>
      </c>
      <c r="O977">
        <v>18</v>
      </c>
      <c r="P977">
        <v>2024</v>
      </c>
      <c r="Q977">
        <v>7</v>
      </c>
      <c r="R977">
        <v>30</v>
      </c>
      <c r="S977" t="s">
        <v>125</v>
      </c>
      <c r="T977" t="s">
        <v>73</v>
      </c>
      <c r="U977">
        <v>23</v>
      </c>
      <c r="V977" t="s">
        <v>95</v>
      </c>
      <c r="W977">
        <v>2</v>
      </c>
      <c r="X977" t="s">
        <v>104</v>
      </c>
      <c r="Y977">
        <v>8</v>
      </c>
      <c r="Z977" t="s">
        <v>105</v>
      </c>
      <c r="AA977">
        <v>1</v>
      </c>
      <c r="AB977" s="3">
        <v>45503.958333333336</v>
      </c>
      <c r="AC977">
        <f>VLOOKUP(D977,[1]tablaBarrios!A:C,2,FALSE)</f>
        <v>7.1253900000000003</v>
      </c>
      <c r="AD977">
        <f>VLOOKUP(D977,[1]tablaBarrios!A:C,3,FALSE)</f>
        <v>-73.119799999999998</v>
      </c>
    </row>
    <row r="978" spans="1:30" x14ac:dyDescent="0.25">
      <c r="A978">
        <v>977</v>
      </c>
      <c r="B978" t="s">
        <v>74</v>
      </c>
      <c r="C978" t="s">
        <v>77</v>
      </c>
      <c r="D978" t="s">
        <v>218</v>
      </c>
      <c r="E978" s="1">
        <v>45503</v>
      </c>
      <c r="F978" s="2">
        <v>4.1666666666666664E-2</v>
      </c>
      <c r="G978">
        <v>-89</v>
      </c>
      <c r="H978" t="s">
        <v>28</v>
      </c>
      <c r="I978" t="s">
        <v>4</v>
      </c>
      <c r="J978" t="s">
        <v>82</v>
      </c>
      <c r="K978" t="s">
        <v>6</v>
      </c>
      <c r="L978" t="s">
        <v>70</v>
      </c>
      <c r="M978" t="s">
        <v>75</v>
      </c>
      <c r="N978" t="s">
        <v>4</v>
      </c>
      <c r="O978">
        <v>18</v>
      </c>
      <c r="P978">
        <v>2024</v>
      </c>
      <c r="Q978">
        <v>7</v>
      </c>
      <c r="R978">
        <v>30</v>
      </c>
      <c r="S978" t="s">
        <v>19</v>
      </c>
      <c r="T978" t="s">
        <v>73</v>
      </c>
      <c r="U978">
        <v>1</v>
      </c>
      <c r="V978" t="s">
        <v>95</v>
      </c>
      <c r="W978">
        <v>2</v>
      </c>
      <c r="X978" t="s">
        <v>128</v>
      </c>
      <c r="Y978">
        <v>16</v>
      </c>
      <c r="Z978" t="s">
        <v>127</v>
      </c>
      <c r="AA978">
        <v>1</v>
      </c>
      <c r="AB978" s="3">
        <v>45503.041666666664</v>
      </c>
      <c r="AC978">
        <f>VLOOKUP(D978,[1]tablaBarrios!A:C,2,FALSE)</f>
        <v>7.1230000000000002</v>
      </c>
      <c r="AD978">
        <f>VLOOKUP(D978,[1]tablaBarrios!A:C,3,FALSE)</f>
        <v>-73.126000000000005</v>
      </c>
    </row>
    <row r="979" spans="1:30" x14ac:dyDescent="0.25">
      <c r="A979">
        <v>978</v>
      </c>
      <c r="B979" t="s">
        <v>193</v>
      </c>
      <c r="C979" t="s">
        <v>14</v>
      </c>
      <c r="D979" t="s">
        <v>69</v>
      </c>
      <c r="E979" s="1">
        <v>45503</v>
      </c>
      <c r="F979" s="2">
        <v>0.41666666666666669</v>
      </c>
      <c r="G979">
        <v>-89</v>
      </c>
      <c r="H979" t="s">
        <v>28</v>
      </c>
      <c r="I979" t="s">
        <v>4</v>
      </c>
      <c r="J979" t="s">
        <v>5</v>
      </c>
      <c r="K979" t="s">
        <v>44</v>
      </c>
      <c r="L979" t="s">
        <v>70</v>
      </c>
      <c r="M979" t="s">
        <v>195</v>
      </c>
      <c r="N979" t="s">
        <v>4</v>
      </c>
      <c r="O979">
        <v>18</v>
      </c>
      <c r="P979">
        <v>2024</v>
      </c>
      <c r="Q979">
        <v>7</v>
      </c>
      <c r="R979">
        <v>30</v>
      </c>
      <c r="S979" t="s">
        <v>76</v>
      </c>
      <c r="T979" t="s">
        <v>73</v>
      </c>
      <c r="U979">
        <v>10</v>
      </c>
      <c r="V979" t="s">
        <v>95</v>
      </c>
      <c r="W979">
        <v>2</v>
      </c>
      <c r="X979" t="s">
        <v>60</v>
      </c>
      <c r="Y979">
        <v>13</v>
      </c>
      <c r="Z979" t="s">
        <v>61</v>
      </c>
      <c r="AA979">
        <v>1</v>
      </c>
      <c r="AB979" s="3">
        <v>45503.416666666664</v>
      </c>
      <c r="AC979">
        <f>VLOOKUP(D979,[1]tablaBarrios!A:C,2,FALSE)</f>
        <v>7.1274699999999998</v>
      </c>
      <c r="AD979">
        <f>VLOOKUP(D979,[1]tablaBarrios!A:C,3,FALSE)</f>
        <v>-73.108540000000005</v>
      </c>
    </row>
    <row r="980" spans="1:30" x14ac:dyDescent="0.25">
      <c r="A980">
        <v>979</v>
      </c>
      <c r="B980" t="s">
        <v>193</v>
      </c>
      <c r="C980" t="s">
        <v>14</v>
      </c>
      <c r="D980" t="s">
        <v>340</v>
      </c>
      <c r="E980" s="1">
        <v>45503</v>
      </c>
      <c r="F980" s="2">
        <v>0.41666666666666669</v>
      </c>
      <c r="G980">
        <v>-89</v>
      </c>
      <c r="H980" t="s">
        <v>28</v>
      </c>
      <c r="I980" t="s">
        <v>4</v>
      </c>
      <c r="J980" t="s">
        <v>5</v>
      </c>
      <c r="K980" t="s">
        <v>44</v>
      </c>
      <c r="L980" t="s">
        <v>70</v>
      </c>
      <c r="M980" t="s">
        <v>195</v>
      </c>
      <c r="N980" t="s">
        <v>4</v>
      </c>
      <c r="O980">
        <v>18</v>
      </c>
      <c r="P980">
        <v>2024</v>
      </c>
      <c r="Q980">
        <v>7</v>
      </c>
      <c r="R980">
        <v>30</v>
      </c>
      <c r="S980" t="s">
        <v>76</v>
      </c>
      <c r="T980" t="s">
        <v>73</v>
      </c>
      <c r="U980">
        <v>10</v>
      </c>
      <c r="V980" t="s">
        <v>95</v>
      </c>
      <c r="W980">
        <v>2</v>
      </c>
      <c r="X980" t="s">
        <v>84</v>
      </c>
      <c r="Y980">
        <v>4</v>
      </c>
      <c r="Z980" t="s">
        <v>85</v>
      </c>
      <c r="AA980">
        <v>1</v>
      </c>
      <c r="AB980" s="3">
        <v>45503.416666666664</v>
      </c>
      <c r="AC980">
        <f>VLOOKUP(D980,[1]tablaBarrios!A:C,2,FALSE)</f>
        <v>7.1258999999999997</v>
      </c>
      <c r="AD980">
        <f>VLOOKUP(D980,[1]tablaBarrios!A:C,3,FALSE)</f>
        <v>-73.137799999999999</v>
      </c>
    </row>
    <row r="981" spans="1:30" x14ac:dyDescent="0.25">
      <c r="A981">
        <v>980</v>
      </c>
      <c r="B981" t="s">
        <v>129</v>
      </c>
      <c r="C981" t="s">
        <v>130</v>
      </c>
      <c r="D981" t="s">
        <v>67</v>
      </c>
      <c r="E981" s="1">
        <v>45503</v>
      </c>
      <c r="F981" s="2">
        <v>0.41666666666666669</v>
      </c>
      <c r="G981">
        <v>-89</v>
      </c>
      <c r="H981" t="s">
        <v>3</v>
      </c>
      <c r="I981" t="s">
        <v>4</v>
      </c>
      <c r="J981" t="s">
        <v>5</v>
      </c>
      <c r="K981" t="s">
        <v>6</v>
      </c>
      <c r="L981" t="s">
        <v>132</v>
      </c>
      <c r="M981" t="s">
        <v>133</v>
      </c>
      <c r="N981" t="s">
        <v>4</v>
      </c>
      <c r="O981">
        <v>18</v>
      </c>
      <c r="P981">
        <v>2024</v>
      </c>
      <c r="Q981">
        <v>7</v>
      </c>
      <c r="R981">
        <v>30</v>
      </c>
      <c r="S981" t="s">
        <v>76</v>
      </c>
      <c r="T981" t="s">
        <v>73</v>
      </c>
      <c r="U981">
        <v>10</v>
      </c>
      <c r="V981" t="s">
        <v>95</v>
      </c>
      <c r="W981">
        <v>2</v>
      </c>
      <c r="X981" t="s">
        <v>66</v>
      </c>
      <c r="Y981">
        <v>12</v>
      </c>
      <c r="Z981" t="s">
        <v>67</v>
      </c>
      <c r="AA981">
        <v>1</v>
      </c>
      <c r="AB981" s="3">
        <v>45503.416666666664</v>
      </c>
      <c r="AC981">
        <f>VLOOKUP(D981,[1]tablaBarrios!A:C,2,FALSE)</f>
        <v>7.125</v>
      </c>
      <c r="AD981">
        <f>VLOOKUP(D981,[1]tablaBarrios!A:C,3,FALSE)</f>
        <v>-73.128</v>
      </c>
    </row>
    <row r="982" spans="1:30" x14ac:dyDescent="0.25">
      <c r="A982">
        <v>981</v>
      </c>
      <c r="B982" t="s">
        <v>129</v>
      </c>
      <c r="C982" t="s">
        <v>14</v>
      </c>
      <c r="D982" t="s">
        <v>341</v>
      </c>
      <c r="E982" s="1">
        <v>45503</v>
      </c>
      <c r="F982" s="2">
        <v>0.625</v>
      </c>
      <c r="G982">
        <v>-89</v>
      </c>
      <c r="H982" t="s">
        <v>3</v>
      </c>
      <c r="I982" t="s">
        <v>4</v>
      </c>
      <c r="J982" t="s">
        <v>5</v>
      </c>
      <c r="K982" t="s">
        <v>6</v>
      </c>
      <c r="L982" t="s">
        <v>132</v>
      </c>
      <c r="M982" t="s">
        <v>133</v>
      </c>
      <c r="N982" t="s">
        <v>4</v>
      </c>
      <c r="O982">
        <v>18</v>
      </c>
      <c r="P982">
        <v>2024</v>
      </c>
      <c r="Q982">
        <v>7</v>
      </c>
      <c r="R982">
        <v>30</v>
      </c>
      <c r="S982" t="s">
        <v>9</v>
      </c>
      <c r="T982" t="s">
        <v>73</v>
      </c>
      <c r="U982">
        <v>15</v>
      </c>
      <c r="V982" t="s">
        <v>95</v>
      </c>
      <c r="W982">
        <v>2</v>
      </c>
      <c r="X982" t="s">
        <v>155</v>
      </c>
      <c r="Y982">
        <v>11</v>
      </c>
      <c r="Z982" t="s">
        <v>156</v>
      </c>
      <c r="AA982">
        <v>1</v>
      </c>
      <c r="AB982" s="3">
        <v>45503.625</v>
      </c>
      <c r="AC982">
        <f>VLOOKUP(D982,[1]tablaBarrios!A:C,2,FALSE)</f>
        <v>7.1261000000000001</v>
      </c>
      <c r="AD982">
        <f>VLOOKUP(D982,[1]tablaBarrios!A:C,3,FALSE)</f>
        <v>-73.131799999999998</v>
      </c>
    </row>
    <row r="983" spans="1:30" x14ac:dyDescent="0.25">
      <c r="A983">
        <v>982</v>
      </c>
      <c r="B983" t="s">
        <v>0</v>
      </c>
      <c r="C983" t="s">
        <v>77</v>
      </c>
      <c r="D983" t="s">
        <v>2</v>
      </c>
      <c r="E983" s="1">
        <v>45504</v>
      </c>
      <c r="F983" s="2">
        <v>0.58333333333333337</v>
      </c>
      <c r="G983">
        <v>-89</v>
      </c>
      <c r="H983" t="s">
        <v>3</v>
      </c>
      <c r="I983" t="s">
        <v>4</v>
      </c>
      <c r="J983" t="s">
        <v>5</v>
      </c>
      <c r="K983" t="s">
        <v>6</v>
      </c>
      <c r="L983" t="s">
        <v>7</v>
      </c>
      <c r="M983" t="s">
        <v>8</v>
      </c>
      <c r="N983" t="s">
        <v>4</v>
      </c>
      <c r="O983">
        <v>18</v>
      </c>
      <c r="P983">
        <v>2024</v>
      </c>
      <c r="Q983">
        <v>7</v>
      </c>
      <c r="R983">
        <v>31</v>
      </c>
      <c r="S983" t="s">
        <v>48</v>
      </c>
      <c r="T983" t="s">
        <v>10</v>
      </c>
      <c r="U983">
        <v>14</v>
      </c>
      <c r="V983" t="s">
        <v>136</v>
      </c>
      <c r="W983">
        <v>3</v>
      </c>
      <c r="X983" t="s">
        <v>12</v>
      </c>
      <c r="Y983">
        <v>15</v>
      </c>
      <c r="Z983" t="s">
        <v>2</v>
      </c>
      <c r="AA983">
        <v>1</v>
      </c>
      <c r="AB983" s="3">
        <v>45504.583333333336</v>
      </c>
      <c r="AC983">
        <f>VLOOKUP(D983,[1]tablaBarrios!A:C,2,FALSE)</f>
        <v>7.1189999999999998</v>
      </c>
      <c r="AD983">
        <f>VLOOKUP(D983,[1]tablaBarrios!A:C,3,FALSE)</f>
        <v>-73.122</v>
      </c>
    </row>
    <row r="984" spans="1:30" x14ac:dyDescent="0.25">
      <c r="A984">
        <v>983</v>
      </c>
      <c r="B984" t="s">
        <v>0</v>
      </c>
      <c r="C984" t="s">
        <v>1</v>
      </c>
      <c r="D984" t="s">
        <v>2</v>
      </c>
      <c r="E984" s="1">
        <v>45504</v>
      </c>
      <c r="F984" s="2">
        <v>0.625</v>
      </c>
      <c r="G984">
        <v>-89</v>
      </c>
      <c r="H984" t="s">
        <v>3</v>
      </c>
      <c r="I984" t="s">
        <v>4</v>
      </c>
      <c r="J984" t="s">
        <v>5</v>
      </c>
      <c r="K984" t="s">
        <v>6</v>
      </c>
      <c r="L984" t="s">
        <v>7</v>
      </c>
      <c r="M984" t="s">
        <v>8</v>
      </c>
      <c r="N984" t="s">
        <v>4</v>
      </c>
      <c r="O984">
        <v>18</v>
      </c>
      <c r="P984">
        <v>2024</v>
      </c>
      <c r="Q984">
        <v>7</v>
      </c>
      <c r="R984">
        <v>31</v>
      </c>
      <c r="S984" t="s">
        <v>9</v>
      </c>
      <c r="T984" t="s">
        <v>10</v>
      </c>
      <c r="U984">
        <v>15</v>
      </c>
      <c r="V984" t="s">
        <v>136</v>
      </c>
      <c r="W984">
        <v>3</v>
      </c>
      <c r="X984" t="s">
        <v>12</v>
      </c>
      <c r="Y984">
        <v>15</v>
      </c>
      <c r="Z984" t="s">
        <v>2</v>
      </c>
      <c r="AA984">
        <v>1</v>
      </c>
      <c r="AB984" s="3">
        <v>45504.625</v>
      </c>
      <c r="AC984">
        <f>VLOOKUP(D984,[1]tablaBarrios!A:C,2,FALSE)</f>
        <v>7.1189999999999998</v>
      </c>
      <c r="AD984">
        <f>VLOOKUP(D984,[1]tablaBarrios!A:C,3,FALSE)</f>
        <v>-73.122</v>
      </c>
    </row>
    <row r="985" spans="1:30" x14ac:dyDescent="0.25">
      <c r="A985">
        <v>984</v>
      </c>
      <c r="B985" t="s">
        <v>0</v>
      </c>
      <c r="C985" t="s">
        <v>1</v>
      </c>
      <c r="D985" t="s">
        <v>208</v>
      </c>
      <c r="E985" s="1">
        <v>45504</v>
      </c>
      <c r="F985" s="2">
        <v>0.83333333333333337</v>
      </c>
      <c r="G985">
        <v>-89</v>
      </c>
      <c r="H985" t="s">
        <v>28</v>
      </c>
      <c r="I985" t="s">
        <v>4</v>
      </c>
      <c r="J985" t="s">
        <v>5</v>
      </c>
      <c r="K985" t="s">
        <v>6</v>
      </c>
      <c r="L985" t="s">
        <v>7</v>
      </c>
      <c r="M985" t="s">
        <v>8</v>
      </c>
      <c r="N985" t="s">
        <v>4</v>
      </c>
      <c r="O985">
        <v>18</v>
      </c>
      <c r="P985">
        <v>2024</v>
      </c>
      <c r="Q985">
        <v>7</v>
      </c>
      <c r="R985">
        <v>31</v>
      </c>
      <c r="S985" t="s">
        <v>65</v>
      </c>
      <c r="T985" t="s">
        <v>10</v>
      </c>
      <c r="U985">
        <v>20</v>
      </c>
      <c r="V985" t="s">
        <v>136</v>
      </c>
      <c r="W985">
        <v>3</v>
      </c>
      <c r="X985" t="s">
        <v>141</v>
      </c>
      <c r="Y985">
        <v>10</v>
      </c>
      <c r="Z985" t="s">
        <v>142</v>
      </c>
      <c r="AA985">
        <v>1</v>
      </c>
      <c r="AB985" s="3">
        <v>45504.833333333336</v>
      </c>
      <c r="AC985">
        <f>VLOOKUP(D985,[1]tablaBarrios!A:C,2,FALSE)</f>
        <v>7.0820999999999996</v>
      </c>
      <c r="AD985">
        <f>VLOOKUP(D985,[1]tablaBarrios!A:C,3,FALSE)</f>
        <v>-73.115799999999993</v>
      </c>
    </row>
    <row r="986" spans="1:30" x14ac:dyDescent="0.25">
      <c r="A986">
        <v>985</v>
      </c>
      <c r="B986" t="s">
        <v>0</v>
      </c>
      <c r="C986" t="s">
        <v>88</v>
      </c>
      <c r="D986" t="s">
        <v>271</v>
      </c>
      <c r="E986" s="1">
        <v>45504</v>
      </c>
      <c r="F986" s="2">
        <v>0.375</v>
      </c>
      <c r="G986">
        <v>-89</v>
      </c>
      <c r="H986" t="s">
        <v>28</v>
      </c>
      <c r="I986" t="s">
        <v>4</v>
      </c>
      <c r="J986" t="s">
        <v>5</v>
      </c>
      <c r="K986" t="s">
        <v>342</v>
      </c>
      <c r="L986" t="s">
        <v>7</v>
      </c>
      <c r="M986" t="s">
        <v>8</v>
      </c>
      <c r="N986" t="s">
        <v>4</v>
      </c>
      <c r="O986">
        <v>18</v>
      </c>
      <c r="P986">
        <v>2024</v>
      </c>
      <c r="Q986">
        <v>7</v>
      </c>
      <c r="R986">
        <v>31</v>
      </c>
      <c r="S986" t="s">
        <v>40</v>
      </c>
      <c r="T986" t="s">
        <v>10</v>
      </c>
      <c r="U986">
        <v>9</v>
      </c>
      <c r="V986" t="s">
        <v>136</v>
      </c>
      <c r="W986">
        <v>3</v>
      </c>
      <c r="X986" t="s">
        <v>155</v>
      </c>
      <c r="Y986">
        <v>11</v>
      </c>
      <c r="Z986" t="s">
        <v>156</v>
      </c>
      <c r="AA986">
        <v>1</v>
      </c>
      <c r="AB986" s="3">
        <v>45504.375</v>
      </c>
      <c r="AC986">
        <f>VLOOKUP(D986,[1]tablaBarrios!A:C,2,FALSE)</f>
        <v>7.0845200000000004</v>
      </c>
      <c r="AD986">
        <f>VLOOKUP(D986,[1]tablaBarrios!A:C,3,FALSE)</f>
        <v>-73.124790000000004</v>
      </c>
    </row>
    <row r="987" spans="1:30" x14ac:dyDescent="0.25">
      <c r="A987">
        <v>986</v>
      </c>
      <c r="B987" t="s">
        <v>26</v>
      </c>
      <c r="C987" t="s">
        <v>14</v>
      </c>
      <c r="D987" t="s">
        <v>192</v>
      </c>
      <c r="E987" s="1">
        <v>45504</v>
      </c>
      <c r="F987" s="2">
        <v>0.70833333333333337</v>
      </c>
      <c r="G987">
        <v>11</v>
      </c>
      <c r="H987" t="s">
        <v>28</v>
      </c>
      <c r="I987" t="s">
        <v>4</v>
      </c>
      <c r="J987" t="s">
        <v>5</v>
      </c>
      <c r="K987" t="s">
        <v>44</v>
      </c>
      <c r="L987" t="s">
        <v>29</v>
      </c>
      <c r="M987" t="s">
        <v>30</v>
      </c>
      <c r="N987" s="4">
        <v>41913</v>
      </c>
      <c r="O987">
        <v>2</v>
      </c>
      <c r="P987">
        <v>2024</v>
      </c>
      <c r="Q987">
        <v>7</v>
      </c>
      <c r="R987">
        <v>31</v>
      </c>
      <c r="S987" t="s">
        <v>103</v>
      </c>
      <c r="T987" t="s">
        <v>33</v>
      </c>
      <c r="U987">
        <v>17</v>
      </c>
      <c r="V987" t="s">
        <v>136</v>
      </c>
      <c r="W987">
        <v>3</v>
      </c>
      <c r="X987" t="s">
        <v>50</v>
      </c>
      <c r="Y987">
        <v>1</v>
      </c>
      <c r="Z987" t="s">
        <v>51</v>
      </c>
      <c r="AA987">
        <v>1</v>
      </c>
      <c r="AB987" s="3">
        <v>45504.708333333336</v>
      </c>
      <c r="AC987">
        <f>VLOOKUP(D987,[1]tablaBarrios!A:C,2,FALSE)</f>
        <v>7.1532999999999998</v>
      </c>
      <c r="AD987">
        <f>VLOOKUP(D987,[1]tablaBarrios!A:C,3,FALSE)</f>
        <v>-73.134200000000007</v>
      </c>
    </row>
    <row r="988" spans="1:30" x14ac:dyDescent="0.25">
      <c r="A988">
        <v>987</v>
      </c>
      <c r="B988" t="s">
        <v>180</v>
      </c>
      <c r="C988" t="s">
        <v>1</v>
      </c>
      <c r="D988" t="s">
        <v>126</v>
      </c>
      <c r="E988" s="1">
        <v>45504</v>
      </c>
      <c r="F988" s="2">
        <v>0.25</v>
      </c>
      <c r="G988">
        <v>16</v>
      </c>
      <c r="H988" t="s">
        <v>3</v>
      </c>
      <c r="I988" t="s">
        <v>4</v>
      </c>
      <c r="J988" t="s">
        <v>5</v>
      </c>
      <c r="K988" t="s">
        <v>6</v>
      </c>
      <c r="L988" t="s">
        <v>181</v>
      </c>
      <c r="M988" t="s">
        <v>182</v>
      </c>
      <c r="N988" t="s">
        <v>18</v>
      </c>
      <c r="O988">
        <v>3</v>
      </c>
      <c r="P988">
        <v>2024</v>
      </c>
      <c r="Q988">
        <v>7</v>
      </c>
      <c r="R988">
        <v>31</v>
      </c>
      <c r="S988" t="s">
        <v>101</v>
      </c>
      <c r="T988" t="s">
        <v>33</v>
      </c>
      <c r="U988">
        <v>6</v>
      </c>
      <c r="V988" t="s">
        <v>136</v>
      </c>
      <c r="W988">
        <v>3</v>
      </c>
      <c r="X988" t="s">
        <v>84</v>
      </c>
      <c r="Y988">
        <v>4</v>
      </c>
      <c r="Z988" t="s">
        <v>85</v>
      </c>
      <c r="AA988">
        <v>1</v>
      </c>
      <c r="AB988" s="3">
        <v>45504.25</v>
      </c>
      <c r="AC988">
        <f>VLOOKUP(D988,[1]tablaBarrios!A:C,2,FALSE)</f>
        <v>7.1665000000000001</v>
      </c>
      <c r="AD988">
        <f>VLOOKUP(D988,[1]tablaBarrios!A:C,3,FALSE)</f>
        <v>-73.075500000000005</v>
      </c>
    </row>
    <row r="989" spans="1:30" x14ac:dyDescent="0.25">
      <c r="A989">
        <v>988</v>
      </c>
      <c r="B989" t="s">
        <v>42</v>
      </c>
      <c r="C989" t="s">
        <v>1</v>
      </c>
      <c r="D989" t="s">
        <v>194</v>
      </c>
      <c r="E989" s="1">
        <v>45504</v>
      </c>
      <c r="F989" s="2">
        <v>0</v>
      </c>
      <c r="G989">
        <v>18</v>
      </c>
      <c r="H989" t="s">
        <v>3</v>
      </c>
      <c r="I989" t="s">
        <v>4</v>
      </c>
      <c r="J989" t="s">
        <v>5</v>
      </c>
      <c r="K989" t="s">
        <v>6</v>
      </c>
      <c r="L989" t="s">
        <v>45</v>
      </c>
      <c r="M989" t="s">
        <v>46</v>
      </c>
      <c r="N989" t="s">
        <v>18</v>
      </c>
      <c r="O989">
        <v>3</v>
      </c>
      <c r="P989">
        <v>2024</v>
      </c>
      <c r="Q989">
        <v>7</v>
      </c>
      <c r="R989">
        <v>31</v>
      </c>
      <c r="S989" t="s">
        <v>32</v>
      </c>
      <c r="T989" t="s">
        <v>49</v>
      </c>
      <c r="U989">
        <v>0</v>
      </c>
      <c r="V989" t="s">
        <v>136</v>
      </c>
      <c r="W989">
        <v>3</v>
      </c>
      <c r="X989" t="s">
        <v>24</v>
      </c>
      <c r="Y989">
        <v>5</v>
      </c>
      <c r="Z989" t="s">
        <v>25</v>
      </c>
      <c r="AA989">
        <v>1</v>
      </c>
      <c r="AB989" s="3">
        <v>45504</v>
      </c>
      <c r="AC989">
        <f>VLOOKUP(D989,[1]tablaBarrios!A:C,2,FALSE)</f>
        <v>7.1253900000000003</v>
      </c>
      <c r="AD989">
        <f>VLOOKUP(D989,[1]tablaBarrios!A:C,3,FALSE)</f>
        <v>-73.119799999999998</v>
      </c>
    </row>
    <row r="990" spans="1:30" x14ac:dyDescent="0.25">
      <c r="A990">
        <v>989</v>
      </c>
      <c r="B990" t="s">
        <v>42</v>
      </c>
      <c r="C990" t="s">
        <v>1</v>
      </c>
      <c r="D990" t="s">
        <v>143</v>
      </c>
      <c r="E990" s="1">
        <v>45504</v>
      </c>
      <c r="F990" s="2">
        <v>0.79166666666666663</v>
      </c>
      <c r="G990">
        <v>26</v>
      </c>
      <c r="H990" t="s">
        <v>3</v>
      </c>
      <c r="I990" t="s">
        <v>4</v>
      </c>
      <c r="J990" t="s">
        <v>5</v>
      </c>
      <c r="K990" t="s">
        <v>6</v>
      </c>
      <c r="L990" t="s">
        <v>45</v>
      </c>
      <c r="M990" t="s">
        <v>46</v>
      </c>
      <c r="N990" t="s">
        <v>47</v>
      </c>
      <c r="O990">
        <v>5</v>
      </c>
      <c r="P990">
        <v>2024</v>
      </c>
      <c r="Q990">
        <v>7</v>
      </c>
      <c r="R990">
        <v>31</v>
      </c>
      <c r="S990" t="s">
        <v>54</v>
      </c>
      <c r="T990" t="s">
        <v>49</v>
      </c>
      <c r="U990">
        <v>19</v>
      </c>
      <c r="V990" t="s">
        <v>136</v>
      </c>
      <c r="W990">
        <v>3</v>
      </c>
      <c r="X990" t="s">
        <v>84</v>
      </c>
      <c r="Y990">
        <v>4</v>
      </c>
      <c r="Z990" t="s">
        <v>85</v>
      </c>
      <c r="AA990">
        <v>1</v>
      </c>
      <c r="AB990" s="3">
        <v>45504.791666666664</v>
      </c>
      <c r="AC990">
        <f>VLOOKUP(D990,[1]tablaBarrios!A:C,2,FALSE)</f>
        <v>7.1026999999999996</v>
      </c>
      <c r="AD990">
        <f>VLOOKUP(D990,[1]tablaBarrios!A:C,3,FALSE)</f>
        <v>-73.166899999999998</v>
      </c>
    </row>
    <row r="991" spans="1:30" x14ac:dyDescent="0.25">
      <c r="A991">
        <v>990</v>
      </c>
      <c r="B991" t="s">
        <v>42</v>
      </c>
      <c r="C991" t="s">
        <v>14</v>
      </c>
      <c r="D991" t="s">
        <v>175</v>
      </c>
      <c r="E991" s="1">
        <v>45504</v>
      </c>
      <c r="F991" s="2">
        <v>0.79166666666666663</v>
      </c>
      <c r="G991">
        <v>26</v>
      </c>
      <c r="H991" t="s">
        <v>28</v>
      </c>
      <c r="I991" t="s">
        <v>4</v>
      </c>
      <c r="J991" t="s">
        <v>5</v>
      </c>
      <c r="K991" t="s">
        <v>6</v>
      </c>
      <c r="L991" t="s">
        <v>45</v>
      </c>
      <c r="M991" t="s">
        <v>46</v>
      </c>
      <c r="N991" t="s">
        <v>47</v>
      </c>
      <c r="O991">
        <v>5</v>
      </c>
      <c r="P991">
        <v>2024</v>
      </c>
      <c r="Q991">
        <v>7</v>
      </c>
      <c r="R991">
        <v>31</v>
      </c>
      <c r="S991" t="s">
        <v>54</v>
      </c>
      <c r="T991" t="s">
        <v>49</v>
      </c>
      <c r="U991">
        <v>19</v>
      </c>
      <c r="V991" t="s">
        <v>136</v>
      </c>
      <c r="W991">
        <v>3</v>
      </c>
      <c r="X991" t="s">
        <v>50</v>
      </c>
      <c r="Y991">
        <v>1</v>
      </c>
      <c r="Z991" t="s">
        <v>51</v>
      </c>
      <c r="AA991">
        <v>1</v>
      </c>
      <c r="AB991" s="3">
        <v>45504.791666666664</v>
      </c>
      <c r="AC991">
        <f>VLOOKUP(D991,[1]tablaBarrios!A:C,2,FALSE)</f>
        <v>7.1253900000000003</v>
      </c>
      <c r="AD991">
        <f>VLOOKUP(D991,[1]tablaBarrios!A:C,3,FALSE)</f>
        <v>-73.119799999999998</v>
      </c>
    </row>
    <row r="992" spans="1:30" x14ac:dyDescent="0.25">
      <c r="A992">
        <v>991</v>
      </c>
      <c r="B992" t="s">
        <v>42</v>
      </c>
      <c r="C992" t="s">
        <v>1</v>
      </c>
      <c r="D992" t="s">
        <v>97</v>
      </c>
      <c r="E992" s="1">
        <v>45504</v>
      </c>
      <c r="F992" s="2">
        <v>0.29166666666666669</v>
      </c>
      <c r="G992">
        <v>18</v>
      </c>
      <c r="H992" t="s">
        <v>3</v>
      </c>
      <c r="I992" t="s">
        <v>4</v>
      </c>
      <c r="J992" t="s">
        <v>5</v>
      </c>
      <c r="K992" t="s">
        <v>6</v>
      </c>
      <c r="L992" t="s">
        <v>45</v>
      </c>
      <c r="M992" t="s">
        <v>46</v>
      </c>
      <c r="N992" t="s">
        <v>18</v>
      </c>
      <c r="O992">
        <v>3</v>
      </c>
      <c r="P992">
        <v>2024</v>
      </c>
      <c r="Q992">
        <v>7</v>
      </c>
      <c r="R992">
        <v>31</v>
      </c>
      <c r="S992" t="s">
        <v>89</v>
      </c>
      <c r="T992" t="s">
        <v>49</v>
      </c>
      <c r="U992">
        <v>7</v>
      </c>
      <c r="V992" t="s">
        <v>136</v>
      </c>
      <c r="W992">
        <v>3</v>
      </c>
      <c r="X992" t="s">
        <v>50</v>
      </c>
      <c r="Y992">
        <v>1</v>
      </c>
      <c r="Z992" t="s">
        <v>51</v>
      </c>
      <c r="AA992">
        <v>1</v>
      </c>
      <c r="AB992" s="3">
        <v>45504.291666666664</v>
      </c>
      <c r="AC992">
        <f>VLOOKUP(D992,[1]tablaBarrios!A:C,2,FALSE)</f>
        <v>7.1245000000000003</v>
      </c>
      <c r="AD992">
        <f>VLOOKUP(D992,[1]tablaBarrios!A:C,3,FALSE)</f>
        <v>-73.129000000000005</v>
      </c>
    </row>
    <row r="993" spans="1:30" x14ac:dyDescent="0.25">
      <c r="A993">
        <v>992</v>
      </c>
      <c r="B993" t="s">
        <v>42</v>
      </c>
      <c r="C993" t="s">
        <v>1</v>
      </c>
      <c r="D993" t="s">
        <v>320</v>
      </c>
      <c r="E993" s="1">
        <v>45504</v>
      </c>
      <c r="F993" s="2">
        <v>0.20833333333333334</v>
      </c>
      <c r="G993">
        <v>40</v>
      </c>
      <c r="H993" t="s">
        <v>28</v>
      </c>
      <c r="I993" t="s">
        <v>4</v>
      </c>
      <c r="J993" t="s">
        <v>5</v>
      </c>
      <c r="K993" t="s">
        <v>44</v>
      </c>
      <c r="L993" t="s">
        <v>45</v>
      </c>
      <c r="M993" t="s">
        <v>46</v>
      </c>
      <c r="N993" t="s">
        <v>176</v>
      </c>
      <c r="O993">
        <v>8</v>
      </c>
      <c r="P993">
        <v>2024</v>
      </c>
      <c r="Q993">
        <v>7</v>
      </c>
      <c r="R993">
        <v>31</v>
      </c>
      <c r="S993" t="s">
        <v>94</v>
      </c>
      <c r="T993" t="s">
        <v>49</v>
      </c>
      <c r="U993">
        <v>5</v>
      </c>
      <c r="V993" t="s">
        <v>136</v>
      </c>
      <c r="W993">
        <v>3</v>
      </c>
      <c r="X993" t="s">
        <v>20</v>
      </c>
      <c r="Y993">
        <v>2</v>
      </c>
      <c r="Z993" t="s">
        <v>21</v>
      </c>
      <c r="AA993">
        <v>1</v>
      </c>
      <c r="AB993" s="3">
        <v>45504.208333333336</v>
      </c>
      <c r="AC993">
        <f>VLOOKUP(D993,[1]tablaBarrios!A:C,2,FALSE)</f>
        <v>7.1253900000000003</v>
      </c>
      <c r="AD993">
        <f>VLOOKUP(D993,[1]tablaBarrios!A:C,3,FALSE)</f>
        <v>-73.119799999999998</v>
      </c>
    </row>
    <row r="994" spans="1:30" x14ac:dyDescent="0.25">
      <c r="A994">
        <v>993</v>
      </c>
      <c r="B994" t="s">
        <v>42</v>
      </c>
      <c r="C994" t="s">
        <v>1</v>
      </c>
      <c r="D994" t="s">
        <v>287</v>
      </c>
      <c r="E994" s="1">
        <v>45504</v>
      </c>
      <c r="F994" s="2">
        <v>0.875</v>
      </c>
      <c r="G994">
        <v>17</v>
      </c>
      <c r="H994" t="s">
        <v>28</v>
      </c>
      <c r="I994" t="s">
        <v>4</v>
      </c>
      <c r="J994" t="s">
        <v>5</v>
      </c>
      <c r="K994" t="s">
        <v>6</v>
      </c>
      <c r="L994" t="s">
        <v>45</v>
      </c>
      <c r="M994" t="s">
        <v>46</v>
      </c>
      <c r="N994" t="s">
        <v>18</v>
      </c>
      <c r="O994">
        <v>3</v>
      </c>
      <c r="P994">
        <v>2024</v>
      </c>
      <c r="Q994">
        <v>7</v>
      </c>
      <c r="R994">
        <v>31</v>
      </c>
      <c r="S994" t="s">
        <v>57</v>
      </c>
      <c r="T994" t="s">
        <v>49</v>
      </c>
      <c r="U994">
        <v>21</v>
      </c>
      <c r="V994" t="s">
        <v>136</v>
      </c>
      <c r="W994">
        <v>3</v>
      </c>
      <c r="X994" t="s">
        <v>41</v>
      </c>
      <c r="Y994">
        <v>3</v>
      </c>
      <c r="Z994" t="s">
        <v>36</v>
      </c>
      <c r="AA994">
        <v>1</v>
      </c>
      <c r="AB994" s="3">
        <v>45504.875</v>
      </c>
      <c r="AC994">
        <f>VLOOKUP(D994,[1]tablaBarrios!A:C,2,FALSE)</f>
        <v>7.1489000000000003</v>
      </c>
      <c r="AD994">
        <f>VLOOKUP(D994,[1]tablaBarrios!A:C,3,FALSE)</f>
        <v>-73.131500000000003</v>
      </c>
    </row>
    <row r="995" spans="1:30" x14ac:dyDescent="0.25">
      <c r="A995">
        <v>994</v>
      </c>
      <c r="B995" t="s">
        <v>42</v>
      </c>
      <c r="C995" t="s">
        <v>14</v>
      </c>
      <c r="D995" t="s">
        <v>239</v>
      </c>
      <c r="E995" s="1">
        <v>45504</v>
      </c>
      <c r="F995" s="2">
        <v>0.625</v>
      </c>
      <c r="G995">
        <v>10</v>
      </c>
      <c r="H995" t="s">
        <v>3</v>
      </c>
      <c r="I995" t="s">
        <v>4</v>
      </c>
      <c r="J995" t="s">
        <v>5</v>
      </c>
      <c r="K995" t="s">
        <v>44</v>
      </c>
      <c r="L995" t="s">
        <v>45</v>
      </c>
      <c r="M995" t="s">
        <v>46</v>
      </c>
      <c r="N995" s="4">
        <v>41913</v>
      </c>
      <c r="O995">
        <v>2</v>
      </c>
      <c r="P995">
        <v>2024</v>
      </c>
      <c r="Q995">
        <v>7</v>
      </c>
      <c r="R995">
        <v>31</v>
      </c>
      <c r="S995" t="s">
        <v>9</v>
      </c>
      <c r="T995" t="s">
        <v>49</v>
      </c>
      <c r="U995">
        <v>15</v>
      </c>
      <c r="V995" t="s">
        <v>136</v>
      </c>
      <c r="W995">
        <v>3</v>
      </c>
      <c r="X995" t="s">
        <v>104</v>
      </c>
      <c r="Y995">
        <v>8</v>
      </c>
      <c r="Z995" t="s">
        <v>105</v>
      </c>
      <c r="AA995">
        <v>1</v>
      </c>
      <c r="AB995" s="3">
        <v>45504.625</v>
      </c>
      <c r="AC995">
        <f>VLOOKUP(D995,[1]tablaBarrios!A:C,2,FALSE)</f>
        <v>7.1253900000000003</v>
      </c>
      <c r="AD995">
        <f>VLOOKUP(D995,[1]tablaBarrios!A:C,3,FALSE)</f>
        <v>-73.119799999999998</v>
      </c>
    </row>
    <row r="996" spans="1:30" x14ac:dyDescent="0.25">
      <c r="A996">
        <v>995</v>
      </c>
      <c r="B996" t="s">
        <v>106</v>
      </c>
      <c r="C996" t="s">
        <v>88</v>
      </c>
      <c r="D996" t="s">
        <v>2</v>
      </c>
      <c r="E996" s="1">
        <v>45504</v>
      </c>
      <c r="F996" s="2">
        <v>0.58333333333333337</v>
      </c>
      <c r="G996">
        <v>-89</v>
      </c>
      <c r="H996" t="s">
        <v>4</v>
      </c>
      <c r="I996" t="s">
        <v>4</v>
      </c>
      <c r="J996" t="s">
        <v>301</v>
      </c>
      <c r="K996" t="s">
        <v>233</v>
      </c>
      <c r="L996" t="s">
        <v>70</v>
      </c>
      <c r="M996" t="s">
        <v>109</v>
      </c>
      <c r="N996" t="s">
        <v>4</v>
      </c>
      <c r="O996">
        <v>18</v>
      </c>
      <c r="P996">
        <v>2024</v>
      </c>
      <c r="Q996">
        <v>7</v>
      </c>
      <c r="R996">
        <v>31</v>
      </c>
      <c r="S996" t="s">
        <v>48</v>
      </c>
      <c r="T996" t="s">
        <v>73</v>
      </c>
      <c r="U996">
        <v>14</v>
      </c>
      <c r="V996" t="s">
        <v>136</v>
      </c>
      <c r="W996">
        <v>3</v>
      </c>
      <c r="X996" t="s">
        <v>12</v>
      </c>
      <c r="Y996">
        <v>15</v>
      </c>
      <c r="Z996" t="s">
        <v>2</v>
      </c>
      <c r="AA996">
        <v>1</v>
      </c>
      <c r="AB996" s="3">
        <v>45504.583333333336</v>
      </c>
      <c r="AC996">
        <f>VLOOKUP(D996,[1]tablaBarrios!A:C,2,FALSE)</f>
        <v>7.1189999999999998</v>
      </c>
      <c r="AD996">
        <f>VLOOKUP(D996,[1]tablaBarrios!A:C,3,FALSE)</f>
        <v>-73.122</v>
      </c>
    </row>
    <row r="997" spans="1:30" x14ac:dyDescent="0.25">
      <c r="A997">
        <v>996</v>
      </c>
      <c r="B997" t="s">
        <v>106</v>
      </c>
      <c r="C997" t="s">
        <v>14</v>
      </c>
      <c r="D997" t="s">
        <v>122</v>
      </c>
      <c r="E997" s="1">
        <v>45504</v>
      </c>
      <c r="F997" s="2">
        <v>0.75</v>
      </c>
      <c r="G997">
        <v>-89</v>
      </c>
      <c r="H997" t="s">
        <v>4</v>
      </c>
      <c r="I997" t="s">
        <v>4</v>
      </c>
      <c r="J997" t="s">
        <v>5</v>
      </c>
      <c r="K997" t="s">
        <v>6</v>
      </c>
      <c r="L997" t="s">
        <v>70</v>
      </c>
      <c r="M997" t="s">
        <v>109</v>
      </c>
      <c r="N997" t="s">
        <v>4</v>
      </c>
      <c r="O997">
        <v>18</v>
      </c>
      <c r="P997">
        <v>2024</v>
      </c>
      <c r="Q997">
        <v>7</v>
      </c>
      <c r="R997">
        <v>31</v>
      </c>
      <c r="S997" t="s">
        <v>137</v>
      </c>
      <c r="T997" t="s">
        <v>73</v>
      </c>
      <c r="U997">
        <v>18</v>
      </c>
      <c r="V997" t="s">
        <v>136</v>
      </c>
      <c r="W997">
        <v>3</v>
      </c>
      <c r="X997" t="s">
        <v>12</v>
      </c>
      <c r="Y997">
        <v>15</v>
      </c>
      <c r="Z997" t="s">
        <v>2</v>
      </c>
      <c r="AA997">
        <v>1</v>
      </c>
      <c r="AB997" s="3">
        <v>45504.75</v>
      </c>
      <c r="AC997">
        <f>VLOOKUP(D997,[1]tablaBarrios!A:C,2,FALSE)</f>
        <v>7.1136999999999997</v>
      </c>
      <c r="AD997">
        <f>VLOOKUP(D997,[1]tablaBarrios!A:C,3,FALSE)</f>
        <v>-73.132499999999993</v>
      </c>
    </row>
    <row r="998" spans="1:30" x14ac:dyDescent="0.25">
      <c r="A998">
        <v>997</v>
      </c>
      <c r="B998" t="s">
        <v>106</v>
      </c>
      <c r="C998" t="s">
        <v>14</v>
      </c>
      <c r="D998" t="s">
        <v>297</v>
      </c>
      <c r="E998" s="1">
        <v>45504</v>
      </c>
      <c r="F998" s="2">
        <v>0.91666666666666663</v>
      </c>
      <c r="G998">
        <v>-89</v>
      </c>
      <c r="H998" t="s">
        <v>4</v>
      </c>
      <c r="I998" t="s">
        <v>4</v>
      </c>
      <c r="J998" t="s">
        <v>5</v>
      </c>
      <c r="K998" t="s">
        <v>6</v>
      </c>
      <c r="L998" t="s">
        <v>70</v>
      </c>
      <c r="M998" t="s">
        <v>109</v>
      </c>
      <c r="N998" t="s">
        <v>4</v>
      </c>
      <c r="O998">
        <v>18</v>
      </c>
      <c r="P998">
        <v>2024</v>
      </c>
      <c r="Q998">
        <v>7</v>
      </c>
      <c r="R998">
        <v>31</v>
      </c>
      <c r="S998" t="s">
        <v>23</v>
      </c>
      <c r="T998" t="s">
        <v>73</v>
      </c>
      <c r="U998">
        <v>22</v>
      </c>
      <c r="V998" t="s">
        <v>136</v>
      </c>
      <c r="W998">
        <v>3</v>
      </c>
      <c r="X998" t="s">
        <v>141</v>
      </c>
      <c r="Y998">
        <v>10</v>
      </c>
      <c r="Z998" t="s">
        <v>142</v>
      </c>
      <c r="AA998">
        <v>1</v>
      </c>
      <c r="AB998" s="3">
        <v>45504.916666666664</v>
      </c>
      <c r="AC998">
        <f>VLOOKUP(D998,[1]tablaBarrios!A:C,2,FALSE)</f>
        <v>7.0875000000000004</v>
      </c>
      <c r="AD998">
        <f>VLOOKUP(D998,[1]tablaBarrios!A:C,3,FALSE)</f>
        <v>-73.120199999999997</v>
      </c>
    </row>
    <row r="999" spans="1:30" x14ac:dyDescent="0.25">
      <c r="A999">
        <v>998</v>
      </c>
      <c r="B999" t="s">
        <v>106</v>
      </c>
      <c r="C999" t="s">
        <v>14</v>
      </c>
      <c r="D999" t="s">
        <v>297</v>
      </c>
      <c r="E999" s="1">
        <v>45504</v>
      </c>
      <c r="F999" s="2">
        <v>0.91666666666666663</v>
      </c>
      <c r="G999">
        <v>-89</v>
      </c>
      <c r="H999" t="s">
        <v>4</v>
      </c>
      <c r="I999" t="s">
        <v>4</v>
      </c>
      <c r="J999" t="s">
        <v>5</v>
      </c>
      <c r="K999" t="s">
        <v>6</v>
      </c>
      <c r="L999" t="s">
        <v>70</v>
      </c>
      <c r="M999" t="s">
        <v>109</v>
      </c>
      <c r="N999" t="s">
        <v>4</v>
      </c>
      <c r="O999">
        <v>18</v>
      </c>
      <c r="P999">
        <v>2024</v>
      </c>
      <c r="Q999">
        <v>7</v>
      </c>
      <c r="R999">
        <v>31</v>
      </c>
      <c r="S999" t="s">
        <v>23</v>
      </c>
      <c r="T999" t="s">
        <v>73</v>
      </c>
      <c r="U999">
        <v>22</v>
      </c>
      <c r="V999" t="s">
        <v>136</v>
      </c>
      <c r="W999">
        <v>3</v>
      </c>
      <c r="X999" t="s">
        <v>141</v>
      </c>
      <c r="Y999">
        <v>10</v>
      </c>
      <c r="Z999" t="s">
        <v>142</v>
      </c>
      <c r="AA999">
        <v>1</v>
      </c>
      <c r="AB999" s="3">
        <v>45504.916666666664</v>
      </c>
      <c r="AC999">
        <f>VLOOKUP(D999,[1]tablaBarrios!A:C,2,FALSE)</f>
        <v>7.0875000000000004</v>
      </c>
      <c r="AD999">
        <f>VLOOKUP(D999,[1]tablaBarrios!A:C,3,FALSE)</f>
        <v>-73.120199999999997</v>
      </c>
    </row>
    <row r="1000" spans="1:30" x14ac:dyDescent="0.25">
      <c r="A1000">
        <v>999</v>
      </c>
      <c r="B1000" t="s">
        <v>68</v>
      </c>
      <c r="C1000" t="s">
        <v>14</v>
      </c>
      <c r="D1000" t="s">
        <v>123</v>
      </c>
      <c r="E1000" s="1">
        <v>45504</v>
      </c>
      <c r="F1000" s="2">
        <v>0.25</v>
      </c>
      <c r="G1000">
        <v>-89</v>
      </c>
      <c r="H1000" t="s">
        <v>3</v>
      </c>
      <c r="I1000" t="s">
        <v>4</v>
      </c>
      <c r="J1000" t="s">
        <v>5</v>
      </c>
      <c r="K1000" t="s">
        <v>6</v>
      </c>
      <c r="L1000" t="s">
        <v>70</v>
      </c>
      <c r="M1000" t="s">
        <v>71</v>
      </c>
      <c r="N1000" t="s">
        <v>4</v>
      </c>
      <c r="O1000">
        <v>18</v>
      </c>
      <c r="P1000">
        <v>2024</v>
      </c>
      <c r="Q1000">
        <v>7</v>
      </c>
      <c r="R1000">
        <v>31</v>
      </c>
      <c r="S1000" t="s">
        <v>101</v>
      </c>
      <c r="T1000" t="s">
        <v>73</v>
      </c>
      <c r="U1000">
        <v>6</v>
      </c>
      <c r="V1000" t="s">
        <v>136</v>
      </c>
      <c r="W1000">
        <v>3</v>
      </c>
      <c r="X1000" t="s">
        <v>66</v>
      </c>
      <c r="Y1000">
        <v>12</v>
      </c>
      <c r="Z1000" t="s">
        <v>67</v>
      </c>
      <c r="AA1000">
        <v>1</v>
      </c>
      <c r="AB1000" s="3">
        <v>45504.25</v>
      </c>
      <c r="AC1000">
        <f>VLOOKUP(D1000,[1]tablaBarrios!A:C,2,FALSE)</f>
        <v>7.1208999999999998</v>
      </c>
      <c r="AD1000">
        <f>VLOOKUP(D1000,[1]tablaBarrios!A:C,3,FALSE)</f>
        <v>-73.114900000000006</v>
      </c>
    </row>
    <row r="1001" spans="1:30" x14ac:dyDescent="0.25">
      <c r="A1001">
        <v>1000</v>
      </c>
      <c r="B1001" t="s">
        <v>74</v>
      </c>
      <c r="C1001" t="s">
        <v>77</v>
      </c>
      <c r="D1001" t="s">
        <v>120</v>
      </c>
      <c r="E1001" s="1">
        <v>45504</v>
      </c>
      <c r="F1001" s="2">
        <v>8.3333333333333329E-2</v>
      </c>
      <c r="G1001">
        <v>-89</v>
      </c>
      <c r="H1001" t="s">
        <v>28</v>
      </c>
      <c r="I1001" t="s">
        <v>4</v>
      </c>
      <c r="J1001" t="s">
        <v>5</v>
      </c>
      <c r="K1001" t="s">
        <v>6</v>
      </c>
      <c r="L1001" t="s">
        <v>70</v>
      </c>
      <c r="M1001" t="s">
        <v>75</v>
      </c>
      <c r="N1001" t="s">
        <v>4</v>
      </c>
      <c r="O1001">
        <v>18</v>
      </c>
      <c r="P1001">
        <v>2024</v>
      </c>
      <c r="Q1001">
        <v>7</v>
      </c>
      <c r="R1001">
        <v>31</v>
      </c>
      <c r="S1001" t="s">
        <v>72</v>
      </c>
      <c r="T1001" t="s">
        <v>73</v>
      </c>
      <c r="U1001">
        <v>2</v>
      </c>
      <c r="V1001" t="s">
        <v>136</v>
      </c>
      <c r="W1001">
        <v>3</v>
      </c>
      <c r="X1001" t="s">
        <v>60</v>
      </c>
      <c r="Y1001">
        <v>13</v>
      </c>
      <c r="Z1001" t="s">
        <v>61</v>
      </c>
      <c r="AA1001">
        <v>1</v>
      </c>
      <c r="AB1001" s="3">
        <v>45504.083333333336</v>
      </c>
      <c r="AC1001">
        <f>VLOOKUP(D1001,[1]tablaBarrios!A:C,2,FALSE)</f>
        <v>7.1207000000000003</v>
      </c>
      <c r="AD1001">
        <f>VLOOKUP(D1001,[1]tablaBarrios!A:C,3,FALSE)</f>
        <v>-73.125600000000006</v>
      </c>
    </row>
    <row r="1002" spans="1:30" x14ac:dyDescent="0.25">
      <c r="A1002">
        <v>1001</v>
      </c>
      <c r="B1002" t="s">
        <v>74</v>
      </c>
      <c r="C1002" t="s">
        <v>14</v>
      </c>
      <c r="D1002" t="s">
        <v>2</v>
      </c>
      <c r="E1002" s="1">
        <v>45504</v>
      </c>
      <c r="F1002" s="2">
        <v>0.45833333333333331</v>
      </c>
      <c r="G1002">
        <v>-89</v>
      </c>
      <c r="H1002" t="s">
        <v>28</v>
      </c>
      <c r="I1002" t="s">
        <v>4</v>
      </c>
      <c r="J1002" t="s">
        <v>5</v>
      </c>
      <c r="K1002" t="s">
        <v>6</v>
      </c>
      <c r="L1002" t="s">
        <v>70</v>
      </c>
      <c r="M1002" t="s">
        <v>75</v>
      </c>
      <c r="N1002" t="s">
        <v>4</v>
      </c>
      <c r="O1002">
        <v>18</v>
      </c>
      <c r="P1002">
        <v>2024</v>
      </c>
      <c r="Q1002">
        <v>7</v>
      </c>
      <c r="R1002">
        <v>31</v>
      </c>
      <c r="S1002" t="s">
        <v>80</v>
      </c>
      <c r="T1002" t="s">
        <v>73</v>
      </c>
      <c r="U1002">
        <v>11</v>
      </c>
      <c r="V1002" t="s">
        <v>136</v>
      </c>
      <c r="W1002">
        <v>3</v>
      </c>
      <c r="X1002" t="s">
        <v>12</v>
      </c>
      <c r="Y1002">
        <v>15</v>
      </c>
      <c r="Z1002" t="s">
        <v>2</v>
      </c>
      <c r="AA1002">
        <v>1</v>
      </c>
      <c r="AB1002" s="3">
        <v>45504.458333333336</v>
      </c>
      <c r="AC1002">
        <f>VLOOKUP(D1002,[1]tablaBarrios!A:C,2,FALSE)</f>
        <v>7.1189999999999998</v>
      </c>
      <c r="AD1002">
        <f>VLOOKUP(D1002,[1]tablaBarrios!A:C,3,FALSE)</f>
        <v>-73.122</v>
      </c>
    </row>
    <row r="1003" spans="1:30" x14ac:dyDescent="0.25">
      <c r="A1003">
        <v>1002</v>
      </c>
      <c r="B1003" t="s">
        <v>74</v>
      </c>
      <c r="C1003" t="s">
        <v>14</v>
      </c>
      <c r="D1003" t="s">
        <v>2</v>
      </c>
      <c r="E1003" s="1">
        <v>45504</v>
      </c>
      <c r="F1003" s="2">
        <v>0.66666666666666663</v>
      </c>
      <c r="G1003">
        <v>-89</v>
      </c>
      <c r="H1003" t="s">
        <v>28</v>
      </c>
      <c r="I1003" t="s">
        <v>4</v>
      </c>
      <c r="J1003" t="s">
        <v>82</v>
      </c>
      <c r="K1003" t="s">
        <v>6</v>
      </c>
      <c r="L1003" t="s">
        <v>70</v>
      </c>
      <c r="M1003" t="s">
        <v>75</v>
      </c>
      <c r="N1003" t="s">
        <v>4</v>
      </c>
      <c r="O1003">
        <v>18</v>
      </c>
      <c r="P1003">
        <v>2024</v>
      </c>
      <c r="Q1003">
        <v>7</v>
      </c>
      <c r="R1003">
        <v>31</v>
      </c>
      <c r="S1003" t="s">
        <v>59</v>
      </c>
      <c r="T1003" t="s">
        <v>73</v>
      </c>
      <c r="U1003">
        <v>16</v>
      </c>
      <c r="V1003" t="s">
        <v>136</v>
      </c>
      <c r="W1003">
        <v>3</v>
      </c>
      <c r="X1003" t="s">
        <v>12</v>
      </c>
      <c r="Y1003">
        <v>15</v>
      </c>
      <c r="Z1003" t="s">
        <v>2</v>
      </c>
      <c r="AA1003">
        <v>1</v>
      </c>
      <c r="AB1003" s="3">
        <v>45504.666666666664</v>
      </c>
      <c r="AC1003">
        <f>VLOOKUP(D1003,[1]tablaBarrios!A:C,2,FALSE)</f>
        <v>7.1189999999999998</v>
      </c>
      <c r="AD1003">
        <f>VLOOKUP(D1003,[1]tablaBarrios!A:C,3,FALSE)</f>
        <v>-73.122</v>
      </c>
    </row>
    <row r="1004" spans="1:30" x14ac:dyDescent="0.25">
      <c r="A1004">
        <v>1003</v>
      </c>
      <c r="B1004" t="s">
        <v>74</v>
      </c>
      <c r="C1004" t="s">
        <v>77</v>
      </c>
      <c r="D1004" t="s">
        <v>27</v>
      </c>
      <c r="E1004" s="1">
        <v>45504</v>
      </c>
      <c r="F1004" s="2">
        <v>0.20833333333333334</v>
      </c>
      <c r="G1004">
        <v>-89</v>
      </c>
      <c r="H1004" t="s">
        <v>28</v>
      </c>
      <c r="I1004" t="s">
        <v>4</v>
      </c>
      <c r="J1004" t="s">
        <v>5</v>
      </c>
      <c r="K1004" t="s">
        <v>6</v>
      </c>
      <c r="L1004" t="s">
        <v>70</v>
      </c>
      <c r="M1004" t="s">
        <v>75</v>
      </c>
      <c r="N1004" t="s">
        <v>4</v>
      </c>
      <c r="O1004">
        <v>18</v>
      </c>
      <c r="P1004">
        <v>2024</v>
      </c>
      <c r="Q1004">
        <v>7</v>
      </c>
      <c r="R1004">
        <v>31</v>
      </c>
      <c r="S1004" t="s">
        <v>94</v>
      </c>
      <c r="T1004" t="s">
        <v>73</v>
      </c>
      <c r="U1004">
        <v>5</v>
      </c>
      <c r="V1004" t="s">
        <v>136</v>
      </c>
      <c r="W1004">
        <v>3</v>
      </c>
      <c r="X1004" t="s">
        <v>34</v>
      </c>
      <c r="Y1004">
        <v>6</v>
      </c>
      <c r="Z1004" t="s">
        <v>27</v>
      </c>
      <c r="AA1004">
        <v>1</v>
      </c>
      <c r="AB1004" s="3">
        <v>45504.208333333336</v>
      </c>
      <c r="AC1004">
        <f>VLOOKUP(D1004,[1]tablaBarrios!A:C,2,FALSE)</f>
        <v>7.1181999999999999</v>
      </c>
      <c r="AD1004">
        <f>VLOOKUP(D1004,[1]tablaBarrios!A:C,3,FALSE)</f>
        <v>-73.123500000000007</v>
      </c>
    </row>
    <row r="1005" spans="1:30" x14ac:dyDescent="0.25">
      <c r="A1005">
        <v>1004</v>
      </c>
      <c r="B1005" t="s">
        <v>74</v>
      </c>
      <c r="C1005" t="s">
        <v>14</v>
      </c>
      <c r="D1005" t="s">
        <v>135</v>
      </c>
      <c r="E1005" s="1">
        <v>45504</v>
      </c>
      <c r="F1005" s="2">
        <v>0.70833333333333337</v>
      </c>
      <c r="G1005">
        <v>-89</v>
      </c>
      <c r="H1005" t="s">
        <v>28</v>
      </c>
      <c r="I1005" t="s">
        <v>4</v>
      </c>
      <c r="J1005" t="s">
        <v>82</v>
      </c>
      <c r="K1005" t="s">
        <v>6</v>
      </c>
      <c r="L1005" t="s">
        <v>70</v>
      </c>
      <c r="M1005" t="s">
        <v>75</v>
      </c>
      <c r="N1005" t="s">
        <v>4</v>
      </c>
      <c r="O1005">
        <v>18</v>
      </c>
      <c r="P1005">
        <v>2024</v>
      </c>
      <c r="Q1005">
        <v>7</v>
      </c>
      <c r="R1005">
        <v>31</v>
      </c>
      <c r="S1005" t="s">
        <v>103</v>
      </c>
      <c r="T1005" t="s">
        <v>73</v>
      </c>
      <c r="U1005">
        <v>17</v>
      </c>
      <c r="V1005" t="s">
        <v>136</v>
      </c>
      <c r="W1005">
        <v>3</v>
      </c>
      <c r="X1005" t="s">
        <v>60</v>
      </c>
      <c r="Y1005">
        <v>13</v>
      </c>
      <c r="Z1005" t="s">
        <v>61</v>
      </c>
      <c r="AA1005">
        <v>1</v>
      </c>
      <c r="AB1005" s="3">
        <v>45504.708333333336</v>
      </c>
      <c r="AC1005">
        <f>VLOOKUP(D1005,[1]tablaBarrios!A:C,2,FALSE)</f>
        <v>7.1228999999999996</v>
      </c>
      <c r="AD1005">
        <f>VLOOKUP(D1005,[1]tablaBarrios!A:C,3,FALSE)</f>
        <v>-73.120199999999997</v>
      </c>
    </row>
    <row r="1006" spans="1:30" x14ac:dyDescent="0.25">
      <c r="A1006">
        <v>1005</v>
      </c>
      <c r="B1006" t="s">
        <v>74</v>
      </c>
      <c r="C1006" t="s">
        <v>77</v>
      </c>
      <c r="D1006" t="s">
        <v>122</v>
      </c>
      <c r="E1006" s="1">
        <v>45504</v>
      </c>
      <c r="F1006" s="2">
        <v>0.375</v>
      </c>
      <c r="G1006">
        <v>-89</v>
      </c>
      <c r="H1006" t="s">
        <v>28</v>
      </c>
      <c r="I1006" t="s">
        <v>4</v>
      </c>
      <c r="J1006" t="s">
        <v>5</v>
      </c>
      <c r="K1006" t="s">
        <v>6</v>
      </c>
      <c r="L1006" t="s">
        <v>70</v>
      </c>
      <c r="M1006" t="s">
        <v>75</v>
      </c>
      <c r="N1006" t="s">
        <v>4</v>
      </c>
      <c r="O1006">
        <v>18</v>
      </c>
      <c r="P1006">
        <v>2024</v>
      </c>
      <c r="Q1006">
        <v>7</v>
      </c>
      <c r="R1006">
        <v>31</v>
      </c>
      <c r="S1006" t="s">
        <v>40</v>
      </c>
      <c r="T1006" t="s">
        <v>73</v>
      </c>
      <c r="U1006">
        <v>9</v>
      </c>
      <c r="V1006" t="s">
        <v>136</v>
      </c>
      <c r="W1006">
        <v>3</v>
      </c>
      <c r="X1006" t="s">
        <v>12</v>
      </c>
      <c r="Y1006">
        <v>15</v>
      </c>
      <c r="Z1006" t="s">
        <v>2</v>
      </c>
      <c r="AA1006">
        <v>1</v>
      </c>
      <c r="AB1006" s="3">
        <v>45504.375</v>
      </c>
      <c r="AC1006">
        <f>VLOOKUP(D1006,[1]tablaBarrios!A:C,2,FALSE)</f>
        <v>7.1136999999999997</v>
      </c>
      <c r="AD1006">
        <f>VLOOKUP(D1006,[1]tablaBarrios!A:C,3,FALSE)</f>
        <v>-73.132499999999993</v>
      </c>
    </row>
    <row r="1007" spans="1:30" x14ac:dyDescent="0.25">
      <c r="A1007">
        <v>1006</v>
      </c>
      <c r="B1007" t="s">
        <v>74</v>
      </c>
      <c r="C1007" t="s">
        <v>14</v>
      </c>
      <c r="D1007" t="s">
        <v>67</v>
      </c>
      <c r="E1007" s="1">
        <v>45504</v>
      </c>
      <c r="F1007" s="2">
        <v>0.79166666666666663</v>
      </c>
      <c r="G1007">
        <v>-89</v>
      </c>
      <c r="H1007" t="s">
        <v>28</v>
      </c>
      <c r="I1007" t="s">
        <v>4</v>
      </c>
      <c r="J1007" t="s">
        <v>124</v>
      </c>
      <c r="K1007" t="s">
        <v>6</v>
      </c>
      <c r="L1007" t="s">
        <v>70</v>
      </c>
      <c r="M1007" t="s">
        <v>75</v>
      </c>
      <c r="N1007" t="s">
        <v>4</v>
      </c>
      <c r="O1007">
        <v>18</v>
      </c>
      <c r="P1007">
        <v>2024</v>
      </c>
      <c r="Q1007">
        <v>7</v>
      </c>
      <c r="R1007">
        <v>31</v>
      </c>
      <c r="S1007" t="s">
        <v>54</v>
      </c>
      <c r="T1007" t="s">
        <v>73</v>
      </c>
      <c r="U1007">
        <v>19</v>
      </c>
      <c r="V1007" t="s">
        <v>136</v>
      </c>
      <c r="W1007">
        <v>3</v>
      </c>
      <c r="X1007" t="s">
        <v>66</v>
      </c>
      <c r="Y1007">
        <v>12</v>
      </c>
      <c r="Z1007" t="s">
        <v>67</v>
      </c>
      <c r="AA1007">
        <v>1</v>
      </c>
      <c r="AB1007" s="3">
        <v>45504.791666666664</v>
      </c>
      <c r="AC1007">
        <f>VLOOKUP(D1007,[1]tablaBarrios!A:C,2,FALSE)</f>
        <v>7.125</v>
      </c>
      <c r="AD1007">
        <f>VLOOKUP(D1007,[1]tablaBarrios!A:C,3,FALSE)</f>
        <v>-73.128</v>
      </c>
    </row>
    <row r="1008" spans="1:30" x14ac:dyDescent="0.25">
      <c r="A1008">
        <v>1007</v>
      </c>
      <c r="B1008" t="s">
        <v>74</v>
      </c>
      <c r="C1008" t="s">
        <v>14</v>
      </c>
      <c r="D1008" t="s">
        <v>160</v>
      </c>
      <c r="E1008" s="1">
        <v>45504</v>
      </c>
      <c r="F1008" s="2">
        <v>0.41666666666666669</v>
      </c>
      <c r="G1008">
        <v>-89</v>
      </c>
      <c r="H1008" t="s">
        <v>28</v>
      </c>
      <c r="I1008" t="s">
        <v>4</v>
      </c>
      <c r="J1008" t="s">
        <v>82</v>
      </c>
      <c r="K1008" t="s">
        <v>6</v>
      </c>
      <c r="L1008" t="s">
        <v>70</v>
      </c>
      <c r="M1008" t="s">
        <v>75</v>
      </c>
      <c r="N1008" t="s">
        <v>4</v>
      </c>
      <c r="O1008">
        <v>18</v>
      </c>
      <c r="P1008">
        <v>2024</v>
      </c>
      <c r="Q1008">
        <v>7</v>
      </c>
      <c r="R1008">
        <v>31</v>
      </c>
      <c r="S1008" t="s">
        <v>76</v>
      </c>
      <c r="T1008" t="s">
        <v>73</v>
      </c>
      <c r="U1008">
        <v>10</v>
      </c>
      <c r="V1008" t="s">
        <v>136</v>
      </c>
      <c r="W1008">
        <v>3</v>
      </c>
      <c r="X1008" t="s">
        <v>66</v>
      </c>
      <c r="Y1008">
        <v>12</v>
      </c>
      <c r="Z1008" t="s">
        <v>67</v>
      </c>
      <c r="AA1008">
        <v>1</v>
      </c>
      <c r="AB1008" s="3">
        <v>45504.416666666664</v>
      </c>
      <c r="AC1008">
        <f>VLOOKUP(D1008,[1]tablaBarrios!A:C,2,FALSE)</f>
        <v>7.11</v>
      </c>
      <c r="AD1008">
        <f>VLOOKUP(D1008,[1]tablaBarrios!A:C,3,FALSE)</f>
        <v>-73.111099999999993</v>
      </c>
    </row>
    <row r="1009" spans="1:30" x14ac:dyDescent="0.25">
      <c r="A1009">
        <v>1008</v>
      </c>
      <c r="B1009" t="s">
        <v>74</v>
      </c>
      <c r="C1009" t="s">
        <v>14</v>
      </c>
      <c r="D1009" t="s">
        <v>191</v>
      </c>
      <c r="E1009" s="1">
        <v>45504</v>
      </c>
      <c r="F1009" s="2">
        <v>0.625</v>
      </c>
      <c r="G1009">
        <v>-89</v>
      </c>
      <c r="H1009" t="s">
        <v>28</v>
      </c>
      <c r="I1009" t="s">
        <v>4</v>
      </c>
      <c r="J1009" t="s">
        <v>82</v>
      </c>
      <c r="K1009" t="s">
        <v>6</v>
      </c>
      <c r="L1009" t="s">
        <v>70</v>
      </c>
      <c r="M1009" t="s">
        <v>75</v>
      </c>
      <c r="N1009" t="s">
        <v>4</v>
      </c>
      <c r="O1009">
        <v>18</v>
      </c>
      <c r="P1009">
        <v>2024</v>
      </c>
      <c r="Q1009">
        <v>7</v>
      </c>
      <c r="R1009">
        <v>31</v>
      </c>
      <c r="S1009" t="s">
        <v>9</v>
      </c>
      <c r="T1009" t="s">
        <v>73</v>
      </c>
      <c r="U1009">
        <v>15</v>
      </c>
      <c r="V1009" t="s">
        <v>136</v>
      </c>
      <c r="W1009">
        <v>3</v>
      </c>
      <c r="X1009" t="s">
        <v>66</v>
      </c>
      <c r="Y1009">
        <v>12</v>
      </c>
      <c r="Z1009" t="s">
        <v>67</v>
      </c>
      <c r="AA1009">
        <v>1</v>
      </c>
      <c r="AB1009" s="3">
        <v>45504.625</v>
      </c>
      <c r="AC1009">
        <f>VLOOKUP(D1009,[1]tablaBarrios!A:C,2,FALSE)</f>
        <v>7.1118499999999996</v>
      </c>
      <c r="AD1009">
        <f>VLOOKUP(D1009,[1]tablaBarrios!A:C,3,FALSE)</f>
        <v>-73.113050000000001</v>
      </c>
    </row>
    <row r="1010" spans="1:30" x14ac:dyDescent="0.25">
      <c r="A1010">
        <v>1009</v>
      </c>
      <c r="B1010" t="s">
        <v>74</v>
      </c>
      <c r="C1010" t="s">
        <v>14</v>
      </c>
      <c r="D1010" t="s">
        <v>146</v>
      </c>
      <c r="E1010" s="1">
        <v>45504</v>
      </c>
      <c r="F1010" s="2">
        <v>0.45833333333333331</v>
      </c>
      <c r="G1010">
        <v>-89</v>
      </c>
      <c r="H1010" t="s">
        <v>28</v>
      </c>
      <c r="I1010" t="s">
        <v>4</v>
      </c>
      <c r="J1010" t="s">
        <v>82</v>
      </c>
      <c r="K1010" t="s">
        <v>6</v>
      </c>
      <c r="L1010" t="s">
        <v>70</v>
      </c>
      <c r="M1010" t="s">
        <v>75</v>
      </c>
      <c r="N1010" t="s">
        <v>4</v>
      </c>
      <c r="O1010">
        <v>18</v>
      </c>
      <c r="P1010">
        <v>2024</v>
      </c>
      <c r="Q1010">
        <v>7</v>
      </c>
      <c r="R1010">
        <v>31</v>
      </c>
      <c r="S1010" t="s">
        <v>80</v>
      </c>
      <c r="T1010" t="s">
        <v>73</v>
      </c>
      <c r="U1010">
        <v>11</v>
      </c>
      <c r="V1010" t="s">
        <v>136</v>
      </c>
      <c r="W1010">
        <v>3</v>
      </c>
      <c r="X1010" t="s">
        <v>60</v>
      </c>
      <c r="Y1010">
        <v>13</v>
      </c>
      <c r="Z1010" t="s">
        <v>61</v>
      </c>
      <c r="AA1010">
        <v>1</v>
      </c>
      <c r="AB1010" s="3">
        <v>45504.458333333336</v>
      </c>
      <c r="AC1010">
        <f>VLOOKUP(D1010,[1]tablaBarrios!A:C,2,FALSE)</f>
        <v>7.1227999999999998</v>
      </c>
      <c r="AD1010">
        <f>VLOOKUP(D1010,[1]tablaBarrios!A:C,3,FALSE)</f>
        <v>-73.115700000000004</v>
      </c>
    </row>
    <row r="1011" spans="1:30" x14ac:dyDescent="0.25">
      <c r="A1011">
        <v>1010</v>
      </c>
      <c r="B1011" t="s">
        <v>74</v>
      </c>
      <c r="C1011" t="s">
        <v>14</v>
      </c>
      <c r="D1011" t="s">
        <v>314</v>
      </c>
      <c r="E1011" s="1">
        <v>45504</v>
      </c>
      <c r="F1011" s="2">
        <v>0.41666666666666669</v>
      </c>
      <c r="G1011">
        <v>-89</v>
      </c>
      <c r="H1011" t="s">
        <v>28</v>
      </c>
      <c r="I1011" t="s">
        <v>4</v>
      </c>
      <c r="J1011" t="s">
        <v>5</v>
      </c>
      <c r="K1011" t="s">
        <v>6</v>
      </c>
      <c r="L1011" t="s">
        <v>70</v>
      </c>
      <c r="M1011" t="s">
        <v>75</v>
      </c>
      <c r="N1011" t="s">
        <v>4</v>
      </c>
      <c r="O1011">
        <v>18</v>
      </c>
      <c r="P1011">
        <v>2024</v>
      </c>
      <c r="Q1011">
        <v>7</v>
      </c>
      <c r="R1011">
        <v>31</v>
      </c>
      <c r="S1011" t="s">
        <v>76</v>
      </c>
      <c r="T1011" t="s">
        <v>73</v>
      </c>
      <c r="U1011">
        <v>10</v>
      </c>
      <c r="V1011" t="s">
        <v>136</v>
      </c>
      <c r="W1011">
        <v>3</v>
      </c>
      <c r="X1011" t="s">
        <v>50</v>
      </c>
      <c r="Y1011">
        <v>1</v>
      </c>
      <c r="Z1011" t="s">
        <v>51</v>
      </c>
      <c r="AA1011">
        <v>1</v>
      </c>
      <c r="AB1011" s="3">
        <v>45504.416666666664</v>
      </c>
      <c r="AC1011">
        <f>VLOOKUP(D1011,[1]tablaBarrios!A:C,2,FALSE)</f>
        <v>7.1497000000000002</v>
      </c>
      <c r="AD1011">
        <f>VLOOKUP(D1011,[1]tablaBarrios!A:C,3,FALSE)</f>
        <v>-73.147199999999998</v>
      </c>
    </row>
    <row r="1012" spans="1:30" x14ac:dyDescent="0.25">
      <c r="A1012">
        <v>1011</v>
      </c>
      <c r="B1012" t="s">
        <v>74</v>
      </c>
      <c r="C1012" t="s">
        <v>1</v>
      </c>
      <c r="D1012" t="s">
        <v>56</v>
      </c>
      <c r="E1012" s="1">
        <v>45504</v>
      </c>
      <c r="F1012" s="2">
        <v>0.79166666666666663</v>
      </c>
      <c r="G1012">
        <v>-89</v>
      </c>
      <c r="H1012" t="s">
        <v>3</v>
      </c>
      <c r="I1012" t="s">
        <v>4</v>
      </c>
      <c r="J1012" t="s">
        <v>5</v>
      </c>
      <c r="K1012" t="s">
        <v>6</v>
      </c>
      <c r="L1012" t="s">
        <v>70</v>
      </c>
      <c r="M1012" t="s">
        <v>75</v>
      </c>
      <c r="N1012" t="s">
        <v>4</v>
      </c>
      <c r="O1012">
        <v>18</v>
      </c>
      <c r="P1012">
        <v>2024</v>
      </c>
      <c r="Q1012">
        <v>7</v>
      </c>
      <c r="R1012">
        <v>31</v>
      </c>
      <c r="S1012" t="s">
        <v>54</v>
      </c>
      <c r="T1012" t="s">
        <v>73</v>
      </c>
      <c r="U1012">
        <v>19</v>
      </c>
      <c r="V1012" t="s">
        <v>136</v>
      </c>
      <c r="W1012">
        <v>3</v>
      </c>
      <c r="X1012" t="s">
        <v>55</v>
      </c>
      <c r="Y1012">
        <v>14</v>
      </c>
      <c r="Z1012" t="s">
        <v>56</v>
      </c>
      <c r="AA1012">
        <v>1</v>
      </c>
      <c r="AB1012" s="3">
        <v>45504.791666666664</v>
      </c>
      <c r="AC1012">
        <f>VLOOKUP(D1012,[1]tablaBarrios!A:C,2,FALSE)</f>
        <v>7.1304999999999996</v>
      </c>
      <c r="AD1012">
        <f>VLOOKUP(D1012,[1]tablaBarrios!A:C,3,FALSE)</f>
        <v>-73.105699999999999</v>
      </c>
    </row>
    <row r="1013" spans="1:30" x14ac:dyDescent="0.25">
      <c r="A1013">
        <v>1012</v>
      </c>
      <c r="B1013" t="s">
        <v>74</v>
      </c>
      <c r="C1013" t="s">
        <v>14</v>
      </c>
      <c r="D1013" t="s">
        <v>36</v>
      </c>
      <c r="E1013" s="1">
        <v>45504</v>
      </c>
      <c r="F1013" s="2">
        <v>4.1666666666666664E-2</v>
      </c>
      <c r="G1013">
        <v>-89</v>
      </c>
      <c r="H1013" t="s">
        <v>28</v>
      </c>
      <c r="I1013" t="s">
        <v>4</v>
      </c>
      <c r="J1013" t="s">
        <v>5</v>
      </c>
      <c r="K1013" t="s">
        <v>6</v>
      </c>
      <c r="L1013" t="s">
        <v>70</v>
      </c>
      <c r="M1013" t="s">
        <v>75</v>
      </c>
      <c r="N1013" t="s">
        <v>4</v>
      </c>
      <c r="O1013">
        <v>18</v>
      </c>
      <c r="P1013">
        <v>2024</v>
      </c>
      <c r="Q1013">
        <v>7</v>
      </c>
      <c r="R1013">
        <v>31</v>
      </c>
      <c r="S1013" t="s">
        <v>19</v>
      </c>
      <c r="T1013" t="s">
        <v>73</v>
      </c>
      <c r="U1013">
        <v>1</v>
      </c>
      <c r="V1013" t="s">
        <v>136</v>
      </c>
      <c r="W1013">
        <v>3</v>
      </c>
      <c r="X1013" t="s">
        <v>41</v>
      </c>
      <c r="Y1013">
        <v>3</v>
      </c>
      <c r="Z1013" t="s">
        <v>36</v>
      </c>
      <c r="AA1013">
        <v>1</v>
      </c>
      <c r="AB1013" s="3">
        <v>45504.041666666664</v>
      </c>
      <c r="AC1013">
        <f>VLOOKUP(D1013,[1]tablaBarrios!A:C,2,FALSE)</f>
        <v>7.1327999999999996</v>
      </c>
      <c r="AD1013">
        <f>VLOOKUP(D1013,[1]tablaBarrios!A:C,3,FALSE)</f>
        <v>-73.123500000000007</v>
      </c>
    </row>
    <row r="1014" spans="1:30" x14ac:dyDescent="0.25">
      <c r="A1014">
        <v>1013</v>
      </c>
      <c r="B1014" t="s">
        <v>74</v>
      </c>
      <c r="C1014" t="s">
        <v>14</v>
      </c>
      <c r="D1014" t="s">
        <v>36</v>
      </c>
      <c r="E1014" s="1">
        <v>45504</v>
      </c>
      <c r="F1014" s="2">
        <v>4.1666666666666664E-2</v>
      </c>
      <c r="G1014">
        <v>-89</v>
      </c>
      <c r="H1014" t="s">
        <v>3</v>
      </c>
      <c r="I1014" t="s">
        <v>4</v>
      </c>
      <c r="J1014" t="s">
        <v>5</v>
      </c>
      <c r="K1014" t="s">
        <v>6</v>
      </c>
      <c r="L1014" t="s">
        <v>70</v>
      </c>
      <c r="M1014" t="s">
        <v>75</v>
      </c>
      <c r="N1014" t="s">
        <v>4</v>
      </c>
      <c r="O1014">
        <v>18</v>
      </c>
      <c r="P1014">
        <v>2024</v>
      </c>
      <c r="Q1014">
        <v>7</v>
      </c>
      <c r="R1014">
        <v>31</v>
      </c>
      <c r="S1014" t="s">
        <v>19</v>
      </c>
      <c r="T1014" t="s">
        <v>73</v>
      </c>
      <c r="U1014">
        <v>1</v>
      </c>
      <c r="V1014" t="s">
        <v>136</v>
      </c>
      <c r="W1014">
        <v>3</v>
      </c>
      <c r="X1014" t="s">
        <v>41</v>
      </c>
      <c r="Y1014">
        <v>3</v>
      </c>
      <c r="Z1014" t="s">
        <v>36</v>
      </c>
      <c r="AA1014">
        <v>1</v>
      </c>
      <c r="AB1014" s="3">
        <v>45504.041666666664</v>
      </c>
      <c r="AC1014">
        <f>VLOOKUP(D1014,[1]tablaBarrios!A:C,2,FALSE)</f>
        <v>7.1327999999999996</v>
      </c>
      <c r="AD1014">
        <f>VLOOKUP(D1014,[1]tablaBarrios!A:C,3,FALSE)</f>
        <v>-73.123500000000007</v>
      </c>
    </row>
    <row r="1015" spans="1:30" x14ac:dyDescent="0.25">
      <c r="A1015">
        <v>1014</v>
      </c>
      <c r="B1015" t="s">
        <v>74</v>
      </c>
      <c r="C1015" t="s">
        <v>14</v>
      </c>
      <c r="D1015" t="s">
        <v>36</v>
      </c>
      <c r="E1015" s="1">
        <v>45504</v>
      </c>
      <c r="F1015" s="2">
        <v>0.41666666666666669</v>
      </c>
      <c r="G1015">
        <v>-89</v>
      </c>
      <c r="H1015" t="s">
        <v>28</v>
      </c>
      <c r="I1015" t="s">
        <v>4</v>
      </c>
      <c r="J1015" t="s">
        <v>124</v>
      </c>
      <c r="K1015" t="s">
        <v>6</v>
      </c>
      <c r="L1015" t="s">
        <v>70</v>
      </c>
      <c r="M1015" t="s">
        <v>75</v>
      </c>
      <c r="N1015" t="s">
        <v>4</v>
      </c>
      <c r="O1015">
        <v>18</v>
      </c>
      <c r="P1015">
        <v>2024</v>
      </c>
      <c r="Q1015">
        <v>7</v>
      </c>
      <c r="R1015">
        <v>31</v>
      </c>
      <c r="S1015" t="s">
        <v>76</v>
      </c>
      <c r="T1015" t="s">
        <v>73</v>
      </c>
      <c r="U1015">
        <v>10</v>
      </c>
      <c r="V1015" t="s">
        <v>136</v>
      </c>
      <c r="W1015">
        <v>3</v>
      </c>
      <c r="X1015" t="s">
        <v>41</v>
      </c>
      <c r="Y1015">
        <v>3</v>
      </c>
      <c r="Z1015" t="s">
        <v>36</v>
      </c>
      <c r="AA1015">
        <v>1</v>
      </c>
      <c r="AB1015" s="3">
        <v>45504.416666666664</v>
      </c>
      <c r="AC1015">
        <f>VLOOKUP(D1015,[1]tablaBarrios!A:C,2,FALSE)</f>
        <v>7.1327999999999996</v>
      </c>
      <c r="AD1015">
        <f>VLOOKUP(D1015,[1]tablaBarrios!A:C,3,FALSE)</f>
        <v>-73.123500000000007</v>
      </c>
    </row>
    <row r="1016" spans="1:30" x14ac:dyDescent="0.25">
      <c r="A1016">
        <v>1015</v>
      </c>
      <c r="B1016" t="s">
        <v>74</v>
      </c>
      <c r="C1016" t="s">
        <v>14</v>
      </c>
      <c r="D1016" t="s">
        <v>36</v>
      </c>
      <c r="E1016" s="1">
        <v>45504</v>
      </c>
      <c r="F1016" s="2">
        <v>0.45833333333333331</v>
      </c>
      <c r="G1016">
        <v>-89</v>
      </c>
      <c r="H1016" t="s">
        <v>3</v>
      </c>
      <c r="I1016" t="s">
        <v>4</v>
      </c>
      <c r="J1016" t="s">
        <v>82</v>
      </c>
      <c r="K1016" t="s">
        <v>6</v>
      </c>
      <c r="L1016" t="s">
        <v>70</v>
      </c>
      <c r="M1016" t="s">
        <v>75</v>
      </c>
      <c r="N1016" t="s">
        <v>4</v>
      </c>
      <c r="O1016">
        <v>18</v>
      </c>
      <c r="P1016">
        <v>2024</v>
      </c>
      <c r="Q1016">
        <v>7</v>
      </c>
      <c r="R1016">
        <v>31</v>
      </c>
      <c r="S1016" t="s">
        <v>80</v>
      </c>
      <c r="T1016" t="s">
        <v>73</v>
      </c>
      <c r="U1016">
        <v>11</v>
      </c>
      <c r="V1016" t="s">
        <v>136</v>
      </c>
      <c r="W1016">
        <v>3</v>
      </c>
      <c r="X1016" t="s">
        <v>41</v>
      </c>
      <c r="Y1016">
        <v>3</v>
      </c>
      <c r="Z1016" t="s">
        <v>36</v>
      </c>
      <c r="AA1016">
        <v>1</v>
      </c>
      <c r="AB1016" s="3">
        <v>45504.458333333336</v>
      </c>
      <c r="AC1016">
        <f>VLOOKUP(D1016,[1]tablaBarrios!A:C,2,FALSE)</f>
        <v>7.1327999999999996</v>
      </c>
      <c r="AD1016">
        <f>VLOOKUP(D1016,[1]tablaBarrios!A:C,3,FALSE)</f>
        <v>-73.123500000000007</v>
      </c>
    </row>
    <row r="1017" spans="1:30" x14ac:dyDescent="0.25">
      <c r="A1017">
        <v>1016</v>
      </c>
      <c r="B1017" t="s">
        <v>74</v>
      </c>
      <c r="C1017" t="s">
        <v>14</v>
      </c>
      <c r="D1017" t="s">
        <v>36</v>
      </c>
      <c r="E1017" s="1">
        <v>45504</v>
      </c>
      <c r="F1017" s="2">
        <v>0.83333333333333337</v>
      </c>
      <c r="G1017">
        <v>-89</v>
      </c>
      <c r="H1017" t="s">
        <v>28</v>
      </c>
      <c r="I1017" t="s">
        <v>4</v>
      </c>
      <c r="J1017" t="s">
        <v>118</v>
      </c>
      <c r="K1017" t="s">
        <v>119</v>
      </c>
      <c r="L1017" t="s">
        <v>70</v>
      </c>
      <c r="M1017" t="s">
        <v>75</v>
      </c>
      <c r="N1017" t="s">
        <v>4</v>
      </c>
      <c r="O1017">
        <v>18</v>
      </c>
      <c r="P1017">
        <v>2024</v>
      </c>
      <c r="Q1017">
        <v>7</v>
      </c>
      <c r="R1017">
        <v>31</v>
      </c>
      <c r="S1017" t="s">
        <v>65</v>
      </c>
      <c r="T1017" t="s">
        <v>73</v>
      </c>
      <c r="U1017">
        <v>20</v>
      </c>
      <c r="V1017" t="s">
        <v>136</v>
      </c>
      <c r="W1017">
        <v>3</v>
      </c>
      <c r="X1017" t="s">
        <v>41</v>
      </c>
      <c r="Y1017">
        <v>3</v>
      </c>
      <c r="Z1017" t="s">
        <v>36</v>
      </c>
      <c r="AA1017">
        <v>1</v>
      </c>
      <c r="AB1017" s="3">
        <v>45504.833333333336</v>
      </c>
      <c r="AC1017">
        <f>VLOOKUP(D1017,[1]tablaBarrios!A:C,2,FALSE)</f>
        <v>7.1327999999999996</v>
      </c>
      <c r="AD1017">
        <f>VLOOKUP(D1017,[1]tablaBarrios!A:C,3,FALSE)</f>
        <v>-73.123500000000007</v>
      </c>
    </row>
    <row r="1018" spans="1:30" x14ac:dyDescent="0.25">
      <c r="A1018">
        <v>1017</v>
      </c>
      <c r="B1018" t="s">
        <v>74</v>
      </c>
      <c r="C1018" t="s">
        <v>14</v>
      </c>
      <c r="D1018" t="s">
        <v>36</v>
      </c>
      <c r="E1018" s="1">
        <v>45504</v>
      </c>
      <c r="F1018" s="2">
        <v>0.83333333333333337</v>
      </c>
      <c r="G1018">
        <v>-89</v>
      </c>
      <c r="H1018" t="s">
        <v>28</v>
      </c>
      <c r="I1018" t="s">
        <v>4</v>
      </c>
      <c r="J1018" t="s">
        <v>82</v>
      </c>
      <c r="K1018" t="s">
        <v>6</v>
      </c>
      <c r="L1018" t="s">
        <v>70</v>
      </c>
      <c r="M1018" t="s">
        <v>75</v>
      </c>
      <c r="N1018" t="s">
        <v>4</v>
      </c>
      <c r="O1018">
        <v>18</v>
      </c>
      <c r="P1018">
        <v>2024</v>
      </c>
      <c r="Q1018">
        <v>7</v>
      </c>
      <c r="R1018">
        <v>31</v>
      </c>
      <c r="S1018" t="s">
        <v>65</v>
      </c>
      <c r="T1018" t="s">
        <v>73</v>
      </c>
      <c r="U1018">
        <v>20</v>
      </c>
      <c r="V1018" t="s">
        <v>136</v>
      </c>
      <c r="W1018">
        <v>3</v>
      </c>
      <c r="X1018" t="s">
        <v>41</v>
      </c>
      <c r="Y1018">
        <v>3</v>
      </c>
      <c r="Z1018" t="s">
        <v>36</v>
      </c>
      <c r="AA1018">
        <v>1</v>
      </c>
      <c r="AB1018" s="3">
        <v>45504.833333333336</v>
      </c>
      <c r="AC1018">
        <f>VLOOKUP(D1018,[1]tablaBarrios!A:C,2,FALSE)</f>
        <v>7.1327999999999996</v>
      </c>
      <c r="AD1018">
        <f>VLOOKUP(D1018,[1]tablaBarrios!A:C,3,FALSE)</f>
        <v>-73.123500000000007</v>
      </c>
    </row>
    <row r="1019" spans="1:30" x14ac:dyDescent="0.25">
      <c r="A1019">
        <v>1018</v>
      </c>
      <c r="B1019" t="s">
        <v>74</v>
      </c>
      <c r="C1019" t="s">
        <v>1</v>
      </c>
      <c r="D1019" t="s">
        <v>142</v>
      </c>
      <c r="E1019" s="1">
        <v>45504</v>
      </c>
      <c r="F1019" s="2">
        <v>4.1666666666666664E-2</v>
      </c>
      <c r="G1019">
        <v>-89</v>
      </c>
      <c r="H1019" t="s">
        <v>3</v>
      </c>
      <c r="I1019" t="s">
        <v>4</v>
      </c>
      <c r="J1019" t="s">
        <v>5</v>
      </c>
      <c r="K1019" t="s">
        <v>6</v>
      </c>
      <c r="L1019" t="s">
        <v>70</v>
      </c>
      <c r="M1019" t="s">
        <v>75</v>
      </c>
      <c r="N1019" t="s">
        <v>4</v>
      </c>
      <c r="O1019">
        <v>18</v>
      </c>
      <c r="P1019">
        <v>2024</v>
      </c>
      <c r="Q1019">
        <v>7</v>
      </c>
      <c r="R1019">
        <v>31</v>
      </c>
      <c r="S1019" t="s">
        <v>19</v>
      </c>
      <c r="T1019" t="s">
        <v>73</v>
      </c>
      <c r="U1019">
        <v>1</v>
      </c>
      <c r="V1019" t="s">
        <v>136</v>
      </c>
      <c r="W1019">
        <v>3</v>
      </c>
      <c r="X1019" t="s">
        <v>141</v>
      </c>
      <c r="Y1019">
        <v>10</v>
      </c>
      <c r="Z1019" t="s">
        <v>142</v>
      </c>
      <c r="AA1019">
        <v>1</v>
      </c>
      <c r="AB1019" s="3">
        <v>45504.041666666664</v>
      </c>
      <c r="AC1019">
        <f>VLOOKUP(D1019,[1]tablaBarrios!A:C,2,FALSE)</f>
        <v>7.0841000000000003</v>
      </c>
      <c r="AD1019">
        <f>VLOOKUP(D1019,[1]tablaBarrios!A:C,3,FALSE)</f>
        <v>-73.115399999999994</v>
      </c>
    </row>
    <row r="1020" spans="1:30" x14ac:dyDescent="0.25">
      <c r="A1020">
        <v>1019</v>
      </c>
      <c r="B1020" t="s">
        <v>74</v>
      </c>
      <c r="C1020" t="s">
        <v>1</v>
      </c>
      <c r="D1020" t="s">
        <v>216</v>
      </c>
      <c r="E1020" s="1">
        <v>45504</v>
      </c>
      <c r="F1020" s="2">
        <v>0.83333333333333337</v>
      </c>
      <c r="G1020">
        <v>-89</v>
      </c>
      <c r="H1020" t="s">
        <v>28</v>
      </c>
      <c r="I1020" t="s">
        <v>4</v>
      </c>
      <c r="J1020" t="s">
        <v>5</v>
      </c>
      <c r="K1020" t="s">
        <v>171</v>
      </c>
      <c r="L1020" t="s">
        <v>70</v>
      </c>
      <c r="M1020" t="s">
        <v>75</v>
      </c>
      <c r="N1020" t="s">
        <v>4</v>
      </c>
      <c r="O1020">
        <v>18</v>
      </c>
      <c r="P1020">
        <v>2024</v>
      </c>
      <c r="Q1020">
        <v>7</v>
      </c>
      <c r="R1020">
        <v>31</v>
      </c>
      <c r="S1020" t="s">
        <v>65</v>
      </c>
      <c r="T1020" t="s">
        <v>73</v>
      </c>
      <c r="U1020">
        <v>20</v>
      </c>
      <c r="V1020" t="s">
        <v>136</v>
      </c>
      <c r="W1020">
        <v>3</v>
      </c>
      <c r="X1020" t="s">
        <v>66</v>
      </c>
      <c r="Y1020">
        <v>12</v>
      </c>
      <c r="Z1020" t="s">
        <v>67</v>
      </c>
      <c r="AA1020">
        <v>1</v>
      </c>
      <c r="AB1020" s="3">
        <v>45504.833333333336</v>
      </c>
      <c r="AC1020">
        <f>VLOOKUP(D1020,[1]tablaBarrios!A:C,2,FALSE)</f>
        <v>7.1060999999999996</v>
      </c>
      <c r="AD1020">
        <f>VLOOKUP(D1020,[1]tablaBarrios!A:C,3,FALSE)</f>
        <v>-73.114900000000006</v>
      </c>
    </row>
    <row r="1021" spans="1:30" x14ac:dyDescent="0.25">
      <c r="A1021">
        <v>1020</v>
      </c>
      <c r="B1021" t="s">
        <v>74</v>
      </c>
      <c r="C1021" t="s">
        <v>14</v>
      </c>
      <c r="D1021" t="s">
        <v>107</v>
      </c>
      <c r="E1021" s="1">
        <v>45504</v>
      </c>
      <c r="F1021" s="2">
        <v>0.75</v>
      </c>
      <c r="G1021">
        <v>-89</v>
      </c>
      <c r="H1021" t="s">
        <v>28</v>
      </c>
      <c r="I1021" t="s">
        <v>4</v>
      </c>
      <c r="J1021" t="s">
        <v>82</v>
      </c>
      <c r="K1021" t="s">
        <v>6</v>
      </c>
      <c r="L1021" t="s">
        <v>70</v>
      </c>
      <c r="M1021" t="s">
        <v>75</v>
      </c>
      <c r="N1021" t="s">
        <v>4</v>
      </c>
      <c r="O1021">
        <v>18</v>
      </c>
      <c r="P1021">
        <v>2024</v>
      </c>
      <c r="Q1021">
        <v>7</v>
      </c>
      <c r="R1021">
        <v>31</v>
      </c>
      <c r="S1021" t="s">
        <v>137</v>
      </c>
      <c r="T1021" t="s">
        <v>73</v>
      </c>
      <c r="U1021">
        <v>18</v>
      </c>
      <c r="V1021" t="s">
        <v>136</v>
      </c>
      <c r="W1021">
        <v>3</v>
      </c>
      <c r="X1021" t="s">
        <v>110</v>
      </c>
      <c r="Y1021">
        <v>17</v>
      </c>
      <c r="Z1021" t="s">
        <v>111</v>
      </c>
      <c r="AA1021">
        <v>1</v>
      </c>
      <c r="AB1021" s="3">
        <v>45504.75</v>
      </c>
      <c r="AC1021">
        <f>VLOOKUP(D1021,[1]tablaBarrios!A:C,2,FALSE)</f>
        <v>7.0898300000000001</v>
      </c>
      <c r="AD1021">
        <f>VLOOKUP(D1021,[1]tablaBarrios!A:C,3,FALSE)</f>
        <v>-73.134330000000006</v>
      </c>
    </row>
    <row r="1022" spans="1:30" x14ac:dyDescent="0.25">
      <c r="A1022">
        <v>1021</v>
      </c>
      <c r="B1022" t="s">
        <v>170</v>
      </c>
      <c r="C1022" t="s">
        <v>88</v>
      </c>
      <c r="D1022" t="s">
        <v>158</v>
      </c>
      <c r="E1022" s="1">
        <v>45505</v>
      </c>
      <c r="F1022" s="2">
        <v>0.91666666666666663</v>
      </c>
      <c r="G1022">
        <v>-89</v>
      </c>
      <c r="H1022" t="s">
        <v>3</v>
      </c>
      <c r="I1022" t="s">
        <v>4</v>
      </c>
      <c r="J1022" t="s">
        <v>5</v>
      </c>
      <c r="K1022" t="s">
        <v>6</v>
      </c>
      <c r="L1022" t="s">
        <v>172</v>
      </c>
      <c r="M1022" t="s">
        <v>173</v>
      </c>
      <c r="N1022" t="s">
        <v>4</v>
      </c>
      <c r="O1022">
        <v>18</v>
      </c>
      <c r="P1022">
        <v>2024</v>
      </c>
      <c r="Q1022">
        <v>8</v>
      </c>
      <c r="R1022">
        <v>1</v>
      </c>
      <c r="S1022" t="s">
        <v>23</v>
      </c>
      <c r="T1022" t="s">
        <v>10</v>
      </c>
      <c r="U1022">
        <v>22</v>
      </c>
      <c r="V1022" t="s">
        <v>152</v>
      </c>
      <c r="W1022">
        <v>4</v>
      </c>
      <c r="X1022" t="s">
        <v>50</v>
      </c>
      <c r="Y1022">
        <v>1</v>
      </c>
      <c r="Z1022" t="s">
        <v>51</v>
      </c>
      <c r="AA1022">
        <v>1</v>
      </c>
      <c r="AB1022" s="3">
        <v>45505.916666666664</v>
      </c>
      <c r="AC1022">
        <f>VLOOKUP(D1022,[1]tablaBarrios!A:C,2,FALSE)</f>
        <v>7.1538000000000004</v>
      </c>
      <c r="AD1022">
        <f>VLOOKUP(D1022,[1]tablaBarrios!A:C,3,FALSE)</f>
        <v>-73.131600000000006</v>
      </c>
    </row>
    <row r="1023" spans="1:30" x14ac:dyDescent="0.25">
      <c r="A1023">
        <v>1022</v>
      </c>
      <c r="B1023" t="s">
        <v>0</v>
      </c>
      <c r="C1023" t="s">
        <v>1</v>
      </c>
      <c r="D1023" t="s">
        <v>69</v>
      </c>
      <c r="E1023" s="1">
        <v>45505</v>
      </c>
      <c r="F1023" s="2">
        <v>0.875</v>
      </c>
      <c r="G1023">
        <v>-89</v>
      </c>
      <c r="H1023" t="s">
        <v>3</v>
      </c>
      <c r="I1023" t="s">
        <v>4</v>
      </c>
      <c r="J1023" t="s">
        <v>5</v>
      </c>
      <c r="K1023" t="s">
        <v>6</v>
      </c>
      <c r="L1023" t="s">
        <v>7</v>
      </c>
      <c r="M1023" t="s">
        <v>8</v>
      </c>
      <c r="N1023" t="s">
        <v>4</v>
      </c>
      <c r="O1023">
        <v>18</v>
      </c>
      <c r="P1023">
        <v>2024</v>
      </c>
      <c r="Q1023">
        <v>8</v>
      </c>
      <c r="R1023">
        <v>1</v>
      </c>
      <c r="S1023" t="s">
        <v>57</v>
      </c>
      <c r="T1023" t="s">
        <v>10</v>
      </c>
      <c r="U1023">
        <v>21</v>
      </c>
      <c r="V1023" t="s">
        <v>152</v>
      </c>
      <c r="W1023">
        <v>4</v>
      </c>
      <c r="X1023" t="s">
        <v>60</v>
      </c>
      <c r="Y1023">
        <v>13</v>
      </c>
      <c r="Z1023" t="s">
        <v>61</v>
      </c>
      <c r="AA1023">
        <v>1</v>
      </c>
      <c r="AB1023" s="3">
        <v>45505.875</v>
      </c>
      <c r="AC1023">
        <f>VLOOKUP(D1023,[1]tablaBarrios!A:C,2,FALSE)</f>
        <v>7.1274699999999998</v>
      </c>
      <c r="AD1023">
        <f>VLOOKUP(D1023,[1]tablaBarrios!A:C,3,FALSE)</f>
        <v>-73.108540000000005</v>
      </c>
    </row>
    <row r="1024" spans="1:30" x14ac:dyDescent="0.25">
      <c r="A1024">
        <v>1023</v>
      </c>
      <c r="B1024" t="s">
        <v>0</v>
      </c>
      <c r="C1024" t="s">
        <v>77</v>
      </c>
      <c r="D1024" t="s">
        <v>2</v>
      </c>
      <c r="E1024" s="1">
        <v>45505</v>
      </c>
      <c r="F1024" s="2">
        <v>0.41666666666666669</v>
      </c>
      <c r="G1024">
        <v>-89</v>
      </c>
      <c r="H1024" t="s">
        <v>3</v>
      </c>
      <c r="I1024" t="s">
        <v>4</v>
      </c>
      <c r="J1024" t="s">
        <v>5</v>
      </c>
      <c r="K1024" t="s">
        <v>6</v>
      </c>
      <c r="L1024" t="s">
        <v>7</v>
      </c>
      <c r="M1024" t="s">
        <v>8</v>
      </c>
      <c r="N1024" t="s">
        <v>4</v>
      </c>
      <c r="O1024">
        <v>18</v>
      </c>
      <c r="P1024">
        <v>2024</v>
      </c>
      <c r="Q1024">
        <v>8</v>
      </c>
      <c r="R1024">
        <v>1</v>
      </c>
      <c r="S1024" t="s">
        <v>76</v>
      </c>
      <c r="T1024" t="s">
        <v>10</v>
      </c>
      <c r="U1024">
        <v>10</v>
      </c>
      <c r="V1024" t="s">
        <v>152</v>
      </c>
      <c r="W1024">
        <v>4</v>
      </c>
      <c r="X1024" t="s">
        <v>12</v>
      </c>
      <c r="Y1024">
        <v>15</v>
      </c>
      <c r="Z1024" t="s">
        <v>2</v>
      </c>
      <c r="AA1024">
        <v>1</v>
      </c>
      <c r="AB1024" s="3">
        <v>45505.416666666664</v>
      </c>
      <c r="AC1024">
        <f>VLOOKUP(D1024,[1]tablaBarrios!A:C,2,FALSE)</f>
        <v>7.1189999999999998</v>
      </c>
      <c r="AD1024">
        <f>VLOOKUP(D1024,[1]tablaBarrios!A:C,3,FALSE)</f>
        <v>-73.122</v>
      </c>
    </row>
    <row r="1025" spans="1:30" x14ac:dyDescent="0.25">
      <c r="A1025">
        <v>1024</v>
      </c>
      <c r="B1025" t="s">
        <v>0</v>
      </c>
      <c r="C1025" t="s">
        <v>1</v>
      </c>
      <c r="D1025" t="s">
        <v>2</v>
      </c>
      <c r="E1025" s="1">
        <v>45505</v>
      </c>
      <c r="F1025" s="2">
        <v>0.41666666666666669</v>
      </c>
      <c r="G1025">
        <v>-89</v>
      </c>
      <c r="H1025" t="s">
        <v>28</v>
      </c>
      <c r="I1025" t="s">
        <v>4</v>
      </c>
      <c r="J1025" t="s">
        <v>5</v>
      </c>
      <c r="K1025" t="s">
        <v>6</v>
      </c>
      <c r="L1025" t="s">
        <v>7</v>
      </c>
      <c r="M1025" t="s">
        <v>8</v>
      </c>
      <c r="N1025" t="s">
        <v>4</v>
      </c>
      <c r="O1025">
        <v>18</v>
      </c>
      <c r="P1025">
        <v>2024</v>
      </c>
      <c r="Q1025">
        <v>8</v>
      </c>
      <c r="R1025">
        <v>1</v>
      </c>
      <c r="S1025" t="s">
        <v>76</v>
      </c>
      <c r="T1025" t="s">
        <v>10</v>
      </c>
      <c r="U1025">
        <v>10</v>
      </c>
      <c r="V1025" t="s">
        <v>152</v>
      </c>
      <c r="W1025">
        <v>4</v>
      </c>
      <c r="X1025" t="s">
        <v>12</v>
      </c>
      <c r="Y1025">
        <v>15</v>
      </c>
      <c r="Z1025" t="s">
        <v>2</v>
      </c>
      <c r="AA1025">
        <v>1</v>
      </c>
      <c r="AB1025" s="3">
        <v>45505.416666666664</v>
      </c>
      <c r="AC1025">
        <f>VLOOKUP(D1025,[1]tablaBarrios!A:C,2,FALSE)</f>
        <v>7.1189999999999998</v>
      </c>
      <c r="AD1025">
        <f>VLOOKUP(D1025,[1]tablaBarrios!A:C,3,FALSE)</f>
        <v>-73.122</v>
      </c>
    </row>
    <row r="1026" spans="1:30" x14ac:dyDescent="0.25">
      <c r="A1026">
        <v>1025</v>
      </c>
      <c r="B1026" t="s">
        <v>217</v>
      </c>
      <c r="C1026" t="s">
        <v>1</v>
      </c>
      <c r="D1026" t="s">
        <v>194</v>
      </c>
      <c r="E1026" s="1">
        <v>45505</v>
      </c>
      <c r="F1026" s="2">
        <v>0.33333333333333331</v>
      </c>
      <c r="G1026">
        <v>15</v>
      </c>
      <c r="H1026" t="s">
        <v>28</v>
      </c>
      <c r="I1026" t="s">
        <v>4</v>
      </c>
      <c r="J1026" t="s">
        <v>5</v>
      </c>
      <c r="K1026" t="s">
        <v>161</v>
      </c>
      <c r="L1026" t="s">
        <v>219</v>
      </c>
      <c r="M1026" t="s">
        <v>220</v>
      </c>
      <c r="N1026" t="s">
        <v>18</v>
      </c>
      <c r="O1026">
        <v>3</v>
      </c>
      <c r="P1026">
        <v>2024</v>
      </c>
      <c r="Q1026">
        <v>8</v>
      </c>
      <c r="R1026">
        <v>1</v>
      </c>
      <c r="S1026" t="s">
        <v>134</v>
      </c>
      <c r="T1026" t="s">
        <v>33</v>
      </c>
      <c r="U1026">
        <v>8</v>
      </c>
      <c r="V1026" t="s">
        <v>152</v>
      </c>
      <c r="W1026">
        <v>4</v>
      </c>
      <c r="X1026" t="s">
        <v>24</v>
      </c>
      <c r="Y1026">
        <v>5</v>
      </c>
      <c r="Z1026" t="s">
        <v>25</v>
      </c>
      <c r="AA1026">
        <v>1</v>
      </c>
      <c r="AB1026" s="3">
        <v>45505.333333333336</v>
      </c>
      <c r="AC1026">
        <f>VLOOKUP(D1026,[1]tablaBarrios!A:C,2,FALSE)</f>
        <v>7.1253900000000003</v>
      </c>
      <c r="AD1026">
        <f>VLOOKUP(D1026,[1]tablaBarrios!A:C,3,FALSE)</f>
        <v>-73.119799999999998</v>
      </c>
    </row>
    <row r="1027" spans="1:30" x14ac:dyDescent="0.25">
      <c r="A1027">
        <v>1026</v>
      </c>
      <c r="B1027" t="s">
        <v>309</v>
      </c>
      <c r="C1027" t="s">
        <v>77</v>
      </c>
      <c r="D1027" t="s">
        <v>343</v>
      </c>
      <c r="E1027" s="1">
        <v>45505</v>
      </c>
      <c r="F1027" s="2">
        <v>0.54166666666666663</v>
      </c>
      <c r="G1027">
        <v>40</v>
      </c>
      <c r="H1027" t="s">
        <v>28</v>
      </c>
      <c r="I1027" t="s">
        <v>4</v>
      </c>
      <c r="J1027" t="s">
        <v>5</v>
      </c>
      <c r="K1027" t="s">
        <v>6</v>
      </c>
      <c r="L1027" t="s">
        <v>310</v>
      </c>
      <c r="M1027" t="s">
        <v>311</v>
      </c>
      <c r="N1027" t="s">
        <v>176</v>
      </c>
      <c r="O1027">
        <v>8</v>
      </c>
      <c r="P1027">
        <v>2024</v>
      </c>
      <c r="Q1027">
        <v>8</v>
      </c>
      <c r="R1027">
        <v>1</v>
      </c>
      <c r="S1027" t="s">
        <v>147</v>
      </c>
      <c r="T1027" t="s">
        <v>33</v>
      </c>
      <c r="U1027">
        <v>13</v>
      </c>
      <c r="V1027" t="s">
        <v>152</v>
      </c>
      <c r="W1027">
        <v>4</v>
      </c>
      <c r="X1027" t="s">
        <v>50</v>
      </c>
      <c r="Y1027">
        <v>1</v>
      </c>
      <c r="Z1027" t="s">
        <v>51</v>
      </c>
      <c r="AA1027">
        <v>1</v>
      </c>
      <c r="AB1027" s="3">
        <v>45505.541666666664</v>
      </c>
      <c r="AC1027">
        <f>VLOOKUP(D1027,[1]tablaBarrios!A:C,2,FALSE)</f>
        <v>7.1559600000000003</v>
      </c>
      <c r="AD1027">
        <f>VLOOKUP(D1027,[1]tablaBarrios!A:C,3,FALSE)</f>
        <v>-73.137860000000003</v>
      </c>
    </row>
    <row r="1028" spans="1:30" x14ac:dyDescent="0.25">
      <c r="A1028">
        <v>1027</v>
      </c>
      <c r="B1028" t="s">
        <v>26</v>
      </c>
      <c r="C1028" t="s">
        <v>14</v>
      </c>
      <c r="D1028" t="s">
        <v>83</v>
      </c>
      <c r="E1028" s="1">
        <v>45505</v>
      </c>
      <c r="F1028" s="2">
        <v>0</v>
      </c>
      <c r="G1028">
        <v>13</v>
      </c>
      <c r="H1028" t="s">
        <v>28</v>
      </c>
      <c r="I1028" t="s">
        <v>4</v>
      </c>
      <c r="J1028" t="s">
        <v>5</v>
      </c>
      <c r="K1028" t="s">
        <v>6</v>
      </c>
      <c r="L1028" t="s">
        <v>29</v>
      </c>
      <c r="M1028" t="s">
        <v>30</v>
      </c>
      <c r="N1028" s="4">
        <v>41913</v>
      </c>
      <c r="O1028">
        <v>2</v>
      </c>
      <c r="P1028">
        <v>2024</v>
      </c>
      <c r="Q1028">
        <v>8</v>
      </c>
      <c r="R1028">
        <v>1</v>
      </c>
      <c r="S1028" t="s">
        <v>32</v>
      </c>
      <c r="T1028" t="s">
        <v>33</v>
      </c>
      <c r="U1028">
        <v>0</v>
      </c>
      <c r="V1028" t="s">
        <v>152</v>
      </c>
      <c r="W1028">
        <v>4</v>
      </c>
      <c r="X1028" t="s">
        <v>84</v>
      </c>
      <c r="Y1028">
        <v>4</v>
      </c>
      <c r="Z1028" t="s">
        <v>85</v>
      </c>
      <c r="AA1028">
        <v>1</v>
      </c>
      <c r="AB1028" s="3">
        <v>45505</v>
      </c>
      <c r="AC1028">
        <f>VLOOKUP(D1028,[1]tablaBarrios!A:C,2,FALSE)</f>
        <v>7.165</v>
      </c>
      <c r="AD1028">
        <f>VLOOKUP(D1028,[1]tablaBarrios!A:C,3,FALSE)</f>
        <v>-73.076999999999998</v>
      </c>
    </row>
    <row r="1029" spans="1:30" x14ac:dyDescent="0.25">
      <c r="A1029">
        <v>1028</v>
      </c>
      <c r="B1029" t="s">
        <v>26</v>
      </c>
      <c r="C1029" t="s">
        <v>14</v>
      </c>
      <c r="D1029" t="s">
        <v>142</v>
      </c>
      <c r="E1029" s="1">
        <v>45505</v>
      </c>
      <c r="F1029" s="2">
        <v>0</v>
      </c>
      <c r="G1029">
        <v>9</v>
      </c>
      <c r="H1029" t="s">
        <v>28</v>
      </c>
      <c r="I1029" t="s">
        <v>4</v>
      </c>
      <c r="J1029" t="s">
        <v>5</v>
      </c>
      <c r="K1029" t="s">
        <v>44</v>
      </c>
      <c r="L1029" t="s">
        <v>29</v>
      </c>
      <c r="M1029" t="s">
        <v>30</v>
      </c>
      <c r="N1029" s="5">
        <v>45905</v>
      </c>
      <c r="O1029">
        <v>1</v>
      </c>
      <c r="P1029">
        <v>2024</v>
      </c>
      <c r="Q1029">
        <v>8</v>
      </c>
      <c r="R1029">
        <v>1</v>
      </c>
      <c r="S1029" t="s">
        <v>32</v>
      </c>
      <c r="T1029" t="s">
        <v>33</v>
      </c>
      <c r="U1029">
        <v>0</v>
      </c>
      <c r="V1029" t="s">
        <v>152</v>
      </c>
      <c r="W1029">
        <v>4</v>
      </c>
      <c r="X1029" t="s">
        <v>141</v>
      </c>
      <c r="Y1029">
        <v>10</v>
      </c>
      <c r="Z1029" t="s">
        <v>142</v>
      </c>
      <c r="AA1029">
        <v>1</v>
      </c>
      <c r="AB1029" s="3">
        <v>45505</v>
      </c>
      <c r="AC1029">
        <f>VLOOKUP(D1029,[1]tablaBarrios!A:C,2,FALSE)</f>
        <v>7.0841000000000003</v>
      </c>
      <c r="AD1029">
        <f>VLOOKUP(D1029,[1]tablaBarrios!A:C,3,FALSE)</f>
        <v>-73.115399999999994</v>
      </c>
    </row>
    <row r="1030" spans="1:30" x14ac:dyDescent="0.25">
      <c r="A1030">
        <v>1029</v>
      </c>
      <c r="B1030" t="s">
        <v>42</v>
      </c>
      <c r="C1030" t="s">
        <v>14</v>
      </c>
      <c r="D1030" t="s">
        <v>146</v>
      </c>
      <c r="E1030" s="1">
        <v>45505</v>
      </c>
      <c r="F1030" s="2">
        <v>0.75</v>
      </c>
      <c r="G1030">
        <v>48</v>
      </c>
      <c r="H1030" t="s">
        <v>28</v>
      </c>
      <c r="I1030" t="s">
        <v>4</v>
      </c>
      <c r="J1030" t="s">
        <v>5</v>
      </c>
      <c r="K1030" t="s">
        <v>44</v>
      </c>
      <c r="L1030" t="s">
        <v>45</v>
      </c>
      <c r="M1030" t="s">
        <v>46</v>
      </c>
      <c r="N1030" t="s">
        <v>62</v>
      </c>
      <c r="O1030">
        <v>9</v>
      </c>
      <c r="P1030">
        <v>2024</v>
      </c>
      <c r="Q1030">
        <v>8</v>
      </c>
      <c r="R1030">
        <v>1</v>
      </c>
      <c r="S1030" t="s">
        <v>137</v>
      </c>
      <c r="T1030" t="s">
        <v>49</v>
      </c>
      <c r="U1030">
        <v>18</v>
      </c>
      <c r="V1030" t="s">
        <v>152</v>
      </c>
      <c r="W1030">
        <v>4</v>
      </c>
      <c r="X1030" t="s">
        <v>60</v>
      </c>
      <c r="Y1030">
        <v>13</v>
      </c>
      <c r="Z1030" t="s">
        <v>61</v>
      </c>
      <c r="AA1030">
        <v>1</v>
      </c>
      <c r="AB1030" s="3">
        <v>45505.75</v>
      </c>
      <c r="AC1030">
        <f>VLOOKUP(D1030,[1]tablaBarrios!A:C,2,FALSE)</f>
        <v>7.1227999999999998</v>
      </c>
      <c r="AD1030">
        <f>VLOOKUP(D1030,[1]tablaBarrios!A:C,3,FALSE)</f>
        <v>-73.115700000000004</v>
      </c>
    </row>
    <row r="1031" spans="1:30" x14ac:dyDescent="0.25">
      <c r="A1031">
        <v>1030</v>
      </c>
      <c r="B1031" t="s">
        <v>42</v>
      </c>
      <c r="C1031" t="s">
        <v>1</v>
      </c>
      <c r="D1031" t="s">
        <v>2</v>
      </c>
      <c r="E1031" s="1">
        <v>45505</v>
      </c>
      <c r="F1031" s="2">
        <v>0.45833333333333331</v>
      </c>
      <c r="G1031">
        <v>27</v>
      </c>
      <c r="H1031" t="s">
        <v>28</v>
      </c>
      <c r="I1031" t="s">
        <v>4</v>
      </c>
      <c r="J1031" t="s">
        <v>5</v>
      </c>
      <c r="K1031" t="s">
        <v>6</v>
      </c>
      <c r="L1031" t="s">
        <v>45</v>
      </c>
      <c r="M1031" t="s">
        <v>46</v>
      </c>
      <c r="N1031" t="s">
        <v>47</v>
      </c>
      <c r="O1031">
        <v>5</v>
      </c>
      <c r="P1031">
        <v>2024</v>
      </c>
      <c r="Q1031">
        <v>8</v>
      </c>
      <c r="R1031">
        <v>1</v>
      </c>
      <c r="S1031" t="s">
        <v>80</v>
      </c>
      <c r="T1031" t="s">
        <v>49</v>
      </c>
      <c r="U1031">
        <v>11</v>
      </c>
      <c r="V1031" t="s">
        <v>152</v>
      </c>
      <c r="W1031">
        <v>4</v>
      </c>
      <c r="X1031" t="s">
        <v>12</v>
      </c>
      <c r="Y1031">
        <v>15</v>
      </c>
      <c r="Z1031" t="s">
        <v>2</v>
      </c>
      <c r="AA1031">
        <v>1</v>
      </c>
      <c r="AB1031" s="3">
        <v>45505.458333333336</v>
      </c>
      <c r="AC1031">
        <f>VLOOKUP(D1031,[1]tablaBarrios!A:C,2,FALSE)</f>
        <v>7.1189999999999998</v>
      </c>
      <c r="AD1031">
        <f>VLOOKUP(D1031,[1]tablaBarrios!A:C,3,FALSE)</f>
        <v>-73.122</v>
      </c>
    </row>
    <row r="1032" spans="1:30" x14ac:dyDescent="0.25">
      <c r="A1032">
        <v>1031</v>
      </c>
      <c r="B1032" t="s">
        <v>42</v>
      </c>
      <c r="C1032" t="s">
        <v>1</v>
      </c>
      <c r="D1032" t="s">
        <v>340</v>
      </c>
      <c r="E1032" s="1">
        <v>45505</v>
      </c>
      <c r="F1032" s="2">
        <v>0.41666666666666669</v>
      </c>
      <c r="G1032">
        <v>63</v>
      </c>
      <c r="H1032" t="s">
        <v>28</v>
      </c>
      <c r="I1032" t="s">
        <v>4</v>
      </c>
      <c r="J1032" t="s">
        <v>5</v>
      </c>
      <c r="K1032" t="s">
        <v>6</v>
      </c>
      <c r="L1032" t="s">
        <v>45</v>
      </c>
      <c r="M1032" t="s">
        <v>46</v>
      </c>
      <c r="N1032" t="s">
        <v>96</v>
      </c>
      <c r="O1032">
        <v>12</v>
      </c>
      <c r="P1032">
        <v>2024</v>
      </c>
      <c r="Q1032">
        <v>8</v>
      </c>
      <c r="R1032">
        <v>1</v>
      </c>
      <c r="S1032" t="s">
        <v>76</v>
      </c>
      <c r="T1032" t="s">
        <v>49</v>
      </c>
      <c r="U1032">
        <v>10</v>
      </c>
      <c r="V1032" t="s">
        <v>152</v>
      </c>
      <c r="W1032">
        <v>4</v>
      </c>
      <c r="X1032" t="s">
        <v>84</v>
      </c>
      <c r="Y1032">
        <v>4</v>
      </c>
      <c r="Z1032" t="s">
        <v>85</v>
      </c>
      <c r="AA1032">
        <v>1</v>
      </c>
      <c r="AB1032" s="3">
        <v>45505.416666666664</v>
      </c>
      <c r="AC1032">
        <f>VLOOKUP(D1032,[1]tablaBarrios!A:C,2,FALSE)</f>
        <v>7.1258999999999997</v>
      </c>
      <c r="AD1032">
        <f>VLOOKUP(D1032,[1]tablaBarrios!A:C,3,FALSE)</f>
        <v>-73.137799999999999</v>
      </c>
    </row>
    <row r="1033" spans="1:30" x14ac:dyDescent="0.25">
      <c r="A1033">
        <v>1032</v>
      </c>
      <c r="B1033" t="s">
        <v>42</v>
      </c>
      <c r="C1033" t="s">
        <v>14</v>
      </c>
      <c r="D1033" t="s">
        <v>87</v>
      </c>
      <c r="E1033" s="1">
        <v>45505</v>
      </c>
      <c r="F1033" s="2">
        <v>4.1666666666666664E-2</v>
      </c>
      <c r="G1033">
        <v>18</v>
      </c>
      <c r="H1033" t="s">
        <v>28</v>
      </c>
      <c r="I1033" t="s">
        <v>4</v>
      </c>
      <c r="J1033" t="s">
        <v>5</v>
      </c>
      <c r="K1033" t="s">
        <v>44</v>
      </c>
      <c r="L1033" t="s">
        <v>45</v>
      </c>
      <c r="M1033" t="s">
        <v>46</v>
      </c>
      <c r="N1033" t="s">
        <v>18</v>
      </c>
      <c r="O1033">
        <v>3</v>
      </c>
      <c r="P1033">
        <v>2024</v>
      </c>
      <c r="Q1033">
        <v>8</v>
      </c>
      <c r="R1033">
        <v>1</v>
      </c>
      <c r="S1033" t="s">
        <v>19</v>
      </c>
      <c r="T1033" t="s">
        <v>49</v>
      </c>
      <c r="U1033">
        <v>1</v>
      </c>
      <c r="V1033" t="s">
        <v>152</v>
      </c>
      <c r="W1033">
        <v>4</v>
      </c>
      <c r="X1033" t="s">
        <v>20</v>
      </c>
      <c r="Y1033">
        <v>2</v>
      </c>
      <c r="Z1033" t="s">
        <v>21</v>
      </c>
      <c r="AA1033">
        <v>1</v>
      </c>
      <c r="AB1033" s="3">
        <v>45505.041666666664</v>
      </c>
      <c r="AC1033">
        <f>VLOOKUP(D1033,[1]tablaBarrios!A:C,2,FALSE)</f>
        <v>7.1256000000000004</v>
      </c>
      <c r="AD1033">
        <f>VLOOKUP(D1033,[1]tablaBarrios!A:C,3,FALSE)</f>
        <v>-73.119799999999998</v>
      </c>
    </row>
    <row r="1034" spans="1:30" x14ac:dyDescent="0.25">
      <c r="A1034">
        <v>1033</v>
      </c>
      <c r="B1034" t="s">
        <v>42</v>
      </c>
      <c r="C1034" t="s">
        <v>14</v>
      </c>
      <c r="D1034" t="s">
        <v>87</v>
      </c>
      <c r="E1034" s="1">
        <v>45505</v>
      </c>
      <c r="F1034" s="2">
        <v>0.75</v>
      </c>
      <c r="G1034">
        <v>24</v>
      </c>
      <c r="H1034" t="s">
        <v>28</v>
      </c>
      <c r="I1034" t="s">
        <v>4</v>
      </c>
      <c r="J1034" t="s">
        <v>5</v>
      </c>
      <c r="K1034" t="s">
        <v>44</v>
      </c>
      <c r="L1034" t="s">
        <v>45</v>
      </c>
      <c r="M1034" t="s">
        <v>46</v>
      </c>
      <c r="N1034" t="s">
        <v>22</v>
      </c>
      <c r="O1034">
        <v>4</v>
      </c>
      <c r="P1034">
        <v>2024</v>
      </c>
      <c r="Q1034">
        <v>8</v>
      </c>
      <c r="R1034">
        <v>1</v>
      </c>
      <c r="S1034" t="s">
        <v>137</v>
      </c>
      <c r="T1034" t="s">
        <v>49</v>
      </c>
      <c r="U1034">
        <v>18</v>
      </c>
      <c r="V1034" t="s">
        <v>152</v>
      </c>
      <c r="W1034">
        <v>4</v>
      </c>
      <c r="X1034" t="s">
        <v>20</v>
      </c>
      <c r="Y1034">
        <v>2</v>
      </c>
      <c r="Z1034" t="s">
        <v>21</v>
      </c>
      <c r="AA1034">
        <v>1</v>
      </c>
      <c r="AB1034" s="3">
        <v>45505.75</v>
      </c>
      <c r="AC1034">
        <f>VLOOKUP(D1034,[1]tablaBarrios!A:C,2,FALSE)</f>
        <v>7.1256000000000004</v>
      </c>
      <c r="AD1034">
        <f>VLOOKUP(D1034,[1]tablaBarrios!A:C,3,FALSE)</f>
        <v>-73.119799999999998</v>
      </c>
    </row>
    <row r="1035" spans="1:30" x14ac:dyDescent="0.25">
      <c r="A1035">
        <v>1034</v>
      </c>
      <c r="B1035" t="s">
        <v>42</v>
      </c>
      <c r="C1035" t="s">
        <v>14</v>
      </c>
      <c r="D1035" t="s">
        <v>36</v>
      </c>
      <c r="E1035" s="1">
        <v>45505</v>
      </c>
      <c r="F1035" s="2">
        <v>0.58333333333333337</v>
      </c>
      <c r="G1035">
        <v>34</v>
      </c>
      <c r="H1035" t="s">
        <v>3</v>
      </c>
      <c r="I1035" t="s">
        <v>4</v>
      </c>
      <c r="J1035" t="s">
        <v>5</v>
      </c>
      <c r="K1035" t="s">
        <v>6</v>
      </c>
      <c r="L1035" t="s">
        <v>45</v>
      </c>
      <c r="M1035" t="s">
        <v>46</v>
      </c>
      <c r="N1035" t="s">
        <v>39</v>
      </c>
      <c r="O1035">
        <v>6</v>
      </c>
      <c r="P1035">
        <v>2024</v>
      </c>
      <c r="Q1035">
        <v>8</v>
      </c>
      <c r="R1035">
        <v>1</v>
      </c>
      <c r="S1035" t="s">
        <v>48</v>
      </c>
      <c r="T1035" t="s">
        <v>49</v>
      </c>
      <c r="U1035">
        <v>14</v>
      </c>
      <c r="V1035" t="s">
        <v>152</v>
      </c>
      <c r="W1035">
        <v>4</v>
      </c>
      <c r="X1035" t="s">
        <v>41</v>
      </c>
      <c r="Y1035">
        <v>3</v>
      </c>
      <c r="Z1035" t="s">
        <v>36</v>
      </c>
      <c r="AA1035">
        <v>1</v>
      </c>
      <c r="AB1035" s="3">
        <v>45505.583333333336</v>
      </c>
      <c r="AC1035">
        <f>VLOOKUP(D1035,[1]tablaBarrios!A:C,2,FALSE)</f>
        <v>7.1327999999999996</v>
      </c>
      <c r="AD1035">
        <f>VLOOKUP(D1035,[1]tablaBarrios!A:C,3,FALSE)</f>
        <v>-73.123500000000007</v>
      </c>
    </row>
    <row r="1036" spans="1:30" x14ac:dyDescent="0.25">
      <c r="A1036">
        <v>1035</v>
      </c>
      <c r="B1036" t="s">
        <v>42</v>
      </c>
      <c r="C1036" t="s">
        <v>14</v>
      </c>
      <c r="D1036" t="s">
        <v>218</v>
      </c>
      <c r="E1036" s="1">
        <v>45505</v>
      </c>
      <c r="F1036" s="2">
        <v>0.54166666666666663</v>
      </c>
      <c r="G1036">
        <v>31</v>
      </c>
      <c r="H1036" t="s">
        <v>28</v>
      </c>
      <c r="I1036" t="s">
        <v>4</v>
      </c>
      <c r="J1036" t="s">
        <v>5</v>
      </c>
      <c r="K1036" t="s">
        <v>233</v>
      </c>
      <c r="L1036" t="s">
        <v>45</v>
      </c>
      <c r="M1036" t="s">
        <v>46</v>
      </c>
      <c r="N1036" t="s">
        <v>39</v>
      </c>
      <c r="O1036">
        <v>6</v>
      </c>
      <c r="P1036">
        <v>2024</v>
      </c>
      <c r="Q1036">
        <v>8</v>
      </c>
      <c r="R1036">
        <v>1</v>
      </c>
      <c r="S1036" t="s">
        <v>147</v>
      </c>
      <c r="T1036" t="s">
        <v>49</v>
      </c>
      <c r="U1036">
        <v>13</v>
      </c>
      <c r="V1036" t="s">
        <v>152</v>
      </c>
      <c r="W1036">
        <v>4</v>
      </c>
      <c r="X1036" t="s">
        <v>128</v>
      </c>
      <c r="Y1036">
        <v>16</v>
      </c>
      <c r="Z1036" t="s">
        <v>127</v>
      </c>
      <c r="AA1036">
        <v>1</v>
      </c>
      <c r="AB1036" s="3">
        <v>45505.541666666664</v>
      </c>
      <c r="AC1036">
        <f>VLOOKUP(D1036,[1]tablaBarrios!A:C,2,FALSE)</f>
        <v>7.1230000000000002</v>
      </c>
      <c r="AD1036">
        <f>VLOOKUP(D1036,[1]tablaBarrios!A:C,3,FALSE)</f>
        <v>-73.126000000000005</v>
      </c>
    </row>
    <row r="1037" spans="1:30" x14ac:dyDescent="0.25">
      <c r="A1037">
        <v>1036</v>
      </c>
      <c r="B1037" t="s">
        <v>106</v>
      </c>
      <c r="C1037" t="s">
        <v>14</v>
      </c>
      <c r="D1037" t="s">
        <v>2</v>
      </c>
      <c r="E1037" s="1">
        <v>45505</v>
      </c>
      <c r="F1037" s="2">
        <v>0.20833333333333334</v>
      </c>
      <c r="G1037">
        <v>-89</v>
      </c>
      <c r="H1037" t="s">
        <v>4</v>
      </c>
      <c r="I1037" t="s">
        <v>4</v>
      </c>
      <c r="J1037" t="s">
        <v>5</v>
      </c>
      <c r="K1037" t="s">
        <v>233</v>
      </c>
      <c r="L1037" t="s">
        <v>70</v>
      </c>
      <c r="M1037" t="s">
        <v>109</v>
      </c>
      <c r="N1037" t="s">
        <v>4</v>
      </c>
      <c r="O1037">
        <v>18</v>
      </c>
      <c r="P1037">
        <v>2024</v>
      </c>
      <c r="Q1037">
        <v>8</v>
      </c>
      <c r="R1037">
        <v>1</v>
      </c>
      <c r="S1037" t="s">
        <v>94</v>
      </c>
      <c r="T1037" t="s">
        <v>73</v>
      </c>
      <c r="U1037">
        <v>5</v>
      </c>
      <c r="V1037" t="s">
        <v>152</v>
      </c>
      <c r="W1037">
        <v>4</v>
      </c>
      <c r="X1037" t="s">
        <v>12</v>
      </c>
      <c r="Y1037">
        <v>15</v>
      </c>
      <c r="Z1037" t="s">
        <v>2</v>
      </c>
      <c r="AA1037">
        <v>1</v>
      </c>
      <c r="AB1037" s="3">
        <v>45505.208333333336</v>
      </c>
      <c r="AC1037">
        <f>VLOOKUP(D1037,[1]tablaBarrios!A:C,2,FALSE)</f>
        <v>7.1189999999999998</v>
      </c>
      <c r="AD1037">
        <f>VLOOKUP(D1037,[1]tablaBarrios!A:C,3,FALSE)</f>
        <v>-73.122</v>
      </c>
    </row>
    <row r="1038" spans="1:30" x14ac:dyDescent="0.25">
      <c r="A1038">
        <v>1037</v>
      </c>
      <c r="B1038" t="s">
        <v>106</v>
      </c>
      <c r="C1038" t="s">
        <v>14</v>
      </c>
      <c r="D1038" t="s">
        <v>67</v>
      </c>
      <c r="E1038" s="1">
        <v>45505</v>
      </c>
      <c r="F1038" s="2">
        <v>0.75</v>
      </c>
      <c r="G1038">
        <v>-89</v>
      </c>
      <c r="H1038" t="s">
        <v>4</v>
      </c>
      <c r="I1038" t="s">
        <v>4</v>
      </c>
      <c r="J1038" t="s">
        <v>5</v>
      </c>
      <c r="K1038" t="s">
        <v>108</v>
      </c>
      <c r="L1038" t="s">
        <v>70</v>
      </c>
      <c r="M1038" t="s">
        <v>109</v>
      </c>
      <c r="N1038" t="s">
        <v>4</v>
      </c>
      <c r="O1038">
        <v>18</v>
      </c>
      <c r="P1038">
        <v>2024</v>
      </c>
      <c r="Q1038">
        <v>8</v>
      </c>
      <c r="R1038">
        <v>1</v>
      </c>
      <c r="S1038" t="s">
        <v>137</v>
      </c>
      <c r="T1038" t="s">
        <v>73</v>
      </c>
      <c r="U1038">
        <v>18</v>
      </c>
      <c r="V1038" t="s">
        <v>152</v>
      </c>
      <c r="W1038">
        <v>4</v>
      </c>
      <c r="X1038" t="s">
        <v>66</v>
      </c>
      <c r="Y1038">
        <v>12</v>
      </c>
      <c r="Z1038" t="s">
        <v>67</v>
      </c>
      <c r="AA1038">
        <v>1</v>
      </c>
      <c r="AB1038" s="3">
        <v>45505.75</v>
      </c>
      <c r="AC1038">
        <f>VLOOKUP(D1038,[1]tablaBarrios!A:C,2,FALSE)</f>
        <v>7.125</v>
      </c>
      <c r="AD1038">
        <f>VLOOKUP(D1038,[1]tablaBarrios!A:C,3,FALSE)</f>
        <v>-73.128</v>
      </c>
    </row>
    <row r="1039" spans="1:30" x14ac:dyDescent="0.25">
      <c r="A1039">
        <v>1038</v>
      </c>
      <c r="B1039" t="s">
        <v>68</v>
      </c>
      <c r="C1039" t="s">
        <v>88</v>
      </c>
      <c r="D1039" t="s">
        <v>328</v>
      </c>
      <c r="E1039" s="1">
        <v>45505</v>
      </c>
      <c r="F1039" s="2">
        <v>0.83333333333333337</v>
      </c>
      <c r="G1039">
        <v>-89</v>
      </c>
      <c r="H1039" t="s">
        <v>3</v>
      </c>
      <c r="I1039" t="s">
        <v>4</v>
      </c>
      <c r="J1039" t="s">
        <v>124</v>
      </c>
      <c r="K1039" t="s">
        <v>6</v>
      </c>
      <c r="L1039" t="s">
        <v>70</v>
      </c>
      <c r="M1039" t="s">
        <v>71</v>
      </c>
      <c r="N1039" t="s">
        <v>4</v>
      </c>
      <c r="O1039">
        <v>18</v>
      </c>
      <c r="P1039">
        <v>2024</v>
      </c>
      <c r="Q1039">
        <v>8</v>
      </c>
      <c r="R1039">
        <v>1</v>
      </c>
      <c r="S1039" t="s">
        <v>65</v>
      </c>
      <c r="T1039" t="s">
        <v>73</v>
      </c>
      <c r="U1039">
        <v>20</v>
      </c>
      <c r="V1039" t="s">
        <v>152</v>
      </c>
      <c r="W1039">
        <v>4</v>
      </c>
      <c r="X1039" t="s">
        <v>84</v>
      </c>
      <c r="Y1039">
        <v>4</v>
      </c>
      <c r="Z1039" t="s">
        <v>85</v>
      </c>
      <c r="AA1039">
        <v>1</v>
      </c>
      <c r="AB1039" s="3">
        <v>45505.833333333336</v>
      </c>
      <c r="AC1039">
        <f>VLOOKUP(D1039,[1]tablaBarrios!A:C,2,FALSE)</f>
        <v>7.1260000000000003</v>
      </c>
      <c r="AD1039">
        <f>VLOOKUP(D1039,[1]tablaBarrios!A:C,3,FALSE)</f>
        <v>-73.130499999999998</v>
      </c>
    </row>
    <row r="1040" spans="1:30" x14ac:dyDescent="0.25">
      <c r="A1040">
        <v>1039</v>
      </c>
      <c r="B1040" t="s">
        <v>68</v>
      </c>
      <c r="C1040" t="s">
        <v>14</v>
      </c>
      <c r="D1040" t="s">
        <v>99</v>
      </c>
      <c r="E1040" s="1">
        <v>45505</v>
      </c>
      <c r="F1040" s="2">
        <v>0.79166666666666663</v>
      </c>
      <c r="G1040">
        <v>-89</v>
      </c>
      <c r="H1040" t="s">
        <v>3</v>
      </c>
      <c r="I1040" t="s">
        <v>4</v>
      </c>
      <c r="J1040" t="s">
        <v>5</v>
      </c>
      <c r="K1040" t="s">
        <v>6</v>
      </c>
      <c r="L1040" t="s">
        <v>70</v>
      </c>
      <c r="M1040" t="s">
        <v>71</v>
      </c>
      <c r="N1040" t="s">
        <v>4</v>
      </c>
      <c r="O1040">
        <v>18</v>
      </c>
      <c r="P1040">
        <v>2024</v>
      </c>
      <c r="Q1040">
        <v>8</v>
      </c>
      <c r="R1040">
        <v>1</v>
      </c>
      <c r="S1040" t="s">
        <v>54</v>
      </c>
      <c r="T1040" t="s">
        <v>73</v>
      </c>
      <c r="U1040">
        <v>19</v>
      </c>
      <c r="V1040" t="s">
        <v>152</v>
      </c>
      <c r="W1040">
        <v>4</v>
      </c>
      <c r="X1040" t="s">
        <v>41</v>
      </c>
      <c r="Y1040">
        <v>3</v>
      </c>
      <c r="Z1040" t="s">
        <v>36</v>
      </c>
      <c r="AA1040">
        <v>1</v>
      </c>
      <c r="AB1040" s="3">
        <v>45505.791666666664</v>
      </c>
      <c r="AC1040">
        <f>VLOOKUP(D1040,[1]tablaBarrios!A:C,2,FALSE)</f>
        <v>7.1559999999999997</v>
      </c>
      <c r="AD1040">
        <f>VLOOKUP(D1040,[1]tablaBarrios!A:C,3,FALSE)</f>
        <v>-73.085999999999999</v>
      </c>
    </row>
    <row r="1041" spans="1:30" x14ac:dyDescent="0.25">
      <c r="A1041">
        <v>1040</v>
      </c>
      <c r="B1041" t="s">
        <v>68</v>
      </c>
      <c r="C1041" t="s">
        <v>14</v>
      </c>
      <c r="D1041" t="s">
        <v>36</v>
      </c>
      <c r="E1041" s="1">
        <v>45505</v>
      </c>
      <c r="F1041" s="2">
        <v>0.875</v>
      </c>
      <c r="G1041">
        <v>-89</v>
      </c>
      <c r="H1041" t="s">
        <v>3</v>
      </c>
      <c r="I1041" t="s">
        <v>4</v>
      </c>
      <c r="J1041" t="s">
        <v>5</v>
      </c>
      <c r="K1041" t="s">
        <v>6</v>
      </c>
      <c r="L1041" t="s">
        <v>70</v>
      </c>
      <c r="M1041" t="s">
        <v>71</v>
      </c>
      <c r="N1041" t="s">
        <v>4</v>
      </c>
      <c r="O1041">
        <v>18</v>
      </c>
      <c r="P1041">
        <v>2024</v>
      </c>
      <c r="Q1041">
        <v>8</v>
      </c>
      <c r="R1041">
        <v>1</v>
      </c>
      <c r="S1041" t="s">
        <v>57</v>
      </c>
      <c r="T1041" t="s">
        <v>73</v>
      </c>
      <c r="U1041">
        <v>21</v>
      </c>
      <c r="V1041" t="s">
        <v>152</v>
      </c>
      <c r="W1041">
        <v>4</v>
      </c>
      <c r="X1041" t="s">
        <v>41</v>
      </c>
      <c r="Y1041">
        <v>3</v>
      </c>
      <c r="Z1041" t="s">
        <v>36</v>
      </c>
      <c r="AA1041">
        <v>1</v>
      </c>
      <c r="AB1041" s="3">
        <v>45505.875</v>
      </c>
      <c r="AC1041">
        <f>VLOOKUP(D1041,[1]tablaBarrios!A:C,2,FALSE)</f>
        <v>7.1327999999999996</v>
      </c>
      <c r="AD1041">
        <f>VLOOKUP(D1041,[1]tablaBarrios!A:C,3,FALSE)</f>
        <v>-73.123500000000007</v>
      </c>
    </row>
    <row r="1042" spans="1:30" x14ac:dyDescent="0.25">
      <c r="A1042">
        <v>1041</v>
      </c>
      <c r="B1042" t="s">
        <v>74</v>
      </c>
      <c r="C1042" t="s">
        <v>1</v>
      </c>
      <c r="D1042" t="s">
        <v>69</v>
      </c>
      <c r="E1042" s="1">
        <v>45505</v>
      </c>
      <c r="F1042" s="2">
        <v>0.70833333333333337</v>
      </c>
      <c r="G1042">
        <v>-89</v>
      </c>
      <c r="H1042" t="s">
        <v>3</v>
      </c>
      <c r="I1042" t="s">
        <v>4</v>
      </c>
      <c r="J1042" t="s">
        <v>5</v>
      </c>
      <c r="K1042" t="s">
        <v>171</v>
      </c>
      <c r="L1042" t="s">
        <v>70</v>
      </c>
      <c r="M1042" t="s">
        <v>75</v>
      </c>
      <c r="N1042" t="s">
        <v>4</v>
      </c>
      <c r="O1042">
        <v>18</v>
      </c>
      <c r="P1042">
        <v>2024</v>
      </c>
      <c r="Q1042">
        <v>8</v>
      </c>
      <c r="R1042">
        <v>1</v>
      </c>
      <c r="S1042" t="s">
        <v>103</v>
      </c>
      <c r="T1042" t="s">
        <v>73</v>
      </c>
      <c r="U1042">
        <v>17</v>
      </c>
      <c r="V1042" t="s">
        <v>152</v>
      </c>
      <c r="W1042">
        <v>4</v>
      </c>
      <c r="X1042" t="s">
        <v>60</v>
      </c>
      <c r="Y1042">
        <v>13</v>
      </c>
      <c r="Z1042" t="s">
        <v>61</v>
      </c>
      <c r="AA1042">
        <v>1</v>
      </c>
      <c r="AB1042" s="3">
        <v>45505.708333333336</v>
      </c>
      <c r="AC1042">
        <f>VLOOKUP(D1042,[1]tablaBarrios!A:C,2,FALSE)</f>
        <v>7.1274699999999998</v>
      </c>
      <c r="AD1042">
        <f>VLOOKUP(D1042,[1]tablaBarrios!A:C,3,FALSE)</f>
        <v>-73.108540000000005</v>
      </c>
    </row>
    <row r="1043" spans="1:30" x14ac:dyDescent="0.25">
      <c r="A1043">
        <v>1042</v>
      </c>
      <c r="B1043" t="s">
        <v>74</v>
      </c>
      <c r="C1043" t="s">
        <v>14</v>
      </c>
      <c r="D1043" t="s">
        <v>120</v>
      </c>
      <c r="E1043" s="1">
        <v>45505</v>
      </c>
      <c r="F1043" s="2">
        <v>0.41666666666666669</v>
      </c>
      <c r="G1043">
        <v>-89</v>
      </c>
      <c r="H1043" t="s">
        <v>3</v>
      </c>
      <c r="I1043" t="s">
        <v>4</v>
      </c>
      <c r="J1043" t="s">
        <v>82</v>
      </c>
      <c r="K1043" t="s">
        <v>6</v>
      </c>
      <c r="L1043" t="s">
        <v>70</v>
      </c>
      <c r="M1043" t="s">
        <v>75</v>
      </c>
      <c r="N1043" t="s">
        <v>4</v>
      </c>
      <c r="O1043">
        <v>18</v>
      </c>
      <c r="P1043">
        <v>2024</v>
      </c>
      <c r="Q1043">
        <v>8</v>
      </c>
      <c r="R1043">
        <v>1</v>
      </c>
      <c r="S1043" t="s">
        <v>76</v>
      </c>
      <c r="T1043" t="s">
        <v>73</v>
      </c>
      <c r="U1043">
        <v>10</v>
      </c>
      <c r="V1043" t="s">
        <v>152</v>
      </c>
      <c r="W1043">
        <v>4</v>
      </c>
      <c r="X1043" t="s">
        <v>60</v>
      </c>
      <c r="Y1043">
        <v>13</v>
      </c>
      <c r="Z1043" t="s">
        <v>61</v>
      </c>
      <c r="AA1043">
        <v>1</v>
      </c>
      <c r="AB1043" s="3">
        <v>45505.416666666664</v>
      </c>
      <c r="AC1043">
        <f>VLOOKUP(D1043,[1]tablaBarrios!A:C,2,FALSE)</f>
        <v>7.1207000000000003</v>
      </c>
      <c r="AD1043">
        <f>VLOOKUP(D1043,[1]tablaBarrios!A:C,3,FALSE)</f>
        <v>-73.125600000000006</v>
      </c>
    </row>
    <row r="1044" spans="1:30" x14ac:dyDescent="0.25">
      <c r="A1044">
        <v>1043</v>
      </c>
      <c r="B1044" t="s">
        <v>74</v>
      </c>
      <c r="C1044" t="s">
        <v>14</v>
      </c>
      <c r="D1044" t="s">
        <v>146</v>
      </c>
      <c r="E1044" s="1">
        <v>45505</v>
      </c>
      <c r="F1044" s="2">
        <v>0.79166666666666663</v>
      </c>
      <c r="G1044">
        <v>-89</v>
      </c>
      <c r="H1044" t="s">
        <v>28</v>
      </c>
      <c r="I1044" t="s">
        <v>4</v>
      </c>
      <c r="J1044" t="s">
        <v>82</v>
      </c>
      <c r="K1044" t="s">
        <v>6</v>
      </c>
      <c r="L1044" t="s">
        <v>70</v>
      </c>
      <c r="M1044" t="s">
        <v>75</v>
      </c>
      <c r="N1044" t="s">
        <v>4</v>
      </c>
      <c r="O1044">
        <v>18</v>
      </c>
      <c r="P1044">
        <v>2024</v>
      </c>
      <c r="Q1044">
        <v>8</v>
      </c>
      <c r="R1044">
        <v>1</v>
      </c>
      <c r="S1044" t="s">
        <v>54</v>
      </c>
      <c r="T1044" t="s">
        <v>73</v>
      </c>
      <c r="U1044">
        <v>19</v>
      </c>
      <c r="V1044" t="s">
        <v>152</v>
      </c>
      <c r="W1044">
        <v>4</v>
      </c>
      <c r="X1044" t="s">
        <v>60</v>
      </c>
      <c r="Y1044">
        <v>13</v>
      </c>
      <c r="Z1044" t="s">
        <v>61</v>
      </c>
      <c r="AA1044">
        <v>1</v>
      </c>
      <c r="AB1044" s="3">
        <v>45505.791666666664</v>
      </c>
      <c r="AC1044">
        <f>VLOOKUP(D1044,[1]tablaBarrios!A:C,2,FALSE)</f>
        <v>7.1227999999999998</v>
      </c>
      <c r="AD1044">
        <f>VLOOKUP(D1044,[1]tablaBarrios!A:C,3,FALSE)</f>
        <v>-73.115700000000004</v>
      </c>
    </row>
    <row r="1045" spans="1:30" x14ac:dyDescent="0.25">
      <c r="A1045">
        <v>1044</v>
      </c>
      <c r="B1045" t="s">
        <v>74</v>
      </c>
      <c r="C1045" t="s">
        <v>77</v>
      </c>
      <c r="D1045" t="s">
        <v>135</v>
      </c>
      <c r="E1045" s="1">
        <v>45505</v>
      </c>
      <c r="F1045" s="2">
        <v>0.33333333333333331</v>
      </c>
      <c r="G1045">
        <v>-89</v>
      </c>
      <c r="H1045" t="s">
        <v>28</v>
      </c>
      <c r="I1045" t="s">
        <v>4</v>
      </c>
      <c r="J1045" t="s">
        <v>124</v>
      </c>
      <c r="K1045" t="s">
        <v>6</v>
      </c>
      <c r="L1045" t="s">
        <v>70</v>
      </c>
      <c r="M1045" t="s">
        <v>75</v>
      </c>
      <c r="N1045" t="s">
        <v>4</v>
      </c>
      <c r="O1045">
        <v>18</v>
      </c>
      <c r="P1045">
        <v>2024</v>
      </c>
      <c r="Q1045">
        <v>8</v>
      </c>
      <c r="R1045">
        <v>1</v>
      </c>
      <c r="S1045" t="s">
        <v>134</v>
      </c>
      <c r="T1045" t="s">
        <v>73</v>
      </c>
      <c r="U1045">
        <v>8</v>
      </c>
      <c r="V1045" t="s">
        <v>152</v>
      </c>
      <c r="W1045">
        <v>4</v>
      </c>
      <c r="X1045" t="s">
        <v>60</v>
      </c>
      <c r="Y1045">
        <v>13</v>
      </c>
      <c r="Z1045" t="s">
        <v>61</v>
      </c>
      <c r="AA1045">
        <v>1</v>
      </c>
      <c r="AB1045" s="3">
        <v>45505.333333333336</v>
      </c>
      <c r="AC1045">
        <f>VLOOKUP(D1045,[1]tablaBarrios!A:C,2,FALSE)</f>
        <v>7.1228999999999996</v>
      </c>
      <c r="AD1045">
        <f>VLOOKUP(D1045,[1]tablaBarrios!A:C,3,FALSE)</f>
        <v>-73.120199999999997</v>
      </c>
    </row>
    <row r="1046" spans="1:30" x14ac:dyDescent="0.25">
      <c r="A1046">
        <v>1045</v>
      </c>
      <c r="B1046" t="s">
        <v>74</v>
      </c>
      <c r="C1046" t="s">
        <v>14</v>
      </c>
      <c r="D1046" t="s">
        <v>2</v>
      </c>
      <c r="E1046" s="1">
        <v>45505</v>
      </c>
      <c r="F1046" s="2">
        <v>0.66666666666666663</v>
      </c>
      <c r="G1046">
        <v>-89</v>
      </c>
      <c r="H1046" t="s">
        <v>28</v>
      </c>
      <c r="I1046" t="s">
        <v>4</v>
      </c>
      <c r="J1046" t="s">
        <v>5</v>
      </c>
      <c r="K1046" t="s">
        <v>6</v>
      </c>
      <c r="L1046" t="s">
        <v>70</v>
      </c>
      <c r="M1046" t="s">
        <v>75</v>
      </c>
      <c r="N1046" t="s">
        <v>4</v>
      </c>
      <c r="O1046">
        <v>18</v>
      </c>
      <c r="P1046">
        <v>2024</v>
      </c>
      <c r="Q1046">
        <v>8</v>
      </c>
      <c r="R1046">
        <v>1</v>
      </c>
      <c r="S1046" t="s">
        <v>59</v>
      </c>
      <c r="T1046" t="s">
        <v>73</v>
      </c>
      <c r="U1046">
        <v>16</v>
      </c>
      <c r="V1046" t="s">
        <v>152</v>
      </c>
      <c r="W1046">
        <v>4</v>
      </c>
      <c r="X1046" t="s">
        <v>12</v>
      </c>
      <c r="Y1046">
        <v>15</v>
      </c>
      <c r="Z1046" t="s">
        <v>2</v>
      </c>
      <c r="AA1046">
        <v>1</v>
      </c>
      <c r="AB1046" s="3">
        <v>45505.666666666664</v>
      </c>
      <c r="AC1046">
        <f>VLOOKUP(D1046,[1]tablaBarrios!A:C,2,FALSE)</f>
        <v>7.1189999999999998</v>
      </c>
      <c r="AD1046">
        <f>VLOOKUP(D1046,[1]tablaBarrios!A:C,3,FALSE)</f>
        <v>-73.122</v>
      </c>
    </row>
    <row r="1047" spans="1:30" x14ac:dyDescent="0.25">
      <c r="A1047">
        <v>1046</v>
      </c>
      <c r="B1047" t="s">
        <v>74</v>
      </c>
      <c r="C1047" t="s">
        <v>14</v>
      </c>
      <c r="D1047" t="s">
        <v>2</v>
      </c>
      <c r="E1047" s="1">
        <v>45505</v>
      </c>
      <c r="F1047" s="2">
        <v>0.625</v>
      </c>
      <c r="G1047">
        <v>-89</v>
      </c>
      <c r="H1047" t="s">
        <v>28</v>
      </c>
      <c r="I1047" t="s">
        <v>4</v>
      </c>
      <c r="J1047" t="s">
        <v>5</v>
      </c>
      <c r="K1047" t="s">
        <v>6</v>
      </c>
      <c r="L1047" t="s">
        <v>70</v>
      </c>
      <c r="M1047" t="s">
        <v>75</v>
      </c>
      <c r="N1047" t="s">
        <v>4</v>
      </c>
      <c r="O1047">
        <v>18</v>
      </c>
      <c r="P1047">
        <v>2024</v>
      </c>
      <c r="Q1047">
        <v>8</v>
      </c>
      <c r="R1047">
        <v>1</v>
      </c>
      <c r="S1047" t="s">
        <v>9</v>
      </c>
      <c r="T1047" t="s">
        <v>73</v>
      </c>
      <c r="U1047">
        <v>15</v>
      </c>
      <c r="V1047" t="s">
        <v>152</v>
      </c>
      <c r="W1047">
        <v>4</v>
      </c>
      <c r="X1047" t="s">
        <v>12</v>
      </c>
      <c r="Y1047">
        <v>15</v>
      </c>
      <c r="Z1047" t="s">
        <v>2</v>
      </c>
      <c r="AA1047">
        <v>1</v>
      </c>
      <c r="AB1047" s="3">
        <v>45505.625</v>
      </c>
      <c r="AC1047">
        <f>VLOOKUP(D1047,[1]tablaBarrios!A:C,2,FALSE)</f>
        <v>7.1189999999999998</v>
      </c>
      <c r="AD1047">
        <f>VLOOKUP(D1047,[1]tablaBarrios!A:C,3,FALSE)</f>
        <v>-73.122</v>
      </c>
    </row>
    <row r="1048" spans="1:30" x14ac:dyDescent="0.25">
      <c r="A1048">
        <v>1047</v>
      </c>
      <c r="B1048" t="s">
        <v>74</v>
      </c>
      <c r="C1048" t="s">
        <v>14</v>
      </c>
      <c r="D1048" t="s">
        <v>2</v>
      </c>
      <c r="E1048" s="1">
        <v>45505</v>
      </c>
      <c r="F1048" s="2">
        <v>0.79166666666666663</v>
      </c>
      <c r="G1048">
        <v>-89</v>
      </c>
      <c r="H1048" t="s">
        <v>3</v>
      </c>
      <c r="I1048" t="s">
        <v>4</v>
      </c>
      <c r="J1048" t="s">
        <v>5</v>
      </c>
      <c r="K1048" t="s">
        <v>344</v>
      </c>
      <c r="L1048" t="s">
        <v>70</v>
      </c>
      <c r="M1048" t="s">
        <v>75</v>
      </c>
      <c r="N1048" t="s">
        <v>4</v>
      </c>
      <c r="O1048">
        <v>18</v>
      </c>
      <c r="P1048">
        <v>2024</v>
      </c>
      <c r="Q1048">
        <v>8</v>
      </c>
      <c r="R1048">
        <v>1</v>
      </c>
      <c r="S1048" t="s">
        <v>54</v>
      </c>
      <c r="T1048" t="s">
        <v>73</v>
      </c>
      <c r="U1048">
        <v>19</v>
      </c>
      <c r="V1048" t="s">
        <v>152</v>
      </c>
      <c r="W1048">
        <v>4</v>
      </c>
      <c r="X1048" t="s">
        <v>12</v>
      </c>
      <c r="Y1048">
        <v>15</v>
      </c>
      <c r="Z1048" t="s">
        <v>2</v>
      </c>
      <c r="AA1048">
        <v>1</v>
      </c>
      <c r="AB1048" s="3">
        <v>45505.791666666664</v>
      </c>
      <c r="AC1048">
        <f>VLOOKUP(D1048,[1]tablaBarrios!A:C,2,FALSE)</f>
        <v>7.1189999999999998</v>
      </c>
      <c r="AD1048">
        <f>VLOOKUP(D1048,[1]tablaBarrios!A:C,3,FALSE)</f>
        <v>-73.122</v>
      </c>
    </row>
    <row r="1049" spans="1:30" x14ac:dyDescent="0.25">
      <c r="A1049">
        <v>1048</v>
      </c>
      <c r="B1049" t="s">
        <v>74</v>
      </c>
      <c r="C1049" t="s">
        <v>1</v>
      </c>
      <c r="D1049" t="s">
        <v>27</v>
      </c>
      <c r="E1049" s="1">
        <v>45505</v>
      </c>
      <c r="F1049" s="2">
        <v>0.70833333333333337</v>
      </c>
      <c r="G1049">
        <v>-89</v>
      </c>
      <c r="H1049" t="s">
        <v>28</v>
      </c>
      <c r="I1049" t="s">
        <v>4</v>
      </c>
      <c r="J1049" t="s">
        <v>5</v>
      </c>
      <c r="K1049" t="s">
        <v>257</v>
      </c>
      <c r="L1049" t="s">
        <v>70</v>
      </c>
      <c r="M1049" t="s">
        <v>75</v>
      </c>
      <c r="N1049" t="s">
        <v>4</v>
      </c>
      <c r="O1049">
        <v>18</v>
      </c>
      <c r="P1049">
        <v>2024</v>
      </c>
      <c r="Q1049">
        <v>8</v>
      </c>
      <c r="R1049">
        <v>1</v>
      </c>
      <c r="S1049" t="s">
        <v>103</v>
      </c>
      <c r="T1049" t="s">
        <v>73</v>
      </c>
      <c r="U1049">
        <v>17</v>
      </c>
      <c r="V1049" t="s">
        <v>152</v>
      </c>
      <c r="W1049">
        <v>4</v>
      </c>
      <c r="X1049" t="s">
        <v>34</v>
      </c>
      <c r="Y1049">
        <v>6</v>
      </c>
      <c r="Z1049" t="s">
        <v>27</v>
      </c>
      <c r="AA1049">
        <v>1</v>
      </c>
      <c r="AB1049" s="3">
        <v>45505.708333333336</v>
      </c>
      <c r="AC1049">
        <f>VLOOKUP(D1049,[1]tablaBarrios!A:C,2,FALSE)</f>
        <v>7.1181999999999999</v>
      </c>
      <c r="AD1049">
        <f>VLOOKUP(D1049,[1]tablaBarrios!A:C,3,FALSE)</f>
        <v>-73.123500000000007</v>
      </c>
    </row>
    <row r="1050" spans="1:30" x14ac:dyDescent="0.25">
      <c r="A1050">
        <v>1049</v>
      </c>
      <c r="B1050" t="s">
        <v>74</v>
      </c>
      <c r="C1050" t="s">
        <v>77</v>
      </c>
      <c r="D1050" t="s">
        <v>131</v>
      </c>
      <c r="E1050" s="1">
        <v>45505</v>
      </c>
      <c r="F1050" s="2">
        <v>0</v>
      </c>
      <c r="G1050">
        <v>-89</v>
      </c>
      <c r="H1050" t="s">
        <v>3</v>
      </c>
      <c r="I1050" t="s">
        <v>4</v>
      </c>
      <c r="J1050" t="s">
        <v>5</v>
      </c>
      <c r="K1050" t="s">
        <v>6</v>
      </c>
      <c r="L1050" t="s">
        <v>70</v>
      </c>
      <c r="M1050" t="s">
        <v>75</v>
      </c>
      <c r="N1050" t="s">
        <v>4</v>
      </c>
      <c r="O1050">
        <v>18</v>
      </c>
      <c r="P1050">
        <v>2024</v>
      </c>
      <c r="Q1050">
        <v>8</v>
      </c>
      <c r="R1050">
        <v>1</v>
      </c>
      <c r="S1050" t="s">
        <v>32</v>
      </c>
      <c r="T1050" t="s">
        <v>73</v>
      </c>
      <c r="U1050">
        <v>0</v>
      </c>
      <c r="V1050" t="s">
        <v>152</v>
      </c>
      <c r="W1050">
        <v>4</v>
      </c>
      <c r="X1050" t="s">
        <v>24</v>
      </c>
      <c r="Y1050">
        <v>5</v>
      </c>
      <c r="Z1050" t="s">
        <v>25</v>
      </c>
      <c r="AA1050">
        <v>1</v>
      </c>
      <c r="AB1050" s="3">
        <v>45505</v>
      </c>
      <c r="AC1050">
        <f>VLOOKUP(D1050,[1]tablaBarrios!A:C,2,FALSE)</f>
        <v>7.1844999999999999</v>
      </c>
      <c r="AD1050">
        <f>VLOOKUP(D1050,[1]tablaBarrios!A:C,3,FALSE)</f>
        <v>-73.057500000000005</v>
      </c>
    </row>
    <row r="1051" spans="1:30" x14ac:dyDescent="0.25">
      <c r="A1051">
        <v>1050</v>
      </c>
      <c r="B1051" t="s">
        <v>74</v>
      </c>
      <c r="C1051" t="s">
        <v>14</v>
      </c>
      <c r="D1051" t="s">
        <v>2</v>
      </c>
      <c r="E1051" s="1">
        <v>45505</v>
      </c>
      <c r="F1051" s="2">
        <v>0.41666666666666669</v>
      </c>
      <c r="G1051">
        <v>-89</v>
      </c>
      <c r="H1051" t="s">
        <v>3</v>
      </c>
      <c r="I1051" t="s">
        <v>4</v>
      </c>
      <c r="J1051" t="s">
        <v>5</v>
      </c>
      <c r="K1051" t="s">
        <v>187</v>
      </c>
      <c r="L1051" t="s">
        <v>70</v>
      </c>
      <c r="M1051" t="s">
        <v>75</v>
      </c>
      <c r="N1051" t="s">
        <v>4</v>
      </c>
      <c r="O1051">
        <v>18</v>
      </c>
      <c r="P1051">
        <v>2024</v>
      </c>
      <c r="Q1051">
        <v>8</v>
      </c>
      <c r="R1051">
        <v>1</v>
      </c>
      <c r="S1051" t="s">
        <v>76</v>
      </c>
      <c r="T1051" t="s">
        <v>73</v>
      </c>
      <c r="U1051">
        <v>10</v>
      </c>
      <c r="V1051" t="s">
        <v>152</v>
      </c>
      <c r="W1051">
        <v>4</v>
      </c>
      <c r="X1051" t="s">
        <v>12</v>
      </c>
      <c r="Y1051">
        <v>15</v>
      </c>
      <c r="Z1051" t="s">
        <v>2</v>
      </c>
      <c r="AA1051">
        <v>1</v>
      </c>
      <c r="AB1051" s="3">
        <v>45505.416666666664</v>
      </c>
      <c r="AC1051">
        <f>VLOOKUP(D1051,[1]tablaBarrios!A:C,2,FALSE)</f>
        <v>7.1189999999999998</v>
      </c>
      <c r="AD1051">
        <f>VLOOKUP(D1051,[1]tablaBarrios!A:C,3,FALSE)</f>
        <v>-73.122</v>
      </c>
    </row>
    <row r="1052" spans="1:30" x14ac:dyDescent="0.25">
      <c r="A1052">
        <v>1051</v>
      </c>
      <c r="B1052" t="s">
        <v>74</v>
      </c>
      <c r="C1052" t="s">
        <v>14</v>
      </c>
      <c r="D1052" t="s">
        <v>67</v>
      </c>
      <c r="E1052" s="1">
        <v>45505</v>
      </c>
      <c r="F1052" s="2">
        <v>0.54166666666666663</v>
      </c>
      <c r="G1052">
        <v>-89</v>
      </c>
      <c r="H1052" t="s">
        <v>28</v>
      </c>
      <c r="I1052" t="s">
        <v>4</v>
      </c>
      <c r="J1052" t="s">
        <v>118</v>
      </c>
      <c r="K1052" t="s">
        <v>235</v>
      </c>
      <c r="L1052" t="s">
        <v>70</v>
      </c>
      <c r="M1052" t="s">
        <v>75</v>
      </c>
      <c r="N1052" t="s">
        <v>4</v>
      </c>
      <c r="O1052">
        <v>18</v>
      </c>
      <c r="P1052">
        <v>2024</v>
      </c>
      <c r="Q1052">
        <v>8</v>
      </c>
      <c r="R1052">
        <v>1</v>
      </c>
      <c r="S1052" t="s">
        <v>147</v>
      </c>
      <c r="T1052" t="s">
        <v>73</v>
      </c>
      <c r="U1052">
        <v>13</v>
      </c>
      <c r="V1052" t="s">
        <v>152</v>
      </c>
      <c r="W1052">
        <v>4</v>
      </c>
      <c r="X1052" t="s">
        <v>66</v>
      </c>
      <c r="Y1052">
        <v>12</v>
      </c>
      <c r="Z1052" t="s">
        <v>67</v>
      </c>
      <c r="AA1052">
        <v>1</v>
      </c>
      <c r="AB1052" s="3">
        <v>45505.541666666664</v>
      </c>
      <c r="AC1052">
        <f>VLOOKUP(D1052,[1]tablaBarrios!A:C,2,FALSE)</f>
        <v>7.125</v>
      </c>
      <c r="AD1052">
        <f>VLOOKUP(D1052,[1]tablaBarrios!A:C,3,FALSE)</f>
        <v>-73.128</v>
      </c>
    </row>
    <row r="1053" spans="1:30" x14ac:dyDescent="0.25">
      <c r="A1053">
        <v>1052</v>
      </c>
      <c r="B1053" t="s">
        <v>74</v>
      </c>
      <c r="C1053" t="s">
        <v>14</v>
      </c>
      <c r="D1053" t="s">
        <v>67</v>
      </c>
      <c r="E1053" s="1">
        <v>45505</v>
      </c>
      <c r="F1053" s="2">
        <v>0.58333333333333337</v>
      </c>
      <c r="G1053">
        <v>-89</v>
      </c>
      <c r="H1053" t="s">
        <v>28</v>
      </c>
      <c r="I1053" t="s">
        <v>4</v>
      </c>
      <c r="J1053" t="s">
        <v>82</v>
      </c>
      <c r="K1053" t="s">
        <v>6</v>
      </c>
      <c r="L1053" t="s">
        <v>70</v>
      </c>
      <c r="M1053" t="s">
        <v>75</v>
      </c>
      <c r="N1053" t="s">
        <v>4</v>
      </c>
      <c r="O1053">
        <v>18</v>
      </c>
      <c r="P1053">
        <v>2024</v>
      </c>
      <c r="Q1053">
        <v>8</v>
      </c>
      <c r="R1053">
        <v>1</v>
      </c>
      <c r="S1053" t="s">
        <v>48</v>
      </c>
      <c r="T1053" t="s">
        <v>73</v>
      </c>
      <c r="U1053">
        <v>14</v>
      </c>
      <c r="V1053" t="s">
        <v>152</v>
      </c>
      <c r="W1053">
        <v>4</v>
      </c>
      <c r="X1053" t="s">
        <v>66</v>
      </c>
      <c r="Y1053">
        <v>12</v>
      </c>
      <c r="Z1053" t="s">
        <v>67</v>
      </c>
      <c r="AA1053">
        <v>1</v>
      </c>
      <c r="AB1053" s="3">
        <v>45505.583333333336</v>
      </c>
      <c r="AC1053">
        <f>VLOOKUP(D1053,[1]tablaBarrios!A:C,2,FALSE)</f>
        <v>7.125</v>
      </c>
      <c r="AD1053">
        <f>VLOOKUP(D1053,[1]tablaBarrios!A:C,3,FALSE)</f>
        <v>-73.128</v>
      </c>
    </row>
    <row r="1054" spans="1:30" x14ac:dyDescent="0.25">
      <c r="A1054">
        <v>1053</v>
      </c>
      <c r="B1054" t="s">
        <v>74</v>
      </c>
      <c r="C1054" t="s">
        <v>14</v>
      </c>
      <c r="D1054" t="s">
        <v>67</v>
      </c>
      <c r="E1054" s="1">
        <v>45505</v>
      </c>
      <c r="F1054" s="2">
        <v>0.41666666666666669</v>
      </c>
      <c r="G1054">
        <v>-89</v>
      </c>
      <c r="H1054" t="s">
        <v>28</v>
      </c>
      <c r="I1054" t="s">
        <v>4</v>
      </c>
      <c r="J1054" t="s">
        <v>82</v>
      </c>
      <c r="K1054" t="s">
        <v>6</v>
      </c>
      <c r="L1054" t="s">
        <v>70</v>
      </c>
      <c r="M1054" t="s">
        <v>75</v>
      </c>
      <c r="N1054" t="s">
        <v>4</v>
      </c>
      <c r="O1054">
        <v>18</v>
      </c>
      <c r="P1054">
        <v>2024</v>
      </c>
      <c r="Q1054">
        <v>8</v>
      </c>
      <c r="R1054">
        <v>1</v>
      </c>
      <c r="S1054" t="s">
        <v>76</v>
      </c>
      <c r="T1054" t="s">
        <v>73</v>
      </c>
      <c r="U1054">
        <v>10</v>
      </c>
      <c r="V1054" t="s">
        <v>152</v>
      </c>
      <c r="W1054">
        <v>4</v>
      </c>
      <c r="X1054" t="s">
        <v>66</v>
      </c>
      <c r="Y1054">
        <v>12</v>
      </c>
      <c r="Z1054" t="s">
        <v>67</v>
      </c>
      <c r="AA1054">
        <v>1</v>
      </c>
      <c r="AB1054" s="3">
        <v>45505.416666666664</v>
      </c>
      <c r="AC1054">
        <f>VLOOKUP(D1054,[1]tablaBarrios!A:C,2,FALSE)</f>
        <v>7.125</v>
      </c>
      <c r="AD1054">
        <f>VLOOKUP(D1054,[1]tablaBarrios!A:C,3,FALSE)</f>
        <v>-73.128</v>
      </c>
    </row>
    <row r="1055" spans="1:30" x14ac:dyDescent="0.25">
      <c r="A1055">
        <v>1054</v>
      </c>
      <c r="B1055" t="s">
        <v>74</v>
      </c>
      <c r="C1055" t="s">
        <v>14</v>
      </c>
      <c r="D1055" t="s">
        <v>67</v>
      </c>
      <c r="E1055" s="1">
        <v>45505</v>
      </c>
      <c r="F1055" s="2">
        <v>0.54166666666666663</v>
      </c>
      <c r="G1055">
        <v>-89</v>
      </c>
      <c r="H1055" t="s">
        <v>28</v>
      </c>
      <c r="I1055" t="s">
        <v>4</v>
      </c>
      <c r="J1055" t="s">
        <v>5</v>
      </c>
      <c r="K1055" t="s">
        <v>6</v>
      </c>
      <c r="L1055" t="s">
        <v>70</v>
      </c>
      <c r="M1055" t="s">
        <v>75</v>
      </c>
      <c r="N1055" t="s">
        <v>4</v>
      </c>
      <c r="O1055">
        <v>18</v>
      </c>
      <c r="P1055">
        <v>2024</v>
      </c>
      <c r="Q1055">
        <v>8</v>
      </c>
      <c r="R1055">
        <v>1</v>
      </c>
      <c r="S1055" t="s">
        <v>147</v>
      </c>
      <c r="T1055" t="s">
        <v>73</v>
      </c>
      <c r="U1055">
        <v>13</v>
      </c>
      <c r="V1055" t="s">
        <v>152</v>
      </c>
      <c r="W1055">
        <v>4</v>
      </c>
      <c r="X1055" t="s">
        <v>66</v>
      </c>
      <c r="Y1055">
        <v>12</v>
      </c>
      <c r="Z1055" t="s">
        <v>67</v>
      </c>
      <c r="AA1055">
        <v>1</v>
      </c>
      <c r="AB1055" s="3">
        <v>45505.541666666664</v>
      </c>
      <c r="AC1055">
        <f>VLOOKUP(D1055,[1]tablaBarrios!A:C,2,FALSE)</f>
        <v>7.125</v>
      </c>
      <c r="AD1055">
        <f>VLOOKUP(D1055,[1]tablaBarrios!A:C,3,FALSE)</f>
        <v>-73.128</v>
      </c>
    </row>
    <row r="1056" spans="1:30" x14ac:dyDescent="0.25">
      <c r="A1056">
        <v>1055</v>
      </c>
      <c r="B1056" t="s">
        <v>74</v>
      </c>
      <c r="C1056" t="s">
        <v>14</v>
      </c>
      <c r="D1056" t="s">
        <v>99</v>
      </c>
      <c r="E1056" s="1">
        <v>45505</v>
      </c>
      <c r="F1056" s="2">
        <v>0.20833333333333334</v>
      </c>
      <c r="G1056">
        <v>-89</v>
      </c>
      <c r="H1056" t="s">
        <v>28</v>
      </c>
      <c r="I1056" t="s">
        <v>4</v>
      </c>
      <c r="J1056" t="s">
        <v>118</v>
      </c>
      <c r="K1056" t="s">
        <v>119</v>
      </c>
      <c r="L1056" t="s">
        <v>70</v>
      </c>
      <c r="M1056" t="s">
        <v>75</v>
      </c>
      <c r="N1056" t="s">
        <v>4</v>
      </c>
      <c r="O1056">
        <v>18</v>
      </c>
      <c r="P1056">
        <v>2024</v>
      </c>
      <c r="Q1056">
        <v>8</v>
      </c>
      <c r="R1056">
        <v>1</v>
      </c>
      <c r="S1056" t="s">
        <v>94</v>
      </c>
      <c r="T1056" t="s">
        <v>73</v>
      </c>
      <c r="U1056">
        <v>5</v>
      </c>
      <c r="V1056" t="s">
        <v>152</v>
      </c>
      <c r="W1056">
        <v>4</v>
      </c>
      <c r="X1056" t="s">
        <v>41</v>
      </c>
      <c r="Y1056">
        <v>3</v>
      </c>
      <c r="Z1056" t="s">
        <v>36</v>
      </c>
      <c r="AA1056">
        <v>1</v>
      </c>
      <c r="AB1056" s="3">
        <v>45505.208333333336</v>
      </c>
      <c r="AC1056">
        <f>VLOOKUP(D1056,[1]tablaBarrios!A:C,2,FALSE)</f>
        <v>7.1559999999999997</v>
      </c>
      <c r="AD1056">
        <f>VLOOKUP(D1056,[1]tablaBarrios!A:C,3,FALSE)</f>
        <v>-73.085999999999999</v>
      </c>
    </row>
    <row r="1057" spans="1:30" x14ac:dyDescent="0.25">
      <c r="A1057">
        <v>1056</v>
      </c>
      <c r="B1057" t="s">
        <v>74</v>
      </c>
      <c r="C1057" t="s">
        <v>14</v>
      </c>
      <c r="D1057" t="s">
        <v>58</v>
      </c>
      <c r="E1057" s="1">
        <v>45505</v>
      </c>
      <c r="F1057" s="2">
        <v>0.79166666666666663</v>
      </c>
      <c r="G1057">
        <v>-89</v>
      </c>
      <c r="H1057" t="s">
        <v>28</v>
      </c>
      <c r="I1057" t="s">
        <v>4</v>
      </c>
      <c r="J1057" t="s">
        <v>82</v>
      </c>
      <c r="K1057" t="s">
        <v>6</v>
      </c>
      <c r="L1057" t="s">
        <v>70</v>
      </c>
      <c r="M1057" t="s">
        <v>75</v>
      </c>
      <c r="N1057" t="s">
        <v>4</v>
      </c>
      <c r="O1057">
        <v>18</v>
      </c>
      <c r="P1057">
        <v>2024</v>
      </c>
      <c r="Q1057">
        <v>8</v>
      </c>
      <c r="R1057">
        <v>1</v>
      </c>
      <c r="S1057" t="s">
        <v>54</v>
      </c>
      <c r="T1057" t="s">
        <v>73</v>
      </c>
      <c r="U1057">
        <v>19</v>
      </c>
      <c r="V1057" t="s">
        <v>152</v>
      </c>
      <c r="W1057">
        <v>4</v>
      </c>
      <c r="X1057" t="s">
        <v>60</v>
      </c>
      <c r="Y1057">
        <v>13</v>
      </c>
      <c r="Z1057" t="s">
        <v>61</v>
      </c>
      <c r="AA1057">
        <v>1</v>
      </c>
      <c r="AB1057" s="3">
        <v>45505.791666666664</v>
      </c>
      <c r="AC1057">
        <f>VLOOKUP(D1057,[1]tablaBarrios!A:C,2,FALSE)</f>
        <v>7.1326000000000001</v>
      </c>
      <c r="AD1057">
        <f>VLOOKUP(D1057,[1]tablaBarrios!A:C,3,FALSE)</f>
        <v>-73.117400000000004</v>
      </c>
    </row>
    <row r="1058" spans="1:30" x14ac:dyDescent="0.25">
      <c r="A1058">
        <v>1057</v>
      </c>
      <c r="B1058" t="s">
        <v>74</v>
      </c>
      <c r="C1058" t="s">
        <v>14</v>
      </c>
      <c r="D1058" t="s">
        <v>337</v>
      </c>
      <c r="E1058" s="1">
        <v>45505</v>
      </c>
      <c r="F1058" s="2">
        <v>8.3333333333333329E-2</v>
      </c>
      <c r="G1058">
        <v>-89</v>
      </c>
      <c r="H1058" t="s">
        <v>3</v>
      </c>
      <c r="I1058" t="s">
        <v>4</v>
      </c>
      <c r="J1058" t="s">
        <v>5</v>
      </c>
      <c r="K1058" t="s">
        <v>6</v>
      </c>
      <c r="L1058" t="s">
        <v>70</v>
      </c>
      <c r="M1058" t="s">
        <v>75</v>
      </c>
      <c r="N1058" t="s">
        <v>4</v>
      </c>
      <c r="O1058">
        <v>18</v>
      </c>
      <c r="P1058">
        <v>2024</v>
      </c>
      <c r="Q1058">
        <v>8</v>
      </c>
      <c r="R1058">
        <v>1</v>
      </c>
      <c r="S1058" t="s">
        <v>72</v>
      </c>
      <c r="T1058" t="s">
        <v>73</v>
      </c>
      <c r="U1058">
        <v>2</v>
      </c>
      <c r="V1058" t="s">
        <v>152</v>
      </c>
      <c r="W1058">
        <v>4</v>
      </c>
      <c r="X1058" t="s">
        <v>313</v>
      </c>
      <c r="Y1058">
        <v>20</v>
      </c>
      <c r="Z1058" t="s">
        <v>313</v>
      </c>
      <c r="AA1058">
        <v>1</v>
      </c>
      <c r="AB1058" s="3">
        <v>45505.083333333336</v>
      </c>
      <c r="AC1058">
        <f>VLOOKUP(D1058,[1]tablaBarrios!A:C,2,FALSE)</f>
        <v>7.1422999999999996</v>
      </c>
      <c r="AD1058">
        <f>VLOOKUP(D1058,[1]tablaBarrios!A:C,3,FALSE)</f>
        <v>-73.119100000000003</v>
      </c>
    </row>
    <row r="1059" spans="1:30" x14ac:dyDescent="0.25">
      <c r="A1059">
        <v>1058</v>
      </c>
      <c r="B1059" t="s">
        <v>74</v>
      </c>
      <c r="C1059" t="s">
        <v>77</v>
      </c>
      <c r="D1059" t="s">
        <v>126</v>
      </c>
      <c r="E1059" s="1">
        <v>45505</v>
      </c>
      <c r="F1059" s="2">
        <v>0.16666666666666666</v>
      </c>
      <c r="G1059">
        <v>-89</v>
      </c>
      <c r="H1059" t="s">
        <v>3</v>
      </c>
      <c r="I1059" t="s">
        <v>4</v>
      </c>
      <c r="J1059" t="s">
        <v>124</v>
      </c>
      <c r="K1059" t="s">
        <v>6</v>
      </c>
      <c r="L1059" t="s">
        <v>70</v>
      </c>
      <c r="M1059" t="s">
        <v>75</v>
      </c>
      <c r="N1059" t="s">
        <v>4</v>
      </c>
      <c r="O1059">
        <v>18</v>
      </c>
      <c r="P1059">
        <v>2024</v>
      </c>
      <c r="Q1059">
        <v>8</v>
      </c>
      <c r="R1059">
        <v>1</v>
      </c>
      <c r="S1059" t="s">
        <v>145</v>
      </c>
      <c r="T1059" t="s">
        <v>73</v>
      </c>
      <c r="U1059">
        <v>4</v>
      </c>
      <c r="V1059" t="s">
        <v>152</v>
      </c>
      <c r="W1059">
        <v>4</v>
      </c>
      <c r="X1059" t="s">
        <v>84</v>
      </c>
      <c r="Y1059">
        <v>4</v>
      </c>
      <c r="Z1059" t="s">
        <v>85</v>
      </c>
      <c r="AA1059">
        <v>1</v>
      </c>
      <c r="AB1059" s="3">
        <v>45505.166666666664</v>
      </c>
      <c r="AC1059">
        <f>VLOOKUP(D1059,[1]tablaBarrios!A:C,2,FALSE)</f>
        <v>7.1665000000000001</v>
      </c>
      <c r="AD1059">
        <f>VLOOKUP(D1059,[1]tablaBarrios!A:C,3,FALSE)</f>
        <v>-73.075500000000005</v>
      </c>
    </row>
    <row r="1060" spans="1:30" x14ac:dyDescent="0.25">
      <c r="A1060">
        <v>1059</v>
      </c>
      <c r="B1060" t="s">
        <v>74</v>
      </c>
      <c r="C1060" t="s">
        <v>14</v>
      </c>
      <c r="D1060" t="s">
        <v>36</v>
      </c>
      <c r="E1060" s="1">
        <v>45505</v>
      </c>
      <c r="F1060" s="2">
        <v>0.91666666666666663</v>
      </c>
      <c r="G1060">
        <v>-89</v>
      </c>
      <c r="H1060" t="s">
        <v>3</v>
      </c>
      <c r="I1060" t="s">
        <v>4</v>
      </c>
      <c r="J1060" t="s">
        <v>5</v>
      </c>
      <c r="K1060" t="s">
        <v>6</v>
      </c>
      <c r="L1060" t="s">
        <v>70</v>
      </c>
      <c r="M1060" t="s">
        <v>75</v>
      </c>
      <c r="N1060" t="s">
        <v>4</v>
      </c>
      <c r="O1060">
        <v>18</v>
      </c>
      <c r="P1060">
        <v>2024</v>
      </c>
      <c r="Q1060">
        <v>8</v>
      </c>
      <c r="R1060">
        <v>1</v>
      </c>
      <c r="S1060" t="s">
        <v>23</v>
      </c>
      <c r="T1060" t="s">
        <v>73</v>
      </c>
      <c r="U1060">
        <v>22</v>
      </c>
      <c r="V1060" t="s">
        <v>152</v>
      </c>
      <c r="W1060">
        <v>4</v>
      </c>
      <c r="X1060" t="s">
        <v>41</v>
      </c>
      <c r="Y1060">
        <v>3</v>
      </c>
      <c r="Z1060" t="s">
        <v>36</v>
      </c>
      <c r="AA1060">
        <v>1</v>
      </c>
      <c r="AB1060" s="3">
        <v>45505.916666666664</v>
      </c>
      <c r="AC1060">
        <f>VLOOKUP(D1060,[1]tablaBarrios!A:C,2,FALSE)</f>
        <v>7.1327999999999996</v>
      </c>
      <c r="AD1060">
        <f>VLOOKUP(D1060,[1]tablaBarrios!A:C,3,FALSE)</f>
        <v>-73.123500000000007</v>
      </c>
    </row>
    <row r="1061" spans="1:30" x14ac:dyDescent="0.25">
      <c r="A1061">
        <v>1060</v>
      </c>
      <c r="B1061" t="s">
        <v>74</v>
      </c>
      <c r="C1061" t="s">
        <v>14</v>
      </c>
      <c r="D1061" t="s">
        <v>36</v>
      </c>
      <c r="E1061" s="1">
        <v>45505</v>
      </c>
      <c r="F1061" s="2">
        <v>4.1666666666666664E-2</v>
      </c>
      <c r="G1061">
        <v>-89</v>
      </c>
      <c r="H1061" t="s">
        <v>28</v>
      </c>
      <c r="I1061" t="s">
        <v>4</v>
      </c>
      <c r="J1061" t="s">
        <v>5</v>
      </c>
      <c r="K1061" t="s">
        <v>119</v>
      </c>
      <c r="L1061" t="s">
        <v>70</v>
      </c>
      <c r="M1061" t="s">
        <v>75</v>
      </c>
      <c r="N1061" t="s">
        <v>4</v>
      </c>
      <c r="O1061">
        <v>18</v>
      </c>
      <c r="P1061">
        <v>2024</v>
      </c>
      <c r="Q1061">
        <v>8</v>
      </c>
      <c r="R1061">
        <v>1</v>
      </c>
      <c r="S1061" t="s">
        <v>19</v>
      </c>
      <c r="T1061" t="s">
        <v>73</v>
      </c>
      <c r="U1061">
        <v>1</v>
      </c>
      <c r="V1061" t="s">
        <v>152</v>
      </c>
      <c r="W1061">
        <v>4</v>
      </c>
      <c r="X1061" t="s">
        <v>41</v>
      </c>
      <c r="Y1061">
        <v>3</v>
      </c>
      <c r="Z1061" t="s">
        <v>36</v>
      </c>
      <c r="AA1061">
        <v>1</v>
      </c>
      <c r="AB1061" s="3">
        <v>45505.041666666664</v>
      </c>
      <c r="AC1061">
        <f>VLOOKUP(D1061,[1]tablaBarrios!A:C,2,FALSE)</f>
        <v>7.1327999999999996</v>
      </c>
      <c r="AD1061">
        <f>VLOOKUP(D1061,[1]tablaBarrios!A:C,3,FALSE)</f>
        <v>-73.123500000000007</v>
      </c>
    </row>
    <row r="1062" spans="1:30" x14ac:dyDescent="0.25">
      <c r="A1062">
        <v>1061</v>
      </c>
      <c r="B1062" t="s">
        <v>74</v>
      </c>
      <c r="C1062" t="s">
        <v>14</v>
      </c>
      <c r="D1062" t="s">
        <v>36</v>
      </c>
      <c r="E1062" s="1">
        <v>45505</v>
      </c>
      <c r="F1062" s="2">
        <v>0.16666666666666666</v>
      </c>
      <c r="G1062">
        <v>-89</v>
      </c>
      <c r="H1062" t="s">
        <v>28</v>
      </c>
      <c r="I1062" t="s">
        <v>4</v>
      </c>
      <c r="J1062" t="s">
        <v>124</v>
      </c>
      <c r="K1062" t="s">
        <v>6</v>
      </c>
      <c r="L1062" t="s">
        <v>70</v>
      </c>
      <c r="M1062" t="s">
        <v>75</v>
      </c>
      <c r="N1062" t="s">
        <v>4</v>
      </c>
      <c r="O1062">
        <v>18</v>
      </c>
      <c r="P1062">
        <v>2024</v>
      </c>
      <c r="Q1062">
        <v>8</v>
      </c>
      <c r="R1062">
        <v>1</v>
      </c>
      <c r="S1062" t="s">
        <v>145</v>
      </c>
      <c r="T1062" t="s">
        <v>73</v>
      </c>
      <c r="U1062">
        <v>4</v>
      </c>
      <c r="V1062" t="s">
        <v>152</v>
      </c>
      <c r="W1062">
        <v>4</v>
      </c>
      <c r="X1062" t="s">
        <v>41</v>
      </c>
      <c r="Y1062">
        <v>3</v>
      </c>
      <c r="Z1062" t="s">
        <v>36</v>
      </c>
      <c r="AA1062">
        <v>1</v>
      </c>
      <c r="AB1062" s="3">
        <v>45505.166666666664</v>
      </c>
      <c r="AC1062">
        <f>VLOOKUP(D1062,[1]tablaBarrios!A:C,2,FALSE)</f>
        <v>7.1327999999999996</v>
      </c>
      <c r="AD1062">
        <f>VLOOKUP(D1062,[1]tablaBarrios!A:C,3,FALSE)</f>
        <v>-73.123500000000007</v>
      </c>
    </row>
    <row r="1063" spans="1:30" x14ac:dyDescent="0.25">
      <c r="A1063">
        <v>1062</v>
      </c>
      <c r="B1063" t="s">
        <v>74</v>
      </c>
      <c r="C1063" t="s">
        <v>77</v>
      </c>
      <c r="D1063" t="s">
        <v>189</v>
      </c>
      <c r="E1063" s="1">
        <v>45505</v>
      </c>
      <c r="F1063" s="2">
        <v>0.375</v>
      </c>
      <c r="G1063">
        <v>-89</v>
      </c>
      <c r="H1063" t="s">
        <v>3</v>
      </c>
      <c r="I1063" t="s">
        <v>4</v>
      </c>
      <c r="J1063" t="s">
        <v>5</v>
      </c>
      <c r="K1063" t="s">
        <v>6</v>
      </c>
      <c r="L1063" t="s">
        <v>70</v>
      </c>
      <c r="M1063" t="s">
        <v>75</v>
      </c>
      <c r="N1063" t="s">
        <v>4</v>
      </c>
      <c r="O1063">
        <v>18</v>
      </c>
      <c r="P1063">
        <v>2024</v>
      </c>
      <c r="Q1063">
        <v>8</v>
      </c>
      <c r="R1063">
        <v>1</v>
      </c>
      <c r="S1063" t="s">
        <v>40</v>
      </c>
      <c r="T1063" t="s">
        <v>73</v>
      </c>
      <c r="U1063">
        <v>9</v>
      </c>
      <c r="V1063" t="s">
        <v>152</v>
      </c>
      <c r="W1063">
        <v>4</v>
      </c>
      <c r="X1063" t="s">
        <v>20</v>
      </c>
      <c r="Y1063">
        <v>2</v>
      </c>
      <c r="Z1063" t="s">
        <v>21</v>
      </c>
      <c r="AA1063">
        <v>1</v>
      </c>
      <c r="AB1063" s="3">
        <v>45505.375</v>
      </c>
      <c r="AC1063">
        <f>VLOOKUP(D1063,[1]tablaBarrios!A:C,2,FALSE)</f>
        <v>7.1424000000000003</v>
      </c>
      <c r="AD1063">
        <f>VLOOKUP(D1063,[1]tablaBarrios!A:C,3,FALSE)</f>
        <v>-73.124499999999998</v>
      </c>
    </row>
    <row r="1064" spans="1:30" x14ac:dyDescent="0.25">
      <c r="A1064">
        <v>1063</v>
      </c>
      <c r="B1064" t="s">
        <v>74</v>
      </c>
      <c r="C1064" t="s">
        <v>14</v>
      </c>
      <c r="D1064" t="s">
        <v>255</v>
      </c>
      <c r="E1064" s="1">
        <v>45505</v>
      </c>
      <c r="F1064" s="2">
        <v>4.1666666666666664E-2</v>
      </c>
      <c r="G1064">
        <v>-89</v>
      </c>
      <c r="H1064" t="s">
        <v>3</v>
      </c>
      <c r="I1064" t="s">
        <v>4</v>
      </c>
      <c r="J1064" t="s">
        <v>5</v>
      </c>
      <c r="K1064" t="s">
        <v>6</v>
      </c>
      <c r="L1064" t="s">
        <v>70</v>
      </c>
      <c r="M1064" t="s">
        <v>75</v>
      </c>
      <c r="N1064" t="s">
        <v>4</v>
      </c>
      <c r="O1064">
        <v>18</v>
      </c>
      <c r="P1064">
        <v>2024</v>
      </c>
      <c r="Q1064">
        <v>8</v>
      </c>
      <c r="R1064">
        <v>1</v>
      </c>
      <c r="S1064" t="s">
        <v>19</v>
      </c>
      <c r="T1064" t="s">
        <v>73</v>
      </c>
      <c r="U1064">
        <v>1</v>
      </c>
      <c r="V1064" t="s">
        <v>152</v>
      </c>
      <c r="W1064">
        <v>4</v>
      </c>
      <c r="X1064" t="s">
        <v>34</v>
      </c>
      <c r="Y1064">
        <v>6</v>
      </c>
      <c r="Z1064" t="s">
        <v>27</v>
      </c>
      <c r="AA1064">
        <v>1</v>
      </c>
      <c r="AB1064" s="3">
        <v>45505.041666666664</v>
      </c>
      <c r="AC1064">
        <f>VLOOKUP(D1064,[1]tablaBarrios!A:C,2,FALSE)</f>
        <v>7.1071999999999997</v>
      </c>
      <c r="AD1064">
        <f>VLOOKUP(D1064,[1]tablaBarrios!A:C,3,FALSE)</f>
        <v>-73.121200000000002</v>
      </c>
    </row>
    <row r="1065" spans="1:30" x14ac:dyDescent="0.25">
      <c r="A1065">
        <v>1064</v>
      </c>
      <c r="B1065" t="s">
        <v>0</v>
      </c>
      <c r="C1065" t="s">
        <v>77</v>
      </c>
      <c r="D1065" t="s">
        <v>2</v>
      </c>
      <c r="E1065" s="1">
        <v>45506</v>
      </c>
      <c r="F1065" s="2">
        <v>0.375</v>
      </c>
      <c r="G1065">
        <v>-89</v>
      </c>
      <c r="H1065" t="s">
        <v>3</v>
      </c>
      <c r="I1065" t="s">
        <v>4</v>
      </c>
      <c r="J1065" t="s">
        <v>5</v>
      </c>
      <c r="K1065" t="s">
        <v>6</v>
      </c>
      <c r="L1065" t="s">
        <v>7</v>
      </c>
      <c r="M1065" t="s">
        <v>8</v>
      </c>
      <c r="N1065" t="s">
        <v>4</v>
      </c>
      <c r="O1065">
        <v>18</v>
      </c>
      <c r="P1065">
        <v>2024</v>
      </c>
      <c r="Q1065">
        <v>8</v>
      </c>
      <c r="R1065">
        <v>2</v>
      </c>
      <c r="S1065" t="s">
        <v>40</v>
      </c>
      <c r="T1065" t="s">
        <v>10</v>
      </c>
      <c r="U1065">
        <v>9</v>
      </c>
      <c r="V1065" t="s">
        <v>174</v>
      </c>
      <c r="W1065">
        <v>5</v>
      </c>
      <c r="X1065" t="s">
        <v>12</v>
      </c>
      <c r="Y1065">
        <v>15</v>
      </c>
      <c r="Z1065" t="s">
        <v>2</v>
      </c>
      <c r="AA1065">
        <v>1</v>
      </c>
      <c r="AB1065" s="3">
        <v>45506.375</v>
      </c>
      <c r="AC1065">
        <f>VLOOKUP(D1065,[1]tablaBarrios!A:C,2,FALSE)</f>
        <v>7.1189999999999998</v>
      </c>
      <c r="AD1065">
        <f>VLOOKUP(D1065,[1]tablaBarrios!A:C,3,FALSE)</f>
        <v>-73.122</v>
      </c>
    </row>
    <row r="1066" spans="1:30" x14ac:dyDescent="0.25">
      <c r="A1066">
        <v>1065</v>
      </c>
      <c r="B1066" t="s">
        <v>0</v>
      </c>
      <c r="C1066" t="s">
        <v>77</v>
      </c>
      <c r="D1066" t="s">
        <v>2</v>
      </c>
      <c r="E1066" s="1">
        <v>45506</v>
      </c>
      <c r="F1066" s="2">
        <v>0.79166666666666663</v>
      </c>
      <c r="G1066">
        <v>-89</v>
      </c>
      <c r="H1066" t="s">
        <v>3</v>
      </c>
      <c r="I1066" t="s">
        <v>4</v>
      </c>
      <c r="J1066" t="s">
        <v>5</v>
      </c>
      <c r="K1066" t="s">
        <v>6</v>
      </c>
      <c r="L1066" t="s">
        <v>7</v>
      </c>
      <c r="M1066" t="s">
        <v>8</v>
      </c>
      <c r="N1066" t="s">
        <v>4</v>
      </c>
      <c r="O1066">
        <v>18</v>
      </c>
      <c r="P1066">
        <v>2024</v>
      </c>
      <c r="Q1066">
        <v>8</v>
      </c>
      <c r="R1066">
        <v>2</v>
      </c>
      <c r="S1066" t="s">
        <v>54</v>
      </c>
      <c r="T1066" t="s">
        <v>10</v>
      </c>
      <c r="U1066">
        <v>19</v>
      </c>
      <c r="V1066" t="s">
        <v>174</v>
      </c>
      <c r="W1066">
        <v>5</v>
      </c>
      <c r="X1066" t="s">
        <v>12</v>
      </c>
      <c r="Y1066">
        <v>15</v>
      </c>
      <c r="Z1066" t="s">
        <v>2</v>
      </c>
      <c r="AA1066">
        <v>1</v>
      </c>
      <c r="AB1066" s="3">
        <v>45506.791666666664</v>
      </c>
      <c r="AC1066">
        <f>VLOOKUP(D1066,[1]tablaBarrios!A:C,2,FALSE)</f>
        <v>7.1189999999999998</v>
      </c>
      <c r="AD1066">
        <f>VLOOKUP(D1066,[1]tablaBarrios!A:C,3,FALSE)</f>
        <v>-73.122</v>
      </c>
    </row>
    <row r="1067" spans="1:30" x14ac:dyDescent="0.25">
      <c r="A1067">
        <v>1066</v>
      </c>
      <c r="B1067" t="s">
        <v>0</v>
      </c>
      <c r="C1067" t="s">
        <v>88</v>
      </c>
      <c r="D1067" t="s">
        <v>192</v>
      </c>
      <c r="E1067" s="1">
        <v>45506</v>
      </c>
      <c r="F1067" s="2">
        <v>0.875</v>
      </c>
      <c r="G1067">
        <v>-89</v>
      </c>
      <c r="H1067" t="s">
        <v>3</v>
      </c>
      <c r="I1067" t="s">
        <v>4</v>
      </c>
      <c r="J1067" t="s">
        <v>5</v>
      </c>
      <c r="K1067" t="s">
        <v>6</v>
      </c>
      <c r="L1067" t="s">
        <v>7</v>
      </c>
      <c r="M1067" t="s">
        <v>8</v>
      </c>
      <c r="N1067" t="s">
        <v>4</v>
      </c>
      <c r="O1067">
        <v>18</v>
      </c>
      <c r="P1067">
        <v>2024</v>
      </c>
      <c r="Q1067">
        <v>8</v>
      </c>
      <c r="R1067">
        <v>2</v>
      </c>
      <c r="S1067" t="s">
        <v>57</v>
      </c>
      <c r="T1067" t="s">
        <v>10</v>
      </c>
      <c r="U1067">
        <v>21</v>
      </c>
      <c r="V1067" t="s">
        <v>174</v>
      </c>
      <c r="W1067">
        <v>5</v>
      </c>
      <c r="X1067" t="s">
        <v>50</v>
      </c>
      <c r="Y1067">
        <v>1</v>
      </c>
      <c r="Z1067" t="s">
        <v>51</v>
      </c>
      <c r="AA1067">
        <v>1</v>
      </c>
      <c r="AB1067" s="3">
        <v>45506.875</v>
      </c>
      <c r="AC1067">
        <f>VLOOKUP(D1067,[1]tablaBarrios!A:C,2,FALSE)</f>
        <v>7.1532999999999998</v>
      </c>
      <c r="AD1067">
        <f>VLOOKUP(D1067,[1]tablaBarrios!A:C,3,FALSE)</f>
        <v>-73.134200000000007</v>
      </c>
    </row>
    <row r="1068" spans="1:30" x14ac:dyDescent="0.25">
      <c r="A1068">
        <v>1067</v>
      </c>
      <c r="B1068" t="s">
        <v>0</v>
      </c>
      <c r="C1068" t="s">
        <v>1</v>
      </c>
      <c r="D1068" t="s">
        <v>239</v>
      </c>
      <c r="E1068" s="1">
        <v>45506</v>
      </c>
      <c r="F1068" s="2">
        <v>0.95833333333333337</v>
      </c>
      <c r="G1068">
        <v>-89</v>
      </c>
      <c r="H1068" t="s">
        <v>3</v>
      </c>
      <c r="I1068" t="s">
        <v>4</v>
      </c>
      <c r="J1068" t="s">
        <v>5</v>
      </c>
      <c r="K1068" t="s">
        <v>6</v>
      </c>
      <c r="L1068" t="s">
        <v>7</v>
      </c>
      <c r="M1068" t="s">
        <v>8</v>
      </c>
      <c r="N1068" t="s">
        <v>4</v>
      </c>
      <c r="O1068">
        <v>18</v>
      </c>
      <c r="P1068">
        <v>2024</v>
      </c>
      <c r="Q1068">
        <v>8</v>
      </c>
      <c r="R1068">
        <v>2</v>
      </c>
      <c r="S1068" t="s">
        <v>125</v>
      </c>
      <c r="T1068" t="s">
        <v>10</v>
      </c>
      <c r="U1068">
        <v>23</v>
      </c>
      <c r="V1068" t="s">
        <v>174</v>
      </c>
      <c r="W1068">
        <v>5</v>
      </c>
      <c r="X1068" t="s">
        <v>104</v>
      </c>
      <c r="Y1068">
        <v>8</v>
      </c>
      <c r="Z1068" t="s">
        <v>105</v>
      </c>
      <c r="AA1068">
        <v>1</v>
      </c>
      <c r="AB1068" s="3">
        <v>45506.958333333336</v>
      </c>
      <c r="AC1068">
        <f>VLOOKUP(D1068,[1]tablaBarrios!A:C,2,FALSE)</f>
        <v>7.1253900000000003</v>
      </c>
      <c r="AD1068">
        <f>VLOOKUP(D1068,[1]tablaBarrios!A:C,3,FALSE)</f>
        <v>-73.119799999999998</v>
      </c>
    </row>
    <row r="1069" spans="1:30" x14ac:dyDescent="0.25">
      <c r="A1069">
        <v>1068</v>
      </c>
      <c r="B1069" t="s">
        <v>0</v>
      </c>
      <c r="C1069" t="s">
        <v>1</v>
      </c>
      <c r="D1069" t="s">
        <v>345</v>
      </c>
      <c r="E1069" s="1">
        <v>45506</v>
      </c>
      <c r="F1069" s="2">
        <v>0.91666666666666663</v>
      </c>
      <c r="G1069">
        <v>-89</v>
      </c>
      <c r="H1069" t="s">
        <v>28</v>
      </c>
      <c r="I1069" t="s">
        <v>4</v>
      </c>
      <c r="J1069" t="s">
        <v>5</v>
      </c>
      <c r="K1069" t="s">
        <v>6</v>
      </c>
      <c r="L1069" t="s">
        <v>7</v>
      </c>
      <c r="M1069" t="s">
        <v>8</v>
      </c>
      <c r="N1069" t="s">
        <v>4</v>
      </c>
      <c r="O1069">
        <v>18</v>
      </c>
      <c r="P1069">
        <v>2024</v>
      </c>
      <c r="Q1069">
        <v>8</v>
      </c>
      <c r="R1069">
        <v>2</v>
      </c>
      <c r="S1069" t="s">
        <v>23</v>
      </c>
      <c r="T1069" t="s">
        <v>10</v>
      </c>
      <c r="U1069">
        <v>22</v>
      </c>
      <c r="V1069" t="s">
        <v>174</v>
      </c>
      <c r="W1069">
        <v>5</v>
      </c>
      <c r="X1069" t="s">
        <v>155</v>
      </c>
      <c r="Y1069">
        <v>11</v>
      </c>
      <c r="Z1069" t="s">
        <v>156</v>
      </c>
      <c r="AA1069">
        <v>1</v>
      </c>
      <c r="AB1069" s="3">
        <v>45506.916666666664</v>
      </c>
      <c r="AC1069">
        <f>VLOOKUP(D1069,[1]tablaBarrios!A:C,2,FALSE)</f>
        <v>7.08094</v>
      </c>
      <c r="AD1069">
        <f>VLOOKUP(D1069,[1]tablaBarrios!A:C,3,FALSE)</f>
        <v>-73.119540000000001</v>
      </c>
    </row>
    <row r="1070" spans="1:30" x14ac:dyDescent="0.25">
      <c r="A1070">
        <v>1069</v>
      </c>
      <c r="B1070" t="s">
        <v>42</v>
      </c>
      <c r="C1070" t="s">
        <v>14</v>
      </c>
      <c r="D1070" t="s">
        <v>69</v>
      </c>
      <c r="E1070" s="1">
        <v>45506</v>
      </c>
      <c r="F1070" s="2">
        <v>4.1666666666666664E-2</v>
      </c>
      <c r="G1070">
        <v>29</v>
      </c>
      <c r="H1070" t="s">
        <v>28</v>
      </c>
      <c r="I1070" t="s">
        <v>4</v>
      </c>
      <c r="J1070" t="s">
        <v>5</v>
      </c>
      <c r="K1070" t="s">
        <v>44</v>
      </c>
      <c r="L1070" t="s">
        <v>45</v>
      </c>
      <c r="M1070" t="s">
        <v>46</v>
      </c>
      <c r="N1070" t="s">
        <v>47</v>
      </c>
      <c r="O1070">
        <v>5</v>
      </c>
      <c r="P1070">
        <v>2024</v>
      </c>
      <c r="Q1070">
        <v>8</v>
      </c>
      <c r="R1070">
        <v>2</v>
      </c>
      <c r="S1070" t="s">
        <v>19</v>
      </c>
      <c r="T1070" t="s">
        <v>49</v>
      </c>
      <c r="U1070">
        <v>1</v>
      </c>
      <c r="V1070" t="s">
        <v>174</v>
      </c>
      <c r="W1070">
        <v>5</v>
      </c>
      <c r="X1070" t="s">
        <v>60</v>
      </c>
      <c r="Y1070">
        <v>13</v>
      </c>
      <c r="Z1070" t="s">
        <v>61</v>
      </c>
      <c r="AA1070">
        <v>1</v>
      </c>
      <c r="AB1070" s="3">
        <v>45506.041666666664</v>
      </c>
      <c r="AC1070">
        <f>VLOOKUP(D1070,[1]tablaBarrios!A:C,2,FALSE)</f>
        <v>7.1274699999999998</v>
      </c>
      <c r="AD1070">
        <f>VLOOKUP(D1070,[1]tablaBarrios!A:C,3,FALSE)</f>
        <v>-73.108540000000005</v>
      </c>
    </row>
    <row r="1071" spans="1:30" x14ac:dyDescent="0.25">
      <c r="A1071">
        <v>1070</v>
      </c>
      <c r="B1071" t="s">
        <v>42</v>
      </c>
      <c r="C1071" t="s">
        <v>1</v>
      </c>
      <c r="D1071" t="s">
        <v>135</v>
      </c>
      <c r="E1071" s="1">
        <v>45506</v>
      </c>
      <c r="F1071" s="2">
        <v>0.95833333333333337</v>
      </c>
      <c r="G1071">
        <v>32</v>
      </c>
      <c r="H1071" t="s">
        <v>28</v>
      </c>
      <c r="I1071" t="s">
        <v>4</v>
      </c>
      <c r="J1071" t="s">
        <v>5</v>
      </c>
      <c r="K1071" t="s">
        <v>6</v>
      </c>
      <c r="L1071" t="s">
        <v>45</v>
      </c>
      <c r="M1071" t="s">
        <v>46</v>
      </c>
      <c r="N1071" t="s">
        <v>39</v>
      </c>
      <c r="O1071">
        <v>6</v>
      </c>
      <c r="P1071">
        <v>2024</v>
      </c>
      <c r="Q1071">
        <v>8</v>
      </c>
      <c r="R1071">
        <v>2</v>
      </c>
      <c r="S1071" t="s">
        <v>125</v>
      </c>
      <c r="T1071" t="s">
        <v>49</v>
      </c>
      <c r="U1071">
        <v>23</v>
      </c>
      <c r="V1071" t="s">
        <v>174</v>
      </c>
      <c r="W1071">
        <v>5</v>
      </c>
      <c r="X1071" t="s">
        <v>60</v>
      </c>
      <c r="Y1071">
        <v>13</v>
      </c>
      <c r="Z1071" t="s">
        <v>61</v>
      </c>
      <c r="AA1071">
        <v>1</v>
      </c>
      <c r="AB1071" s="3">
        <v>45506.958333333336</v>
      </c>
      <c r="AC1071">
        <f>VLOOKUP(D1071,[1]tablaBarrios!A:C,2,FALSE)</f>
        <v>7.1228999999999996</v>
      </c>
      <c r="AD1071">
        <f>VLOOKUP(D1071,[1]tablaBarrios!A:C,3,FALSE)</f>
        <v>-73.120199999999997</v>
      </c>
    </row>
    <row r="1072" spans="1:30" x14ac:dyDescent="0.25">
      <c r="A1072">
        <v>1071</v>
      </c>
      <c r="B1072" t="s">
        <v>42</v>
      </c>
      <c r="C1072" t="s">
        <v>1</v>
      </c>
      <c r="D1072" t="s">
        <v>2</v>
      </c>
      <c r="E1072" s="1">
        <v>45506</v>
      </c>
      <c r="F1072" s="2">
        <v>0.625</v>
      </c>
      <c r="G1072">
        <v>33</v>
      </c>
      <c r="H1072" t="s">
        <v>3</v>
      </c>
      <c r="I1072" t="s">
        <v>4</v>
      </c>
      <c r="J1072" t="s">
        <v>5</v>
      </c>
      <c r="K1072" t="s">
        <v>6</v>
      </c>
      <c r="L1072" t="s">
        <v>45</v>
      </c>
      <c r="M1072" t="s">
        <v>46</v>
      </c>
      <c r="N1072" t="s">
        <v>39</v>
      </c>
      <c r="O1072">
        <v>6</v>
      </c>
      <c r="P1072">
        <v>2024</v>
      </c>
      <c r="Q1072">
        <v>8</v>
      </c>
      <c r="R1072">
        <v>2</v>
      </c>
      <c r="S1072" t="s">
        <v>9</v>
      </c>
      <c r="T1072" t="s">
        <v>49</v>
      </c>
      <c r="U1072">
        <v>15</v>
      </c>
      <c r="V1072" t="s">
        <v>174</v>
      </c>
      <c r="W1072">
        <v>5</v>
      </c>
      <c r="X1072" t="s">
        <v>12</v>
      </c>
      <c r="Y1072">
        <v>15</v>
      </c>
      <c r="Z1072" t="s">
        <v>2</v>
      </c>
      <c r="AA1072">
        <v>1</v>
      </c>
      <c r="AB1072" s="3">
        <v>45506.625</v>
      </c>
      <c r="AC1072">
        <f>VLOOKUP(D1072,[1]tablaBarrios!A:C,2,FALSE)</f>
        <v>7.1189999999999998</v>
      </c>
      <c r="AD1072">
        <f>VLOOKUP(D1072,[1]tablaBarrios!A:C,3,FALSE)</f>
        <v>-73.122</v>
      </c>
    </row>
    <row r="1073" spans="1:30" x14ac:dyDescent="0.25">
      <c r="A1073">
        <v>1072</v>
      </c>
      <c r="B1073" t="s">
        <v>42</v>
      </c>
      <c r="C1073" t="s">
        <v>1</v>
      </c>
      <c r="D1073" t="s">
        <v>111</v>
      </c>
      <c r="E1073" s="1">
        <v>45506</v>
      </c>
      <c r="F1073" s="2">
        <v>8.3333333333333329E-2</v>
      </c>
      <c r="G1073">
        <v>31</v>
      </c>
      <c r="H1073" t="s">
        <v>28</v>
      </c>
      <c r="I1073" t="s">
        <v>4</v>
      </c>
      <c r="J1073" t="s">
        <v>5</v>
      </c>
      <c r="K1073" t="s">
        <v>44</v>
      </c>
      <c r="L1073" t="s">
        <v>45</v>
      </c>
      <c r="M1073" t="s">
        <v>46</v>
      </c>
      <c r="N1073" t="s">
        <v>39</v>
      </c>
      <c r="O1073">
        <v>6</v>
      </c>
      <c r="P1073">
        <v>2024</v>
      </c>
      <c r="Q1073">
        <v>8</v>
      </c>
      <c r="R1073">
        <v>2</v>
      </c>
      <c r="S1073" t="s">
        <v>72</v>
      </c>
      <c r="T1073" t="s">
        <v>49</v>
      </c>
      <c r="U1073">
        <v>2</v>
      </c>
      <c r="V1073" t="s">
        <v>174</v>
      </c>
      <c r="W1073">
        <v>5</v>
      </c>
      <c r="X1073" t="s">
        <v>110</v>
      </c>
      <c r="Y1073">
        <v>17</v>
      </c>
      <c r="Z1073" t="s">
        <v>111</v>
      </c>
      <c r="AA1073">
        <v>1</v>
      </c>
      <c r="AB1073" s="3">
        <v>45506.083333333336</v>
      </c>
      <c r="AC1073">
        <f>VLOOKUP(D1073,[1]tablaBarrios!A:C,2,FALSE)</f>
        <v>7.0952999999999999</v>
      </c>
      <c r="AD1073">
        <f>VLOOKUP(D1073,[1]tablaBarrios!A:C,3,FALSE)</f>
        <v>-73.135900000000007</v>
      </c>
    </row>
    <row r="1074" spans="1:30" x14ac:dyDescent="0.25">
      <c r="A1074">
        <v>1073</v>
      </c>
      <c r="B1074" t="s">
        <v>42</v>
      </c>
      <c r="C1074" t="s">
        <v>14</v>
      </c>
      <c r="D1074" t="s">
        <v>242</v>
      </c>
      <c r="E1074" s="1">
        <v>45506</v>
      </c>
      <c r="F1074" s="2">
        <v>0.625</v>
      </c>
      <c r="G1074">
        <v>16</v>
      </c>
      <c r="H1074" t="s">
        <v>3</v>
      </c>
      <c r="I1074" t="s">
        <v>4</v>
      </c>
      <c r="J1074" t="s">
        <v>5</v>
      </c>
      <c r="K1074" t="s">
        <v>44</v>
      </c>
      <c r="L1074" t="s">
        <v>45</v>
      </c>
      <c r="M1074" t="s">
        <v>46</v>
      </c>
      <c r="N1074" t="s">
        <v>18</v>
      </c>
      <c r="O1074">
        <v>3</v>
      </c>
      <c r="P1074">
        <v>2024</v>
      </c>
      <c r="Q1074">
        <v>8</v>
      </c>
      <c r="R1074">
        <v>2</v>
      </c>
      <c r="S1074" t="s">
        <v>9</v>
      </c>
      <c r="T1074" t="s">
        <v>49</v>
      </c>
      <c r="U1074">
        <v>15</v>
      </c>
      <c r="V1074" t="s">
        <v>174</v>
      </c>
      <c r="W1074">
        <v>5</v>
      </c>
      <c r="X1074" t="s">
        <v>155</v>
      </c>
      <c r="Y1074">
        <v>11</v>
      </c>
      <c r="Z1074" t="s">
        <v>156</v>
      </c>
      <c r="AA1074">
        <v>1</v>
      </c>
      <c r="AB1074" s="3">
        <v>45506.625</v>
      </c>
      <c r="AC1074">
        <f>VLOOKUP(D1074,[1]tablaBarrios!A:C,2,FALSE)</f>
        <v>7.0846999999999998</v>
      </c>
      <c r="AD1074">
        <f>VLOOKUP(D1074,[1]tablaBarrios!A:C,3,FALSE)</f>
        <v>-73.120900000000006</v>
      </c>
    </row>
    <row r="1075" spans="1:30" x14ac:dyDescent="0.25">
      <c r="A1075">
        <v>1074</v>
      </c>
      <c r="B1075" t="s">
        <v>74</v>
      </c>
      <c r="C1075" t="s">
        <v>14</v>
      </c>
      <c r="D1075" t="s">
        <v>262</v>
      </c>
      <c r="E1075" s="1">
        <v>45506</v>
      </c>
      <c r="F1075" s="2">
        <v>0.66666666666666663</v>
      </c>
      <c r="G1075">
        <v>-89</v>
      </c>
      <c r="H1075" t="s">
        <v>28</v>
      </c>
      <c r="I1075" t="s">
        <v>4</v>
      </c>
      <c r="J1075" t="s">
        <v>124</v>
      </c>
      <c r="K1075" t="s">
        <v>6</v>
      </c>
      <c r="L1075" t="s">
        <v>70</v>
      </c>
      <c r="M1075" t="s">
        <v>75</v>
      </c>
      <c r="N1075" t="s">
        <v>4</v>
      </c>
      <c r="O1075">
        <v>18</v>
      </c>
      <c r="P1075">
        <v>2024</v>
      </c>
      <c r="Q1075">
        <v>8</v>
      </c>
      <c r="R1075">
        <v>2</v>
      </c>
      <c r="S1075" t="s">
        <v>59</v>
      </c>
      <c r="T1075" t="s">
        <v>73</v>
      </c>
      <c r="U1075">
        <v>16</v>
      </c>
      <c r="V1075" t="s">
        <v>174</v>
      </c>
      <c r="W1075">
        <v>5</v>
      </c>
      <c r="X1075" t="s">
        <v>60</v>
      </c>
      <c r="Y1075">
        <v>13</v>
      </c>
      <c r="Z1075" t="s">
        <v>61</v>
      </c>
      <c r="AA1075">
        <v>1</v>
      </c>
      <c r="AB1075" s="3">
        <v>45506.666666666664</v>
      </c>
      <c r="AC1075">
        <f>VLOOKUP(D1075,[1]tablaBarrios!A:C,2,FALSE)</f>
        <v>7.1238900000000003</v>
      </c>
      <c r="AD1075">
        <f>VLOOKUP(D1075,[1]tablaBarrios!A:C,3,FALSE)</f>
        <v>-73.110680000000002</v>
      </c>
    </row>
    <row r="1076" spans="1:30" x14ac:dyDescent="0.25">
      <c r="A1076">
        <v>1075</v>
      </c>
      <c r="B1076" t="s">
        <v>74</v>
      </c>
      <c r="C1076" t="s">
        <v>77</v>
      </c>
      <c r="D1076" t="s">
        <v>120</v>
      </c>
      <c r="E1076" s="1">
        <v>45506</v>
      </c>
      <c r="F1076" s="2">
        <v>4.1666666666666664E-2</v>
      </c>
      <c r="G1076">
        <v>-89</v>
      </c>
      <c r="H1076" t="s">
        <v>28</v>
      </c>
      <c r="I1076" t="s">
        <v>4</v>
      </c>
      <c r="J1076" t="s">
        <v>124</v>
      </c>
      <c r="K1076" t="s">
        <v>6</v>
      </c>
      <c r="L1076" t="s">
        <v>70</v>
      </c>
      <c r="M1076" t="s">
        <v>75</v>
      </c>
      <c r="N1076" t="s">
        <v>4</v>
      </c>
      <c r="O1076">
        <v>18</v>
      </c>
      <c r="P1076">
        <v>2024</v>
      </c>
      <c r="Q1076">
        <v>8</v>
      </c>
      <c r="R1076">
        <v>2</v>
      </c>
      <c r="S1076" t="s">
        <v>19</v>
      </c>
      <c r="T1076" t="s">
        <v>73</v>
      </c>
      <c r="U1076">
        <v>1</v>
      </c>
      <c r="V1076" t="s">
        <v>174</v>
      </c>
      <c r="W1076">
        <v>5</v>
      </c>
      <c r="X1076" t="s">
        <v>60</v>
      </c>
      <c r="Y1076">
        <v>13</v>
      </c>
      <c r="Z1076" t="s">
        <v>61</v>
      </c>
      <c r="AA1076">
        <v>1</v>
      </c>
      <c r="AB1076" s="3">
        <v>45506.041666666664</v>
      </c>
      <c r="AC1076">
        <f>VLOOKUP(D1076,[1]tablaBarrios!A:C,2,FALSE)</f>
        <v>7.1207000000000003</v>
      </c>
      <c r="AD1076">
        <f>VLOOKUP(D1076,[1]tablaBarrios!A:C,3,FALSE)</f>
        <v>-73.125600000000006</v>
      </c>
    </row>
    <row r="1077" spans="1:30" x14ac:dyDescent="0.25">
      <c r="A1077">
        <v>1076</v>
      </c>
      <c r="B1077" t="s">
        <v>74</v>
      </c>
      <c r="C1077" t="s">
        <v>14</v>
      </c>
      <c r="D1077" t="s">
        <v>146</v>
      </c>
      <c r="E1077" s="1">
        <v>45506</v>
      </c>
      <c r="F1077" s="2">
        <v>0.70833333333333337</v>
      </c>
      <c r="G1077">
        <v>-89</v>
      </c>
      <c r="H1077" t="s">
        <v>3</v>
      </c>
      <c r="I1077" t="s">
        <v>4</v>
      </c>
      <c r="J1077" t="s">
        <v>346</v>
      </c>
      <c r="K1077" t="s">
        <v>6</v>
      </c>
      <c r="L1077" t="s">
        <v>70</v>
      </c>
      <c r="M1077" t="s">
        <v>75</v>
      </c>
      <c r="N1077" t="s">
        <v>4</v>
      </c>
      <c r="O1077">
        <v>18</v>
      </c>
      <c r="P1077">
        <v>2024</v>
      </c>
      <c r="Q1077">
        <v>8</v>
      </c>
      <c r="R1077">
        <v>2</v>
      </c>
      <c r="S1077" t="s">
        <v>103</v>
      </c>
      <c r="T1077" t="s">
        <v>73</v>
      </c>
      <c r="U1077">
        <v>17</v>
      </c>
      <c r="V1077" t="s">
        <v>174</v>
      </c>
      <c r="W1077">
        <v>5</v>
      </c>
      <c r="X1077" t="s">
        <v>60</v>
      </c>
      <c r="Y1077">
        <v>13</v>
      </c>
      <c r="Z1077" t="s">
        <v>61</v>
      </c>
      <c r="AA1077">
        <v>1</v>
      </c>
      <c r="AB1077" s="3">
        <v>45506.708333333336</v>
      </c>
      <c r="AC1077">
        <f>VLOOKUP(D1077,[1]tablaBarrios!A:C,2,FALSE)</f>
        <v>7.1227999999999998</v>
      </c>
      <c r="AD1077">
        <f>VLOOKUP(D1077,[1]tablaBarrios!A:C,3,FALSE)</f>
        <v>-73.115700000000004</v>
      </c>
    </row>
    <row r="1078" spans="1:30" x14ac:dyDescent="0.25">
      <c r="A1078">
        <v>1077</v>
      </c>
      <c r="B1078" t="s">
        <v>74</v>
      </c>
      <c r="C1078" t="s">
        <v>14</v>
      </c>
      <c r="D1078" t="s">
        <v>194</v>
      </c>
      <c r="E1078" s="1">
        <v>45506</v>
      </c>
      <c r="F1078" s="2">
        <v>0.33333333333333331</v>
      </c>
      <c r="G1078">
        <v>-89</v>
      </c>
      <c r="H1078" t="s">
        <v>28</v>
      </c>
      <c r="I1078" t="s">
        <v>4</v>
      </c>
      <c r="J1078" t="s">
        <v>124</v>
      </c>
      <c r="K1078" t="s">
        <v>6</v>
      </c>
      <c r="L1078" t="s">
        <v>70</v>
      </c>
      <c r="M1078" t="s">
        <v>75</v>
      </c>
      <c r="N1078" t="s">
        <v>4</v>
      </c>
      <c r="O1078">
        <v>18</v>
      </c>
      <c r="P1078">
        <v>2024</v>
      </c>
      <c r="Q1078">
        <v>8</v>
      </c>
      <c r="R1078">
        <v>2</v>
      </c>
      <c r="S1078" t="s">
        <v>134</v>
      </c>
      <c r="T1078" t="s">
        <v>73</v>
      </c>
      <c r="U1078">
        <v>8</v>
      </c>
      <c r="V1078" t="s">
        <v>174</v>
      </c>
      <c r="W1078">
        <v>5</v>
      </c>
      <c r="X1078" t="s">
        <v>24</v>
      </c>
      <c r="Y1078">
        <v>5</v>
      </c>
      <c r="Z1078" t="s">
        <v>25</v>
      </c>
      <c r="AA1078">
        <v>1</v>
      </c>
      <c r="AB1078" s="3">
        <v>45506.333333333336</v>
      </c>
      <c r="AC1078">
        <f>VLOOKUP(D1078,[1]tablaBarrios!A:C,2,FALSE)</f>
        <v>7.1253900000000003</v>
      </c>
      <c r="AD1078">
        <f>VLOOKUP(D1078,[1]tablaBarrios!A:C,3,FALSE)</f>
        <v>-73.119799999999998</v>
      </c>
    </row>
    <row r="1079" spans="1:30" x14ac:dyDescent="0.25">
      <c r="A1079">
        <v>1078</v>
      </c>
      <c r="B1079" t="s">
        <v>74</v>
      </c>
      <c r="C1079" t="s">
        <v>14</v>
      </c>
      <c r="D1079" t="s">
        <v>2</v>
      </c>
      <c r="E1079" s="1">
        <v>45506</v>
      </c>
      <c r="F1079" s="2">
        <v>4.1666666666666664E-2</v>
      </c>
      <c r="G1079">
        <v>-89</v>
      </c>
      <c r="H1079" t="s">
        <v>3</v>
      </c>
      <c r="I1079" t="s">
        <v>4</v>
      </c>
      <c r="J1079" t="s">
        <v>5</v>
      </c>
      <c r="K1079" t="s">
        <v>6</v>
      </c>
      <c r="L1079" t="s">
        <v>70</v>
      </c>
      <c r="M1079" t="s">
        <v>75</v>
      </c>
      <c r="N1079" t="s">
        <v>4</v>
      </c>
      <c r="O1079">
        <v>18</v>
      </c>
      <c r="P1079">
        <v>2024</v>
      </c>
      <c r="Q1079">
        <v>8</v>
      </c>
      <c r="R1079">
        <v>2</v>
      </c>
      <c r="S1079" t="s">
        <v>19</v>
      </c>
      <c r="T1079" t="s">
        <v>73</v>
      </c>
      <c r="U1079">
        <v>1</v>
      </c>
      <c r="V1079" t="s">
        <v>174</v>
      </c>
      <c r="W1079">
        <v>5</v>
      </c>
      <c r="X1079" t="s">
        <v>12</v>
      </c>
      <c r="Y1079">
        <v>15</v>
      </c>
      <c r="Z1079" t="s">
        <v>2</v>
      </c>
      <c r="AA1079">
        <v>1</v>
      </c>
      <c r="AB1079" s="3">
        <v>45506.041666666664</v>
      </c>
      <c r="AC1079">
        <f>VLOOKUP(D1079,[1]tablaBarrios!A:C,2,FALSE)</f>
        <v>7.1189999999999998</v>
      </c>
      <c r="AD1079">
        <f>VLOOKUP(D1079,[1]tablaBarrios!A:C,3,FALSE)</f>
        <v>-73.122</v>
      </c>
    </row>
    <row r="1080" spans="1:30" x14ac:dyDescent="0.25">
      <c r="A1080">
        <v>1079</v>
      </c>
      <c r="B1080" t="s">
        <v>74</v>
      </c>
      <c r="C1080" t="s">
        <v>14</v>
      </c>
      <c r="D1080" t="s">
        <v>2</v>
      </c>
      <c r="E1080" s="1">
        <v>45506</v>
      </c>
      <c r="F1080" s="2">
        <v>0.75</v>
      </c>
      <c r="G1080">
        <v>-89</v>
      </c>
      <c r="H1080" t="s">
        <v>28</v>
      </c>
      <c r="I1080" t="s">
        <v>4</v>
      </c>
      <c r="J1080" t="s">
        <v>5</v>
      </c>
      <c r="K1080" t="s">
        <v>6</v>
      </c>
      <c r="L1080" t="s">
        <v>70</v>
      </c>
      <c r="M1080" t="s">
        <v>75</v>
      </c>
      <c r="N1080" t="s">
        <v>4</v>
      </c>
      <c r="O1080">
        <v>18</v>
      </c>
      <c r="P1080">
        <v>2024</v>
      </c>
      <c r="Q1080">
        <v>8</v>
      </c>
      <c r="R1080">
        <v>2</v>
      </c>
      <c r="S1080" t="s">
        <v>137</v>
      </c>
      <c r="T1080" t="s">
        <v>73</v>
      </c>
      <c r="U1080">
        <v>18</v>
      </c>
      <c r="V1080" t="s">
        <v>174</v>
      </c>
      <c r="W1080">
        <v>5</v>
      </c>
      <c r="X1080" t="s">
        <v>12</v>
      </c>
      <c r="Y1080">
        <v>15</v>
      </c>
      <c r="Z1080" t="s">
        <v>2</v>
      </c>
      <c r="AA1080">
        <v>1</v>
      </c>
      <c r="AB1080" s="3">
        <v>45506.75</v>
      </c>
      <c r="AC1080">
        <f>VLOOKUP(D1080,[1]tablaBarrios!A:C,2,FALSE)</f>
        <v>7.1189999999999998</v>
      </c>
      <c r="AD1080">
        <f>VLOOKUP(D1080,[1]tablaBarrios!A:C,3,FALSE)</f>
        <v>-73.122</v>
      </c>
    </row>
    <row r="1081" spans="1:30" x14ac:dyDescent="0.25">
      <c r="A1081">
        <v>1080</v>
      </c>
      <c r="B1081" t="s">
        <v>74</v>
      </c>
      <c r="C1081" t="s">
        <v>14</v>
      </c>
      <c r="D1081" t="s">
        <v>2</v>
      </c>
      <c r="E1081" s="1">
        <v>45506</v>
      </c>
      <c r="F1081" s="2">
        <v>0.70833333333333337</v>
      </c>
      <c r="G1081">
        <v>-89</v>
      </c>
      <c r="H1081" t="s">
        <v>28</v>
      </c>
      <c r="I1081" t="s">
        <v>4</v>
      </c>
      <c r="J1081" t="s">
        <v>5</v>
      </c>
      <c r="K1081" t="s">
        <v>6</v>
      </c>
      <c r="L1081" t="s">
        <v>70</v>
      </c>
      <c r="M1081" t="s">
        <v>75</v>
      </c>
      <c r="N1081" t="s">
        <v>4</v>
      </c>
      <c r="O1081">
        <v>18</v>
      </c>
      <c r="P1081">
        <v>2024</v>
      </c>
      <c r="Q1081">
        <v>8</v>
      </c>
      <c r="R1081">
        <v>2</v>
      </c>
      <c r="S1081" t="s">
        <v>103</v>
      </c>
      <c r="T1081" t="s">
        <v>73</v>
      </c>
      <c r="U1081">
        <v>17</v>
      </c>
      <c r="V1081" t="s">
        <v>174</v>
      </c>
      <c r="W1081">
        <v>5</v>
      </c>
      <c r="X1081" t="s">
        <v>12</v>
      </c>
      <c r="Y1081">
        <v>15</v>
      </c>
      <c r="Z1081" t="s">
        <v>2</v>
      </c>
      <c r="AA1081">
        <v>1</v>
      </c>
      <c r="AB1081" s="3">
        <v>45506.708333333336</v>
      </c>
      <c r="AC1081">
        <f>VLOOKUP(D1081,[1]tablaBarrios!A:C,2,FALSE)</f>
        <v>7.1189999999999998</v>
      </c>
      <c r="AD1081">
        <f>VLOOKUP(D1081,[1]tablaBarrios!A:C,3,FALSE)</f>
        <v>-73.122</v>
      </c>
    </row>
    <row r="1082" spans="1:30" x14ac:dyDescent="0.25">
      <c r="A1082">
        <v>1081</v>
      </c>
      <c r="B1082" t="s">
        <v>74</v>
      </c>
      <c r="C1082" t="s">
        <v>14</v>
      </c>
      <c r="D1082" t="s">
        <v>2</v>
      </c>
      <c r="E1082" s="1">
        <v>45506</v>
      </c>
      <c r="F1082" s="2">
        <v>0.91666666666666663</v>
      </c>
      <c r="G1082">
        <v>-89</v>
      </c>
      <c r="H1082" t="s">
        <v>28</v>
      </c>
      <c r="I1082" t="s">
        <v>4</v>
      </c>
      <c r="J1082" t="s">
        <v>82</v>
      </c>
      <c r="K1082" t="s">
        <v>6</v>
      </c>
      <c r="L1082" t="s">
        <v>70</v>
      </c>
      <c r="M1082" t="s">
        <v>75</v>
      </c>
      <c r="N1082" t="s">
        <v>4</v>
      </c>
      <c r="O1082">
        <v>18</v>
      </c>
      <c r="P1082">
        <v>2024</v>
      </c>
      <c r="Q1082">
        <v>8</v>
      </c>
      <c r="R1082">
        <v>2</v>
      </c>
      <c r="S1082" t="s">
        <v>23</v>
      </c>
      <c r="T1082" t="s">
        <v>73</v>
      </c>
      <c r="U1082">
        <v>22</v>
      </c>
      <c r="V1082" t="s">
        <v>174</v>
      </c>
      <c r="W1082">
        <v>5</v>
      </c>
      <c r="X1082" t="s">
        <v>12</v>
      </c>
      <c r="Y1082">
        <v>15</v>
      </c>
      <c r="Z1082" t="s">
        <v>2</v>
      </c>
      <c r="AA1082">
        <v>1</v>
      </c>
      <c r="AB1082" s="3">
        <v>45506.916666666664</v>
      </c>
      <c r="AC1082">
        <f>VLOOKUP(D1082,[1]tablaBarrios!A:C,2,FALSE)</f>
        <v>7.1189999999999998</v>
      </c>
      <c r="AD1082">
        <f>VLOOKUP(D1082,[1]tablaBarrios!A:C,3,FALSE)</f>
        <v>-73.122</v>
      </c>
    </row>
    <row r="1083" spans="1:30" x14ac:dyDescent="0.25">
      <c r="A1083">
        <v>1082</v>
      </c>
      <c r="B1083" t="s">
        <v>74</v>
      </c>
      <c r="C1083" t="s">
        <v>14</v>
      </c>
      <c r="D1083" t="s">
        <v>122</v>
      </c>
      <c r="E1083" s="1">
        <v>45506</v>
      </c>
      <c r="F1083" s="2">
        <v>0.75</v>
      </c>
      <c r="G1083">
        <v>-89</v>
      </c>
      <c r="H1083" t="s">
        <v>28</v>
      </c>
      <c r="I1083" t="s">
        <v>4</v>
      </c>
      <c r="J1083" t="s">
        <v>82</v>
      </c>
      <c r="K1083" t="s">
        <v>6</v>
      </c>
      <c r="L1083" t="s">
        <v>70</v>
      </c>
      <c r="M1083" t="s">
        <v>75</v>
      </c>
      <c r="N1083" t="s">
        <v>4</v>
      </c>
      <c r="O1083">
        <v>18</v>
      </c>
      <c r="P1083">
        <v>2024</v>
      </c>
      <c r="Q1083">
        <v>8</v>
      </c>
      <c r="R1083">
        <v>2</v>
      </c>
      <c r="S1083" t="s">
        <v>137</v>
      </c>
      <c r="T1083" t="s">
        <v>73</v>
      </c>
      <c r="U1083">
        <v>18</v>
      </c>
      <c r="V1083" t="s">
        <v>174</v>
      </c>
      <c r="W1083">
        <v>5</v>
      </c>
      <c r="X1083" t="s">
        <v>12</v>
      </c>
      <c r="Y1083">
        <v>15</v>
      </c>
      <c r="Z1083" t="s">
        <v>2</v>
      </c>
      <c r="AA1083">
        <v>1</v>
      </c>
      <c r="AB1083" s="3">
        <v>45506.75</v>
      </c>
      <c r="AC1083">
        <f>VLOOKUP(D1083,[1]tablaBarrios!A:C,2,FALSE)</f>
        <v>7.1136999999999997</v>
      </c>
      <c r="AD1083">
        <f>VLOOKUP(D1083,[1]tablaBarrios!A:C,3,FALSE)</f>
        <v>-73.132499999999993</v>
      </c>
    </row>
    <row r="1084" spans="1:30" x14ac:dyDescent="0.25">
      <c r="A1084">
        <v>1083</v>
      </c>
      <c r="B1084" t="s">
        <v>74</v>
      </c>
      <c r="C1084" t="s">
        <v>14</v>
      </c>
      <c r="D1084" t="s">
        <v>67</v>
      </c>
      <c r="E1084" s="1">
        <v>45506</v>
      </c>
      <c r="F1084" s="2">
        <v>8.3333333333333329E-2</v>
      </c>
      <c r="G1084">
        <v>-89</v>
      </c>
      <c r="H1084" t="s">
        <v>28</v>
      </c>
      <c r="I1084" t="s">
        <v>4</v>
      </c>
      <c r="J1084" t="s">
        <v>124</v>
      </c>
      <c r="K1084" t="s">
        <v>6</v>
      </c>
      <c r="L1084" t="s">
        <v>70</v>
      </c>
      <c r="M1084" t="s">
        <v>75</v>
      </c>
      <c r="N1084" t="s">
        <v>4</v>
      </c>
      <c r="O1084">
        <v>18</v>
      </c>
      <c r="P1084">
        <v>2024</v>
      </c>
      <c r="Q1084">
        <v>8</v>
      </c>
      <c r="R1084">
        <v>2</v>
      </c>
      <c r="S1084" t="s">
        <v>72</v>
      </c>
      <c r="T1084" t="s">
        <v>73</v>
      </c>
      <c r="U1084">
        <v>2</v>
      </c>
      <c r="V1084" t="s">
        <v>174</v>
      </c>
      <c r="W1084">
        <v>5</v>
      </c>
      <c r="X1084" t="s">
        <v>66</v>
      </c>
      <c r="Y1084">
        <v>12</v>
      </c>
      <c r="Z1084" t="s">
        <v>67</v>
      </c>
      <c r="AA1084">
        <v>1</v>
      </c>
      <c r="AB1084" s="3">
        <v>45506.083333333336</v>
      </c>
      <c r="AC1084">
        <f>VLOOKUP(D1084,[1]tablaBarrios!A:C,2,FALSE)</f>
        <v>7.125</v>
      </c>
      <c r="AD1084">
        <f>VLOOKUP(D1084,[1]tablaBarrios!A:C,3,FALSE)</f>
        <v>-73.128</v>
      </c>
    </row>
    <row r="1085" spans="1:30" x14ac:dyDescent="0.25">
      <c r="A1085">
        <v>1084</v>
      </c>
      <c r="B1085" t="s">
        <v>74</v>
      </c>
      <c r="C1085" t="s">
        <v>14</v>
      </c>
      <c r="D1085" t="s">
        <v>67</v>
      </c>
      <c r="E1085" s="1">
        <v>45506</v>
      </c>
      <c r="F1085" s="2">
        <v>0.79166666666666663</v>
      </c>
      <c r="G1085">
        <v>-89</v>
      </c>
      <c r="H1085" t="s">
        <v>28</v>
      </c>
      <c r="I1085" t="s">
        <v>4</v>
      </c>
      <c r="J1085" t="s">
        <v>82</v>
      </c>
      <c r="K1085" t="s">
        <v>6</v>
      </c>
      <c r="L1085" t="s">
        <v>70</v>
      </c>
      <c r="M1085" t="s">
        <v>75</v>
      </c>
      <c r="N1085" t="s">
        <v>4</v>
      </c>
      <c r="O1085">
        <v>18</v>
      </c>
      <c r="P1085">
        <v>2024</v>
      </c>
      <c r="Q1085">
        <v>8</v>
      </c>
      <c r="R1085">
        <v>2</v>
      </c>
      <c r="S1085" t="s">
        <v>54</v>
      </c>
      <c r="T1085" t="s">
        <v>73</v>
      </c>
      <c r="U1085">
        <v>19</v>
      </c>
      <c r="V1085" t="s">
        <v>174</v>
      </c>
      <c r="W1085">
        <v>5</v>
      </c>
      <c r="X1085" t="s">
        <v>66</v>
      </c>
      <c r="Y1085">
        <v>12</v>
      </c>
      <c r="Z1085" t="s">
        <v>67</v>
      </c>
      <c r="AA1085">
        <v>1</v>
      </c>
      <c r="AB1085" s="3">
        <v>45506.791666666664</v>
      </c>
      <c r="AC1085">
        <f>VLOOKUP(D1085,[1]tablaBarrios!A:C,2,FALSE)</f>
        <v>7.125</v>
      </c>
      <c r="AD1085">
        <f>VLOOKUP(D1085,[1]tablaBarrios!A:C,3,FALSE)</f>
        <v>-73.128</v>
      </c>
    </row>
    <row r="1086" spans="1:30" x14ac:dyDescent="0.25">
      <c r="A1086">
        <v>1085</v>
      </c>
      <c r="B1086" t="s">
        <v>74</v>
      </c>
      <c r="C1086" t="s">
        <v>14</v>
      </c>
      <c r="D1086" t="s">
        <v>149</v>
      </c>
      <c r="E1086" s="1">
        <v>45506</v>
      </c>
      <c r="F1086" s="2">
        <v>0.79166666666666663</v>
      </c>
      <c r="G1086">
        <v>-89</v>
      </c>
      <c r="H1086" t="s">
        <v>28</v>
      </c>
      <c r="I1086" t="s">
        <v>4</v>
      </c>
      <c r="J1086" t="s">
        <v>82</v>
      </c>
      <c r="K1086" t="s">
        <v>6</v>
      </c>
      <c r="L1086" t="s">
        <v>70</v>
      </c>
      <c r="M1086" t="s">
        <v>75</v>
      </c>
      <c r="N1086" t="s">
        <v>4</v>
      </c>
      <c r="O1086">
        <v>18</v>
      </c>
      <c r="P1086">
        <v>2024</v>
      </c>
      <c r="Q1086">
        <v>8</v>
      </c>
      <c r="R1086">
        <v>2</v>
      </c>
      <c r="S1086" t="s">
        <v>54</v>
      </c>
      <c r="T1086" t="s">
        <v>73</v>
      </c>
      <c r="U1086">
        <v>19</v>
      </c>
      <c r="V1086" t="s">
        <v>174</v>
      </c>
      <c r="W1086">
        <v>5</v>
      </c>
      <c r="X1086" t="s">
        <v>41</v>
      </c>
      <c r="Y1086">
        <v>3</v>
      </c>
      <c r="Z1086" t="s">
        <v>36</v>
      </c>
      <c r="AA1086">
        <v>1</v>
      </c>
      <c r="AB1086" s="3">
        <v>45506.791666666664</v>
      </c>
      <c r="AC1086">
        <f>VLOOKUP(D1086,[1]tablaBarrios!A:C,2,FALSE)</f>
        <v>7.1405000000000003</v>
      </c>
      <c r="AD1086">
        <f>VLOOKUP(D1086,[1]tablaBarrios!A:C,3,FALSE)</f>
        <v>-73.120199999999997</v>
      </c>
    </row>
    <row r="1087" spans="1:30" x14ac:dyDescent="0.25">
      <c r="A1087">
        <v>1086</v>
      </c>
      <c r="B1087" t="s">
        <v>74</v>
      </c>
      <c r="C1087" t="s">
        <v>14</v>
      </c>
      <c r="D1087" t="s">
        <v>159</v>
      </c>
      <c r="E1087" s="1">
        <v>45506</v>
      </c>
      <c r="F1087" s="2">
        <v>0.29166666666666669</v>
      </c>
      <c r="G1087">
        <v>-89</v>
      </c>
      <c r="H1087" t="s">
        <v>28</v>
      </c>
      <c r="I1087" t="s">
        <v>4</v>
      </c>
      <c r="J1087" t="s">
        <v>82</v>
      </c>
      <c r="K1087" t="s">
        <v>6</v>
      </c>
      <c r="L1087" t="s">
        <v>70</v>
      </c>
      <c r="M1087" t="s">
        <v>75</v>
      </c>
      <c r="N1087" t="s">
        <v>4</v>
      </c>
      <c r="O1087">
        <v>18</v>
      </c>
      <c r="P1087">
        <v>2024</v>
      </c>
      <c r="Q1087">
        <v>8</v>
      </c>
      <c r="R1087">
        <v>2</v>
      </c>
      <c r="S1087" t="s">
        <v>89</v>
      </c>
      <c r="T1087" t="s">
        <v>73</v>
      </c>
      <c r="U1087">
        <v>7</v>
      </c>
      <c r="V1087" t="s">
        <v>174</v>
      </c>
      <c r="W1087">
        <v>5</v>
      </c>
      <c r="X1087" t="s">
        <v>41</v>
      </c>
      <c r="Y1087">
        <v>3</v>
      </c>
      <c r="Z1087" t="s">
        <v>36</v>
      </c>
      <c r="AA1087">
        <v>1</v>
      </c>
      <c r="AB1087" s="3">
        <v>45506.291666666664</v>
      </c>
      <c r="AC1087">
        <f>VLOOKUP(D1087,[1]tablaBarrios!A:C,2,FALSE)</f>
        <v>7.1635</v>
      </c>
      <c r="AD1087">
        <f>VLOOKUP(D1087,[1]tablaBarrios!A:C,3,FALSE)</f>
        <v>-73.078500000000005</v>
      </c>
    </row>
    <row r="1088" spans="1:30" x14ac:dyDescent="0.25">
      <c r="A1088">
        <v>1087</v>
      </c>
      <c r="B1088" t="s">
        <v>74</v>
      </c>
      <c r="C1088" t="s">
        <v>14</v>
      </c>
      <c r="D1088" t="s">
        <v>36</v>
      </c>
      <c r="E1088" s="1">
        <v>45506</v>
      </c>
      <c r="F1088" s="2">
        <v>8.3333333333333329E-2</v>
      </c>
      <c r="G1088">
        <v>-89</v>
      </c>
      <c r="H1088" t="s">
        <v>28</v>
      </c>
      <c r="I1088" t="s">
        <v>4</v>
      </c>
      <c r="J1088" t="s">
        <v>5</v>
      </c>
      <c r="K1088" t="s">
        <v>6</v>
      </c>
      <c r="L1088" t="s">
        <v>70</v>
      </c>
      <c r="M1088" t="s">
        <v>75</v>
      </c>
      <c r="N1088" t="s">
        <v>4</v>
      </c>
      <c r="O1088">
        <v>18</v>
      </c>
      <c r="P1088">
        <v>2024</v>
      </c>
      <c r="Q1088">
        <v>8</v>
      </c>
      <c r="R1088">
        <v>2</v>
      </c>
      <c r="S1088" t="s">
        <v>72</v>
      </c>
      <c r="T1088" t="s">
        <v>73</v>
      </c>
      <c r="U1088">
        <v>2</v>
      </c>
      <c r="V1088" t="s">
        <v>174</v>
      </c>
      <c r="W1088">
        <v>5</v>
      </c>
      <c r="X1088" t="s">
        <v>41</v>
      </c>
      <c r="Y1088">
        <v>3</v>
      </c>
      <c r="Z1088" t="s">
        <v>36</v>
      </c>
      <c r="AA1088">
        <v>1</v>
      </c>
      <c r="AB1088" s="3">
        <v>45506.083333333336</v>
      </c>
      <c r="AC1088">
        <f>VLOOKUP(D1088,[1]tablaBarrios!A:C,2,FALSE)</f>
        <v>7.1327999999999996</v>
      </c>
      <c r="AD1088">
        <f>VLOOKUP(D1088,[1]tablaBarrios!A:C,3,FALSE)</f>
        <v>-73.123500000000007</v>
      </c>
    </row>
    <row r="1089" spans="1:30" x14ac:dyDescent="0.25">
      <c r="A1089">
        <v>1088</v>
      </c>
      <c r="B1089" t="s">
        <v>74</v>
      </c>
      <c r="C1089" t="s">
        <v>14</v>
      </c>
      <c r="D1089" t="s">
        <v>166</v>
      </c>
      <c r="E1089" s="1">
        <v>45506</v>
      </c>
      <c r="F1089" s="2">
        <v>0.66666666666666663</v>
      </c>
      <c r="G1089">
        <v>-89</v>
      </c>
      <c r="H1089" t="s">
        <v>3</v>
      </c>
      <c r="I1089" t="s">
        <v>4</v>
      </c>
      <c r="J1089" t="s">
        <v>5</v>
      </c>
      <c r="K1089" t="s">
        <v>171</v>
      </c>
      <c r="L1089" t="s">
        <v>70</v>
      </c>
      <c r="M1089" t="s">
        <v>75</v>
      </c>
      <c r="N1089" t="s">
        <v>4</v>
      </c>
      <c r="O1089">
        <v>18</v>
      </c>
      <c r="P1089">
        <v>2024</v>
      </c>
      <c r="Q1089">
        <v>8</v>
      </c>
      <c r="R1089">
        <v>2</v>
      </c>
      <c r="S1089" t="s">
        <v>59</v>
      </c>
      <c r="T1089" t="s">
        <v>73</v>
      </c>
      <c r="U1089">
        <v>16</v>
      </c>
      <c r="V1089" t="s">
        <v>174</v>
      </c>
      <c r="W1089">
        <v>5</v>
      </c>
      <c r="X1089" t="s">
        <v>110</v>
      </c>
      <c r="Y1089">
        <v>17</v>
      </c>
      <c r="Z1089" t="s">
        <v>111</v>
      </c>
      <c r="AA1089">
        <v>1</v>
      </c>
      <c r="AB1089" s="3">
        <v>45506.666666666664</v>
      </c>
      <c r="AC1089">
        <f>VLOOKUP(D1089,[1]tablaBarrios!A:C,2,FALSE)</f>
        <v>7.1154000000000002</v>
      </c>
      <c r="AD1089">
        <f>VLOOKUP(D1089,[1]tablaBarrios!A:C,3,FALSE)</f>
        <v>-73.122299999999996</v>
      </c>
    </row>
    <row r="1090" spans="1:30" x14ac:dyDescent="0.25">
      <c r="A1090">
        <v>1089</v>
      </c>
      <c r="B1090" t="s">
        <v>74</v>
      </c>
      <c r="C1090" t="s">
        <v>77</v>
      </c>
      <c r="D1090" t="s">
        <v>151</v>
      </c>
      <c r="E1090" s="1">
        <v>45506</v>
      </c>
      <c r="F1090" s="2">
        <v>0.16666666666666666</v>
      </c>
      <c r="G1090">
        <v>-89</v>
      </c>
      <c r="H1090" t="s">
        <v>3</v>
      </c>
      <c r="I1090" t="s">
        <v>4</v>
      </c>
      <c r="J1090" t="s">
        <v>5</v>
      </c>
      <c r="K1090" t="s">
        <v>6</v>
      </c>
      <c r="L1090" t="s">
        <v>70</v>
      </c>
      <c r="M1090" t="s">
        <v>75</v>
      </c>
      <c r="N1090" t="s">
        <v>4</v>
      </c>
      <c r="O1090">
        <v>18</v>
      </c>
      <c r="P1090">
        <v>2024</v>
      </c>
      <c r="Q1090">
        <v>8</v>
      </c>
      <c r="R1090">
        <v>2</v>
      </c>
      <c r="S1090" t="s">
        <v>145</v>
      </c>
      <c r="T1090" t="s">
        <v>73</v>
      </c>
      <c r="U1090">
        <v>4</v>
      </c>
      <c r="V1090" t="s">
        <v>174</v>
      </c>
      <c r="W1090">
        <v>5</v>
      </c>
      <c r="X1090" t="s">
        <v>91</v>
      </c>
      <c r="Y1090">
        <v>7</v>
      </c>
      <c r="Z1090" t="s">
        <v>92</v>
      </c>
      <c r="AA1090">
        <v>1</v>
      </c>
      <c r="AB1090" s="3">
        <v>45506.166666666664</v>
      </c>
      <c r="AC1090">
        <f>VLOOKUP(D1090,[1]tablaBarrios!A:C,2,FALSE)</f>
        <v>7.1029</v>
      </c>
      <c r="AD1090">
        <f>VLOOKUP(D1090,[1]tablaBarrios!A:C,3,FALSE)</f>
        <v>-73.124499999999998</v>
      </c>
    </row>
    <row r="1091" spans="1:30" x14ac:dyDescent="0.25">
      <c r="A1091">
        <v>1090</v>
      </c>
      <c r="B1091" t="s">
        <v>74</v>
      </c>
      <c r="C1091" t="s">
        <v>14</v>
      </c>
      <c r="D1091" t="s">
        <v>169</v>
      </c>
      <c r="E1091" s="1">
        <v>45506</v>
      </c>
      <c r="F1091" s="2">
        <v>0.41666666666666669</v>
      </c>
      <c r="G1091">
        <v>-89</v>
      </c>
      <c r="H1091" t="s">
        <v>28</v>
      </c>
      <c r="I1091" t="s">
        <v>4</v>
      </c>
      <c r="J1091" t="s">
        <v>265</v>
      </c>
      <c r="K1091" t="s">
        <v>6</v>
      </c>
      <c r="L1091" t="s">
        <v>70</v>
      </c>
      <c r="M1091" t="s">
        <v>75</v>
      </c>
      <c r="N1091" t="s">
        <v>4</v>
      </c>
      <c r="O1091">
        <v>18</v>
      </c>
      <c r="P1091">
        <v>2024</v>
      </c>
      <c r="Q1091">
        <v>8</v>
      </c>
      <c r="R1091">
        <v>2</v>
      </c>
      <c r="S1091" t="s">
        <v>76</v>
      </c>
      <c r="T1091" t="s">
        <v>73</v>
      </c>
      <c r="U1091">
        <v>10</v>
      </c>
      <c r="V1091" t="s">
        <v>174</v>
      </c>
      <c r="W1091">
        <v>5</v>
      </c>
      <c r="X1091" t="s">
        <v>114</v>
      </c>
      <c r="Y1091">
        <v>9</v>
      </c>
      <c r="Z1091" t="s">
        <v>115</v>
      </c>
      <c r="AA1091">
        <v>1</v>
      </c>
      <c r="AB1091" s="3">
        <v>45506.416666666664</v>
      </c>
      <c r="AC1091">
        <f>VLOOKUP(D1091,[1]tablaBarrios!A:C,2,FALSE)</f>
        <v>7.0971299999999999</v>
      </c>
      <c r="AD1091">
        <f>VLOOKUP(D1091,[1]tablaBarrios!A:C,3,FALSE)</f>
        <v>-73.064930000000004</v>
      </c>
    </row>
    <row r="1092" spans="1:30" x14ac:dyDescent="0.25">
      <c r="A1092">
        <v>1091</v>
      </c>
      <c r="B1092" t="s">
        <v>193</v>
      </c>
      <c r="C1092" t="s">
        <v>14</v>
      </c>
      <c r="D1092" t="s">
        <v>36</v>
      </c>
      <c r="E1092" s="1">
        <v>45506</v>
      </c>
      <c r="F1092" s="2">
        <v>0.125</v>
      </c>
      <c r="G1092">
        <v>-89</v>
      </c>
      <c r="H1092" t="s">
        <v>3</v>
      </c>
      <c r="I1092" t="s">
        <v>4</v>
      </c>
      <c r="J1092" t="s">
        <v>5</v>
      </c>
      <c r="K1092" t="s">
        <v>44</v>
      </c>
      <c r="L1092" t="s">
        <v>70</v>
      </c>
      <c r="M1092" t="s">
        <v>195</v>
      </c>
      <c r="N1092" t="s">
        <v>4</v>
      </c>
      <c r="O1092">
        <v>18</v>
      </c>
      <c r="P1092">
        <v>2024</v>
      </c>
      <c r="Q1092">
        <v>8</v>
      </c>
      <c r="R1092">
        <v>2</v>
      </c>
      <c r="S1092" t="s">
        <v>79</v>
      </c>
      <c r="T1092" t="s">
        <v>73</v>
      </c>
      <c r="U1092">
        <v>3</v>
      </c>
      <c r="V1092" t="s">
        <v>174</v>
      </c>
      <c r="W1092">
        <v>5</v>
      </c>
      <c r="X1092" t="s">
        <v>41</v>
      </c>
      <c r="Y1092">
        <v>3</v>
      </c>
      <c r="Z1092" t="s">
        <v>36</v>
      </c>
      <c r="AA1092">
        <v>1</v>
      </c>
      <c r="AB1092" s="3">
        <v>45506.125</v>
      </c>
      <c r="AC1092">
        <f>VLOOKUP(D1092,[1]tablaBarrios!A:C,2,FALSE)</f>
        <v>7.1327999999999996</v>
      </c>
      <c r="AD1092">
        <f>VLOOKUP(D1092,[1]tablaBarrios!A:C,3,FALSE)</f>
        <v>-73.123500000000007</v>
      </c>
    </row>
    <row r="1093" spans="1:30" x14ac:dyDescent="0.25">
      <c r="A1093">
        <v>1092</v>
      </c>
      <c r="B1093" t="s">
        <v>0</v>
      </c>
      <c r="C1093" t="s">
        <v>88</v>
      </c>
      <c r="D1093" t="s">
        <v>2</v>
      </c>
      <c r="E1093" s="1">
        <v>45507</v>
      </c>
      <c r="F1093" s="2">
        <v>0.375</v>
      </c>
      <c r="G1093">
        <v>-89</v>
      </c>
      <c r="H1093" t="s">
        <v>3</v>
      </c>
      <c r="I1093" t="s">
        <v>4</v>
      </c>
      <c r="J1093" t="s">
        <v>5</v>
      </c>
      <c r="K1093" t="s">
        <v>108</v>
      </c>
      <c r="L1093" t="s">
        <v>7</v>
      </c>
      <c r="M1093" t="s">
        <v>8</v>
      </c>
      <c r="N1093" t="s">
        <v>4</v>
      </c>
      <c r="O1093">
        <v>18</v>
      </c>
      <c r="P1093">
        <v>2024</v>
      </c>
      <c r="Q1093">
        <v>8</v>
      </c>
      <c r="R1093">
        <v>3</v>
      </c>
      <c r="S1093" t="s">
        <v>40</v>
      </c>
      <c r="T1093" t="s">
        <v>10</v>
      </c>
      <c r="U1093">
        <v>9</v>
      </c>
      <c r="V1093" t="s">
        <v>196</v>
      </c>
      <c r="W1093">
        <v>6</v>
      </c>
      <c r="X1093" t="s">
        <v>12</v>
      </c>
      <c r="Y1093">
        <v>15</v>
      </c>
      <c r="Z1093" t="s">
        <v>2</v>
      </c>
      <c r="AA1093">
        <v>1</v>
      </c>
      <c r="AB1093" s="3">
        <v>45507.375</v>
      </c>
      <c r="AC1093">
        <f>VLOOKUP(D1093,[1]tablaBarrios!A:C,2,FALSE)</f>
        <v>7.1189999999999998</v>
      </c>
      <c r="AD1093">
        <f>VLOOKUP(D1093,[1]tablaBarrios!A:C,3,FALSE)</f>
        <v>-73.122</v>
      </c>
    </row>
    <row r="1094" spans="1:30" x14ac:dyDescent="0.25">
      <c r="A1094">
        <v>1093</v>
      </c>
      <c r="B1094" t="s">
        <v>0</v>
      </c>
      <c r="C1094" t="s">
        <v>1</v>
      </c>
      <c r="D1094" t="s">
        <v>192</v>
      </c>
      <c r="E1094" s="1">
        <v>45507</v>
      </c>
      <c r="F1094" s="2">
        <v>0.95833333333333337</v>
      </c>
      <c r="G1094">
        <v>-89</v>
      </c>
      <c r="H1094" t="s">
        <v>3</v>
      </c>
      <c r="I1094" t="s">
        <v>4</v>
      </c>
      <c r="J1094" t="s">
        <v>5</v>
      </c>
      <c r="K1094" t="s">
        <v>6</v>
      </c>
      <c r="L1094" t="s">
        <v>7</v>
      </c>
      <c r="M1094" t="s">
        <v>8</v>
      </c>
      <c r="N1094" t="s">
        <v>4</v>
      </c>
      <c r="O1094">
        <v>18</v>
      </c>
      <c r="P1094">
        <v>2024</v>
      </c>
      <c r="Q1094">
        <v>8</v>
      </c>
      <c r="R1094">
        <v>3</v>
      </c>
      <c r="S1094" t="s">
        <v>125</v>
      </c>
      <c r="T1094" t="s">
        <v>10</v>
      </c>
      <c r="U1094">
        <v>23</v>
      </c>
      <c r="V1094" t="s">
        <v>196</v>
      </c>
      <c r="W1094">
        <v>6</v>
      </c>
      <c r="X1094" t="s">
        <v>50</v>
      </c>
      <c r="Y1094">
        <v>1</v>
      </c>
      <c r="Z1094" t="s">
        <v>51</v>
      </c>
      <c r="AA1094">
        <v>1</v>
      </c>
      <c r="AB1094" s="3">
        <v>45507.958333333336</v>
      </c>
      <c r="AC1094">
        <f>VLOOKUP(D1094,[1]tablaBarrios!A:C,2,FALSE)</f>
        <v>7.1532999999999998</v>
      </c>
      <c r="AD1094">
        <f>VLOOKUP(D1094,[1]tablaBarrios!A:C,3,FALSE)</f>
        <v>-73.134200000000007</v>
      </c>
    </row>
    <row r="1095" spans="1:30" x14ac:dyDescent="0.25">
      <c r="A1095">
        <v>1094</v>
      </c>
      <c r="B1095" t="s">
        <v>0</v>
      </c>
      <c r="C1095" t="s">
        <v>1</v>
      </c>
      <c r="D1095" t="s">
        <v>208</v>
      </c>
      <c r="E1095" s="1">
        <v>45507</v>
      </c>
      <c r="F1095" s="2">
        <v>0.95833333333333337</v>
      </c>
      <c r="G1095">
        <v>-89</v>
      </c>
      <c r="H1095" t="s">
        <v>3</v>
      </c>
      <c r="I1095" t="s">
        <v>4</v>
      </c>
      <c r="J1095" t="s">
        <v>5</v>
      </c>
      <c r="K1095" t="s">
        <v>6</v>
      </c>
      <c r="L1095" t="s">
        <v>7</v>
      </c>
      <c r="M1095" t="s">
        <v>8</v>
      </c>
      <c r="N1095" t="s">
        <v>4</v>
      </c>
      <c r="O1095">
        <v>18</v>
      </c>
      <c r="P1095">
        <v>2024</v>
      </c>
      <c r="Q1095">
        <v>8</v>
      </c>
      <c r="R1095">
        <v>3</v>
      </c>
      <c r="S1095" t="s">
        <v>125</v>
      </c>
      <c r="T1095" t="s">
        <v>10</v>
      </c>
      <c r="U1095">
        <v>23</v>
      </c>
      <c r="V1095" t="s">
        <v>196</v>
      </c>
      <c r="W1095">
        <v>6</v>
      </c>
      <c r="X1095" t="s">
        <v>141</v>
      </c>
      <c r="Y1095">
        <v>10</v>
      </c>
      <c r="Z1095" t="s">
        <v>142</v>
      </c>
      <c r="AA1095">
        <v>1</v>
      </c>
      <c r="AB1095" s="3">
        <v>45507.958333333336</v>
      </c>
      <c r="AC1095">
        <f>VLOOKUP(D1095,[1]tablaBarrios!A:C,2,FALSE)</f>
        <v>7.0820999999999996</v>
      </c>
      <c r="AD1095">
        <f>VLOOKUP(D1095,[1]tablaBarrios!A:C,3,FALSE)</f>
        <v>-73.115799999999993</v>
      </c>
    </row>
    <row r="1096" spans="1:30" x14ac:dyDescent="0.25">
      <c r="A1096">
        <v>1095</v>
      </c>
      <c r="B1096" t="s">
        <v>0</v>
      </c>
      <c r="C1096" t="s">
        <v>1</v>
      </c>
      <c r="D1096" t="s">
        <v>234</v>
      </c>
      <c r="E1096" s="1">
        <v>45507</v>
      </c>
      <c r="F1096" s="2">
        <v>0.375</v>
      </c>
      <c r="G1096">
        <v>-89</v>
      </c>
      <c r="H1096" t="s">
        <v>28</v>
      </c>
      <c r="I1096" t="s">
        <v>4</v>
      </c>
      <c r="J1096" t="s">
        <v>5</v>
      </c>
      <c r="K1096" t="s">
        <v>6</v>
      </c>
      <c r="L1096" t="s">
        <v>7</v>
      </c>
      <c r="M1096" t="s">
        <v>8</v>
      </c>
      <c r="N1096" t="s">
        <v>4</v>
      </c>
      <c r="O1096">
        <v>18</v>
      </c>
      <c r="P1096">
        <v>2024</v>
      </c>
      <c r="Q1096">
        <v>8</v>
      </c>
      <c r="R1096">
        <v>3</v>
      </c>
      <c r="S1096" t="s">
        <v>40</v>
      </c>
      <c r="T1096" t="s">
        <v>10</v>
      </c>
      <c r="U1096">
        <v>9</v>
      </c>
      <c r="V1096" t="s">
        <v>196</v>
      </c>
      <c r="W1096">
        <v>6</v>
      </c>
      <c r="X1096" t="s">
        <v>34</v>
      </c>
      <c r="Y1096">
        <v>6</v>
      </c>
      <c r="Z1096" t="s">
        <v>27</v>
      </c>
      <c r="AA1096">
        <v>1</v>
      </c>
      <c r="AB1096" s="3">
        <v>45507.375</v>
      </c>
      <c r="AC1096">
        <f>VLOOKUP(D1096,[1]tablaBarrios!A:C,2,FALSE)</f>
        <v>7.1283000000000003</v>
      </c>
      <c r="AD1096">
        <f>VLOOKUP(D1096,[1]tablaBarrios!A:C,3,FALSE)</f>
        <v>-73.132000000000005</v>
      </c>
    </row>
    <row r="1097" spans="1:30" x14ac:dyDescent="0.25">
      <c r="A1097">
        <v>1096</v>
      </c>
      <c r="B1097" t="s">
        <v>0</v>
      </c>
      <c r="C1097" t="s">
        <v>1</v>
      </c>
      <c r="D1097" t="s">
        <v>218</v>
      </c>
      <c r="E1097" s="1">
        <v>45507</v>
      </c>
      <c r="F1097" s="2">
        <v>4.1666666666666664E-2</v>
      </c>
      <c r="G1097">
        <v>-89</v>
      </c>
      <c r="H1097" t="s">
        <v>3</v>
      </c>
      <c r="I1097" t="s">
        <v>4</v>
      </c>
      <c r="J1097" t="s">
        <v>5</v>
      </c>
      <c r="K1097" t="s">
        <v>243</v>
      </c>
      <c r="L1097" t="s">
        <v>7</v>
      </c>
      <c r="M1097" t="s">
        <v>8</v>
      </c>
      <c r="N1097" t="s">
        <v>4</v>
      </c>
      <c r="O1097">
        <v>18</v>
      </c>
      <c r="P1097">
        <v>2024</v>
      </c>
      <c r="Q1097">
        <v>8</v>
      </c>
      <c r="R1097">
        <v>3</v>
      </c>
      <c r="S1097" t="s">
        <v>19</v>
      </c>
      <c r="T1097" t="s">
        <v>10</v>
      </c>
      <c r="U1097">
        <v>1</v>
      </c>
      <c r="V1097" t="s">
        <v>196</v>
      </c>
      <c r="W1097">
        <v>6</v>
      </c>
      <c r="X1097" t="s">
        <v>128</v>
      </c>
      <c r="Y1097">
        <v>16</v>
      </c>
      <c r="Z1097" t="s">
        <v>127</v>
      </c>
      <c r="AA1097">
        <v>1</v>
      </c>
      <c r="AB1097" s="3">
        <v>45507.041666666664</v>
      </c>
      <c r="AC1097">
        <f>VLOOKUP(D1097,[1]tablaBarrios!A:C,2,FALSE)</f>
        <v>7.1230000000000002</v>
      </c>
      <c r="AD1097">
        <f>VLOOKUP(D1097,[1]tablaBarrios!A:C,3,FALSE)</f>
        <v>-73.126000000000005</v>
      </c>
    </row>
    <row r="1098" spans="1:30" x14ac:dyDescent="0.25">
      <c r="A1098">
        <v>1097</v>
      </c>
      <c r="B1098" t="s">
        <v>26</v>
      </c>
      <c r="C1098" t="s">
        <v>14</v>
      </c>
      <c r="D1098" t="s">
        <v>175</v>
      </c>
      <c r="E1098" s="1">
        <v>45507</v>
      </c>
      <c r="F1098" s="2">
        <v>0.625</v>
      </c>
      <c r="G1098">
        <v>7</v>
      </c>
      <c r="H1098" t="s">
        <v>3</v>
      </c>
      <c r="I1098" t="s">
        <v>4</v>
      </c>
      <c r="J1098" t="s">
        <v>5</v>
      </c>
      <c r="K1098" t="s">
        <v>6</v>
      </c>
      <c r="L1098" t="s">
        <v>29</v>
      </c>
      <c r="M1098" t="s">
        <v>30</v>
      </c>
      <c r="N1098" s="5">
        <v>45905</v>
      </c>
      <c r="O1098">
        <v>1</v>
      </c>
      <c r="P1098">
        <v>2024</v>
      </c>
      <c r="Q1098">
        <v>8</v>
      </c>
      <c r="R1098">
        <v>3</v>
      </c>
      <c r="S1098" t="s">
        <v>9</v>
      </c>
      <c r="T1098" t="s">
        <v>33</v>
      </c>
      <c r="U1098">
        <v>15</v>
      </c>
      <c r="V1098" t="s">
        <v>196</v>
      </c>
      <c r="W1098">
        <v>6</v>
      </c>
      <c r="X1098" t="s">
        <v>50</v>
      </c>
      <c r="Y1098">
        <v>1</v>
      </c>
      <c r="Z1098" t="s">
        <v>51</v>
      </c>
      <c r="AA1098">
        <v>1</v>
      </c>
      <c r="AB1098" s="3">
        <v>45507.625</v>
      </c>
      <c r="AC1098">
        <f>VLOOKUP(D1098,[1]tablaBarrios!A:C,2,FALSE)</f>
        <v>7.1253900000000003</v>
      </c>
      <c r="AD1098">
        <f>VLOOKUP(D1098,[1]tablaBarrios!A:C,3,FALSE)</f>
        <v>-73.119799999999998</v>
      </c>
    </row>
    <row r="1099" spans="1:30" x14ac:dyDescent="0.25">
      <c r="A1099">
        <v>1098</v>
      </c>
      <c r="B1099" t="s">
        <v>42</v>
      </c>
      <c r="C1099" t="s">
        <v>1</v>
      </c>
      <c r="D1099" t="s">
        <v>262</v>
      </c>
      <c r="E1099" s="1">
        <v>45507</v>
      </c>
      <c r="F1099" s="2">
        <v>0.91666666666666663</v>
      </c>
      <c r="G1099">
        <v>58</v>
      </c>
      <c r="H1099" t="s">
        <v>28</v>
      </c>
      <c r="I1099" t="s">
        <v>4</v>
      </c>
      <c r="J1099" t="s">
        <v>5</v>
      </c>
      <c r="K1099" t="s">
        <v>6</v>
      </c>
      <c r="L1099" t="s">
        <v>45</v>
      </c>
      <c r="M1099" t="s">
        <v>46</v>
      </c>
      <c r="N1099" t="s">
        <v>98</v>
      </c>
      <c r="O1099">
        <v>11</v>
      </c>
      <c r="P1099">
        <v>2024</v>
      </c>
      <c r="Q1099">
        <v>8</v>
      </c>
      <c r="R1099">
        <v>3</v>
      </c>
      <c r="S1099" t="s">
        <v>23</v>
      </c>
      <c r="T1099" t="s">
        <v>49</v>
      </c>
      <c r="U1099">
        <v>22</v>
      </c>
      <c r="V1099" t="s">
        <v>196</v>
      </c>
      <c r="W1099">
        <v>6</v>
      </c>
      <c r="X1099" t="s">
        <v>60</v>
      </c>
      <c r="Y1099">
        <v>13</v>
      </c>
      <c r="Z1099" t="s">
        <v>61</v>
      </c>
      <c r="AA1099">
        <v>1</v>
      </c>
      <c r="AB1099" s="3">
        <v>45507.916666666664</v>
      </c>
      <c r="AC1099">
        <f>VLOOKUP(D1099,[1]tablaBarrios!A:C,2,FALSE)</f>
        <v>7.1238900000000003</v>
      </c>
      <c r="AD1099">
        <f>VLOOKUP(D1099,[1]tablaBarrios!A:C,3,FALSE)</f>
        <v>-73.110680000000002</v>
      </c>
    </row>
    <row r="1100" spans="1:30" x14ac:dyDescent="0.25">
      <c r="A1100">
        <v>1099</v>
      </c>
      <c r="B1100" t="s">
        <v>42</v>
      </c>
      <c r="C1100" t="s">
        <v>1</v>
      </c>
      <c r="D1100" t="s">
        <v>157</v>
      </c>
      <c r="E1100" s="1">
        <v>45507</v>
      </c>
      <c r="F1100" s="2">
        <v>4.1666666666666664E-2</v>
      </c>
      <c r="G1100">
        <v>30</v>
      </c>
      <c r="H1100" t="s">
        <v>28</v>
      </c>
      <c r="I1100" t="s">
        <v>4</v>
      </c>
      <c r="J1100" t="s">
        <v>5</v>
      </c>
      <c r="K1100" t="s">
        <v>44</v>
      </c>
      <c r="L1100" t="s">
        <v>45</v>
      </c>
      <c r="M1100" t="s">
        <v>46</v>
      </c>
      <c r="N1100" t="s">
        <v>39</v>
      </c>
      <c r="O1100">
        <v>6</v>
      </c>
      <c r="P1100">
        <v>2024</v>
      </c>
      <c r="Q1100">
        <v>8</v>
      </c>
      <c r="R1100">
        <v>3</v>
      </c>
      <c r="S1100" t="s">
        <v>19</v>
      </c>
      <c r="T1100" t="s">
        <v>49</v>
      </c>
      <c r="U1100">
        <v>1</v>
      </c>
      <c r="V1100" t="s">
        <v>196</v>
      </c>
      <c r="W1100">
        <v>6</v>
      </c>
      <c r="X1100" t="s">
        <v>20</v>
      </c>
      <c r="Y1100">
        <v>2</v>
      </c>
      <c r="Z1100" t="s">
        <v>21</v>
      </c>
      <c r="AA1100">
        <v>1</v>
      </c>
      <c r="AB1100" s="3">
        <v>45507.041666666664</v>
      </c>
      <c r="AC1100">
        <f>VLOOKUP(D1100,[1]tablaBarrios!A:C,2,FALSE)</f>
        <v>7.1448</v>
      </c>
      <c r="AD1100">
        <f>VLOOKUP(D1100,[1]tablaBarrios!A:C,3,FALSE)</f>
        <v>-73.124600000000001</v>
      </c>
    </row>
    <row r="1101" spans="1:30" x14ac:dyDescent="0.25">
      <c r="A1101">
        <v>1100</v>
      </c>
      <c r="B1101" t="s">
        <v>42</v>
      </c>
      <c r="C1101" t="s">
        <v>14</v>
      </c>
      <c r="D1101" t="s">
        <v>87</v>
      </c>
      <c r="E1101" s="1">
        <v>45507</v>
      </c>
      <c r="F1101" s="2">
        <v>4.1666666666666664E-2</v>
      </c>
      <c r="G1101">
        <v>87</v>
      </c>
      <c r="H1101" t="s">
        <v>28</v>
      </c>
      <c r="I1101" t="s">
        <v>4</v>
      </c>
      <c r="J1101" t="s">
        <v>5</v>
      </c>
      <c r="K1101" t="s">
        <v>6</v>
      </c>
      <c r="L1101" t="s">
        <v>45</v>
      </c>
      <c r="M1101" t="s">
        <v>46</v>
      </c>
      <c r="N1101" t="s">
        <v>260</v>
      </c>
      <c r="O1101">
        <v>17</v>
      </c>
      <c r="P1101">
        <v>2024</v>
      </c>
      <c r="Q1101">
        <v>8</v>
      </c>
      <c r="R1101">
        <v>3</v>
      </c>
      <c r="S1101" t="s">
        <v>19</v>
      </c>
      <c r="T1101" t="s">
        <v>49</v>
      </c>
      <c r="U1101">
        <v>1</v>
      </c>
      <c r="V1101" t="s">
        <v>196</v>
      </c>
      <c r="W1101">
        <v>6</v>
      </c>
      <c r="X1101" t="s">
        <v>20</v>
      </c>
      <c r="Y1101">
        <v>2</v>
      </c>
      <c r="Z1101" t="s">
        <v>21</v>
      </c>
      <c r="AA1101">
        <v>1</v>
      </c>
      <c r="AB1101" s="3">
        <v>45507.041666666664</v>
      </c>
      <c r="AC1101">
        <f>VLOOKUP(D1101,[1]tablaBarrios!A:C,2,FALSE)</f>
        <v>7.1256000000000004</v>
      </c>
      <c r="AD1101">
        <f>VLOOKUP(D1101,[1]tablaBarrios!A:C,3,FALSE)</f>
        <v>-73.119799999999998</v>
      </c>
    </row>
    <row r="1102" spans="1:30" x14ac:dyDescent="0.25">
      <c r="A1102">
        <v>1101</v>
      </c>
      <c r="B1102" t="s">
        <v>42</v>
      </c>
      <c r="C1102" t="s">
        <v>14</v>
      </c>
      <c r="D1102" t="s">
        <v>239</v>
      </c>
      <c r="E1102" s="1">
        <v>45507</v>
      </c>
      <c r="F1102" s="2">
        <v>0</v>
      </c>
      <c r="G1102">
        <v>63</v>
      </c>
      <c r="H1102" t="s">
        <v>3</v>
      </c>
      <c r="I1102" t="s">
        <v>4</v>
      </c>
      <c r="J1102" t="s">
        <v>5</v>
      </c>
      <c r="K1102" t="s">
        <v>6</v>
      </c>
      <c r="L1102" t="s">
        <v>45</v>
      </c>
      <c r="M1102" t="s">
        <v>46</v>
      </c>
      <c r="N1102" t="s">
        <v>96</v>
      </c>
      <c r="O1102">
        <v>12</v>
      </c>
      <c r="P1102">
        <v>2024</v>
      </c>
      <c r="Q1102">
        <v>8</v>
      </c>
      <c r="R1102">
        <v>3</v>
      </c>
      <c r="S1102" t="s">
        <v>32</v>
      </c>
      <c r="T1102" t="s">
        <v>49</v>
      </c>
      <c r="U1102">
        <v>0</v>
      </c>
      <c r="V1102" t="s">
        <v>196</v>
      </c>
      <c r="W1102">
        <v>6</v>
      </c>
      <c r="X1102" t="s">
        <v>104</v>
      </c>
      <c r="Y1102">
        <v>8</v>
      </c>
      <c r="Z1102" t="s">
        <v>105</v>
      </c>
      <c r="AA1102">
        <v>1</v>
      </c>
      <c r="AB1102" s="3">
        <v>45507</v>
      </c>
      <c r="AC1102">
        <f>VLOOKUP(D1102,[1]tablaBarrios!A:C,2,FALSE)</f>
        <v>7.1253900000000003</v>
      </c>
      <c r="AD1102">
        <f>VLOOKUP(D1102,[1]tablaBarrios!A:C,3,FALSE)</f>
        <v>-73.119799999999998</v>
      </c>
    </row>
    <row r="1103" spans="1:30" x14ac:dyDescent="0.25">
      <c r="A1103">
        <v>1102</v>
      </c>
      <c r="B1103" t="s">
        <v>347</v>
      </c>
      <c r="C1103" t="s">
        <v>226</v>
      </c>
      <c r="D1103" t="s">
        <v>27</v>
      </c>
      <c r="E1103" s="1">
        <v>45507</v>
      </c>
      <c r="F1103" s="2">
        <v>0.375</v>
      </c>
      <c r="G1103">
        <v>-89</v>
      </c>
      <c r="H1103" t="s">
        <v>3</v>
      </c>
      <c r="I1103" t="s">
        <v>4</v>
      </c>
      <c r="J1103" t="s">
        <v>5</v>
      </c>
      <c r="K1103" t="s">
        <v>6</v>
      </c>
      <c r="L1103" t="s">
        <v>70</v>
      </c>
      <c r="M1103" t="s">
        <v>348</v>
      </c>
      <c r="N1103" t="s">
        <v>4</v>
      </c>
      <c r="O1103">
        <v>18</v>
      </c>
      <c r="P1103">
        <v>2024</v>
      </c>
      <c r="Q1103">
        <v>8</v>
      </c>
      <c r="R1103">
        <v>3</v>
      </c>
      <c r="S1103" t="s">
        <v>40</v>
      </c>
      <c r="T1103" t="s">
        <v>73</v>
      </c>
      <c r="U1103">
        <v>9</v>
      </c>
      <c r="V1103" t="s">
        <v>196</v>
      </c>
      <c r="W1103">
        <v>6</v>
      </c>
      <c r="X1103" t="s">
        <v>34</v>
      </c>
      <c r="Y1103">
        <v>6</v>
      </c>
      <c r="Z1103" t="s">
        <v>27</v>
      </c>
      <c r="AA1103">
        <v>1</v>
      </c>
      <c r="AB1103" s="3">
        <v>45507.375</v>
      </c>
      <c r="AC1103">
        <f>VLOOKUP(D1103,[1]tablaBarrios!A:C,2,FALSE)</f>
        <v>7.1181999999999999</v>
      </c>
      <c r="AD1103">
        <f>VLOOKUP(D1103,[1]tablaBarrios!A:C,3,FALSE)</f>
        <v>-73.123500000000007</v>
      </c>
    </row>
    <row r="1104" spans="1:30" x14ac:dyDescent="0.25">
      <c r="A1104">
        <v>1103</v>
      </c>
      <c r="B1104" t="s">
        <v>106</v>
      </c>
      <c r="C1104" t="s">
        <v>88</v>
      </c>
      <c r="D1104" t="s">
        <v>2</v>
      </c>
      <c r="E1104" s="1">
        <v>45507</v>
      </c>
      <c r="F1104" s="2">
        <v>0.375</v>
      </c>
      <c r="G1104">
        <v>-89</v>
      </c>
      <c r="H1104" t="s">
        <v>4</v>
      </c>
      <c r="I1104" t="s">
        <v>4</v>
      </c>
      <c r="J1104" t="s">
        <v>5</v>
      </c>
      <c r="K1104" t="s">
        <v>233</v>
      </c>
      <c r="L1104" t="s">
        <v>70</v>
      </c>
      <c r="M1104" t="s">
        <v>109</v>
      </c>
      <c r="N1104" t="s">
        <v>4</v>
      </c>
      <c r="O1104">
        <v>18</v>
      </c>
      <c r="P1104">
        <v>2024</v>
      </c>
      <c r="Q1104">
        <v>8</v>
      </c>
      <c r="R1104">
        <v>3</v>
      </c>
      <c r="S1104" t="s">
        <v>40</v>
      </c>
      <c r="T1104" t="s">
        <v>73</v>
      </c>
      <c r="U1104">
        <v>9</v>
      </c>
      <c r="V1104" t="s">
        <v>196</v>
      </c>
      <c r="W1104">
        <v>6</v>
      </c>
      <c r="X1104" t="s">
        <v>12</v>
      </c>
      <c r="Y1104">
        <v>15</v>
      </c>
      <c r="Z1104" t="s">
        <v>2</v>
      </c>
      <c r="AA1104">
        <v>1</v>
      </c>
      <c r="AB1104" s="3">
        <v>45507.375</v>
      </c>
      <c r="AC1104">
        <f>VLOOKUP(D1104,[1]tablaBarrios!A:C,2,FALSE)</f>
        <v>7.1189999999999998</v>
      </c>
      <c r="AD1104">
        <f>VLOOKUP(D1104,[1]tablaBarrios!A:C,3,FALSE)</f>
        <v>-73.122</v>
      </c>
    </row>
    <row r="1105" spans="1:30" x14ac:dyDescent="0.25">
      <c r="A1105">
        <v>1104</v>
      </c>
      <c r="B1105" t="s">
        <v>106</v>
      </c>
      <c r="C1105" t="s">
        <v>14</v>
      </c>
      <c r="D1105" t="s">
        <v>237</v>
      </c>
      <c r="E1105" s="1">
        <v>45507</v>
      </c>
      <c r="F1105" s="2">
        <v>0.83333333333333337</v>
      </c>
      <c r="G1105">
        <v>-89</v>
      </c>
      <c r="H1105" t="s">
        <v>4</v>
      </c>
      <c r="I1105" t="s">
        <v>4</v>
      </c>
      <c r="J1105" t="s">
        <v>5</v>
      </c>
      <c r="K1105" t="s">
        <v>333</v>
      </c>
      <c r="L1105" t="s">
        <v>70</v>
      </c>
      <c r="M1105" t="s">
        <v>109</v>
      </c>
      <c r="N1105" t="s">
        <v>4</v>
      </c>
      <c r="O1105">
        <v>18</v>
      </c>
      <c r="P1105">
        <v>2024</v>
      </c>
      <c r="Q1105">
        <v>8</v>
      </c>
      <c r="R1105">
        <v>3</v>
      </c>
      <c r="S1105" t="s">
        <v>65</v>
      </c>
      <c r="T1105" t="s">
        <v>73</v>
      </c>
      <c r="U1105">
        <v>20</v>
      </c>
      <c r="V1105" t="s">
        <v>196</v>
      </c>
      <c r="W1105">
        <v>6</v>
      </c>
      <c r="X1105" t="s">
        <v>24</v>
      </c>
      <c r="Y1105">
        <v>5</v>
      </c>
      <c r="Z1105" t="s">
        <v>25</v>
      </c>
      <c r="AA1105">
        <v>1</v>
      </c>
      <c r="AB1105" s="3">
        <v>45507.833333333336</v>
      </c>
      <c r="AC1105">
        <f>VLOOKUP(D1105,[1]tablaBarrios!A:C,2,FALSE)</f>
        <v>7.1829999999999998</v>
      </c>
      <c r="AD1105">
        <f>VLOOKUP(D1105,[1]tablaBarrios!A:C,3,FALSE)</f>
        <v>-73.058999999999997</v>
      </c>
    </row>
    <row r="1106" spans="1:30" x14ac:dyDescent="0.25">
      <c r="A1106">
        <v>1105</v>
      </c>
      <c r="B1106" t="s">
        <v>106</v>
      </c>
      <c r="C1106" t="s">
        <v>14</v>
      </c>
      <c r="D1106" t="s">
        <v>99</v>
      </c>
      <c r="E1106" s="1">
        <v>45507</v>
      </c>
      <c r="F1106" s="2">
        <v>0.83333333333333337</v>
      </c>
      <c r="G1106">
        <v>-89</v>
      </c>
      <c r="H1106" t="s">
        <v>4</v>
      </c>
      <c r="I1106" t="s">
        <v>4</v>
      </c>
      <c r="J1106" t="s">
        <v>5</v>
      </c>
      <c r="K1106" t="s">
        <v>6</v>
      </c>
      <c r="L1106" t="s">
        <v>70</v>
      </c>
      <c r="M1106" t="s">
        <v>109</v>
      </c>
      <c r="N1106" t="s">
        <v>4</v>
      </c>
      <c r="O1106">
        <v>18</v>
      </c>
      <c r="P1106">
        <v>2024</v>
      </c>
      <c r="Q1106">
        <v>8</v>
      </c>
      <c r="R1106">
        <v>3</v>
      </c>
      <c r="S1106" t="s">
        <v>65</v>
      </c>
      <c r="T1106" t="s">
        <v>73</v>
      </c>
      <c r="U1106">
        <v>20</v>
      </c>
      <c r="V1106" t="s">
        <v>196</v>
      </c>
      <c r="W1106">
        <v>6</v>
      </c>
      <c r="X1106" t="s">
        <v>41</v>
      </c>
      <c r="Y1106">
        <v>3</v>
      </c>
      <c r="Z1106" t="s">
        <v>36</v>
      </c>
      <c r="AA1106">
        <v>1</v>
      </c>
      <c r="AB1106" s="3">
        <v>45507.833333333336</v>
      </c>
      <c r="AC1106">
        <f>VLOOKUP(D1106,[1]tablaBarrios!A:C,2,FALSE)</f>
        <v>7.1559999999999997</v>
      </c>
      <c r="AD1106">
        <f>VLOOKUP(D1106,[1]tablaBarrios!A:C,3,FALSE)</f>
        <v>-73.085999999999999</v>
      </c>
    </row>
    <row r="1107" spans="1:30" x14ac:dyDescent="0.25">
      <c r="A1107">
        <v>1106</v>
      </c>
      <c r="B1107" t="s">
        <v>106</v>
      </c>
      <c r="C1107" t="s">
        <v>188</v>
      </c>
      <c r="D1107" t="s">
        <v>63</v>
      </c>
      <c r="E1107" s="1">
        <v>45507</v>
      </c>
      <c r="F1107" s="2">
        <v>0.75</v>
      </c>
      <c r="G1107">
        <v>-89</v>
      </c>
      <c r="H1107" t="s">
        <v>4</v>
      </c>
      <c r="I1107" t="s">
        <v>4</v>
      </c>
      <c r="J1107" t="s">
        <v>5</v>
      </c>
      <c r="K1107" t="s">
        <v>233</v>
      </c>
      <c r="L1107" t="s">
        <v>70</v>
      </c>
      <c r="M1107" t="s">
        <v>109</v>
      </c>
      <c r="N1107" t="s">
        <v>4</v>
      </c>
      <c r="O1107">
        <v>18</v>
      </c>
      <c r="P1107">
        <v>2024</v>
      </c>
      <c r="Q1107">
        <v>8</v>
      </c>
      <c r="R1107">
        <v>3</v>
      </c>
      <c r="S1107" t="s">
        <v>137</v>
      </c>
      <c r="T1107" t="s">
        <v>73</v>
      </c>
      <c r="U1107">
        <v>18</v>
      </c>
      <c r="V1107" t="s">
        <v>196</v>
      </c>
      <c r="W1107">
        <v>6</v>
      </c>
      <c r="X1107" t="s">
        <v>34</v>
      </c>
      <c r="Y1107">
        <v>6</v>
      </c>
      <c r="Z1107" t="s">
        <v>27</v>
      </c>
      <c r="AA1107">
        <v>1</v>
      </c>
      <c r="AB1107" s="3">
        <v>45507.75</v>
      </c>
      <c r="AC1107">
        <f>VLOOKUP(D1107,[1]tablaBarrios!A:C,2,FALSE)</f>
        <v>7.1055999999999999</v>
      </c>
      <c r="AD1107">
        <f>VLOOKUP(D1107,[1]tablaBarrios!A:C,3,FALSE)</f>
        <v>-73.118300000000005</v>
      </c>
    </row>
    <row r="1108" spans="1:30" x14ac:dyDescent="0.25">
      <c r="A1108">
        <v>1107</v>
      </c>
      <c r="B1108" t="s">
        <v>74</v>
      </c>
      <c r="C1108" t="s">
        <v>1</v>
      </c>
      <c r="D1108" t="s">
        <v>262</v>
      </c>
      <c r="E1108" s="1">
        <v>45507</v>
      </c>
      <c r="F1108" s="2">
        <v>0.54166666666666663</v>
      </c>
      <c r="G1108">
        <v>-89</v>
      </c>
      <c r="H1108" t="s">
        <v>28</v>
      </c>
      <c r="I1108" t="s">
        <v>4</v>
      </c>
      <c r="J1108" t="s">
        <v>5</v>
      </c>
      <c r="K1108" t="s">
        <v>6</v>
      </c>
      <c r="L1108" t="s">
        <v>70</v>
      </c>
      <c r="M1108" t="s">
        <v>75</v>
      </c>
      <c r="N1108" t="s">
        <v>4</v>
      </c>
      <c r="O1108">
        <v>18</v>
      </c>
      <c r="P1108">
        <v>2024</v>
      </c>
      <c r="Q1108">
        <v>8</v>
      </c>
      <c r="R1108">
        <v>3</v>
      </c>
      <c r="S1108" t="s">
        <v>147</v>
      </c>
      <c r="T1108" t="s">
        <v>73</v>
      </c>
      <c r="U1108">
        <v>13</v>
      </c>
      <c r="V1108" t="s">
        <v>196</v>
      </c>
      <c r="W1108">
        <v>6</v>
      </c>
      <c r="X1108" t="s">
        <v>60</v>
      </c>
      <c r="Y1108">
        <v>13</v>
      </c>
      <c r="Z1108" t="s">
        <v>61</v>
      </c>
      <c r="AA1108">
        <v>1</v>
      </c>
      <c r="AB1108" s="3">
        <v>45507.541666666664</v>
      </c>
      <c r="AC1108">
        <f>VLOOKUP(D1108,[1]tablaBarrios!A:C,2,FALSE)</f>
        <v>7.1238900000000003</v>
      </c>
      <c r="AD1108">
        <f>VLOOKUP(D1108,[1]tablaBarrios!A:C,3,FALSE)</f>
        <v>-73.110680000000002</v>
      </c>
    </row>
    <row r="1109" spans="1:30" x14ac:dyDescent="0.25">
      <c r="A1109">
        <v>1108</v>
      </c>
      <c r="B1109" t="s">
        <v>74</v>
      </c>
      <c r="C1109" t="s">
        <v>14</v>
      </c>
      <c r="D1109" t="s">
        <v>2</v>
      </c>
      <c r="E1109" s="1">
        <v>45507</v>
      </c>
      <c r="F1109" s="2">
        <v>0.20833333333333334</v>
      </c>
      <c r="G1109">
        <v>-89</v>
      </c>
      <c r="H1109" t="s">
        <v>28</v>
      </c>
      <c r="I1109" t="s">
        <v>4</v>
      </c>
      <c r="J1109" t="s">
        <v>5</v>
      </c>
      <c r="K1109" t="s">
        <v>6</v>
      </c>
      <c r="L1109" t="s">
        <v>70</v>
      </c>
      <c r="M1109" t="s">
        <v>75</v>
      </c>
      <c r="N1109" t="s">
        <v>4</v>
      </c>
      <c r="O1109">
        <v>18</v>
      </c>
      <c r="P1109">
        <v>2024</v>
      </c>
      <c r="Q1109">
        <v>8</v>
      </c>
      <c r="R1109">
        <v>3</v>
      </c>
      <c r="S1109" t="s">
        <v>94</v>
      </c>
      <c r="T1109" t="s">
        <v>73</v>
      </c>
      <c r="U1109">
        <v>5</v>
      </c>
      <c r="V1109" t="s">
        <v>196</v>
      </c>
      <c r="W1109">
        <v>6</v>
      </c>
      <c r="X1109" t="s">
        <v>12</v>
      </c>
      <c r="Y1109">
        <v>15</v>
      </c>
      <c r="Z1109" t="s">
        <v>2</v>
      </c>
      <c r="AA1109">
        <v>1</v>
      </c>
      <c r="AB1109" s="3">
        <v>45507.208333333336</v>
      </c>
      <c r="AC1109">
        <f>VLOOKUP(D1109,[1]tablaBarrios!A:C,2,FALSE)</f>
        <v>7.1189999999999998</v>
      </c>
      <c r="AD1109">
        <f>VLOOKUP(D1109,[1]tablaBarrios!A:C,3,FALSE)</f>
        <v>-73.122</v>
      </c>
    </row>
    <row r="1110" spans="1:30" x14ac:dyDescent="0.25">
      <c r="A1110">
        <v>1109</v>
      </c>
      <c r="B1110" t="s">
        <v>74</v>
      </c>
      <c r="C1110" t="s">
        <v>14</v>
      </c>
      <c r="D1110" t="s">
        <v>2</v>
      </c>
      <c r="E1110" s="1">
        <v>45507</v>
      </c>
      <c r="F1110" s="2">
        <v>0</v>
      </c>
      <c r="G1110">
        <v>-89</v>
      </c>
      <c r="H1110" t="s">
        <v>28</v>
      </c>
      <c r="I1110" t="s">
        <v>4</v>
      </c>
      <c r="J1110" t="s">
        <v>5</v>
      </c>
      <c r="K1110" t="s">
        <v>6</v>
      </c>
      <c r="L1110" t="s">
        <v>70</v>
      </c>
      <c r="M1110" t="s">
        <v>75</v>
      </c>
      <c r="N1110" t="s">
        <v>4</v>
      </c>
      <c r="O1110">
        <v>18</v>
      </c>
      <c r="P1110">
        <v>2024</v>
      </c>
      <c r="Q1110">
        <v>8</v>
      </c>
      <c r="R1110">
        <v>3</v>
      </c>
      <c r="S1110" t="s">
        <v>32</v>
      </c>
      <c r="T1110" t="s">
        <v>73</v>
      </c>
      <c r="U1110">
        <v>0</v>
      </c>
      <c r="V1110" t="s">
        <v>196</v>
      </c>
      <c r="W1110">
        <v>6</v>
      </c>
      <c r="X1110" t="s">
        <v>12</v>
      </c>
      <c r="Y1110">
        <v>15</v>
      </c>
      <c r="Z1110" t="s">
        <v>2</v>
      </c>
      <c r="AA1110">
        <v>1</v>
      </c>
      <c r="AB1110" s="3">
        <v>45507</v>
      </c>
      <c r="AC1110">
        <f>VLOOKUP(D1110,[1]tablaBarrios!A:C,2,FALSE)</f>
        <v>7.1189999999999998</v>
      </c>
      <c r="AD1110">
        <f>VLOOKUP(D1110,[1]tablaBarrios!A:C,3,FALSE)</f>
        <v>-73.122</v>
      </c>
    </row>
    <row r="1111" spans="1:30" x14ac:dyDescent="0.25">
      <c r="A1111">
        <v>1110</v>
      </c>
      <c r="B1111" t="s">
        <v>74</v>
      </c>
      <c r="C1111" t="s">
        <v>14</v>
      </c>
      <c r="D1111" t="s">
        <v>2</v>
      </c>
      <c r="E1111" s="1">
        <v>45507</v>
      </c>
      <c r="F1111" s="2">
        <v>0.41666666666666669</v>
      </c>
      <c r="G1111">
        <v>-89</v>
      </c>
      <c r="H1111" t="s">
        <v>28</v>
      </c>
      <c r="I1111" t="s">
        <v>4</v>
      </c>
      <c r="J1111" t="s">
        <v>5</v>
      </c>
      <c r="K1111" t="s">
        <v>6</v>
      </c>
      <c r="L1111" t="s">
        <v>70</v>
      </c>
      <c r="M1111" t="s">
        <v>75</v>
      </c>
      <c r="N1111" t="s">
        <v>4</v>
      </c>
      <c r="O1111">
        <v>18</v>
      </c>
      <c r="P1111">
        <v>2024</v>
      </c>
      <c r="Q1111">
        <v>8</v>
      </c>
      <c r="R1111">
        <v>3</v>
      </c>
      <c r="S1111" t="s">
        <v>76</v>
      </c>
      <c r="T1111" t="s">
        <v>73</v>
      </c>
      <c r="U1111">
        <v>10</v>
      </c>
      <c r="V1111" t="s">
        <v>196</v>
      </c>
      <c r="W1111">
        <v>6</v>
      </c>
      <c r="X1111" t="s">
        <v>12</v>
      </c>
      <c r="Y1111">
        <v>15</v>
      </c>
      <c r="Z1111" t="s">
        <v>2</v>
      </c>
      <c r="AA1111">
        <v>1</v>
      </c>
      <c r="AB1111" s="3">
        <v>45507.416666666664</v>
      </c>
      <c r="AC1111">
        <f>VLOOKUP(D1111,[1]tablaBarrios!A:C,2,FALSE)</f>
        <v>7.1189999999999998</v>
      </c>
      <c r="AD1111">
        <f>VLOOKUP(D1111,[1]tablaBarrios!A:C,3,FALSE)</f>
        <v>-73.122</v>
      </c>
    </row>
    <row r="1112" spans="1:30" x14ac:dyDescent="0.25">
      <c r="A1112">
        <v>1111</v>
      </c>
      <c r="B1112" t="s">
        <v>74</v>
      </c>
      <c r="C1112" t="s">
        <v>14</v>
      </c>
      <c r="D1112" t="s">
        <v>2</v>
      </c>
      <c r="E1112" s="1">
        <v>45507</v>
      </c>
      <c r="F1112" s="2">
        <v>0.41666666666666669</v>
      </c>
      <c r="G1112">
        <v>-89</v>
      </c>
      <c r="H1112" t="s">
        <v>3</v>
      </c>
      <c r="I1112" t="s">
        <v>4</v>
      </c>
      <c r="J1112" t="s">
        <v>5</v>
      </c>
      <c r="K1112" t="s">
        <v>6</v>
      </c>
      <c r="L1112" t="s">
        <v>70</v>
      </c>
      <c r="M1112" t="s">
        <v>75</v>
      </c>
      <c r="N1112" t="s">
        <v>4</v>
      </c>
      <c r="O1112">
        <v>18</v>
      </c>
      <c r="P1112">
        <v>2024</v>
      </c>
      <c r="Q1112">
        <v>8</v>
      </c>
      <c r="R1112">
        <v>3</v>
      </c>
      <c r="S1112" t="s">
        <v>76</v>
      </c>
      <c r="T1112" t="s">
        <v>73</v>
      </c>
      <c r="U1112">
        <v>10</v>
      </c>
      <c r="V1112" t="s">
        <v>196</v>
      </c>
      <c r="W1112">
        <v>6</v>
      </c>
      <c r="X1112" t="s">
        <v>12</v>
      </c>
      <c r="Y1112">
        <v>15</v>
      </c>
      <c r="Z1112" t="s">
        <v>2</v>
      </c>
      <c r="AA1112">
        <v>1</v>
      </c>
      <c r="AB1112" s="3">
        <v>45507.416666666664</v>
      </c>
      <c r="AC1112">
        <f>VLOOKUP(D1112,[1]tablaBarrios!A:C,2,FALSE)</f>
        <v>7.1189999999999998</v>
      </c>
      <c r="AD1112">
        <f>VLOOKUP(D1112,[1]tablaBarrios!A:C,3,FALSE)</f>
        <v>-73.122</v>
      </c>
    </row>
    <row r="1113" spans="1:30" x14ac:dyDescent="0.25">
      <c r="A1113">
        <v>1112</v>
      </c>
      <c r="B1113" t="s">
        <v>74</v>
      </c>
      <c r="C1113" t="s">
        <v>14</v>
      </c>
      <c r="D1113" t="s">
        <v>2</v>
      </c>
      <c r="E1113" s="1">
        <v>45507</v>
      </c>
      <c r="F1113" s="2">
        <v>0.70833333333333337</v>
      </c>
      <c r="G1113">
        <v>-89</v>
      </c>
      <c r="H1113" t="s">
        <v>28</v>
      </c>
      <c r="I1113" t="s">
        <v>4</v>
      </c>
      <c r="J1113" t="s">
        <v>5</v>
      </c>
      <c r="K1113" t="s">
        <v>6</v>
      </c>
      <c r="L1113" t="s">
        <v>70</v>
      </c>
      <c r="M1113" t="s">
        <v>75</v>
      </c>
      <c r="N1113" t="s">
        <v>4</v>
      </c>
      <c r="O1113">
        <v>18</v>
      </c>
      <c r="P1113">
        <v>2024</v>
      </c>
      <c r="Q1113">
        <v>8</v>
      </c>
      <c r="R1113">
        <v>3</v>
      </c>
      <c r="S1113" t="s">
        <v>103</v>
      </c>
      <c r="T1113" t="s">
        <v>73</v>
      </c>
      <c r="U1113">
        <v>17</v>
      </c>
      <c r="V1113" t="s">
        <v>196</v>
      </c>
      <c r="W1113">
        <v>6</v>
      </c>
      <c r="X1113" t="s">
        <v>12</v>
      </c>
      <c r="Y1113">
        <v>15</v>
      </c>
      <c r="Z1113" t="s">
        <v>2</v>
      </c>
      <c r="AA1113">
        <v>1</v>
      </c>
      <c r="AB1113" s="3">
        <v>45507.708333333336</v>
      </c>
      <c r="AC1113">
        <f>VLOOKUP(D1113,[1]tablaBarrios!A:C,2,FALSE)</f>
        <v>7.1189999999999998</v>
      </c>
      <c r="AD1113">
        <f>VLOOKUP(D1113,[1]tablaBarrios!A:C,3,FALSE)</f>
        <v>-73.122</v>
      </c>
    </row>
    <row r="1114" spans="1:30" x14ac:dyDescent="0.25">
      <c r="A1114">
        <v>1113</v>
      </c>
      <c r="B1114" t="s">
        <v>74</v>
      </c>
      <c r="C1114" t="s">
        <v>14</v>
      </c>
      <c r="D1114" t="s">
        <v>2</v>
      </c>
      <c r="E1114" s="1">
        <v>45507</v>
      </c>
      <c r="F1114" s="2">
        <v>0.54166666666666663</v>
      </c>
      <c r="G1114">
        <v>-89</v>
      </c>
      <c r="H1114" t="s">
        <v>28</v>
      </c>
      <c r="I1114" t="s">
        <v>4</v>
      </c>
      <c r="J1114" t="s">
        <v>5</v>
      </c>
      <c r="K1114" t="s">
        <v>6</v>
      </c>
      <c r="L1114" t="s">
        <v>70</v>
      </c>
      <c r="M1114" t="s">
        <v>75</v>
      </c>
      <c r="N1114" t="s">
        <v>4</v>
      </c>
      <c r="O1114">
        <v>18</v>
      </c>
      <c r="P1114">
        <v>2024</v>
      </c>
      <c r="Q1114">
        <v>8</v>
      </c>
      <c r="R1114">
        <v>3</v>
      </c>
      <c r="S1114" t="s">
        <v>147</v>
      </c>
      <c r="T1114" t="s">
        <v>73</v>
      </c>
      <c r="U1114">
        <v>13</v>
      </c>
      <c r="V1114" t="s">
        <v>196</v>
      </c>
      <c r="W1114">
        <v>6</v>
      </c>
      <c r="X1114" t="s">
        <v>12</v>
      </c>
      <c r="Y1114">
        <v>15</v>
      </c>
      <c r="Z1114" t="s">
        <v>2</v>
      </c>
      <c r="AA1114">
        <v>1</v>
      </c>
      <c r="AB1114" s="3">
        <v>45507.541666666664</v>
      </c>
      <c r="AC1114">
        <f>VLOOKUP(D1114,[1]tablaBarrios!A:C,2,FALSE)</f>
        <v>7.1189999999999998</v>
      </c>
      <c r="AD1114">
        <f>VLOOKUP(D1114,[1]tablaBarrios!A:C,3,FALSE)</f>
        <v>-73.122</v>
      </c>
    </row>
    <row r="1115" spans="1:30" x14ac:dyDescent="0.25">
      <c r="A1115">
        <v>1114</v>
      </c>
      <c r="B1115" t="s">
        <v>74</v>
      </c>
      <c r="C1115" t="s">
        <v>14</v>
      </c>
      <c r="D1115" t="s">
        <v>138</v>
      </c>
      <c r="E1115" s="1">
        <v>45507</v>
      </c>
      <c r="F1115" s="2">
        <v>0.33333333333333331</v>
      </c>
      <c r="G1115">
        <v>-89</v>
      </c>
      <c r="H1115" t="s">
        <v>28</v>
      </c>
      <c r="I1115" t="s">
        <v>4</v>
      </c>
      <c r="J1115" t="s">
        <v>5</v>
      </c>
      <c r="K1115" t="s">
        <v>6</v>
      </c>
      <c r="L1115" t="s">
        <v>70</v>
      </c>
      <c r="M1115" t="s">
        <v>75</v>
      </c>
      <c r="N1115" t="s">
        <v>4</v>
      </c>
      <c r="O1115">
        <v>18</v>
      </c>
      <c r="P1115">
        <v>2024</v>
      </c>
      <c r="Q1115">
        <v>8</v>
      </c>
      <c r="R1115">
        <v>3</v>
      </c>
      <c r="S1115" t="s">
        <v>134</v>
      </c>
      <c r="T1115" t="s">
        <v>73</v>
      </c>
      <c r="U1115">
        <v>8</v>
      </c>
      <c r="V1115" t="s">
        <v>196</v>
      </c>
      <c r="W1115">
        <v>6</v>
      </c>
      <c r="X1115" t="s">
        <v>60</v>
      </c>
      <c r="Y1115">
        <v>13</v>
      </c>
      <c r="Z1115" t="s">
        <v>61</v>
      </c>
      <c r="AA1115">
        <v>1</v>
      </c>
      <c r="AB1115" s="3">
        <v>45507.333333333336</v>
      </c>
      <c r="AC1115">
        <f>VLOOKUP(D1115,[1]tablaBarrios!A:C,2,FALSE)</f>
        <v>7.1173000000000002</v>
      </c>
      <c r="AD1115">
        <f>VLOOKUP(D1115,[1]tablaBarrios!A:C,3,FALSE)</f>
        <v>-73.122299999999996</v>
      </c>
    </row>
    <row r="1116" spans="1:30" x14ac:dyDescent="0.25">
      <c r="A1116">
        <v>1115</v>
      </c>
      <c r="B1116" t="s">
        <v>74</v>
      </c>
      <c r="C1116" t="s">
        <v>14</v>
      </c>
      <c r="D1116" t="s">
        <v>138</v>
      </c>
      <c r="E1116" s="1">
        <v>45507</v>
      </c>
      <c r="F1116" s="2">
        <v>0.625</v>
      </c>
      <c r="G1116">
        <v>-89</v>
      </c>
      <c r="H1116" t="s">
        <v>3</v>
      </c>
      <c r="I1116" t="s">
        <v>4</v>
      </c>
      <c r="J1116" t="s">
        <v>118</v>
      </c>
      <c r="K1116" t="s">
        <v>119</v>
      </c>
      <c r="L1116" t="s">
        <v>70</v>
      </c>
      <c r="M1116" t="s">
        <v>75</v>
      </c>
      <c r="N1116" t="s">
        <v>4</v>
      </c>
      <c r="O1116">
        <v>18</v>
      </c>
      <c r="P1116">
        <v>2024</v>
      </c>
      <c r="Q1116">
        <v>8</v>
      </c>
      <c r="R1116">
        <v>3</v>
      </c>
      <c r="S1116" t="s">
        <v>9</v>
      </c>
      <c r="T1116" t="s">
        <v>73</v>
      </c>
      <c r="U1116">
        <v>15</v>
      </c>
      <c r="V1116" t="s">
        <v>196</v>
      </c>
      <c r="W1116">
        <v>6</v>
      </c>
      <c r="X1116" t="s">
        <v>60</v>
      </c>
      <c r="Y1116">
        <v>13</v>
      </c>
      <c r="Z1116" t="s">
        <v>61</v>
      </c>
      <c r="AA1116">
        <v>1</v>
      </c>
      <c r="AB1116" s="3">
        <v>45507.625</v>
      </c>
      <c r="AC1116">
        <f>VLOOKUP(D1116,[1]tablaBarrios!A:C,2,FALSE)</f>
        <v>7.1173000000000002</v>
      </c>
      <c r="AD1116">
        <f>VLOOKUP(D1116,[1]tablaBarrios!A:C,3,FALSE)</f>
        <v>-73.122299999999996</v>
      </c>
    </row>
    <row r="1117" spans="1:30" x14ac:dyDescent="0.25">
      <c r="A1117">
        <v>1116</v>
      </c>
      <c r="B1117" t="s">
        <v>74</v>
      </c>
      <c r="C1117" t="s">
        <v>1</v>
      </c>
      <c r="D1117" t="s">
        <v>81</v>
      </c>
      <c r="E1117" s="1">
        <v>45507</v>
      </c>
      <c r="F1117" s="2">
        <v>0.70833333333333337</v>
      </c>
      <c r="G1117">
        <v>-89</v>
      </c>
      <c r="H1117" t="s">
        <v>28</v>
      </c>
      <c r="I1117" t="s">
        <v>4</v>
      </c>
      <c r="J1117" t="s">
        <v>82</v>
      </c>
      <c r="K1117" t="s">
        <v>171</v>
      </c>
      <c r="L1117" t="s">
        <v>70</v>
      </c>
      <c r="M1117" t="s">
        <v>75</v>
      </c>
      <c r="N1117" t="s">
        <v>4</v>
      </c>
      <c r="O1117">
        <v>18</v>
      </c>
      <c r="P1117">
        <v>2024</v>
      </c>
      <c r="Q1117">
        <v>8</v>
      </c>
      <c r="R1117">
        <v>3</v>
      </c>
      <c r="S1117" t="s">
        <v>103</v>
      </c>
      <c r="T1117" t="s">
        <v>73</v>
      </c>
      <c r="U1117">
        <v>17</v>
      </c>
      <c r="V1117" t="s">
        <v>196</v>
      </c>
      <c r="W1117">
        <v>6</v>
      </c>
      <c r="X1117" t="s">
        <v>66</v>
      </c>
      <c r="Y1117">
        <v>12</v>
      </c>
      <c r="Z1117" t="s">
        <v>67</v>
      </c>
      <c r="AA1117">
        <v>1</v>
      </c>
      <c r="AB1117" s="3">
        <v>45507.708333333336</v>
      </c>
      <c r="AC1117">
        <f>VLOOKUP(D1117,[1]tablaBarrios!A:C,2,FALSE)</f>
        <v>7.1158999999999999</v>
      </c>
      <c r="AD1117">
        <f>VLOOKUP(D1117,[1]tablaBarrios!A:C,3,FALSE)</f>
        <v>-73.117099999999994</v>
      </c>
    </row>
    <row r="1118" spans="1:30" x14ac:dyDescent="0.25">
      <c r="A1118">
        <v>1117</v>
      </c>
      <c r="B1118" t="s">
        <v>74</v>
      </c>
      <c r="C1118" t="s">
        <v>1</v>
      </c>
      <c r="D1118" t="s">
        <v>191</v>
      </c>
      <c r="E1118" s="1">
        <v>45507</v>
      </c>
      <c r="F1118" s="2">
        <v>0.41666666666666669</v>
      </c>
      <c r="G1118">
        <v>-89</v>
      </c>
      <c r="H1118" t="s">
        <v>3</v>
      </c>
      <c r="I1118" t="s">
        <v>4</v>
      </c>
      <c r="J1118" t="s">
        <v>5</v>
      </c>
      <c r="K1118" t="s">
        <v>6</v>
      </c>
      <c r="L1118" t="s">
        <v>70</v>
      </c>
      <c r="M1118" t="s">
        <v>75</v>
      </c>
      <c r="N1118" t="s">
        <v>4</v>
      </c>
      <c r="O1118">
        <v>18</v>
      </c>
      <c r="P1118">
        <v>2024</v>
      </c>
      <c r="Q1118">
        <v>8</v>
      </c>
      <c r="R1118">
        <v>3</v>
      </c>
      <c r="S1118" t="s">
        <v>76</v>
      </c>
      <c r="T1118" t="s">
        <v>73</v>
      </c>
      <c r="U1118">
        <v>10</v>
      </c>
      <c r="V1118" t="s">
        <v>196</v>
      </c>
      <c r="W1118">
        <v>6</v>
      </c>
      <c r="X1118" t="s">
        <v>66</v>
      </c>
      <c r="Y1118">
        <v>12</v>
      </c>
      <c r="Z1118" t="s">
        <v>67</v>
      </c>
      <c r="AA1118">
        <v>1</v>
      </c>
      <c r="AB1118" s="3">
        <v>45507.416666666664</v>
      </c>
      <c r="AC1118">
        <f>VLOOKUP(D1118,[1]tablaBarrios!A:C,2,FALSE)</f>
        <v>7.1118499999999996</v>
      </c>
      <c r="AD1118">
        <f>VLOOKUP(D1118,[1]tablaBarrios!A:C,3,FALSE)</f>
        <v>-73.113050000000001</v>
      </c>
    </row>
    <row r="1119" spans="1:30" x14ac:dyDescent="0.25">
      <c r="A1119">
        <v>1118</v>
      </c>
      <c r="B1119" t="s">
        <v>74</v>
      </c>
      <c r="C1119" t="s">
        <v>14</v>
      </c>
      <c r="D1119" t="s">
        <v>123</v>
      </c>
      <c r="E1119" s="1">
        <v>45507</v>
      </c>
      <c r="F1119" s="2">
        <v>0.29166666666666669</v>
      </c>
      <c r="G1119">
        <v>-89</v>
      </c>
      <c r="H1119" t="s">
        <v>3</v>
      </c>
      <c r="I1119" t="s">
        <v>4</v>
      </c>
      <c r="J1119" t="s">
        <v>82</v>
      </c>
      <c r="K1119" t="s">
        <v>6</v>
      </c>
      <c r="L1119" t="s">
        <v>70</v>
      </c>
      <c r="M1119" t="s">
        <v>75</v>
      </c>
      <c r="N1119" t="s">
        <v>4</v>
      </c>
      <c r="O1119">
        <v>18</v>
      </c>
      <c r="P1119">
        <v>2024</v>
      </c>
      <c r="Q1119">
        <v>8</v>
      </c>
      <c r="R1119">
        <v>3</v>
      </c>
      <c r="S1119" t="s">
        <v>89</v>
      </c>
      <c r="T1119" t="s">
        <v>73</v>
      </c>
      <c r="U1119">
        <v>7</v>
      </c>
      <c r="V1119" t="s">
        <v>196</v>
      </c>
      <c r="W1119">
        <v>6</v>
      </c>
      <c r="X1119" t="s">
        <v>66</v>
      </c>
      <c r="Y1119">
        <v>12</v>
      </c>
      <c r="Z1119" t="s">
        <v>67</v>
      </c>
      <c r="AA1119">
        <v>1</v>
      </c>
      <c r="AB1119" s="3">
        <v>45507.291666666664</v>
      </c>
      <c r="AC1119">
        <f>VLOOKUP(D1119,[1]tablaBarrios!A:C,2,FALSE)</f>
        <v>7.1208999999999998</v>
      </c>
      <c r="AD1119">
        <f>VLOOKUP(D1119,[1]tablaBarrios!A:C,3,FALSE)</f>
        <v>-73.114900000000006</v>
      </c>
    </row>
    <row r="1120" spans="1:30" x14ac:dyDescent="0.25">
      <c r="A1120">
        <v>1119</v>
      </c>
      <c r="B1120" t="s">
        <v>74</v>
      </c>
      <c r="C1120" t="s">
        <v>77</v>
      </c>
      <c r="D1120" t="s">
        <v>274</v>
      </c>
      <c r="E1120" s="1">
        <v>45507</v>
      </c>
      <c r="F1120" s="2">
        <v>0.83333333333333337</v>
      </c>
      <c r="G1120">
        <v>-89</v>
      </c>
      <c r="H1120" t="s">
        <v>3</v>
      </c>
      <c r="I1120" t="s">
        <v>4</v>
      </c>
      <c r="J1120" t="s">
        <v>5</v>
      </c>
      <c r="K1120" t="s">
        <v>6</v>
      </c>
      <c r="L1120" t="s">
        <v>70</v>
      </c>
      <c r="M1120" t="s">
        <v>75</v>
      </c>
      <c r="N1120" t="s">
        <v>4</v>
      </c>
      <c r="O1120">
        <v>18</v>
      </c>
      <c r="P1120">
        <v>2024</v>
      </c>
      <c r="Q1120">
        <v>8</v>
      </c>
      <c r="R1120">
        <v>3</v>
      </c>
      <c r="S1120" t="s">
        <v>65</v>
      </c>
      <c r="T1120" t="s">
        <v>73</v>
      </c>
      <c r="U1120">
        <v>20</v>
      </c>
      <c r="V1120" t="s">
        <v>196</v>
      </c>
      <c r="W1120">
        <v>6</v>
      </c>
      <c r="X1120" t="s">
        <v>41</v>
      </c>
      <c r="Y1120">
        <v>3</v>
      </c>
      <c r="Z1120" t="s">
        <v>36</v>
      </c>
      <c r="AA1120">
        <v>1</v>
      </c>
      <c r="AB1120" s="3">
        <v>45507.833333333336</v>
      </c>
      <c r="AC1120">
        <f>VLOOKUP(D1120,[1]tablaBarrios!A:C,2,FALSE)</f>
        <v>7.1544999999999996</v>
      </c>
      <c r="AD1120">
        <f>VLOOKUP(D1120,[1]tablaBarrios!A:C,3,FALSE)</f>
        <v>-73.087500000000006</v>
      </c>
    </row>
    <row r="1121" spans="1:30" x14ac:dyDescent="0.25">
      <c r="A1121">
        <v>1120</v>
      </c>
      <c r="B1121" t="s">
        <v>74</v>
      </c>
      <c r="C1121" t="s">
        <v>14</v>
      </c>
      <c r="D1121" t="s">
        <v>99</v>
      </c>
      <c r="E1121" s="1">
        <v>45507</v>
      </c>
      <c r="F1121" s="2">
        <v>0.79166666666666663</v>
      </c>
      <c r="G1121">
        <v>-89</v>
      </c>
      <c r="H1121" t="s">
        <v>3</v>
      </c>
      <c r="I1121" t="s">
        <v>4</v>
      </c>
      <c r="J1121" t="s">
        <v>5</v>
      </c>
      <c r="K1121" t="s">
        <v>6</v>
      </c>
      <c r="L1121" t="s">
        <v>70</v>
      </c>
      <c r="M1121" t="s">
        <v>75</v>
      </c>
      <c r="N1121" t="s">
        <v>4</v>
      </c>
      <c r="O1121">
        <v>18</v>
      </c>
      <c r="P1121">
        <v>2024</v>
      </c>
      <c r="Q1121">
        <v>8</v>
      </c>
      <c r="R1121">
        <v>3</v>
      </c>
      <c r="S1121" t="s">
        <v>54</v>
      </c>
      <c r="T1121" t="s">
        <v>73</v>
      </c>
      <c r="U1121">
        <v>19</v>
      </c>
      <c r="V1121" t="s">
        <v>196</v>
      </c>
      <c r="W1121">
        <v>6</v>
      </c>
      <c r="X1121" t="s">
        <v>41</v>
      </c>
      <c r="Y1121">
        <v>3</v>
      </c>
      <c r="Z1121" t="s">
        <v>36</v>
      </c>
      <c r="AA1121">
        <v>1</v>
      </c>
      <c r="AB1121" s="3">
        <v>45507.791666666664</v>
      </c>
      <c r="AC1121">
        <f>VLOOKUP(D1121,[1]tablaBarrios!A:C,2,FALSE)</f>
        <v>7.1559999999999997</v>
      </c>
      <c r="AD1121">
        <f>VLOOKUP(D1121,[1]tablaBarrios!A:C,3,FALSE)</f>
        <v>-73.085999999999999</v>
      </c>
    </row>
    <row r="1122" spans="1:30" x14ac:dyDescent="0.25">
      <c r="A1122">
        <v>1121</v>
      </c>
      <c r="B1122" t="s">
        <v>74</v>
      </c>
      <c r="C1122" t="s">
        <v>1</v>
      </c>
      <c r="D1122" t="s">
        <v>58</v>
      </c>
      <c r="E1122" s="1">
        <v>45507</v>
      </c>
      <c r="F1122" s="2">
        <v>0.54166666666666663</v>
      </c>
      <c r="G1122">
        <v>-89</v>
      </c>
      <c r="H1122" t="s">
        <v>3</v>
      </c>
      <c r="I1122" t="s">
        <v>4</v>
      </c>
      <c r="J1122" t="s">
        <v>5</v>
      </c>
      <c r="K1122" t="s">
        <v>336</v>
      </c>
      <c r="L1122" t="s">
        <v>70</v>
      </c>
      <c r="M1122" t="s">
        <v>75</v>
      </c>
      <c r="N1122" t="s">
        <v>4</v>
      </c>
      <c r="O1122">
        <v>18</v>
      </c>
      <c r="P1122">
        <v>2024</v>
      </c>
      <c r="Q1122">
        <v>8</v>
      </c>
      <c r="R1122">
        <v>3</v>
      </c>
      <c r="S1122" t="s">
        <v>147</v>
      </c>
      <c r="T1122" t="s">
        <v>73</v>
      </c>
      <c r="U1122">
        <v>13</v>
      </c>
      <c r="V1122" t="s">
        <v>196</v>
      </c>
      <c r="W1122">
        <v>6</v>
      </c>
      <c r="X1122" t="s">
        <v>60</v>
      </c>
      <c r="Y1122">
        <v>13</v>
      </c>
      <c r="Z1122" t="s">
        <v>61</v>
      </c>
      <c r="AA1122">
        <v>1</v>
      </c>
      <c r="AB1122" s="3">
        <v>45507.541666666664</v>
      </c>
      <c r="AC1122">
        <f>VLOOKUP(D1122,[1]tablaBarrios!A:C,2,FALSE)</f>
        <v>7.1326000000000001</v>
      </c>
      <c r="AD1122">
        <f>VLOOKUP(D1122,[1]tablaBarrios!A:C,3,FALSE)</f>
        <v>-73.117400000000004</v>
      </c>
    </row>
    <row r="1123" spans="1:30" x14ac:dyDescent="0.25">
      <c r="A1123">
        <v>1122</v>
      </c>
      <c r="B1123" t="s">
        <v>74</v>
      </c>
      <c r="C1123" t="s">
        <v>14</v>
      </c>
      <c r="D1123" t="s">
        <v>337</v>
      </c>
      <c r="E1123" s="1">
        <v>45507</v>
      </c>
      <c r="F1123" s="2">
        <v>0.41666666666666669</v>
      </c>
      <c r="G1123">
        <v>-89</v>
      </c>
      <c r="H1123" t="s">
        <v>28</v>
      </c>
      <c r="I1123" t="s">
        <v>4</v>
      </c>
      <c r="J1123" t="s">
        <v>5</v>
      </c>
      <c r="K1123" t="s">
        <v>6</v>
      </c>
      <c r="L1123" t="s">
        <v>70</v>
      </c>
      <c r="M1123" t="s">
        <v>75</v>
      </c>
      <c r="N1123" t="s">
        <v>4</v>
      </c>
      <c r="O1123">
        <v>18</v>
      </c>
      <c r="P1123">
        <v>2024</v>
      </c>
      <c r="Q1123">
        <v>8</v>
      </c>
      <c r="R1123">
        <v>3</v>
      </c>
      <c r="S1123" t="s">
        <v>76</v>
      </c>
      <c r="T1123" t="s">
        <v>73</v>
      </c>
      <c r="U1123">
        <v>10</v>
      </c>
      <c r="V1123" t="s">
        <v>196</v>
      </c>
      <c r="W1123">
        <v>6</v>
      </c>
      <c r="X1123" t="s">
        <v>313</v>
      </c>
      <c r="Y1123">
        <v>20</v>
      </c>
      <c r="Z1123" t="s">
        <v>313</v>
      </c>
      <c r="AA1123">
        <v>1</v>
      </c>
      <c r="AB1123" s="3">
        <v>45507.416666666664</v>
      </c>
      <c r="AC1123">
        <f>VLOOKUP(D1123,[1]tablaBarrios!A:C,2,FALSE)</f>
        <v>7.1422999999999996</v>
      </c>
      <c r="AD1123">
        <f>VLOOKUP(D1123,[1]tablaBarrios!A:C,3,FALSE)</f>
        <v>-73.119100000000003</v>
      </c>
    </row>
    <row r="1124" spans="1:30" x14ac:dyDescent="0.25">
      <c r="A1124">
        <v>1123</v>
      </c>
      <c r="B1124" t="s">
        <v>74</v>
      </c>
      <c r="C1124" t="s">
        <v>14</v>
      </c>
      <c r="D1124" t="s">
        <v>126</v>
      </c>
      <c r="E1124" s="1">
        <v>45507</v>
      </c>
      <c r="F1124" s="2">
        <v>0.75</v>
      </c>
      <c r="G1124">
        <v>-89</v>
      </c>
      <c r="H1124" t="s">
        <v>28</v>
      </c>
      <c r="I1124" t="s">
        <v>4</v>
      </c>
      <c r="J1124" t="s">
        <v>5</v>
      </c>
      <c r="K1124" t="s">
        <v>119</v>
      </c>
      <c r="L1124" t="s">
        <v>70</v>
      </c>
      <c r="M1124" t="s">
        <v>75</v>
      </c>
      <c r="N1124" t="s">
        <v>4</v>
      </c>
      <c r="O1124">
        <v>18</v>
      </c>
      <c r="P1124">
        <v>2024</v>
      </c>
      <c r="Q1124">
        <v>8</v>
      </c>
      <c r="R1124">
        <v>3</v>
      </c>
      <c r="S1124" t="s">
        <v>137</v>
      </c>
      <c r="T1124" t="s">
        <v>73</v>
      </c>
      <c r="U1124">
        <v>18</v>
      </c>
      <c r="V1124" t="s">
        <v>196</v>
      </c>
      <c r="W1124">
        <v>6</v>
      </c>
      <c r="X1124" t="s">
        <v>84</v>
      </c>
      <c r="Y1124">
        <v>4</v>
      </c>
      <c r="Z1124" t="s">
        <v>85</v>
      </c>
      <c r="AA1124">
        <v>1</v>
      </c>
      <c r="AB1124" s="3">
        <v>45507.75</v>
      </c>
      <c r="AC1124">
        <f>VLOOKUP(D1124,[1]tablaBarrios!A:C,2,FALSE)</f>
        <v>7.1665000000000001</v>
      </c>
      <c r="AD1124">
        <f>VLOOKUP(D1124,[1]tablaBarrios!A:C,3,FALSE)</f>
        <v>-73.075500000000005</v>
      </c>
    </row>
    <row r="1125" spans="1:30" x14ac:dyDescent="0.25">
      <c r="A1125">
        <v>1124</v>
      </c>
      <c r="B1125" t="s">
        <v>74</v>
      </c>
      <c r="C1125" t="s">
        <v>226</v>
      </c>
      <c r="D1125" t="s">
        <v>159</v>
      </c>
      <c r="E1125" s="1">
        <v>45507</v>
      </c>
      <c r="F1125" s="2">
        <v>0.875</v>
      </c>
      <c r="G1125">
        <v>-89</v>
      </c>
      <c r="H1125" t="s">
        <v>3</v>
      </c>
      <c r="I1125" t="s">
        <v>4</v>
      </c>
      <c r="J1125" t="s">
        <v>5</v>
      </c>
      <c r="K1125" t="s">
        <v>6</v>
      </c>
      <c r="L1125" t="s">
        <v>70</v>
      </c>
      <c r="M1125" t="s">
        <v>75</v>
      </c>
      <c r="N1125" t="s">
        <v>4</v>
      </c>
      <c r="O1125">
        <v>18</v>
      </c>
      <c r="P1125">
        <v>2024</v>
      </c>
      <c r="Q1125">
        <v>8</v>
      </c>
      <c r="R1125">
        <v>3</v>
      </c>
      <c r="S1125" t="s">
        <v>57</v>
      </c>
      <c r="T1125" t="s">
        <v>73</v>
      </c>
      <c r="U1125">
        <v>21</v>
      </c>
      <c r="V1125" t="s">
        <v>196</v>
      </c>
      <c r="W1125">
        <v>6</v>
      </c>
      <c r="X1125" t="s">
        <v>41</v>
      </c>
      <c r="Y1125">
        <v>3</v>
      </c>
      <c r="Z1125" t="s">
        <v>36</v>
      </c>
      <c r="AA1125">
        <v>1</v>
      </c>
      <c r="AB1125" s="3">
        <v>45507.875</v>
      </c>
      <c r="AC1125">
        <f>VLOOKUP(D1125,[1]tablaBarrios!A:C,2,FALSE)</f>
        <v>7.1635</v>
      </c>
      <c r="AD1125">
        <f>VLOOKUP(D1125,[1]tablaBarrios!A:C,3,FALSE)</f>
        <v>-73.078500000000005</v>
      </c>
    </row>
    <row r="1126" spans="1:30" x14ac:dyDescent="0.25">
      <c r="A1126">
        <v>1125</v>
      </c>
      <c r="B1126" t="s">
        <v>74</v>
      </c>
      <c r="C1126" t="s">
        <v>77</v>
      </c>
      <c r="D1126" t="s">
        <v>36</v>
      </c>
      <c r="E1126" s="1">
        <v>45507</v>
      </c>
      <c r="F1126" s="2">
        <v>0.66666666666666663</v>
      </c>
      <c r="G1126">
        <v>-89</v>
      </c>
      <c r="H1126" t="s">
        <v>28</v>
      </c>
      <c r="I1126" t="s">
        <v>4</v>
      </c>
      <c r="J1126" t="s">
        <v>5</v>
      </c>
      <c r="K1126" t="s">
        <v>6</v>
      </c>
      <c r="L1126" t="s">
        <v>70</v>
      </c>
      <c r="M1126" t="s">
        <v>75</v>
      </c>
      <c r="N1126" t="s">
        <v>4</v>
      </c>
      <c r="O1126">
        <v>18</v>
      </c>
      <c r="P1126">
        <v>2024</v>
      </c>
      <c r="Q1126">
        <v>8</v>
      </c>
      <c r="R1126">
        <v>3</v>
      </c>
      <c r="S1126" t="s">
        <v>59</v>
      </c>
      <c r="T1126" t="s">
        <v>73</v>
      </c>
      <c r="U1126">
        <v>16</v>
      </c>
      <c r="V1126" t="s">
        <v>196</v>
      </c>
      <c r="W1126">
        <v>6</v>
      </c>
      <c r="X1126" t="s">
        <v>41</v>
      </c>
      <c r="Y1126">
        <v>3</v>
      </c>
      <c r="Z1126" t="s">
        <v>36</v>
      </c>
      <c r="AA1126">
        <v>1</v>
      </c>
      <c r="AB1126" s="3">
        <v>45507.666666666664</v>
      </c>
      <c r="AC1126">
        <f>VLOOKUP(D1126,[1]tablaBarrios!A:C,2,FALSE)</f>
        <v>7.1327999999999996</v>
      </c>
      <c r="AD1126">
        <f>VLOOKUP(D1126,[1]tablaBarrios!A:C,3,FALSE)</f>
        <v>-73.123500000000007</v>
      </c>
    </row>
    <row r="1127" spans="1:30" x14ac:dyDescent="0.25">
      <c r="A1127">
        <v>1126</v>
      </c>
      <c r="B1127" t="s">
        <v>74</v>
      </c>
      <c r="C1127" t="s">
        <v>14</v>
      </c>
      <c r="D1127" t="s">
        <v>36</v>
      </c>
      <c r="E1127" s="1">
        <v>45507</v>
      </c>
      <c r="F1127" s="2">
        <v>0.79166666666666663</v>
      </c>
      <c r="G1127">
        <v>-89</v>
      </c>
      <c r="H1127" t="s">
        <v>28</v>
      </c>
      <c r="I1127" t="s">
        <v>4</v>
      </c>
      <c r="J1127" t="s">
        <v>82</v>
      </c>
      <c r="K1127" t="s">
        <v>6</v>
      </c>
      <c r="L1127" t="s">
        <v>70</v>
      </c>
      <c r="M1127" t="s">
        <v>75</v>
      </c>
      <c r="N1127" t="s">
        <v>4</v>
      </c>
      <c r="O1127">
        <v>18</v>
      </c>
      <c r="P1127">
        <v>2024</v>
      </c>
      <c r="Q1127">
        <v>8</v>
      </c>
      <c r="R1127">
        <v>3</v>
      </c>
      <c r="S1127" t="s">
        <v>54</v>
      </c>
      <c r="T1127" t="s">
        <v>73</v>
      </c>
      <c r="U1127">
        <v>19</v>
      </c>
      <c r="V1127" t="s">
        <v>196</v>
      </c>
      <c r="W1127">
        <v>6</v>
      </c>
      <c r="X1127" t="s">
        <v>41</v>
      </c>
      <c r="Y1127">
        <v>3</v>
      </c>
      <c r="Z1127" t="s">
        <v>36</v>
      </c>
      <c r="AA1127">
        <v>1</v>
      </c>
      <c r="AB1127" s="3">
        <v>45507.791666666664</v>
      </c>
      <c r="AC1127">
        <f>VLOOKUP(D1127,[1]tablaBarrios!A:C,2,FALSE)</f>
        <v>7.1327999999999996</v>
      </c>
      <c r="AD1127">
        <f>VLOOKUP(D1127,[1]tablaBarrios!A:C,3,FALSE)</f>
        <v>-73.123500000000007</v>
      </c>
    </row>
    <row r="1128" spans="1:30" x14ac:dyDescent="0.25">
      <c r="A1128">
        <v>1127</v>
      </c>
      <c r="B1128" t="s">
        <v>74</v>
      </c>
      <c r="C1128" t="s">
        <v>14</v>
      </c>
      <c r="D1128" t="s">
        <v>149</v>
      </c>
      <c r="E1128" s="1">
        <v>45507</v>
      </c>
      <c r="F1128" s="2">
        <v>0.29166666666666669</v>
      </c>
      <c r="G1128">
        <v>-89</v>
      </c>
      <c r="H1128" t="s">
        <v>28</v>
      </c>
      <c r="I1128" t="s">
        <v>4</v>
      </c>
      <c r="J1128" t="s">
        <v>82</v>
      </c>
      <c r="K1128" t="s">
        <v>6</v>
      </c>
      <c r="L1128" t="s">
        <v>70</v>
      </c>
      <c r="M1128" t="s">
        <v>75</v>
      </c>
      <c r="N1128" t="s">
        <v>4</v>
      </c>
      <c r="O1128">
        <v>18</v>
      </c>
      <c r="P1128">
        <v>2024</v>
      </c>
      <c r="Q1128">
        <v>8</v>
      </c>
      <c r="R1128">
        <v>3</v>
      </c>
      <c r="S1128" t="s">
        <v>89</v>
      </c>
      <c r="T1128" t="s">
        <v>73</v>
      </c>
      <c r="U1128">
        <v>7</v>
      </c>
      <c r="V1128" t="s">
        <v>196</v>
      </c>
      <c r="W1128">
        <v>6</v>
      </c>
      <c r="X1128" t="s">
        <v>41</v>
      </c>
      <c r="Y1128">
        <v>3</v>
      </c>
      <c r="Z1128" t="s">
        <v>36</v>
      </c>
      <c r="AA1128">
        <v>1</v>
      </c>
      <c r="AB1128" s="3">
        <v>45507.291666666664</v>
      </c>
      <c r="AC1128">
        <f>VLOOKUP(D1128,[1]tablaBarrios!A:C,2,FALSE)</f>
        <v>7.1405000000000003</v>
      </c>
      <c r="AD1128">
        <f>VLOOKUP(D1128,[1]tablaBarrios!A:C,3,FALSE)</f>
        <v>-73.120199999999997</v>
      </c>
    </row>
    <row r="1129" spans="1:30" x14ac:dyDescent="0.25">
      <c r="A1129">
        <v>1128</v>
      </c>
      <c r="B1129" t="s">
        <v>74</v>
      </c>
      <c r="C1129" t="s">
        <v>1</v>
      </c>
      <c r="D1129" t="s">
        <v>36</v>
      </c>
      <c r="E1129" s="1">
        <v>45507</v>
      </c>
      <c r="F1129" s="2">
        <v>0.58333333333333337</v>
      </c>
      <c r="G1129">
        <v>-89</v>
      </c>
      <c r="H1129" t="s">
        <v>3</v>
      </c>
      <c r="I1129" t="s">
        <v>4</v>
      </c>
      <c r="J1129" t="s">
        <v>5</v>
      </c>
      <c r="K1129" t="s">
        <v>6</v>
      </c>
      <c r="L1129" t="s">
        <v>70</v>
      </c>
      <c r="M1129" t="s">
        <v>75</v>
      </c>
      <c r="N1129" t="s">
        <v>4</v>
      </c>
      <c r="O1129">
        <v>18</v>
      </c>
      <c r="P1129">
        <v>2024</v>
      </c>
      <c r="Q1129">
        <v>8</v>
      </c>
      <c r="R1129">
        <v>3</v>
      </c>
      <c r="S1129" t="s">
        <v>48</v>
      </c>
      <c r="T1129" t="s">
        <v>73</v>
      </c>
      <c r="U1129">
        <v>14</v>
      </c>
      <c r="V1129" t="s">
        <v>196</v>
      </c>
      <c r="W1129">
        <v>6</v>
      </c>
      <c r="X1129" t="s">
        <v>41</v>
      </c>
      <c r="Y1129">
        <v>3</v>
      </c>
      <c r="Z1129" t="s">
        <v>36</v>
      </c>
      <c r="AA1129">
        <v>1</v>
      </c>
      <c r="AB1129" s="3">
        <v>45507.583333333336</v>
      </c>
      <c r="AC1129">
        <f>VLOOKUP(D1129,[1]tablaBarrios!A:C,2,FALSE)</f>
        <v>7.1327999999999996</v>
      </c>
      <c r="AD1129">
        <f>VLOOKUP(D1129,[1]tablaBarrios!A:C,3,FALSE)</f>
        <v>-73.123500000000007</v>
      </c>
    </row>
    <row r="1130" spans="1:30" x14ac:dyDescent="0.25">
      <c r="A1130">
        <v>1129</v>
      </c>
      <c r="B1130" t="s">
        <v>74</v>
      </c>
      <c r="C1130" t="s">
        <v>1</v>
      </c>
      <c r="D1130" t="s">
        <v>234</v>
      </c>
      <c r="E1130" s="1">
        <v>45507</v>
      </c>
      <c r="F1130" s="2">
        <v>0.875</v>
      </c>
      <c r="G1130">
        <v>-89</v>
      </c>
      <c r="H1130" t="s">
        <v>3</v>
      </c>
      <c r="I1130" t="s">
        <v>4</v>
      </c>
      <c r="J1130" t="s">
        <v>5</v>
      </c>
      <c r="K1130" t="s">
        <v>171</v>
      </c>
      <c r="L1130" t="s">
        <v>70</v>
      </c>
      <c r="M1130" t="s">
        <v>75</v>
      </c>
      <c r="N1130" t="s">
        <v>4</v>
      </c>
      <c r="O1130">
        <v>18</v>
      </c>
      <c r="P1130">
        <v>2024</v>
      </c>
      <c r="Q1130">
        <v>8</v>
      </c>
      <c r="R1130">
        <v>3</v>
      </c>
      <c r="S1130" t="s">
        <v>57</v>
      </c>
      <c r="T1130" t="s">
        <v>73</v>
      </c>
      <c r="U1130">
        <v>21</v>
      </c>
      <c r="V1130" t="s">
        <v>196</v>
      </c>
      <c r="W1130">
        <v>6</v>
      </c>
      <c r="X1130" t="s">
        <v>34</v>
      </c>
      <c r="Y1130">
        <v>6</v>
      </c>
      <c r="Z1130" t="s">
        <v>27</v>
      </c>
      <c r="AA1130">
        <v>1</v>
      </c>
      <c r="AB1130" s="3">
        <v>45507.875</v>
      </c>
      <c r="AC1130">
        <f>VLOOKUP(D1130,[1]tablaBarrios!A:C,2,FALSE)</f>
        <v>7.1283000000000003</v>
      </c>
      <c r="AD1130">
        <f>VLOOKUP(D1130,[1]tablaBarrios!A:C,3,FALSE)</f>
        <v>-73.132000000000005</v>
      </c>
    </row>
    <row r="1131" spans="1:30" x14ac:dyDescent="0.25">
      <c r="A1131">
        <v>1130</v>
      </c>
      <c r="B1131" t="s">
        <v>74</v>
      </c>
      <c r="C1131" t="s">
        <v>77</v>
      </c>
      <c r="D1131" t="s">
        <v>107</v>
      </c>
      <c r="E1131" s="1">
        <v>45507</v>
      </c>
      <c r="F1131" s="2">
        <v>0.45833333333333331</v>
      </c>
      <c r="G1131">
        <v>-89</v>
      </c>
      <c r="H1131" t="s">
        <v>3</v>
      </c>
      <c r="I1131" t="s">
        <v>4</v>
      </c>
      <c r="J1131" t="s">
        <v>5</v>
      </c>
      <c r="K1131" t="s">
        <v>6</v>
      </c>
      <c r="L1131" t="s">
        <v>70</v>
      </c>
      <c r="M1131" t="s">
        <v>75</v>
      </c>
      <c r="N1131" t="s">
        <v>4</v>
      </c>
      <c r="O1131">
        <v>18</v>
      </c>
      <c r="P1131">
        <v>2024</v>
      </c>
      <c r="Q1131">
        <v>8</v>
      </c>
      <c r="R1131">
        <v>3</v>
      </c>
      <c r="S1131" t="s">
        <v>80</v>
      </c>
      <c r="T1131" t="s">
        <v>73</v>
      </c>
      <c r="U1131">
        <v>11</v>
      </c>
      <c r="V1131" t="s">
        <v>196</v>
      </c>
      <c r="W1131">
        <v>6</v>
      </c>
      <c r="X1131" t="s">
        <v>110</v>
      </c>
      <c r="Y1131">
        <v>17</v>
      </c>
      <c r="Z1131" t="s">
        <v>111</v>
      </c>
      <c r="AA1131">
        <v>1</v>
      </c>
      <c r="AB1131" s="3">
        <v>45507.458333333336</v>
      </c>
      <c r="AC1131">
        <f>VLOOKUP(D1131,[1]tablaBarrios!A:C,2,FALSE)</f>
        <v>7.0898300000000001</v>
      </c>
      <c r="AD1131">
        <f>VLOOKUP(D1131,[1]tablaBarrios!A:C,3,FALSE)</f>
        <v>-73.134330000000006</v>
      </c>
    </row>
    <row r="1132" spans="1:30" x14ac:dyDescent="0.25">
      <c r="A1132">
        <v>1131</v>
      </c>
      <c r="B1132" t="s">
        <v>74</v>
      </c>
      <c r="C1132" t="s">
        <v>1</v>
      </c>
      <c r="D1132" t="s">
        <v>239</v>
      </c>
      <c r="E1132" s="1">
        <v>45507</v>
      </c>
      <c r="F1132" s="2">
        <v>0.33333333333333331</v>
      </c>
      <c r="G1132">
        <v>-89</v>
      </c>
      <c r="H1132" t="s">
        <v>28</v>
      </c>
      <c r="I1132" t="s">
        <v>4</v>
      </c>
      <c r="J1132" t="s">
        <v>5</v>
      </c>
      <c r="K1132" t="s">
        <v>171</v>
      </c>
      <c r="L1132" t="s">
        <v>70</v>
      </c>
      <c r="M1132" t="s">
        <v>75</v>
      </c>
      <c r="N1132" t="s">
        <v>4</v>
      </c>
      <c r="O1132">
        <v>18</v>
      </c>
      <c r="P1132">
        <v>2024</v>
      </c>
      <c r="Q1132">
        <v>8</v>
      </c>
      <c r="R1132">
        <v>3</v>
      </c>
      <c r="S1132" t="s">
        <v>134</v>
      </c>
      <c r="T1132" t="s">
        <v>73</v>
      </c>
      <c r="U1132">
        <v>8</v>
      </c>
      <c r="V1132" t="s">
        <v>196</v>
      </c>
      <c r="W1132">
        <v>6</v>
      </c>
      <c r="X1132" t="s">
        <v>104</v>
      </c>
      <c r="Y1132">
        <v>8</v>
      </c>
      <c r="Z1132" t="s">
        <v>105</v>
      </c>
      <c r="AA1132">
        <v>1</v>
      </c>
      <c r="AB1132" s="3">
        <v>45507.333333333336</v>
      </c>
      <c r="AC1132">
        <f>VLOOKUP(D1132,[1]tablaBarrios!A:C,2,FALSE)</f>
        <v>7.1253900000000003</v>
      </c>
      <c r="AD1132">
        <f>VLOOKUP(D1132,[1]tablaBarrios!A:C,3,FALSE)</f>
        <v>-73.119799999999998</v>
      </c>
    </row>
    <row r="1133" spans="1:30" x14ac:dyDescent="0.25">
      <c r="A1133">
        <v>1132</v>
      </c>
      <c r="B1133" t="s">
        <v>74</v>
      </c>
      <c r="C1133" t="s">
        <v>14</v>
      </c>
      <c r="D1133" t="s">
        <v>239</v>
      </c>
      <c r="E1133" s="1">
        <v>45507</v>
      </c>
      <c r="F1133" s="2">
        <v>0.375</v>
      </c>
      <c r="G1133">
        <v>-89</v>
      </c>
      <c r="H1133" t="s">
        <v>3</v>
      </c>
      <c r="I1133" t="s">
        <v>4</v>
      </c>
      <c r="J1133" t="s">
        <v>82</v>
      </c>
      <c r="K1133" t="s">
        <v>6</v>
      </c>
      <c r="L1133" t="s">
        <v>70</v>
      </c>
      <c r="M1133" t="s">
        <v>75</v>
      </c>
      <c r="N1133" t="s">
        <v>4</v>
      </c>
      <c r="O1133">
        <v>18</v>
      </c>
      <c r="P1133">
        <v>2024</v>
      </c>
      <c r="Q1133">
        <v>8</v>
      </c>
      <c r="R1133">
        <v>3</v>
      </c>
      <c r="S1133" t="s">
        <v>40</v>
      </c>
      <c r="T1133" t="s">
        <v>73</v>
      </c>
      <c r="U1133">
        <v>9</v>
      </c>
      <c r="V1133" t="s">
        <v>196</v>
      </c>
      <c r="W1133">
        <v>6</v>
      </c>
      <c r="X1133" t="s">
        <v>104</v>
      </c>
      <c r="Y1133">
        <v>8</v>
      </c>
      <c r="Z1133" t="s">
        <v>105</v>
      </c>
      <c r="AA1133">
        <v>1</v>
      </c>
      <c r="AB1133" s="3">
        <v>45507.375</v>
      </c>
      <c r="AC1133">
        <f>VLOOKUP(D1133,[1]tablaBarrios!A:C,2,FALSE)</f>
        <v>7.1253900000000003</v>
      </c>
      <c r="AD1133">
        <f>VLOOKUP(D1133,[1]tablaBarrios!A:C,3,FALSE)</f>
        <v>-73.119799999999998</v>
      </c>
    </row>
    <row r="1134" spans="1:30" x14ac:dyDescent="0.25">
      <c r="A1134">
        <v>1133</v>
      </c>
      <c r="B1134" t="s">
        <v>74</v>
      </c>
      <c r="C1134" t="s">
        <v>14</v>
      </c>
      <c r="D1134" t="s">
        <v>239</v>
      </c>
      <c r="E1134" s="1">
        <v>45507</v>
      </c>
      <c r="F1134" s="2">
        <v>0.79166666666666663</v>
      </c>
      <c r="G1134">
        <v>-89</v>
      </c>
      <c r="H1134" t="s">
        <v>28</v>
      </c>
      <c r="I1134" t="s">
        <v>4</v>
      </c>
      <c r="J1134" t="s">
        <v>124</v>
      </c>
      <c r="K1134" t="s">
        <v>6</v>
      </c>
      <c r="L1134" t="s">
        <v>70</v>
      </c>
      <c r="M1134" t="s">
        <v>75</v>
      </c>
      <c r="N1134" t="s">
        <v>4</v>
      </c>
      <c r="O1134">
        <v>18</v>
      </c>
      <c r="P1134">
        <v>2024</v>
      </c>
      <c r="Q1134">
        <v>8</v>
      </c>
      <c r="R1134">
        <v>3</v>
      </c>
      <c r="S1134" t="s">
        <v>54</v>
      </c>
      <c r="T1134" t="s">
        <v>73</v>
      </c>
      <c r="U1134">
        <v>19</v>
      </c>
      <c r="V1134" t="s">
        <v>196</v>
      </c>
      <c r="W1134">
        <v>6</v>
      </c>
      <c r="X1134" t="s">
        <v>104</v>
      </c>
      <c r="Y1134">
        <v>8</v>
      </c>
      <c r="Z1134" t="s">
        <v>105</v>
      </c>
      <c r="AA1134">
        <v>1</v>
      </c>
      <c r="AB1134" s="3">
        <v>45507.791666666664</v>
      </c>
      <c r="AC1134">
        <f>VLOOKUP(D1134,[1]tablaBarrios!A:C,2,FALSE)</f>
        <v>7.1253900000000003</v>
      </c>
      <c r="AD1134">
        <f>VLOOKUP(D1134,[1]tablaBarrios!A:C,3,FALSE)</f>
        <v>-73.119799999999998</v>
      </c>
    </row>
    <row r="1135" spans="1:30" x14ac:dyDescent="0.25">
      <c r="A1135">
        <v>1134</v>
      </c>
      <c r="B1135" t="s">
        <v>74</v>
      </c>
      <c r="C1135" t="s">
        <v>14</v>
      </c>
      <c r="D1135" t="s">
        <v>112</v>
      </c>
      <c r="E1135" s="1">
        <v>45507</v>
      </c>
      <c r="F1135" s="2">
        <v>0.66666666666666663</v>
      </c>
      <c r="G1135">
        <v>-89</v>
      </c>
      <c r="H1135" t="s">
        <v>3</v>
      </c>
      <c r="I1135" t="s">
        <v>4</v>
      </c>
      <c r="J1135" t="s">
        <v>5</v>
      </c>
      <c r="K1135" t="s">
        <v>6</v>
      </c>
      <c r="L1135" t="s">
        <v>70</v>
      </c>
      <c r="M1135" t="s">
        <v>75</v>
      </c>
      <c r="N1135" t="s">
        <v>4</v>
      </c>
      <c r="O1135">
        <v>18</v>
      </c>
      <c r="P1135">
        <v>2024</v>
      </c>
      <c r="Q1135">
        <v>8</v>
      </c>
      <c r="R1135">
        <v>3</v>
      </c>
      <c r="S1135" t="s">
        <v>59</v>
      </c>
      <c r="T1135" t="s">
        <v>73</v>
      </c>
      <c r="U1135">
        <v>16</v>
      </c>
      <c r="V1135" t="s">
        <v>196</v>
      </c>
      <c r="W1135">
        <v>6</v>
      </c>
      <c r="X1135" t="s">
        <v>114</v>
      </c>
      <c r="Y1135">
        <v>9</v>
      </c>
      <c r="Z1135" t="s">
        <v>115</v>
      </c>
      <c r="AA1135">
        <v>1</v>
      </c>
      <c r="AB1135" s="3">
        <v>45507.666666666664</v>
      </c>
      <c r="AC1135">
        <f>VLOOKUP(D1135,[1]tablaBarrios!A:C,2,FALSE)</f>
        <v>7.1340000000000003</v>
      </c>
      <c r="AD1135">
        <f>VLOOKUP(D1135,[1]tablaBarrios!A:C,3,FALSE)</f>
        <v>-73.136499999999998</v>
      </c>
    </row>
    <row r="1136" spans="1:30" x14ac:dyDescent="0.25">
      <c r="A1136">
        <v>1135</v>
      </c>
      <c r="B1136" t="s">
        <v>193</v>
      </c>
      <c r="C1136" t="s">
        <v>14</v>
      </c>
      <c r="D1136" t="s">
        <v>297</v>
      </c>
      <c r="E1136" s="1">
        <v>45507</v>
      </c>
      <c r="F1136" s="2">
        <v>0.25</v>
      </c>
      <c r="G1136">
        <v>-89</v>
      </c>
      <c r="H1136" t="s">
        <v>3</v>
      </c>
      <c r="I1136" t="s">
        <v>4</v>
      </c>
      <c r="J1136" t="s">
        <v>5</v>
      </c>
      <c r="K1136" t="s">
        <v>44</v>
      </c>
      <c r="L1136" t="s">
        <v>70</v>
      </c>
      <c r="M1136" t="s">
        <v>195</v>
      </c>
      <c r="N1136" t="s">
        <v>4</v>
      </c>
      <c r="O1136">
        <v>18</v>
      </c>
      <c r="P1136">
        <v>2024</v>
      </c>
      <c r="Q1136">
        <v>8</v>
      </c>
      <c r="R1136">
        <v>3</v>
      </c>
      <c r="S1136" t="s">
        <v>101</v>
      </c>
      <c r="T1136" t="s">
        <v>73</v>
      </c>
      <c r="U1136">
        <v>6</v>
      </c>
      <c r="V1136" t="s">
        <v>196</v>
      </c>
      <c r="W1136">
        <v>6</v>
      </c>
      <c r="X1136" t="s">
        <v>141</v>
      </c>
      <c r="Y1136">
        <v>10</v>
      </c>
      <c r="Z1136" t="s">
        <v>142</v>
      </c>
      <c r="AA1136">
        <v>1</v>
      </c>
      <c r="AB1136" s="3">
        <v>45507.25</v>
      </c>
      <c r="AC1136">
        <f>VLOOKUP(D1136,[1]tablaBarrios!A:C,2,FALSE)</f>
        <v>7.0875000000000004</v>
      </c>
      <c r="AD1136">
        <f>VLOOKUP(D1136,[1]tablaBarrios!A:C,3,FALSE)</f>
        <v>-73.120199999999997</v>
      </c>
    </row>
    <row r="1137" spans="1:30" x14ac:dyDescent="0.25">
      <c r="A1137">
        <v>1136</v>
      </c>
      <c r="B1137" t="s">
        <v>0</v>
      </c>
      <c r="C1137" t="s">
        <v>1</v>
      </c>
      <c r="D1137" t="s">
        <v>287</v>
      </c>
      <c r="E1137" s="1">
        <v>45508</v>
      </c>
      <c r="F1137" s="2">
        <v>0.75</v>
      </c>
      <c r="G1137">
        <v>-89</v>
      </c>
      <c r="H1137" t="s">
        <v>28</v>
      </c>
      <c r="I1137" t="s">
        <v>4</v>
      </c>
      <c r="J1137" t="s">
        <v>5</v>
      </c>
      <c r="K1137" t="s">
        <v>6</v>
      </c>
      <c r="L1137" t="s">
        <v>7</v>
      </c>
      <c r="M1137" t="s">
        <v>8</v>
      </c>
      <c r="N1137" t="s">
        <v>4</v>
      </c>
      <c r="O1137">
        <v>18</v>
      </c>
      <c r="P1137">
        <v>2024</v>
      </c>
      <c r="Q1137">
        <v>8</v>
      </c>
      <c r="R1137">
        <v>4</v>
      </c>
      <c r="S1137" t="s">
        <v>137</v>
      </c>
      <c r="T1137" t="s">
        <v>10</v>
      </c>
      <c r="U1137">
        <v>18</v>
      </c>
      <c r="V1137" t="s">
        <v>205</v>
      </c>
      <c r="W1137">
        <v>7</v>
      </c>
      <c r="X1137" t="s">
        <v>41</v>
      </c>
      <c r="Y1137">
        <v>3</v>
      </c>
      <c r="Z1137" t="s">
        <v>36</v>
      </c>
      <c r="AA1137">
        <v>1</v>
      </c>
      <c r="AB1137" s="3">
        <v>45508.75</v>
      </c>
      <c r="AC1137">
        <f>VLOOKUP(D1137,[1]tablaBarrios!A:C,2,FALSE)</f>
        <v>7.1489000000000003</v>
      </c>
      <c r="AD1137">
        <f>VLOOKUP(D1137,[1]tablaBarrios!A:C,3,FALSE)</f>
        <v>-73.131500000000003</v>
      </c>
    </row>
    <row r="1138" spans="1:30" x14ac:dyDescent="0.25">
      <c r="A1138">
        <v>1137</v>
      </c>
      <c r="B1138" t="s">
        <v>0</v>
      </c>
      <c r="C1138" t="s">
        <v>77</v>
      </c>
      <c r="D1138" t="s">
        <v>192</v>
      </c>
      <c r="E1138" s="1">
        <v>45508</v>
      </c>
      <c r="F1138" s="2">
        <v>0.66666666666666663</v>
      </c>
      <c r="G1138">
        <v>-89</v>
      </c>
      <c r="H1138" t="s">
        <v>3</v>
      </c>
      <c r="I1138" t="s">
        <v>4</v>
      </c>
      <c r="J1138" t="s">
        <v>5</v>
      </c>
      <c r="K1138" t="s">
        <v>6</v>
      </c>
      <c r="L1138" t="s">
        <v>7</v>
      </c>
      <c r="M1138" t="s">
        <v>8</v>
      </c>
      <c r="N1138" t="s">
        <v>4</v>
      </c>
      <c r="O1138">
        <v>18</v>
      </c>
      <c r="P1138">
        <v>2024</v>
      </c>
      <c r="Q1138">
        <v>8</v>
      </c>
      <c r="R1138">
        <v>4</v>
      </c>
      <c r="S1138" t="s">
        <v>59</v>
      </c>
      <c r="T1138" t="s">
        <v>10</v>
      </c>
      <c r="U1138">
        <v>16</v>
      </c>
      <c r="V1138" t="s">
        <v>205</v>
      </c>
      <c r="W1138">
        <v>7</v>
      </c>
      <c r="X1138" t="s">
        <v>50</v>
      </c>
      <c r="Y1138">
        <v>1</v>
      </c>
      <c r="Z1138" t="s">
        <v>51</v>
      </c>
      <c r="AA1138">
        <v>1</v>
      </c>
      <c r="AB1138" s="3">
        <v>45508.666666666664</v>
      </c>
      <c r="AC1138">
        <f>VLOOKUP(D1138,[1]tablaBarrios!A:C,2,FALSE)</f>
        <v>7.1532999999999998</v>
      </c>
      <c r="AD1138">
        <f>VLOOKUP(D1138,[1]tablaBarrios!A:C,3,FALSE)</f>
        <v>-73.134200000000007</v>
      </c>
    </row>
    <row r="1139" spans="1:30" x14ac:dyDescent="0.25">
      <c r="A1139">
        <v>1138</v>
      </c>
      <c r="B1139" t="s">
        <v>0</v>
      </c>
      <c r="C1139" t="s">
        <v>1</v>
      </c>
      <c r="D1139" t="s">
        <v>192</v>
      </c>
      <c r="E1139" s="1">
        <v>45508</v>
      </c>
      <c r="F1139" s="2">
        <v>0.70833333333333337</v>
      </c>
      <c r="G1139">
        <v>-89</v>
      </c>
      <c r="H1139" t="s">
        <v>28</v>
      </c>
      <c r="I1139" t="s">
        <v>4</v>
      </c>
      <c r="J1139" t="s">
        <v>5</v>
      </c>
      <c r="K1139" t="s">
        <v>6</v>
      </c>
      <c r="L1139" t="s">
        <v>7</v>
      </c>
      <c r="M1139" t="s">
        <v>8</v>
      </c>
      <c r="N1139" t="s">
        <v>4</v>
      </c>
      <c r="O1139">
        <v>18</v>
      </c>
      <c r="P1139">
        <v>2024</v>
      </c>
      <c r="Q1139">
        <v>8</v>
      </c>
      <c r="R1139">
        <v>4</v>
      </c>
      <c r="S1139" t="s">
        <v>103</v>
      </c>
      <c r="T1139" t="s">
        <v>10</v>
      </c>
      <c r="U1139">
        <v>17</v>
      </c>
      <c r="V1139" t="s">
        <v>205</v>
      </c>
      <c r="W1139">
        <v>7</v>
      </c>
      <c r="X1139" t="s">
        <v>50</v>
      </c>
      <c r="Y1139">
        <v>1</v>
      </c>
      <c r="Z1139" t="s">
        <v>51</v>
      </c>
      <c r="AA1139">
        <v>1</v>
      </c>
      <c r="AB1139" s="3">
        <v>45508.708333333336</v>
      </c>
      <c r="AC1139">
        <f>VLOOKUP(D1139,[1]tablaBarrios!A:C,2,FALSE)</f>
        <v>7.1532999999999998</v>
      </c>
      <c r="AD1139">
        <f>VLOOKUP(D1139,[1]tablaBarrios!A:C,3,FALSE)</f>
        <v>-73.134200000000007</v>
      </c>
    </row>
    <row r="1140" spans="1:30" x14ac:dyDescent="0.25">
      <c r="A1140">
        <v>1139</v>
      </c>
      <c r="B1140" t="s">
        <v>0</v>
      </c>
      <c r="C1140" t="s">
        <v>1</v>
      </c>
      <c r="D1140" t="s">
        <v>274</v>
      </c>
      <c r="E1140" s="1">
        <v>45508</v>
      </c>
      <c r="F1140" s="2">
        <v>0.875</v>
      </c>
      <c r="G1140">
        <v>-89</v>
      </c>
      <c r="H1140" t="s">
        <v>3</v>
      </c>
      <c r="I1140" t="s">
        <v>4</v>
      </c>
      <c r="J1140" t="s">
        <v>5</v>
      </c>
      <c r="K1140" t="s">
        <v>6</v>
      </c>
      <c r="L1140" t="s">
        <v>7</v>
      </c>
      <c r="M1140" t="s">
        <v>8</v>
      </c>
      <c r="N1140" t="s">
        <v>4</v>
      </c>
      <c r="O1140">
        <v>18</v>
      </c>
      <c r="P1140">
        <v>2024</v>
      </c>
      <c r="Q1140">
        <v>8</v>
      </c>
      <c r="R1140">
        <v>4</v>
      </c>
      <c r="S1140" t="s">
        <v>57</v>
      </c>
      <c r="T1140" t="s">
        <v>10</v>
      </c>
      <c r="U1140">
        <v>21</v>
      </c>
      <c r="V1140" t="s">
        <v>205</v>
      </c>
      <c r="W1140">
        <v>7</v>
      </c>
      <c r="X1140" t="s">
        <v>41</v>
      </c>
      <c r="Y1140">
        <v>3</v>
      </c>
      <c r="Z1140" t="s">
        <v>36</v>
      </c>
      <c r="AA1140">
        <v>1</v>
      </c>
      <c r="AB1140" s="3">
        <v>45508.875</v>
      </c>
      <c r="AC1140">
        <f>VLOOKUP(D1140,[1]tablaBarrios!A:C,2,FALSE)</f>
        <v>7.1544999999999996</v>
      </c>
      <c r="AD1140">
        <f>VLOOKUP(D1140,[1]tablaBarrios!A:C,3,FALSE)</f>
        <v>-73.087500000000006</v>
      </c>
    </row>
    <row r="1141" spans="1:30" x14ac:dyDescent="0.25">
      <c r="A1141">
        <v>1140</v>
      </c>
      <c r="B1141" t="s">
        <v>0</v>
      </c>
      <c r="C1141" t="s">
        <v>1</v>
      </c>
      <c r="D1141" t="s">
        <v>268</v>
      </c>
      <c r="E1141" s="1">
        <v>45508</v>
      </c>
      <c r="F1141" s="2">
        <v>0.75</v>
      </c>
      <c r="G1141">
        <v>-89</v>
      </c>
      <c r="H1141" t="s">
        <v>28</v>
      </c>
      <c r="I1141" t="s">
        <v>4</v>
      </c>
      <c r="J1141" t="s">
        <v>5</v>
      </c>
      <c r="K1141" t="s">
        <v>6</v>
      </c>
      <c r="L1141" t="s">
        <v>7</v>
      </c>
      <c r="M1141" t="s">
        <v>8</v>
      </c>
      <c r="N1141" t="s">
        <v>4</v>
      </c>
      <c r="O1141">
        <v>18</v>
      </c>
      <c r="P1141">
        <v>2024</v>
      </c>
      <c r="Q1141">
        <v>8</v>
      </c>
      <c r="R1141">
        <v>4</v>
      </c>
      <c r="S1141" t="s">
        <v>137</v>
      </c>
      <c r="T1141" t="s">
        <v>10</v>
      </c>
      <c r="U1141">
        <v>18</v>
      </c>
      <c r="V1141" t="s">
        <v>205</v>
      </c>
      <c r="W1141">
        <v>7</v>
      </c>
      <c r="X1141" t="s">
        <v>55</v>
      </c>
      <c r="Y1141">
        <v>14</v>
      </c>
      <c r="Z1141" t="s">
        <v>56</v>
      </c>
      <c r="AA1141">
        <v>1</v>
      </c>
      <c r="AB1141" s="3">
        <v>45508.75</v>
      </c>
      <c r="AC1141">
        <f>VLOOKUP(D1141,[1]tablaBarrios!A:C,2,FALSE)</f>
        <v>7.1323999999999996</v>
      </c>
      <c r="AD1141">
        <f>VLOOKUP(D1141,[1]tablaBarrios!A:C,3,FALSE)</f>
        <v>-73.135000000000005</v>
      </c>
    </row>
    <row r="1142" spans="1:30" x14ac:dyDescent="0.25">
      <c r="A1142">
        <v>1141</v>
      </c>
      <c r="B1142" t="s">
        <v>0</v>
      </c>
      <c r="C1142" t="s">
        <v>1</v>
      </c>
      <c r="D1142" t="s">
        <v>165</v>
      </c>
      <c r="E1142" s="1">
        <v>45508</v>
      </c>
      <c r="F1142" s="2">
        <v>0.875</v>
      </c>
      <c r="G1142">
        <v>-89</v>
      </c>
      <c r="H1142" t="s">
        <v>28</v>
      </c>
      <c r="I1142" t="s">
        <v>4</v>
      </c>
      <c r="J1142" t="s">
        <v>5</v>
      </c>
      <c r="K1142" t="s">
        <v>6</v>
      </c>
      <c r="L1142" t="s">
        <v>7</v>
      </c>
      <c r="M1142" t="s">
        <v>8</v>
      </c>
      <c r="N1142" t="s">
        <v>4</v>
      </c>
      <c r="O1142">
        <v>18</v>
      </c>
      <c r="P1142">
        <v>2024</v>
      </c>
      <c r="Q1142">
        <v>8</v>
      </c>
      <c r="R1142">
        <v>4</v>
      </c>
      <c r="S1142" t="s">
        <v>57</v>
      </c>
      <c r="T1142" t="s">
        <v>10</v>
      </c>
      <c r="U1142">
        <v>21</v>
      </c>
      <c r="V1142" t="s">
        <v>205</v>
      </c>
      <c r="W1142">
        <v>7</v>
      </c>
      <c r="X1142" t="s">
        <v>84</v>
      </c>
      <c r="Y1142">
        <v>4</v>
      </c>
      <c r="Z1142" t="s">
        <v>85</v>
      </c>
      <c r="AA1142">
        <v>1</v>
      </c>
      <c r="AB1142" s="3">
        <v>45508.875</v>
      </c>
      <c r="AC1142">
        <f>VLOOKUP(D1142,[1]tablaBarrios!A:C,2,FALSE)</f>
        <v>7.1769999999999996</v>
      </c>
      <c r="AD1142">
        <f>VLOOKUP(D1142,[1]tablaBarrios!A:C,3,FALSE)</f>
        <v>-73.064999999999998</v>
      </c>
    </row>
    <row r="1143" spans="1:30" x14ac:dyDescent="0.25">
      <c r="A1143">
        <v>1142</v>
      </c>
      <c r="B1143" t="s">
        <v>0</v>
      </c>
      <c r="C1143" t="s">
        <v>1</v>
      </c>
      <c r="D1143" t="s">
        <v>349</v>
      </c>
      <c r="E1143" s="1">
        <v>45508</v>
      </c>
      <c r="F1143" s="2">
        <v>0.83333333333333337</v>
      </c>
      <c r="G1143">
        <v>-89</v>
      </c>
      <c r="H1143" t="s">
        <v>28</v>
      </c>
      <c r="I1143" t="s">
        <v>4</v>
      </c>
      <c r="J1143" t="s">
        <v>5</v>
      </c>
      <c r="K1143" t="s">
        <v>6</v>
      </c>
      <c r="L1143" t="s">
        <v>7</v>
      </c>
      <c r="M1143" t="s">
        <v>8</v>
      </c>
      <c r="N1143" t="s">
        <v>4</v>
      </c>
      <c r="O1143">
        <v>18</v>
      </c>
      <c r="P1143">
        <v>2024</v>
      </c>
      <c r="Q1143">
        <v>8</v>
      </c>
      <c r="R1143">
        <v>4</v>
      </c>
      <c r="S1143" t="s">
        <v>65</v>
      </c>
      <c r="T1143" t="s">
        <v>10</v>
      </c>
      <c r="U1143">
        <v>20</v>
      </c>
      <c r="V1143" t="s">
        <v>205</v>
      </c>
      <c r="W1143">
        <v>7</v>
      </c>
      <c r="X1143" t="s">
        <v>84</v>
      </c>
      <c r="Y1143">
        <v>4</v>
      </c>
      <c r="Z1143" t="s">
        <v>85</v>
      </c>
      <c r="AA1143">
        <v>1</v>
      </c>
      <c r="AB1143" s="3">
        <v>45508.833333333336</v>
      </c>
      <c r="AC1143">
        <f>VLOOKUP(D1143,[1]tablaBarrios!A:C,2,FALSE)</f>
        <v>7.1725000000000003</v>
      </c>
      <c r="AD1143">
        <f>VLOOKUP(D1143,[1]tablaBarrios!A:C,3,FALSE)</f>
        <v>-73.069500000000005</v>
      </c>
    </row>
    <row r="1144" spans="1:30" x14ac:dyDescent="0.25">
      <c r="A1144">
        <v>1143</v>
      </c>
      <c r="B1144" t="s">
        <v>26</v>
      </c>
      <c r="C1144" t="s">
        <v>14</v>
      </c>
      <c r="D1144" t="s">
        <v>97</v>
      </c>
      <c r="E1144" s="1">
        <v>45508</v>
      </c>
      <c r="F1144" s="2">
        <v>0.70833333333333337</v>
      </c>
      <c r="G1144">
        <v>5</v>
      </c>
      <c r="H1144" t="s">
        <v>28</v>
      </c>
      <c r="I1144" t="s">
        <v>4</v>
      </c>
      <c r="J1144" t="s">
        <v>5</v>
      </c>
      <c r="K1144" t="s">
        <v>6</v>
      </c>
      <c r="L1144" t="s">
        <v>29</v>
      </c>
      <c r="M1144" t="s">
        <v>30</v>
      </c>
      <c r="N1144" s="5">
        <v>45905</v>
      </c>
      <c r="O1144">
        <v>1</v>
      </c>
      <c r="P1144">
        <v>2024</v>
      </c>
      <c r="Q1144">
        <v>8</v>
      </c>
      <c r="R1144">
        <v>4</v>
      </c>
      <c r="S1144" t="s">
        <v>103</v>
      </c>
      <c r="T1144" t="s">
        <v>33</v>
      </c>
      <c r="U1144">
        <v>17</v>
      </c>
      <c r="V1144" t="s">
        <v>205</v>
      </c>
      <c r="W1144">
        <v>7</v>
      </c>
      <c r="X1144" t="s">
        <v>50</v>
      </c>
      <c r="Y1144">
        <v>1</v>
      </c>
      <c r="Z1144" t="s">
        <v>51</v>
      </c>
      <c r="AA1144">
        <v>1</v>
      </c>
      <c r="AB1144" s="3">
        <v>45508.708333333336</v>
      </c>
      <c r="AC1144">
        <f>VLOOKUP(D1144,[1]tablaBarrios!A:C,2,FALSE)</f>
        <v>7.1245000000000003</v>
      </c>
      <c r="AD1144">
        <f>VLOOKUP(D1144,[1]tablaBarrios!A:C,3,FALSE)</f>
        <v>-73.129000000000005</v>
      </c>
    </row>
    <row r="1145" spans="1:30" x14ac:dyDescent="0.25">
      <c r="A1145">
        <v>1144</v>
      </c>
      <c r="B1145" t="s">
        <v>42</v>
      </c>
      <c r="C1145" t="s">
        <v>1</v>
      </c>
      <c r="D1145" t="s">
        <v>175</v>
      </c>
      <c r="E1145" s="1">
        <v>45508</v>
      </c>
      <c r="F1145" s="2">
        <v>0.29166666666666669</v>
      </c>
      <c r="G1145">
        <v>40</v>
      </c>
      <c r="H1145" t="s">
        <v>28</v>
      </c>
      <c r="I1145" t="s">
        <v>4</v>
      </c>
      <c r="J1145" t="s">
        <v>5</v>
      </c>
      <c r="K1145" t="s">
        <v>6</v>
      </c>
      <c r="L1145" t="s">
        <v>45</v>
      </c>
      <c r="M1145" t="s">
        <v>46</v>
      </c>
      <c r="N1145" t="s">
        <v>176</v>
      </c>
      <c r="O1145">
        <v>8</v>
      </c>
      <c r="P1145">
        <v>2024</v>
      </c>
      <c r="Q1145">
        <v>8</v>
      </c>
      <c r="R1145">
        <v>4</v>
      </c>
      <c r="S1145" t="s">
        <v>89</v>
      </c>
      <c r="T1145" t="s">
        <v>49</v>
      </c>
      <c r="U1145">
        <v>7</v>
      </c>
      <c r="V1145" t="s">
        <v>205</v>
      </c>
      <c r="W1145">
        <v>7</v>
      </c>
      <c r="X1145" t="s">
        <v>50</v>
      </c>
      <c r="Y1145">
        <v>1</v>
      </c>
      <c r="Z1145" t="s">
        <v>51</v>
      </c>
      <c r="AA1145">
        <v>1</v>
      </c>
      <c r="AB1145" s="3">
        <v>45508.291666666664</v>
      </c>
      <c r="AC1145">
        <f>VLOOKUP(D1145,[1]tablaBarrios!A:C,2,FALSE)</f>
        <v>7.1253900000000003</v>
      </c>
      <c r="AD1145">
        <f>VLOOKUP(D1145,[1]tablaBarrios!A:C,3,FALSE)</f>
        <v>-73.119799999999998</v>
      </c>
    </row>
    <row r="1146" spans="1:30" x14ac:dyDescent="0.25">
      <c r="A1146">
        <v>1145</v>
      </c>
      <c r="B1146" t="s">
        <v>42</v>
      </c>
      <c r="C1146" t="s">
        <v>1</v>
      </c>
      <c r="D1146" t="s">
        <v>148</v>
      </c>
      <c r="E1146" s="1">
        <v>45508</v>
      </c>
      <c r="F1146" s="2">
        <v>0.20833333333333334</v>
      </c>
      <c r="G1146">
        <v>63</v>
      </c>
      <c r="H1146" t="s">
        <v>28</v>
      </c>
      <c r="I1146" t="s">
        <v>4</v>
      </c>
      <c r="J1146" t="s">
        <v>5</v>
      </c>
      <c r="K1146" t="s">
        <v>44</v>
      </c>
      <c r="L1146" t="s">
        <v>45</v>
      </c>
      <c r="M1146" t="s">
        <v>46</v>
      </c>
      <c r="N1146" t="s">
        <v>96</v>
      </c>
      <c r="O1146">
        <v>12</v>
      </c>
      <c r="P1146">
        <v>2024</v>
      </c>
      <c r="Q1146">
        <v>8</v>
      </c>
      <c r="R1146">
        <v>4</v>
      </c>
      <c r="S1146" t="s">
        <v>94</v>
      </c>
      <c r="T1146" t="s">
        <v>49</v>
      </c>
      <c r="U1146">
        <v>5</v>
      </c>
      <c r="V1146" t="s">
        <v>205</v>
      </c>
      <c r="W1146">
        <v>7</v>
      </c>
      <c r="X1146" t="s">
        <v>50</v>
      </c>
      <c r="Y1146">
        <v>1</v>
      </c>
      <c r="Z1146" t="s">
        <v>51</v>
      </c>
      <c r="AA1146">
        <v>1</v>
      </c>
      <c r="AB1146" s="3">
        <v>45508.208333333336</v>
      </c>
      <c r="AC1146">
        <f>VLOOKUP(D1146,[1]tablaBarrios!A:C,2,FALSE)</f>
        <v>7.1468999999999996</v>
      </c>
      <c r="AD1146">
        <f>VLOOKUP(D1146,[1]tablaBarrios!A:C,3,FALSE)</f>
        <v>-73.133200000000002</v>
      </c>
    </row>
    <row r="1147" spans="1:30" x14ac:dyDescent="0.25">
      <c r="A1147">
        <v>1146</v>
      </c>
      <c r="B1147" t="s">
        <v>42</v>
      </c>
      <c r="C1147" t="s">
        <v>1</v>
      </c>
      <c r="D1147" t="s">
        <v>87</v>
      </c>
      <c r="E1147" s="1">
        <v>45508</v>
      </c>
      <c r="F1147" s="2">
        <v>0.70833333333333337</v>
      </c>
      <c r="G1147">
        <v>39</v>
      </c>
      <c r="H1147" t="s">
        <v>28</v>
      </c>
      <c r="I1147" t="s">
        <v>4</v>
      </c>
      <c r="J1147" t="s">
        <v>5</v>
      </c>
      <c r="K1147" t="s">
        <v>44</v>
      </c>
      <c r="L1147" t="s">
        <v>45</v>
      </c>
      <c r="M1147" t="s">
        <v>46</v>
      </c>
      <c r="N1147" t="s">
        <v>53</v>
      </c>
      <c r="O1147">
        <v>7</v>
      </c>
      <c r="P1147">
        <v>2024</v>
      </c>
      <c r="Q1147">
        <v>8</v>
      </c>
      <c r="R1147">
        <v>4</v>
      </c>
      <c r="S1147" t="s">
        <v>103</v>
      </c>
      <c r="T1147" t="s">
        <v>49</v>
      </c>
      <c r="U1147">
        <v>17</v>
      </c>
      <c r="V1147" t="s">
        <v>205</v>
      </c>
      <c r="W1147">
        <v>7</v>
      </c>
      <c r="X1147" t="s">
        <v>20</v>
      </c>
      <c r="Y1147">
        <v>2</v>
      </c>
      <c r="Z1147" t="s">
        <v>21</v>
      </c>
      <c r="AA1147">
        <v>1</v>
      </c>
      <c r="AB1147" s="3">
        <v>45508.708333333336</v>
      </c>
      <c r="AC1147">
        <f>VLOOKUP(D1147,[1]tablaBarrios!A:C,2,FALSE)</f>
        <v>7.1256000000000004</v>
      </c>
      <c r="AD1147">
        <f>VLOOKUP(D1147,[1]tablaBarrios!A:C,3,FALSE)</f>
        <v>-73.119799999999998</v>
      </c>
    </row>
    <row r="1148" spans="1:30" x14ac:dyDescent="0.25">
      <c r="A1148">
        <v>1147</v>
      </c>
      <c r="B1148" t="s">
        <v>42</v>
      </c>
      <c r="C1148" t="s">
        <v>1</v>
      </c>
      <c r="D1148" t="s">
        <v>263</v>
      </c>
      <c r="E1148" s="1">
        <v>45508</v>
      </c>
      <c r="F1148" s="2">
        <v>0.625</v>
      </c>
      <c r="G1148">
        <v>40</v>
      </c>
      <c r="H1148" t="s">
        <v>3</v>
      </c>
      <c r="I1148" t="s">
        <v>4</v>
      </c>
      <c r="J1148" t="s">
        <v>5</v>
      </c>
      <c r="K1148" t="s">
        <v>6</v>
      </c>
      <c r="L1148" t="s">
        <v>45</v>
      </c>
      <c r="M1148" t="s">
        <v>46</v>
      </c>
      <c r="N1148" t="s">
        <v>176</v>
      </c>
      <c r="O1148">
        <v>8</v>
      </c>
      <c r="P1148">
        <v>2024</v>
      </c>
      <c r="Q1148">
        <v>8</v>
      </c>
      <c r="R1148">
        <v>4</v>
      </c>
      <c r="S1148" t="s">
        <v>9</v>
      </c>
      <c r="T1148" t="s">
        <v>49</v>
      </c>
      <c r="U1148">
        <v>15</v>
      </c>
      <c r="V1148" t="s">
        <v>205</v>
      </c>
      <c r="W1148">
        <v>7</v>
      </c>
      <c r="X1148" t="s">
        <v>41</v>
      </c>
      <c r="Y1148">
        <v>3</v>
      </c>
      <c r="Z1148" t="s">
        <v>36</v>
      </c>
      <c r="AA1148">
        <v>1</v>
      </c>
      <c r="AB1148" s="3">
        <v>45508.625</v>
      </c>
      <c r="AC1148">
        <f>VLOOKUP(D1148,[1]tablaBarrios!A:C,2,FALSE)</f>
        <v>7.1515000000000004</v>
      </c>
      <c r="AD1148">
        <f>VLOOKUP(D1148,[1]tablaBarrios!A:C,3,FALSE)</f>
        <v>-73.090500000000006</v>
      </c>
    </row>
    <row r="1149" spans="1:30" x14ac:dyDescent="0.25">
      <c r="A1149">
        <v>1148</v>
      </c>
      <c r="B1149" t="s">
        <v>106</v>
      </c>
      <c r="C1149" t="s">
        <v>1</v>
      </c>
      <c r="D1149" t="s">
        <v>320</v>
      </c>
      <c r="E1149" s="1">
        <v>45508</v>
      </c>
      <c r="F1149" s="2">
        <v>8.3333333333333329E-2</v>
      </c>
      <c r="G1149">
        <v>-89</v>
      </c>
      <c r="H1149" t="s">
        <v>4</v>
      </c>
      <c r="I1149" t="s">
        <v>4</v>
      </c>
      <c r="J1149" t="s">
        <v>5</v>
      </c>
      <c r="K1149" t="s">
        <v>211</v>
      </c>
      <c r="L1149" t="s">
        <v>70</v>
      </c>
      <c r="M1149" t="s">
        <v>109</v>
      </c>
      <c r="N1149" t="s">
        <v>4</v>
      </c>
      <c r="O1149">
        <v>18</v>
      </c>
      <c r="P1149">
        <v>2024</v>
      </c>
      <c r="Q1149">
        <v>8</v>
      </c>
      <c r="R1149">
        <v>4</v>
      </c>
      <c r="S1149" t="s">
        <v>72</v>
      </c>
      <c r="T1149" t="s">
        <v>73</v>
      </c>
      <c r="U1149">
        <v>2</v>
      </c>
      <c r="V1149" t="s">
        <v>205</v>
      </c>
      <c r="W1149">
        <v>7</v>
      </c>
      <c r="X1149" t="s">
        <v>20</v>
      </c>
      <c r="Y1149">
        <v>2</v>
      </c>
      <c r="Z1149" t="s">
        <v>21</v>
      </c>
      <c r="AA1149">
        <v>1</v>
      </c>
      <c r="AB1149" s="3">
        <v>45508.083333333336</v>
      </c>
      <c r="AC1149">
        <f>VLOOKUP(D1149,[1]tablaBarrios!A:C,2,FALSE)</f>
        <v>7.1253900000000003</v>
      </c>
      <c r="AD1149">
        <f>VLOOKUP(D1149,[1]tablaBarrios!A:C,3,FALSE)</f>
        <v>-73.119799999999998</v>
      </c>
    </row>
    <row r="1150" spans="1:30" x14ac:dyDescent="0.25">
      <c r="A1150">
        <v>1149</v>
      </c>
      <c r="B1150" t="s">
        <v>106</v>
      </c>
      <c r="C1150" t="s">
        <v>14</v>
      </c>
      <c r="D1150" t="s">
        <v>36</v>
      </c>
      <c r="E1150" s="1">
        <v>45508</v>
      </c>
      <c r="F1150" s="2">
        <v>0</v>
      </c>
      <c r="G1150">
        <v>-89</v>
      </c>
      <c r="H1150" t="s">
        <v>4</v>
      </c>
      <c r="I1150" t="s">
        <v>4</v>
      </c>
      <c r="J1150" t="s">
        <v>5</v>
      </c>
      <c r="K1150" t="s">
        <v>233</v>
      </c>
      <c r="L1150" t="s">
        <v>70</v>
      </c>
      <c r="M1150" t="s">
        <v>109</v>
      </c>
      <c r="N1150" t="s">
        <v>4</v>
      </c>
      <c r="O1150">
        <v>18</v>
      </c>
      <c r="P1150">
        <v>2024</v>
      </c>
      <c r="Q1150">
        <v>8</v>
      </c>
      <c r="R1150">
        <v>4</v>
      </c>
      <c r="S1150" t="s">
        <v>32</v>
      </c>
      <c r="T1150" t="s">
        <v>73</v>
      </c>
      <c r="U1150">
        <v>0</v>
      </c>
      <c r="V1150" t="s">
        <v>205</v>
      </c>
      <c r="W1150">
        <v>7</v>
      </c>
      <c r="X1150" t="s">
        <v>41</v>
      </c>
      <c r="Y1150">
        <v>3</v>
      </c>
      <c r="Z1150" t="s">
        <v>36</v>
      </c>
      <c r="AA1150">
        <v>1</v>
      </c>
      <c r="AB1150" s="3">
        <v>45508</v>
      </c>
      <c r="AC1150">
        <f>VLOOKUP(D1150,[1]tablaBarrios!A:C,2,FALSE)</f>
        <v>7.1327999999999996</v>
      </c>
      <c r="AD1150">
        <f>VLOOKUP(D1150,[1]tablaBarrios!A:C,3,FALSE)</f>
        <v>-73.123500000000007</v>
      </c>
    </row>
    <row r="1151" spans="1:30" x14ac:dyDescent="0.25">
      <c r="A1151">
        <v>1150</v>
      </c>
      <c r="B1151" t="s">
        <v>68</v>
      </c>
      <c r="C1151" t="s">
        <v>14</v>
      </c>
      <c r="D1151" t="s">
        <v>146</v>
      </c>
      <c r="E1151" s="1">
        <v>45508</v>
      </c>
      <c r="F1151" s="2">
        <v>0.91666666666666663</v>
      </c>
      <c r="G1151">
        <v>-89</v>
      </c>
      <c r="H1151" t="s">
        <v>28</v>
      </c>
      <c r="I1151" t="s">
        <v>4</v>
      </c>
      <c r="J1151" t="s">
        <v>5</v>
      </c>
      <c r="K1151" t="s">
        <v>6</v>
      </c>
      <c r="L1151" t="s">
        <v>70</v>
      </c>
      <c r="M1151" t="s">
        <v>71</v>
      </c>
      <c r="N1151" t="s">
        <v>4</v>
      </c>
      <c r="O1151">
        <v>18</v>
      </c>
      <c r="P1151">
        <v>2024</v>
      </c>
      <c r="Q1151">
        <v>8</v>
      </c>
      <c r="R1151">
        <v>4</v>
      </c>
      <c r="S1151" t="s">
        <v>23</v>
      </c>
      <c r="T1151" t="s">
        <v>73</v>
      </c>
      <c r="U1151">
        <v>22</v>
      </c>
      <c r="V1151" t="s">
        <v>205</v>
      </c>
      <c r="W1151">
        <v>7</v>
      </c>
      <c r="X1151" t="s">
        <v>60</v>
      </c>
      <c r="Y1151">
        <v>13</v>
      </c>
      <c r="Z1151" t="s">
        <v>61</v>
      </c>
      <c r="AA1151">
        <v>1</v>
      </c>
      <c r="AB1151" s="3">
        <v>45508.916666666664</v>
      </c>
      <c r="AC1151">
        <f>VLOOKUP(D1151,[1]tablaBarrios!A:C,2,FALSE)</f>
        <v>7.1227999999999998</v>
      </c>
      <c r="AD1151">
        <f>VLOOKUP(D1151,[1]tablaBarrios!A:C,3,FALSE)</f>
        <v>-73.115700000000004</v>
      </c>
    </row>
    <row r="1152" spans="1:30" x14ac:dyDescent="0.25">
      <c r="A1152">
        <v>1151</v>
      </c>
      <c r="B1152" t="s">
        <v>68</v>
      </c>
      <c r="C1152" t="s">
        <v>14</v>
      </c>
      <c r="D1152" t="s">
        <v>332</v>
      </c>
      <c r="E1152" s="1">
        <v>45508</v>
      </c>
      <c r="F1152" s="2">
        <v>4.1666666666666664E-2</v>
      </c>
      <c r="G1152">
        <v>-89</v>
      </c>
      <c r="H1152" t="s">
        <v>3</v>
      </c>
      <c r="I1152" t="s">
        <v>4</v>
      </c>
      <c r="J1152" t="s">
        <v>5</v>
      </c>
      <c r="K1152" t="s">
        <v>6</v>
      </c>
      <c r="L1152" t="s">
        <v>70</v>
      </c>
      <c r="M1152" t="s">
        <v>71</v>
      </c>
      <c r="N1152" t="s">
        <v>4</v>
      </c>
      <c r="O1152">
        <v>18</v>
      </c>
      <c r="P1152">
        <v>2024</v>
      </c>
      <c r="Q1152">
        <v>8</v>
      </c>
      <c r="R1152">
        <v>4</v>
      </c>
      <c r="S1152" t="s">
        <v>19</v>
      </c>
      <c r="T1152" t="s">
        <v>73</v>
      </c>
      <c r="U1152">
        <v>1</v>
      </c>
      <c r="V1152" t="s">
        <v>205</v>
      </c>
      <c r="W1152">
        <v>7</v>
      </c>
      <c r="X1152" t="s">
        <v>313</v>
      </c>
      <c r="Y1152">
        <v>20</v>
      </c>
      <c r="Z1152" t="s">
        <v>313</v>
      </c>
      <c r="AA1152">
        <v>1</v>
      </c>
      <c r="AB1152" s="3">
        <v>45508.041666666664</v>
      </c>
      <c r="AC1152">
        <f>VLOOKUP(D1152,[1]tablaBarrios!A:C,2,FALSE)</f>
        <v>7.0855100000000002</v>
      </c>
      <c r="AD1152">
        <f>VLOOKUP(D1152,[1]tablaBarrios!A:C,3,FALSE)</f>
        <v>-73.103899999999996</v>
      </c>
    </row>
    <row r="1153" spans="1:30" x14ac:dyDescent="0.25">
      <c r="A1153">
        <v>1152</v>
      </c>
      <c r="B1153" t="s">
        <v>74</v>
      </c>
      <c r="C1153" t="s">
        <v>14</v>
      </c>
      <c r="D1153" t="s">
        <v>247</v>
      </c>
      <c r="E1153" s="1">
        <v>45508</v>
      </c>
      <c r="F1153" s="2">
        <v>0.58333333333333337</v>
      </c>
      <c r="G1153">
        <v>-89</v>
      </c>
      <c r="H1153" t="s">
        <v>3</v>
      </c>
      <c r="I1153" t="s">
        <v>4</v>
      </c>
      <c r="J1153" t="s">
        <v>5</v>
      </c>
      <c r="K1153" t="s">
        <v>6</v>
      </c>
      <c r="L1153" t="s">
        <v>70</v>
      </c>
      <c r="M1153" t="s">
        <v>75</v>
      </c>
      <c r="N1153" t="s">
        <v>4</v>
      </c>
      <c r="O1153">
        <v>18</v>
      </c>
      <c r="P1153">
        <v>2024</v>
      </c>
      <c r="Q1153">
        <v>8</v>
      </c>
      <c r="R1153">
        <v>4</v>
      </c>
      <c r="S1153" t="s">
        <v>48</v>
      </c>
      <c r="T1153" t="s">
        <v>73</v>
      </c>
      <c r="U1153">
        <v>14</v>
      </c>
      <c r="V1153" t="s">
        <v>205</v>
      </c>
      <c r="W1153">
        <v>7</v>
      </c>
      <c r="X1153" t="s">
        <v>34</v>
      </c>
      <c r="Y1153">
        <v>6</v>
      </c>
      <c r="Z1153" t="s">
        <v>27</v>
      </c>
      <c r="AA1153">
        <v>1</v>
      </c>
      <c r="AB1153" s="3">
        <v>45508.583333333336</v>
      </c>
      <c r="AC1153">
        <f>VLOOKUP(D1153,[1]tablaBarrios!A:C,2,FALSE)</f>
        <v>7.0990000000000002</v>
      </c>
      <c r="AD1153">
        <f>VLOOKUP(D1153,[1]tablaBarrios!A:C,3,FALSE)</f>
        <v>-73.106700000000004</v>
      </c>
    </row>
    <row r="1154" spans="1:30" x14ac:dyDescent="0.25">
      <c r="A1154">
        <v>1153</v>
      </c>
      <c r="B1154" t="s">
        <v>74</v>
      </c>
      <c r="C1154" t="s">
        <v>77</v>
      </c>
      <c r="D1154" t="s">
        <v>27</v>
      </c>
      <c r="E1154" s="1">
        <v>45508</v>
      </c>
      <c r="F1154" s="2">
        <v>0.95833333333333337</v>
      </c>
      <c r="G1154">
        <v>-89</v>
      </c>
      <c r="H1154" t="s">
        <v>3</v>
      </c>
      <c r="I1154" t="s">
        <v>4</v>
      </c>
      <c r="J1154" t="s">
        <v>5</v>
      </c>
      <c r="K1154" t="s">
        <v>6</v>
      </c>
      <c r="L1154" t="s">
        <v>70</v>
      </c>
      <c r="M1154" t="s">
        <v>75</v>
      </c>
      <c r="N1154" t="s">
        <v>4</v>
      </c>
      <c r="O1154">
        <v>18</v>
      </c>
      <c r="P1154">
        <v>2024</v>
      </c>
      <c r="Q1154">
        <v>8</v>
      </c>
      <c r="R1154">
        <v>4</v>
      </c>
      <c r="S1154" t="s">
        <v>125</v>
      </c>
      <c r="T1154" t="s">
        <v>73</v>
      </c>
      <c r="U1154">
        <v>23</v>
      </c>
      <c r="V1154" t="s">
        <v>205</v>
      </c>
      <c r="W1154">
        <v>7</v>
      </c>
      <c r="X1154" t="s">
        <v>34</v>
      </c>
      <c r="Y1154">
        <v>6</v>
      </c>
      <c r="Z1154" t="s">
        <v>27</v>
      </c>
      <c r="AA1154">
        <v>1</v>
      </c>
      <c r="AB1154" s="3">
        <v>45508.958333333336</v>
      </c>
      <c r="AC1154">
        <f>VLOOKUP(D1154,[1]tablaBarrios!A:C,2,FALSE)</f>
        <v>7.1181999999999999</v>
      </c>
      <c r="AD1154">
        <f>VLOOKUP(D1154,[1]tablaBarrios!A:C,3,FALSE)</f>
        <v>-73.123500000000007</v>
      </c>
    </row>
    <row r="1155" spans="1:30" x14ac:dyDescent="0.25">
      <c r="A1155">
        <v>1154</v>
      </c>
      <c r="B1155" t="s">
        <v>74</v>
      </c>
      <c r="C1155" t="s">
        <v>14</v>
      </c>
      <c r="D1155" t="s">
        <v>237</v>
      </c>
      <c r="E1155" s="1">
        <v>45508</v>
      </c>
      <c r="F1155" s="2">
        <v>0.16666666666666666</v>
      </c>
      <c r="G1155">
        <v>-89</v>
      </c>
      <c r="H1155" t="s">
        <v>3</v>
      </c>
      <c r="I1155" t="s">
        <v>4</v>
      </c>
      <c r="J1155" t="s">
        <v>5</v>
      </c>
      <c r="K1155" t="s">
        <v>6</v>
      </c>
      <c r="L1155" t="s">
        <v>70</v>
      </c>
      <c r="M1155" t="s">
        <v>75</v>
      </c>
      <c r="N1155" t="s">
        <v>4</v>
      </c>
      <c r="O1155">
        <v>18</v>
      </c>
      <c r="P1155">
        <v>2024</v>
      </c>
      <c r="Q1155">
        <v>8</v>
      </c>
      <c r="R1155">
        <v>4</v>
      </c>
      <c r="S1155" t="s">
        <v>145</v>
      </c>
      <c r="T1155" t="s">
        <v>73</v>
      </c>
      <c r="U1155">
        <v>4</v>
      </c>
      <c r="V1155" t="s">
        <v>205</v>
      </c>
      <c r="W1155">
        <v>7</v>
      </c>
      <c r="X1155" t="s">
        <v>24</v>
      </c>
      <c r="Y1155">
        <v>5</v>
      </c>
      <c r="Z1155" t="s">
        <v>25</v>
      </c>
      <c r="AA1155">
        <v>1</v>
      </c>
      <c r="AB1155" s="3">
        <v>45508.166666666664</v>
      </c>
      <c r="AC1155">
        <f>VLOOKUP(D1155,[1]tablaBarrios!A:C,2,FALSE)</f>
        <v>7.1829999999999998</v>
      </c>
      <c r="AD1155">
        <f>VLOOKUP(D1155,[1]tablaBarrios!A:C,3,FALSE)</f>
        <v>-73.058999999999997</v>
      </c>
    </row>
    <row r="1156" spans="1:30" x14ac:dyDescent="0.25">
      <c r="A1156">
        <v>1155</v>
      </c>
      <c r="B1156" t="s">
        <v>74</v>
      </c>
      <c r="C1156" t="s">
        <v>14</v>
      </c>
      <c r="D1156" t="s">
        <v>122</v>
      </c>
      <c r="E1156" s="1">
        <v>45508</v>
      </c>
      <c r="F1156" s="2">
        <v>0.58333333333333337</v>
      </c>
      <c r="G1156">
        <v>-89</v>
      </c>
      <c r="H1156" t="s">
        <v>28</v>
      </c>
      <c r="I1156" t="s">
        <v>4</v>
      </c>
      <c r="J1156" t="s">
        <v>124</v>
      </c>
      <c r="K1156" t="s">
        <v>6</v>
      </c>
      <c r="L1156" t="s">
        <v>70</v>
      </c>
      <c r="M1156" t="s">
        <v>75</v>
      </c>
      <c r="N1156" t="s">
        <v>4</v>
      </c>
      <c r="O1156">
        <v>18</v>
      </c>
      <c r="P1156">
        <v>2024</v>
      </c>
      <c r="Q1156">
        <v>8</v>
      </c>
      <c r="R1156">
        <v>4</v>
      </c>
      <c r="S1156" t="s">
        <v>48</v>
      </c>
      <c r="T1156" t="s">
        <v>73</v>
      </c>
      <c r="U1156">
        <v>14</v>
      </c>
      <c r="V1156" t="s">
        <v>205</v>
      </c>
      <c r="W1156">
        <v>7</v>
      </c>
      <c r="X1156" t="s">
        <v>12</v>
      </c>
      <c r="Y1156">
        <v>15</v>
      </c>
      <c r="Z1156" t="s">
        <v>2</v>
      </c>
      <c r="AA1156">
        <v>1</v>
      </c>
      <c r="AB1156" s="3">
        <v>45508.583333333336</v>
      </c>
      <c r="AC1156">
        <f>VLOOKUP(D1156,[1]tablaBarrios!A:C,2,FALSE)</f>
        <v>7.1136999999999997</v>
      </c>
      <c r="AD1156">
        <f>VLOOKUP(D1156,[1]tablaBarrios!A:C,3,FALSE)</f>
        <v>-73.132499999999993</v>
      </c>
    </row>
    <row r="1157" spans="1:30" x14ac:dyDescent="0.25">
      <c r="A1157">
        <v>1156</v>
      </c>
      <c r="B1157" t="s">
        <v>74</v>
      </c>
      <c r="C1157" t="s">
        <v>14</v>
      </c>
      <c r="D1157" t="s">
        <v>262</v>
      </c>
      <c r="E1157" s="1">
        <v>45508</v>
      </c>
      <c r="F1157" s="2">
        <v>0.33333333333333331</v>
      </c>
      <c r="G1157">
        <v>-89</v>
      </c>
      <c r="H1157" t="s">
        <v>28</v>
      </c>
      <c r="I1157" t="s">
        <v>4</v>
      </c>
      <c r="J1157" t="s">
        <v>82</v>
      </c>
      <c r="K1157" t="s">
        <v>6</v>
      </c>
      <c r="L1157" t="s">
        <v>70</v>
      </c>
      <c r="M1157" t="s">
        <v>75</v>
      </c>
      <c r="N1157" t="s">
        <v>4</v>
      </c>
      <c r="O1157">
        <v>18</v>
      </c>
      <c r="P1157">
        <v>2024</v>
      </c>
      <c r="Q1157">
        <v>8</v>
      </c>
      <c r="R1157">
        <v>4</v>
      </c>
      <c r="S1157" t="s">
        <v>134</v>
      </c>
      <c r="T1157" t="s">
        <v>73</v>
      </c>
      <c r="U1157">
        <v>8</v>
      </c>
      <c r="V1157" t="s">
        <v>205</v>
      </c>
      <c r="W1157">
        <v>7</v>
      </c>
      <c r="X1157" t="s">
        <v>60</v>
      </c>
      <c r="Y1157">
        <v>13</v>
      </c>
      <c r="Z1157" t="s">
        <v>61</v>
      </c>
      <c r="AA1157">
        <v>1</v>
      </c>
      <c r="AB1157" s="3">
        <v>45508.333333333336</v>
      </c>
      <c r="AC1157">
        <f>VLOOKUP(D1157,[1]tablaBarrios!A:C,2,FALSE)</f>
        <v>7.1238900000000003</v>
      </c>
      <c r="AD1157">
        <f>VLOOKUP(D1157,[1]tablaBarrios!A:C,3,FALSE)</f>
        <v>-73.110680000000002</v>
      </c>
    </row>
    <row r="1158" spans="1:30" x14ac:dyDescent="0.25">
      <c r="A1158">
        <v>1157</v>
      </c>
      <c r="B1158" t="s">
        <v>74</v>
      </c>
      <c r="C1158" t="s">
        <v>14</v>
      </c>
      <c r="D1158" t="s">
        <v>123</v>
      </c>
      <c r="E1158" s="1">
        <v>45508</v>
      </c>
      <c r="F1158" s="2">
        <v>4.1666666666666664E-2</v>
      </c>
      <c r="G1158">
        <v>-89</v>
      </c>
      <c r="H1158" t="s">
        <v>28</v>
      </c>
      <c r="I1158" t="s">
        <v>4</v>
      </c>
      <c r="J1158" t="s">
        <v>124</v>
      </c>
      <c r="K1158" t="s">
        <v>6</v>
      </c>
      <c r="L1158" t="s">
        <v>70</v>
      </c>
      <c r="M1158" t="s">
        <v>75</v>
      </c>
      <c r="N1158" t="s">
        <v>4</v>
      </c>
      <c r="O1158">
        <v>18</v>
      </c>
      <c r="P1158">
        <v>2024</v>
      </c>
      <c r="Q1158">
        <v>8</v>
      </c>
      <c r="R1158">
        <v>4</v>
      </c>
      <c r="S1158" t="s">
        <v>19</v>
      </c>
      <c r="T1158" t="s">
        <v>73</v>
      </c>
      <c r="U1158">
        <v>1</v>
      </c>
      <c r="V1158" t="s">
        <v>205</v>
      </c>
      <c r="W1158">
        <v>7</v>
      </c>
      <c r="X1158" t="s">
        <v>66</v>
      </c>
      <c r="Y1158">
        <v>12</v>
      </c>
      <c r="Z1158" t="s">
        <v>67</v>
      </c>
      <c r="AA1158">
        <v>1</v>
      </c>
      <c r="AB1158" s="3">
        <v>45508.041666666664</v>
      </c>
      <c r="AC1158">
        <f>VLOOKUP(D1158,[1]tablaBarrios!A:C,2,FALSE)</f>
        <v>7.1208999999999998</v>
      </c>
      <c r="AD1158">
        <f>VLOOKUP(D1158,[1]tablaBarrios!A:C,3,FALSE)</f>
        <v>-73.114900000000006</v>
      </c>
    </row>
    <row r="1159" spans="1:30" x14ac:dyDescent="0.25">
      <c r="A1159">
        <v>1158</v>
      </c>
      <c r="B1159" t="s">
        <v>74</v>
      </c>
      <c r="C1159" t="s">
        <v>14</v>
      </c>
      <c r="D1159" t="s">
        <v>123</v>
      </c>
      <c r="E1159" s="1">
        <v>45508</v>
      </c>
      <c r="F1159" s="2">
        <v>4.1666666666666664E-2</v>
      </c>
      <c r="G1159">
        <v>-89</v>
      </c>
      <c r="H1159" t="s">
        <v>3</v>
      </c>
      <c r="I1159" t="s">
        <v>4</v>
      </c>
      <c r="J1159" t="s">
        <v>124</v>
      </c>
      <c r="K1159" t="s">
        <v>6</v>
      </c>
      <c r="L1159" t="s">
        <v>70</v>
      </c>
      <c r="M1159" t="s">
        <v>75</v>
      </c>
      <c r="N1159" t="s">
        <v>4</v>
      </c>
      <c r="O1159">
        <v>18</v>
      </c>
      <c r="P1159">
        <v>2024</v>
      </c>
      <c r="Q1159">
        <v>8</v>
      </c>
      <c r="R1159">
        <v>4</v>
      </c>
      <c r="S1159" t="s">
        <v>19</v>
      </c>
      <c r="T1159" t="s">
        <v>73</v>
      </c>
      <c r="U1159">
        <v>1</v>
      </c>
      <c r="V1159" t="s">
        <v>205</v>
      </c>
      <c r="W1159">
        <v>7</v>
      </c>
      <c r="X1159" t="s">
        <v>66</v>
      </c>
      <c r="Y1159">
        <v>12</v>
      </c>
      <c r="Z1159" t="s">
        <v>67</v>
      </c>
      <c r="AA1159">
        <v>1</v>
      </c>
      <c r="AB1159" s="3">
        <v>45508.041666666664</v>
      </c>
      <c r="AC1159">
        <f>VLOOKUP(D1159,[1]tablaBarrios!A:C,2,FALSE)</f>
        <v>7.1208999999999998</v>
      </c>
      <c r="AD1159">
        <f>VLOOKUP(D1159,[1]tablaBarrios!A:C,3,FALSE)</f>
        <v>-73.114900000000006</v>
      </c>
    </row>
    <row r="1160" spans="1:30" x14ac:dyDescent="0.25">
      <c r="A1160">
        <v>1159</v>
      </c>
      <c r="B1160" t="s">
        <v>74</v>
      </c>
      <c r="C1160" t="s">
        <v>77</v>
      </c>
      <c r="D1160" t="s">
        <v>123</v>
      </c>
      <c r="E1160" s="1">
        <v>45508</v>
      </c>
      <c r="F1160" s="2">
        <v>0.625</v>
      </c>
      <c r="G1160">
        <v>-89</v>
      </c>
      <c r="H1160" t="s">
        <v>28</v>
      </c>
      <c r="I1160" t="s">
        <v>4</v>
      </c>
      <c r="J1160" t="s">
        <v>124</v>
      </c>
      <c r="K1160" t="s">
        <v>248</v>
      </c>
      <c r="L1160" t="s">
        <v>70</v>
      </c>
      <c r="M1160" t="s">
        <v>75</v>
      </c>
      <c r="N1160" t="s">
        <v>4</v>
      </c>
      <c r="O1160">
        <v>18</v>
      </c>
      <c r="P1160">
        <v>2024</v>
      </c>
      <c r="Q1160">
        <v>8</v>
      </c>
      <c r="R1160">
        <v>4</v>
      </c>
      <c r="S1160" t="s">
        <v>9</v>
      </c>
      <c r="T1160" t="s">
        <v>73</v>
      </c>
      <c r="U1160">
        <v>15</v>
      </c>
      <c r="V1160" t="s">
        <v>205</v>
      </c>
      <c r="W1160">
        <v>7</v>
      </c>
      <c r="X1160" t="s">
        <v>66</v>
      </c>
      <c r="Y1160">
        <v>12</v>
      </c>
      <c r="Z1160" t="s">
        <v>67</v>
      </c>
      <c r="AA1160">
        <v>1</v>
      </c>
      <c r="AB1160" s="3">
        <v>45508.625</v>
      </c>
      <c r="AC1160">
        <f>VLOOKUP(D1160,[1]tablaBarrios!A:C,2,FALSE)</f>
        <v>7.1208999999999998</v>
      </c>
      <c r="AD1160">
        <f>VLOOKUP(D1160,[1]tablaBarrios!A:C,3,FALSE)</f>
        <v>-73.114900000000006</v>
      </c>
    </row>
    <row r="1161" spans="1:30" x14ac:dyDescent="0.25">
      <c r="A1161">
        <v>1160</v>
      </c>
      <c r="B1161" t="s">
        <v>74</v>
      </c>
      <c r="C1161" t="s">
        <v>14</v>
      </c>
      <c r="D1161" t="s">
        <v>350</v>
      </c>
      <c r="E1161" s="1">
        <v>45508</v>
      </c>
      <c r="F1161" s="2">
        <v>0.29166666666666669</v>
      </c>
      <c r="G1161">
        <v>-89</v>
      </c>
      <c r="H1161" t="s">
        <v>3</v>
      </c>
      <c r="I1161" t="s">
        <v>4</v>
      </c>
      <c r="J1161" t="s">
        <v>118</v>
      </c>
      <c r="K1161" t="s">
        <v>119</v>
      </c>
      <c r="L1161" t="s">
        <v>70</v>
      </c>
      <c r="M1161" t="s">
        <v>75</v>
      </c>
      <c r="N1161" t="s">
        <v>4</v>
      </c>
      <c r="O1161">
        <v>18</v>
      </c>
      <c r="P1161">
        <v>2024</v>
      </c>
      <c r="Q1161">
        <v>8</v>
      </c>
      <c r="R1161">
        <v>4</v>
      </c>
      <c r="S1161" t="s">
        <v>89</v>
      </c>
      <c r="T1161" t="s">
        <v>73</v>
      </c>
      <c r="U1161">
        <v>7</v>
      </c>
      <c r="V1161" t="s">
        <v>205</v>
      </c>
      <c r="W1161">
        <v>7</v>
      </c>
      <c r="X1161" t="s">
        <v>55</v>
      </c>
      <c r="Y1161">
        <v>14</v>
      </c>
      <c r="Z1161" t="s">
        <v>56</v>
      </c>
      <c r="AA1161">
        <v>1</v>
      </c>
      <c r="AB1161" s="3">
        <v>45508.291666666664</v>
      </c>
      <c r="AC1161">
        <f>VLOOKUP(D1161,[1]tablaBarrios!A:C,2,FALSE)</f>
        <v>7.1355700000000004</v>
      </c>
      <c r="AD1161">
        <f>VLOOKUP(D1161,[1]tablaBarrios!A:C,3,FALSE)</f>
        <v>-73.107659999999996</v>
      </c>
    </row>
    <row r="1162" spans="1:30" x14ac:dyDescent="0.25">
      <c r="A1162">
        <v>1161</v>
      </c>
      <c r="B1162" t="s">
        <v>74</v>
      </c>
      <c r="C1162" t="s">
        <v>14</v>
      </c>
      <c r="D1162" t="s">
        <v>159</v>
      </c>
      <c r="E1162" s="1">
        <v>45508</v>
      </c>
      <c r="F1162" s="2">
        <v>0.83333333333333337</v>
      </c>
      <c r="G1162">
        <v>-89</v>
      </c>
      <c r="H1162" t="s">
        <v>28</v>
      </c>
      <c r="I1162" t="s">
        <v>4</v>
      </c>
      <c r="J1162" t="s">
        <v>5</v>
      </c>
      <c r="K1162" t="s">
        <v>6</v>
      </c>
      <c r="L1162" t="s">
        <v>70</v>
      </c>
      <c r="M1162" t="s">
        <v>75</v>
      </c>
      <c r="N1162" t="s">
        <v>4</v>
      </c>
      <c r="O1162">
        <v>18</v>
      </c>
      <c r="P1162">
        <v>2024</v>
      </c>
      <c r="Q1162">
        <v>8</v>
      </c>
      <c r="R1162">
        <v>4</v>
      </c>
      <c r="S1162" t="s">
        <v>65</v>
      </c>
      <c r="T1162" t="s">
        <v>73</v>
      </c>
      <c r="U1162">
        <v>20</v>
      </c>
      <c r="V1162" t="s">
        <v>205</v>
      </c>
      <c r="W1162">
        <v>7</v>
      </c>
      <c r="X1162" t="s">
        <v>41</v>
      </c>
      <c r="Y1162">
        <v>3</v>
      </c>
      <c r="Z1162" t="s">
        <v>36</v>
      </c>
      <c r="AA1162">
        <v>1</v>
      </c>
      <c r="AB1162" s="3">
        <v>45508.833333333336</v>
      </c>
      <c r="AC1162">
        <f>VLOOKUP(D1162,[1]tablaBarrios!A:C,2,FALSE)</f>
        <v>7.1635</v>
      </c>
      <c r="AD1162">
        <f>VLOOKUP(D1162,[1]tablaBarrios!A:C,3,FALSE)</f>
        <v>-73.078500000000005</v>
      </c>
    </row>
    <row r="1163" spans="1:30" x14ac:dyDescent="0.25">
      <c r="A1163">
        <v>1162</v>
      </c>
      <c r="B1163" t="s">
        <v>74</v>
      </c>
      <c r="C1163" t="s">
        <v>14</v>
      </c>
      <c r="D1163" t="s">
        <v>36</v>
      </c>
      <c r="E1163" s="1">
        <v>45508</v>
      </c>
      <c r="F1163" s="2">
        <v>4.1666666666666664E-2</v>
      </c>
      <c r="G1163">
        <v>-89</v>
      </c>
      <c r="H1163" t="s">
        <v>3</v>
      </c>
      <c r="I1163" t="s">
        <v>4</v>
      </c>
      <c r="J1163" t="s">
        <v>5</v>
      </c>
      <c r="K1163" t="s">
        <v>6</v>
      </c>
      <c r="L1163" t="s">
        <v>70</v>
      </c>
      <c r="M1163" t="s">
        <v>75</v>
      </c>
      <c r="N1163" t="s">
        <v>4</v>
      </c>
      <c r="O1163">
        <v>18</v>
      </c>
      <c r="P1163">
        <v>2024</v>
      </c>
      <c r="Q1163">
        <v>8</v>
      </c>
      <c r="R1163">
        <v>4</v>
      </c>
      <c r="S1163" t="s">
        <v>19</v>
      </c>
      <c r="T1163" t="s">
        <v>73</v>
      </c>
      <c r="U1163">
        <v>1</v>
      </c>
      <c r="V1163" t="s">
        <v>205</v>
      </c>
      <c r="W1163">
        <v>7</v>
      </c>
      <c r="X1163" t="s">
        <v>41</v>
      </c>
      <c r="Y1163">
        <v>3</v>
      </c>
      <c r="Z1163" t="s">
        <v>36</v>
      </c>
      <c r="AA1163">
        <v>1</v>
      </c>
      <c r="AB1163" s="3">
        <v>45508.041666666664</v>
      </c>
      <c r="AC1163">
        <f>VLOOKUP(D1163,[1]tablaBarrios!A:C,2,FALSE)</f>
        <v>7.1327999999999996</v>
      </c>
      <c r="AD1163">
        <f>VLOOKUP(D1163,[1]tablaBarrios!A:C,3,FALSE)</f>
        <v>-73.123500000000007</v>
      </c>
    </row>
    <row r="1164" spans="1:30" x14ac:dyDescent="0.25">
      <c r="A1164">
        <v>1163</v>
      </c>
      <c r="B1164" t="s">
        <v>74</v>
      </c>
      <c r="C1164" t="s">
        <v>14</v>
      </c>
      <c r="D1164" t="s">
        <v>241</v>
      </c>
      <c r="E1164" s="1">
        <v>45508</v>
      </c>
      <c r="F1164" s="2">
        <v>0.45833333333333331</v>
      </c>
      <c r="G1164">
        <v>-89</v>
      </c>
      <c r="H1164" t="s">
        <v>28</v>
      </c>
      <c r="I1164" t="s">
        <v>4</v>
      </c>
      <c r="J1164" t="s">
        <v>5</v>
      </c>
      <c r="K1164" t="s">
        <v>6</v>
      </c>
      <c r="L1164" t="s">
        <v>70</v>
      </c>
      <c r="M1164" t="s">
        <v>75</v>
      </c>
      <c r="N1164" t="s">
        <v>4</v>
      </c>
      <c r="O1164">
        <v>18</v>
      </c>
      <c r="P1164">
        <v>2024</v>
      </c>
      <c r="Q1164">
        <v>8</v>
      </c>
      <c r="R1164">
        <v>4</v>
      </c>
      <c r="S1164" t="s">
        <v>80</v>
      </c>
      <c r="T1164" t="s">
        <v>73</v>
      </c>
      <c r="U1164">
        <v>11</v>
      </c>
      <c r="V1164" t="s">
        <v>205</v>
      </c>
      <c r="W1164">
        <v>7</v>
      </c>
      <c r="X1164" t="s">
        <v>141</v>
      </c>
      <c r="Y1164">
        <v>10</v>
      </c>
      <c r="Z1164" t="s">
        <v>142</v>
      </c>
      <c r="AA1164">
        <v>1</v>
      </c>
      <c r="AB1164" s="3">
        <v>45508.458333333336</v>
      </c>
      <c r="AC1164">
        <f>VLOOKUP(D1164,[1]tablaBarrios!A:C,2,FALSE)</f>
        <v>7.0911999999999997</v>
      </c>
      <c r="AD1164">
        <f>VLOOKUP(D1164,[1]tablaBarrios!A:C,3,FALSE)</f>
        <v>-73.111000000000004</v>
      </c>
    </row>
    <row r="1165" spans="1:30" x14ac:dyDescent="0.25">
      <c r="A1165">
        <v>1164</v>
      </c>
      <c r="B1165" t="s">
        <v>74</v>
      </c>
      <c r="C1165" t="s">
        <v>14</v>
      </c>
      <c r="D1165" t="s">
        <v>142</v>
      </c>
      <c r="E1165" s="1">
        <v>45508</v>
      </c>
      <c r="F1165" s="2">
        <v>0.20833333333333334</v>
      </c>
      <c r="G1165">
        <v>-89</v>
      </c>
      <c r="H1165" t="s">
        <v>28</v>
      </c>
      <c r="I1165" t="s">
        <v>4</v>
      </c>
      <c r="J1165" t="s">
        <v>124</v>
      </c>
      <c r="K1165" t="s">
        <v>6</v>
      </c>
      <c r="L1165" t="s">
        <v>70</v>
      </c>
      <c r="M1165" t="s">
        <v>75</v>
      </c>
      <c r="N1165" t="s">
        <v>4</v>
      </c>
      <c r="O1165">
        <v>18</v>
      </c>
      <c r="P1165">
        <v>2024</v>
      </c>
      <c r="Q1165">
        <v>8</v>
      </c>
      <c r="R1165">
        <v>4</v>
      </c>
      <c r="S1165" t="s">
        <v>94</v>
      </c>
      <c r="T1165" t="s">
        <v>73</v>
      </c>
      <c r="U1165">
        <v>5</v>
      </c>
      <c r="V1165" t="s">
        <v>205</v>
      </c>
      <c r="W1165">
        <v>7</v>
      </c>
      <c r="X1165" t="s">
        <v>141</v>
      </c>
      <c r="Y1165">
        <v>10</v>
      </c>
      <c r="Z1165" t="s">
        <v>142</v>
      </c>
      <c r="AA1165">
        <v>1</v>
      </c>
      <c r="AB1165" s="3">
        <v>45508.208333333336</v>
      </c>
      <c r="AC1165">
        <f>VLOOKUP(D1165,[1]tablaBarrios!A:C,2,FALSE)</f>
        <v>7.0841000000000003</v>
      </c>
      <c r="AD1165">
        <f>VLOOKUP(D1165,[1]tablaBarrios!A:C,3,FALSE)</f>
        <v>-73.115399999999994</v>
      </c>
    </row>
    <row r="1166" spans="1:30" x14ac:dyDescent="0.25">
      <c r="A1166">
        <v>1165</v>
      </c>
      <c r="B1166" t="s">
        <v>74</v>
      </c>
      <c r="C1166" t="s">
        <v>14</v>
      </c>
      <c r="D1166" t="s">
        <v>166</v>
      </c>
      <c r="E1166" s="1">
        <v>45508</v>
      </c>
      <c r="F1166" s="2">
        <v>0.125</v>
      </c>
      <c r="G1166">
        <v>-89</v>
      </c>
      <c r="H1166" t="s">
        <v>28</v>
      </c>
      <c r="I1166" t="s">
        <v>4</v>
      </c>
      <c r="J1166" t="s">
        <v>5</v>
      </c>
      <c r="K1166" t="s">
        <v>269</v>
      </c>
      <c r="L1166" t="s">
        <v>70</v>
      </c>
      <c r="M1166" t="s">
        <v>75</v>
      </c>
      <c r="N1166" t="s">
        <v>4</v>
      </c>
      <c r="O1166">
        <v>18</v>
      </c>
      <c r="P1166">
        <v>2024</v>
      </c>
      <c r="Q1166">
        <v>8</v>
      </c>
      <c r="R1166">
        <v>4</v>
      </c>
      <c r="S1166" t="s">
        <v>79</v>
      </c>
      <c r="T1166" t="s">
        <v>73</v>
      </c>
      <c r="U1166">
        <v>3</v>
      </c>
      <c r="V1166" t="s">
        <v>205</v>
      </c>
      <c r="W1166">
        <v>7</v>
      </c>
      <c r="X1166" t="s">
        <v>110</v>
      </c>
      <c r="Y1166">
        <v>17</v>
      </c>
      <c r="Z1166" t="s">
        <v>111</v>
      </c>
      <c r="AA1166">
        <v>1</v>
      </c>
      <c r="AB1166" s="3">
        <v>45508.125</v>
      </c>
      <c r="AC1166">
        <f>VLOOKUP(D1166,[1]tablaBarrios!A:C,2,FALSE)</f>
        <v>7.1154000000000002</v>
      </c>
      <c r="AD1166">
        <f>VLOOKUP(D1166,[1]tablaBarrios!A:C,3,FALSE)</f>
        <v>-73.122299999999996</v>
      </c>
    </row>
    <row r="1167" spans="1:30" x14ac:dyDescent="0.25">
      <c r="A1167">
        <v>1166</v>
      </c>
      <c r="B1167" t="s">
        <v>74</v>
      </c>
      <c r="C1167" t="s">
        <v>77</v>
      </c>
      <c r="D1167" t="s">
        <v>351</v>
      </c>
      <c r="E1167" s="1">
        <v>45508</v>
      </c>
      <c r="F1167" s="2">
        <v>0.375</v>
      </c>
      <c r="G1167">
        <v>-89</v>
      </c>
      <c r="H1167" t="s">
        <v>3</v>
      </c>
      <c r="I1167" t="s">
        <v>4</v>
      </c>
      <c r="J1167" t="s">
        <v>265</v>
      </c>
      <c r="K1167" t="s">
        <v>6</v>
      </c>
      <c r="L1167" t="s">
        <v>70</v>
      </c>
      <c r="M1167" t="s">
        <v>75</v>
      </c>
      <c r="N1167" t="s">
        <v>4</v>
      </c>
      <c r="O1167">
        <v>18</v>
      </c>
      <c r="P1167">
        <v>2024</v>
      </c>
      <c r="Q1167">
        <v>8</v>
      </c>
      <c r="R1167">
        <v>4</v>
      </c>
      <c r="S1167" t="s">
        <v>40</v>
      </c>
      <c r="T1167" t="s">
        <v>73</v>
      </c>
      <c r="U1167">
        <v>9</v>
      </c>
      <c r="V1167" t="s">
        <v>205</v>
      </c>
      <c r="W1167">
        <v>7</v>
      </c>
      <c r="X1167" t="s">
        <v>128</v>
      </c>
      <c r="Y1167">
        <v>16</v>
      </c>
      <c r="Z1167" t="s">
        <v>127</v>
      </c>
      <c r="AA1167">
        <v>1</v>
      </c>
      <c r="AB1167" s="3">
        <v>45508.375</v>
      </c>
      <c r="AC1167">
        <f>VLOOKUP(D1167,[1]tablaBarrios!A:C,2,FALSE)</f>
        <v>7.1023300000000003</v>
      </c>
      <c r="AD1167">
        <f>VLOOKUP(D1167,[1]tablaBarrios!A:C,3,FALSE)</f>
        <v>-73.102040000000002</v>
      </c>
    </row>
    <row r="1168" spans="1:30" x14ac:dyDescent="0.25">
      <c r="A1168">
        <v>1167</v>
      </c>
      <c r="B1168" t="s">
        <v>74</v>
      </c>
      <c r="C1168" t="s">
        <v>1</v>
      </c>
      <c r="D1168" t="s">
        <v>352</v>
      </c>
      <c r="E1168" s="1">
        <v>45508</v>
      </c>
      <c r="F1168" s="2">
        <v>0.625</v>
      </c>
      <c r="G1168">
        <v>-89</v>
      </c>
      <c r="H1168" t="s">
        <v>3</v>
      </c>
      <c r="I1168" t="s">
        <v>4</v>
      </c>
      <c r="J1168" t="s">
        <v>5</v>
      </c>
      <c r="K1168" t="s">
        <v>6</v>
      </c>
      <c r="L1168" t="s">
        <v>70</v>
      </c>
      <c r="M1168" t="s">
        <v>75</v>
      </c>
      <c r="N1168" t="s">
        <v>4</v>
      </c>
      <c r="O1168">
        <v>18</v>
      </c>
      <c r="P1168">
        <v>2024</v>
      </c>
      <c r="Q1168">
        <v>8</v>
      </c>
      <c r="R1168">
        <v>4</v>
      </c>
      <c r="S1168" t="s">
        <v>9</v>
      </c>
      <c r="T1168" t="s">
        <v>73</v>
      </c>
      <c r="U1168">
        <v>15</v>
      </c>
      <c r="V1168" t="s">
        <v>205</v>
      </c>
      <c r="W1168">
        <v>7</v>
      </c>
      <c r="X1168" t="s">
        <v>313</v>
      </c>
      <c r="Y1168">
        <v>20</v>
      </c>
      <c r="Z1168" t="s">
        <v>313</v>
      </c>
      <c r="AA1168">
        <v>1</v>
      </c>
      <c r="AB1168" s="3">
        <v>45508.625</v>
      </c>
      <c r="AC1168">
        <f>VLOOKUP(D1168,[1]tablaBarrios!A:C,2,FALSE)</f>
        <v>7.0971000000000002</v>
      </c>
      <c r="AD1168">
        <f>VLOOKUP(D1168,[1]tablaBarrios!A:C,3,FALSE)</f>
        <v>-73.101900000000001</v>
      </c>
    </row>
    <row r="1169" spans="1:30" x14ac:dyDescent="0.25">
      <c r="A1169">
        <v>1168</v>
      </c>
      <c r="B1169" t="s">
        <v>74</v>
      </c>
      <c r="C1169" t="s">
        <v>14</v>
      </c>
      <c r="D1169" t="s">
        <v>272</v>
      </c>
      <c r="E1169" s="1">
        <v>45508</v>
      </c>
      <c r="F1169" s="2">
        <v>0.83333333333333337</v>
      </c>
      <c r="G1169">
        <v>-89</v>
      </c>
      <c r="H1169" t="s">
        <v>28</v>
      </c>
      <c r="I1169" t="s">
        <v>4</v>
      </c>
      <c r="J1169" t="s">
        <v>82</v>
      </c>
      <c r="K1169" t="s">
        <v>6</v>
      </c>
      <c r="L1169" t="s">
        <v>70</v>
      </c>
      <c r="M1169" t="s">
        <v>75</v>
      </c>
      <c r="N1169" t="s">
        <v>4</v>
      </c>
      <c r="O1169">
        <v>18</v>
      </c>
      <c r="P1169">
        <v>2024</v>
      </c>
      <c r="Q1169">
        <v>8</v>
      </c>
      <c r="R1169">
        <v>4</v>
      </c>
      <c r="S1169" t="s">
        <v>65</v>
      </c>
      <c r="T1169" t="s">
        <v>73</v>
      </c>
      <c r="U1169">
        <v>20</v>
      </c>
      <c r="V1169" t="s">
        <v>205</v>
      </c>
      <c r="W1169">
        <v>7</v>
      </c>
      <c r="X1169" t="s">
        <v>114</v>
      </c>
      <c r="Y1169">
        <v>9</v>
      </c>
      <c r="Z1169" t="s">
        <v>115</v>
      </c>
      <c r="AA1169">
        <v>1</v>
      </c>
      <c r="AB1169" s="3">
        <v>45508.833333333336</v>
      </c>
      <c r="AC1169">
        <f>VLOOKUP(D1169,[1]tablaBarrios!A:C,2,FALSE)</f>
        <v>7.0869</v>
      </c>
      <c r="AD1169">
        <f>VLOOKUP(D1169,[1]tablaBarrios!A:C,3,FALSE)</f>
        <v>-73.124899999999997</v>
      </c>
    </row>
    <row r="1170" spans="1:30" x14ac:dyDescent="0.25">
      <c r="A1170">
        <v>1169</v>
      </c>
      <c r="B1170" t="s">
        <v>0</v>
      </c>
      <c r="C1170" t="s">
        <v>1</v>
      </c>
      <c r="D1170" t="s">
        <v>276</v>
      </c>
      <c r="E1170" s="1">
        <v>45509</v>
      </c>
      <c r="F1170" s="2">
        <v>0.41666666666666669</v>
      </c>
      <c r="G1170">
        <v>-89</v>
      </c>
      <c r="H1170" t="s">
        <v>3</v>
      </c>
      <c r="I1170" t="s">
        <v>4</v>
      </c>
      <c r="J1170" t="s">
        <v>5</v>
      </c>
      <c r="K1170" t="s">
        <v>6</v>
      </c>
      <c r="L1170" t="s">
        <v>7</v>
      </c>
      <c r="M1170" t="s">
        <v>8</v>
      </c>
      <c r="N1170" t="s">
        <v>4</v>
      </c>
      <c r="O1170">
        <v>18</v>
      </c>
      <c r="P1170">
        <v>2024</v>
      </c>
      <c r="Q1170">
        <v>8</v>
      </c>
      <c r="R1170">
        <v>5</v>
      </c>
      <c r="S1170" t="s">
        <v>76</v>
      </c>
      <c r="T1170" t="s">
        <v>10</v>
      </c>
      <c r="U1170">
        <v>10</v>
      </c>
      <c r="V1170" t="s">
        <v>11</v>
      </c>
      <c r="W1170">
        <v>1</v>
      </c>
      <c r="X1170" t="s">
        <v>84</v>
      </c>
      <c r="Y1170">
        <v>4</v>
      </c>
      <c r="Z1170" t="s">
        <v>85</v>
      </c>
      <c r="AA1170">
        <v>1</v>
      </c>
      <c r="AB1170" s="3">
        <v>45509.416666666664</v>
      </c>
      <c r="AC1170">
        <f>VLOOKUP(D1170,[1]tablaBarrios!A:C,2,FALSE)</f>
        <v>7.1740000000000004</v>
      </c>
      <c r="AD1170">
        <f>VLOOKUP(D1170,[1]tablaBarrios!A:C,3,FALSE)</f>
        <v>-73.067999999999998</v>
      </c>
    </row>
    <row r="1171" spans="1:30" x14ac:dyDescent="0.25">
      <c r="A1171">
        <v>1170</v>
      </c>
      <c r="B1171" t="s">
        <v>0</v>
      </c>
      <c r="C1171" t="s">
        <v>1</v>
      </c>
      <c r="D1171" t="s">
        <v>209</v>
      </c>
      <c r="E1171" s="1">
        <v>45509</v>
      </c>
      <c r="F1171" s="2">
        <v>8.3333333333333329E-2</v>
      </c>
      <c r="G1171">
        <v>-89</v>
      </c>
      <c r="H1171" t="s">
        <v>3</v>
      </c>
      <c r="I1171" t="s">
        <v>4</v>
      </c>
      <c r="J1171" t="s">
        <v>5</v>
      </c>
      <c r="K1171" t="s">
        <v>6</v>
      </c>
      <c r="L1171" t="s">
        <v>7</v>
      </c>
      <c r="M1171" t="s">
        <v>8</v>
      </c>
      <c r="N1171" t="s">
        <v>4</v>
      </c>
      <c r="O1171">
        <v>18</v>
      </c>
      <c r="P1171">
        <v>2024</v>
      </c>
      <c r="Q1171">
        <v>8</v>
      </c>
      <c r="R1171">
        <v>5</v>
      </c>
      <c r="S1171" t="s">
        <v>72</v>
      </c>
      <c r="T1171" t="s">
        <v>10</v>
      </c>
      <c r="U1171">
        <v>2</v>
      </c>
      <c r="V1171" t="s">
        <v>11</v>
      </c>
      <c r="W1171">
        <v>1</v>
      </c>
      <c r="X1171" t="s">
        <v>155</v>
      </c>
      <c r="Y1171">
        <v>11</v>
      </c>
      <c r="Z1171" t="s">
        <v>156</v>
      </c>
      <c r="AA1171">
        <v>1</v>
      </c>
      <c r="AB1171" s="3">
        <v>45509.083333333336</v>
      </c>
      <c r="AC1171">
        <f>VLOOKUP(D1171,[1]tablaBarrios!A:C,2,FALSE)</f>
        <v>7.0739999999999998</v>
      </c>
      <c r="AD1171">
        <f>VLOOKUP(D1171,[1]tablaBarrios!A:C,3,FALSE)</f>
        <v>-73.126499999999993</v>
      </c>
    </row>
    <row r="1172" spans="1:30" x14ac:dyDescent="0.25">
      <c r="A1172">
        <v>1171</v>
      </c>
      <c r="B1172" t="s">
        <v>0</v>
      </c>
      <c r="C1172" t="s">
        <v>1</v>
      </c>
      <c r="D1172" t="s">
        <v>353</v>
      </c>
      <c r="E1172" s="1">
        <v>45509</v>
      </c>
      <c r="F1172" s="2">
        <v>0.33333333333333331</v>
      </c>
      <c r="G1172">
        <v>-89</v>
      </c>
      <c r="H1172" t="s">
        <v>3</v>
      </c>
      <c r="I1172" t="s">
        <v>4</v>
      </c>
      <c r="J1172" t="s">
        <v>5</v>
      </c>
      <c r="K1172" t="s">
        <v>6</v>
      </c>
      <c r="L1172" t="s">
        <v>7</v>
      </c>
      <c r="M1172" t="s">
        <v>8</v>
      </c>
      <c r="N1172" t="s">
        <v>4</v>
      </c>
      <c r="O1172">
        <v>18</v>
      </c>
      <c r="P1172">
        <v>2024</v>
      </c>
      <c r="Q1172">
        <v>8</v>
      </c>
      <c r="R1172">
        <v>5</v>
      </c>
      <c r="S1172" t="s">
        <v>134</v>
      </c>
      <c r="T1172" t="s">
        <v>10</v>
      </c>
      <c r="U1172">
        <v>8</v>
      </c>
      <c r="V1172" t="s">
        <v>11</v>
      </c>
      <c r="W1172">
        <v>1</v>
      </c>
      <c r="X1172" t="s">
        <v>155</v>
      </c>
      <c r="Y1172">
        <v>11</v>
      </c>
      <c r="Z1172" t="s">
        <v>156</v>
      </c>
      <c r="AA1172">
        <v>1</v>
      </c>
      <c r="AB1172" s="3">
        <v>45509.333333333336</v>
      </c>
      <c r="AC1172">
        <f>VLOOKUP(D1172,[1]tablaBarrios!A:C,2,FALSE)</f>
        <v>7.0770999999999997</v>
      </c>
      <c r="AD1172">
        <f>VLOOKUP(D1172,[1]tablaBarrios!A:C,3,FALSE)</f>
        <v>-73.123099999999994</v>
      </c>
    </row>
    <row r="1173" spans="1:30" x14ac:dyDescent="0.25">
      <c r="A1173">
        <v>1172</v>
      </c>
      <c r="B1173" t="s">
        <v>26</v>
      </c>
      <c r="C1173" t="s">
        <v>14</v>
      </c>
      <c r="D1173" t="s">
        <v>354</v>
      </c>
      <c r="E1173" s="1">
        <v>45509</v>
      </c>
      <c r="F1173" s="2">
        <v>0.875</v>
      </c>
      <c r="G1173">
        <v>13</v>
      </c>
      <c r="H1173" t="s">
        <v>28</v>
      </c>
      <c r="I1173" t="s">
        <v>4</v>
      </c>
      <c r="J1173" t="s">
        <v>5</v>
      </c>
      <c r="K1173" t="s">
        <v>6</v>
      </c>
      <c r="L1173" t="s">
        <v>29</v>
      </c>
      <c r="M1173" t="s">
        <v>30</v>
      </c>
      <c r="N1173" s="4">
        <v>41913</v>
      </c>
      <c r="O1173">
        <v>2</v>
      </c>
      <c r="P1173">
        <v>2024</v>
      </c>
      <c r="Q1173">
        <v>8</v>
      </c>
      <c r="R1173">
        <v>5</v>
      </c>
      <c r="S1173" t="s">
        <v>57</v>
      </c>
      <c r="T1173" t="s">
        <v>33</v>
      </c>
      <c r="U1173">
        <v>21</v>
      </c>
      <c r="V1173" t="s">
        <v>11</v>
      </c>
      <c r="W1173">
        <v>1</v>
      </c>
      <c r="X1173" t="s">
        <v>104</v>
      </c>
      <c r="Y1173">
        <v>8</v>
      </c>
      <c r="Z1173" t="s">
        <v>105</v>
      </c>
      <c r="AA1173">
        <v>1</v>
      </c>
      <c r="AB1173" s="3">
        <v>45509.875</v>
      </c>
      <c r="AC1173">
        <f>VLOOKUP(D1173,[1]tablaBarrios!A:C,2,FALSE)</f>
        <v>7.1455000000000002</v>
      </c>
      <c r="AD1173">
        <f>VLOOKUP(D1173,[1]tablaBarrios!A:C,3,FALSE)</f>
        <v>-73.096500000000006</v>
      </c>
    </row>
    <row r="1174" spans="1:30" x14ac:dyDescent="0.25">
      <c r="A1174">
        <v>1173</v>
      </c>
      <c r="B1174" t="s">
        <v>42</v>
      </c>
      <c r="C1174" t="s">
        <v>14</v>
      </c>
      <c r="D1174" t="s">
        <v>67</v>
      </c>
      <c r="E1174" s="1">
        <v>45509</v>
      </c>
      <c r="F1174" s="2">
        <v>0.20833333333333334</v>
      </c>
      <c r="G1174">
        <v>41</v>
      </c>
      <c r="H1174" t="s">
        <v>28</v>
      </c>
      <c r="I1174" t="s">
        <v>4</v>
      </c>
      <c r="J1174" t="s">
        <v>5</v>
      </c>
      <c r="K1174" t="s">
        <v>6</v>
      </c>
      <c r="L1174" t="s">
        <v>45</v>
      </c>
      <c r="M1174" t="s">
        <v>46</v>
      </c>
      <c r="N1174" t="s">
        <v>176</v>
      </c>
      <c r="O1174">
        <v>8</v>
      </c>
      <c r="P1174">
        <v>2024</v>
      </c>
      <c r="Q1174">
        <v>8</v>
      </c>
      <c r="R1174">
        <v>5</v>
      </c>
      <c r="S1174" t="s">
        <v>94</v>
      </c>
      <c r="T1174" t="s">
        <v>49</v>
      </c>
      <c r="U1174">
        <v>5</v>
      </c>
      <c r="V1174" t="s">
        <v>11</v>
      </c>
      <c r="W1174">
        <v>1</v>
      </c>
      <c r="X1174" t="s">
        <v>66</v>
      </c>
      <c r="Y1174">
        <v>12</v>
      </c>
      <c r="Z1174" t="s">
        <v>67</v>
      </c>
      <c r="AA1174">
        <v>1</v>
      </c>
      <c r="AB1174" s="3">
        <v>45509.208333333336</v>
      </c>
      <c r="AC1174">
        <f>VLOOKUP(D1174,[1]tablaBarrios!A:C,2,FALSE)</f>
        <v>7.125</v>
      </c>
      <c r="AD1174">
        <f>VLOOKUP(D1174,[1]tablaBarrios!A:C,3,FALSE)</f>
        <v>-73.128</v>
      </c>
    </row>
    <row r="1175" spans="1:30" x14ac:dyDescent="0.25">
      <c r="A1175">
        <v>1174</v>
      </c>
      <c r="B1175" t="s">
        <v>42</v>
      </c>
      <c r="C1175" t="s">
        <v>1</v>
      </c>
      <c r="D1175" t="s">
        <v>355</v>
      </c>
      <c r="E1175" s="1">
        <v>45509</v>
      </c>
      <c r="F1175" s="2">
        <v>0.33333333333333331</v>
      </c>
      <c r="G1175">
        <v>28</v>
      </c>
      <c r="H1175" t="s">
        <v>28</v>
      </c>
      <c r="I1175" t="s">
        <v>4</v>
      </c>
      <c r="J1175" t="s">
        <v>5</v>
      </c>
      <c r="K1175" t="s">
        <v>6</v>
      </c>
      <c r="L1175" t="s">
        <v>45</v>
      </c>
      <c r="M1175" t="s">
        <v>46</v>
      </c>
      <c r="N1175" t="s">
        <v>47</v>
      </c>
      <c r="O1175">
        <v>5</v>
      </c>
      <c r="P1175">
        <v>2024</v>
      </c>
      <c r="Q1175">
        <v>8</v>
      </c>
      <c r="R1175">
        <v>5</v>
      </c>
      <c r="S1175" t="s">
        <v>134</v>
      </c>
      <c r="T1175" t="s">
        <v>49</v>
      </c>
      <c r="U1175">
        <v>8</v>
      </c>
      <c r="V1175" t="s">
        <v>11</v>
      </c>
      <c r="W1175">
        <v>1</v>
      </c>
      <c r="X1175" t="s">
        <v>50</v>
      </c>
      <c r="Y1175">
        <v>1</v>
      </c>
      <c r="Z1175" t="s">
        <v>51</v>
      </c>
      <c r="AA1175">
        <v>1</v>
      </c>
      <c r="AB1175" s="3">
        <v>45509.333333333336</v>
      </c>
      <c r="AC1175">
        <f>VLOOKUP(D1175,[1]tablaBarrios!A:C,2,FALSE)</f>
        <v>7.1799200000000001</v>
      </c>
      <c r="AD1175">
        <f>VLOOKUP(D1175,[1]tablaBarrios!A:C,3,FALSE)</f>
        <v>-73.142799999999994</v>
      </c>
    </row>
    <row r="1176" spans="1:30" x14ac:dyDescent="0.25">
      <c r="A1176">
        <v>1175</v>
      </c>
      <c r="B1176" t="s">
        <v>42</v>
      </c>
      <c r="C1176" t="s">
        <v>1</v>
      </c>
      <c r="D1176" t="s">
        <v>153</v>
      </c>
      <c r="E1176" s="1">
        <v>45509</v>
      </c>
      <c r="F1176" s="2">
        <v>0.54166666666666663</v>
      </c>
      <c r="G1176">
        <v>10</v>
      </c>
      <c r="H1176" t="s">
        <v>28</v>
      </c>
      <c r="I1176" t="s">
        <v>4</v>
      </c>
      <c r="J1176" t="s">
        <v>5</v>
      </c>
      <c r="K1176" t="s">
        <v>6</v>
      </c>
      <c r="L1176" t="s">
        <v>45</v>
      </c>
      <c r="M1176" t="s">
        <v>46</v>
      </c>
      <c r="N1176" s="4">
        <v>41913</v>
      </c>
      <c r="O1176">
        <v>2</v>
      </c>
      <c r="P1176">
        <v>2024</v>
      </c>
      <c r="Q1176">
        <v>8</v>
      </c>
      <c r="R1176">
        <v>5</v>
      </c>
      <c r="S1176" t="s">
        <v>147</v>
      </c>
      <c r="T1176" t="s">
        <v>49</v>
      </c>
      <c r="U1176">
        <v>13</v>
      </c>
      <c r="V1176" t="s">
        <v>11</v>
      </c>
      <c r="W1176">
        <v>1</v>
      </c>
      <c r="X1176" t="s">
        <v>84</v>
      </c>
      <c r="Y1176">
        <v>4</v>
      </c>
      <c r="Z1176" t="s">
        <v>85</v>
      </c>
      <c r="AA1176">
        <v>1</v>
      </c>
      <c r="AB1176" s="3">
        <v>45509.541666666664</v>
      </c>
      <c r="AC1176">
        <f>VLOOKUP(D1176,[1]tablaBarrios!A:C,2,FALSE)</f>
        <v>7.1695000000000002</v>
      </c>
      <c r="AD1176">
        <f>VLOOKUP(D1176,[1]tablaBarrios!A:C,3,FALSE)</f>
        <v>-73.072500000000005</v>
      </c>
    </row>
    <row r="1177" spans="1:30" x14ac:dyDescent="0.25">
      <c r="A1177">
        <v>1176</v>
      </c>
      <c r="B1177" t="s">
        <v>42</v>
      </c>
      <c r="C1177" t="s">
        <v>14</v>
      </c>
      <c r="D1177" t="s">
        <v>302</v>
      </c>
      <c r="E1177" s="1">
        <v>45509</v>
      </c>
      <c r="F1177" s="2">
        <v>0</v>
      </c>
      <c r="G1177">
        <v>61</v>
      </c>
      <c r="H1177" t="s">
        <v>28</v>
      </c>
      <c r="I1177" t="s">
        <v>4</v>
      </c>
      <c r="J1177" t="s">
        <v>5</v>
      </c>
      <c r="K1177" t="s">
        <v>6</v>
      </c>
      <c r="L1177" t="s">
        <v>45</v>
      </c>
      <c r="M1177" t="s">
        <v>46</v>
      </c>
      <c r="N1177" t="s">
        <v>96</v>
      </c>
      <c r="O1177">
        <v>12</v>
      </c>
      <c r="P1177">
        <v>2024</v>
      </c>
      <c r="Q1177">
        <v>8</v>
      </c>
      <c r="R1177">
        <v>5</v>
      </c>
      <c r="S1177" t="s">
        <v>32</v>
      </c>
      <c r="T1177" t="s">
        <v>49</v>
      </c>
      <c r="U1177">
        <v>0</v>
      </c>
      <c r="V1177" t="s">
        <v>11</v>
      </c>
      <c r="W1177">
        <v>1</v>
      </c>
      <c r="X1177" t="s">
        <v>50</v>
      </c>
      <c r="Y1177">
        <v>1</v>
      </c>
      <c r="Z1177" t="s">
        <v>51</v>
      </c>
      <c r="AA1177">
        <v>1</v>
      </c>
      <c r="AB1177" s="3">
        <v>45509</v>
      </c>
      <c r="AC1177">
        <f>VLOOKUP(D1177,[1]tablaBarrios!A:C,2,FALSE)</f>
        <v>7.1528999999999998</v>
      </c>
      <c r="AD1177">
        <f>VLOOKUP(D1177,[1]tablaBarrios!A:C,3,FALSE)</f>
        <v>-73.141599999999997</v>
      </c>
    </row>
    <row r="1178" spans="1:30" x14ac:dyDescent="0.25">
      <c r="A1178">
        <v>1177</v>
      </c>
      <c r="B1178" t="s">
        <v>42</v>
      </c>
      <c r="C1178" t="s">
        <v>14</v>
      </c>
      <c r="D1178" t="s">
        <v>202</v>
      </c>
      <c r="E1178" s="1">
        <v>45509</v>
      </c>
      <c r="F1178" s="2">
        <v>0.875</v>
      </c>
      <c r="G1178">
        <v>39</v>
      </c>
      <c r="H1178" t="s">
        <v>28</v>
      </c>
      <c r="I1178" t="s">
        <v>4</v>
      </c>
      <c r="J1178" t="s">
        <v>5</v>
      </c>
      <c r="K1178" t="s">
        <v>6</v>
      </c>
      <c r="L1178" t="s">
        <v>45</v>
      </c>
      <c r="M1178" t="s">
        <v>46</v>
      </c>
      <c r="N1178" t="s">
        <v>53</v>
      </c>
      <c r="O1178">
        <v>7</v>
      </c>
      <c r="P1178">
        <v>2024</v>
      </c>
      <c r="Q1178">
        <v>8</v>
      </c>
      <c r="R1178">
        <v>5</v>
      </c>
      <c r="S1178" t="s">
        <v>57</v>
      </c>
      <c r="T1178" t="s">
        <v>49</v>
      </c>
      <c r="U1178">
        <v>21</v>
      </c>
      <c r="V1178" t="s">
        <v>11</v>
      </c>
      <c r="W1178">
        <v>1</v>
      </c>
      <c r="X1178" t="s">
        <v>20</v>
      </c>
      <c r="Y1178">
        <v>2</v>
      </c>
      <c r="Z1178" t="s">
        <v>21</v>
      </c>
      <c r="AA1178">
        <v>1</v>
      </c>
      <c r="AB1178" s="3">
        <v>45509.875</v>
      </c>
      <c r="AC1178">
        <f>VLOOKUP(D1178,[1]tablaBarrios!A:C,2,FALSE)</f>
        <v>7.1471</v>
      </c>
      <c r="AD1178">
        <f>VLOOKUP(D1178,[1]tablaBarrios!A:C,3,FALSE)</f>
        <v>-73.126300000000001</v>
      </c>
    </row>
    <row r="1179" spans="1:30" x14ac:dyDescent="0.25">
      <c r="A1179">
        <v>1178</v>
      </c>
      <c r="B1179" t="s">
        <v>106</v>
      </c>
      <c r="C1179" t="s">
        <v>14</v>
      </c>
      <c r="D1179" t="s">
        <v>262</v>
      </c>
      <c r="E1179" s="1">
        <v>45509</v>
      </c>
      <c r="F1179" s="2">
        <v>0.875</v>
      </c>
      <c r="G1179">
        <v>-89</v>
      </c>
      <c r="H1179" t="s">
        <v>4</v>
      </c>
      <c r="I1179" t="s">
        <v>4</v>
      </c>
      <c r="J1179" t="s">
        <v>5</v>
      </c>
      <c r="K1179" t="s">
        <v>6</v>
      </c>
      <c r="L1179" t="s">
        <v>70</v>
      </c>
      <c r="M1179" t="s">
        <v>109</v>
      </c>
      <c r="N1179" t="s">
        <v>4</v>
      </c>
      <c r="O1179">
        <v>18</v>
      </c>
      <c r="P1179">
        <v>2024</v>
      </c>
      <c r="Q1179">
        <v>8</v>
      </c>
      <c r="R1179">
        <v>5</v>
      </c>
      <c r="S1179" t="s">
        <v>57</v>
      </c>
      <c r="T1179" t="s">
        <v>73</v>
      </c>
      <c r="U1179">
        <v>21</v>
      </c>
      <c r="V1179" t="s">
        <v>11</v>
      </c>
      <c r="W1179">
        <v>1</v>
      </c>
      <c r="X1179" t="s">
        <v>60</v>
      </c>
      <c r="Y1179">
        <v>13</v>
      </c>
      <c r="Z1179" t="s">
        <v>61</v>
      </c>
      <c r="AA1179">
        <v>1</v>
      </c>
      <c r="AB1179" s="3">
        <v>45509.875</v>
      </c>
      <c r="AC1179">
        <f>VLOOKUP(D1179,[1]tablaBarrios!A:C,2,FALSE)</f>
        <v>7.1238900000000003</v>
      </c>
      <c r="AD1179">
        <f>VLOOKUP(D1179,[1]tablaBarrios!A:C,3,FALSE)</f>
        <v>-73.110680000000002</v>
      </c>
    </row>
    <row r="1180" spans="1:30" x14ac:dyDescent="0.25">
      <c r="A1180">
        <v>1179</v>
      </c>
      <c r="B1180" t="s">
        <v>106</v>
      </c>
      <c r="C1180" t="s">
        <v>14</v>
      </c>
      <c r="D1180" t="s">
        <v>126</v>
      </c>
      <c r="E1180" s="1">
        <v>45509</v>
      </c>
      <c r="F1180" s="2">
        <v>0.20833333333333334</v>
      </c>
      <c r="G1180">
        <v>-89</v>
      </c>
      <c r="H1180" t="s">
        <v>4</v>
      </c>
      <c r="I1180" t="s">
        <v>4</v>
      </c>
      <c r="J1180" t="s">
        <v>5</v>
      </c>
      <c r="K1180" t="s">
        <v>6</v>
      </c>
      <c r="L1180" t="s">
        <v>70</v>
      </c>
      <c r="M1180" t="s">
        <v>109</v>
      </c>
      <c r="N1180" t="s">
        <v>4</v>
      </c>
      <c r="O1180">
        <v>18</v>
      </c>
      <c r="P1180">
        <v>2024</v>
      </c>
      <c r="Q1180">
        <v>8</v>
      </c>
      <c r="R1180">
        <v>5</v>
      </c>
      <c r="S1180" t="s">
        <v>94</v>
      </c>
      <c r="T1180" t="s">
        <v>73</v>
      </c>
      <c r="U1180">
        <v>5</v>
      </c>
      <c r="V1180" t="s">
        <v>11</v>
      </c>
      <c r="W1180">
        <v>1</v>
      </c>
      <c r="X1180" t="s">
        <v>84</v>
      </c>
      <c r="Y1180">
        <v>4</v>
      </c>
      <c r="Z1180" t="s">
        <v>85</v>
      </c>
      <c r="AA1180">
        <v>1</v>
      </c>
      <c r="AB1180" s="3">
        <v>45509.208333333336</v>
      </c>
      <c r="AC1180">
        <f>VLOOKUP(D1180,[1]tablaBarrios!A:C,2,FALSE)</f>
        <v>7.1665000000000001</v>
      </c>
      <c r="AD1180">
        <f>VLOOKUP(D1180,[1]tablaBarrios!A:C,3,FALSE)</f>
        <v>-73.075500000000005</v>
      </c>
    </row>
    <row r="1181" spans="1:30" x14ac:dyDescent="0.25">
      <c r="A1181">
        <v>1180</v>
      </c>
      <c r="B1181" t="s">
        <v>68</v>
      </c>
      <c r="C1181" t="s">
        <v>14</v>
      </c>
      <c r="D1181" t="s">
        <v>67</v>
      </c>
      <c r="E1181" s="1">
        <v>45509</v>
      </c>
      <c r="F1181" s="2">
        <v>0.625</v>
      </c>
      <c r="G1181">
        <v>-89</v>
      </c>
      <c r="H1181" t="s">
        <v>3</v>
      </c>
      <c r="I1181" t="s">
        <v>4</v>
      </c>
      <c r="J1181" t="s">
        <v>5</v>
      </c>
      <c r="K1181" t="s">
        <v>6</v>
      </c>
      <c r="L1181" t="s">
        <v>70</v>
      </c>
      <c r="M1181" t="s">
        <v>71</v>
      </c>
      <c r="N1181" t="s">
        <v>4</v>
      </c>
      <c r="O1181">
        <v>18</v>
      </c>
      <c r="P1181">
        <v>2024</v>
      </c>
      <c r="Q1181">
        <v>8</v>
      </c>
      <c r="R1181">
        <v>5</v>
      </c>
      <c r="S1181" t="s">
        <v>9</v>
      </c>
      <c r="T1181" t="s">
        <v>73</v>
      </c>
      <c r="U1181">
        <v>15</v>
      </c>
      <c r="V1181" t="s">
        <v>11</v>
      </c>
      <c r="W1181">
        <v>1</v>
      </c>
      <c r="X1181" t="s">
        <v>66</v>
      </c>
      <c r="Y1181">
        <v>12</v>
      </c>
      <c r="Z1181" t="s">
        <v>67</v>
      </c>
      <c r="AA1181">
        <v>1</v>
      </c>
      <c r="AB1181" s="3">
        <v>45509.625</v>
      </c>
      <c r="AC1181">
        <f>VLOOKUP(D1181,[1]tablaBarrios!A:C,2,FALSE)</f>
        <v>7.125</v>
      </c>
      <c r="AD1181">
        <f>VLOOKUP(D1181,[1]tablaBarrios!A:C,3,FALSE)</f>
        <v>-73.128</v>
      </c>
    </row>
    <row r="1182" spans="1:30" x14ac:dyDescent="0.25">
      <c r="A1182">
        <v>1181</v>
      </c>
      <c r="B1182" t="s">
        <v>68</v>
      </c>
      <c r="C1182" t="s">
        <v>14</v>
      </c>
      <c r="D1182" t="s">
        <v>356</v>
      </c>
      <c r="E1182" s="1">
        <v>45509</v>
      </c>
      <c r="F1182" s="2">
        <v>0.33333333333333331</v>
      </c>
      <c r="G1182">
        <v>-89</v>
      </c>
      <c r="H1182" t="s">
        <v>3</v>
      </c>
      <c r="I1182" t="s">
        <v>4</v>
      </c>
      <c r="J1182" t="s">
        <v>5</v>
      </c>
      <c r="K1182" t="s">
        <v>6</v>
      </c>
      <c r="L1182" t="s">
        <v>70</v>
      </c>
      <c r="M1182" t="s">
        <v>71</v>
      </c>
      <c r="N1182" t="s">
        <v>4</v>
      </c>
      <c r="O1182">
        <v>18</v>
      </c>
      <c r="P1182">
        <v>2024</v>
      </c>
      <c r="Q1182">
        <v>8</v>
      </c>
      <c r="R1182">
        <v>5</v>
      </c>
      <c r="S1182" t="s">
        <v>134</v>
      </c>
      <c r="T1182" t="s">
        <v>73</v>
      </c>
      <c r="U1182">
        <v>8</v>
      </c>
      <c r="V1182" t="s">
        <v>11</v>
      </c>
      <c r="W1182">
        <v>1</v>
      </c>
      <c r="X1182" t="s">
        <v>50</v>
      </c>
      <c r="Y1182">
        <v>1</v>
      </c>
      <c r="Z1182" t="s">
        <v>51</v>
      </c>
      <c r="AA1182">
        <v>1</v>
      </c>
      <c r="AB1182" s="3">
        <v>45509.333333333336</v>
      </c>
      <c r="AC1182">
        <f>VLOOKUP(D1182,[1]tablaBarrios!A:C,2,FALSE)</f>
        <v>7.1192900000000003</v>
      </c>
      <c r="AD1182">
        <f>VLOOKUP(D1182,[1]tablaBarrios!A:C,3,FALSE)</f>
        <v>-73.122770000000003</v>
      </c>
    </row>
    <row r="1183" spans="1:30" x14ac:dyDescent="0.25">
      <c r="A1183">
        <v>1182</v>
      </c>
      <c r="B1183" t="s">
        <v>74</v>
      </c>
      <c r="C1183" t="s">
        <v>14</v>
      </c>
      <c r="D1183" t="s">
        <v>2</v>
      </c>
      <c r="E1183" s="1">
        <v>45509</v>
      </c>
      <c r="F1183" s="2">
        <v>0.5</v>
      </c>
      <c r="G1183">
        <v>-89</v>
      </c>
      <c r="H1183" t="s">
        <v>3</v>
      </c>
      <c r="I1183" t="s">
        <v>4</v>
      </c>
      <c r="J1183" t="s">
        <v>5</v>
      </c>
      <c r="K1183" t="s">
        <v>6</v>
      </c>
      <c r="L1183" t="s">
        <v>70</v>
      </c>
      <c r="M1183" t="s">
        <v>75</v>
      </c>
      <c r="N1183" t="s">
        <v>4</v>
      </c>
      <c r="O1183">
        <v>18</v>
      </c>
      <c r="P1183">
        <v>2024</v>
      </c>
      <c r="Q1183">
        <v>8</v>
      </c>
      <c r="R1183">
        <v>5</v>
      </c>
      <c r="S1183" t="s">
        <v>190</v>
      </c>
      <c r="T1183" t="s">
        <v>73</v>
      </c>
      <c r="U1183">
        <v>12</v>
      </c>
      <c r="V1183" t="s">
        <v>11</v>
      </c>
      <c r="W1183">
        <v>1</v>
      </c>
      <c r="X1183" t="s">
        <v>12</v>
      </c>
      <c r="Y1183">
        <v>15</v>
      </c>
      <c r="Z1183" t="s">
        <v>2</v>
      </c>
      <c r="AA1183">
        <v>1</v>
      </c>
      <c r="AB1183" s="3">
        <v>45509.5</v>
      </c>
      <c r="AC1183">
        <f>VLOOKUP(D1183,[1]tablaBarrios!A:C,2,FALSE)</f>
        <v>7.1189999999999998</v>
      </c>
      <c r="AD1183">
        <f>VLOOKUP(D1183,[1]tablaBarrios!A:C,3,FALSE)</f>
        <v>-73.122</v>
      </c>
    </row>
    <row r="1184" spans="1:30" x14ac:dyDescent="0.25">
      <c r="A1184">
        <v>1183</v>
      </c>
      <c r="B1184" t="s">
        <v>74</v>
      </c>
      <c r="C1184" t="s">
        <v>14</v>
      </c>
      <c r="D1184" t="s">
        <v>2</v>
      </c>
      <c r="E1184" s="1">
        <v>45509</v>
      </c>
      <c r="F1184" s="2">
        <v>0.79166666666666663</v>
      </c>
      <c r="G1184">
        <v>-89</v>
      </c>
      <c r="H1184" t="s">
        <v>3</v>
      </c>
      <c r="I1184" t="s">
        <v>4</v>
      </c>
      <c r="J1184" t="s">
        <v>118</v>
      </c>
      <c r="K1184" t="s">
        <v>119</v>
      </c>
      <c r="L1184" t="s">
        <v>70</v>
      </c>
      <c r="M1184" t="s">
        <v>75</v>
      </c>
      <c r="N1184" t="s">
        <v>4</v>
      </c>
      <c r="O1184">
        <v>18</v>
      </c>
      <c r="P1184">
        <v>2024</v>
      </c>
      <c r="Q1184">
        <v>8</v>
      </c>
      <c r="R1184">
        <v>5</v>
      </c>
      <c r="S1184" t="s">
        <v>54</v>
      </c>
      <c r="T1184" t="s">
        <v>73</v>
      </c>
      <c r="U1184">
        <v>19</v>
      </c>
      <c r="V1184" t="s">
        <v>11</v>
      </c>
      <c r="W1184">
        <v>1</v>
      </c>
      <c r="X1184" t="s">
        <v>12</v>
      </c>
      <c r="Y1184">
        <v>15</v>
      </c>
      <c r="Z1184" t="s">
        <v>2</v>
      </c>
      <c r="AA1184">
        <v>1</v>
      </c>
      <c r="AB1184" s="3">
        <v>45509.791666666664</v>
      </c>
      <c r="AC1184">
        <f>VLOOKUP(D1184,[1]tablaBarrios!A:C,2,FALSE)</f>
        <v>7.1189999999999998</v>
      </c>
      <c r="AD1184">
        <f>VLOOKUP(D1184,[1]tablaBarrios!A:C,3,FALSE)</f>
        <v>-73.122</v>
      </c>
    </row>
    <row r="1185" spans="1:30" x14ac:dyDescent="0.25">
      <c r="A1185">
        <v>1184</v>
      </c>
      <c r="B1185" t="s">
        <v>74</v>
      </c>
      <c r="C1185" t="s">
        <v>88</v>
      </c>
      <c r="D1185" t="s">
        <v>83</v>
      </c>
      <c r="E1185" s="1">
        <v>45509</v>
      </c>
      <c r="F1185" s="2">
        <v>0.45833333333333331</v>
      </c>
      <c r="G1185">
        <v>-89</v>
      </c>
      <c r="H1185" t="s">
        <v>3</v>
      </c>
      <c r="I1185" t="s">
        <v>4</v>
      </c>
      <c r="J1185" t="s">
        <v>124</v>
      </c>
      <c r="K1185" t="s">
        <v>6</v>
      </c>
      <c r="L1185" t="s">
        <v>70</v>
      </c>
      <c r="M1185" t="s">
        <v>75</v>
      </c>
      <c r="N1185" t="s">
        <v>4</v>
      </c>
      <c r="O1185">
        <v>18</v>
      </c>
      <c r="P1185">
        <v>2024</v>
      </c>
      <c r="Q1185">
        <v>8</v>
      </c>
      <c r="R1185">
        <v>5</v>
      </c>
      <c r="S1185" t="s">
        <v>80</v>
      </c>
      <c r="T1185" t="s">
        <v>73</v>
      </c>
      <c r="U1185">
        <v>11</v>
      </c>
      <c r="V1185" t="s">
        <v>11</v>
      </c>
      <c r="W1185">
        <v>1</v>
      </c>
      <c r="X1185" t="s">
        <v>84</v>
      </c>
      <c r="Y1185">
        <v>4</v>
      </c>
      <c r="Z1185" t="s">
        <v>85</v>
      </c>
      <c r="AA1185">
        <v>1</v>
      </c>
      <c r="AB1185" s="3">
        <v>45509.458333333336</v>
      </c>
      <c r="AC1185">
        <f>VLOOKUP(D1185,[1]tablaBarrios!A:C,2,FALSE)</f>
        <v>7.165</v>
      </c>
      <c r="AD1185">
        <f>VLOOKUP(D1185,[1]tablaBarrios!A:C,3,FALSE)</f>
        <v>-73.076999999999998</v>
      </c>
    </row>
    <row r="1186" spans="1:30" x14ac:dyDescent="0.25">
      <c r="A1186">
        <v>1185</v>
      </c>
      <c r="B1186" t="s">
        <v>74</v>
      </c>
      <c r="C1186" t="s">
        <v>14</v>
      </c>
      <c r="D1186" t="s">
        <v>357</v>
      </c>
      <c r="E1186" s="1">
        <v>45509</v>
      </c>
      <c r="F1186" s="2">
        <v>0.66666666666666663</v>
      </c>
      <c r="G1186">
        <v>-89</v>
      </c>
      <c r="H1186" t="s">
        <v>3</v>
      </c>
      <c r="I1186" t="s">
        <v>4</v>
      </c>
      <c r="J1186" t="s">
        <v>5</v>
      </c>
      <c r="K1186" t="s">
        <v>6</v>
      </c>
      <c r="L1186" t="s">
        <v>70</v>
      </c>
      <c r="M1186" t="s">
        <v>75</v>
      </c>
      <c r="N1186" t="s">
        <v>4</v>
      </c>
      <c r="O1186">
        <v>18</v>
      </c>
      <c r="P1186">
        <v>2024</v>
      </c>
      <c r="Q1186">
        <v>8</v>
      </c>
      <c r="R1186">
        <v>5</v>
      </c>
      <c r="S1186" t="s">
        <v>59</v>
      </c>
      <c r="T1186" t="s">
        <v>73</v>
      </c>
      <c r="U1186">
        <v>16</v>
      </c>
      <c r="V1186" t="s">
        <v>11</v>
      </c>
      <c r="W1186">
        <v>1</v>
      </c>
      <c r="X1186" t="s">
        <v>114</v>
      </c>
      <c r="Y1186">
        <v>9</v>
      </c>
      <c r="Z1186" t="s">
        <v>115</v>
      </c>
      <c r="AA1186">
        <v>1</v>
      </c>
      <c r="AB1186" s="3">
        <v>45509.666666666664</v>
      </c>
      <c r="AC1186">
        <f>VLOOKUP(D1186,[1]tablaBarrios!A:C,2,FALSE)</f>
        <v>7.0965800000000003</v>
      </c>
      <c r="AD1186">
        <f>VLOOKUP(D1186,[1]tablaBarrios!A:C,3,FALSE)</f>
        <v>-73.102800000000002</v>
      </c>
    </row>
    <row r="1187" spans="1:30" x14ac:dyDescent="0.25">
      <c r="A1187">
        <v>1186</v>
      </c>
      <c r="B1187" t="s">
        <v>74</v>
      </c>
      <c r="C1187" t="s">
        <v>14</v>
      </c>
      <c r="D1187" t="s">
        <v>157</v>
      </c>
      <c r="E1187" s="1">
        <v>45509</v>
      </c>
      <c r="F1187" s="2">
        <v>0.33333333333333331</v>
      </c>
      <c r="G1187">
        <v>-89</v>
      </c>
      <c r="H1187" t="s">
        <v>3</v>
      </c>
      <c r="I1187" t="s">
        <v>4</v>
      </c>
      <c r="J1187" t="s">
        <v>5</v>
      </c>
      <c r="K1187" t="s">
        <v>358</v>
      </c>
      <c r="L1187" t="s">
        <v>70</v>
      </c>
      <c r="M1187" t="s">
        <v>75</v>
      </c>
      <c r="N1187" t="s">
        <v>4</v>
      </c>
      <c r="O1187">
        <v>18</v>
      </c>
      <c r="P1187">
        <v>2024</v>
      </c>
      <c r="Q1187">
        <v>8</v>
      </c>
      <c r="R1187">
        <v>5</v>
      </c>
      <c r="S1187" t="s">
        <v>134</v>
      </c>
      <c r="T1187" t="s">
        <v>73</v>
      </c>
      <c r="U1187">
        <v>8</v>
      </c>
      <c r="V1187" t="s">
        <v>11</v>
      </c>
      <c r="W1187">
        <v>1</v>
      </c>
      <c r="X1187" t="s">
        <v>20</v>
      </c>
      <c r="Y1187">
        <v>2</v>
      </c>
      <c r="Z1187" t="s">
        <v>21</v>
      </c>
      <c r="AA1187">
        <v>1</v>
      </c>
      <c r="AB1187" s="3">
        <v>45509.333333333336</v>
      </c>
      <c r="AC1187">
        <f>VLOOKUP(D1187,[1]tablaBarrios!A:C,2,FALSE)</f>
        <v>7.1448</v>
      </c>
      <c r="AD1187">
        <f>VLOOKUP(D1187,[1]tablaBarrios!A:C,3,FALSE)</f>
        <v>-73.124600000000001</v>
      </c>
    </row>
    <row r="1188" spans="1:30" x14ac:dyDescent="0.25">
      <c r="A1188">
        <v>1187</v>
      </c>
      <c r="B1188" t="s">
        <v>74</v>
      </c>
      <c r="C1188" t="s">
        <v>14</v>
      </c>
      <c r="D1188" t="s">
        <v>126</v>
      </c>
      <c r="E1188" s="1">
        <v>45509</v>
      </c>
      <c r="F1188" s="2">
        <v>0.58333333333333337</v>
      </c>
      <c r="G1188">
        <v>-89</v>
      </c>
      <c r="H1188" t="s">
        <v>3</v>
      </c>
      <c r="I1188" t="s">
        <v>4</v>
      </c>
      <c r="J1188" t="s">
        <v>82</v>
      </c>
      <c r="K1188" t="s">
        <v>6</v>
      </c>
      <c r="L1188" t="s">
        <v>70</v>
      </c>
      <c r="M1188" t="s">
        <v>75</v>
      </c>
      <c r="N1188" t="s">
        <v>4</v>
      </c>
      <c r="O1188">
        <v>18</v>
      </c>
      <c r="P1188">
        <v>2024</v>
      </c>
      <c r="Q1188">
        <v>8</v>
      </c>
      <c r="R1188">
        <v>5</v>
      </c>
      <c r="S1188" t="s">
        <v>48</v>
      </c>
      <c r="T1188" t="s">
        <v>73</v>
      </c>
      <c r="U1188">
        <v>14</v>
      </c>
      <c r="V1188" t="s">
        <v>11</v>
      </c>
      <c r="W1188">
        <v>1</v>
      </c>
      <c r="X1188" t="s">
        <v>84</v>
      </c>
      <c r="Y1188">
        <v>4</v>
      </c>
      <c r="Z1188" t="s">
        <v>85</v>
      </c>
      <c r="AA1188">
        <v>1</v>
      </c>
      <c r="AB1188" s="3">
        <v>45509.583333333336</v>
      </c>
      <c r="AC1188">
        <f>VLOOKUP(D1188,[1]tablaBarrios!A:C,2,FALSE)</f>
        <v>7.1665000000000001</v>
      </c>
      <c r="AD1188">
        <f>VLOOKUP(D1188,[1]tablaBarrios!A:C,3,FALSE)</f>
        <v>-73.075500000000005</v>
      </c>
    </row>
    <row r="1189" spans="1:30" x14ac:dyDescent="0.25">
      <c r="A1189">
        <v>1188</v>
      </c>
      <c r="B1189" t="s">
        <v>74</v>
      </c>
      <c r="C1189" t="s">
        <v>1</v>
      </c>
      <c r="D1189" t="s">
        <v>241</v>
      </c>
      <c r="E1189" s="1">
        <v>45509</v>
      </c>
      <c r="F1189" s="2">
        <v>0.5</v>
      </c>
      <c r="G1189">
        <v>-89</v>
      </c>
      <c r="H1189" t="s">
        <v>3</v>
      </c>
      <c r="I1189" t="s">
        <v>4</v>
      </c>
      <c r="J1189" t="s">
        <v>124</v>
      </c>
      <c r="K1189" t="s">
        <v>6</v>
      </c>
      <c r="L1189" t="s">
        <v>70</v>
      </c>
      <c r="M1189" t="s">
        <v>75</v>
      </c>
      <c r="N1189" t="s">
        <v>4</v>
      </c>
      <c r="O1189">
        <v>18</v>
      </c>
      <c r="P1189">
        <v>2024</v>
      </c>
      <c r="Q1189">
        <v>8</v>
      </c>
      <c r="R1189">
        <v>5</v>
      </c>
      <c r="S1189" t="s">
        <v>190</v>
      </c>
      <c r="T1189" t="s">
        <v>73</v>
      </c>
      <c r="U1189">
        <v>12</v>
      </c>
      <c r="V1189" t="s">
        <v>11</v>
      </c>
      <c r="W1189">
        <v>1</v>
      </c>
      <c r="X1189" t="s">
        <v>141</v>
      </c>
      <c r="Y1189">
        <v>10</v>
      </c>
      <c r="Z1189" t="s">
        <v>142</v>
      </c>
      <c r="AA1189">
        <v>1</v>
      </c>
      <c r="AB1189" s="3">
        <v>45509.5</v>
      </c>
      <c r="AC1189">
        <f>VLOOKUP(D1189,[1]tablaBarrios!A:C,2,FALSE)</f>
        <v>7.0911999999999997</v>
      </c>
      <c r="AD1189">
        <f>VLOOKUP(D1189,[1]tablaBarrios!A:C,3,FALSE)</f>
        <v>-73.111000000000004</v>
      </c>
    </row>
    <row r="1190" spans="1:30" x14ac:dyDescent="0.25">
      <c r="A1190">
        <v>1189</v>
      </c>
      <c r="B1190" t="s">
        <v>74</v>
      </c>
      <c r="C1190" t="s">
        <v>14</v>
      </c>
      <c r="D1190" t="s">
        <v>142</v>
      </c>
      <c r="E1190" s="1">
        <v>45509</v>
      </c>
      <c r="F1190" s="2">
        <v>0.125</v>
      </c>
      <c r="G1190">
        <v>-89</v>
      </c>
      <c r="H1190" t="s">
        <v>3</v>
      </c>
      <c r="I1190" t="s">
        <v>4</v>
      </c>
      <c r="J1190" t="s">
        <v>5</v>
      </c>
      <c r="K1190" t="s">
        <v>171</v>
      </c>
      <c r="L1190" t="s">
        <v>70</v>
      </c>
      <c r="M1190" t="s">
        <v>75</v>
      </c>
      <c r="N1190" t="s">
        <v>4</v>
      </c>
      <c r="O1190">
        <v>18</v>
      </c>
      <c r="P1190">
        <v>2024</v>
      </c>
      <c r="Q1190">
        <v>8</v>
      </c>
      <c r="R1190">
        <v>5</v>
      </c>
      <c r="S1190" t="s">
        <v>79</v>
      </c>
      <c r="T1190" t="s">
        <v>73</v>
      </c>
      <c r="U1190">
        <v>3</v>
      </c>
      <c r="V1190" t="s">
        <v>11</v>
      </c>
      <c r="W1190">
        <v>1</v>
      </c>
      <c r="X1190" t="s">
        <v>141</v>
      </c>
      <c r="Y1190">
        <v>10</v>
      </c>
      <c r="Z1190" t="s">
        <v>142</v>
      </c>
      <c r="AA1190">
        <v>1</v>
      </c>
      <c r="AB1190" s="3">
        <v>45509.125</v>
      </c>
      <c r="AC1190">
        <f>VLOOKUP(D1190,[1]tablaBarrios!A:C,2,FALSE)</f>
        <v>7.0841000000000003</v>
      </c>
      <c r="AD1190">
        <f>VLOOKUP(D1190,[1]tablaBarrios!A:C,3,FALSE)</f>
        <v>-73.115399999999994</v>
      </c>
    </row>
    <row r="1191" spans="1:30" x14ac:dyDescent="0.25">
      <c r="A1191">
        <v>1190</v>
      </c>
      <c r="B1191" t="s">
        <v>74</v>
      </c>
      <c r="C1191" t="s">
        <v>77</v>
      </c>
      <c r="D1191" t="s">
        <v>208</v>
      </c>
      <c r="E1191" s="1">
        <v>45509</v>
      </c>
      <c r="F1191" s="2">
        <v>0</v>
      </c>
      <c r="G1191">
        <v>-89</v>
      </c>
      <c r="H1191" t="s">
        <v>3</v>
      </c>
      <c r="I1191" t="s">
        <v>4</v>
      </c>
      <c r="J1191" t="s">
        <v>5</v>
      </c>
      <c r="K1191" t="s">
        <v>6</v>
      </c>
      <c r="L1191" t="s">
        <v>70</v>
      </c>
      <c r="M1191" t="s">
        <v>75</v>
      </c>
      <c r="N1191" t="s">
        <v>4</v>
      </c>
      <c r="O1191">
        <v>18</v>
      </c>
      <c r="P1191">
        <v>2024</v>
      </c>
      <c r="Q1191">
        <v>8</v>
      </c>
      <c r="R1191">
        <v>5</v>
      </c>
      <c r="S1191" t="s">
        <v>32</v>
      </c>
      <c r="T1191" t="s">
        <v>73</v>
      </c>
      <c r="U1191">
        <v>0</v>
      </c>
      <c r="V1191" t="s">
        <v>11</v>
      </c>
      <c r="W1191">
        <v>1</v>
      </c>
      <c r="X1191" t="s">
        <v>141</v>
      </c>
      <c r="Y1191">
        <v>10</v>
      </c>
      <c r="Z1191" t="s">
        <v>142</v>
      </c>
      <c r="AA1191">
        <v>1</v>
      </c>
      <c r="AB1191" s="3">
        <v>45509</v>
      </c>
      <c r="AC1191">
        <f>VLOOKUP(D1191,[1]tablaBarrios!A:C,2,FALSE)</f>
        <v>7.0820999999999996</v>
      </c>
      <c r="AD1191">
        <f>VLOOKUP(D1191,[1]tablaBarrios!A:C,3,FALSE)</f>
        <v>-73.115799999999993</v>
      </c>
    </row>
    <row r="1192" spans="1:30" x14ac:dyDescent="0.25">
      <c r="A1192">
        <v>1191</v>
      </c>
      <c r="B1192" t="s">
        <v>74</v>
      </c>
      <c r="C1192" t="s">
        <v>14</v>
      </c>
      <c r="D1192" t="s">
        <v>216</v>
      </c>
      <c r="E1192" s="1">
        <v>45509</v>
      </c>
      <c r="F1192" s="2">
        <v>0.5</v>
      </c>
      <c r="G1192">
        <v>-89</v>
      </c>
      <c r="H1192" t="s">
        <v>3</v>
      </c>
      <c r="I1192" t="s">
        <v>4</v>
      </c>
      <c r="J1192" t="s">
        <v>5</v>
      </c>
      <c r="K1192" t="s">
        <v>6</v>
      </c>
      <c r="L1192" t="s">
        <v>70</v>
      </c>
      <c r="M1192" t="s">
        <v>75</v>
      </c>
      <c r="N1192" t="s">
        <v>4</v>
      </c>
      <c r="O1192">
        <v>18</v>
      </c>
      <c r="P1192">
        <v>2024</v>
      </c>
      <c r="Q1192">
        <v>8</v>
      </c>
      <c r="R1192">
        <v>5</v>
      </c>
      <c r="S1192" t="s">
        <v>190</v>
      </c>
      <c r="T1192" t="s">
        <v>73</v>
      </c>
      <c r="U1192">
        <v>12</v>
      </c>
      <c r="V1192" t="s">
        <v>11</v>
      </c>
      <c r="W1192">
        <v>1</v>
      </c>
      <c r="X1192" t="s">
        <v>66</v>
      </c>
      <c r="Y1192">
        <v>12</v>
      </c>
      <c r="Z1192" t="s">
        <v>67</v>
      </c>
      <c r="AA1192">
        <v>1</v>
      </c>
      <c r="AB1192" s="3">
        <v>45509.5</v>
      </c>
      <c r="AC1192">
        <f>VLOOKUP(D1192,[1]tablaBarrios!A:C,2,FALSE)</f>
        <v>7.1060999999999996</v>
      </c>
      <c r="AD1192">
        <f>VLOOKUP(D1192,[1]tablaBarrios!A:C,3,FALSE)</f>
        <v>-73.114900000000006</v>
      </c>
    </row>
    <row r="1193" spans="1:30" x14ac:dyDescent="0.25">
      <c r="A1193">
        <v>1192</v>
      </c>
      <c r="B1193" t="s">
        <v>74</v>
      </c>
      <c r="C1193" t="s">
        <v>14</v>
      </c>
      <c r="D1193" t="s">
        <v>2</v>
      </c>
      <c r="E1193" s="1">
        <v>45509</v>
      </c>
      <c r="F1193" s="2">
        <v>0.5</v>
      </c>
      <c r="G1193">
        <v>-89</v>
      </c>
      <c r="H1193" t="s">
        <v>28</v>
      </c>
      <c r="I1193" t="s">
        <v>4</v>
      </c>
      <c r="J1193" t="s">
        <v>5</v>
      </c>
      <c r="K1193" t="s">
        <v>6</v>
      </c>
      <c r="L1193" t="s">
        <v>70</v>
      </c>
      <c r="M1193" t="s">
        <v>75</v>
      </c>
      <c r="N1193" t="s">
        <v>4</v>
      </c>
      <c r="O1193">
        <v>18</v>
      </c>
      <c r="P1193">
        <v>2024</v>
      </c>
      <c r="Q1193">
        <v>8</v>
      </c>
      <c r="R1193">
        <v>5</v>
      </c>
      <c r="S1193" t="s">
        <v>190</v>
      </c>
      <c r="T1193" t="s">
        <v>73</v>
      </c>
      <c r="U1193">
        <v>12</v>
      </c>
      <c r="V1193" t="s">
        <v>11</v>
      </c>
      <c r="W1193">
        <v>1</v>
      </c>
      <c r="X1193" t="s">
        <v>12</v>
      </c>
      <c r="Y1193">
        <v>15</v>
      </c>
      <c r="Z1193" t="s">
        <v>2</v>
      </c>
      <c r="AA1193">
        <v>1</v>
      </c>
      <c r="AB1193" s="3">
        <v>45509.5</v>
      </c>
      <c r="AC1193">
        <f>VLOOKUP(D1193,[1]tablaBarrios!A:C,2,FALSE)</f>
        <v>7.1189999999999998</v>
      </c>
      <c r="AD1193">
        <f>VLOOKUP(D1193,[1]tablaBarrios!A:C,3,FALSE)</f>
        <v>-73.122</v>
      </c>
    </row>
    <row r="1194" spans="1:30" x14ac:dyDescent="0.25">
      <c r="A1194">
        <v>1193</v>
      </c>
      <c r="B1194" t="s">
        <v>74</v>
      </c>
      <c r="C1194" t="s">
        <v>14</v>
      </c>
      <c r="D1194" t="s">
        <v>2</v>
      </c>
      <c r="E1194" s="1">
        <v>45509</v>
      </c>
      <c r="F1194" s="2">
        <v>0.54166666666666663</v>
      </c>
      <c r="G1194">
        <v>-89</v>
      </c>
      <c r="H1194" t="s">
        <v>28</v>
      </c>
      <c r="I1194" t="s">
        <v>4</v>
      </c>
      <c r="J1194" t="s">
        <v>5</v>
      </c>
      <c r="K1194" t="s">
        <v>342</v>
      </c>
      <c r="L1194" t="s">
        <v>70</v>
      </c>
      <c r="M1194" t="s">
        <v>75</v>
      </c>
      <c r="N1194" t="s">
        <v>4</v>
      </c>
      <c r="O1194">
        <v>18</v>
      </c>
      <c r="P1194">
        <v>2024</v>
      </c>
      <c r="Q1194">
        <v>8</v>
      </c>
      <c r="R1194">
        <v>5</v>
      </c>
      <c r="S1194" t="s">
        <v>147</v>
      </c>
      <c r="T1194" t="s">
        <v>73</v>
      </c>
      <c r="U1194">
        <v>13</v>
      </c>
      <c r="V1194" t="s">
        <v>11</v>
      </c>
      <c r="W1194">
        <v>1</v>
      </c>
      <c r="X1194" t="s">
        <v>12</v>
      </c>
      <c r="Y1194">
        <v>15</v>
      </c>
      <c r="Z1194" t="s">
        <v>2</v>
      </c>
      <c r="AA1194">
        <v>1</v>
      </c>
      <c r="AB1194" s="3">
        <v>45509.541666666664</v>
      </c>
      <c r="AC1194">
        <f>VLOOKUP(D1194,[1]tablaBarrios!A:C,2,FALSE)</f>
        <v>7.1189999999999998</v>
      </c>
      <c r="AD1194">
        <f>VLOOKUP(D1194,[1]tablaBarrios!A:C,3,FALSE)</f>
        <v>-73.122</v>
      </c>
    </row>
    <row r="1195" spans="1:30" x14ac:dyDescent="0.25">
      <c r="A1195">
        <v>1194</v>
      </c>
      <c r="B1195" t="s">
        <v>74</v>
      </c>
      <c r="C1195" t="s">
        <v>14</v>
      </c>
      <c r="D1195" t="s">
        <v>151</v>
      </c>
      <c r="E1195" s="1">
        <v>45509</v>
      </c>
      <c r="F1195" s="2">
        <v>0.91666666666666663</v>
      </c>
      <c r="G1195">
        <v>-89</v>
      </c>
      <c r="H1195" t="s">
        <v>3</v>
      </c>
      <c r="I1195" t="s">
        <v>4</v>
      </c>
      <c r="J1195" t="s">
        <v>5</v>
      </c>
      <c r="K1195" t="s">
        <v>6</v>
      </c>
      <c r="L1195" t="s">
        <v>70</v>
      </c>
      <c r="M1195" t="s">
        <v>75</v>
      </c>
      <c r="N1195" t="s">
        <v>4</v>
      </c>
      <c r="O1195">
        <v>18</v>
      </c>
      <c r="P1195">
        <v>2024</v>
      </c>
      <c r="Q1195">
        <v>8</v>
      </c>
      <c r="R1195">
        <v>5</v>
      </c>
      <c r="S1195" t="s">
        <v>23</v>
      </c>
      <c r="T1195" t="s">
        <v>73</v>
      </c>
      <c r="U1195">
        <v>22</v>
      </c>
      <c r="V1195" t="s">
        <v>11</v>
      </c>
      <c r="W1195">
        <v>1</v>
      </c>
      <c r="X1195" t="s">
        <v>91</v>
      </c>
      <c r="Y1195">
        <v>7</v>
      </c>
      <c r="Z1195" t="s">
        <v>92</v>
      </c>
      <c r="AA1195">
        <v>1</v>
      </c>
      <c r="AB1195" s="3">
        <v>45509.916666666664</v>
      </c>
      <c r="AC1195">
        <f>VLOOKUP(D1195,[1]tablaBarrios!A:C,2,FALSE)</f>
        <v>7.1029</v>
      </c>
      <c r="AD1195">
        <f>VLOOKUP(D1195,[1]tablaBarrios!A:C,3,FALSE)</f>
        <v>-73.124499999999998</v>
      </c>
    </row>
    <row r="1196" spans="1:30" x14ac:dyDescent="0.25">
      <c r="A1196">
        <v>1195</v>
      </c>
      <c r="B1196" t="s">
        <v>74</v>
      </c>
      <c r="C1196" t="s">
        <v>14</v>
      </c>
      <c r="D1196" t="s">
        <v>154</v>
      </c>
      <c r="E1196" s="1">
        <v>45509</v>
      </c>
      <c r="F1196" s="2">
        <v>0.91666666666666663</v>
      </c>
      <c r="G1196">
        <v>-89</v>
      </c>
      <c r="H1196" t="s">
        <v>3</v>
      </c>
      <c r="I1196" t="s">
        <v>4</v>
      </c>
      <c r="J1196" t="s">
        <v>5</v>
      </c>
      <c r="K1196" t="s">
        <v>44</v>
      </c>
      <c r="L1196" t="s">
        <v>70</v>
      </c>
      <c r="M1196" t="s">
        <v>75</v>
      </c>
      <c r="N1196" t="s">
        <v>4</v>
      </c>
      <c r="O1196">
        <v>18</v>
      </c>
      <c r="P1196">
        <v>2024</v>
      </c>
      <c r="Q1196">
        <v>8</v>
      </c>
      <c r="R1196">
        <v>5</v>
      </c>
      <c r="S1196" t="s">
        <v>23</v>
      </c>
      <c r="T1196" t="s">
        <v>73</v>
      </c>
      <c r="U1196">
        <v>22</v>
      </c>
      <c r="V1196" t="s">
        <v>11</v>
      </c>
      <c r="W1196">
        <v>1</v>
      </c>
      <c r="X1196" t="s">
        <v>155</v>
      </c>
      <c r="Y1196">
        <v>11</v>
      </c>
      <c r="Z1196" t="s">
        <v>156</v>
      </c>
      <c r="AA1196">
        <v>1</v>
      </c>
      <c r="AB1196" s="3">
        <v>45509.916666666664</v>
      </c>
      <c r="AC1196">
        <f>VLOOKUP(D1196,[1]tablaBarrios!A:C,2,FALSE)</f>
        <v>7.0890000000000004</v>
      </c>
      <c r="AD1196">
        <f>VLOOKUP(D1196,[1]tablaBarrios!A:C,3,FALSE)</f>
        <v>-73.123999999999995</v>
      </c>
    </row>
    <row r="1197" spans="1:30" x14ac:dyDescent="0.25">
      <c r="A1197">
        <v>1196</v>
      </c>
      <c r="B1197" t="s">
        <v>0</v>
      </c>
      <c r="C1197" t="s">
        <v>77</v>
      </c>
      <c r="D1197" t="s">
        <v>158</v>
      </c>
      <c r="E1197" s="1">
        <v>45510</v>
      </c>
      <c r="F1197" s="2">
        <v>0.29166666666666669</v>
      </c>
      <c r="G1197">
        <v>-89</v>
      </c>
      <c r="H1197" t="s">
        <v>3</v>
      </c>
      <c r="I1197" t="s">
        <v>4</v>
      </c>
      <c r="J1197" t="s">
        <v>5</v>
      </c>
      <c r="K1197" t="s">
        <v>6</v>
      </c>
      <c r="L1197" t="s">
        <v>7</v>
      </c>
      <c r="M1197" t="s">
        <v>8</v>
      </c>
      <c r="N1197" t="s">
        <v>4</v>
      </c>
      <c r="O1197">
        <v>18</v>
      </c>
      <c r="P1197">
        <v>2024</v>
      </c>
      <c r="Q1197">
        <v>8</v>
      </c>
      <c r="R1197">
        <v>6</v>
      </c>
      <c r="S1197" t="s">
        <v>89</v>
      </c>
      <c r="T1197" t="s">
        <v>10</v>
      </c>
      <c r="U1197">
        <v>7</v>
      </c>
      <c r="V1197" t="s">
        <v>95</v>
      </c>
      <c r="W1197">
        <v>2</v>
      </c>
      <c r="X1197" t="s">
        <v>50</v>
      </c>
      <c r="Y1197">
        <v>1</v>
      </c>
      <c r="Z1197" t="s">
        <v>51</v>
      </c>
      <c r="AA1197">
        <v>1</v>
      </c>
      <c r="AB1197" s="3">
        <v>45510.291666666664</v>
      </c>
      <c r="AC1197">
        <f>VLOOKUP(D1197,[1]tablaBarrios!A:C,2,FALSE)</f>
        <v>7.1538000000000004</v>
      </c>
      <c r="AD1197">
        <f>VLOOKUP(D1197,[1]tablaBarrios!A:C,3,FALSE)</f>
        <v>-73.131600000000006</v>
      </c>
    </row>
    <row r="1198" spans="1:30" x14ac:dyDescent="0.25">
      <c r="A1198">
        <v>1197</v>
      </c>
      <c r="B1198" t="s">
        <v>0</v>
      </c>
      <c r="C1198" t="s">
        <v>77</v>
      </c>
      <c r="D1198" t="s">
        <v>15</v>
      </c>
      <c r="E1198" s="1">
        <v>45510</v>
      </c>
      <c r="F1198" s="2">
        <v>0.66666666666666663</v>
      </c>
      <c r="G1198">
        <v>-89</v>
      </c>
      <c r="H1198" t="s">
        <v>28</v>
      </c>
      <c r="I1198" t="s">
        <v>4</v>
      </c>
      <c r="J1198" t="s">
        <v>5</v>
      </c>
      <c r="K1198" t="s">
        <v>6</v>
      </c>
      <c r="L1198" t="s">
        <v>7</v>
      </c>
      <c r="M1198" t="s">
        <v>8</v>
      </c>
      <c r="N1198" t="s">
        <v>4</v>
      </c>
      <c r="O1198">
        <v>18</v>
      </c>
      <c r="P1198">
        <v>2024</v>
      </c>
      <c r="Q1198">
        <v>8</v>
      </c>
      <c r="R1198">
        <v>6</v>
      </c>
      <c r="S1198" t="s">
        <v>59</v>
      </c>
      <c r="T1198" t="s">
        <v>10</v>
      </c>
      <c r="U1198">
        <v>16</v>
      </c>
      <c r="V1198" t="s">
        <v>95</v>
      </c>
      <c r="W1198">
        <v>2</v>
      </c>
      <c r="X1198" t="s">
        <v>20</v>
      </c>
      <c r="Y1198">
        <v>2</v>
      </c>
      <c r="Z1198" t="s">
        <v>21</v>
      </c>
      <c r="AA1198">
        <v>1</v>
      </c>
      <c r="AB1198" s="3">
        <v>45510.666666666664</v>
      </c>
      <c r="AC1198">
        <f>VLOOKUP(D1198,[1]tablaBarrios!A:C,2,FALSE)</f>
        <v>7.1540999999999997</v>
      </c>
      <c r="AD1198">
        <f>VLOOKUP(D1198,[1]tablaBarrios!A:C,3,FALSE)</f>
        <v>-73.126400000000004</v>
      </c>
    </row>
    <row r="1199" spans="1:30" x14ac:dyDescent="0.25">
      <c r="A1199">
        <v>1198</v>
      </c>
      <c r="B1199" t="s">
        <v>0</v>
      </c>
      <c r="C1199" t="s">
        <v>1</v>
      </c>
      <c r="D1199" t="s">
        <v>263</v>
      </c>
      <c r="E1199" s="1">
        <v>45510</v>
      </c>
      <c r="F1199" s="2">
        <v>0.45833333333333331</v>
      </c>
      <c r="G1199">
        <v>-89</v>
      </c>
      <c r="H1199" t="s">
        <v>3</v>
      </c>
      <c r="I1199" t="s">
        <v>4</v>
      </c>
      <c r="J1199" t="s">
        <v>5</v>
      </c>
      <c r="K1199" t="s">
        <v>6</v>
      </c>
      <c r="L1199" t="s">
        <v>7</v>
      </c>
      <c r="M1199" t="s">
        <v>8</v>
      </c>
      <c r="N1199" t="s">
        <v>4</v>
      </c>
      <c r="O1199">
        <v>18</v>
      </c>
      <c r="P1199">
        <v>2024</v>
      </c>
      <c r="Q1199">
        <v>8</v>
      </c>
      <c r="R1199">
        <v>6</v>
      </c>
      <c r="S1199" t="s">
        <v>80</v>
      </c>
      <c r="T1199" t="s">
        <v>10</v>
      </c>
      <c r="U1199">
        <v>11</v>
      </c>
      <c r="V1199" t="s">
        <v>95</v>
      </c>
      <c r="W1199">
        <v>2</v>
      </c>
      <c r="X1199" t="s">
        <v>41</v>
      </c>
      <c r="Y1199">
        <v>3</v>
      </c>
      <c r="Z1199" t="s">
        <v>36</v>
      </c>
      <c r="AA1199">
        <v>1</v>
      </c>
      <c r="AB1199" s="3">
        <v>45510.458333333336</v>
      </c>
      <c r="AC1199">
        <f>VLOOKUP(D1199,[1]tablaBarrios!A:C,2,FALSE)</f>
        <v>7.1515000000000004</v>
      </c>
      <c r="AD1199">
        <f>VLOOKUP(D1199,[1]tablaBarrios!A:C,3,FALSE)</f>
        <v>-73.090500000000006</v>
      </c>
    </row>
    <row r="1200" spans="1:30" x14ac:dyDescent="0.25">
      <c r="A1200">
        <v>1199</v>
      </c>
      <c r="B1200" t="s">
        <v>217</v>
      </c>
      <c r="C1200" t="s">
        <v>1</v>
      </c>
      <c r="D1200" t="s">
        <v>120</v>
      </c>
      <c r="E1200" s="1">
        <v>45510</v>
      </c>
      <c r="F1200" s="2">
        <v>0</v>
      </c>
      <c r="G1200">
        <v>12</v>
      </c>
      <c r="H1200" t="s">
        <v>28</v>
      </c>
      <c r="I1200" t="s">
        <v>4</v>
      </c>
      <c r="J1200" t="s">
        <v>5</v>
      </c>
      <c r="K1200" t="s">
        <v>6</v>
      </c>
      <c r="L1200" t="s">
        <v>219</v>
      </c>
      <c r="M1200" t="s">
        <v>220</v>
      </c>
      <c r="N1200" s="4">
        <v>41913</v>
      </c>
      <c r="O1200">
        <v>2</v>
      </c>
      <c r="P1200">
        <v>2024</v>
      </c>
      <c r="Q1200">
        <v>8</v>
      </c>
      <c r="R1200">
        <v>6</v>
      </c>
      <c r="S1200" t="s">
        <v>32</v>
      </c>
      <c r="T1200" t="s">
        <v>33</v>
      </c>
      <c r="U1200">
        <v>0</v>
      </c>
      <c r="V1200" t="s">
        <v>95</v>
      </c>
      <c r="W1200">
        <v>2</v>
      </c>
      <c r="X1200" t="s">
        <v>60</v>
      </c>
      <c r="Y1200">
        <v>13</v>
      </c>
      <c r="Z1200" t="s">
        <v>61</v>
      </c>
      <c r="AA1200">
        <v>1</v>
      </c>
      <c r="AB1200" s="3">
        <v>45510</v>
      </c>
      <c r="AC1200">
        <f>VLOOKUP(D1200,[1]tablaBarrios!A:C,2,FALSE)</f>
        <v>7.1207000000000003</v>
      </c>
      <c r="AD1200">
        <f>VLOOKUP(D1200,[1]tablaBarrios!A:C,3,FALSE)</f>
        <v>-73.125600000000006</v>
      </c>
    </row>
    <row r="1201" spans="1:30" x14ac:dyDescent="0.25">
      <c r="A1201">
        <v>1200</v>
      </c>
      <c r="B1201" t="s">
        <v>177</v>
      </c>
      <c r="C1201" t="s">
        <v>14</v>
      </c>
      <c r="D1201" t="s">
        <v>287</v>
      </c>
      <c r="E1201" s="1">
        <v>45510</v>
      </c>
      <c r="F1201" s="2">
        <v>0</v>
      </c>
      <c r="G1201">
        <v>16</v>
      </c>
      <c r="H1201" t="s">
        <v>28</v>
      </c>
      <c r="I1201" t="s">
        <v>4</v>
      </c>
      <c r="J1201" t="s">
        <v>5</v>
      </c>
      <c r="K1201" t="s">
        <v>359</v>
      </c>
      <c r="L1201" t="s">
        <v>178</v>
      </c>
      <c r="M1201" t="s">
        <v>179</v>
      </c>
      <c r="N1201" t="s">
        <v>18</v>
      </c>
      <c r="O1201">
        <v>3</v>
      </c>
      <c r="P1201">
        <v>2024</v>
      </c>
      <c r="Q1201">
        <v>8</v>
      </c>
      <c r="R1201">
        <v>6</v>
      </c>
      <c r="S1201" t="s">
        <v>32</v>
      </c>
      <c r="T1201" t="s">
        <v>33</v>
      </c>
      <c r="U1201">
        <v>0</v>
      </c>
      <c r="V1201" t="s">
        <v>95</v>
      </c>
      <c r="W1201">
        <v>2</v>
      </c>
      <c r="X1201" t="s">
        <v>41</v>
      </c>
      <c r="Y1201">
        <v>3</v>
      </c>
      <c r="Z1201" t="s">
        <v>36</v>
      </c>
      <c r="AA1201">
        <v>1</v>
      </c>
      <c r="AB1201" s="3">
        <v>45510</v>
      </c>
      <c r="AC1201">
        <f>VLOOKUP(D1201,[1]tablaBarrios!A:C,2,FALSE)</f>
        <v>7.1489000000000003</v>
      </c>
      <c r="AD1201">
        <f>VLOOKUP(D1201,[1]tablaBarrios!A:C,3,FALSE)</f>
        <v>-73.131500000000003</v>
      </c>
    </row>
    <row r="1202" spans="1:30" x14ac:dyDescent="0.25">
      <c r="A1202">
        <v>1201</v>
      </c>
      <c r="B1202" t="s">
        <v>42</v>
      </c>
      <c r="C1202" t="s">
        <v>14</v>
      </c>
      <c r="D1202" t="s">
        <v>262</v>
      </c>
      <c r="E1202" s="1">
        <v>45510</v>
      </c>
      <c r="F1202" s="2">
        <v>0.45833333333333331</v>
      </c>
      <c r="G1202">
        <v>76</v>
      </c>
      <c r="H1202" t="s">
        <v>3</v>
      </c>
      <c r="I1202" t="s">
        <v>4</v>
      </c>
      <c r="J1202" t="s">
        <v>5</v>
      </c>
      <c r="K1202" t="s">
        <v>44</v>
      </c>
      <c r="L1202" t="s">
        <v>45</v>
      </c>
      <c r="M1202" t="s">
        <v>46</v>
      </c>
      <c r="N1202" t="s">
        <v>252</v>
      </c>
      <c r="O1202">
        <v>15</v>
      </c>
      <c r="P1202">
        <v>2024</v>
      </c>
      <c r="Q1202">
        <v>8</v>
      </c>
      <c r="R1202">
        <v>6</v>
      </c>
      <c r="S1202" t="s">
        <v>80</v>
      </c>
      <c r="T1202" t="s">
        <v>49</v>
      </c>
      <c r="U1202">
        <v>11</v>
      </c>
      <c r="V1202" t="s">
        <v>95</v>
      </c>
      <c r="W1202">
        <v>2</v>
      </c>
      <c r="X1202" t="s">
        <v>60</v>
      </c>
      <c r="Y1202">
        <v>13</v>
      </c>
      <c r="Z1202" t="s">
        <v>61</v>
      </c>
      <c r="AA1202">
        <v>1</v>
      </c>
      <c r="AB1202" s="3">
        <v>45510.458333333336</v>
      </c>
      <c r="AC1202">
        <f>VLOOKUP(D1202,[1]tablaBarrios!A:C,2,FALSE)</f>
        <v>7.1238900000000003</v>
      </c>
      <c r="AD1202">
        <f>VLOOKUP(D1202,[1]tablaBarrios!A:C,3,FALSE)</f>
        <v>-73.110680000000002</v>
      </c>
    </row>
    <row r="1203" spans="1:30" x14ac:dyDescent="0.25">
      <c r="A1203">
        <v>1202</v>
      </c>
      <c r="B1203" t="s">
        <v>42</v>
      </c>
      <c r="C1203" t="s">
        <v>14</v>
      </c>
      <c r="D1203" t="s">
        <v>194</v>
      </c>
      <c r="E1203" s="1">
        <v>45510</v>
      </c>
      <c r="F1203" s="2">
        <v>0.875</v>
      </c>
      <c r="G1203">
        <v>27</v>
      </c>
      <c r="H1203" t="s">
        <v>28</v>
      </c>
      <c r="I1203" t="s">
        <v>4</v>
      </c>
      <c r="J1203" t="s">
        <v>5</v>
      </c>
      <c r="K1203" t="s">
        <v>6</v>
      </c>
      <c r="L1203" t="s">
        <v>45</v>
      </c>
      <c r="M1203" t="s">
        <v>46</v>
      </c>
      <c r="N1203" t="s">
        <v>47</v>
      </c>
      <c r="O1203">
        <v>5</v>
      </c>
      <c r="P1203">
        <v>2024</v>
      </c>
      <c r="Q1203">
        <v>8</v>
      </c>
      <c r="R1203">
        <v>6</v>
      </c>
      <c r="S1203" t="s">
        <v>57</v>
      </c>
      <c r="T1203" t="s">
        <v>49</v>
      </c>
      <c r="U1203">
        <v>21</v>
      </c>
      <c r="V1203" t="s">
        <v>95</v>
      </c>
      <c r="W1203">
        <v>2</v>
      </c>
      <c r="X1203" t="s">
        <v>24</v>
      </c>
      <c r="Y1203">
        <v>5</v>
      </c>
      <c r="Z1203" t="s">
        <v>25</v>
      </c>
      <c r="AA1203">
        <v>1</v>
      </c>
      <c r="AB1203" s="3">
        <v>45510.875</v>
      </c>
      <c r="AC1203">
        <f>VLOOKUP(D1203,[1]tablaBarrios!A:C,2,FALSE)</f>
        <v>7.1253900000000003</v>
      </c>
      <c r="AD1203">
        <f>VLOOKUP(D1203,[1]tablaBarrios!A:C,3,FALSE)</f>
        <v>-73.119799999999998</v>
      </c>
    </row>
    <row r="1204" spans="1:30" x14ac:dyDescent="0.25">
      <c r="A1204">
        <v>1203</v>
      </c>
      <c r="B1204" t="s">
        <v>42</v>
      </c>
      <c r="C1204" t="s">
        <v>14</v>
      </c>
      <c r="D1204" t="s">
        <v>194</v>
      </c>
      <c r="E1204" s="1">
        <v>45510</v>
      </c>
      <c r="F1204" s="2">
        <v>0.58333333333333337</v>
      </c>
      <c r="G1204">
        <v>35</v>
      </c>
      <c r="H1204" t="s">
        <v>28</v>
      </c>
      <c r="I1204" t="s">
        <v>4</v>
      </c>
      <c r="J1204" t="s">
        <v>5</v>
      </c>
      <c r="K1204" t="s">
        <v>44</v>
      </c>
      <c r="L1204" t="s">
        <v>45</v>
      </c>
      <c r="M1204" t="s">
        <v>46</v>
      </c>
      <c r="N1204" t="s">
        <v>53</v>
      </c>
      <c r="O1204">
        <v>7</v>
      </c>
      <c r="P1204">
        <v>2024</v>
      </c>
      <c r="Q1204">
        <v>8</v>
      </c>
      <c r="R1204">
        <v>6</v>
      </c>
      <c r="S1204" t="s">
        <v>48</v>
      </c>
      <c r="T1204" t="s">
        <v>49</v>
      </c>
      <c r="U1204">
        <v>14</v>
      </c>
      <c r="V1204" t="s">
        <v>95</v>
      </c>
      <c r="W1204">
        <v>2</v>
      </c>
      <c r="X1204" t="s">
        <v>24</v>
      </c>
      <c r="Y1204">
        <v>5</v>
      </c>
      <c r="Z1204" t="s">
        <v>25</v>
      </c>
      <c r="AA1204">
        <v>1</v>
      </c>
      <c r="AB1204" s="3">
        <v>45510.583333333336</v>
      </c>
      <c r="AC1204">
        <f>VLOOKUP(D1204,[1]tablaBarrios!A:C,2,FALSE)</f>
        <v>7.1253900000000003</v>
      </c>
      <c r="AD1204">
        <f>VLOOKUP(D1204,[1]tablaBarrios!A:C,3,FALSE)</f>
        <v>-73.119799999999998</v>
      </c>
    </row>
    <row r="1205" spans="1:30" x14ac:dyDescent="0.25">
      <c r="A1205">
        <v>1204</v>
      </c>
      <c r="B1205" t="s">
        <v>42</v>
      </c>
      <c r="C1205" t="s">
        <v>14</v>
      </c>
      <c r="D1205" t="s">
        <v>207</v>
      </c>
      <c r="E1205" s="1">
        <v>45510</v>
      </c>
      <c r="F1205" s="2">
        <v>0.41666666666666669</v>
      </c>
      <c r="G1205">
        <v>33</v>
      </c>
      <c r="H1205" t="s">
        <v>28</v>
      </c>
      <c r="I1205" t="s">
        <v>4</v>
      </c>
      <c r="J1205" t="s">
        <v>5</v>
      </c>
      <c r="K1205" t="s">
        <v>6</v>
      </c>
      <c r="L1205" t="s">
        <v>45</v>
      </c>
      <c r="M1205" t="s">
        <v>46</v>
      </c>
      <c r="N1205" t="s">
        <v>39</v>
      </c>
      <c r="O1205">
        <v>6</v>
      </c>
      <c r="P1205">
        <v>2024</v>
      </c>
      <c r="Q1205">
        <v>8</v>
      </c>
      <c r="R1205">
        <v>6</v>
      </c>
      <c r="S1205" t="s">
        <v>76</v>
      </c>
      <c r="T1205" t="s">
        <v>49</v>
      </c>
      <c r="U1205">
        <v>10</v>
      </c>
      <c r="V1205" t="s">
        <v>95</v>
      </c>
      <c r="W1205">
        <v>2</v>
      </c>
      <c r="X1205" t="s">
        <v>24</v>
      </c>
      <c r="Y1205">
        <v>5</v>
      </c>
      <c r="Z1205" t="s">
        <v>25</v>
      </c>
      <c r="AA1205">
        <v>1</v>
      </c>
      <c r="AB1205" s="3">
        <v>45510.416666666664</v>
      </c>
      <c r="AC1205">
        <f>VLOOKUP(D1205,[1]tablaBarrios!A:C,2,FALSE)</f>
        <v>7.1013010000000003</v>
      </c>
      <c r="AD1205">
        <f>VLOOKUP(D1205,[1]tablaBarrios!A:C,3,FALSE)</f>
        <v>-73.17089</v>
      </c>
    </row>
    <row r="1206" spans="1:30" x14ac:dyDescent="0.25">
      <c r="A1206">
        <v>1205</v>
      </c>
      <c r="B1206" t="s">
        <v>42</v>
      </c>
      <c r="C1206" t="s">
        <v>1</v>
      </c>
      <c r="D1206" t="s">
        <v>350</v>
      </c>
      <c r="E1206" s="1">
        <v>45510</v>
      </c>
      <c r="F1206" s="2">
        <v>0.91666666666666663</v>
      </c>
      <c r="G1206">
        <v>44</v>
      </c>
      <c r="H1206" t="s">
        <v>28</v>
      </c>
      <c r="I1206" t="s">
        <v>4</v>
      </c>
      <c r="J1206" t="s">
        <v>5</v>
      </c>
      <c r="K1206" t="s">
        <v>44</v>
      </c>
      <c r="L1206" t="s">
        <v>45</v>
      </c>
      <c r="M1206" t="s">
        <v>46</v>
      </c>
      <c r="N1206" t="s">
        <v>176</v>
      </c>
      <c r="O1206">
        <v>8</v>
      </c>
      <c r="P1206">
        <v>2024</v>
      </c>
      <c r="Q1206">
        <v>8</v>
      </c>
      <c r="R1206">
        <v>6</v>
      </c>
      <c r="S1206" t="s">
        <v>23</v>
      </c>
      <c r="T1206" t="s">
        <v>49</v>
      </c>
      <c r="U1206">
        <v>22</v>
      </c>
      <c r="V1206" t="s">
        <v>95</v>
      </c>
      <c r="W1206">
        <v>2</v>
      </c>
      <c r="X1206" t="s">
        <v>55</v>
      </c>
      <c r="Y1206">
        <v>14</v>
      </c>
      <c r="Z1206" t="s">
        <v>56</v>
      </c>
      <c r="AA1206">
        <v>1</v>
      </c>
      <c r="AB1206" s="3">
        <v>45510.916666666664</v>
      </c>
      <c r="AC1206">
        <f>VLOOKUP(D1206,[1]tablaBarrios!A:C,2,FALSE)</f>
        <v>7.1355700000000004</v>
      </c>
      <c r="AD1206">
        <f>VLOOKUP(D1206,[1]tablaBarrios!A:C,3,FALSE)</f>
        <v>-73.107659999999996</v>
      </c>
    </row>
    <row r="1207" spans="1:30" x14ac:dyDescent="0.25">
      <c r="A1207">
        <v>1206</v>
      </c>
      <c r="B1207" t="s">
        <v>106</v>
      </c>
      <c r="C1207" t="s">
        <v>14</v>
      </c>
      <c r="D1207" t="s">
        <v>139</v>
      </c>
      <c r="E1207" s="1">
        <v>45510</v>
      </c>
      <c r="F1207" s="2">
        <v>0</v>
      </c>
      <c r="G1207">
        <v>-89</v>
      </c>
      <c r="H1207" t="s">
        <v>4</v>
      </c>
      <c r="I1207" t="s">
        <v>4</v>
      </c>
      <c r="J1207" t="s">
        <v>5</v>
      </c>
      <c r="K1207" t="s">
        <v>44</v>
      </c>
      <c r="L1207" t="s">
        <v>70</v>
      </c>
      <c r="M1207" t="s">
        <v>109</v>
      </c>
      <c r="N1207" t="s">
        <v>4</v>
      </c>
      <c r="O1207">
        <v>18</v>
      </c>
      <c r="P1207">
        <v>2024</v>
      </c>
      <c r="Q1207">
        <v>8</v>
      </c>
      <c r="R1207">
        <v>6</v>
      </c>
      <c r="S1207" t="s">
        <v>32</v>
      </c>
      <c r="T1207" t="s">
        <v>73</v>
      </c>
      <c r="U1207">
        <v>0</v>
      </c>
      <c r="V1207" t="s">
        <v>95</v>
      </c>
      <c r="W1207">
        <v>2</v>
      </c>
      <c r="X1207" t="s">
        <v>41</v>
      </c>
      <c r="Y1207">
        <v>3</v>
      </c>
      <c r="Z1207" t="s">
        <v>36</v>
      </c>
      <c r="AA1207">
        <v>1</v>
      </c>
      <c r="AB1207" s="3">
        <v>45510</v>
      </c>
      <c r="AC1207">
        <f>VLOOKUP(D1207,[1]tablaBarrios!A:C,2,FALSE)</f>
        <v>7.1604999999999999</v>
      </c>
      <c r="AD1207">
        <f>VLOOKUP(D1207,[1]tablaBarrios!A:C,3,FALSE)</f>
        <v>-73.081500000000005</v>
      </c>
    </row>
    <row r="1208" spans="1:30" x14ac:dyDescent="0.25">
      <c r="A1208">
        <v>1207</v>
      </c>
      <c r="B1208" t="s">
        <v>106</v>
      </c>
      <c r="C1208" t="s">
        <v>14</v>
      </c>
      <c r="D1208" t="s">
        <v>58</v>
      </c>
      <c r="E1208" s="1">
        <v>45510</v>
      </c>
      <c r="F1208" s="2">
        <v>0.625</v>
      </c>
      <c r="G1208">
        <v>-89</v>
      </c>
      <c r="H1208" t="s">
        <v>4</v>
      </c>
      <c r="I1208" t="s">
        <v>4</v>
      </c>
      <c r="J1208" t="s">
        <v>5</v>
      </c>
      <c r="K1208" t="s">
        <v>327</v>
      </c>
      <c r="L1208" t="s">
        <v>70</v>
      </c>
      <c r="M1208" t="s">
        <v>109</v>
      </c>
      <c r="N1208" t="s">
        <v>4</v>
      </c>
      <c r="O1208">
        <v>18</v>
      </c>
      <c r="P1208">
        <v>2024</v>
      </c>
      <c r="Q1208">
        <v>8</v>
      </c>
      <c r="R1208">
        <v>6</v>
      </c>
      <c r="S1208" t="s">
        <v>9</v>
      </c>
      <c r="T1208" t="s">
        <v>73</v>
      </c>
      <c r="U1208">
        <v>15</v>
      </c>
      <c r="V1208" t="s">
        <v>95</v>
      </c>
      <c r="W1208">
        <v>2</v>
      </c>
      <c r="X1208" t="s">
        <v>60</v>
      </c>
      <c r="Y1208">
        <v>13</v>
      </c>
      <c r="Z1208" t="s">
        <v>61</v>
      </c>
      <c r="AA1208">
        <v>1</v>
      </c>
      <c r="AB1208" s="3">
        <v>45510.625</v>
      </c>
      <c r="AC1208">
        <f>VLOOKUP(D1208,[1]tablaBarrios!A:C,2,FALSE)</f>
        <v>7.1326000000000001</v>
      </c>
      <c r="AD1208">
        <f>VLOOKUP(D1208,[1]tablaBarrios!A:C,3,FALSE)</f>
        <v>-73.117400000000004</v>
      </c>
    </row>
    <row r="1209" spans="1:30" x14ac:dyDescent="0.25">
      <c r="A1209">
        <v>1208</v>
      </c>
      <c r="B1209" t="s">
        <v>68</v>
      </c>
      <c r="C1209" t="s">
        <v>14</v>
      </c>
      <c r="D1209" t="s">
        <v>288</v>
      </c>
      <c r="E1209" s="1">
        <v>45510</v>
      </c>
      <c r="F1209" s="2">
        <v>0.625</v>
      </c>
      <c r="G1209">
        <v>-89</v>
      </c>
      <c r="H1209" t="s">
        <v>3</v>
      </c>
      <c r="I1209" t="s">
        <v>4</v>
      </c>
      <c r="J1209" t="s">
        <v>5</v>
      </c>
      <c r="K1209" t="s">
        <v>6</v>
      </c>
      <c r="L1209" t="s">
        <v>70</v>
      </c>
      <c r="M1209" t="s">
        <v>71</v>
      </c>
      <c r="N1209" t="s">
        <v>4</v>
      </c>
      <c r="O1209">
        <v>18</v>
      </c>
      <c r="P1209">
        <v>2024</v>
      </c>
      <c r="Q1209">
        <v>8</v>
      </c>
      <c r="R1209">
        <v>6</v>
      </c>
      <c r="S1209" t="s">
        <v>9</v>
      </c>
      <c r="T1209" t="s">
        <v>73</v>
      </c>
      <c r="U1209">
        <v>15</v>
      </c>
      <c r="V1209" t="s">
        <v>95</v>
      </c>
      <c r="W1209">
        <v>2</v>
      </c>
      <c r="X1209" t="s">
        <v>50</v>
      </c>
      <c r="Y1209">
        <v>1</v>
      </c>
      <c r="Z1209" t="s">
        <v>51</v>
      </c>
      <c r="AA1209">
        <v>1</v>
      </c>
      <c r="AB1209" s="3">
        <v>45510.625</v>
      </c>
      <c r="AC1209">
        <f>VLOOKUP(D1209,[1]tablaBarrios!A:C,2,FALSE)</f>
        <v>7.1265000000000001</v>
      </c>
      <c r="AD1209">
        <f>VLOOKUP(D1209,[1]tablaBarrios!A:C,3,FALSE)</f>
        <v>-73.117999999999995</v>
      </c>
    </row>
    <row r="1210" spans="1:30" x14ac:dyDescent="0.25">
      <c r="A1210">
        <v>1209</v>
      </c>
      <c r="B1210" t="s">
        <v>68</v>
      </c>
      <c r="C1210" t="s">
        <v>14</v>
      </c>
      <c r="D1210" t="s">
        <v>126</v>
      </c>
      <c r="E1210" s="1">
        <v>45510</v>
      </c>
      <c r="F1210" s="2">
        <v>0.70833333333333337</v>
      </c>
      <c r="G1210">
        <v>-89</v>
      </c>
      <c r="H1210" t="s">
        <v>3</v>
      </c>
      <c r="I1210" t="s">
        <v>4</v>
      </c>
      <c r="J1210" t="s">
        <v>5</v>
      </c>
      <c r="K1210" t="s">
        <v>6</v>
      </c>
      <c r="L1210" t="s">
        <v>70</v>
      </c>
      <c r="M1210" t="s">
        <v>71</v>
      </c>
      <c r="N1210" t="s">
        <v>4</v>
      </c>
      <c r="O1210">
        <v>18</v>
      </c>
      <c r="P1210">
        <v>2024</v>
      </c>
      <c r="Q1210">
        <v>8</v>
      </c>
      <c r="R1210">
        <v>6</v>
      </c>
      <c r="S1210" t="s">
        <v>103</v>
      </c>
      <c r="T1210" t="s">
        <v>73</v>
      </c>
      <c r="U1210">
        <v>17</v>
      </c>
      <c r="V1210" t="s">
        <v>95</v>
      </c>
      <c r="W1210">
        <v>2</v>
      </c>
      <c r="X1210" t="s">
        <v>84</v>
      </c>
      <c r="Y1210">
        <v>4</v>
      </c>
      <c r="Z1210" t="s">
        <v>85</v>
      </c>
      <c r="AA1210">
        <v>1</v>
      </c>
      <c r="AB1210" s="3">
        <v>45510.708333333336</v>
      </c>
      <c r="AC1210">
        <f>VLOOKUP(D1210,[1]tablaBarrios!A:C,2,FALSE)</f>
        <v>7.1665000000000001</v>
      </c>
      <c r="AD1210">
        <f>VLOOKUP(D1210,[1]tablaBarrios!A:C,3,FALSE)</f>
        <v>-73.075500000000005</v>
      </c>
    </row>
    <row r="1211" spans="1:30" x14ac:dyDescent="0.25">
      <c r="A1211">
        <v>1210</v>
      </c>
      <c r="B1211" t="s">
        <v>68</v>
      </c>
      <c r="C1211" t="s">
        <v>14</v>
      </c>
      <c r="D1211" t="s">
        <v>52</v>
      </c>
      <c r="E1211" s="1">
        <v>45510</v>
      </c>
      <c r="F1211" s="2">
        <v>0.58333333333333337</v>
      </c>
      <c r="G1211">
        <v>-89</v>
      </c>
      <c r="H1211" t="s">
        <v>28</v>
      </c>
      <c r="I1211" t="s">
        <v>4</v>
      </c>
      <c r="J1211" t="s">
        <v>5</v>
      </c>
      <c r="K1211" t="s">
        <v>6</v>
      </c>
      <c r="L1211" t="s">
        <v>70</v>
      </c>
      <c r="M1211" t="s">
        <v>71</v>
      </c>
      <c r="N1211" t="s">
        <v>4</v>
      </c>
      <c r="O1211">
        <v>18</v>
      </c>
      <c r="P1211">
        <v>2024</v>
      </c>
      <c r="Q1211">
        <v>8</v>
      </c>
      <c r="R1211">
        <v>6</v>
      </c>
      <c r="S1211" t="s">
        <v>48</v>
      </c>
      <c r="T1211" t="s">
        <v>73</v>
      </c>
      <c r="U1211">
        <v>14</v>
      </c>
      <c r="V1211" t="s">
        <v>95</v>
      </c>
      <c r="W1211">
        <v>2</v>
      </c>
      <c r="X1211" t="s">
        <v>55</v>
      </c>
      <c r="Y1211">
        <v>14</v>
      </c>
      <c r="Z1211" t="s">
        <v>56</v>
      </c>
      <c r="AA1211">
        <v>1</v>
      </c>
      <c r="AB1211" s="3">
        <v>45510.583333333336</v>
      </c>
      <c r="AC1211">
        <f>VLOOKUP(D1211,[1]tablaBarrios!A:C,2,FALSE)</f>
        <v>7.1295999999999999</v>
      </c>
      <c r="AD1211">
        <f>VLOOKUP(D1211,[1]tablaBarrios!A:C,3,FALSE)</f>
        <v>-73.106300000000005</v>
      </c>
    </row>
    <row r="1212" spans="1:30" x14ac:dyDescent="0.25">
      <c r="A1212">
        <v>1211</v>
      </c>
      <c r="B1212" t="s">
        <v>68</v>
      </c>
      <c r="C1212" t="s">
        <v>14</v>
      </c>
      <c r="D1212" t="s">
        <v>58</v>
      </c>
      <c r="E1212" s="1">
        <v>45510</v>
      </c>
      <c r="F1212" s="2">
        <v>0.75</v>
      </c>
      <c r="G1212">
        <v>-89</v>
      </c>
      <c r="H1212" t="s">
        <v>3</v>
      </c>
      <c r="I1212" t="s">
        <v>4</v>
      </c>
      <c r="J1212" t="s">
        <v>5</v>
      </c>
      <c r="K1212" t="s">
        <v>6</v>
      </c>
      <c r="L1212" t="s">
        <v>70</v>
      </c>
      <c r="M1212" t="s">
        <v>71</v>
      </c>
      <c r="N1212" t="s">
        <v>4</v>
      </c>
      <c r="O1212">
        <v>18</v>
      </c>
      <c r="P1212">
        <v>2024</v>
      </c>
      <c r="Q1212">
        <v>8</v>
      </c>
      <c r="R1212">
        <v>6</v>
      </c>
      <c r="S1212" t="s">
        <v>137</v>
      </c>
      <c r="T1212" t="s">
        <v>73</v>
      </c>
      <c r="U1212">
        <v>18</v>
      </c>
      <c r="V1212" t="s">
        <v>95</v>
      </c>
      <c r="W1212">
        <v>2</v>
      </c>
      <c r="X1212" t="s">
        <v>60</v>
      </c>
      <c r="Y1212">
        <v>13</v>
      </c>
      <c r="Z1212" t="s">
        <v>61</v>
      </c>
      <c r="AA1212">
        <v>1</v>
      </c>
      <c r="AB1212" s="3">
        <v>45510.75</v>
      </c>
      <c r="AC1212">
        <f>VLOOKUP(D1212,[1]tablaBarrios!A:C,2,FALSE)</f>
        <v>7.1326000000000001</v>
      </c>
      <c r="AD1212">
        <f>VLOOKUP(D1212,[1]tablaBarrios!A:C,3,FALSE)</f>
        <v>-73.117400000000004</v>
      </c>
    </row>
    <row r="1213" spans="1:30" x14ac:dyDescent="0.25">
      <c r="A1213">
        <v>1212</v>
      </c>
      <c r="B1213" t="s">
        <v>68</v>
      </c>
      <c r="C1213" t="s">
        <v>88</v>
      </c>
      <c r="D1213" t="s">
        <v>242</v>
      </c>
      <c r="E1213" s="1">
        <v>45510</v>
      </c>
      <c r="F1213" s="2">
        <v>0.29166666666666669</v>
      </c>
      <c r="G1213">
        <v>-89</v>
      </c>
      <c r="H1213" t="s">
        <v>3</v>
      </c>
      <c r="I1213" t="s">
        <v>4</v>
      </c>
      <c r="J1213" t="s">
        <v>124</v>
      </c>
      <c r="K1213" t="s">
        <v>6</v>
      </c>
      <c r="L1213" t="s">
        <v>70</v>
      </c>
      <c r="M1213" t="s">
        <v>71</v>
      </c>
      <c r="N1213" t="s">
        <v>4</v>
      </c>
      <c r="O1213">
        <v>18</v>
      </c>
      <c r="P1213">
        <v>2024</v>
      </c>
      <c r="Q1213">
        <v>8</v>
      </c>
      <c r="R1213">
        <v>6</v>
      </c>
      <c r="S1213" t="s">
        <v>89</v>
      </c>
      <c r="T1213" t="s">
        <v>73</v>
      </c>
      <c r="U1213">
        <v>7</v>
      </c>
      <c r="V1213" t="s">
        <v>95</v>
      </c>
      <c r="W1213">
        <v>2</v>
      </c>
      <c r="X1213" t="s">
        <v>155</v>
      </c>
      <c r="Y1213">
        <v>11</v>
      </c>
      <c r="Z1213" t="s">
        <v>156</v>
      </c>
      <c r="AA1213">
        <v>1</v>
      </c>
      <c r="AB1213" s="3">
        <v>45510.291666666664</v>
      </c>
      <c r="AC1213">
        <f>VLOOKUP(D1213,[1]tablaBarrios!A:C,2,FALSE)</f>
        <v>7.0846999999999998</v>
      </c>
      <c r="AD1213">
        <f>VLOOKUP(D1213,[1]tablaBarrios!A:C,3,FALSE)</f>
        <v>-73.120900000000006</v>
      </c>
    </row>
    <row r="1214" spans="1:30" x14ac:dyDescent="0.25">
      <c r="A1214">
        <v>1213</v>
      </c>
      <c r="B1214" t="s">
        <v>74</v>
      </c>
      <c r="C1214" t="s">
        <v>88</v>
      </c>
      <c r="D1214" t="s">
        <v>69</v>
      </c>
      <c r="E1214" s="1">
        <v>45510</v>
      </c>
      <c r="F1214" s="2">
        <v>0.41666666666666669</v>
      </c>
      <c r="G1214">
        <v>-89</v>
      </c>
      <c r="H1214" t="s">
        <v>28</v>
      </c>
      <c r="I1214" t="s">
        <v>4</v>
      </c>
      <c r="J1214" t="s">
        <v>5</v>
      </c>
      <c r="K1214" t="s">
        <v>6</v>
      </c>
      <c r="L1214" t="s">
        <v>70</v>
      </c>
      <c r="M1214" t="s">
        <v>75</v>
      </c>
      <c r="N1214" t="s">
        <v>4</v>
      </c>
      <c r="O1214">
        <v>18</v>
      </c>
      <c r="P1214">
        <v>2024</v>
      </c>
      <c r="Q1214">
        <v>8</v>
      </c>
      <c r="R1214">
        <v>6</v>
      </c>
      <c r="S1214" t="s">
        <v>76</v>
      </c>
      <c r="T1214" t="s">
        <v>73</v>
      </c>
      <c r="U1214">
        <v>10</v>
      </c>
      <c r="V1214" t="s">
        <v>95</v>
      </c>
      <c r="W1214">
        <v>2</v>
      </c>
      <c r="X1214" t="s">
        <v>60</v>
      </c>
      <c r="Y1214">
        <v>13</v>
      </c>
      <c r="Z1214" t="s">
        <v>61</v>
      </c>
      <c r="AA1214">
        <v>1</v>
      </c>
      <c r="AB1214" s="3">
        <v>45510.416666666664</v>
      </c>
      <c r="AC1214">
        <f>VLOOKUP(D1214,[1]tablaBarrios!A:C,2,FALSE)</f>
        <v>7.1274699999999998</v>
      </c>
      <c r="AD1214">
        <f>VLOOKUP(D1214,[1]tablaBarrios!A:C,3,FALSE)</f>
        <v>-73.108540000000005</v>
      </c>
    </row>
    <row r="1215" spans="1:30" x14ac:dyDescent="0.25">
      <c r="A1215">
        <v>1214</v>
      </c>
      <c r="B1215" t="s">
        <v>74</v>
      </c>
      <c r="C1215" t="s">
        <v>14</v>
      </c>
      <c r="D1215" t="s">
        <v>120</v>
      </c>
      <c r="E1215" s="1">
        <v>45510</v>
      </c>
      <c r="F1215" s="2">
        <v>0.45833333333333331</v>
      </c>
      <c r="G1215">
        <v>-89</v>
      </c>
      <c r="H1215" t="s">
        <v>28</v>
      </c>
      <c r="I1215" t="s">
        <v>4</v>
      </c>
      <c r="J1215" t="s">
        <v>82</v>
      </c>
      <c r="K1215" t="s">
        <v>6</v>
      </c>
      <c r="L1215" t="s">
        <v>70</v>
      </c>
      <c r="M1215" t="s">
        <v>75</v>
      </c>
      <c r="N1215" t="s">
        <v>4</v>
      </c>
      <c r="O1215">
        <v>18</v>
      </c>
      <c r="P1215">
        <v>2024</v>
      </c>
      <c r="Q1215">
        <v>8</v>
      </c>
      <c r="R1215">
        <v>6</v>
      </c>
      <c r="S1215" t="s">
        <v>80</v>
      </c>
      <c r="T1215" t="s">
        <v>73</v>
      </c>
      <c r="U1215">
        <v>11</v>
      </c>
      <c r="V1215" t="s">
        <v>95</v>
      </c>
      <c r="W1215">
        <v>2</v>
      </c>
      <c r="X1215" t="s">
        <v>60</v>
      </c>
      <c r="Y1215">
        <v>13</v>
      </c>
      <c r="Z1215" t="s">
        <v>61</v>
      </c>
      <c r="AA1215">
        <v>1</v>
      </c>
      <c r="AB1215" s="3">
        <v>45510.458333333336</v>
      </c>
      <c r="AC1215">
        <f>VLOOKUP(D1215,[1]tablaBarrios!A:C,2,FALSE)</f>
        <v>7.1207000000000003</v>
      </c>
      <c r="AD1215">
        <f>VLOOKUP(D1215,[1]tablaBarrios!A:C,3,FALSE)</f>
        <v>-73.125600000000006</v>
      </c>
    </row>
    <row r="1216" spans="1:30" x14ac:dyDescent="0.25">
      <c r="A1216">
        <v>1215</v>
      </c>
      <c r="B1216" t="s">
        <v>74</v>
      </c>
      <c r="C1216" t="s">
        <v>14</v>
      </c>
      <c r="D1216" t="s">
        <v>2</v>
      </c>
      <c r="E1216" s="1">
        <v>45510</v>
      </c>
      <c r="F1216" s="2">
        <v>0.41666666666666669</v>
      </c>
      <c r="G1216">
        <v>-89</v>
      </c>
      <c r="H1216" t="s">
        <v>3</v>
      </c>
      <c r="I1216" t="s">
        <v>4</v>
      </c>
      <c r="J1216" t="s">
        <v>5</v>
      </c>
      <c r="K1216" t="s">
        <v>6</v>
      </c>
      <c r="L1216" t="s">
        <v>70</v>
      </c>
      <c r="M1216" t="s">
        <v>75</v>
      </c>
      <c r="N1216" t="s">
        <v>4</v>
      </c>
      <c r="O1216">
        <v>18</v>
      </c>
      <c r="P1216">
        <v>2024</v>
      </c>
      <c r="Q1216">
        <v>8</v>
      </c>
      <c r="R1216">
        <v>6</v>
      </c>
      <c r="S1216" t="s">
        <v>76</v>
      </c>
      <c r="T1216" t="s">
        <v>73</v>
      </c>
      <c r="U1216">
        <v>10</v>
      </c>
      <c r="V1216" t="s">
        <v>95</v>
      </c>
      <c r="W1216">
        <v>2</v>
      </c>
      <c r="X1216" t="s">
        <v>12</v>
      </c>
      <c r="Y1216">
        <v>15</v>
      </c>
      <c r="Z1216" t="s">
        <v>2</v>
      </c>
      <c r="AA1216">
        <v>1</v>
      </c>
      <c r="AB1216" s="3">
        <v>45510.416666666664</v>
      </c>
      <c r="AC1216">
        <f>VLOOKUP(D1216,[1]tablaBarrios!A:C,2,FALSE)</f>
        <v>7.1189999999999998</v>
      </c>
      <c r="AD1216">
        <f>VLOOKUP(D1216,[1]tablaBarrios!A:C,3,FALSE)</f>
        <v>-73.122</v>
      </c>
    </row>
    <row r="1217" spans="1:30" x14ac:dyDescent="0.25">
      <c r="A1217">
        <v>1216</v>
      </c>
      <c r="B1217" t="s">
        <v>74</v>
      </c>
      <c r="C1217" t="s">
        <v>77</v>
      </c>
      <c r="D1217" t="s">
        <v>143</v>
      </c>
      <c r="E1217" s="1">
        <v>45510</v>
      </c>
      <c r="F1217" s="2">
        <v>0.58333333333333337</v>
      </c>
      <c r="G1217">
        <v>-89</v>
      </c>
      <c r="H1217" t="s">
        <v>28</v>
      </c>
      <c r="I1217" t="s">
        <v>4</v>
      </c>
      <c r="J1217" t="s">
        <v>82</v>
      </c>
      <c r="K1217" t="s">
        <v>6</v>
      </c>
      <c r="L1217" t="s">
        <v>70</v>
      </c>
      <c r="M1217" t="s">
        <v>75</v>
      </c>
      <c r="N1217" t="s">
        <v>4</v>
      </c>
      <c r="O1217">
        <v>18</v>
      </c>
      <c r="P1217">
        <v>2024</v>
      </c>
      <c r="Q1217">
        <v>8</v>
      </c>
      <c r="R1217">
        <v>6</v>
      </c>
      <c r="S1217" t="s">
        <v>48</v>
      </c>
      <c r="T1217" t="s">
        <v>73</v>
      </c>
      <c r="U1217">
        <v>14</v>
      </c>
      <c r="V1217" t="s">
        <v>95</v>
      </c>
      <c r="W1217">
        <v>2</v>
      </c>
      <c r="X1217" t="s">
        <v>84</v>
      </c>
      <c r="Y1217">
        <v>4</v>
      </c>
      <c r="Z1217" t="s">
        <v>85</v>
      </c>
      <c r="AA1217">
        <v>1</v>
      </c>
      <c r="AB1217" s="3">
        <v>45510.583333333336</v>
      </c>
      <c r="AC1217">
        <f>VLOOKUP(D1217,[1]tablaBarrios!A:C,2,FALSE)</f>
        <v>7.1026999999999996</v>
      </c>
      <c r="AD1217">
        <f>VLOOKUP(D1217,[1]tablaBarrios!A:C,3,FALSE)</f>
        <v>-73.166899999999998</v>
      </c>
    </row>
    <row r="1218" spans="1:30" x14ac:dyDescent="0.25">
      <c r="A1218">
        <v>1217</v>
      </c>
      <c r="B1218" t="s">
        <v>74</v>
      </c>
      <c r="C1218" t="s">
        <v>14</v>
      </c>
      <c r="D1218" t="s">
        <v>138</v>
      </c>
      <c r="E1218" s="1">
        <v>45510</v>
      </c>
      <c r="F1218" s="2">
        <v>0.54166666666666663</v>
      </c>
      <c r="G1218">
        <v>-89</v>
      </c>
      <c r="H1218" t="s">
        <v>28</v>
      </c>
      <c r="I1218" t="s">
        <v>4</v>
      </c>
      <c r="J1218" t="s">
        <v>82</v>
      </c>
      <c r="K1218" t="s">
        <v>6</v>
      </c>
      <c r="L1218" t="s">
        <v>70</v>
      </c>
      <c r="M1218" t="s">
        <v>75</v>
      </c>
      <c r="N1218" t="s">
        <v>4</v>
      </c>
      <c r="O1218">
        <v>18</v>
      </c>
      <c r="P1218">
        <v>2024</v>
      </c>
      <c r="Q1218">
        <v>8</v>
      </c>
      <c r="R1218">
        <v>6</v>
      </c>
      <c r="S1218" t="s">
        <v>147</v>
      </c>
      <c r="T1218" t="s">
        <v>73</v>
      </c>
      <c r="U1218">
        <v>13</v>
      </c>
      <c r="V1218" t="s">
        <v>95</v>
      </c>
      <c r="W1218">
        <v>2</v>
      </c>
      <c r="X1218" t="s">
        <v>60</v>
      </c>
      <c r="Y1218">
        <v>13</v>
      </c>
      <c r="Z1218" t="s">
        <v>61</v>
      </c>
      <c r="AA1218">
        <v>1</v>
      </c>
      <c r="AB1218" s="3">
        <v>45510.541666666664</v>
      </c>
      <c r="AC1218">
        <f>VLOOKUP(D1218,[1]tablaBarrios!A:C,2,FALSE)</f>
        <v>7.1173000000000002</v>
      </c>
      <c r="AD1218">
        <f>VLOOKUP(D1218,[1]tablaBarrios!A:C,3,FALSE)</f>
        <v>-73.122299999999996</v>
      </c>
    </row>
    <row r="1219" spans="1:30" x14ac:dyDescent="0.25">
      <c r="A1219">
        <v>1218</v>
      </c>
      <c r="B1219" t="s">
        <v>74</v>
      </c>
      <c r="C1219" t="s">
        <v>14</v>
      </c>
      <c r="D1219" t="s">
        <v>247</v>
      </c>
      <c r="E1219" s="1">
        <v>45510</v>
      </c>
      <c r="F1219" s="2">
        <v>0.66666666666666663</v>
      </c>
      <c r="G1219">
        <v>-89</v>
      </c>
      <c r="H1219" t="s">
        <v>28</v>
      </c>
      <c r="I1219" t="s">
        <v>4</v>
      </c>
      <c r="J1219" t="s">
        <v>5</v>
      </c>
      <c r="K1219" t="s">
        <v>6</v>
      </c>
      <c r="L1219" t="s">
        <v>70</v>
      </c>
      <c r="M1219" t="s">
        <v>75</v>
      </c>
      <c r="N1219" t="s">
        <v>4</v>
      </c>
      <c r="O1219">
        <v>18</v>
      </c>
      <c r="P1219">
        <v>2024</v>
      </c>
      <c r="Q1219">
        <v>8</v>
      </c>
      <c r="R1219">
        <v>6</v>
      </c>
      <c r="S1219" t="s">
        <v>59</v>
      </c>
      <c r="T1219" t="s">
        <v>73</v>
      </c>
      <c r="U1219">
        <v>16</v>
      </c>
      <c r="V1219" t="s">
        <v>95</v>
      </c>
      <c r="W1219">
        <v>2</v>
      </c>
      <c r="X1219" t="s">
        <v>34</v>
      </c>
      <c r="Y1219">
        <v>6</v>
      </c>
      <c r="Z1219" t="s">
        <v>27</v>
      </c>
      <c r="AA1219">
        <v>1</v>
      </c>
      <c r="AB1219" s="3">
        <v>45510.666666666664</v>
      </c>
      <c r="AC1219">
        <f>VLOOKUP(D1219,[1]tablaBarrios!A:C,2,FALSE)</f>
        <v>7.0990000000000002</v>
      </c>
      <c r="AD1219">
        <f>VLOOKUP(D1219,[1]tablaBarrios!A:C,3,FALSE)</f>
        <v>-73.106700000000004</v>
      </c>
    </row>
    <row r="1220" spans="1:30" x14ac:dyDescent="0.25">
      <c r="A1220">
        <v>1219</v>
      </c>
      <c r="B1220" t="s">
        <v>74</v>
      </c>
      <c r="C1220" t="s">
        <v>77</v>
      </c>
      <c r="D1220" t="s">
        <v>123</v>
      </c>
      <c r="E1220" s="1">
        <v>45510</v>
      </c>
      <c r="F1220" s="2">
        <v>0.20833333333333334</v>
      </c>
      <c r="G1220">
        <v>-89</v>
      </c>
      <c r="H1220" t="s">
        <v>3</v>
      </c>
      <c r="I1220" t="s">
        <v>4</v>
      </c>
      <c r="J1220" t="s">
        <v>5</v>
      </c>
      <c r="K1220" t="s">
        <v>6</v>
      </c>
      <c r="L1220" t="s">
        <v>70</v>
      </c>
      <c r="M1220" t="s">
        <v>75</v>
      </c>
      <c r="N1220" t="s">
        <v>4</v>
      </c>
      <c r="O1220">
        <v>18</v>
      </c>
      <c r="P1220">
        <v>2024</v>
      </c>
      <c r="Q1220">
        <v>8</v>
      </c>
      <c r="R1220">
        <v>6</v>
      </c>
      <c r="S1220" t="s">
        <v>94</v>
      </c>
      <c r="T1220" t="s">
        <v>73</v>
      </c>
      <c r="U1220">
        <v>5</v>
      </c>
      <c r="V1220" t="s">
        <v>95</v>
      </c>
      <c r="W1220">
        <v>2</v>
      </c>
      <c r="X1220" t="s">
        <v>66</v>
      </c>
      <c r="Y1220">
        <v>12</v>
      </c>
      <c r="Z1220" t="s">
        <v>67</v>
      </c>
      <c r="AA1220">
        <v>1</v>
      </c>
      <c r="AB1220" s="3">
        <v>45510.208333333336</v>
      </c>
      <c r="AC1220">
        <f>VLOOKUP(D1220,[1]tablaBarrios!A:C,2,FALSE)</f>
        <v>7.1208999999999998</v>
      </c>
      <c r="AD1220">
        <f>VLOOKUP(D1220,[1]tablaBarrios!A:C,3,FALSE)</f>
        <v>-73.114900000000006</v>
      </c>
    </row>
    <row r="1221" spans="1:30" x14ac:dyDescent="0.25">
      <c r="A1221">
        <v>1220</v>
      </c>
      <c r="B1221" t="s">
        <v>74</v>
      </c>
      <c r="C1221" t="s">
        <v>1</v>
      </c>
      <c r="D1221" t="s">
        <v>153</v>
      </c>
      <c r="E1221" s="1">
        <v>45510</v>
      </c>
      <c r="F1221" s="2">
        <v>0.41666666666666669</v>
      </c>
      <c r="G1221">
        <v>-89</v>
      </c>
      <c r="H1221" t="s">
        <v>28</v>
      </c>
      <c r="I1221" t="s">
        <v>4</v>
      </c>
      <c r="J1221" t="s">
        <v>5</v>
      </c>
      <c r="K1221" t="s">
        <v>6</v>
      </c>
      <c r="L1221" t="s">
        <v>70</v>
      </c>
      <c r="M1221" t="s">
        <v>75</v>
      </c>
      <c r="N1221" t="s">
        <v>4</v>
      </c>
      <c r="O1221">
        <v>18</v>
      </c>
      <c r="P1221">
        <v>2024</v>
      </c>
      <c r="Q1221">
        <v>8</v>
      </c>
      <c r="R1221">
        <v>6</v>
      </c>
      <c r="S1221" t="s">
        <v>76</v>
      </c>
      <c r="T1221" t="s">
        <v>73</v>
      </c>
      <c r="U1221">
        <v>10</v>
      </c>
      <c r="V1221" t="s">
        <v>95</v>
      </c>
      <c r="W1221">
        <v>2</v>
      </c>
      <c r="X1221" t="s">
        <v>84</v>
      </c>
      <c r="Y1221">
        <v>4</v>
      </c>
      <c r="Z1221" t="s">
        <v>85</v>
      </c>
      <c r="AA1221">
        <v>1</v>
      </c>
      <c r="AB1221" s="3">
        <v>45510.416666666664</v>
      </c>
      <c r="AC1221">
        <f>VLOOKUP(D1221,[1]tablaBarrios!A:C,2,FALSE)</f>
        <v>7.1695000000000002</v>
      </c>
      <c r="AD1221">
        <f>VLOOKUP(D1221,[1]tablaBarrios!A:C,3,FALSE)</f>
        <v>-73.072500000000005</v>
      </c>
    </row>
    <row r="1222" spans="1:30" x14ac:dyDescent="0.25">
      <c r="A1222">
        <v>1221</v>
      </c>
      <c r="B1222" t="s">
        <v>74</v>
      </c>
      <c r="C1222" t="s">
        <v>14</v>
      </c>
      <c r="D1222" t="s">
        <v>58</v>
      </c>
      <c r="E1222" s="1">
        <v>45510</v>
      </c>
      <c r="F1222" s="2">
        <v>0.54166666666666663</v>
      </c>
      <c r="G1222">
        <v>-89</v>
      </c>
      <c r="H1222" t="s">
        <v>28</v>
      </c>
      <c r="I1222" t="s">
        <v>4</v>
      </c>
      <c r="J1222" t="s">
        <v>118</v>
      </c>
      <c r="K1222" t="s">
        <v>119</v>
      </c>
      <c r="L1222" t="s">
        <v>70</v>
      </c>
      <c r="M1222" t="s">
        <v>75</v>
      </c>
      <c r="N1222" t="s">
        <v>4</v>
      </c>
      <c r="O1222">
        <v>18</v>
      </c>
      <c r="P1222">
        <v>2024</v>
      </c>
      <c r="Q1222">
        <v>8</v>
      </c>
      <c r="R1222">
        <v>6</v>
      </c>
      <c r="S1222" t="s">
        <v>147</v>
      </c>
      <c r="T1222" t="s">
        <v>73</v>
      </c>
      <c r="U1222">
        <v>13</v>
      </c>
      <c r="V1222" t="s">
        <v>95</v>
      </c>
      <c r="W1222">
        <v>2</v>
      </c>
      <c r="X1222" t="s">
        <v>60</v>
      </c>
      <c r="Y1222">
        <v>13</v>
      </c>
      <c r="Z1222" t="s">
        <v>61</v>
      </c>
      <c r="AA1222">
        <v>1</v>
      </c>
      <c r="AB1222" s="3">
        <v>45510.541666666664</v>
      </c>
      <c r="AC1222">
        <f>VLOOKUP(D1222,[1]tablaBarrios!A:C,2,FALSE)</f>
        <v>7.1326000000000001</v>
      </c>
      <c r="AD1222">
        <f>VLOOKUP(D1222,[1]tablaBarrios!A:C,3,FALSE)</f>
        <v>-73.117400000000004</v>
      </c>
    </row>
    <row r="1223" spans="1:30" x14ac:dyDescent="0.25">
      <c r="A1223">
        <v>1222</v>
      </c>
      <c r="B1223" t="s">
        <v>74</v>
      </c>
      <c r="C1223" t="s">
        <v>77</v>
      </c>
      <c r="D1223" t="s">
        <v>149</v>
      </c>
      <c r="E1223" s="1">
        <v>45510</v>
      </c>
      <c r="F1223" s="2">
        <v>0.79166666666666663</v>
      </c>
      <c r="G1223">
        <v>-89</v>
      </c>
      <c r="H1223" t="s">
        <v>28</v>
      </c>
      <c r="I1223" t="s">
        <v>4</v>
      </c>
      <c r="J1223" t="s">
        <v>5</v>
      </c>
      <c r="K1223" t="s">
        <v>6</v>
      </c>
      <c r="L1223" t="s">
        <v>70</v>
      </c>
      <c r="M1223" t="s">
        <v>75</v>
      </c>
      <c r="N1223" t="s">
        <v>4</v>
      </c>
      <c r="O1223">
        <v>18</v>
      </c>
      <c r="P1223">
        <v>2024</v>
      </c>
      <c r="Q1223">
        <v>8</v>
      </c>
      <c r="R1223">
        <v>6</v>
      </c>
      <c r="S1223" t="s">
        <v>54</v>
      </c>
      <c r="T1223" t="s">
        <v>73</v>
      </c>
      <c r="U1223">
        <v>19</v>
      </c>
      <c r="V1223" t="s">
        <v>95</v>
      </c>
      <c r="W1223">
        <v>2</v>
      </c>
      <c r="X1223" t="s">
        <v>41</v>
      </c>
      <c r="Y1223">
        <v>3</v>
      </c>
      <c r="Z1223" t="s">
        <v>36</v>
      </c>
      <c r="AA1223">
        <v>1</v>
      </c>
      <c r="AB1223" s="3">
        <v>45510.791666666664</v>
      </c>
      <c r="AC1223">
        <f>VLOOKUP(D1223,[1]tablaBarrios!A:C,2,FALSE)</f>
        <v>7.1405000000000003</v>
      </c>
      <c r="AD1223">
        <f>VLOOKUP(D1223,[1]tablaBarrios!A:C,3,FALSE)</f>
        <v>-73.120199999999997</v>
      </c>
    </row>
    <row r="1224" spans="1:30" x14ac:dyDescent="0.25">
      <c r="A1224">
        <v>1223</v>
      </c>
      <c r="B1224" t="s">
        <v>74</v>
      </c>
      <c r="C1224" t="s">
        <v>88</v>
      </c>
      <c r="D1224" t="s">
        <v>36</v>
      </c>
      <c r="E1224" s="1">
        <v>45510</v>
      </c>
      <c r="F1224" s="2">
        <v>0.375</v>
      </c>
      <c r="G1224">
        <v>-89</v>
      </c>
      <c r="H1224" t="s">
        <v>3</v>
      </c>
      <c r="I1224" t="s">
        <v>4</v>
      </c>
      <c r="J1224" t="s">
        <v>5</v>
      </c>
      <c r="K1224" t="s">
        <v>6</v>
      </c>
      <c r="L1224" t="s">
        <v>70</v>
      </c>
      <c r="M1224" t="s">
        <v>75</v>
      </c>
      <c r="N1224" t="s">
        <v>4</v>
      </c>
      <c r="O1224">
        <v>18</v>
      </c>
      <c r="P1224">
        <v>2024</v>
      </c>
      <c r="Q1224">
        <v>8</v>
      </c>
      <c r="R1224">
        <v>6</v>
      </c>
      <c r="S1224" t="s">
        <v>40</v>
      </c>
      <c r="T1224" t="s">
        <v>73</v>
      </c>
      <c r="U1224">
        <v>9</v>
      </c>
      <c r="V1224" t="s">
        <v>95</v>
      </c>
      <c r="W1224">
        <v>2</v>
      </c>
      <c r="X1224" t="s">
        <v>41</v>
      </c>
      <c r="Y1224">
        <v>3</v>
      </c>
      <c r="Z1224" t="s">
        <v>36</v>
      </c>
      <c r="AA1224">
        <v>1</v>
      </c>
      <c r="AB1224" s="3">
        <v>45510.375</v>
      </c>
      <c r="AC1224">
        <f>VLOOKUP(D1224,[1]tablaBarrios!A:C,2,FALSE)</f>
        <v>7.1327999999999996</v>
      </c>
      <c r="AD1224">
        <f>VLOOKUP(D1224,[1]tablaBarrios!A:C,3,FALSE)</f>
        <v>-73.123500000000007</v>
      </c>
    </row>
    <row r="1225" spans="1:30" x14ac:dyDescent="0.25">
      <c r="A1225">
        <v>1224</v>
      </c>
      <c r="B1225" t="s">
        <v>74</v>
      </c>
      <c r="C1225" t="s">
        <v>1</v>
      </c>
      <c r="D1225" t="s">
        <v>36</v>
      </c>
      <c r="E1225" s="1">
        <v>45510</v>
      </c>
      <c r="F1225" s="2">
        <v>0.625</v>
      </c>
      <c r="G1225">
        <v>-89</v>
      </c>
      <c r="H1225" t="s">
        <v>3</v>
      </c>
      <c r="I1225" t="s">
        <v>4</v>
      </c>
      <c r="J1225" t="s">
        <v>5</v>
      </c>
      <c r="K1225" t="s">
        <v>6</v>
      </c>
      <c r="L1225" t="s">
        <v>70</v>
      </c>
      <c r="M1225" t="s">
        <v>75</v>
      </c>
      <c r="N1225" t="s">
        <v>4</v>
      </c>
      <c r="O1225">
        <v>18</v>
      </c>
      <c r="P1225">
        <v>2024</v>
      </c>
      <c r="Q1225">
        <v>8</v>
      </c>
      <c r="R1225">
        <v>6</v>
      </c>
      <c r="S1225" t="s">
        <v>9</v>
      </c>
      <c r="T1225" t="s">
        <v>73</v>
      </c>
      <c r="U1225">
        <v>15</v>
      </c>
      <c r="V1225" t="s">
        <v>95</v>
      </c>
      <c r="W1225">
        <v>2</v>
      </c>
      <c r="X1225" t="s">
        <v>41</v>
      </c>
      <c r="Y1225">
        <v>3</v>
      </c>
      <c r="Z1225" t="s">
        <v>36</v>
      </c>
      <c r="AA1225">
        <v>1</v>
      </c>
      <c r="AB1225" s="3">
        <v>45510.625</v>
      </c>
      <c r="AC1225">
        <f>VLOOKUP(D1225,[1]tablaBarrios!A:C,2,FALSE)</f>
        <v>7.1327999999999996</v>
      </c>
      <c r="AD1225">
        <f>VLOOKUP(D1225,[1]tablaBarrios!A:C,3,FALSE)</f>
        <v>-73.123500000000007</v>
      </c>
    </row>
    <row r="1226" spans="1:30" x14ac:dyDescent="0.25">
      <c r="A1226">
        <v>1225</v>
      </c>
      <c r="B1226" t="s">
        <v>74</v>
      </c>
      <c r="C1226" t="s">
        <v>14</v>
      </c>
      <c r="D1226" t="s">
        <v>322</v>
      </c>
      <c r="E1226" s="1">
        <v>45510</v>
      </c>
      <c r="F1226" s="2">
        <v>0.54166666666666663</v>
      </c>
      <c r="G1226">
        <v>-89</v>
      </c>
      <c r="H1226" t="s">
        <v>28</v>
      </c>
      <c r="I1226" t="s">
        <v>4</v>
      </c>
      <c r="J1226" t="s">
        <v>82</v>
      </c>
      <c r="K1226" t="s">
        <v>6</v>
      </c>
      <c r="L1226" t="s">
        <v>70</v>
      </c>
      <c r="M1226" t="s">
        <v>75</v>
      </c>
      <c r="N1226" t="s">
        <v>4</v>
      </c>
      <c r="O1226">
        <v>18</v>
      </c>
      <c r="P1226">
        <v>2024</v>
      </c>
      <c r="Q1226">
        <v>8</v>
      </c>
      <c r="R1226">
        <v>6</v>
      </c>
      <c r="S1226" t="s">
        <v>147</v>
      </c>
      <c r="T1226" t="s">
        <v>73</v>
      </c>
      <c r="U1226">
        <v>13</v>
      </c>
      <c r="V1226" t="s">
        <v>95</v>
      </c>
      <c r="W1226">
        <v>2</v>
      </c>
      <c r="X1226" t="s">
        <v>34</v>
      </c>
      <c r="Y1226">
        <v>6</v>
      </c>
      <c r="Z1226" t="s">
        <v>27</v>
      </c>
      <c r="AA1226">
        <v>1</v>
      </c>
      <c r="AB1226" s="3">
        <v>45510.541666666664</v>
      </c>
      <c r="AC1226">
        <f>VLOOKUP(D1226,[1]tablaBarrios!A:C,2,FALSE)</f>
        <v>7.1017000000000001</v>
      </c>
      <c r="AD1226">
        <f>VLOOKUP(D1226,[1]tablaBarrios!A:C,3,FALSE)</f>
        <v>-73.114000000000004</v>
      </c>
    </row>
    <row r="1227" spans="1:30" x14ac:dyDescent="0.25">
      <c r="A1227">
        <v>1226</v>
      </c>
      <c r="B1227" t="s">
        <v>74</v>
      </c>
      <c r="C1227" t="s">
        <v>1</v>
      </c>
      <c r="D1227" t="s">
        <v>255</v>
      </c>
      <c r="E1227" s="1">
        <v>45510</v>
      </c>
      <c r="F1227" s="2">
        <v>0.125</v>
      </c>
      <c r="G1227">
        <v>-89</v>
      </c>
      <c r="H1227" t="s">
        <v>28</v>
      </c>
      <c r="I1227" t="s">
        <v>4</v>
      </c>
      <c r="J1227" t="s">
        <v>5</v>
      </c>
      <c r="K1227" t="s">
        <v>6</v>
      </c>
      <c r="L1227" t="s">
        <v>70</v>
      </c>
      <c r="M1227" t="s">
        <v>75</v>
      </c>
      <c r="N1227" t="s">
        <v>4</v>
      </c>
      <c r="O1227">
        <v>18</v>
      </c>
      <c r="P1227">
        <v>2024</v>
      </c>
      <c r="Q1227">
        <v>8</v>
      </c>
      <c r="R1227">
        <v>6</v>
      </c>
      <c r="S1227" t="s">
        <v>79</v>
      </c>
      <c r="T1227" t="s">
        <v>73</v>
      </c>
      <c r="U1227">
        <v>3</v>
      </c>
      <c r="V1227" t="s">
        <v>95</v>
      </c>
      <c r="W1227">
        <v>2</v>
      </c>
      <c r="X1227" t="s">
        <v>34</v>
      </c>
      <c r="Y1227">
        <v>6</v>
      </c>
      <c r="Z1227" t="s">
        <v>27</v>
      </c>
      <c r="AA1227">
        <v>1</v>
      </c>
      <c r="AB1227" s="3">
        <v>45510.125</v>
      </c>
      <c r="AC1227">
        <f>VLOOKUP(D1227,[1]tablaBarrios!A:C,2,FALSE)</f>
        <v>7.1071999999999997</v>
      </c>
      <c r="AD1227">
        <f>VLOOKUP(D1227,[1]tablaBarrios!A:C,3,FALSE)</f>
        <v>-73.121200000000002</v>
      </c>
    </row>
    <row r="1228" spans="1:30" x14ac:dyDescent="0.25">
      <c r="A1228">
        <v>1227</v>
      </c>
      <c r="B1228" t="s">
        <v>74</v>
      </c>
      <c r="C1228" t="s">
        <v>14</v>
      </c>
      <c r="D1228" t="s">
        <v>255</v>
      </c>
      <c r="E1228" s="1">
        <v>45510</v>
      </c>
      <c r="F1228" s="2">
        <v>0.41666666666666669</v>
      </c>
      <c r="G1228">
        <v>-89</v>
      </c>
      <c r="H1228" t="s">
        <v>3</v>
      </c>
      <c r="I1228" t="s">
        <v>4</v>
      </c>
      <c r="J1228" t="s">
        <v>5</v>
      </c>
      <c r="K1228" t="s">
        <v>266</v>
      </c>
      <c r="L1228" t="s">
        <v>70</v>
      </c>
      <c r="M1228" t="s">
        <v>75</v>
      </c>
      <c r="N1228" t="s">
        <v>4</v>
      </c>
      <c r="O1228">
        <v>18</v>
      </c>
      <c r="P1228">
        <v>2024</v>
      </c>
      <c r="Q1228">
        <v>8</v>
      </c>
      <c r="R1228">
        <v>6</v>
      </c>
      <c r="S1228" t="s">
        <v>76</v>
      </c>
      <c r="T1228" t="s">
        <v>73</v>
      </c>
      <c r="U1228">
        <v>10</v>
      </c>
      <c r="V1228" t="s">
        <v>95</v>
      </c>
      <c r="W1228">
        <v>2</v>
      </c>
      <c r="X1228" t="s">
        <v>34</v>
      </c>
      <c r="Y1228">
        <v>6</v>
      </c>
      <c r="Z1228" t="s">
        <v>27</v>
      </c>
      <c r="AA1228">
        <v>1</v>
      </c>
      <c r="AB1228" s="3">
        <v>45510.416666666664</v>
      </c>
      <c r="AC1228">
        <f>VLOOKUP(D1228,[1]tablaBarrios!A:C,2,FALSE)</f>
        <v>7.1071999999999997</v>
      </c>
      <c r="AD1228">
        <f>VLOOKUP(D1228,[1]tablaBarrios!A:C,3,FALSE)</f>
        <v>-73.121200000000002</v>
      </c>
    </row>
    <row r="1229" spans="1:30" x14ac:dyDescent="0.25">
      <c r="A1229">
        <v>1228</v>
      </c>
      <c r="B1229" t="s">
        <v>74</v>
      </c>
      <c r="C1229" t="s">
        <v>14</v>
      </c>
      <c r="D1229" t="s">
        <v>255</v>
      </c>
      <c r="E1229" s="1">
        <v>45510</v>
      </c>
      <c r="F1229" s="2">
        <v>0.95833333333333337</v>
      </c>
      <c r="G1229">
        <v>-89</v>
      </c>
      <c r="H1229" t="s">
        <v>28</v>
      </c>
      <c r="I1229" t="s">
        <v>4</v>
      </c>
      <c r="J1229" t="s">
        <v>5</v>
      </c>
      <c r="K1229" t="s">
        <v>6</v>
      </c>
      <c r="L1229" t="s">
        <v>70</v>
      </c>
      <c r="M1229" t="s">
        <v>75</v>
      </c>
      <c r="N1229" t="s">
        <v>4</v>
      </c>
      <c r="O1229">
        <v>18</v>
      </c>
      <c r="P1229">
        <v>2024</v>
      </c>
      <c r="Q1229">
        <v>8</v>
      </c>
      <c r="R1229">
        <v>6</v>
      </c>
      <c r="S1229" t="s">
        <v>125</v>
      </c>
      <c r="T1229" t="s">
        <v>73</v>
      </c>
      <c r="U1229">
        <v>23</v>
      </c>
      <c r="V1229" t="s">
        <v>95</v>
      </c>
      <c r="W1229">
        <v>2</v>
      </c>
      <c r="X1229" t="s">
        <v>34</v>
      </c>
      <c r="Y1229">
        <v>6</v>
      </c>
      <c r="Z1229" t="s">
        <v>27</v>
      </c>
      <c r="AA1229">
        <v>1</v>
      </c>
      <c r="AB1229" s="3">
        <v>45510.958333333336</v>
      </c>
      <c r="AC1229">
        <f>VLOOKUP(D1229,[1]tablaBarrios!A:C,2,FALSE)</f>
        <v>7.1071999999999997</v>
      </c>
      <c r="AD1229">
        <f>VLOOKUP(D1229,[1]tablaBarrios!A:C,3,FALSE)</f>
        <v>-73.121200000000002</v>
      </c>
    </row>
    <row r="1230" spans="1:30" x14ac:dyDescent="0.25">
      <c r="A1230">
        <v>1229</v>
      </c>
      <c r="B1230" t="s">
        <v>74</v>
      </c>
      <c r="C1230" t="s">
        <v>1</v>
      </c>
      <c r="D1230" t="s">
        <v>209</v>
      </c>
      <c r="E1230" s="1">
        <v>45510</v>
      </c>
      <c r="F1230" s="2">
        <v>0.875</v>
      </c>
      <c r="G1230">
        <v>-89</v>
      </c>
      <c r="H1230" t="s">
        <v>3</v>
      </c>
      <c r="I1230" t="s">
        <v>4</v>
      </c>
      <c r="J1230" t="s">
        <v>5</v>
      </c>
      <c r="K1230" t="s">
        <v>6</v>
      </c>
      <c r="L1230" t="s">
        <v>70</v>
      </c>
      <c r="M1230" t="s">
        <v>75</v>
      </c>
      <c r="N1230" t="s">
        <v>4</v>
      </c>
      <c r="O1230">
        <v>18</v>
      </c>
      <c r="P1230">
        <v>2024</v>
      </c>
      <c r="Q1230">
        <v>8</v>
      </c>
      <c r="R1230">
        <v>6</v>
      </c>
      <c r="S1230" t="s">
        <v>57</v>
      </c>
      <c r="T1230" t="s">
        <v>73</v>
      </c>
      <c r="U1230">
        <v>21</v>
      </c>
      <c r="V1230" t="s">
        <v>95</v>
      </c>
      <c r="W1230">
        <v>2</v>
      </c>
      <c r="X1230" t="s">
        <v>155</v>
      </c>
      <c r="Y1230">
        <v>11</v>
      </c>
      <c r="Z1230" t="s">
        <v>156</v>
      </c>
      <c r="AA1230">
        <v>1</v>
      </c>
      <c r="AB1230" s="3">
        <v>45510.875</v>
      </c>
      <c r="AC1230">
        <f>VLOOKUP(D1230,[1]tablaBarrios!A:C,2,FALSE)</f>
        <v>7.0739999999999998</v>
      </c>
      <c r="AD1230">
        <f>VLOOKUP(D1230,[1]tablaBarrios!A:C,3,FALSE)</f>
        <v>-73.126499999999993</v>
      </c>
    </row>
    <row r="1231" spans="1:30" x14ac:dyDescent="0.25">
      <c r="A1231">
        <v>1230</v>
      </c>
      <c r="B1231" t="s">
        <v>74</v>
      </c>
      <c r="C1231" t="s">
        <v>14</v>
      </c>
      <c r="D1231" t="s">
        <v>218</v>
      </c>
      <c r="E1231" s="1">
        <v>45510</v>
      </c>
      <c r="F1231" s="2">
        <v>0.875</v>
      </c>
      <c r="G1231">
        <v>-89</v>
      </c>
      <c r="H1231" t="s">
        <v>3</v>
      </c>
      <c r="I1231" t="s">
        <v>4</v>
      </c>
      <c r="J1231" t="s">
        <v>5</v>
      </c>
      <c r="K1231" t="s">
        <v>243</v>
      </c>
      <c r="L1231" t="s">
        <v>70</v>
      </c>
      <c r="M1231" t="s">
        <v>75</v>
      </c>
      <c r="N1231" t="s">
        <v>4</v>
      </c>
      <c r="O1231">
        <v>18</v>
      </c>
      <c r="P1231">
        <v>2024</v>
      </c>
      <c r="Q1231">
        <v>8</v>
      </c>
      <c r="R1231">
        <v>6</v>
      </c>
      <c r="S1231" t="s">
        <v>57</v>
      </c>
      <c r="T1231" t="s">
        <v>73</v>
      </c>
      <c r="U1231">
        <v>21</v>
      </c>
      <c r="V1231" t="s">
        <v>95</v>
      </c>
      <c r="W1231">
        <v>2</v>
      </c>
      <c r="X1231" t="s">
        <v>128</v>
      </c>
      <c r="Y1231">
        <v>16</v>
      </c>
      <c r="Z1231" t="s">
        <v>127</v>
      </c>
      <c r="AA1231">
        <v>1</v>
      </c>
      <c r="AB1231" s="3">
        <v>45510.875</v>
      </c>
      <c r="AC1231">
        <f>VLOOKUP(D1231,[1]tablaBarrios!A:C,2,FALSE)</f>
        <v>7.1230000000000002</v>
      </c>
      <c r="AD1231">
        <f>VLOOKUP(D1231,[1]tablaBarrios!A:C,3,FALSE)</f>
        <v>-73.126000000000005</v>
      </c>
    </row>
    <row r="1232" spans="1:30" x14ac:dyDescent="0.25">
      <c r="A1232">
        <v>1231</v>
      </c>
      <c r="B1232" t="s">
        <v>74</v>
      </c>
      <c r="C1232" t="s">
        <v>77</v>
      </c>
      <c r="D1232" t="s">
        <v>360</v>
      </c>
      <c r="E1232" s="1">
        <v>45510</v>
      </c>
      <c r="F1232" s="2">
        <v>0.5</v>
      </c>
      <c r="G1232">
        <v>-89</v>
      </c>
      <c r="H1232" t="s">
        <v>3</v>
      </c>
      <c r="I1232" t="s">
        <v>4</v>
      </c>
      <c r="J1232" t="s">
        <v>124</v>
      </c>
      <c r="K1232" t="s">
        <v>6</v>
      </c>
      <c r="L1232" t="s">
        <v>70</v>
      </c>
      <c r="M1232" t="s">
        <v>75</v>
      </c>
      <c r="N1232" t="s">
        <v>4</v>
      </c>
      <c r="O1232">
        <v>18</v>
      </c>
      <c r="P1232">
        <v>2024</v>
      </c>
      <c r="Q1232">
        <v>8</v>
      </c>
      <c r="R1232">
        <v>6</v>
      </c>
      <c r="S1232" t="s">
        <v>190</v>
      </c>
      <c r="T1232" t="s">
        <v>73</v>
      </c>
      <c r="U1232">
        <v>12</v>
      </c>
      <c r="V1232" t="s">
        <v>95</v>
      </c>
      <c r="W1232">
        <v>2</v>
      </c>
      <c r="X1232" t="s">
        <v>114</v>
      </c>
      <c r="Y1232">
        <v>9</v>
      </c>
      <c r="Z1232" t="s">
        <v>115</v>
      </c>
      <c r="AA1232">
        <v>1</v>
      </c>
      <c r="AB1232" s="3">
        <v>45510.5</v>
      </c>
      <c r="AC1232">
        <f>VLOOKUP(D1232,[1]tablaBarrios!A:C,2,FALSE)</f>
        <v>7.0942299999999996</v>
      </c>
      <c r="AD1232">
        <f>VLOOKUP(D1232,[1]tablaBarrios!A:C,3,FALSE)</f>
        <v>-73.109129999999993</v>
      </c>
    </row>
    <row r="1233" spans="1:30" x14ac:dyDescent="0.25">
      <c r="A1233">
        <v>1232</v>
      </c>
      <c r="B1233" t="s">
        <v>193</v>
      </c>
      <c r="C1233" t="s">
        <v>14</v>
      </c>
      <c r="D1233" t="s">
        <v>27</v>
      </c>
      <c r="E1233" s="1">
        <v>45510</v>
      </c>
      <c r="F1233" s="2">
        <v>0.54166666666666663</v>
      </c>
      <c r="G1233">
        <v>-89</v>
      </c>
      <c r="H1233" t="s">
        <v>3</v>
      </c>
      <c r="I1233" t="s">
        <v>4</v>
      </c>
      <c r="J1233" t="s">
        <v>5</v>
      </c>
      <c r="K1233" t="s">
        <v>44</v>
      </c>
      <c r="L1233" t="s">
        <v>70</v>
      </c>
      <c r="M1233" t="s">
        <v>195</v>
      </c>
      <c r="N1233" t="s">
        <v>4</v>
      </c>
      <c r="O1233">
        <v>18</v>
      </c>
      <c r="P1233">
        <v>2024</v>
      </c>
      <c r="Q1233">
        <v>8</v>
      </c>
      <c r="R1233">
        <v>6</v>
      </c>
      <c r="S1233" t="s">
        <v>147</v>
      </c>
      <c r="T1233" t="s">
        <v>73</v>
      </c>
      <c r="U1233">
        <v>13</v>
      </c>
      <c r="V1233" t="s">
        <v>95</v>
      </c>
      <c r="W1233">
        <v>2</v>
      </c>
      <c r="X1233" t="s">
        <v>34</v>
      </c>
      <c r="Y1233">
        <v>6</v>
      </c>
      <c r="Z1233" t="s">
        <v>27</v>
      </c>
      <c r="AA1233">
        <v>1</v>
      </c>
      <c r="AB1233" s="3">
        <v>45510.541666666664</v>
      </c>
      <c r="AC1233">
        <f>VLOOKUP(D1233,[1]tablaBarrios!A:C,2,FALSE)</f>
        <v>7.1181999999999999</v>
      </c>
      <c r="AD1233">
        <f>VLOOKUP(D1233,[1]tablaBarrios!A:C,3,FALSE)</f>
        <v>-73.123500000000007</v>
      </c>
    </row>
    <row r="1234" spans="1:30" x14ac:dyDescent="0.25">
      <c r="A1234">
        <v>1233</v>
      </c>
      <c r="B1234" t="s">
        <v>0</v>
      </c>
      <c r="C1234" t="s">
        <v>1</v>
      </c>
      <c r="D1234" t="s">
        <v>2</v>
      </c>
      <c r="E1234" s="1">
        <v>45511</v>
      </c>
      <c r="F1234" s="2">
        <v>0.58333333333333337</v>
      </c>
      <c r="G1234">
        <v>-89</v>
      </c>
      <c r="H1234" t="s">
        <v>3</v>
      </c>
      <c r="I1234" t="s">
        <v>4</v>
      </c>
      <c r="J1234" t="s">
        <v>5</v>
      </c>
      <c r="K1234" t="s">
        <v>6</v>
      </c>
      <c r="L1234" t="s">
        <v>7</v>
      </c>
      <c r="M1234" t="s">
        <v>8</v>
      </c>
      <c r="N1234" t="s">
        <v>4</v>
      </c>
      <c r="O1234">
        <v>18</v>
      </c>
      <c r="P1234">
        <v>2024</v>
      </c>
      <c r="Q1234">
        <v>8</v>
      </c>
      <c r="R1234">
        <v>7</v>
      </c>
      <c r="S1234" t="s">
        <v>48</v>
      </c>
      <c r="T1234" t="s">
        <v>10</v>
      </c>
      <c r="U1234">
        <v>14</v>
      </c>
      <c r="V1234" t="s">
        <v>136</v>
      </c>
      <c r="W1234">
        <v>3</v>
      </c>
      <c r="X1234" t="s">
        <v>12</v>
      </c>
      <c r="Y1234">
        <v>15</v>
      </c>
      <c r="Z1234" t="s">
        <v>2</v>
      </c>
      <c r="AA1234">
        <v>1</v>
      </c>
      <c r="AB1234" s="3">
        <v>45511.583333333336</v>
      </c>
      <c r="AC1234">
        <f>VLOOKUP(D1234,[1]tablaBarrios!A:C,2,FALSE)</f>
        <v>7.1189999999999998</v>
      </c>
      <c r="AD1234">
        <f>VLOOKUP(D1234,[1]tablaBarrios!A:C,3,FALSE)</f>
        <v>-73.122</v>
      </c>
    </row>
    <row r="1235" spans="1:30" x14ac:dyDescent="0.25">
      <c r="A1235">
        <v>1234</v>
      </c>
      <c r="B1235" t="s">
        <v>0</v>
      </c>
      <c r="C1235" t="s">
        <v>1</v>
      </c>
      <c r="D1235" t="s">
        <v>87</v>
      </c>
      <c r="E1235" s="1">
        <v>45511</v>
      </c>
      <c r="F1235" s="2">
        <v>0.33333333333333331</v>
      </c>
      <c r="G1235">
        <v>-89</v>
      </c>
      <c r="H1235" t="s">
        <v>3</v>
      </c>
      <c r="I1235" t="s">
        <v>4</v>
      </c>
      <c r="J1235" t="s">
        <v>5</v>
      </c>
      <c r="K1235" t="s">
        <v>6</v>
      </c>
      <c r="L1235" t="s">
        <v>7</v>
      </c>
      <c r="M1235" t="s">
        <v>8</v>
      </c>
      <c r="N1235" t="s">
        <v>4</v>
      </c>
      <c r="O1235">
        <v>18</v>
      </c>
      <c r="P1235">
        <v>2024</v>
      </c>
      <c r="Q1235">
        <v>8</v>
      </c>
      <c r="R1235">
        <v>7</v>
      </c>
      <c r="S1235" t="s">
        <v>134</v>
      </c>
      <c r="T1235" t="s">
        <v>10</v>
      </c>
      <c r="U1235">
        <v>8</v>
      </c>
      <c r="V1235" t="s">
        <v>136</v>
      </c>
      <c r="W1235">
        <v>3</v>
      </c>
      <c r="X1235" t="s">
        <v>20</v>
      </c>
      <c r="Y1235">
        <v>2</v>
      </c>
      <c r="Z1235" t="s">
        <v>21</v>
      </c>
      <c r="AA1235">
        <v>1</v>
      </c>
      <c r="AB1235" s="3">
        <v>45511.333333333336</v>
      </c>
      <c r="AC1235">
        <f>VLOOKUP(D1235,[1]tablaBarrios!A:C,2,FALSE)</f>
        <v>7.1256000000000004</v>
      </c>
      <c r="AD1235">
        <f>VLOOKUP(D1235,[1]tablaBarrios!A:C,3,FALSE)</f>
        <v>-73.119799999999998</v>
      </c>
    </row>
    <row r="1236" spans="1:30" x14ac:dyDescent="0.25">
      <c r="A1236">
        <v>1235</v>
      </c>
      <c r="B1236" t="s">
        <v>0</v>
      </c>
      <c r="C1236" t="s">
        <v>1</v>
      </c>
      <c r="D1236" t="s">
        <v>139</v>
      </c>
      <c r="E1236" s="1">
        <v>45511</v>
      </c>
      <c r="F1236" s="2">
        <v>0.70833333333333337</v>
      </c>
      <c r="G1236">
        <v>-89</v>
      </c>
      <c r="H1236" t="s">
        <v>3</v>
      </c>
      <c r="I1236" t="s">
        <v>4</v>
      </c>
      <c r="J1236" t="s">
        <v>5</v>
      </c>
      <c r="K1236" t="s">
        <v>6</v>
      </c>
      <c r="L1236" t="s">
        <v>7</v>
      </c>
      <c r="M1236" t="s">
        <v>8</v>
      </c>
      <c r="N1236" t="s">
        <v>4</v>
      </c>
      <c r="O1236">
        <v>18</v>
      </c>
      <c r="P1236">
        <v>2024</v>
      </c>
      <c r="Q1236">
        <v>8</v>
      </c>
      <c r="R1236">
        <v>7</v>
      </c>
      <c r="S1236" t="s">
        <v>103</v>
      </c>
      <c r="T1236" t="s">
        <v>10</v>
      </c>
      <c r="U1236">
        <v>17</v>
      </c>
      <c r="V1236" t="s">
        <v>136</v>
      </c>
      <c r="W1236">
        <v>3</v>
      </c>
      <c r="X1236" t="s">
        <v>41</v>
      </c>
      <c r="Y1236">
        <v>3</v>
      </c>
      <c r="Z1236" t="s">
        <v>36</v>
      </c>
      <c r="AA1236">
        <v>1</v>
      </c>
      <c r="AB1236" s="3">
        <v>45511.708333333336</v>
      </c>
      <c r="AC1236">
        <f>VLOOKUP(D1236,[1]tablaBarrios!A:C,2,FALSE)</f>
        <v>7.1604999999999999</v>
      </c>
      <c r="AD1236">
        <f>VLOOKUP(D1236,[1]tablaBarrios!A:C,3,FALSE)</f>
        <v>-73.081500000000005</v>
      </c>
    </row>
    <row r="1237" spans="1:30" x14ac:dyDescent="0.25">
      <c r="A1237">
        <v>1236</v>
      </c>
      <c r="B1237" t="s">
        <v>0</v>
      </c>
      <c r="C1237" t="s">
        <v>1</v>
      </c>
      <c r="D1237" t="s">
        <v>36</v>
      </c>
      <c r="E1237" s="1">
        <v>45511</v>
      </c>
      <c r="F1237" s="2">
        <v>0.45833333333333331</v>
      </c>
      <c r="G1237">
        <v>-89</v>
      </c>
      <c r="H1237" t="s">
        <v>28</v>
      </c>
      <c r="I1237" t="s">
        <v>4</v>
      </c>
      <c r="J1237" t="s">
        <v>5</v>
      </c>
      <c r="K1237" t="s">
        <v>108</v>
      </c>
      <c r="L1237" t="s">
        <v>7</v>
      </c>
      <c r="M1237" t="s">
        <v>8</v>
      </c>
      <c r="N1237" t="s">
        <v>4</v>
      </c>
      <c r="O1237">
        <v>18</v>
      </c>
      <c r="P1237">
        <v>2024</v>
      </c>
      <c r="Q1237">
        <v>8</v>
      </c>
      <c r="R1237">
        <v>7</v>
      </c>
      <c r="S1237" t="s">
        <v>80</v>
      </c>
      <c r="T1237" t="s">
        <v>10</v>
      </c>
      <c r="U1237">
        <v>11</v>
      </c>
      <c r="V1237" t="s">
        <v>136</v>
      </c>
      <c r="W1237">
        <v>3</v>
      </c>
      <c r="X1237" t="s">
        <v>41</v>
      </c>
      <c r="Y1237">
        <v>3</v>
      </c>
      <c r="Z1237" t="s">
        <v>36</v>
      </c>
      <c r="AA1237">
        <v>1</v>
      </c>
      <c r="AB1237" s="3">
        <v>45511.458333333336</v>
      </c>
      <c r="AC1237">
        <f>VLOOKUP(D1237,[1]tablaBarrios!A:C,2,FALSE)</f>
        <v>7.1327999999999996</v>
      </c>
      <c r="AD1237">
        <f>VLOOKUP(D1237,[1]tablaBarrios!A:C,3,FALSE)</f>
        <v>-73.123500000000007</v>
      </c>
    </row>
    <row r="1238" spans="1:30" x14ac:dyDescent="0.25">
      <c r="A1238">
        <v>1237</v>
      </c>
      <c r="B1238" t="s">
        <v>0</v>
      </c>
      <c r="C1238" t="s">
        <v>1</v>
      </c>
      <c r="D1238" t="s">
        <v>140</v>
      </c>
      <c r="E1238" s="1">
        <v>45511</v>
      </c>
      <c r="F1238" s="2">
        <v>0.875</v>
      </c>
      <c r="G1238">
        <v>-89</v>
      </c>
      <c r="H1238" t="s">
        <v>3</v>
      </c>
      <c r="I1238" t="s">
        <v>4</v>
      </c>
      <c r="J1238" t="s">
        <v>5</v>
      </c>
      <c r="K1238" t="s">
        <v>6</v>
      </c>
      <c r="L1238" t="s">
        <v>7</v>
      </c>
      <c r="M1238" t="s">
        <v>8</v>
      </c>
      <c r="N1238" t="s">
        <v>4</v>
      </c>
      <c r="O1238">
        <v>18</v>
      </c>
      <c r="P1238">
        <v>2024</v>
      </c>
      <c r="Q1238">
        <v>8</v>
      </c>
      <c r="R1238">
        <v>7</v>
      </c>
      <c r="S1238" t="s">
        <v>57</v>
      </c>
      <c r="T1238" t="s">
        <v>10</v>
      </c>
      <c r="U1238">
        <v>21</v>
      </c>
      <c r="V1238" t="s">
        <v>136</v>
      </c>
      <c r="W1238">
        <v>3</v>
      </c>
      <c r="X1238" t="s">
        <v>141</v>
      </c>
      <c r="Y1238">
        <v>10</v>
      </c>
      <c r="Z1238" t="s">
        <v>142</v>
      </c>
      <c r="AA1238">
        <v>1</v>
      </c>
      <c r="AB1238" s="3">
        <v>45511.875</v>
      </c>
      <c r="AC1238">
        <f>VLOOKUP(D1238,[1]tablaBarrios!A:C,2,FALSE)</f>
        <v>7.125</v>
      </c>
      <c r="AD1238">
        <f>VLOOKUP(D1238,[1]tablaBarrios!A:C,3,FALSE)</f>
        <v>-73.129900000000006</v>
      </c>
    </row>
    <row r="1239" spans="1:30" x14ac:dyDescent="0.25">
      <c r="A1239">
        <v>1238</v>
      </c>
      <c r="B1239" t="s">
        <v>0</v>
      </c>
      <c r="C1239" t="s">
        <v>1</v>
      </c>
      <c r="D1239" t="s">
        <v>345</v>
      </c>
      <c r="E1239" s="1">
        <v>45511</v>
      </c>
      <c r="F1239" s="2">
        <v>0.70833333333333337</v>
      </c>
      <c r="G1239">
        <v>-89</v>
      </c>
      <c r="H1239" t="s">
        <v>3</v>
      </c>
      <c r="I1239" t="s">
        <v>4</v>
      </c>
      <c r="J1239" t="s">
        <v>5</v>
      </c>
      <c r="K1239" t="s">
        <v>6</v>
      </c>
      <c r="L1239" t="s">
        <v>7</v>
      </c>
      <c r="M1239" t="s">
        <v>8</v>
      </c>
      <c r="N1239" t="s">
        <v>4</v>
      </c>
      <c r="O1239">
        <v>18</v>
      </c>
      <c r="P1239">
        <v>2024</v>
      </c>
      <c r="Q1239">
        <v>8</v>
      </c>
      <c r="R1239">
        <v>7</v>
      </c>
      <c r="S1239" t="s">
        <v>103</v>
      </c>
      <c r="T1239" t="s">
        <v>10</v>
      </c>
      <c r="U1239">
        <v>17</v>
      </c>
      <c r="V1239" t="s">
        <v>136</v>
      </c>
      <c r="W1239">
        <v>3</v>
      </c>
      <c r="X1239" t="s">
        <v>155</v>
      </c>
      <c r="Y1239">
        <v>11</v>
      </c>
      <c r="Z1239" t="s">
        <v>156</v>
      </c>
      <c r="AA1239">
        <v>1</v>
      </c>
      <c r="AB1239" s="3">
        <v>45511.708333333336</v>
      </c>
      <c r="AC1239">
        <f>VLOOKUP(D1239,[1]tablaBarrios!A:C,2,FALSE)</f>
        <v>7.08094</v>
      </c>
      <c r="AD1239">
        <f>VLOOKUP(D1239,[1]tablaBarrios!A:C,3,FALSE)</f>
        <v>-73.119540000000001</v>
      </c>
    </row>
    <row r="1240" spans="1:30" x14ac:dyDescent="0.25">
      <c r="A1240">
        <v>1239</v>
      </c>
      <c r="B1240" t="s">
        <v>0</v>
      </c>
      <c r="C1240" t="s">
        <v>77</v>
      </c>
      <c r="D1240" t="s">
        <v>151</v>
      </c>
      <c r="E1240" s="1">
        <v>45511</v>
      </c>
      <c r="F1240" s="2">
        <v>0.91666666666666663</v>
      </c>
      <c r="G1240">
        <v>-89</v>
      </c>
      <c r="H1240" t="s">
        <v>3</v>
      </c>
      <c r="I1240" t="s">
        <v>4</v>
      </c>
      <c r="J1240" t="s">
        <v>5</v>
      </c>
      <c r="K1240" t="s">
        <v>6</v>
      </c>
      <c r="L1240" t="s">
        <v>7</v>
      </c>
      <c r="M1240" t="s">
        <v>8</v>
      </c>
      <c r="N1240" t="s">
        <v>4</v>
      </c>
      <c r="O1240">
        <v>18</v>
      </c>
      <c r="P1240">
        <v>2024</v>
      </c>
      <c r="Q1240">
        <v>8</v>
      </c>
      <c r="R1240">
        <v>7</v>
      </c>
      <c r="S1240" t="s">
        <v>23</v>
      </c>
      <c r="T1240" t="s">
        <v>10</v>
      </c>
      <c r="U1240">
        <v>22</v>
      </c>
      <c r="V1240" t="s">
        <v>136</v>
      </c>
      <c r="W1240">
        <v>3</v>
      </c>
      <c r="X1240" t="s">
        <v>91</v>
      </c>
      <c r="Y1240">
        <v>7</v>
      </c>
      <c r="Z1240" t="s">
        <v>92</v>
      </c>
      <c r="AA1240">
        <v>1</v>
      </c>
      <c r="AB1240" s="3">
        <v>45511.916666666664</v>
      </c>
      <c r="AC1240">
        <f>VLOOKUP(D1240,[1]tablaBarrios!A:C,2,FALSE)</f>
        <v>7.1029</v>
      </c>
      <c r="AD1240">
        <f>VLOOKUP(D1240,[1]tablaBarrios!A:C,3,FALSE)</f>
        <v>-73.124499999999998</v>
      </c>
    </row>
    <row r="1241" spans="1:30" x14ac:dyDescent="0.25">
      <c r="A1241">
        <v>1240</v>
      </c>
      <c r="B1241" t="s">
        <v>0</v>
      </c>
      <c r="C1241" t="s">
        <v>1</v>
      </c>
      <c r="D1241" t="s">
        <v>256</v>
      </c>
      <c r="E1241" s="1">
        <v>45511</v>
      </c>
      <c r="F1241" s="2">
        <v>0.875</v>
      </c>
      <c r="G1241">
        <v>-89</v>
      </c>
      <c r="H1241" t="s">
        <v>3</v>
      </c>
      <c r="I1241" t="s">
        <v>4</v>
      </c>
      <c r="J1241" t="s">
        <v>5</v>
      </c>
      <c r="K1241" t="s">
        <v>6</v>
      </c>
      <c r="L1241" t="s">
        <v>7</v>
      </c>
      <c r="M1241" t="s">
        <v>8</v>
      </c>
      <c r="N1241" t="s">
        <v>4</v>
      </c>
      <c r="O1241">
        <v>18</v>
      </c>
      <c r="P1241">
        <v>2024</v>
      </c>
      <c r="Q1241">
        <v>8</v>
      </c>
      <c r="R1241">
        <v>7</v>
      </c>
      <c r="S1241" t="s">
        <v>57</v>
      </c>
      <c r="T1241" t="s">
        <v>10</v>
      </c>
      <c r="U1241">
        <v>21</v>
      </c>
      <c r="V1241" t="s">
        <v>136</v>
      </c>
      <c r="W1241">
        <v>3</v>
      </c>
      <c r="X1241" t="s">
        <v>91</v>
      </c>
      <c r="Y1241">
        <v>7</v>
      </c>
      <c r="Z1241" t="s">
        <v>92</v>
      </c>
      <c r="AA1241">
        <v>1</v>
      </c>
      <c r="AB1241" s="3">
        <v>45511.875</v>
      </c>
      <c r="AC1241">
        <f>VLOOKUP(D1241,[1]tablaBarrios!A:C,2,FALSE)</f>
        <v>7.1013599999999997</v>
      </c>
      <c r="AD1241">
        <f>VLOOKUP(D1241,[1]tablaBarrios!A:C,3,FALSE)</f>
        <v>-73.126980000000003</v>
      </c>
    </row>
    <row r="1242" spans="1:30" x14ac:dyDescent="0.25">
      <c r="A1242">
        <v>1241</v>
      </c>
      <c r="B1242" t="s">
        <v>26</v>
      </c>
      <c r="C1242" t="s">
        <v>14</v>
      </c>
      <c r="D1242" t="s">
        <v>175</v>
      </c>
      <c r="E1242" s="1">
        <v>45511</v>
      </c>
      <c r="F1242" s="2">
        <v>0.875</v>
      </c>
      <c r="G1242">
        <v>11</v>
      </c>
      <c r="H1242" t="s">
        <v>28</v>
      </c>
      <c r="I1242" t="s">
        <v>4</v>
      </c>
      <c r="J1242" t="s">
        <v>5</v>
      </c>
      <c r="K1242" t="s">
        <v>6</v>
      </c>
      <c r="L1242" t="s">
        <v>29</v>
      </c>
      <c r="M1242" t="s">
        <v>30</v>
      </c>
      <c r="N1242" s="4">
        <v>41913</v>
      </c>
      <c r="O1242">
        <v>2</v>
      </c>
      <c r="P1242">
        <v>2024</v>
      </c>
      <c r="Q1242">
        <v>8</v>
      </c>
      <c r="R1242">
        <v>7</v>
      </c>
      <c r="S1242" t="s">
        <v>57</v>
      </c>
      <c r="T1242" t="s">
        <v>33</v>
      </c>
      <c r="U1242">
        <v>21</v>
      </c>
      <c r="V1242" t="s">
        <v>136</v>
      </c>
      <c r="W1242">
        <v>3</v>
      </c>
      <c r="X1242" t="s">
        <v>50</v>
      </c>
      <c r="Y1242">
        <v>1</v>
      </c>
      <c r="Z1242" t="s">
        <v>51</v>
      </c>
      <c r="AA1242">
        <v>1</v>
      </c>
      <c r="AB1242" s="3">
        <v>45511.875</v>
      </c>
      <c r="AC1242">
        <f>VLOOKUP(D1242,[1]tablaBarrios!A:C,2,FALSE)</f>
        <v>7.1253900000000003</v>
      </c>
      <c r="AD1242">
        <f>VLOOKUP(D1242,[1]tablaBarrios!A:C,3,FALSE)</f>
        <v>-73.119799999999998</v>
      </c>
    </row>
    <row r="1243" spans="1:30" x14ac:dyDescent="0.25">
      <c r="A1243">
        <v>1242</v>
      </c>
      <c r="B1243" t="s">
        <v>42</v>
      </c>
      <c r="C1243" t="s">
        <v>14</v>
      </c>
      <c r="D1243" t="s">
        <v>146</v>
      </c>
      <c r="E1243" s="1">
        <v>45511</v>
      </c>
      <c r="F1243" s="2">
        <v>0.33333333333333331</v>
      </c>
      <c r="G1243">
        <v>63</v>
      </c>
      <c r="H1243" t="s">
        <v>28</v>
      </c>
      <c r="I1243" t="s">
        <v>4</v>
      </c>
      <c r="J1243" t="s">
        <v>5</v>
      </c>
      <c r="K1243" t="s">
        <v>44</v>
      </c>
      <c r="L1243" t="s">
        <v>45</v>
      </c>
      <c r="M1243" t="s">
        <v>46</v>
      </c>
      <c r="N1243" t="s">
        <v>96</v>
      </c>
      <c r="O1243">
        <v>12</v>
      </c>
      <c r="P1243">
        <v>2024</v>
      </c>
      <c r="Q1243">
        <v>8</v>
      </c>
      <c r="R1243">
        <v>7</v>
      </c>
      <c r="S1243" t="s">
        <v>134</v>
      </c>
      <c r="T1243" t="s">
        <v>49</v>
      </c>
      <c r="U1243">
        <v>8</v>
      </c>
      <c r="V1243" t="s">
        <v>136</v>
      </c>
      <c r="W1243">
        <v>3</v>
      </c>
      <c r="X1243" t="s">
        <v>60</v>
      </c>
      <c r="Y1243">
        <v>13</v>
      </c>
      <c r="Z1243" t="s">
        <v>61</v>
      </c>
      <c r="AA1243">
        <v>1</v>
      </c>
      <c r="AB1243" s="3">
        <v>45511.333333333336</v>
      </c>
      <c r="AC1243">
        <f>VLOOKUP(D1243,[1]tablaBarrios!A:C,2,FALSE)</f>
        <v>7.1227999999999998</v>
      </c>
      <c r="AD1243">
        <f>VLOOKUP(D1243,[1]tablaBarrios!A:C,3,FALSE)</f>
        <v>-73.115700000000004</v>
      </c>
    </row>
    <row r="1244" spans="1:30" x14ac:dyDescent="0.25">
      <c r="A1244">
        <v>1243</v>
      </c>
      <c r="B1244" t="s">
        <v>42</v>
      </c>
      <c r="C1244" t="s">
        <v>1</v>
      </c>
      <c r="D1244" t="s">
        <v>247</v>
      </c>
      <c r="E1244" s="1">
        <v>45511</v>
      </c>
      <c r="F1244" s="2">
        <v>0.91666666666666663</v>
      </c>
      <c r="G1244">
        <v>26</v>
      </c>
      <c r="H1244" t="s">
        <v>28</v>
      </c>
      <c r="I1244" t="s">
        <v>4</v>
      </c>
      <c r="J1244" t="s">
        <v>5</v>
      </c>
      <c r="K1244" t="s">
        <v>6</v>
      </c>
      <c r="L1244" t="s">
        <v>45</v>
      </c>
      <c r="M1244" t="s">
        <v>46</v>
      </c>
      <c r="N1244" t="s">
        <v>47</v>
      </c>
      <c r="O1244">
        <v>5</v>
      </c>
      <c r="P1244">
        <v>2024</v>
      </c>
      <c r="Q1244">
        <v>8</v>
      </c>
      <c r="R1244">
        <v>7</v>
      </c>
      <c r="S1244" t="s">
        <v>23</v>
      </c>
      <c r="T1244" t="s">
        <v>49</v>
      </c>
      <c r="U1244">
        <v>22</v>
      </c>
      <c r="V1244" t="s">
        <v>136</v>
      </c>
      <c r="W1244">
        <v>3</v>
      </c>
      <c r="X1244" t="s">
        <v>34</v>
      </c>
      <c r="Y1244">
        <v>6</v>
      </c>
      <c r="Z1244" t="s">
        <v>27</v>
      </c>
      <c r="AA1244">
        <v>1</v>
      </c>
      <c r="AB1244" s="3">
        <v>45511.916666666664</v>
      </c>
      <c r="AC1244">
        <f>VLOOKUP(D1244,[1]tablaBarrios!A:C,2,FALSE)</f>
        <v>7.0990000000000002</v>
      </c>
      <c r="AD1244">
        <f>VLOOKUP(D1244,[1]tablaBarrios!A:C,3,FALSE)</f>
        <v>-73.106700000000004</v>
      </c>
    </row>
    <row r="1245" spans="1:30" x14ac:dyDescent="0.25">
      <c r="A1245">
        <v>1244</v>
      </c>
      <c r="B1245" t="s">
        <v>42</v>
      </c>
      <c r="C1245" t="s">
        <v>1</v>
      </c>
      <c r="D1245" t="s">
        <v>319</v>
      </c>
      <c r="E1245" s="1">
        <v>45511</v>
      </c>
      <c r="F1245" s="2">
        <v>0.375</v>
      </c>
      <c r="G1245">
        <v>20</v>
      </c>
      <c r="H1245" t="s">
        <v>28</v>
      </c>
      <c r="I1245" t="s">
        <v>4</v>
      </c>
      <c r="J1245" t="s">
        <v>5</v>
      </c>
      <c r="K1245" t="s">
        <v>6</v>
      </c>
      <c r="L1245" t="s">
        <v>45</v>
      </c>
      <c r="M1245" t="s">
        <v>46</v>
      </c>
      <c r="N1245" t="s">
        <v>22</v>
      </c>
      <c r="O1245">
        <v>4</v>
      </c>
      <c r="P1245">
        <v>2024</v>
      </c>
      <c r="Q1245">
        <v>8</v>
      </c>
      <c r="R1245">
        <v>7</v>
      </c>
      <c r="S1245" t="s">
        <v>40</v>
      </c>
      <c r="T1245" t="s">
        <v>49</v>
      </c>
      <c r="U1245">
        <v>9</v>
      </c>
      <c r="V1245" t="s">
        <v>136</v>
      </c>
      <c r="W1245">
        <v>3</v>
      </c>
      <c r="X1245" t="s">
        <v>50</v>
      </c>
      <c r="Y1245">
        <v>1</v>
      </c>
      <c r="Z1245" t="s">
        <v>51</v>
      </c>
      <c r="AA1245">
        <v>1</v>
      </c>
      <c r="AB1245" s="3">
        <v>45511.375</v>
      </c>
      <c r="AC1245">
        <f>VLOOKUP(D1245,[1]tablaBarrios!A:C,2,FALSE)</f>
        <v>7.1253900000000003</v>
      </c>
      <c r="AD1245">
        <f>VLOOKUP(D1245,[1]tablaBarrios!A:C,3,FALSE)</f>
        <v>-73.119799999999998</v>
      </c>
    </row>
    <row r="1246" spans="1:30" x14ac:dyDescent="0.25">
      <c r="A1246">
        <v>1245</v>
      </c>
      <c r="B1246" t="s">
        <v>42</v>
      </c>
      <c r="C1246" t="s">
        <v>1</v>
      </c>
      <c r="D1246" t="s">
        <v>97</v>
      </c>
      <c r="E1246" s="1">
        <v>45511</v>
      </c>
      <c r="F1246" s="2">
        <v>0.58333333333333337</v>
      </c>
      <c r="G1246">
        <v>19</v>
      </c>
      <c r="H1246" t="s">
        <v>28</v>
      </c>
      <c r="I1246" t="s">
        <v>4</v>
      </c>
      <c r="J1246" t="s">
        <v>5</v>
      </c>
      <c r="K1246" t="s">
        <v>6</v>
      </c>
      <c r="L1246" t="s">
        <v>45</v>
      </c>
      <c r="M1246" t="s">
        <v>46</v>
      </c>
      <c r="N1246" t="s">
        <v>18</v>
      </c>
      <c r="O1246">
        <v>3</v>
      </c>
      <c r="P1246">
        <v>2024</v>
      </c>
      <c r="Q1246">
        <v>8</v>
      </c>
      <c r="R1246">
        <v>7</v>
      </c>
      <c r="S1246" t="s">
        <v>48</v>
      </c>
      <c r="T1246" t="s">
        <v>49</v>
      </c>
      <c r="U1246">
        <v>14</v>
      </c>
      <c r="V1246" t="s">
        <v>136</v>
      </c>
      <c r="W1246">
        <v>3</v>
      </c>
      <c r="X1246" t="s">
        <v>50</v>
      </c>
      <c r="Y1246">
        <v>1</v>
      </c>
      <c r="Z1246" t="s">
        <v>51</v>
      </c>
      <c r="AA1246">
        <v>1</v>
      </c>
      <c r="AB1246" s="3">
        <v>45511.583333333336</v>
      </c>
      <c r="AC1246">
        <f>VLOOKUP(D1246,[1]tablaBarrios!A:C,2,FALSE)</f>
        <v>7.1245000000000003</v>
      </c>
      <c r="AD1246">
        <f>VLOOKUP(D1246,[1]tablaBarrios!A:C,3,FALSE)</f>
        <v>-73.129000000000005</v>
      </c>
    </row>
    <row r="1247" spans="1:30" x14ac:dyDescent="0.25">
      <c r="A1247">
        <v>1246</v>
      </c>
      <c r="B1247" t="s">
        <v>42</v>
      </c>
      <c r="C1247" t="s">
        <v>1</v>
      </c>
      <c r="D1247" t="s">
        <v>97</v>
      </c>
      <c r="E1247" s="1">
        <v>45511</v>
      </c>
      <c r="F1247" s="2">
        <v>0.70833333333333337</v>
      </c>
      <c r="G1247">
        <v>28</v>
      </c>
      <c r="H1247" t="s">
        <v>28</v>
      </c>
      <c r="I1247" t="s">
        <v>4</v>
      </c>
      <c r="J1247" t="s">
        <v>5</v>
      </c>
      <c r="K1247" t="s">
        <v>6</v>
      </c>
      <c r="L1247" t="s">
        <v>45</v>
      </c>
      <c r="M1247" t="s">
        <v>46</v>
      </c>
      <c r="N1247" t="s">
        <v>47</v>
      </c>
      <c r="O1247">
        <v>5</v>
      </c>
      <c r="P1247">
        <v>2024</v>
      </c>
      <c r="Q1247">
        <v>8</v>
      </c>
      <c r="R1247">
        <v>7</v>
      </c>
      <c r="S1247" t="s">
        <v>103</v>
      </c>
      <c r="T1247" t="s">
        <v>49</v>
      </c>
      <c r="U1247">
        <v>17</v>
      </c>
      <c r="V1247" t="s">
        <v>136</v>
      </c>
      <c r="W1247">
        <v>3</v>
      </c>
      <c r="X1247" t="s">
        <v>50</v>
      </c>
      <c r="Y1247">
        <v>1</v>
      </c>
      <c r="Z1247" t="s">
        <v>51</v>
      </c>
      <c r="AA1247">
        <v>1</v>
      </c>
      <c r="AB1247" s="3">
        <v>45511.708333333336</v>
      </c>
      <c r="AC1247">
        <f>VLOOKUP(D1247,[1]tablaBarrios!A:C,2,FALSE)</f>
        <v>7.1245000000000003</v>
      </c>
      <c r="AD1247">
        <f>VLOOKUP(D1247,[1]tablaBarrios!A:C,3,FALSE)</f>
        <v>-73.129000000000005</v>
      </c>
    </row>
    <row r="1248" spans="1:30" x14ac:dyDescent="0.25">
      <c r="A1248">
        <v>1247</v>
      </c>
      <c r="B1248" t="s">
        <v>42</v>
      </c>
      <c r="C1248" t="s">
        <v>1</v>
      </c>
      <c r="D1248" t="s">
        <v>87</v>
      </c>
      <c r="E1248" s="1">
        <v>45511</v>
      </c>
      <c r="F1248" s="2">
        <v>0.58333333333333337</v>
      </c>
      <c r="G1248">
        <v>24</v>
      </c>
      <c r="H1248" t="s">
        <v>28</v>
      </c>
      <c r="I1248" t="s">
        <v>4</v>
      </c>
      <c r="J1248" t="s">
        <v>5</v>
      </c>
      <c r="K1248" t="s">
        <v>6</v>
      </c>
      <c r="L1248" t="s">
        <v>45</v>
      </c>
      <c r="M1248" t="s">
        <v>46</v>
      </c>
      <c r="N1248" t="s">
        <v>22</v>
      </c>
      <c r="O1248">
        <v>4</v>
      </c>
      <c r="P1248">
        <v>2024</v>
      </c>
      <c r="Q1248">
        <v>8</v>
      </c>
      <c r="R1248">
        <v>7</v>
      </c>
      <c r="S1248" t="s">
        <v>48</v>
      </c>
      <c r="T1248" t="s">
        <v>49</v>
      </c>
      <c r="U1248">
        <v>14</v>
      </c>
      <c r="V1248" t="s">
        <v>136</v>
      </c>
      <c r="W1248">
        <v>3</v>
      </c>
      <c r="X1248" t="s">
        <v>20</v>
      </c>
      <c r="Y1248">
        <v>2</v>
      </c>
      <c r="Z1248" t="s">
        <v>21</v>
      </c>
      <c r="AA1248">
        <v>1</v>
      </c>
      <c r="AB1248" s="3">
        <v>45511.583333333336</v>
      </c>
      <c r="AC1248">
        <f>VLOOKUP(D1248,[1]tablaBarrios!A:C,2,FALSE)</f>
        <v>7.1256000000000004</v>
      </c>
      <c r="AD1248">
        <f>VLOOKUP(D1248,[1]tablaBarrios!A:C,3,FALSE)</f>
        <v>-73.119799999999998</v>
      </c>
    </row>
    <row r="1249" spans="1:30" x14ac:dyDescent="0.25">
      <c r="A1249">
        <v>1248</v>
      </c>
      <c r="B1249" t="s">
        <v>42</v>
      </c>
      <c r="C1249" t="s">
        <v>1</v>
      </c>
      <c r="D1249" t="s">
        <v>87</v>
      </c>
      <c r="E1249" s="1">
        <v>45511</v>
      </c>
      <c r="F1249" s="2">
        <v>0.75</v>
      </c>
      <c r="G1249">
        <v>38</v>
      </c>
      <c r="H1249" t="s">
        <v>28</v>
      </c>
      <c r="I1249" t="s">
        <v>4</v>
      </c>
      <c r="J1249" t="s">
        <v>5</v>
      </c>
      <c r="K1249" t="s">
        <v>6</v>
      </c>
      <c r="L1249" t="s">
        <v>45</v>
      </c>
      <c r="M1249" t="s">
        <v>46</v>
      </c>
      <c r="N1249" t="s">
        <v>53</v>
      </c>
      <c r="O1249">
        <v>7</v>
      </c>
      <c r="P1249">
        <v>2024</v>
      </c>
      <c r="Q1249">
        <v>8</v>
      </c>
      <c r="R1249">
        <v>7</v>
      </c>
      <c r="S1249" t="s">
        <v>137</v>
      </c>
      <c r="T1249" t="s">
        <v>49</v>
      </c>
      <c r="U1249">
        <v>18</v>
      </c>
      <c r="V1249" t="s">
        <v>136</v>
      </c>
      <c r="W1249">
        <v>3</v>
      </c>
      <c r="X1249" t="s">
        <v>20</v>
      </c>
      <c r="Y1249">
        <v>2</v>
      </c>
      <c r="Z1249" t="s">
        <v>21</v>
      </c>
      <c r="AA1249">
        <v>1</v>
      </c>
      <c r="AB1249" s="3">
        <v>45511.75</v>
      </c>
      <c r="AC1249">
        <f>VLOOKUP(D1249,[1]tablaBarrios!A:C,2,FALSE)</f>
        <v>7.1256000000000004</v>
      </c>
      <c r="AD1249">
        <f>VLOOKUP(D1249,[1]tablaBarrios!A:C,3,FALSE)</f>
        <v>-73.119799999999998</v>
      </c>
    </row>
    <row r="1250" spans="1:30" x14ac:dyDescent="0.25">
      <c r="A1250">
        <v>1249</v>
      </c>
      <c r="B1250" t="s">
        <v>42</v>
      </c>
      <c r="C1250" t="s">
        <v>1</v>
      </c>
      <c r="D1250" t="s">
        <v>263</v>
      </c>
      <c r="E1250" s="1">
        <v>45511</v>
      </c>
      <c r="F1250" s="2">
        <v>0.70833333333333337</v>
      </c>
      <c r="G1250">
        <v>20</v>
      </c>
      <c r="H1250" t="s">
        <v>28</v>
      </c>
      <c r="I1250" t="s">
        <v>4</v>
      </c>
      <c r="J1250" t="s">
        <v>5</v>
      </c>
      <c r="K1250" t="s">
        <v>233</v>
      </c>
      <c r="L1250" t="s">
        <v>45</v>
      </c>
      <c r="M1250" t="s">
        <v>46</v>
      </c>
      <c r="N1250" t="s">
        <v>22</v>
      </c>
      <c r="O1250">
        <v>4</v>
      </c>
      <c r="P1250">
        <v>2024</v>
      </c>
      <c r="Q1250">
        <v>8</v>
      </c>
      <c r="R1250">
        <v>7</v>
      </c>
      <c r="S1250" t="s">
        <v>103</v>
      </c>
      <c r="T1250" t="s">
        <v>49</v>
      </c>
      <c r="U1250">
        <v>17</v>
      </c>
      <c r="V1250" t="s">
        <v>136</v>
      </c>
      <c r="W1250">
        <v>3</v>
      </c>
      <c r="X1250" t="s">
        <v>41</v>
      </c>
      <c r="Y1250">
        <v>3</v>
      </c>
      <c r="Z1250" t="s">
        <v>36</v>
      </c>
      <c r="AA1250">
        <v>1</v>
      </c>
      <c r="AB1250" s="3">
        <v>45511.708333333336</v>
      </c>
      <c r="AC1250">
        <f>VLOOKUP(D1250,[1]tablaBarrios!A:C,2,FALSE)</f>
        <v>7.1515000000000004</v>
      </c>
      <c r="AD1250">
        <f>VLOOKUP(D1250,[1]tablaBarrios!A:C,3,FALSE)</f>
        <v>-73.090500000000006</v>
      </c>
    </row>
    <row r="1251" spans="1:30" x14ac:dyDescent="0.25">
      <c r="A1251">
        <v>1250</v>
      </c>
      <c r="B1251" t="s">
        <v>42</v>
      </c>
      <c r="C1251" t="s">
        <v>1</v>
      </c>
      <c r="D1251" t="s">
        <v>36</v>
      </c>
      <c r="E1251" s="1">
        <v>45511</v>
      </c>
      <c r="F1251" s="2">
        <v>0.70833333333333337</v>
      </c>
      <c r="G1251">
        <v>32</v>
      </c>
      <c r="H1251" t="s">
        <v>28</v>
      </c>
      <c r="I1251" t="s">
        <v>4</v>
      </c>
      <c r="J1251" t="s">
        <v>5</v>
      </c>
      <c r="K1251" t="s">
        <v>44</v>
      </c>
      <c r="L1251" t="s">
        <v>45</v>
      </c>
      <c r="M1251" t="s">
        <v>46</v>
      </c>
      <c r="N1251" t="s">
        <v>39</v>
      </c>
      <c r="O1251">
        <v>6</v>
      </c>
      <c r="P1251">
        <v>2024</v>
      </c>
      <c r="Q1251">
        <v>8</v>
      </c>
      <c r="R1251">
        <v>7</v>
      </c>
      <c r="S1251" t="s">
        <v>103</v>
      </c>
      <c r="T1251" t="s">
        <v>49</v>
      </c>
      <c r="U1251">
        <v>17</v>
      </c>
      <c r="V1251" t="s">
        <v>136</v>
      </c>
      <c r="W1251">
        <v>3</v>
      </c>
      <c r="X1251" t="s">
        <v>41</v>
      </c>
      <c r="Y1251">
        <v>3</v>
      </c>
      <c r="Z1251" t="s">
        <v>36</v>
      </c>
      <c r="AA1251">
        <v>1</v>
      </c>
      <c r="AB1251" s="3">
        <v>45511.708333333336</v>
      </c>
      <c r="AC1251">
        <f>VLOOKUP(D1251,[1]tablaBarrios!A:C,2,FALSE)</f>
        <v>7.1327999999999996</v>
      </c>
      <c r="AD1251">
        <f>VLOOKUP(D1251,[1]tablaBarrios!A:C,3,FALSE)</f>
        <v>-73.123500000000007</v>
      </c>
    </row>
    <row r="1252" spans="1:30" x14ac:dyDescent="0.25">
      <c r="A1252">
        <v>1251</v>
      </c>
      <c r="B1252" t="s">
        <v>42</v>
      </c>
      <c r="C1252" t="s">
        <v>1</v>
      </c>
      <c r="D1252" t="s">
        <v>142</v>
      </c>
      <c r="E1252" s="1">
        <v>45511</v>
      </c>
      <c r="F1252" s="2">
        <v>0.75</v>
      </c>
      <c r="G1252">
        <v>36</v>
      </c>
      <c r="H1252" t="s">
        <v>28</v>
      </c>
      <c r="I1252" t="s">
        <v>4</v>
      </c>
      <c r="J1252" t="s">
        <v>5</v>
      </c>
      <c r="K1252" t="s">
        <v>6</v>
      </c>
      <c r="L1252" t="s">
        <v>45</v>
      </c>
      <c r="M1252" t="s">
        <v>46</v>
      </c>
      <c r="N1252" t="s">
        <v>53</v>
      </c>
      <c r="O1252">
        <v>7</v>
      </c>
      <c r="P1252">
        <v>2024</v>
      </c>
      <c r="Q1252">
        <v>8</v>
      </c>
      <c r="R1252">
        <v>7</v>
      </c>
      <c r="S1252" t="s">
        <v>137</v>
      </c>
      <c r="T1252" t="s">
        <v>49</v>
      </c>
      <c r="U1252">
        <v>18</v>
      </c>
      <c r="V1252" t="s">
        <v>136</v>
      </c>
      <c r="W1252">
        <v>3</v>
      </c>
      <c r="X1252" t="s">
        <v>141</v>
      </c>
      <c r="Y1252">
        <v>10</v>
      </c>
      <c r="Z1252" t="s">
        <v>142</v>
      </c>
      <c r="AA1252">
        <v>1</v>
      </c>
      <c r="AB1252" s="3">
        <v>45511.75</v>
      </c>
      <c r="AC1252">
        <f>VLOOKUP(D1252,[1]tablaBarrios!A:C,2,FALSE)</f>
        <v>7.0841000000000003</v>
      </c>
      <c r="AD1252">
        <f>VLOOKUP(D1252,[1]tablaBarrios!A:C,3,FALSE)</f>
        <v>-73.115399999999994</v>
      </c>
    </row>
    <row r="1253" spans="1:30" x14ac:dyDescent="0.25">
      <c r="A1253">
        <v>1252</v>
      </c>
      <c r="B1253" t="s">
        <v>68</v>
      </c>
      <c r="C1253" t="s">
        <v>14</v>
      </c>
      <c r="D1253" t="s">
        <v>123</v>
      </c>
      <c r="E1253" s="1">
        <v>45511</v>
      </c>
      <c r="F1253" s="2">
        <v>0.75</v>
      </c>
      <c r="G1253">
        <v>-89</v>
      </c>
      <c r="H1253" t="s">
        <v>28</v>
      </c>
      <c r="I1253" t="s">
        <v>4</v>
      </c>
      <c r="J1253" t="s">
        <v>5</v>
      </c>
      <c r="K1253" t="s">
        <v>6</v>
      </c>
      <c r="L1253" t="s">
        <v>70</v>
      </c>
      <c r="M1253" t="s">
        <v>71</v>
      </c>
      <c r="N1253" t="s">
        <v>4</v>
      </c>
      <c r="O1253">
        <v>18</v>
      </c>
      <c r="P1253">
        <v>2024</v>
      </c>
      <c r="Q1253">
        <v>8</v>
      </c>
      <c r="R1253">
        <v>7</v>
      </c>
      <c r="S1253" t="s">
        <v>137</v>
      </c>
      <c r="T1253" t="s">
        <v>73</v>
      </c>
      <c r="U1253">
        <v>18</v>
      </c>
      <c r="V1253" t="s">
        <v>136</v>
      </c>
      <c r="W1253">
        <v>3</v>
      </c>
      <c r="X1253" t="s">
        <v>66</v>
      </c>
      <c r="Y1253">
        <v>12</v>
      </c>
      <c r="Z1253" t="s">
        <v>67</v>
      </c>
      <c r="AA1253">
        <v>1</v>
      </c>
      <c r="AB1253" s="3">
        <v>45511.75</v>
      </c>
      <c r="AC1253">
        <f>VLOOKUP(D1253,[1]tablaBarrios!A:C,2,FALSE)</f>
        <v>7.1208999999999998</v>
      </c>
      <c r="AD1253">
        <f>VLOOKUP(D1253,[1]tablaBarrios!A:C,3,FALSE)</f>
        <v>-73.114900000000006</v>
      </c>
    </row>
    <row r="1254" spans="1:30" x14ac:dyDescent="0.25">
      <c r="A1254">
        <v>1253</v>
      </c>
      <c r="B1254" t="s">
        <v>68</v>
      </c>
      <c r="C1254" t="s">
        <v>14</v>
      </c>
      <c r="D1254" t="s">
        <v>149</v>
      </c>
      <c r="E1254" s="1">
        <v>45511</v>
      </c>
      <c r="F1254" s="2">
        <v>0.125</v>
      </c>
      <c r="G1254">
        <v>-89</v>
      </c>
      <c r="H1254" t="s">
        <v>3</v>
      </c>
      <c r="I1254" t="s">
        <v>4</v>
      </c>
      <c r="J1254" t="s">
        <v>5</v>
      </c>
      <c r="K1254" t="s">
        <v>6</v>
      </c>
      <c r="L1254" t="s">
        <v>70</v>
      </c>
      <c r="M1254" t="s">
        <v>71</v>
      </c>
      <c r="N1254" t="s">
        <v>4</v>
      </c>
      <c r="O1254">
        <v>18</v>
      </c>
      <c r="P1254">
        <v>2024</v>
      </c>
      <c r="Q1254">
        <v>8</v>
      </c>
      <c r="R1254">
        <v>7</v>
      </c>
      <c r="S1254" t="s">
        <v>79</v>
      </c>
      <c r="T1254" t="s">
        <v>73</v>
      </c>
      <c r="U1254">
        <v>3</v>
      </c>
      <c r="V1254" t="s">
        <v>136</v>
      </c>
      <c r="W1254">
        <v>3</v>
      </c>
      <c r="X1254" t="s">
        <v>41</v>
      </c>
      <c r="Y1254">
        <v>3</v>
      </c>
      <c r="Z1254" t="s">
        <v>36</v>
      </c>
      <c r="AA1254">
        <v>1</v>
      </c>
      <c r="AB1254" s="3">
        <v>45511.125</v>
      </c>
      <c r="AC1254">
        <f>VLOOKUP(D1254,[1]tablaBarrios!A:C,2,FALSE)</f>
        <v>7.1405000000000003</v>
      </c>
      <c r="AD1254">
        <f>VLOOKUP(D1254,[1]tablaBarrios!A:C,3,FALSE)</f>
        <v>-73.120199999999997</v>
      </c>
    </row>
    <row r="1255" spans="1:30" x14ac:dyDescent="0.25">
      <c r="A1255">
        <v>1254</v>
      </c>
      <c r="B1255" t="s">
        <v>74</v>
      </c>
      <c r="C1255" t="s">
        <v>14</v>
      </c>
      <c r="D1255" t="s">
        <v>120</v>
      </c>
      <c r="E1255" s="1">
        <v>45511</v>
      </c>
      <c r="F1255" s="2">
        <v>0.875</v>
      </c>
      <c r="G1255">
        <v>-89</v>
      </c>
      <c r="H1255" t="s">
        <v>28</v>
      </c>
      <c r="I1255" t="s">
        <v>4</v>
      </c>
      <c r="J1255" t="s">
        <v>82</v>
      </c>
      <c r="K1255" t="s">
        <v>6</v>
      </c>
      <c r="L1255" t="s">
        <v>70</v>
      </c>
      <c r="M1255" t="s">
        <v>75</v>
      </c>
      <c r="N1255" t="s">
        <v>4</v>
      </c>
      <c r="O1255">
        <v>18</v>
      </c>
      <c r="P1255">
        <v>2024</v>
      </c>
      <c r="Q1255">
        <v>8</v>
      </c>
      <c r="R1255">
        <v>7</v>
      </c>
      <c r="S1255" t="s">
        <v>57</v>
      </c>
      <c r="T1255" t="s">
        <v>73</v>
      </c>
      <c r="U1255">
        <v>21</v>
      </c>
      <c r="V1255" t="s">
        <v>136</v>
      </c>
      <c r="W1255">
        <v>3</v>
      </c>
      <c r="X1255" t="s">
        <v>60</v>
      </c>
      <c r="Y1255">
        <v>13</v>
      </c>
      <c r="Z1255" t="s">
        <v>61</v>
      </c>
      <c r="AA1255">
        <v>1</v>
      </c>
      <c r="AB1255" s="3">
        <v>45511.875</v>
      </c>
      <c r="AC1255">
        <f>VLOOKUP(D1255,[1]tablaBarrios!A:C,2,FALSE)</f>
        <v>7.1207000000000003</v>
      </c>
      <c r="AD1255">
        <f>VLOOKUP(D1255,[1]tablaBarrios!A:C,3,FALSE)</f>
        <v>-73.125600000000006</v>
      </c>
    </row>
    <row r="1256" spans="1:30" x14ac:dyDescent="0.25">
      <c r="A1256">
        <v>1255</v>
      </c>
      <c r="B1256" t="s">
        <v>74</v>
      </c>
      <c r="C1256" t="s">
        <v>14</v>
      </c>
      <c r="D1256" t="s">
        <v>146</v>
      </c>
      <c r="E1256" s="1">
        <v>45511</v>
      </c>
      <c r="F1256" s="2">
        <v>0.95833333333333337</v>
      </c>
      <c r="G1256">
        <v>-89</v>
      </c>
      <c r="H1256" t="s">
        <v>28</v>
      </c>
      <c r="I1256" t="s">
        <v>4</v>
      </c>
      <c r="J1256" t="s">
        <v>82</v>
      </c>
      <c r="K1256" t="s">
        <v>6</v>
      </c>
      <c r="L1256" t="s">
        <v>70</v>
      </c>
      <c r="M1256" t="s">
        <v>75</v>
      </c>
      <c r="N1256" t="s">
        <v>4</v>
      </c>
      <c r="O1256">
        <v>18</v>
      </c>
      <c r="P1256">
        <v>2024</v>
      </c>
      <c r="Q1256">
        <v>8</v>
      </c>
      <c r="R1256">
        <v>7</v>
      </c>
      <c r="S1256" t="s">
        <v>125</v>
      </c>
      <c r="T1256" t="s">
        <v>73</v>
      </c>
      <c r="U1256">
        <v>23</v>
      </c>
      <c r="V1256" t="s">
        <v>136</v>
      </c>
      <c r="W1256">
        <v>3</v>
      </c>
      <c r="X1256" t="s">
        <v>60</v>
      </c>
      <c r="Y1256">
        <v>13</v>
      </c>
      <c r="Z1256" t="s">
        <v>61</v>
      </c>
      <c r="AA1256">
        <v>1</v>
      </c>
      <c r="AB1256" s="3">
        <v>45511.958333333336</v>
      </c>
      <c r="AC1256">
        <f>VLOOKUP(D1256,[1]tablaBarrios!A:C,2,FALSE)</f>
        <v>7.1227999999999998</v>
      </c>
      <c r="AD1256">
        <f>VLOOKUP(D1256,[1]tablaBarrios!A:C,3,FALSE)</f>
        <v>-73.115700000000004</v>
      </c>
    </row>
    <row r="1257" spans="1:30" x14ac:dyDescent="0.25">
      <c r="A1257">
        <v>1256</v>
      </c>
      <c r="B1257" t="s">
        <v>74</v>
      </c>
      <c r="C1257" t="s">
        <v>14</v>
      </c>
      <c r="D1257" t="s">
        <v>2</v>
      </c>
      <c r="E1257" s="1">
        <v>45511</v>
      </c>
      <c r="F1257" s="2">
        <v>0.58333333333333337</v>
      </c>
      <c r="G1257">
        <v>-89</v>
      </c>
      <c r="H1257" t="s">
        <v>28</v>
      </c>
      <c r="I1257" t="s">
        <v>4</v>
      </c>
      <c r="J1257" t="s">
        <v>5</v>
      </c>
      <c r="K1257" t="s">
        <v>6</v>
      </c>
      <c r="L1257" t="s">
        <v>70</v>
      </c>
      <c r="M1257" t="s">
        <v>75</v>
      </c>
      <c r="N1257" t="s">
        <v>4</v>
      </c>
      <c r="O1257">
        <v>18</v>
      </c>
      <c r="P1257">
        <v>2024</v>
      </c>
      <c r="Q1257">
        <v>8</v>
      </c>
      <c r="R1257">
        <v>7</v>
      </c>
      <c r="S1257" t="s">
        <v>48</v>
      </c>
      <c r="T1257" t="s">
        <v>73</v>
      </c>
      <c r="U1257">
        <v>14</v>
      </c>
      <c r="V1257" t="s">
        <v>136</v>
      </c>
      <c r="W1257">
        <v>3</v>
      </c>
      <c r="X1257" t="s">
        <v>12</v>
      </c>
      <c r="Y1257">
        <v>15</v>
      </c>
      <c r="Z1257" t="s">
        <v>2</v>
      </c>
      <c r="AA1257">
        <v>1</v>
      </c>
      <c r="AB1257" s="3">
        <v>45511.583333333336</v>
      </c>
      <c r="AC1257">
        <f>VLOOKUP(D1257,[1]tablaBarrios!A:C,2,FALSE)</f>
        <v>7.1189999999999998</v>
      </c>
      <c r="AD1257">
        <f>VLOOKUP(D1257,[1]tablaBarrios!A:C,3,FALSE)</f>
        <v>-73.122</v>
      </c>
    </row>
    <row r="1258" spans="1:30" x14ac:dyDescent="0.25">
      <c r="A1258">
        <v>1257</v>
      </c>
      <c r="B1258" t="s">
        <v>74</v>
      </c>
      <c r="C1258" t="s">
        <v>14</v>
      </c>
      <c r="D1258" t="s">
        <v>149</v>
      </c>
      <c r="E1258" s="1">
        <v>45511</v>
      </c>
      <c r="F1258" s="2">
        <v>0.5</v>
      </c>
      <c r="G1258">
        <v>-89</v>
      </c>
      <c r="H1258" t="s">
        <v>28</v>
      </c>
      <c r="I1258" t="s">
        <v>4</v>
      </c>
      <c r="J1258" t="s">
        <v>82</v>
      </c>
      <c r="K1258" t="s">
        <v>282</v>
      </c>
      <c r="L1258" t="s">
        <v>70</v>
      </c>
      <c r="M1258" t="s">
        <v>75</v>
      </c>
      <c r="N1258" t="s">
        <v>4</v>
      </c>
      <c r="O1258">
        <v>18</v>
      </c>
      <c r="P1258">
        <v>2024</v>
      </c>
      <c r="Q1258">
        <v>8</v>
      </c>
      <c r="R1258">
        <v>7</v>
      </c>
      <c r="S1258" t="s">
        <v>190</v>
      </c>
      <c r="T1258" t="s">
        <v>73</v>
      </c>
      <c r="U1258">
        <v>12</v>
      </c>
      <c r="V1258" t="s">
        <v>136</v>
      </c>
      <c r="W1258">
        <v>3</v>
      </c>
      <c r="X1258" t="s">
        <v>41</v>
      </c>
      <c r="Y1258">
        <v>3</v>
      </c>
      <c r="Z1258" t="s">
        <v>36</v>
      </c>
      <c r="AA1258">
        <v>1</v>
      </c>
      <c r="AB1258" s="3">
        <v>45511.5</v>
      </c>
      <c r="AC1258">
        <f>VLOOKUP(D1258,[1]tablaBarrios!A:C,2,FALSE)</f>
        <v>7.1405000000000003</v>
      </c>
      <c r="AD1258">
        <f>VLOOKUP(D1258,[1]tablaBarrios!A:C,3,FALSE)</f>
        <v>-73.120199999999997</v>
      </c>
    </row>
    <row r="1259" spans="1:30" x14ac:dyDescent="0.25">
      <c r="A1259">
        <v>1258</v>
      </c>
      <c r="B1259" t="s">
        <v>74</v>
      </c>
      <c r="C1259" t="s">
        <v>4</v>
      </c>
      <c r="D1259" t="s">
        <v>210</v>
      </c>
      <c r="E1259" s="1">
        <v>45511</v>
      </c>
      <c r="F1259" s="2">
        <v>0.79166666666666663</v>
      </c>
      <c r="G1259">
        <v>-89</v>
      </c>
      <c r="H1259" t="s">
        <v>3</v>
      </c>
      <c r="I1259" t="s">
        <v>4</v>
      </c>
      <c r="J1259" t="s">
        <v>82</v>
      </c>
      <c r="K1259" t="s">
        <v>361</v>
      </c>
      <c r="L1259" t="s">
        <v>70</v>
      </c>
      <c r="M1259" t="s">
        <v>75</v>
      </c>
      <c r="N1259" t="s">
        <v>4</v>
      </c>
      <c r="O1259">
        <v>18</v>
      </c>
      <c r="P1259">
        <v>2024</v>
      </c>
      <c r="Q1259">
        <v>8</v>
      </c>
      <c r="R1259">
        <v>7</v>
      </c>
      <c r="S1259" t="s">
        <v>54</v>
      </c>
      <c r="T1259" t="s">
        <v>73</v>
      </c>
      <c r="U1259">
        <v>19</v>
      </c>
      <c r="V1259" t="s">
        <v>136</v>
      </c>
      <c r="W1259">
        <v>3</v>
      </c>
      <c r="X1259" t="s">
        <v>66</v>
      </c>
      <c r="Y1259">
        <v>12</v>
      </c>
      <c r="Z1259" t="s">
        <v>67</v>
      </c>
      <c r="AA1259">
        <v>1</v>
      </c>
      <c r="AB1259" s="3">
        <v>45511.791666666664</v>
      </c>
      <c r="AC1259">
        <f>VLOOKUP(D1259,[1]tablaBarrios!A:C,2,FALSE)</f>
        <v>7.1074000000000002</v>
      </c>
      <c r="AD1259">
        <f>VLOOKUP(D1259,[1]tablaBarrios!A:C,3,FALSE)</f>
        <v>-73.109899999999996</v>
      </c>
    </row>
    <row r="1260" spans="1:30" x14ac:dyDescent="0.25">
      <c r="A1260">
        <v>1259</v>
      </c>
      <c r="B1260" t="s">
        <v>74</v>
      </c>
      <c r="C1260" t="s">
        <v>77</v>
      </c>
      <c r="D1260" t="s">
        <v>93</v>
      </c>
      <c r="E1260" s="1">
        <v>45511</v>
      </c>
      <c r="F1260" s="2">
        <v>0.875</v>
      </c>
      <c r="G1260">
        <v>-89</v>
      </c>
      <c r="H1260" t="s">
        <v>3</v>
      </c>
      <c r="I1260" t="s">
        <v>4</v>
      </c>
      <c r="J1260" t="s">
        <v>124</v>
      </c>
      <c r="K1260" t="s">
        <v>6</v>
      </c>
      <c r="L1260" t="s">
        <v>70</v>
      </c>
      <c r="M1260" t="s">
        <v>75</v>
      </c>
      <c r="N1260" t="s">
        <v>4</v>
      </c>
      <c r="O1260">
        <v>18</v>
      </c>
      <c r="P1260">
        <v>2024</v>
      </c>
      <c r="Q1260">
        <v>8</v>
      </c>
      <c r="R1260">
        <v>7</v>
      </c>
      <c r="S1260" t="s">
        <v>57</v>
      </c>
      <c r="T1260" t="s">
        <v>73</v>
      </c>
      <c r="U1260">
        <v>21</v>
      </c>
      <c r="V1260" t="s">
        <v>136</v>
      </c>
      <c r="W1260">
        <v>3</v>
      </c>
      <c r="X1260" t="s">
        <v>66</v>
      </c>
      <c r="Y1260">
        <v>12</v>
      </c>
      <c r="Z1260" t="s">
        <v>67</v>
      </c>
      <c r="AA1260">
        <v>1</v>
      </c>
      <c r="AB1260" s="3">
        <v>45511.875</v>
      </c>
      <c r="AC1260">
        <f>VLOOKUP(D1260,[1]tablaBarrios!A:C,2,FALSE)</f>
        <v>7.1097999999999999</v>
      </c>
      <c r="AD1260">
        <f>VLOOKUP(D1260,[1]tablaBarrios!A:C,3,FALSE)</f>
        <v>-73.106200000000001</v>
      </c>
    </row>
    <row r="1261" spans="1:30" x14ac:dyDescent="0.25">
      <c r="A1261">
        <v>1260</v>
      </c>
      <c r="B1261" t="s">
        <v>129</v>
      </c>
      <c r="C1261" t="s">
        <v>14</v>
      </c>
      <c r="D1261" t="s">
        <v>2</v>
      </c>
      <c r="E1261" s="1">
        <v>45511</v>
      </c>
      <c r="F1261" s="2">
        <v>4.1666666666666664E-2</v>
      </c>
      <c r="G1261">
        <v>-89</v>
      </c>
      <c r="H1261" t="s">
        <v>28</v>
      </c>
      <c r="I1261" t="s">
        <v>4</v>
      </c>
      <c r="J1261" t="s">
        <v>5</v>
      </c>
      <c r="K1261" t="s">
        <v>6</v>
      </c>
      <c r="L1261" t="s">
        <v>132</v>
      </c>
      <c r="M1261" t="s">
        <v>133</v>
      </c>
      <c r="N1261" t="s">
        <v>4</v>
      </c>
      <c r="O1261">
        <v>18</v>
      </c>
      <c r="P1261">
        <v>2024</v>
      </c>
      <c r="Q1261">
        <v>8</v>
      </c>
      <c r="R1261">
        <v>7</v>
      </c>
      <c r="S1261" t="s">
        <v>19</v>
      </c>
      <c r="T1261" t="s">
        <v>73</v>
      </c>
      <c r="U1261">
        <v>1</v>
      </c>
      <c r="V1261" t="s">
        <v>136</v>
      </c>
      <c r="W1261">
        <v>3</v>
      </c>
      <c r="X1261" t="s">
        <v>12</v>
      </c>
      <c r="Y1261">
        <v>15</v>
      </c>
      <c r="Z1261" t="s">
        <v>2</v>
      </c>
      <c r="AA1261">
        <v>1</v>
      </c>
      <c r="AB1261" s="3">
        <v>45511.041666666664</v>
      </c>
      <c r="AC1261">
        <f>VLOOKUP(D1261,[1]tablaBarrios!A:C,2,FALSE)</f>
        <v>7.1189999999999998</v>
      </c>
      <c r="AD1261">
        <f>VLOOKUP(D1261,[1]tablaBarrios!A:C,3,FALSE)</f>
        <v>-73.122</v>
      </c>
    </row>
    <row r="1262" spans="1:30" x14ac:dyDescent="0.25">
      <c r="A1262">
        <v>1261</v>
      </c>
      <c r="B1262" t="s">
        <v>170</v>
      </c>
      <c r="C1262" t="s">
        <v>77</v>
      </c>
      <c r="D1262" t="s">
        <v>159</v>
      </c>
      <c r="E1262" s="1">
        <v>45512</v>
      </c>
      <c r="F1262" s="2">
        <v>0.875</v>
      </c>
      <c r="G1262">
        <v>-89</v>
      </c>
      <c r="H1262" t="s">
        <v>3</v>
      </c>
      <c r="I1262" t="s">
        <v>4</v>
      </c>
      <c r="J1262" t="s">
        <v>5</v>
      </c>
      <c r="K1262" t="s">
        <v>6</v>
      </c>
      <c r="L1262" t="s">
        <v>172</v>
      </c>
      <c r="M1262" t="s">
        <v>173</v>
      </c>
      <c r="N1262" t="s">
        <v>4</v>
      </c>
      <c r="O1262">
        <v>18</v>
      </c>
      <c r="P1262">
        <v>2024</v>
      </c>
      <c r="Q1262">
        <v>8</v>
      </c>
      <c r="R1262">
        <v>8</v>
      </c>
      <c r="S1262" t="s">
        <v>57</v>
      </c>
      <c r="T1262" t="s">
        <v>10</v>
      </c>
      <c r="U1262">
        <v>21</v>
      </c>
      <c r="V1262" t="s">
        <v>152</v>
      </c>
      <c r="W1262">
        <v>4</v>
      </c>
      <c r="X1262" t="s">
        <v>41</v>
      </c>
      <c r="Y1262">
        <v>3</v>
      </c>
      <c r="Z1262" t="s">
        <v>36</v>
      </c>
      <c r="AA1262">
        <v>1</v>
      </c>
      <c r="AB1262" s="3">
        <v>45512.875</v>
      </c>
      <c r="AC1262">
        <f>VLOOKUP(D1262,[1]tablaBarrios!A:C,2,FALSE)</f>
        <v>7.1635</v>
      </c>
      <c r="AD1262">
        <f>VLOOKUP(D1262,[1]tablaBarrios!A:C,3,FALSE)</f>
        <v>-73.078500000000005</v>
      </c>
    </row>
    <row r="1263" spans="1:30" x14ac:dyDescent="0.25">
      <c r="A1263">
        <v>1262</v>
      </c>
      <c r="B1263" t="s">
        <v>170</v>
      </c>
      <c r="C1263" t="s">
        <v>88</v>
      </c>
      <c r="D1263" t="s">
        <v>213</v>
      </c>
      <c r="E1263" s="1">
        <v>45512</v>
      </c>
      <c r="F1263" s="2">
        <v>0.91666666666666663</v>
      </c>
      <c r="G1263">
        <v>-89</v>
      </c>
      <c r="H1263" t="s">
        <v>3</v>
      </c>
      <c r="I1263" t="s">
        <v>4</v>
      </c>
      <c r="J1263" t="s">
        <v>5</v>
      </c>
      <c r="K1263" t="s">
        <v>6</v>
      </c>
      <c r="L1263" t="s">
        <v>172</v>
      </c>
      <c r="M1263" t="s">
        <v>173</v>
      </c>
      <c r="N1263" t="s">
        <v>4</v>
      </c>
      <c r="O1263">
        <v>18</v>
      </c>
      <c r="P1263">
        <v>2024</v>
      </c>
      <c r="Q1263">
        <v>8</v>
      </c>
      <c r="R1263">
        <v>8</v>
      </c>
      <c r="S1263" t="s">
        <v>23</v>
      </c>
      <c r="T1263" t="s">
        <v>10</v>
      </c>
      <c r="U1263">
        <v>22</v>
      </c>
      <c r="V1263" t="s">
        <v>152</v>
      </c>
      <c r="W1263">
        <v>4</v>
      </c>
      <c r="X1263" t="s">
        <v>34</v>
      </c>
      <c r="Y1263">
        <v>6</v>
      </c>
      <c r="Z1263" t="s">
        <v>27</v>
      </c>
      <c r="AA1263">
        <v>1</v>
      </c>
      <c r="AB1263" s="3">
        <v>45512.916666666664</v>
      </c>
      <c r="AC1263">
        <f>VLOOKUP(D1263,[1]tablaBarrios!A:C,2,FALSE)</f>
        <v>7.0997199999999996</v>
      </c>
      <c r="AD1263">
        <f>VLOOKUP(D1263,[1]tablaBarrios!A:C,3,FALSE)</f>
        <v>-73.116110000000006</v>
      </c>
    </row>
    <row r="1264" spans="1:30" x14ac:dyDescent="0.25">
      <c r="A1264">
        <v>1263</v>
      </c>
      <c r="B1264" t="s">
        <v>0</v>
      </c>
      <c r="C1264" t="s">
        <v>88</v>
      </c>
      <c r="D1264" t="s">
        <v>194</v>
      </c>
      <c r="E1264" s="1">
        <v>45512</v>
      </c>
      <c r="F1264" s="2">
        <v>0.91666666666666663</v>
      </c>
      <c r="G1264">
        <v>-89</v>
      </c>
      <c r="H1264" t="s">
        <v>3</v>
      </c>
      <c r="I1264" t="s">
        <v>4</v>
      </c>
      <c r="J1264" t="s">
        <v>5</v>
      </c>
      <c r="K1264" t="s">
        <v>6</v>
      </c>
      <c r="L1264" t="s">
        <v>7</v>
      </c>
      <c r="M1264" t="s">
        <v>8</v>
      </c>
      <c r="N1264" t="s">
        <v>4</v>
      </c>
      <c r="O1264">
        <v>18</v>
      </c>
      <c r="P1264">
        <v>2024</v>
      </c>
      <c r="Q1264">
        <v>8</v>
      </c>
      <c r="R1264">
        <v>8</v>
      </c>
      <c r="S1264" t="s">
        <v>23</v>
      </c>
      <c r="T1264" t="s">
        <v>10</v>
      </c>
      <c r="U1264">
        <v>22</v>
      </c>
      <c r="V1264" t="s">
        <v>152</v>
      </c>
      <c r="W1264">
        <v>4</v>
      </c>
      <c r="X1264" t="s">
        <v>24</v>
      </c>
      <c r="Y1264">
        <v>5</v>
      </c>
      <c r="Z1264" t="s">
        <v>25</v>
      </c>
      <c r="AA1264">
        <v>1</v>
      </c>
      <c r="AB1264" s="3">
        <v>45512.916666666664</v>
      </c>
      <c r="AC1264">
        <f>VLOOKUP(D1264,[1]tablaBarrios!A:C,2,FALSE)</f>
        <v>7.1253900000000003</v>
      </c>
      <c r="AD1264">
        <f>VLOOKUP(D1264,[1]tablaBarrios!A:C,3,FALSE)</f>
        <v>-73.119799999999998</v>
      </c>
    </row>
    <row r="1265" spans="1:30" x14ac:dyDescent="0.25">
      <c r="A1265">
        <v>1264</v>
      </c>
      <c r="B1265" t="s">
        <v>0</v>
      </c>
      <c r="C1265" t="s">
        <v>1</v>
      </c>
      <c r="D1265" t="s">
        <v>2</v>
      </c>
      <c r="E1265" s="1">
        <v>45512</v>
      </c>
      <c r="F1265" s="2">
        <v>0.79166666666666663</v>
      </c>
      <c r="G1265">
        <v>-89</v>
      </c>
      <c r="H1265" t="s">
        <v>28</v>
      </c>
      <c r="I1265" t="s">
        <v>4</v>
      </c>
      <c r="J1265" t="s">
        <v>5</v>
      </c>
      <c r="K1265" t="s">
        <v>6</v>
      </c>
      <c r="L1265" t="s">
        <v>7</v>
      </c>
      <c r="M1265" t="s">
        <v>8</v>
      </c>
      <c r="N1265" t="s">
        <v>4</v>
      </c>
      <c r="O1265">
        <v>18</v>
      </c>
      <c r="P1265">
        <v>2024</v>
      </c>
      <c r="Q1265">
        <v>8</v>
      </c>
      <c r="R1265">
        <v>8</v>
      </c>
      <c r="S1265" t="s">
        <v>54</v>
      </c>
      <c r="T1265" t="s">
        <v>10</v>
      </c>
      <c r="U1265">
        <v>19</v>
      </c>
      <c r="V1265" t="s">
        <v>152</v>
      </c>
      <c r="W1265">
        <v>4</v>
      </c>
      <c r="X1265" t="s">
        <v>12</v>
      </c>
      <c r="Y1265">
        <v>15</v>
      </c>
      <c r="Z1265" t="s">
        <v>2</v>
      </c>
      <c r="AA1265">
        <v>1</v>
      </c>
      <c r="AB1265" s="3">
        <v>45512.791666666664</v>
      </c>
      <c r="AC1265">
        <f>VLOOKUP(D1265,[1]tablaBarrios!A:C,2,FALSE)</f>
        <v>7.1189999999999998</v>
      </c>
      <c r="AD1265">
        <f>VLOOKUP(D1265,[1]tablaBarrios!A:C,3,FALSE)</f>
        <v>-73.122</v>
      </c>
    </row>
    <row r="1266" spans="1:30" x14ac:dyDescent="0.25">
      <c r="A1266">
        <v>1265</v>
      </c>
      <c r="B1266" t="s">
        <v>0</v>
      </c>
      <c r="C1266" t="s">
        <v>1</v>
      </c>
      <c r="D1266" t="s">
        <v>247</v>
      </c>
      <c r="E1266" s="1">
        <v>45512</v>
      </c>
      <c r="F1266" s="2">
        <v>0</v>
      </c>
      <c r="G1266">
        <v>-89</v>
      </c>
      <c r="H1266" t="s">
        <v>3</v>
      </c>
      <c r="I1266" t="s">
        <v>4</v>
      </c>
      <c r="J1266" t="s">
        <v>5</v>
      </c>
      <c r="K1266" t="s">
        <v>6</v>
      </c>
      <c r="L1266" t="s">
        <v>7</v>
      </c>
      <c r="M1266" t="s">
        <v>8</v>
      </c>
      <c r="N1266" t="s">
        <v>4</v>
      </c>
      <c r="O1266">
        <v>18</v>
      </c>
      <c r="P1266">
        <v>2024</v>
      </c>
      <c r="Q1266">
        <v>8</v>
      </c>
      <c r="R1266">
        <v>8</v>
      </c>
      <c r="S1266" t="s">
        <v>32</v>
      </c>
      <c r="T1266" t="s">
        <v>10</v>
      </c>
      <c r="U1266">
        <v>0</v>
      </c>
      <c r="V1266" t="s">
        <v>152</v>
      </c>
      <c r="W1266">
        <v>4</v>
      </c>
      <c r="X1266" t="s">
        <v>34</v>
      </c>
      <c r="Y1266">
        <v>6</v>
      </c>
      <c r="Z1266" t="s">
        <v>27</v>
      </c>
      <c r="AA1266">
        <v>1</v>
      </c>
      <c r="AB1266" s="3">
        <v>45512</v>
      </c>
      <c r="AC1266">
        <f>VLOOKUP(D1266,[1]tablaBarrios!A:C,2,FALSE)</f>
        <v>7.0990000000000002</v>
      </c>
      <c r="AD1266">
        <f>VLOOKUP(D1266,[1]tablaBarrios!A:C,3,FALSE)</f>
        <v>-73.106700000000004</v>
      </c>
    </row>
    <row r="1267" spans="1:30" x14ac:dyDescent="0.25">
      <c r="A1267">
        <v>1266</v>
      </c>
      <c r="B1267" t="s">
        <v>0</v>
      </c>
      <c r="C1267" t="s">
        <v>77</v>
      </c>
      <c r="D1267" t="s">
        <v>163</v>
      </c>
      <c r="E1267" s="1">
        <v>45512</v>
      </c>
      <c r="F1267" s="2">
        <v>0.75</v>
      </c>
      <c r="G1267">
        <v>-89</v>
      </c>
      <c r="H1267" t="s">
        <v>3</v>
      </c>
      <c r="I1267" t="s">
        <v>4</v>
      </c>
      <c r="J1267" t="s">
        <v>5</v>
      </c>
      <c r="K1267" t="s">
        <v>6</v>
      </c>
      <c r="L1267" t="s">
        <v>7</v>
      </c>
      <c r="M1267" t="s">
        <v>8</v>
      </c>
      <c r="N1267" t="s">
        <v>4</v>
      </c>
      <c r="O1267">
        <v>18</v>
      </c>
      <c r="P1267">
        <v>2024</v>
      </c>
      <c r="Q1267">
        <v>8</v>
      </c>
      <c r="R1267">
        <v>8</v>
      </c>
      <c r="S1267" t="s">
        <v>137</v>
      </c>
      <c r="T1267" t="s">
        <v>10</v>
      </c>
      <c r="U1267">
        <v>18</v>
      </c>
      <c r="V1267" t="s">
        <v>152</v>
      </c>
      <c r="W1267">
        <v>4</v>
      </c>
      <c r="X1267" t="s">
        <v>55</v>
      </c>
      <c r="Y1267">
        <v>14</v>
      </c>
      <c r="Z1267" t="s">
        <v>56</v>
      </c>
      <c r="AA1267">
        <v>1</v>
      </c>
      <c r="AB1267" s="3">
        <v>45512.75</v>
      </c>
      <c r="AC1267">
        <f>VLOOKUP(D1267,[1]tablaBarrios!A:C,2,FALSE)</f>
        <v>7.1143000000000001</v>
      </c>
      <c r="AD1267">
        <f>VLOOKUP(D1267,[1]tablaBarrios!A:C,3,FALSE)</f>
        <v>-73.126499999999993</v>
      </c>
    </row>
    <row r="1268" spans="1:30" x14ac:dyDescent="0.25">
      <c r="A1268">
        <v>1267</v>
      </c>
      <c r="B1268" t="s">
        <v>42</v>
      </c>
      <c r="C1268" t="s">
        <v>1</v>
      </c>
      <c r="D1268" t="s">
        <v>247</v>
      </c>
      <c r="E1268" s="1">
        <v>45512</v>
      </c>
      <c r="F1268" s="2">
        <v>0.125</v>
      </c>
      <c r="G1268">
        <v>26</v>
      </c>
      <c r="H1268" t="s">
        <v>28</v>
      </c>
      <c r="I1268" t="s">
        <v>4</v>
      </c>
      <c r="J1268" t="s">
        <v>5</v>
      </c>
      <c r="K1268" t="s">
        <v>6</v>
      </c>
      <c r="L1268" t="s">
        <v>45</v>
      </c>
      <c r="M1268" t="s">
        <v>46</v>
      </c>
      <c r="N1268" t="s">
        <v>47</v>
      </c>
      <c r="O1268">
        <v>5</v>
      </c>
      <c r="P1268">
        <v>2024</v>
      </c>
      <c r="Q1268">
        <v>8</v>
      </c>
      <c r="R1268">
        <v>8</v>
      </c>
      <c r="S1268" t="s">
        <v>79</v>
      </c>
      <c r="T1268" t="s">
        <v>49</v>
      </c>
      <c r="U1268">
        <v>3</v>
      </c>
      <c r="V1268" t="s">
        <v>152</v>
      </c>
      <c r="W1268">
        <v>4</v>
      </c>
      <c r="X1268" t="s">
        <v>34</v>
      </c>
      <c r="Y1268">
        <v>6</v>
      </c>
      <c r="Z1268" t="s">
        <v>27</v>
      </c>
      <c r="AA1268">
        <v>1</v>
      </c>
      <c r="AB1268" s="3">
        <v>45512.125</v>
      </c>
      <c r="AC1268">
        <f>VLOOKUP(D1268,[1]tablaBarrios!A:C,2,FALSE)</f>
        <v>7.0990000000000002</v>
      </c>
      <c r="AD1268">
        <f>VLOOKUP(D1268,[1]tablaBarrios!A:C,3,FALSE)</f>
        <v>-73.106700000000004</v>
      </c>
    </row>
    <row r="1269" spans="1:30" x14ac:dyDescent="0.25">
      <c r="A1269">
        <v>1268</v>
      </c>
      <c r="B1269" t="s">
        <v>42</v>
      </c>
      <c r="C1269" t="s">
        <v>14</v>
      </c>
      <c r="D1269" t="s">
        <v>67</v>
      </c>
      <c r="E1269" s="1">
        <v>45512</v>
      </c>
      <c r="F1269" s="2">
        <v>0.20833333333333334</v>
      </c>
      <c r="G1269">
        <v>59</v>
      </c>
      <c r="H1269" t="s">
        <v>28</v>
      </c>
      <c r="I1269" t="s">
        <v>4</v>
      </c>
      <c r="J1269" t="s">
        <v>5</v>
      </c>
      <c r="K1269" t="s">
        <v>44</v>
      </c>
      <c r="L1269" t="s">
        <v>45</v>
      </c>
      <c r="M1269" t="s">
        <v>46</v>
      </c>
      <c r="N1269" t="s">
        <v>98</v>
      </c>
      <c r="O1269">
        <v>11</v>
      </c>
      <c r="P1269">
        <v>2024</v>
      </c>
      <c r="Q1269">
        <v>8</v>
      </c>
      <c r="R1269">
        <v>8</v>
      </c>
      <c r="S1269" t="s">
        <v>94</v>
      </c>
      <c r="T1269" t="s">
        <v>49</v>
      </c>
      <c r="U1269">
        <v>5</v>
      </c>
      <c r="V1269" t="s">
        <v>152</v>
      </c>
      <c r="W1269">
        <v>4</v>
      </c>
      <c r="X1269" t="s">
        <v>66</v>
      </c>
      <c r="Y1269">
        <v>12</v>
      </c>
      <c r="Z1269" t="s">
        <v>67</v>
      </c>
      <c r="AA1269">
        <v>1</v>
      </c>
      <c r="AB1269" s="3">
        <v>45512.208333333336</v>
      </c>
      <c r="AC1269">
        <f>VLOOKUP(D1269,[1]tablaBarrios!A:C,2,FALSE)</f>
        <v>7.125</v>
      </c>
      <c r="AD1269">
        <f>VLOOKUP(D1269,[1]tablaBarrios!A:C,3,FALSE)</f>
        <v>-73.128</v>
      </c>
    </row>
    <row r="1270" spans="1:30" x14ac:dyDescent="0.25">
      <c r="A1270">
        <v>1269</v>
      </c>
      <c r="B1270" t="s">
        <v>42</v>
      </c>
      <c r="C1270" t="s">
        <v>14</v>
      </c>
      <c r="D1270" t="s">
        <v>67</v>
      </c>
      <c r="E1270" s="1">
        <v>45512</v>
      </c>
      <c r="F1270" s="2">
        <v>0.66666666666666663</v>
      </c>
      <c r="G1270">
        <v>27</v>
      </c>
      <c r="H1270" t="s">
        <v>28</v>
      </c>
      <c r="I1270" t="s">
        <v>4</v>
      </c>
      <c r="J1270" t="s">
        <v>5</v>
      </c>
      <c r="K1270" t="s">
        <v>6</v>
      </c>
      <c r="L1270" t="s">
        <v>45</v>
      </c>
      <c r="M1270" t="s">
        <v>46</v>
      </c>
      <c r="N1270" t="s">
        <v>47</v>
      </c>
      <c r="O1270">
        <v>5</v>
      </c>
      <c r="P1270">
        <v>2024</v>
      </c>
      <c r="Q1270">
        <v>8</v>
      </c>
      <c r="R1270">
        <v>8</v>
      </c>
      <c r="S1270" t="s">
        <v>59</v>
      </c>
      <c r="T1270" t="s">
        <v>49</v>
      </c>
      <c r="U1270">
        <v>16</v>
      </c>
      <c r="V1270" t="s">
        <v>152</v>
      </c>
      <c r="W1270">
        <v>4</v>
      </c>
      <c r="X1270" t="s">
        <v>66</v>
      </c>
      <c r="Y1270">
        <v>12</v>
      </c>
      <c r="Z1270" t="s">
        <v>67</v>
      </c>
      <c r="AA1270">
        <v>1</v>
      </c>
      <c r="AB1270" s="3">
        <v>45512.666666666664</v>
      </c>
      <c r="AC1270">
        <f>VLOOKUP(D1270,[1]tablaBarrios!A:C,2,FALSE)</f>
        <v>7.125</v>
      </c>
      <c r="AD1270">
        <f>VLOOKUP(D1270,[1]tablaBarrios!A:C,3,FALSE)</f>
        <v>-73.128</v>
      </c>
    </row>
    <row r="1271" spans="1:30" x14ac:dyDescent="0.25">
      <c r="A1271">
        <v>1270</v>
      </c>
      <c r="B1271" t="s">
        <v>42</v>
      </c>
      <c r="C1271" t="s">
        <v>1</v>
      </c>
      <c r="D1271" t="s">
        <v>36</v>
      </c>
      <c r="E1271" s="1">
        <v>45512</v>
      </c>
      <c r="F1271" s="2">
        <v>0.29166666666666669</v>
      </c>
      <c r="G1271">
        <v>32</v>
      </c>
      <c r="H1271" t="s">
        <v>28</v>
      </c>
      <c r="I1271" t="s">
        <v>4</v>
      </c>
      <c r="J1271" t="s">
        <v>5</v>
      </c>
      <c r="K1271" t="s">
        <v>6</v>
      </c>
      <c r="L1271" t="s">
        <v>45</v>
      </c>
      <c r="M1271" t="s">
        <v>46</v>
      </c>
      <c r="N1271" t="s">
        <v>39</v>
      </c>
      <c r="O1271">
        <v>6</v>
      </c>
      <c r="P1271">
        <v>2024</v>
      </c>
      <c r="Q1271">
        <v>8</v>
      </c>
      <c r="R1271">
        <v>8</v>
      </c>
      <c r="S1271" t="s">
        <v>89</v>
      </c>
      <c r="T1271" t="s">
        <v>49</v>
      </c>
      <c r="U1271">
        <v>7</v>
      </c>
      <c r="V1271" t="s">
        <v>152</v>
      </c>
      <c r="W1271">
        <v>4</v>
      </c>
      <c r="X1271" t="s">
        <v>41</v>
      </c>
      <c r="Y1271">
        <v>3</v>
      </c>
      <c r="Z1271" t="s">
        <v>36</v>
      </c>
      <c r="AA1271">
        <v>1</v>
      </c>
      <c r="AB1271" s="3">
        <v>45512.291666666664</v>
      </c>
      <c r="AC1271">
        <f>VLOOKUP(D1271,[1]tablaBarrios!A:C,2,FALSE)</f>
        <v>7.1327999999999996</v>
      </c>
      <c r="AD1271">
        <f>VLOOKUP(D1271,[1]tablaBarrios!A:C,3,FALSE)</f>
        <v>-73.123500000000007</v>
      </c>
    </row>
    <row r="1272" spans="1:30" x14ac:dyDescent="0.25">
      <c r="A1272">
        <v>1271</v>
      </c>
      <c r="B1272" t="s">
        <v>42</v>
      </c>
      <c r="C1272" t="s">
        <v>14</v>
      </c>
      <c r="D1272" t="s">
        <v>242</v>
      </c>
      <c r="E1272" s="1">
        <v>45512</v>
      </c>
      <c r="F1272" s="2">
        <v>0</v>
      </c>
      <c r="G1272">
        <v>43</v>
      </c>
      <c r="H1272" t="s">
        <v>28</v>
      </c>
      <c r="I1272" t="s">
        <v>4</v>
      </c>
      <c r="J1272" t="s">
        <v>5</v>
      </c>
      <c r="K1272" t="s">
        <v>44</v>
      </c>
      <c r="L1272" t="s">
        <v>45</v>
      </c>
      <c r="M1272" t="s">
        <v>46</v>
      </c>
      <c r="N1272" t="s">
        <v>176</v>
      </c>
      <c r="O1272">
        <v>8</v>
      </c>
      <c r="P1272">
        <v>2024</v>
      </c>
      <c r="Q1272">
        <v>8</v>
      </c>
      <c r="R1272">
        <v>8</v>
      </c>
      <c r="S1272" t="s">
        <v>32</v>
      </c>
      <c r="T1272" t="s">
        <v>49</v>
      </c>
      <c r="U1272">
        <v>0</v>
      </c>
      <c r="V1272" t="s">
        <v>152</v>
      </c>
      <c r="W1272">
        <v>4</v>
      </c>
      <c r="X1272" t="s">
        <v>155</v>
      </c>
      <c r="Y1272">
        <v>11</v>
      </c>
      <c r="Z1272" t="s">
        <v>156</v>
      </c>
      <c r="AA1272">
        <v>1</v>
      </c>
      <c r="AB1272" s="3">
        <v>45512</v>
      </c>
      <c r="AC1272">
        <f>VLOOKUP(D1272,[1]tablaBarrios!A:C,2,FALSE)</f>
        <v>7.0846999999999998</v>
      </c>
      <c r="AD1272">
        <f>VLOOKUP(D1272,[1]tablaBarrios!A:C,3,FALSE)</f>
        <v>-73.120900000000006</v>
      </c>
    </row>
    <row r="1273" spans="1:30" x14ac:dyDescent="0.25">
      <c r="A1273">
        <v>1272</v>
      </c>
      <c r="B1273" t="s">
        <v>106</v>
      </c>
      <c r="C1273" t="s">
        <v>14</v>
      </c>
      <c r="D1273" t="s">
        <v>2</v>
      </c>
      <c r="E1273" s="1">
        <v>45512</v>
      </c>
      <c r="F1273" s="2">
        <v>0.25</v>
      </c>
      <c r="G1273">
        <v>-89</v>
      </c>
      <c r="H1273" t="s">
        <v>4</v>
      </c>
      <c r="I1273" t="s">
        <v>4</v>
      </c>
      <c r="J1273" t="s">
        <v>5</v>
      </c>
      <c r="K1273" t="s">
        <v>187</v>
      </c>
      <c r="L1273" t="s">
        <v>70</v>
      </c>
      <c r="M1273" t="s">
        <v>109</v>
      </c>
      <c r="N1273" t="s">
        <v>4</v>
      </c>
      <c r="O1273">
        <v>18</v>
      </c>
      <c r="P1273">
        <v>2024</v>
      </c>
      <c r="Q1273">
        <v>8</v>
      </c>
      <c r="R1273">
        <v>8</v>
      </c>
      <c r="S1273" t="s">
        <v>101</v>
      </c>
      <c r="T1273" t="s">
        <v>73</v>
      </c>
      <c r="U1273">
        <v>6</v>
      </c>
      <c r="V1273" t="s">
        <v>152</v>
      </c>
      <c r="W1273">
        <v>4</v>
      </c>
      <c r="X1273" t="s">
        <v>12</v>
      </c>
      <c r="Y1273">
        <v>15</v>
      </c>
      <c r="Z1273" t="s">
        <v>2</v>
      </c>
      <c r="AA1273">
        <v>1</v>
      </c>
      <c r="AB1273" s="3">
        <v>45512.25</v>
      </c>
      <c r="AC1273">
        <f>VLOOKUP(D1273,[1]tablaBarrios!A:C,2,FALSE)</f>
        <v>7.1189999999999998</v>
      </c>
      <c r="AD1273">
        <f>VLOOKUP(D1273,[1]tablaBarrios!A:C,3,FALSE)</f>
        <v>-73.122</v>
      </c>
    </row>
    <row r="1274" spans="1:30" x14ac:dyDescent="0.25">
      <c r="A1274">
        <v>1273</v>
      </c>
      <c r="B1274" t="s">
        <v>68</v>
      </c>
      <c r="C1274" t="s">
        <v>14</v>
      </c>
      <c r="D1274" t="s">
        <v>135</v>
      </c>
      <c r="E1274" s="1">
        <v>45512</v>
      </c>
      <c r="F1274" s="2">
        <v>0.70833333333333337</v>
      </c>
      <c r="G1274">
        <v>-89</v>
      </c>
      <c r="H1274" t="s">
        <v>3</v>
      </c>
      <c r="I1274" t="s">
        <v>4</v>
      </c>
      <c r="J1274" t="s">
        <v>5</v>
      </c>
      <c r="K1274" t="s">
        <v>6</v>
      </c>
      <c r="L1274" t="s">
        <v>70</v>
      </c>
      <c r="M1274" t="s">
        <v>71</v>
      </c>
      <c r="N1274" t="s">
        <v>4</v>
      </c>
      <c r="O1274">
        <v>18</v>
      </c>
      <c r="P1274">
        <v>2024</v>
      </c>
      <c r="Q1274">
        <v>8</v>
      </c>
      <c r="R1274">
        <v>8</v>
      </c>
      <c r="S1274" t="s">
        <v>103</v>
      </c>
      <c r="T1274" t="s">
        <v>73</v>
      </c>
      <c r="U1274">
        <v>17</v>
      </c>
      <c r="V1274" t="s">
        <v>152</v>
      </c>
      <c r="W1274">
        <v>4</v>
      </c>
      <c r="X1274" t="s">
        <v>60</v>
      </c>
      <c r="Y1274">
        <v>13</v>
      </c>
      <c r="Z1274" t="s">
        <v>61</v>
      </c>
      <c r="AA1274">
        <v>1</v>
      </c>
      <c r="AB1274" s="3">
        <v>45512.708333333336</v>
      </c>
      <c r="AC1274">
        <f>VLOOKUP(D1274,[1]tablaBarrios!A:C,2,FALSE)</f>
        <v>7.1228999999999996</v>
      </c>
      <c r="AD1274">
        <f>VLOOKUP(D1274,[1]tablaBarrios!A:C,3,FALSE)</f>
        <v>-73.120199999999997</v>
      </c>
    </row>
    <row r="1275" spans="1:30" x14ac:dyDescent="0.25">
      <c r="A1275">
        <v>1274</v>
      </c>
      <c r="B1275" t="s">
        <v>68</v>
      </c>
      <c r="C1275" t="s">
        <v>14</v>
      </c>
      <c r="D1275" t="s">
        <v>319</v>
      </c>
      <c r="E1275" s="1">
        <v>45512</v>
      </c>
      <c r="F1275" s="2">
        <v>0.83333333333333337</v>
      </c>
      <c r="G1275">
        <v>-89</v>
      </c>
      <c r="H1275" t="s">
        <v>28</v>
      </c>
      <c r="I1275" t="s">
        <v>4</v>
      </c>
      <c r="J1275" t="s">
        <v>5</v>
      </c>
      <c r="K1275" t="s">
        <v>6</v>
      </c>
      <c r="L1275" t="s">
        <v>70</v>
      </c>
      <c r="M1275" t="s">
        <v>71</v>
      </c>
      <c r="N1275" t="s">
        <v>4</v>
      </c>
      <c r="O1275">
        <v>18</v>
      </c>
      <c r="P1275">
        <v>2024</v>
      </c>
      <c r="Q1275">
        <v>8</v>
      </c>
      <c r="R1275">
        <v>8</v>
      </c>
      <c r="S1275" t="s">
        <v>65</v>
      </c>
      <c r="T1275" t="s">
        <v>73</v>
      </c>
      <c r="U1275">
        <v>20</v>
      </c>
      <c r="V1275" t="s">
        <v>152</v>
      </c>
      <c r="W1275">
        <v>4</v>
      </c>
      <c r="X1275" t="s">
        <v>50</v>
      </c>
      <c r="Y1275">
        <v>1</v>
      </c>
      <c r="Z1275" t="s">
        <v>51</v>
      </c>
      <c r="AA1275">
        <v>1</v>
      </c>
      <c r="AB1275" s="3">
        <v>45512.833333333336</v>
      </c>
      <c r="AC1275">
        <f>VLOOKUP(D1275,[1]tablaBarrios!A:C,2,FALSE)</f>
        <v>7.1253900000000003</v>
      </c>
      <c r="AD1275">
        <f>VLOOKUP(D1275,[1]tablaBarrios!A:C,3,FALSE)</f>
        <v>-73.119799999999998</v>
      </c>
    </row>
    <row r="1276" spans="1:30" x14ac:dyDescent="0.25">
      <c r="A1276">
        <v>1275</v>
      </c>
      <c r="B1276" t="s">
        <v>68</v>
      </c>
      <c r="C1276" t="s">
        <v>14</v>
      </c>
      <c r="D1276" t="s">
        <v>352</v>
      </c>
      <c r="E1276" s="1">
        <v>45512</v>
      </c>
      <c r="F1276" s="2">
        <v>0.20833333333333334</v>
      </c>
      <c r="G1276">
        <v>-89</v>
      </c>
      <c r="H1276" t="s">
        <v>28</v>
      </c>
      <c r="I1276" t="s">
        <v>4</v>
      </c>
      <c r="J1276" t="s">
        <v>5</v>
      </c>
      <c r="K1276" t="s">
        <v>6</v>
      </c>
      <c r="L1276" t="s">
        <v>70</v>
      </c>
      <c r="M1276" t="s">
        <v>71</v>
      </c>
      <c r="N1276" t="s">
        <v>4</v>
      </c>
      <c r="O1276">
        <v>18</v>
      </c>
      <c r="P1276">
        <v>2024</v>
      </c>
      <c r="Q1276">
        <v>8</v>
      </c>
      <c r="R1276">
        <v>8</v>
      </c>
      <c r="S1276" t="s">
        <v>94</v>
      </c>
      <c r="T1276" t="s">
        <v>73</v>
      </c>
      <c r="U1276">
        <v>5</v>
      </c>
      <c r="V1276" t="s">
        <v>152</v>
      </c>
      <c r="W1276">
        <v>4</v>
      </c>
      <c r="X1276" t="s">
        <v>313</v>
      </c>
      <c r="Y1276">
        <v>20</v>
      </c>
      <c r="Z1276" t="s">
        <v>313</v>
      </c>
      <c r="AA1276">
        <v>1</v>
      </c>
      <c r="AB1276" s="3">
        <v>45512.208333333336</v>
      </c>
      <c r="AC1276">
        <f>VLOOKUP(D1276,[1]tablaBarrios!A:C,2,FALSE)</f>
        <v>7.0971000000000002</v>
      </c>
      <c r="AD1276">
        <f>VLOOKUP(D1276,[1]tablaBarrios!A:C,3,FALSE)</f>
        <v>-73.101900000000001</v>
      </c>
    </row>
    <row r="1277" spans="1:30" x14ac:dyDescent="0.25">
      <c r="A1277">
        <v>1276</v>
      </c>
      <c r="B1277" t="s">
        <v>74</v>
      </c>
      <c r="C1277" t="s">
        <v>14</v>
      </c>
      <c r="D1277" t="s">
        <v>117</v>
      </c>
      <c r="E1277" s="1">
        <v>45512</v>
      </c>
      <c r="F1277" s="2">
        <v>0.95833333333333337</v>
      </c>
      <c r="G1277">
        <v>-89</v>
      </c>
      <c r="H1277" t="s">
        <v>28</v>
      </c>
      <c r="I1277" t="s">
        <v>4</v>
      </c>
      <c r="J1277" t="s">
        <v>82</v>
      </c>
      <c r="K1277" t="s">
        <v>6</v>
      </c>
      <c r="L1277" t="s">
        <v>70</v>
      </c>
      <c r="M1277" t="s">
        <v>75</v>
      </c>
      <c r="N1277" t="s">
        <v>4</v>
      </c>
      <c r="O1277">
        <v>18</v>
      </c>
      <c r="P1277">
        <v>2024</v>
      </c>
      <c r="Q1277">
        <v>8</v>
      </c>
      <c r="R1277">
        <v>8</v>
      </c>
      <c r="S1277" t="s">
        <v>125</v>
      </c>
      <c r="T1277" t="s">
        <v>73</v>
      </c>
      <c r="U1277">
        <v>23</v>
      </c>
      <c r="V1277" t="s">
        <v>152</v>
      </c>
      <c r="W1277">
        <v>4</v>
      </c>
      <c r="X1277" t="s">
        <v>60</v>
      </c>
      <c r="Y1277">
        <v>13</v>
      </c>
      <c r="Z1277" t="s">
        <v>61</v>
      </c>
      <c r="AA1277">
        <v>1</v>
      </c>
      <c r="AB1277" s="3">
        <v>45512.958333333336</v>
      </c>
      <c r="AC1277">
        <f>VLOOKUP(D1277,[1]tablaBarrios!A:C,2,FALSE)</f>
        <v>7.1280999999999999</v>
      </c>
      <c r="AD1277">
        <f>VLOOKUP(D1277,[1]tablaBarrios!A:C,3,FALSE)</f>
        <v>-73.113299999999995</v>
      </c>
    </row>
    <row r="1278" spans="1:30" x14ac:dyDescent="0.25">
      <c r="A1278">
        <v>1277</v>
      </c>
      <c r="B1278" t="s">
        <v>74</v>
      </c>
      <c r="C1278" t="s">
        <v>77</v>
      </c>
      <c r="D1278" t="s">
        <v>120</v>
      </c>
      <c r="E1278" s="1">
        <v>45512</v>
      </c>
      <c r="F1278" s="2">
        <v>0.41666666666666669</v>
      </c>
      <c r="G1278">
        <v>-89</v>
      </c>
      <c r="H1278" t="s">
        <v>28</v>
      </c>
      <c r="I1278" t="s">
        <v>4</v>
      </c>
      <c r="J1278" t="s">
        <v>124</v>
      </c>
      <c r="K1278" t="s">
        <v>6</v>
      </c>
      <c r="L1278" t="s">
        <v>70</v>
      </c>
      <c r="M1278" t="s">
        <v>75</v>
      </c>
      <c r="N1278" t="s">
        <v>4</v>
      </c>
      <c r="O1278">
        <v>18</v>
      </c>
      <c r="P1278">
        <v>2024</v>
      </c>
      <c r="Q1278">
        <v>8</v>
      </c>
      <c r="R1278">
        <v>8</v>
      </c>
      <c r="S1278" t="s">
        <v>76</v>
      </c>
      <c r="T1278" t="s">
        <v>73</v>
      </c>
      <c r="U1278">
        <v>10</v>
      </c>
      <c r="V1278" t="s">
        <v>152</v>
      </c>
      <c r="W1278">
        <v>4</v>
      </c>
      <c r="X1278" t="s">
        <v>60</v>
      </c>
      <c r="Y1278">
        <v>13</v>
      </c>
      <c r="Z1278" t="s">
        <v>61</v>
      </c>
      <c r="AA1278">
        <v>1</v>
      </c>
      <c r="AB1278" s="3">
        <v>45512.416666666664</v>
      </c>
      <c r="AC1278">
        <f>VLOOKUP(D1278,[1]tablaBarrios!A:C,2,FALSE)</f>
        <v>7.1207000000000003</v>
      </c>
      <c r="AD1278">
        <f>VLOOKUP(D1278,[1]tablaBarrios!A:C,3,FALSE)</f>
        <v>-73.125600000000006</v>
      </c>
    </row>
    <row r="1279" spans="1:30" x14ac:dyDescent="0.25">
      <c r="A1279">
        <v>1278</v>
      </c>
      <c r="B1279" t="s">
        <v>74</v>
      </c>
      <c r="C1279" t="s">
        <v>14</v>
      </c>
      <c r="D1279" t="s">
        <v>319</v>
      </c>
      <c r="E1279" s="1">
        <v>45512</v>
      </c>
      <c r="F1279" s="2">
        <v>0.29166666666666669</v>
      </c>
      <c r="G1279">
        <v>-89</v>
      </c>
      <c r="H1279" t="s">
        <v>3</v>
      </c>
      <c r="I1279" t="s">
        <v>4</v>
      </c>
      <c r="J1279" t="s">
        <v>5</v>
      </c>
      <c r="K1279" t="s">
        <v>362</v>
      </c>
      <c r="L1279" t="s">
        <v>70</v>
      </c>
      <c r="M1279" t="s">
        <v>75</v>
      </c>
      <c r="N1279" t="s">
        <v>4</v>
      </c>
      <c r="O1279">
        <v>18</v>
      </c>
      <c r="P1279">
        <v>2024</v>
      </c>
      <c r="Q1279">
        <v>8</v>
      </c>
      <c r="R1279">
        <v>8</v>
      </c>
      <c r="S1279" t="s">
        <v>89</v>
      </c>
      <c r="T1279" t="s">
        <v>73</v>
      </c>
      <c r="U1279">
        <v>7</v>
      </c>
      <c r="V1279" t="s">
        <v>152</v>
      </c>
      <c r="W1279">
        <v>4</v>
      </c>
      <c r="X1279" t="s">
        <v>50</v>
      </c>
      <c r="Y1279">
        <v>1</v>
      </c>
      <c r="Z1279" t="s">
        <v>51</v>
      </c>
      <c r="AA1279">
        <v>1</v>
      </c>
      <c r="AB1279" s="3">
        <v>45512.291666666664</v>
      </c>
      <c r="AC1279">
        <f>VLOOKUP(D1279,[1]tablaBarrios!A:C,2,FALSE)</f>
        <v>7.1253900000000003</v>
      </c>
      <c r="AD1279">
        <f>VLOOKUP(D1279,[1]tablaBarrios!A:C,3,FALSE)</f>
        <v>-73.119799999999998</v>
      </c>
    </row>
    <row r="1280" spans="1:30" x14ac:dyDescent="0.25">
      <c r="A1280">
        <v>1279</v>
      </c>
      <c r="B1280" t="s">
        <v>74</v>
      </c>
      <c r="C1280" t="s">
        <v>14</v>
      </c>
      <c r="D1280" t="s">
        <v>2</v>
      </c>
      <c r="E1280" s="1">
        <v>45512</v>
      </c>
      <c r="F1280" s="2">
        <v>0.33333333333333331</v>
      </c>
      <c r="G1280">
        <v>-89</v>
      </c>
      <c r="H1280" t="s">
        <v>28</v>
      </c>
      <c r="I1280" t="s">
        <v>4</v>
      </c>
      <c r="J1280" t="s">
        <v>82</v>
      </c>
      <c r="K1280" t="s">
        <v>6</v>
      </c>
      <c r="L1280" t="s">
        <v>70</v>
      </c>
      <c r="M1280" t="s">
        <v>75</v>
      </c>
      <c r="N1280" t="s">
        <v>4</v>
      </c>
      <c r="O1280">
        <v>18</v>
      </c>
      <c r="P1280">
        <v>2024</v>
      </c>
      <c r="Q1280">
        <v>8</v>
      </c>
      <c r="R1280">
        <v>8</v>
      </c>
      <c r="S1280" t="s">
        <v>134</v>
      </c>
      <c r="T1280" t="s">
        <v>73</v>
      </c>
      <c r="U1280">
        <v>8</v>
      </c>
      <c r="V1280" t="s">
        <v>152</v>
      </c>
      <c r="W1280">
        <v>4</v>
      </c>
      <c r="X1280" t="s">
        <v>12</v>
      </c>
      <c r="Y1280">
        <v>15</v>
      </c>
      <c r="Z1280" t="s">
        <v>2</v>
      </c>
      <c r="AA1280">
        <v>1</v>
      </c>
      <c r="AB1280" s="3">
        <v>45512.333333333336</v>
      </c>
      <c r="AC1280">
        <f>VLOOKUP(D1280,[1]tablaBarrios!A:C,2,FALSE)</f>
        <v>7.1189999999999998</v>
      </c>
      <c r="AD1280">
        <f>VLOOKUP(D1280,[1]tablaBarrios!A:C,3,FALSE)</f>
        <v>-73.122</v>
      </c>
    </row>
    <row r="1281" spans="1:30" x14ac:dyDescent="0.25">
      <c r="A1281">
        <v>1280</v>
      </c>
      <c r="B1281" t="s">
        <v>74</v>
      </c>
      <c r="C1281" t="s">
        <v>14</v>
      </c>
      <c r="D1281" t="s">
        <v>81</v>
      </c>
      <c r="E1281" s="1">
        <v>45512</v>
      </c>
      <c r="F1281" s="2">
        <v>0.79166666666666663</v>
      </c>
      <c r="G1281">
        <v>-89</v>
      </c>
      <c r="H1281" t="s">
        <v>28</v>
      </c>
      <c r="I1281" t="s">
        <v>4</v>
      </c>
      <c r="J1281" t="s">
        <v>82</v>
      </c>
      <c r="K1281" t="s">
        <v>6</v>
      </c>
      <c r="L1281" t="s">
        <v>70</v>
      </c>
      <c r="M1281" t="s">
        <v>75</v>
      </c>
      <c r="N1281" t="s">
        <v>4</v>
      </c>
      <c r="O1281">
        <v>18</v>
      </c>
      <c r="P1281">
        <v>2024</v>
      </c>
      <c r="Q1281">
        <v>8</v>
      </c>
      <c r="R1281">
        <v>8</v>
      </c>
      <c r="S1281" t="s">
        <v>54</v>
      </c>
      <c r="T1281" t="s">
        <v>73</v>
      </c>
      <c r="U1281">
        <v>19</v>
      </c>
      <c r="V1281" t="s">
        <v>152</v>
      </c>
      <c r="W1281">
        <v>4</v>
      </c>
      <c r="X1281" t="s">
        <v>66</v>
      </c>
      <c r="Y1281">
        <v>12</v>
      </c>
      <c r="Z1281" t="s">
        <v>67</v>
      </c>
      <c r="AA1281">
        <v>1</v>
      </c>
      <c r="AB1281" s="3">
        <v>45512.791666666664</v>
      </c>
      <c r="AC1281">
        <f>VLOOKUP(D1281,[1]tablaBarrios!A:C,2,FALSE)</f>
        <v>7.1158999999999999</v>
      </c>
      <c r="AD1281">
        <f>VLOOKUP(D1281,[1]tablaBarrios!A:C,3,FALSE)</f>
        <v>-73.117099999999994</v>
      </c>
    </row>
    <row r="1282" spans="1:30" x14ac:dyDescent="0.25">
      <c r="A1282">
        <v>1281</v>
      </c>
      <c r="B1282" t="s">
        <v>74</v>
      </c>
      <c r="C1282" t="s">
        <v>14</v>
      </c>
      <c r="D1282" t="s">
        <v>2</v>
      </c>
      <c r="E1282" s="1">
        <v>45512</v>
      </c>
      <c r="F1282" s="2">
        <v>0.5</v>
      </c>
      <c r="G1282">
        <v>-89</v>
      </c>
      <c r="H1282" t="s">
        <v>28</v>
      </c>
      <c r="I1282" t="s">
        <v>4</v>
      </c>
      <c r="J1282" t="s">
        <v>5</v>
      </c>
      <c r="K1282" t="s">
        <v>6</v>
      </c>
      <c r="L1282" t="s">
        <v>70</v>
      </c>
      <c r="M1282" t="s">
        <v>75</v>
      </c>
      <c r="N1282" t="s">
        <v>4</v>
      </c>
      <c r="O1282">
        <v>18</v>
      </c>
      <c r="P1282">
        <v>2024</v>
      </c>
      <c r="Q1282">
        <v>8</v>
      </c>
      <c r="R1282">
        <v>8</v>
      </c>
      <c r="S1282" t="s">
        <v>190</v>
      </c>
      <c r="T1282" t="s">
        <v>73</v>
      </c>
      <c r="U1282">
        <v>12</v>
      </c>
      <c r="V1282" t="s">
        <v>152</v>
      </c>
      <c r="W1282">
        <v>4</v>
      </c>
      <c r="X1282" t="s">
        <v>12</v>
      </c>
      <c r="Y1282">
        <v>15</v>
      </c>
      <c r="Z1282" t="s">
        <v>2</v>
      </c>
      <c r="AA1282">
        <v>1</v>
      </c>
      <c r="AB1282" s="3">
        <v>45512.5</v>
      </c>
      <c r="AC1282">
        <f>VLOOKUP(D1282,[1]tablaBarrios!A:C,2,FALSE)</f>
        <v>7.1189999999999998</v>
      </c>
      <c r="AD1282">
        <f>VLOOKUP(D1282,[1]tablaBarrios!A:C,3,FALSE)</f>
        <v>-73.122</v>
      </c>
    </row>
    <row r="1283" spans="1:30" x14ac:dyDescent="0.25">
      <c r="A1283">
        <v>1282</v>
      </c>
      <c r="B1283" t="s">
        <v>74</v>
      </c>
      <c r="C1283" t="s">
        <v>77</v>
      </c>
      <c r="D1283" t="s">
        <v>2</v>
      </c>
      <c r="E1283" s="1">
        <v>45512</v>
      </c>
      <c r="F1283" s="2">
        <v>0.66666666666666663</v>
      </c>
      <c r="G1283">
        <v>-89</v>
      </c>
      <c r="H1283" t="s">
        <v>28</v>
      </c>
      <c r="I1283" t="s">
        <v>4</v>
      </c>
      <c r="J1283" t="s">
        <v>5</v>
      </c>
      <c r="K1283" t="s">
        <v>108</v>
      </c>
      <c r="L1283" t="s">
        <v>70</v>
      </c>
      <c r="M1283" t="s">
        <v>75</v>
      </c>
      <c r="N1283" t="s">
        <v>4</v>
      </c>
      <c r="O1283">
        <v>18</v>
      </c>
      <c r="P1283">
        <v>2024</v>
      </c>
      <c r="Q1283">
        <v>8</v>
      </c>
      <c r="R1283">
        <v>8</v>
      </c>
      <c r="S1283" t="s">
        <v>59</v>
      </c>
      <c r="T1283" t="s">
        <v>73</v>
      </c>
      <c r="U1283">
        <v>16</v>
      </c>
      <c r="V1283" t="s">
        <v>152</v>
      </c>
      <c r="W1283">
        <v>4</v>
      </c>
      <c r="X1283" t="s">
        <v>12</v>
      </c>
      <c r="Y1283">
        <v>15</v>
      </c>
      <c r="Z1283" t="s">
        <v>2</v>
      </c>
      <c r="AA1283">
        <v>1</v>
      </c>
      <c r="AB1283" s="3">
        <v>45512.666666666664</v>
      </c>
      <c r="AC1283">
        <f>VLOOKUP(D1283,[1]tablaBarrios!A:C,2,FALSE)</f>
        <v>7.1189999999999998</v>
      </c>
      <c r="AD1283">
        <f>VLOOKUP(D1283,[1]tablaBarrios!A:C,3,FALSE)</f>
        <v>-73.122</v>
      </c>
    </row>
    <row r="1284" spans="1:30" x14ac:dyDescent="0.25">
      <c r="A1284">
        <v>1283</v>
      </c>
      <c r="B1284" t="s">
        <v>74</v>
      </c>
      <c r="C1284" t="s">
        <v>14</v>
      </c>
      <c r="D1284" t="s">
        <v>67</v>
      </c>
      <c r="E1284" s="1">
        <v>45512</v>
      </c>
      <c r="F1284" s="2">
        <v>8.3333333333333329E-2</v>
      </c>
      <c r="G1284">
        <v>-89</v>
      </c>
      <c r="H1284" t="s">
        <v>3</v>
      </c>
      <c r="I1284" t="s">
        <v>4</v>
      </c>
      <c r="J1284" t="s">
        <v>5</v>
      </c>
      <c r="K1284" t="s">
        <v>261</v>
      </c>
      <c r="L1284" t="s">
        <v>70</v>
      </c>
      <c r="M1284" t="s">
        <v>75</v>
      </c>
      <c r="N1284" t="s">
        <v>4</v>
      </c>
      <c r="O1284">
        <v>18</v>
      </c>
      <c r="P1284">
        <v>2024</v>
      </c>
      <c r="Q1284">
        <v>8</v>
      </c>
      <c r="R1284">
        <v>8</v>
      </c>
      <c r="S1284" t="s">
        <v>72</v>
      </c>
      <c r="T1284" t="s">
        <v>73</v>
      </c>
      <c r="U1284">
        <v>2</v>
      </c>
      <c r="V1284" t="s">
        <v>152</v>
      </c>
      <c r="W1284">
        <v>4</v>
      </c>
      <c r="X1284" t="s">
        <v>66</v>
      </c>
      <c r="Y1284">
        <v>12</v>
      </c>
      <c r="Z1284" t="s">
        <v>67</v>
      </c>
      <c r="AA1284">
        <v>1</v>
      </c>
      <c r="AB1284" s="3">
        <v>45512.083333333336</v>
      </c>
      <c r="AC1284">
        <f>VLOOKUP(D1284,[1]tablaBarrios!A:C,2,FALSE)</f>
        <v>7.125</v>
      </c>
      <c r="AD1284">
        <f>VLOOKUP(D1284,[1]tablaBarrios!A:C,3,FALSE)</f>
        <v>-73.128</v>
      </c>
    </row>
    <row r="1285" spans="1:30" x14ac:dyDescent="0.25">
      <c r="A1285">
        <v>1284</v>
      </c>
      <c r="B1285" t="s">
        <v>74</v>
      </c>
      <c r="C1285" t="s">
        <v>14</v>
      </c>
      <c r="D1285" t="s">
        <v>67</v>
      </c>
      <c r="E1285" s="1">
        <v>45512</v>
      </c>
      <c r="F1285" s="2">
        <v>0.33333333333333331</v>
      </c>
      <c r="G1285">
        <v>-89</v>
      </c>
      <c r="H1285" t="s">
        <v>3</v>
      </c>
      <c r="I1285" t="s">
        <v>4</v>
      </c>
      <c r="J1285" t="s">
        <v>5</v>
      </c>
      <c r="K1285" t="s">
        <v>261</v>
      </c>
      <c r="L1285" t="s">
        <v>70</v>
      </c>
      <c r="M1285" t="s">
        <v>75</v>
      </c>
      <c r="N1285" t="s">
        <v>4</v>
      </c>
      <c r="O1285">
        <v>18</v>
      </c>
      <c r="P1285">
        <v>2024</v>
      </c>
      <c r="Q1285">
        <v>8</v>
      </c>
      <c r="R1285">
        <v>8</v>
      </c>
      <c r="S1285" t="s">
        <v>134</v>
      </c>
      <c r="T1285" t="s">
        <v>73</v>
      </c>
      <c r="U1285">
        <v>8</v>
      </c>
      <c r="V1285" t="s">
        <v>152</v>
      </c>
      <c r="W1285">
        <v>4</v>
      </c>
      <c r="X1285" t="s">
        <v>66</v>
      </c>
      <c r="Y1285">
        <v>12</v>
      </c>
      <c r="Z1285" t="s">
        <v>67</v>
      </c>
      <c r="AA1285">
        <v>1</v>
      </c>
      <c r="AB1285" s="3">
        <v>45512.333333333336</v>
      </c>
      <c r="AC1285">
        <f>VLOOKUP(D1285,[1]tablaBarrios!A:C,2,FALSE)</f>
        <v>7.125</v>
      </c>
      <c r="AD1285">
        <f>VLOOKUP(D1285,[1]tablaBarrios!A:C,3,FALSE)</f>
        <v>-73.128</v>
      </c>
    </row>
    <row r="1286" spans="1:30" x14ac:dyDescent="0.25">
      <c r="A1286">
        <v>1285</v>
      </c>
      <c r="B1286" t="s">
        <v>74</v>
      </c>
      <c r="C1286" t="s">
        <v>14</v>
      </c>
      <c r="D1286" t="s">
        <v>160</v>
      </c>
      <c r="E1286" s="1">
        <v>45512</v>
      </c>
      <c r="F1286" s="2">
        <v>0.33333333333333331</v>
      </c>
      <c r="G1286">
        <v>-89</v>
      </c>
      <c r="H1286" t="s">
        <v>28</v>
      </c>
      <c r="I1286" t="s">
        <v>4</v>
      </c>
      <c r="J1286" t="s">
        <v>5</v>
      </c>
      <c r="K1286" t="s">
        <v>6</v>
      </c>
      <c r="L1286" t="s">
        <v>70</v>
      </c>
      <c r="M1286" t="s">
        <v>75</v>
      </c>
      <c r="N1286" t="s">
        <v>4</v>
      </c>
      <c r="O1286">
        <v>18</v>
      </c>
      <c r="P1286">
        <v>2024</v>
      </c>
      <c r="Q1286">
        <v>8</v>
      </c>
      <c r="R1286">
        <v>8</v>
      </c>
      <c r="S1286" t="s">
        <v>134</v>
      </c>
      <c r="T1286" t="s">
        <v>73</v>
      </c>
      <c r="U1286">
        <v>8</v>
      </c>
      <c r="V1286" t="s">
        <v>152</v>
      </c>
      <c r="W1286">
        <v>4</v>
      </c>
      <c r="X1286" t="s">
        <v>66</v>
      </c>
      <c r="Y1286">
        <v>12</v>
      </c>
      <c r="Z1286" t="s">
        <v>67</v>
      </c>
      <c r="AA1286">
        <v>1</v>
      </c>
      <c r="AB1286" s="3">
        <v>45512.333333333336</v>
      </c>
      <c r="AC1286">
        <f>VLOOKUP(D1286,[1]tablaBarrios!A:C,2,FALSE)</f>
        <v>7.11</v>
      </c>
      <c r="AD1286">
        <f>VLOOKUP(D1286,[1]tablaBarrios!A:C,3,FALSE)</f>
        <v>-73.111099999999993</v>
      </c>
    </row>
    <row r="1287" spans="1:30" x14ac:dyDescent="0.25">
      <c r="A1287">
        <v>1286</v>
      </c>
      <c r="B1287" t="s">
        <v>74</v>
      </c>
      <c r="C1287" t="s">
        <v>14</v>
      </c>
      <c r="D1287" t="s">
        <v>274</v>
      </c>
      <c r="E1287" s="1">
        <v>45512</v>
      </c>
      <c r="F1287" s="2">
        <v>0.33333333333333331</v>
      </c>
      <c r="G1287">
        <v>-89</v>
      </c>
      <c r="H1287" t="s">
        <v>3</v>
      </c>
      <c r="I1287" t="s">
        <v>4</v>
      </c>
      <c r="J1287" t="s">
        <v>82</v>
      </c>
      <c r="K1287" t="s">
        <v>6</v>
      </c>
      <c r="L1287" t="s">
        <v>70</v>
      </c>
      <c r="M1287" t="s">
        <v>75</v>
      </c>
      <c r="N1287" t="s">
        <v>4</v>
      </c>
      <c r="O1287">
        <v>18</v>
      </c>
      <c r="P1287">
        <v>2024</v>
      </c>
      <c r="Q1287">
        <v>8</v>
      </c>
      <c r="R1287">
        <v>8</v>
      </c>
      <c r="S1287" t="s">
        <v>134</v>
      </c>
      <c r="T1287" t="s">
        <v>73</v>
      </c>
      <c r="U1287">
        <v>8</v>
      </c>
      <c r="V1287" t="s">
        <v>152</v>
      </c>
      <c r="W1287">
        <v>4</v>
      </c>
      <c r="X1287" t="s">
        <v>41</v>
      </c>
      <c r="Y1287">
        <v>3</v>
      </c>
      <c r="Z1287" t="s">
        <v>36</v>
      </c>
      <c r="AA1287">
        <v>1</v>
      </c>
      <c r="AB1287" s="3">
        <v>45512.333333333336</v>
      </c>
      <c r="AC1287">
        <f>VLOOKUP(D1287,[1]tablaBarrios!A:C,2,FALSE)</f>
        <v>7.1544999999999996</v>
      </c>
      <c r="AD1287">
        <f>VLOOKUP(D1287,[1]tablaBarrios!A:C,3,FALSE)</f>
        <v>-73.087500000000006</v>
      </c>
    </row>
    <row r="1288" spans="1:30" x14ac:dyDescent="0.25">
      <c r="A1288">
        <v>1287</v>
      </c>
      <c r="B1288" t="s">
        <v>74</v>
      </c>
      <c r="C1288" t="s">
        <v>1</v>
      </c>
      <c r="D1288" t="s">
        <v>363</v>
      </c>
      <c r="E1288" s="1">
        <v>45512</v>
      </c>
      <c r="F1288" s="2">
        <v>4.1666666666666664E-2</v>
      </c>
      <c r="G1288">
        <v>-89</v>
      </c>
      <c r="H1288" t="s">
        <v>3</v>
      </c>
      <c r="I1288" t="s">
        <v>4</v>
      </c>
      <c r="J1288" t="s">
        <v>5</v>
      </c>
      <c r="K1288" t="s">
        <v>6</v>
      </c>
      <c r="L1288" t="s">
        <v>70</v>
      </c>
      <c r="M1288" t="s">
        <v>75</v>
      </c>
      <c r="N1288" t="s">
        <v>4</v>
      </c>
      <c r="O1288">
        <v>18</v>
      </c>
      <c r="P1288">
        <v>2024</v>
      </c>
      <c r="Q1288">
        <v>8</v>
      </c>
      <c r="R1288">
        <v>8</v>
      </c>
      <c r="S1288" t="s">
        <v>19</v>
      </c>
      <c r="T1288" t="s">
        <v>73</v>
      </c>
      <c r="U1288">
        <v>1</v>
      </c>
      <c r="V1288" t="s">
        <v>152</v>
      </c>
      <c r="W1288">
        <v>4</v>
      </c>
      <c r="X1288" t="s">
        <v>55</v>
      </c>
      <c r="Y1288">
        <v>14</v>
      </c>
      <c r="Z1288" t="s">
        <v>56</v>
      </c>
      <c r="AA1288">
        <v>1</v>
      </c>
      <c r="AB1288" s="3">
        <v>45512.041666666664</v>
      </c>
      <c r="AC1288">
        <f>VLOOKUP(D1288,[1]tablaBarrios!A:C,2,FALSE)</f>
        <v>7.1249000000000002</v>
      </c>
      <c r="AD1288">
        <f>VLOOKUP(D1288,[1]tablaBarrios!A:C,3,FALSE)</f>
        <v>-73.113500000000002</v>
      </c>
    </row>
    <row r="1289" spans="1:30" x14ac:dyDescent="0.25">
      <c r="A1289">
        <v>1288</v>
      </c>
      <c r="B1289" t="s">
        <v>74</v>
      </c>
      <c r="C1289" t="s">
        <v>14</v>
      </c>
      <c r="D1289" t="s">
        <v>58</v>
      </c>
      <c r="E1289" s="1">
        <v>45512</v>
      </c>
      <c r="F1289" s="2">
        <v>0.33333333333333331</v>
      </c>
      <c r="G1289">
        <v>-89</v>
      </c>
      <c r="H1289" t="s">
        <v>3</v>
      </c>
      <c r="I1289" t="s">
        <v>4</v>
      </c>
      <c r="J1289" t="s">
        <v>82</v>
      </c>
      <c r="K1289" t="s">
        <v>6</v>
      </c>
      <c r="L1289" t="s">
        <v>70</v>
      </c>
      <c r="M1289" t="s">
        <v>75</v>
      </c>
      <c r="N1289" t="s">
        <v>4</v>
      </c>
      <c r="O1289">
        <v>18</v>
      </c>
      <c r="P1289">
        <v>2024</v>
      </c>
      <c r="Q1289">
        <v>8</v>
      </c>
      <c r="R1289">
        <v>8</v>
      </c>
      <c r="S1289" t="s">
        <v>134</v>
      </c>
      <c r="T1289" t="s">
        <v>73</v>
      </c>
      <c r="U1289">
        <v>8</v>
      </c>
      <c r="V1289" t="s">
        <v>152</v>
      </c>
      <c r="W1289">
        <v>4</v>
      </c>
      <c r="X1289" t="s">
        <v>60</v>
      </c>
      <c r="Y1289">
        <v>13</v>
      </c>
      <c r="Z1289" t="s">
        <v>61</v>
      </c>
      <c r="AA1289">
        <v>1</v>
      </c>
      <c r="AB1289" s="3">
        <v>45512.333333333336</v>
      </c>
      <c r="AC1289">
        <f>VLOOKUP(D1289,[1]tablaBarrios!A:C,2,FALSE)</f>
        <v>7.1326000000000001</v>
      </c>
      <c r="AD1289">
        <f>VLOOKUP(D1289,[1]tablaBarrios!A:C,3,FALSE)</f>
        <v>-73.117400000000004</v>
      </c>
    </row>
    <row r="1290" spans="1:30" x14ac:dyDescent="0.25">
      <c r="A1290">
        <v>1289</v>
      </c>
      <c r="B1290" t="s">
        <v>74</v>
      </c>
      <c r="C1290" t="s">
        <v>14</v>
      </c>
      <c r="D1290" t="s">
        <v>149</v>
      </c>
      <c r="E1290" s="1">
        <v>45512</v>
      </c>
      <c r="F1290" s="2">
        <v>0.625</v>
      </c>
      <c r="G1290">
        <v>-89</v>
      </c>
      <c r="H1290" t="s">
        <v>3</v>
      </c>
      <c r="I1290" t="s">
        <v>4</v>
      </c>
      <c r="J1290" t="s">
        <v>5</v>
      </c>
      <c r="K1290" t="s">
        <v>6</v>
      </c>
      <c r="L1290" t="s">
        <v>70</v>
      </c>
      <c r="M1290" t="s">
        <v>75</v>
      </c>
      <c r="N1290" t="s">
        <v>4</v>
      </c>
      <c r="O1290">
        <v>18</v>
      </c>
      <c r="P1290">
        <v>2024</v>
      </c>
      <c r="Q1290">
        <v>8</v>
      </c>
      <c r="R1290">
        <v>8</v>
      </c>
      <c r="S1290" t="s">
        <v>9</v>
      </c>
      <c r="T1290" t="s">
        <v>73</v>
      </c>
      <c r="U1290">
        <v>15</v>
      </c>
      <c r="V1290" t="s">
        <v>152</v>
      </c>
      <c r="W1290">
        <v>4</v>
      </c>
      <c r="X1290" t="s">
        <v>41</v>
      </c>
      <c r="Y1290">
        <v>3</v>
      </c>
      <c r="Z1290" t="s">
        <v>36</v>
      </c>
      <c r="AA1290">
        <v>1</v>
      </c>
      <c r="AB1290" s="3">
        <v>45512.625</v>
      </c>
      <c r="AC1290">
        <f>VLOOKUP(D1290,[1]tablaBarrios!A:C,2,FALSE)</f>
        <v>7.1405000000000003</v>
      </c>
      <c r="AD1290">
        <f>VLOOKUP(D1290,[1]tablaBarrios!A:C,3,FALSE)</f>
        <v>-73.120199999999997</v>
      </c>
    </row>
    <row r="1291" spans="1:30" x14ac:dyDescent="0.25">
      <c r="A1291">
        <v>1290</v>
      </c>
      <c r="B1291" t="s">
        <v>74</v>
      </c>
      <c r="C1291" t="s">
        <v>14</v>
      </c>
      <c r="D1291" t="s">
        <v>159</v>
      </c>
      <c r="E1291" s="1">
        <v>45512</v>
      </c>
      <c r="F1291" s="2">
        <v>0.66666666666666663</v>
      </c>
      <c r="G1291">
        <v>-89</v>
      </c>
      <c r="H1291" t="s">
        <v>28</v>
      </c>
      <c r="I1291" t="s">
        <v>4</v>
      </c>
      <c r="J1291" t="s">
        <v>82</v>
      </c>
      <c r="K1291" t="s">
        <v>6</v>
      </c>
      <c r="L1291" t="s">
        <v>70</v>
      </c>
      <c r="M1291" t="s">
        <v>75</v>
      </c>
      <c r="N1291" t="s">
        <v>4</v>
      </c>
      <c r="O1291">
        <v>18</v>
      </c>
      <c r="P1291">
        <v>2024</v>
      </c>
      <c r="Q1291">
        <v>8</v>
      </c>
      <c r="R1291">
        <v>8</v>
      </c>
      <c r="S1291" t="s">
        <v>59</v>
      </c>
      <c r="T1291" t="s">
        <v>73</v>
      </c>
      <c r="U1291">
        <v>16</v>
      </c>
      <c r="V1291" t="s">
        <v>152</v>
      </c>
      <c r="W1291">
        <v>4</v>
      </c>
      <c r="X1291" t="s">
        <v>41</v>
      </c>
      <c r="Y1291">
        <v>3</v>
      </c>
      <c r="Z1291" t="s">
        <v>36</v>
      </c>
      <c r="AA1291">
        <v>1</v>
      </c>
      <c r="AB1291" s="3">
        <v>45512.666666666664</v>
      </c>
      <c r="AC1291">
        <f>VLOOKUP(D1291,[1]tablaBarrios!A:C,2,FALSE)</f>
        <v>7.1635</v>
      </c>
      <c r="AD1291">
        <f>VLOOKUP(D1291,[1]tablaBarrios!A:C,3,FALSE)</f>
        <v>-73.078500000000005</v>
      </c>
    </row>
    <row r="1292" spans="1:30" x14ac:dyDescent="0.25">
      <c r="A1292">
        <v>1291</v>
      </c>
      <c r="B1292" t="s">
        <v>74</v>
      </c>
      <c r="C1292" t="s">
        <v>14</v>
      </c>
      <c r="D1292" t="s">
        <v>297</v>
      </c>
      <c r="E1292" s="1">
        <v>45512</v>
      </c>
      <c r="F1292" s="2">
        <v>0.79166666666666663</v>
      </c>
      <c r="G1292">
        <v>-89</v>
      </c>
      <c r="H1292" t="s">
        <v>3</v>
      </c>
      <c r="I1292" t="s">
        <v>4</v>
      </c>
      <c r="J1292" t="s">
        <v>5</v>
      </c>
      <c r="K1292" t="s">
        <v>6</v>
      </c>
      <c r="L1292" t="s">
        <v>70</v>
      </c>
      <c r="M1292" t="s">
        <v>75</v>
      </c>
      <c r="N1292" t="s">
        <v>4</v>
      </c>
      <c r="O1292">
        <v>18</v>
      </c>
      <c r="P1292">
        <v>2024</v>
      </c>
      <c r="Q1292">
        <v>8</v>
      </c>
      <c r="R1292">
        <v>8</v>
      </c>
      <c r="S1292" t="s">
        <v>54</v>
      </c>
      <c r="T1292" t="s">
        <v>73</v>
      </c>
      <c r="U1292">
        <v>19</v>
      </c>
      <c r="V1292" t="s">
        <v>152</v>
      </c>
      <c r="W1292">
        <v>4</v>
      </c>
      <c r="X1292" t="s">
        <v>141</v>
      </c>
      <c r="Y1292">
        <v>10</v>
      </c>
      <c r="Z1292" t="s">
        <v>142</v>
      </c>
      <c r="AA1292">
        <v>1</v>
      </c>
      <c r="AB1292" s="3">
        <v>45512.791666666664</v>
      </c>
      <c r="AC1292">
        <f>VLOOKUP(D1292,[1]tablaBarrios!A:C,2,FALSE)</f>
        <v>7.0875000000000004</v>
      </c>
      <c r="AD1292">
        <f>VLOOKUP(D1292,[1]tablaBarrios!A:C,3,FALSE)</f>
        <v>-73.120199999999997</v>
      </c>
    </row>
    <row r="1293" spans="1:30" x14ac:dyDescent="0.25">
      <c r="A1293">
        <v>1292</v>
      </c>
      <c r="B1293" t="s">
        <v>74</v>
      </c>
      <c r="C1293" t="s">
        <v>88</v>
      </c>
      <c r="D1293" t="s">
        <v>213</v>
      </c>
      <c r="E1293" s="1">
        <v>45512</v>
      </c>
      <c r="F1293" s="2">
        <v>0.5</v>
      </c>
      <c r="G1293">
        <v>-89</v>
      </c>
      <c r="H1293" t="s">
        <v>28</v>
      </c>
      <c r="I1293" t="s">
        <v>4</v>
      </c>
      <c r="J1293" t="s">
        <v>124</v>
      </c>
      <c r="K1293" t="s">
        <v>6</v>
      </c>
      <c r="L1293" t="s">
        <v>70</v>
      </c>
      <c r="M1293" t="s">
        <v>75</v>
      </c>
      <c r="N1293" t="s">
        <v>4</v>
      </c>
      <c r="O1293">
        <v>18</v>
      </c>
      <c r="P1293">
        <v>2024</v>
      </c>
      <c r="Q1293">
        <v>8</v>
      </c>
      <c r="R1293">
        <v>8</v>
      </c>
      <c r="S1293" t="s">
        <v>190</v>
      </c>
      <c r="T1293" t="s">
        <v>73</v>
      </c>
      <c r="U1293">
        <v>12</v>
      </c>
      <c r="V1293" t="s">
        <v>152</v>
      </c>
      <c r="W1293">
        <v>4</v>
      </c>
      <c r="X1293" t="s">
        <v>34</v>
      </c>
      <c r="Y1293">
        <v>6</v>
      </c>
      <c r="Z1293" t="s">
        <v>27</v>
      </c>
      <c r="AA1293">
        <v>1</v>
      </c>
      <c r="AB1293" s="3">
        <v>45512.5</v>
      </c>
      <c r="AC1293">
        <f>VLOOKUP(D1293,[1]tablaBarrios!A:C,2,FALSE)</f>
        <v>7.0997199999999996</v>
      </c>
      <c r="AD1293">
        <f>VLOOKUP(D1293,[1]tablaBarrios!A:C,3,FALSE)</f>
        <v>-73.116110000000006</v>
      </c>
    </row>
    <row r="1294" spans="1:30" x14ac:dyDescent="0.25">
      <c r="A1294">
        <v>1293</v>
      </c>
      <c r="B1294" t="s">
        <v>74</v>
      </c>
      <c r="C1294" t="s">
        <v>88</v>
      </c>
      <c r="D1294" t="s">
        <v>213</v>
      </c>
      <c r="E1294" s="1">
        <v>45512</v>
      </c>
      <c r="F1294" s="2">
        <v>0.75</v>
      </c>
      <c r="G1294">
        <v>-89</v>
      </c>
      <c r="H1294" t="s">
        <v>3</v>
      </c>
      <c r="I1294" t="s">
        <v>4</v>
      </c>
      <c r="J1294" t="s">
        <v>5</v>
      </c>
      <c r="K1294" t="s">
        <v>344</v>
      </c>
      <c r="L1294" t="s">
        <v>70</v>
      </c>
      <c r="M1294" t="s">
        <v>75</v>
      </c>
      <c r="N1294" t="s">
        <v>4</v>
      </c>
      <c r="O1294">
        <v>18</v>
      </c>
      <c r="P1294">
        <v>2024</v>
      </c>
      <c r="Q1294">
        <v>8</v>
      </c>
      <c r="R1294">
        <v>8</v>
      </c>
      <c r="S1294" t="s">
        <v>137</v>
      </c>
      <c r="T1294" t="s">
        <v>73</v>
      </c>
      <c r="U1294">
        <v>18</v>
      </c>
      <c r="V1294" t="s">
        <v>152</v>
      </c>
      <c r="W1294">
        <v>4</v>
      </c>
      <c r="X1294" t="s">
        <v>34</v>
      </c>
      <c r="Y1294">
        <v>6</v>
      </c>
      <c r="Z1294" t="s">
        <v>27</v>
      </c>
      <c r="AA1294">
        <v>1</v>
      </c>
      <c r="AB1294" s="3">
        <v>45512.75</v>
      </c>
      <c r="AC1294">
        <f>VLOOKUP(D1294,[1]tablaBarrios!A:C,2,FALSE)</f>
        <v>7.0997199999999996</v>
      </c>
      <c r="AD1294">
        <f>VLOOKUP(D1294,[1]tablaBarrios!A:C,3,FALSE)</f>
        <v>-73.116110000000006</v>
      </c>
    </row>
    <row r="1295" spans="1:30" x14ac:dyDescent="0.25">
      <c r="A1295">
        <v>1294</v>
      </c>
      <c r="B1295" t="s">
        <v>74</v>
      </c>
      <c r="C1295" t="s">
        <v>14</v>
      </c>
      <c r="D1295" t="s">
        <v>111</v>
      </c>
      <c r="E1295" s="1">
        <v>45512</v>
      </c>
      <c r="F1295" s="2">
        <v>0.5</v>
      </c>
      <c r="G1295">
        <v>-89</v>
      </c>
      <c r="H1295" t="s">
        <v>28</v>
      </c>
      <c r="I1295" t="s">
        <v>4</v>
      </c>
      <c r="J1295" t="s">
        <v>5</v>
      </c>
      <c r="K1295" t="s">
        <v>257</v>
      </c>
      <c r="L1295" t="s">
        <v>70</v>
      </c>
      <c r="M1295" t="s">
        <v>75</v>
      </c>
      <c r="N1295" t="s">
        <v>4</v>
      </c>
      <c r="O1295">
        <v>18</v>
      </c>
      <c r="P1295">
        <v>2024</v>
      </c>
      <c r="Q1295">
        <v>8</v>
      </c>
      <c r="R1295">
        <v>8</v>
      </c>
      <c r="S1295" t="s">
        <v>190</v>
      </c>
      <c r="T1295" t="s">
        <v>73</v>
      </c>
      <c r="U1295">
        <v>12</v>
      </c>
      <c r="V1295" t="s">
        <v>152</v>
      </c>
      <c r="W1295">
        <v>4</v>
      </c>
      <c r="X1295" t="s">
        <v>110</v>
      </c>
      <c r="Y1295">
        <v>17</v>
      </c>
      <c r="Z1295" t="s">
        <v>111</v>
      </c>
      <c r="AA1295">
        <v>1</v>
      </c>
      <c r="AB1295" s="3">
        <v>45512.5</v>
      </c>
      <c r="AC1295">
        <f>VLOOKUP(D1295,[1]tablaBarrios!A:C,2,FALSE)</f>
        <v>7.0952999999999999</v>
      </c>
      <c r="AD1295">
        <f>VLOOKUP(D1295,[1]tablaBarrios!A:C,3,FALSE)</f>
        <v>-73.135900000000007</v>
      </c>
    </row>
    <row r="1296" spans="1:30" x14ac:dyDescent="0.25">
      <c r="A1296">
        <v>1295</v>
      </c>
      <c r="B1296" t="s">
        <v>74</v>
      </c>
      <c r="C1296" t="s">
        <v>14</v>
      </c>
      <c r="D1296" t="s">
        <v>111</v>
      </c>
      <c r="E1296" s="1">
        <v>45512</v>
      </c>
      <c r="F1296" s="2">
        <v>0.875</v>
      </c>
      <c r="G1296">
        <v>-89</v>
      </c>
      <c r="H1296" t="s">
        <v>28</v>
      </c>
      <c r="I1296" t="s">
        <v>4</v>
      </c>
      <c r="J1296" t="s">
        <v>5</v>
      </c>
      <c r="K1296" t="s">
        <v>6</v>
      </c>
      <c r="L1296" t="s">
        <v>70</v>
      </c>
      <c r="M1296" t="s">
        <v>75</v>
      </c>
      <c r="N1296" t="s">
        <v>4</v>
      </c>
      <c r="O1296">
        <v>18</v>
      </c>
      <c r="P1296">
        <v>2024</v>
      </c>
      <c r="Q1296">
        <v>8</v>
      </c>
      <c r="R1296">
        <v>8</v>
      </c>
      <c r="S1296" t="s">
        <v>57</v>
      </c>
      <c r="T1296" t="s">
        <v>73</v>
      </c>
      <c r="U1296">
        <v>21</v>
      </c>
      <c r="V1296" t="s">
        <v>152</v>
      </c>
      <c r="W1296">
        <v>4</v>
      </c>
      <c r="X1296" t="s">
        <v>110</v>
      </c>
      <c r="Y1296">
        <v>17</v>
      </c>
      <c r="Z1296" t="s">
        <v>111</v>
      </c>
      <c r="AA1296">
        <v>1</v>
      </c>
      <c r="AB1296" s="3">
        <v>45512.875</v>
      </c>
      <c r="AC1296">
        <f>VLOOKUP(D1296,[1]tablaBarrios!A:C,2,FALSE)</f>
        <v>7.0952999999999999</v>
      </c>
      <c r="AD1296">
        <f>VLOOKUP(D1296,[1]tablaBarrios!A:C,3,FALSE)</f>
        <v>-73.135900000000007</v>
      </c>
    </row>
    <row r="1297" spans="1:30" x14ac:dyDescent="0.25">
      <c r="A1297">
        <v>1296</v>
      </c>
      <c r="B1297" t="s">
        <v>74</v>
      </c>
      <c r="C1297" t="s">
        <v>14</v>
      </c>
      <c r="D1297" t="s">
        <v>167</v>
      </c>
      <c r="E1297" s="1">
        <v>45512</v>
      </c>
      <c r="F1297" s="2">
        <v>0.83333333333333337</v>
      </c>
      <c r="G1297">
        <v>-89</v>
      </c>
      <c r="H1297" t="s">
        <v>28</v>
      </c>
      <c r="I1297" t="s">
        <v>4</v>
      </c>
      <c r="J1297" t="s">
        <v>5</v>
      </c>
      <c r="K1297" t="s">
        <v>364</v>
      </c>
      <c r="L1297" t="s">
        <v>70</v>
      </c>
      <c r="M1297" t="s">
        <v>75</v>
      </c>
      <c r="N1297" t="s">
        <v>4</v>
      </c>
      <c r="O1297">
        <v>18</v>
      </c>
      <c r="P1297">
        <v>2024</v>
      </c>
      <c r="Q1297">
        <v>8</v>
      </c>
      <c r="R1297">
        <v>8</v>
      </c>
      <c r="S1297" t="s">
        <v>65</v>
      </c>
      <c r="T1297" t="s">
        <v>73</v>
      </c>
      <c r="U1297">
        <v>20</v>
      </c>
      <c r="V1297" t="s">
        <v>152</v>
      </c>
      <c r="W1297">
        <v>4</v>
      </c>
      <c r="X1297" t="s">
        <v>104</v>
      </c>
      <c r="Y1297">
        <v>8</v>
      </c>
      <c r="Z1297" t="s">
        <v>105</v>
      </c>
      <c r="AA1297">
        <v>1</v>
      </c>
      <c r="AB1297" s="3">
        <v>45512.833333333336</v>
      </c>
      <c r="AC1297">
        <f>VLOOKUP(D1297,[1]tablaBarrios!A:C,2,FALSE)</f>
        <v>7.1349999999999998</v>
      </c>
      <c r="AD1297">
        <f>VLOOKUP(D1297,[1]tablaBarrios!A:C,3,FALSE)</f>
        <v>-73.106999999999999</v>
      </c>
    </row>
    <row r="1298" spans="1:30" x14ac:dyDescent="0.25">
      <c r="A1298">
        <v>1297</v>
      </c>
      <c r="B1298" t="s">
        <v>74</v>
      </c>
      <c r="C1298" t="s">
        <v>88</v>
      </c>
      <c r="D1298" t="s">
        <v>93</v>
      </c>
      <c r="E1298" s="1">
        <v>45512</v>
      </c>
      <c r="F1298" s="2">
        <v>0.25</v>
      </c>
      <c r="G1298">
        <v>-89</v>
      </c>
      <c r="H1298" t="s">
        <v>3</v>
      </c>
      <c r="I1298" t="s">
        <v>4</v>
      </c>
      <c r="J1298" t="s">
        <v>5</v>
      </c>
      <c r="K1298" t="s">
        <v>344</v>
      </c>
      <c r="L1298" t="s">
        <v>70</v>
      </c>
      <c r="M1298" t="s">
        <v>75</v>
      </c>
      <c r="N1298" t="s">
        <v>4</v>
      </c>
      <c r="O1298">
        <v>18</v>
      </c>
      <c r="P1298">
        <v>2024</v>
      </c>
      <c r="Q1298">
        <v>8</v>
      </c>
      <c r="R1298">
        <v>8</v>
      </c>
      <c r="S1298" t="s">
        <v>101</v>
      </c>
      <c r="T1298" t="s">
        <v>73</v>
      </c>
      <c r="U1298">
        <v>6</v>
      </c>
      <c r="V1298" t="s">
        <v>152</v>
      </c>
      <c r="W1298">
        <v>4</v>
      </c>
      <c r="X1298" t="s">
        <v>66</v>
      </c>
      <c r="Y1298">
        <v>12</v>
      </c>
      <c r="Z1298" t="s">
        <v>67</v>
      </c>
      <c r="AA1298">
        <v>1</v>
      </c>
      <c r="AB1298" s="3">
        <v>45512.25</v>
      </c>
      <c r="AC1298">
        <f>VLOOKUP(D1298,[1]tablaBarrios!A:C,2,FALSE)</f>
        <v>7.1097999999999999</v>
      </c>
      <c r="AD1298">
        <f>VLOOKUP(D1298,[1]tablaBarrios!A:C,3,FALSE)</f>
        <v>-73.106200000000001</v>
      </c>
    </row>
    <row r="1299" spans="1:30" x14ac:dyDescent="0.25">
      <c r="A1299">
        <v>1298</v>
      </c>
      <c r="B1299" t="s">
        <v>74</v>
      </c>
      <c r="C1299" t="s">
        <v>14</v>
      </c>
      <c r="D1299" t="s">
        <v>218</v>
      </c>
      <c r="E1299" s="1">
        <v>45512</v>
      </c>
      <c r="F1299" s="2">
        <v>0.79166666666666663</v>
      </c>
      <c r="G1299">
        <v>-89</v>
      </c>
      <c r="H1299" t="s">
        <v>28</v>
      </c>
      <c r="I1299" t="s">
        <v>4</v>
      </c>
      <c r="J1299" t="s">
        <v>5</v>
      </c>
      <c r="K1299" t="s">
        <v>336</v>
      </c>
      <c r="L1299" t="s">
        <v>70</v>
      </c>
      <c r="M1299" t="s">
        <v>75</v>
      </c>
      <c r="N1299" t="s">
        <v>4</v>
      </c>
      <c r="O1299">
        <v>18</v>
      </c>
      <c r="P1299">
        <v>2024</v>
      </c>
      <c r="Q1299">
        <v>8</v>
      </c>
      <c r="R1299">
        <v>8</v>
      </c>
      <c r="S1299" t="s">
        <v>54</v>
      </c>
      <c r="T1299" t="s">
        <v>73</v>
      </c>
      <c r="U1299">
        <v>19</v>
      </c>
      <c r="V1299" t="s">
        <v>152</v>
      </c>
      <c r="W1299">
        <v>4</v>
      </c>
      <c r="X1299" t="s">
        <v>128</v>
      </c>
      <c r="Y1299">
        <v>16</v>
      </c>
      <c r="Z1299" t="s">
        <v>127</v>
      </c>
      <c r="AA1299">
        <v>1</v>
      </c>
      <c r="AB1299" s="3">
        <v>45512.791666666664</v>
      </c>
      <c r="AC1299">
        <f>VLOOKUP(D1299,[1]tablaBarrios!A:C,2,FALSE)</f>
        <v>7.1230000000000002</v>
      </c>
      <c r="AD1299">
        <f>VLOOKUP(D1299,[1]tablaBarrios!A:C,3,FALSE)</f>
        <v>-73.126000000000005</v>
      </c>
    </row>
    <row r="1300" spans="1:30" x14ac:dyDescent="0.25">
      <c r="A1300">
        <v>1299</v>
      </c>
      <c r="B1300" t="s">
        <v>193</v>
      </c>
      <c r="C1300" t="s">
        <v>14</v>
      </c>
      <c r="D1300" t="s">
        <v>288</v>
      </c>
      <c r="E1300" s="1">
        <v>45512</v>
      </c>
      <c r="F1300" s="2">
        <v>0.29166666666666669</v>
      </c>
      <c r="G1300">
        <v>-89</v>
      </c>
      <c r="H1300" t="s">
        <v>28</v>
      </c>
      <c r="I1300" t="s">
        <v>4</v>
      </c>
      <c r="J1300" t="s">
        <v>5</v>
      </c>
      <c r="K1300" t="s">
        <v>44</v>
      </c>
      <c r="L1300" t="s">
        <v>70</v>
      </c>
      <c r="M1300" t="s">
        <v>195</v>
      </c>
      <c r="N1300" t="s">
        <v>4</v>
      </c>
      <c r="O1300">
        <v>18</v>
      </c>
      <c r="P1300">
        <v>2024</v>
      </c>
      <c r="Q1300">
        <v>8</v>
      </c>
      <c r="R1300">
        <v>8</v>
      </c>
      <c r="S1300" t="s">
        <v>89</v>
      </c>
      <c r="T1300" t="s">
        <v>73</v>
      </c>
      <c r="U1300">
        <v>7</v>
      </c>
      <c r="V1300" t="s">
        <v>152</v>
      </c>
      <c r="W1300">
        <v>4</v>
      </c>
      <c r="X1300" t="s">
        <v>50</v>
      </c>
      <c r="Y1300">
        <v>1</v>
      </c>
      <c r="Z1300" t="s">
        <v>51</v>
      </c>
      <c r="AA1300">
        <v>1</v>
      </c>
      <c r="AB1300" s="3">
        <v>45512.291666666664</v>
      </c>
      <c r="AC1300">
        <f>VLOOKUP(D1300,[1]tablaBarrios!A:C,2,FALSE)</f>
        <v>7.1265000000000001</v>
      </c>
      <c r="AD1300">
        <f>VLOOKUP(D1300,[1]tablaBarrios!A:C,3,FALSE)</f>
        <v>-73.117999999999995</v>
      </c>
    </row>
    <row r="1301" spans="1:30" x14ac:dyDescent="0.25">
      <c r="A1301">
        <v>1300</v>
      </c>
      <c r="B1301" t="s">
        <v>35</v>
      </c>
      <c r="C1301" t="s">
        <v>14</v>
      </c>
      <c r="D1301" t="s">
        <v>319</v>
      </c>
      <c r="E1301" s="1">
        <v>45513</v>
      </c>
      <c r="F1301" s="2">
        <v>0.20833333333333334</v>
      </c>
      <c r="G1301">
        <v>41</v>
      </c>
      <c r="H1301" t="s">
        <v>3</v>
      </c>
      <c r="I1301" t="s">
        <v>4</v>
      </c>
      <c r="J1301" t="s">
        <v>5</v>
      </c>
      <c r="K1301" t="s">
        <v>6</v>
      </c>
      <c r="L1301" t="s">
        <v>37</v>
      </c>
      <c r="M1301" t="s">
        <v>38</v>
      </c>
      <c r="N1301" t="s">
        <v>176</v>
      </c>
      <c r="O1301">
        <v>8</v>
      </c>
      <c r="P1301">
        <v>2024</v>
      </c>
      <c r="Q1301">
        <v>8</v>
      </c>
      <c r="R1301">
        <v>9</v>
      </c>
      <c r="S1301" t="s">
        <v>94</v>
      </c>
      <c r="T1301" t="s">
        <v>33</v>
      </c>
      <c r="U1301">
        <v>5</v>
      </c>
      <c r="V1301" t="s">
        <v>174</v>
      </c>
      <c r="W1301">
        <v>5</v>
      </c>
      <c r="X1301" t="s">
        <v>50</v>
      </c>
      <c r="Y1301">
        <v>1</v>
      </c>
      <c r="Z1301" t="s">
        <v>51</v>
      </c>
      <c r="AA1301">
        <v>1</v>
      </c>
      <c r="AB1301" s="3">
        <v>45513.208333333336</v>
      </c>
      <c r="AC1301">
        <f>VLOOKUP(D1301,[1]tablaBarrios!A:C,2,FALSE)</f>
        <v>7.1253900000000003</v>
      </c>
      <c r="AD1301">
        <f>VLOOKUP(D1301,[1]tablaBarrios!A:C,3,FALSE)</f>
        <v>-73.119799999999998</v>
      </c>
    </row>
    <row r="1302" spans="1:30" x14ac:dyDescent="0.25">
      <c r="A1302">
        <v>1301</v>
      </c>
      <c r="B1302" t="s">
        <v>42</v>
      </c>
      <c r="C1302" t="s">
        <v>14</v>
      </c>
      <c r="D1302" t="s">
        <v>139</v>
      </c>
      <c r="E1302" s="1">
        <v>45513</v>
      </c>
      <c r="F1302" s="2">
        <v>0.33333333333333331</v>
      </c>
      <c r="G1302">
        <v>56</v>
      </c>
      <c r="H1302" t="s">
        <v>28</v>
      </c>
      <c r="I1302" t="s">
        <v>4</v>
      </c>
      <c r="J1302" t="s">
        <v>5</v>
      </c>
      <c r="K1302" t="s">
        <v>44</v>
      </c>
      <c r="L1302" t="s">
        <v>45</v>
      </c>
      <c r="M1302" t="s">
        <v>46</v>
      </c>
      <c r="N1302" t="s">
        <v>98</v>
      </c>
      <c r="O1302">
        <v>11</v>
      </c>
      <c r="P1302">
        <v>2024</v>
      </c>
      <c r="Q1302">
        <v>8</v>
      </c>
      <c r="R1302">
        <v>9</v>
      </c>
      <c r="S1302" t="s">
        <v>134</v>
      </c>
      <c r="T1302" t="s">
        <v>49</v>
      </c>
      <c r="U1302">
        <v>8</v>
      </c>
      <c r="V1302" t="s">
        <v>174</v>
      </c>
      <c r="W1302">
        <v>5</v>
      </c>
      <c r="X1302" t="s">
        <v>41</v>
      </c>
      <c r="Y1302">
        <v>3</v>
      </c>
      <c r="Z1302" t="s">
        <v>36</v>
      </c>
      <c r="AA1302">
        <v>1</v>
      </c>
      <c r="AB1302" s="3">
        <v>45513.333333333336</v>
      </c>
      <c r="AC1302">
        <f>VLOOKUP(D1302,[1]tablaBarrios!A:C,2,FALSE)</f>
        <v>7.1604999999999999</v>
      </c>
      <c r="AD1302">
        <f>VLOOKUP(D1302,[1]tablaBarrios!A:C,3,FALSE)</f>
        <v>-73.081500000000005</v>
      </c>
    </row>
    <row r="1303" spans="1:30" x14ac:dyDescent="0.25">
      <c r="A1303">
        <v>1302</v>
      </c>
      <c r="B1303" t="s">
        <v>42</v>
      </c>
      <c r="C1303" t="s">
        <v>1</v>
      </c>
      <c r="D1303" t="s">
        <v>63</v>
      </c>
      <c r="E1303" s="1">
        <v>45513</v>
      </c>
      <c r="F1303" s="2">
        <v>0.95833333333333337</v>
      </c>
      <c r="G1303">
        <v>38</v>
      </c>
      <c r="H1303" t="s">
        <v>28</v>
      </c>
      <c r="I1303" t="s">
        <v>4</v>
      </c>
      <c r="J1303" t="s">
        <v>5</v>
      </c>
      <c r="K1303" t="s">
        <v>6</v>
      </c>
      <c r="L1303" t="s">
        <v>45</v>
      </c>
      <c r="M1303" t="s">
        <v>46</v>
      </c>
      <c r="N1303" t="s">
        <v>53</v>
      </c>
      <c r="O1303">
        <v>7</v>
      </c>
      <c r="P1303">
        <v>2024</v>
      </c>
      <c r="Q1303">
        <v>8</v>
      </c>
      <c r="R1303">
        <v>9</v>
      </c>
      <c r="S1303" t="s">
        <v>125</v>
      </c>
      <c r="T1303" t="s">
        <v>49</v>
      </c>
      <c r="U1303">
        <v>23</v>
      </c>
      <c r="V1303" t="s">
        <v>174</v>
      </c>
      <c r="W1303">
        <v>5</v>
      </c>
      <c r="X1303" t="s">
        <v>34</v>
      </c>
      <c r="Y1303">
        <v>6</v>
      </c>
      <c r="Z1303" t="s">
        <v>27</v>
      </c>
      <c r="AA1303">
        <v>1</v>
      </c>
      <c r="AB1303" s="3">
        <v>45513.958333333336</v>
      </c>
      <c r="AC1303">
        <f>VLOOKUP(D1303,[1]tablaBarrios!A:C,2,FALSE)</f>
        <v>7.1055999999999999</v>
      </c>
      <c r="AD1303">
        <f>VLOOKUP(D1303,[1]tablaBarrios!A:C,3,FALSE)</f>
        <v>-73.118300000000005</v>
      </c>
    </row>
    <row r="1304" spans="1:30" x14ac:dyDescent="0.25">
      <c r="A1304">
        <v>1303</v>
      </c>
      <c r="B1304" t="s">
        <v>106</v>
      </c>
      <c r="C1304" t="s">
        <v>14</v>
      </c>
      <c r="D1304" t="s">
        <v>192</v>
      </c>
      <c r="E1304" s="1">
        <v>45513</v>
      </c>
      <c r="F1304" s="2">
        <v>0.66666666666666663</v>
      </c>
      <c r="G1304">
        <v>-89</v>
      </c>
      <c r="H1304" t="s">
        <v>4</v>
      </c>
      <c r="I1304" t="s">
        <v>4</v>
      </c>
      <c r="J1304" t="s">
        <v>5</v>
      </c>
      <c r="K1304" t="s">
        <v>365</v>
      </c>
      <c r="L1304" t="s">
        <v>70</v>
      </c>
      <c r="M1304" t="s">
        <v>109</v>
      </c>
      <c r="N1304" t="s">
        <v>4</v>
      </c>
      <c r="O1304">
        <v>18</v>
      </c>
      <c r="P1304">
        <v>2024</v>
      </c>
      <c r="Q1304">
        <v>8</v>
      </c>
      <c r="R1304">
        <v>9</v>
      </c>
      <c r="S1304" t="s">
        <v>59</v>
      </c>
      <c r="T1304" t="s">
        <v>73</v>
      </c>
      <c r="U1304">
        <v>16</v>
      </c>
      <c r="V1304" t="s">
        <v>174</v>
      </c>
      <c r="W1304">
        <v>5</v>
      </c>
      <c r="X1304" t="s">
        <v>50</v>
      </c>
      <c r="Y1304">
        <v>1</v>
      </c>
      <c r="Z1304" t="s">
        <v>51</v>
      </c>
      <c r="AA1304">
        <v>1</v>
      </c>
      <c r="AB1304" s="3">
        <v>45513.666666666664</v>
      </c>
      <c r="AC1304">
        <f>VLOOKUP(D1304,[1]tablaBarrios!A:C,2,FALSE)</f>
        <v>7.1532999999999998</v>
      </c>
      <c r="AD1304">
        <f>VLOOKUP(D1304,[1]tablaBarrios!A:C,3,FALSE)</f>
        <v>-73.134200000000007</v>
      </c>
    </row>
    <row r="1305" spans="1:30" x14ac:dyDescent="0.25">
      <c r="A1305">
        <v>1304</v>
      </c>
      <c r="B1305" t="s">
        <v>106</v>
      </c>
      <c r="C1305" t="s">
        <v>14</v>
      </c>
      <c r="D1305" t="s">
        <v>126</v>
      </c>
      <c r="E1305" s="1">
        <v>45513</v>
      </c>
      <c r="F1305" s="2">
        <v>0.20833333333333334</v>
      </c>
      <c r="G1305">
        <v>-89</v>
      </c>
      <c r="H1305" t="s">
        <v>4</v>
      </c>
      <c r="I1305" t="s">
        <v>4</v>
      </c>
      <c r="J1305" t="s">
        <v>5</v>
      </c>
      <c r="K1305" t="s">
        <v>6</v>
      </c>
      <c r="L1305" t="s">
        <v>70</v>
      </c>
      <c r="M1305" t="s">
        <v>109</v>
      </c>
      <c r="N1305" t="s">
        <v>4</v>
      </c>
      <c r="O1305">
        <v>18</v>
      </c>
      <c r="P1305">
        <v>2024</v>
      </c>
      <c r="Q1305">
        <v>8</v>
      </c>
      <c r="R1305">
        <v>9</v>
      </c>
      <c r="S1305" t="s">
        <v>94</v>
      </c>
      <c r="T1305" t="s">
        <v>73</v>
      </c>
      <c r="U1305">
        <v>5</v>
      </c>
      <c r="V1305" t="s">
        <v>174</v>
      </c>
      <c r="W1305">
        <v>5</v>
      </c>
      <c r="X1305" t="s">
        <v>84</v>
      </c>
      <c r="Y1305">
        <v>4</v>
      </c>
      <c r="Z1305" t="s">
        <v>85</v>
      </c>
      <c r="AA1305">
        <v>1</v>
      </c>
      <c r="AB1305" s="3">
        <v>45513.208333333336</v>
      </c>
      <c r="AC1305">
        <f>VLOOKUP(D1305,[1]tablaBarrios!A:C,2,FALSE)</f>
        <v>7.1665000000000001</v>
      </c>
      <c r="AD1305">
        <f>VLOOKUP(D1305,[1]tablaBarrios!A:C,3,FALSE)</f>
        <v>-73.075500000000005</v>
      </c>
    </row>
    <row r="1306" spans="1:30" x14ac:dyDescent="0.25">
      <c r="A1306">
        <v>1305</v>
      </c>
      <c r="B1306" t="s">
        <v>68</v>
      </c>
      <c r="C1306" t="s">
        <v>88</v>
      </c>
      <c r="D1306" t="s">
        <v>210</v>
      </c>
      <c r="E1306" s="1">
        <v>45513</v>
      </c>
      <c r="F1306" s="2">
        <v>0.125</v>
      </c>
      <c r="G1306">
        <v>-89</v>
      </c>
      <c r="H1306" t="s">
        <v>28</v>
      </c>
      <c r="I1306" t="s">
        <v>4</v>
      </c>
      <c r="J1306" t="s">
        <v>124</v>
      </c>
      <c r="K1306" t="s">
        <v>6</v>
      </c>
      <c r="L1306" t="s">
        <v>70</v>
      </c>
      <c r="M1306" t="s">
        <v>71</v>
      </c>
      <c r="N1306" t="s">
        <v>4</v>
      </c>
      <c r="O1306">
        <v>18</v>
      </c>
      <c r="P1306">
        <v>2024</v>
      </c>
      <c r="Q1306">
        <v>8</v>
      </c>
      <c r="R1306">
        <v>9</v>
      </c>
      <c r="S1306" t="s">
        <v>79</v>
      </c>
      <c r="T1306" t="s">
        <v>73</v>
      </c>
      <c r="U1306">
        <v>3</v>
      </c>
      <c r="V1306" t="s">
        <v>174</v>
      </c>
      <c r="W1306">
        <v>5</v>
      </c>
      <c r="X1306" t="s">
        <v>66</v>
      </c>
      <c r="Y1306">
        <v>12</v>
      </c>
      <c r="Z1306" t="s">
        <v>67</v>
      </c>
      <c r="AA1306">
        <v>1</v>
      </c>
      <c r="AB1306" s="3">
        <v>45513.125</v>
      </c>
      <c r="AC1306">
        <f>VLOOKUP(D1306,[1]tablaBarrios!A:C,2,FALSE)</f>
        <v>7.1074000000000002</v>
      </c>
      <c r="AD1306">
        <f>VLOOKUP(D1306,[1]tablaBarrios!A:C,3,FALSE)</f>
        <v>-73.109899999999996</v>
      </c>
    </row>
    <row r="1307" spans="1:30" x14ac:dyDescent="0.25">
      <c r="A1307">
        <v>1306</v>
      </c>
      <c r="B1307" t="s">
        <v>74</v>
      </c>
      <c r="C1307" t="s">
        <v>14</v>
      </c>
      <c r="D1307" t="s">
        <v>67</v>
      </c>
      <c r="E1307" s="1">
        <v>45513</v>
      </c>
      <c r="F1307" s="2">
        <v>0.29166666666666669</v>
      </c>
      <c r="G1307">
        <v>-89</v>
      </c>
      <c r="H1307" t="s">
        <v>28</v>
      </c>
      <c r="I1307" t="s">
        <v>4</v>
      </c>
      <c r="J1307" t="s">
        <v>5</v>
      </c>
      <c r="K1307" t="s">
        <v>366</v>
      </c>
      <c r="L1307" t="s">
        <v>70</v>
      </c>
      <c r="M1307" t="s">
        <v>75</v>
      </c>
      <c r="N1307" t="s">
        <v>4</v>
      </c>
      <c r="O1307">
        <v>18</v>
      </c>
      <c r="P1307">
        <v>2024</v>
      </c>
      <c r="Q1307">
        <v>8</v>
      </c>
      <c r="R1307">
        <v>9</v>
      </c>
      <c r="S1307" t="s">
        <v>89</v>
      </c>
      <c r="T1307" t="s">
        <v>73</v>
      </c>
      <c r="U1307">
        <v>7</v>
      </c>
      <c r="V1307" t="s">
        <v>174</v>
      </c>
      <c r="W1307">
        <v>5</v>
      </c>
      <c r="X1307" t="s">
        <v>66</v>
      </c>
      <c r="Y1307">
        <v>12</v>
      </c>
      <c r="Z1307" t="s">
        <v>67</v>
      </c>
      <c r="AA1307">
        <v>1</v>
      </c>
      <c r="AB1307" s="3">
        <v>45513.291666666664</v>
      </c>
      <c r="AC1307">
        <f>VLOOKUP(D1307,[1]tablaBarrios!A:C,2,FALSE)</f>
        <v>7.125</v>
      </c>
      <c r="AD1307">
        <f>VLOOKUP(D1307,[1]tablaBarrios!A:C,3,FALSE)</f>
        <v>-73.128</v>
      </c>
    </row>
    <row r="1308" spans="1:30" x14ac:dyDescent="0.25">
      <c r="A1308">
        <v>1307</v>
      </c>
      <c r="B1308" t="s">
        <v>74</v>
      </c>
      <c r="C1308" t="s">
        <v>77</v>
      </c>
      <c r="D1308" t="s">
        <v>2</v>
      </c>
      <c r="E1308" s="1">
        <v>45513</v>
      </c>
      <c r="F1308" s="2">
        <v>0.58333333333333337</v>
      </c>
      <c r="G1308">
        <v>-89</v>
      </c>
      <c r="H1308" t="s">
        <v>3</v>
      </c>
      <c r="I1308" t="s">
        <v>4</v>
      </c>
      <c r="J1308" t="s">
        <v>5</v>
      </c>
      <c r="K1308" t="s">
        <v>6</v>
      </c>
      <c r="L1308" t="s">
        <v>70</v>
      </c>
      <c r="M1308" t="s">
        <v>75</v>
      </c>
      <c r="N1308" t="s">
        <v>4</v>
      </c>
      <c r="O1308">
        <v>18</v>
      </c>
      <c r="P1308">
        <v>2024</v>
      </c>
      <c r="Q1308">
        <v>8</v>
      </c>
      <c r="R1308">
        <v>9</v>
      </c>
      <c r="S1308" t="s">
        <v>48</v>
      </c>
      <c r="T1308" t="s">
        <v>73</v>
      </c>
      <c r="U1308">
        <v>14</v>
      </c>
      <c r="V1308" t="s">
        <v>174</v>
      </c>
      <c r="W1308">
        <v>5</v>
      </c>
      <c r="X1308" t="s">
        <v>12</v>
      </c>
      <c r="Y1308">
        <v>15</v>
      </c>
      <c r="Z1308" t="s">
        <v>2</v>
      </c>
      <c r="AA1308">
        <v>1</v>
      </c>
      <c r="AB1308" s="3">
        <v>45513.583333333336</v>
      </c>
      <c r="AC1308">
        <f>VLOOKUP(D1308,[1]tablaBarrios!A:C,2,FALSE)</f>
        <v>7.1189999999999998</v>
      </c>
      <c r="AD1308">
        <f>VLOOKUP(D1308,[1]tablaBarrios!A:C,3,FALSE)</f>
        <v>-73.122</v>
      </c>
    </row>
    <row r="1309" spans="1:30" x14ac:dyDescent="0.25">
      <c r="A1309">
        <v>1308</v>
      </c>
      <c r="B1309" t="s">
        <v>74</v>
      </c>
      <c r="C1309" t="s">
        <v>77</v>
      </c>
      <c r="D1309" t="s">
        <v>2</v>
      </c>
      <c r="E1309" s="1">
        <v>45513</v>
      </c>
      <c r="F1309" s="2">
        <v>0.58333333333333337</v>
      </c>
      <c r="G1309">
        <v>-89</v>
      </c>
      <c r="H1309" t="s">
        <v>3</v>
      </c>
      <c r="I1309" t="s">
        <v>4</v>
      </c>
      <c r="J1309" t="s">
        <v>5</v>
      </c>
      <c r="K1309" t="s">
        <v>6</v>
      </c>
      <c r="L1309" t="s">
        <v>70</v>
      </c>
      <c r="M1309" t="s">
        <v>75</v>
      </c>
      <c r="N1309" t="s">
        <v>4</v>
      </c>
      <c r="O1309">
        <v>18</v>
      </c>
      <c r="P1309">
        <v>2024</v>
      </c>
      <c r="Q1309">
        <v>8</v>
      </c>
      <c r="R1309">
        <v>9</v>
      </c>
      <c r="S1309" t="s">
        <v>48</v>
      </c>
      <c r="T1309" t="s">
        <v>73</v>
      </c>
      <c r="U1309">
        <v>14</v>
      </c>
      <c r="V1309" t="s">
        <v>174</v>
      </c>
      <c r="W1309">
        <v>5</v>
      </c>
      <c r="X1309" t="s">
        <v>12</v>
      </c>
      <c r="Y1309">
        <v>15</v>
      </c>
      <c r="Z1309" t="s">
        <v>2</v>
      </c>
      <c r="AA1309">
        <v>1</v>
      </c>
      <c r="AB1309" s="3">
        <v>45513.583333333336</v>
      </c>
      <c r="AC1309">
        <f>VLOOKUP(D1309,[1]tablaBarrios!A:C,2,FALSE)</f>
        <v>7.1189999999999998</v>
      </c>
      <c r="AD1309">
        <f>VLOOKUP(D1309,[1]tablaBarrios!A:C,3,FALSE)</f>
        <v>-73.122</v>
      </c>
    </row>
    <row r="1310" spans="1:30" x14ac:dyDescent="0.25">
      <c r="A1310">
        <v>1309</v>
      </c>
      <c r="B1310" t="s">
        <v>74</v>
      </c>
      <c r="C1310" t="s">
        <v>77</v>
      </c>
      <c r="D1310" t="s">
        <v>2</v>
      </c>
      <c r="E1310" s="1">
        <v>45513</v>
      </c>
      <c r="F1310" s="2">
        <v>0.58333333333333337</v>
      </c>
      <c r="G1310">
        <v>-89</v>
      </c>
      <c r="H1310" t="s">
        <v>3</v>
      </c>
      <c r="I1310" t="s">
        <v>4</v>
      </c>
      <c r="J1310" t="s">
        <v>5</v>
      </c>
      <c r="K1310" t="s">
        <v>6</v>
      </c>
      <c r="L1310" t="s">
        <v>70</v>
      </c>
      <c r="M1310" t="s">
        <v>75</v>
      </c>
      <c r="N1310" t="s">
        <v>4</v>
      </c>
      <c r="O1310">
        <v>18</v>
      </c>
      <c r="P1310">
        <v>2024</v>
      </c>
      <c r="Q1310">
        <v>8</v>
      </c>
      <c r="R1310">
        <v>9</v>
      </c>
      <c r="S1310" t="s">
        <v>48</v>
      </c>
      <c r="T1310" t="s">
        <v>73</v>
      </c>
      <c r="U1310">
        <v>14</v>
      </c>
      <c r="V1310" t="s">
        <v>174</v>
      </c>
      <c r="W1310">
        <v>5</v>
      </c>
      <c r="X1310" t="s">
        <v>12</v>
      </c>
      <c r="Y1310">
        <v>15</v>
      </c>
      <c r="Z1310" t="s">
        <v>2</v>
      </c>
      <c r="AA1310">
        <v>1</v>
      </c>
      <c r="AB1310" s="3">
        <v>45513.583333333336</v>
      </c>
      <c r="AC1310">
        <f>VLOOKUP(D1310,[1]tablaBarrios!A:C,2,FALSE)</f>
        <v>7.1189999999999998</v>
      </c>
      <c r="AD1310">
        <f>VLOOKUP(D1310,[1]tablaBarrios!A:C,3,FALSE)</f>
        <v>-73.122</v>
      </c>
    </row>
    <row r="1311" spans="1:30" x14ac:dyDescent="0.25">
      <c r="A1311">
        <v>1310</v>
      </c>
      <c r="B1311" t="s">
        <v>74</v>
      </c>
      <c r="C1311" t="s">
        <v>14</v>
      </c>
      <c r="D1311" t="s">
        <v>2</v>
      </c>
      <c r="E1311" s="1">
        <v>45513</v>
      </c>
      <c r="F1311" s="2">
        <v>0.45833333333333331</v>
      </c>
      <c r="G1311">
        <v>-89</v>
      </c>
      <c r="H1311" t="s">
        <v>28</v>
      </c>
      <c r="I1311" t="s">
        <v>4</v>
      </c>
      <c r="J1311" t="s">
        <v>82</v>
      </c>
      <c r="K1311" t="s">
        <v>6</v>
      </c>
      <c r="L1311" t="s">
        <v>70</v>
      </c>
      <c r="M1311" t="s">
        <v>75</v>
      </c>
      <c r="N1311" t="s">
        <v>4</v>
      </c>
      <c r="O1311">
        <v>18</v>
      </c>
      <c r="P1311">
        <v>2024</v>
      </c>
      <c r="Q1311">
        <v>8</v>
      </c>
      <c r="R1311">
        <v>9</v>
      </c>
      <c r="S1311" t="s">
        <v>80</v>
      </c>
      <c r="T1311" t="s">
        <v>73</v>
      </c>
      <c r="U1311">
        <v>11</v>
      </c>
      <c r="V1311" t="s">
        <v>174</v>
      </c>
      <c r="W1311">
        <v>5</v>
      </c>
      <c r="X1311" t="s">
        <v>12</v>
      </c>
      <c r="Y1311">
        <v>15</v>
      </c>
      <c r="Z1311" t="s">
        <v>2</v>
      </c>
      <c r="AA1311">
        <v>1</v>
      </c>
      <c r="AB1311" s="3">
        <v>45513.458333333336</v>
      </c>
      <c r="AC1311">
        <f>VLOOKUP(D1311,[1]tablaBarrios!A:C,2,FALSE)</f>
        <v>7.1189999999999998</v>
      </c>
      <c r="AD1311">
        <f>VLOOKUP(D1311,[1]tablaBarrios!A:C,3,FALSE)</f>
        <v>-73.122</v>
      </c>
    </row>
    <row r="1312" spans="1:30" x14ac:dyDescent="0.25">
      <c r="A1312">
        <v>1311</v>
      </c>
      <c r="B1312" t="s">
        <v>74</v>
      </c>
      <c r="C1312" t="s">
        <v>14</v>
      </c>
      <c r="D1312" t="s">
        <v>2</v>
      </c>
      <c r="E1312" s="1">
        <v>45513</v>
      </c>
      <c r="F1312" s="2">
        <v>0.79166666666666663</v>
      </c>
      <c r="G1312">
        <v>-89</v>
      </c>
      <c r="H1312" t="s">
        <v>3</v>
      </c>
      <c r="I1312" t="s">
        <v>4</v>
      </c>
      <c r="J1312" t="s">
        <v>5</v>
      </c>
      <c r="K1312" t="s">
        <v>6</v>
      </c>
      <c r="L1312" t="s">
        <v>70</v>
      </c>
      <c r="M1312" t="s">
        <v>75</v>
      </c>
      <c r="N1312" t="s">
        <v>4</v>
      </c>
      <c r="O1312">
        <v>18</v>
      </c>
      <c r="P1312">
        <v>2024</v>
      </c>
      <c r="Q1312">
        <v>8</v>
      </c>
      <c r="R1312">
        <v>9</v>
      </c>
      <c r="S1312" t="s">
        <v>54</v>
      </c>
      <c r="T1312" t="s">
        <v>73</v>
      </c>
      <c r="U1312">
        <v>19</v>
      </c>
      <c r="V1312" t="s">
        <v>174</v>
      </c>
      <c r="W1312">
        <v>5</v>
      </c>
      <c r="X1312" t="s">
        <v>12</v>
      </c>
      <c r="Y1312">
        <v>15</v>
      </c>
      <c r="Z1312" t="s">
        <v>2</v>
      </c>
      <c r="AA1312">
        <v>1</v>
      </c>
      <c r="AB1312" s="3">
        <v>45513.791666666664</v>
      </c>
      <c r="AC1312">
        <f>VLOOKUP(D1312,[1]tablaBarrios!A:C,2,FALSE)</f>
        <v>7.1189999999999998</v>
      </c>
      <c r="AD1312">
        <f>VLOOKUP(D1312,[1]tablaBarrios!A:C,3,FALSE)</f>
        <v>-73.122</v>
      </c>
    </row>
    <row r="1313" spans="1:30" x14ac:dyDescent="0.25">
      <c r="A1313">
        <v>1312</v>
      </c>
      <c r="B1313" t="s">
        <v>74</v>
      </c>
      <c r="C1313" t="s">
        <v>88</v>
      </c>
      <c r="D1313" t="s">
        <v>2</v>
      </c>
      <c r="E1313" s="1">
        <v>45513</v>
      </c>
      <c r="F1313" s="2">
        <v>0.875</v>
      </c>
      <c r="G1313">
        <v>-89</v>
      </c>
      <c r="H1313" t="s">
        <v>3</v>
      </c>
      <c r="I1313" t="s">
        <v>4</v>
      </c>
      <c r="J1313" t="s">
        <v>124</v>
      </c>
      <c r="K1313" t="s">
        <v>6</v>
      </c>
      <c r="L1313" t="s">
        <v>70</v>
      </c>
      <c r="M1313" t="s">
        <v>75</v>
      </c>
      <c r="N1313" t="s">
        <v>4</v>
      </c>
      <c r="O1313">
        <v>18</v>
      </c>
      <c r="P1313">
        <v>2024</v>
      </c>
      <c r="Q1313">
        <v>8</v>
      </c>
      <c r="R1313">
        <v>9</v>
      </c>
      <c r="S1313" t="s">
        <v>57</v>
      </c>
      <c r="T1313" t="s">
        <v>73</v>
      </c>
      <c r="U1313">
        <v>21</v>
      </c>
      <c r="V1313" t="s">
        <v>174</v>
      </c>
      <c r="W1313">
        <v>5</v>
      </c>
      <c r="X1313" t="s">
        <v>12</v>
      </c>
      <c r="Y1313">
        <v>15</v>
      </c>
      <c r="Z1313" t="s">
        <v>2</v>
      </c>
      <c r="AA1313">
        <v>1</v>
      </c>
      <c r="AB1313" s="3">
        <v>45513.875</v>
      </c>
      <c r="AC1313">
        <f>VLOOKUP(D1313,[1]tablaBarrios!A:C,2,FALSE)</f>
        <v>7.1189999999999998</v>
      </c>
      <c r="AD1313">
        <f>VLOOKUP(D1313,[1]tablaBarrios!A:C,3,FALSE)</f>
        <v>-73.122</v>
      </c>
    </row>
    <row r="1314" spans="1:30" x14ac:dyDescent="0.25">
      <c r="A1314">
        <v>1313</v>
      </c>
      <c r="B1314" t="s">
        <v>74</v>
      </c>
      <c r="C1314" t="s">
        <v>14</v>
      </c>
      <c r="D1314" t="s">
        <v>138</v>
      </c>
      <c r="E1314" s="1">
        <v>45513</v>
      </c>
      <c r="F1314" s="2">
        <v>0.125</v>
      </c>
      <c r="G1314">
        <v>-89</v>
      </c>
      <c r="H1314" t="s">
        <v>3</v>
      </c>
      <c r="I1314" t="s">
        <v>4</v>
      </c>
      <c r="J1314" t="s">
        <v>5</v>
      </c>
      <c r="K1314" t="s">
        <v>6</v>
      </c>
      <c r="L1314" t="s">
        <v>70</v>
      </c>
      <c r="M1314" t="s">
        <v>75</v>
      </c>
      <c r="N1314" t="s">
        <v>4</v>
      </c>
      <c r="O1314">
        <v>18</v>
      </c>
      <c r="P1314">
        <v>2024</v>
      </c>
      <c r="Q1314">
        <v>8</v>
      </c>
      <c r="R1314">
        <v>9</v>
      </c>
      <c r="S1314" t="s">
        <v>79</v>
      </c>
      <c r="T1314" t="s">
        <v>73</v>
      </c>
      <c r="U1314">
        <v>3</v>
      </c>
      <c r="V1314" t="s">
        <v>174</v>
      </c>
      <c r="W1314">
        <v>5</v>
      </c>
      <c r="X1314" t="s">
        <v>60</v>
      </c>
      <c r="Y1314">
        <v>13</v>
      </c>
      <c r="Z1314" t="s">
        <v>61</v>
      </c>
      <c r="AA1314">
        <v>1</v>
      </c>
      <c r="AB1314" s="3">
        <v>45513.125</v>
      </c>
      <c r="AC1314">
        <f>VLOOKUP(D1314,[1]tablaBarrios!A:C,2,FALSE)</f>
        <v>7.1173000000000002</v>
      </c>
      <c r="AD1314">
        <f>VLOOKUP(D1314,[1]tablaBarrios!A:C,3,FALSE)</f>
        <v>-73.122299999999996</v>
      </c>
    </row>
    <row r="1315" spans="1:30" x14ac:dyDescent="0.25">
      <c r="A1315">
        <v>1314</v>
      </c>
      <c r="B1315" t="s">
        <v>74</v>
      </c>
      <c r="C1315" t="s">
        <v>14</v>
      </c>
      <c r="D1315" t="s">
        <v>27</v>
      </c>
      <c r="E1315" s="1">
        <v>45513</v>
      </c>
      <c r="F1315" s="2">
        <v>0.45833333333333331</v>
      </c>
      <c r="G1315">
        <v>-89</v>
      </c>
      <c r="H1315" t="s">
        <v>28</v>
      </c>
      <c r="I1315" t="s">
        <v>4</v>
      </c>
      <c r="J1315" t="s">
        <v>118</v>
      </c>
      <c r="K1315" t="s">
        <v>281</v>
      </c>
      <c r="L1315" t="s">
        <v>70</v>
      </c>
      <c r="M1315" t="s">
        <v>75</v>
      </c>
      <c r="N1315" t="s">
        <v>4</v>
      </c>
      <c r="O1315">
        <v>18</v>
      </c>
      <c r="P1315">
        <v>2024</v>
      </c>
      <c r="Q1315">
        <v>8</v>
      </c>
      <c r="R1315">
        <v>9</v>
      </c>
      <c r="S1315" t="s">
        <v>80</v>
      </c>
      <c r="T1315" t="s">
        <v>73</v>
      </c>
      <c r="U1315">
        <v>11</v>
      </c>
      <c r="V1315" t="s">
        <v>174</v>
      </c>
      <c r="W1315">
        <v>5</v>
      </c>
      <c r="X1315" t="s">
        <v>34</v>
      </c>
      <c r="Y1315">
        <v>6</v>
      </c>
      <c r="Z1315" t="s">
        <v>27</v>
      </c>
      <c r="AA1315">
        <v>1</v>
      </c>
      <c r="AB1315" s="3">
        <v>45513.458333333336</v>
      </c>
      <c r="AC1315">
        <f>VLOOKUP(D1315,[1]tablaBarrios!A:C,2,FALSE)</f>
        <v>7.1181999999999999</v>
      </c>
      <c r="AD1315">
        <f>VLOOKUP(D1315,[1]tablaBarrios!A:C,3,FALSE)</f>
        <v>-73.123500000000007</v>
      </c>
    </row>
    <row r="1316" spans="1:30" x14ac:dyDescent="0.25">
      <c r="A1316">
        <v>1315</v>
      </c>
      <c r="B1316" t="s">
        <v>74</v>
      </c>
      <c r="C1316" t="s">
        <v>14</v>
      </c>
      <c r="D1316" t="s">
        <v>67</v>
      </c>
      <c r="E1316" s="1">
        <v>45513</v>
      </c>
      <c r="F1316" s="2">
        <v>0.54166666666666663</v>
      </c>
      <c r="G1316">
        <v>-89</v>
      </c>
      <c r="H1316" t="s">
        <v>28</v>
      </c>
      <c r="I1316" t="s">
        <v>4</v>
      </c>
      <c r="J1316" t="s">
        <v>82</v>
      </c>
      <c r="K1316" t="s">
        <v>6</v>
      </c>
      <c r="L1316" t="s">
        <v>70</v>
      </c>
      <c r="M1316" t="s">
        <v>75</v>
      </c>
      <c r="N1316" t="s">
        <v>4</v>
      </c>
      <c r="O1316">
        <v>18</v>
      </c>
      <c r="P1316">
        <v>2024</v>
      </c>
      <c r="Q1316">
        <v>8</v>
      </c>
      <c r="R1316">
        <v>9</v>
      </c>
      <c r="S1316" t="s">
        <v>147</v>
      </c>
      <c r="T1316" t="s">
        <v>73</v>
      </c>
      <c r="U1316">
        <v>13</v>
      </c>
      <c r="V1316" t="s">
        <v>174</v>
      </c>
      <c r="W1316">
        <v>5</v>
      </c>
      <c r="X1316" t="s">
        <v>66</v>
      </c>
      <c r="Y1316">
        <v>12</v>
      </c>
      <c r="Z1316" t="s">
        <v>67</v>
      </c>
      <c r="AA1316">
        <v>1</v>
      </c>
      <c r="AB1316" s="3">
        <v>45513.541666666664</v>
      </c>
      <c r="AC1316">
        <f>VLOOKUP(D1316,[1]tablaBarrios!A:C,2,FALSE)</f>
        <v>7.125</v>
      </c>
      <c r="AD1316">
        <f>VLOOKUP(D1316,[1]tablaBarrios!A:C,3,FALSE)</f>
        <v>-73.128</v>
      </c>
    </row>
    <row r="1317" spans="1:30" x14ac:dyDescent="0.25">
      <c r="A1317">
        <v>1316</v>
      </c>
      <c r="B1317" t="s">
        <v>74</v>
      </c>
      <c r="C1317" t="s">
        <v>88</v>
      </c>
      <c r="D1317" t="s">
        <v>67</v>
      </c>
      <c r="E1317" s="1">
        <v>45513</v>
      </c>
      <c r="F1317" s="2">
        <v>0.95833333333333337</v>
      </c>
      <c r="G1317">
        <v>-89</v>
      </c>
      <c r="H1317" t="s">
        <v>28</v>
      </c>
      <c r="I1317" t="s">
        <v>4</v>
      </c>
      <c r="J1317" t="s">
        <v>124</v>
      </c>
      <c r="K1317" t="s">
        <v>6</v>
      </c>
      <c r="L1317" t="s">
        <v>70</v>
      </c>
      <c r="M1317" t="s">
        <v>75</v>
      </c>
      <c r="N1317" t="s">
        <v>4</v>
      </c>
      <c r="O1317">
        <v>18</v>
      </c>
      <c r="P1317">
        <v>2024</v>
      </c>
      <c r="Q1317">
        <v>8</v>
      </c>
      <c r="R1317">
        <v>9</v>
      </c>
      <c r="S1317" t="s">
        <v>125</v>
      </c>
      <c r="T1317" t="s">
        <v>73</v>
      </c>
      <c r="U1317">
        <v>23</v>
      </c>
      <c r="V1317" t="s">
        <v>174</v>
      </c>
      <c r="W1317">
        <v>5</v>
      </c>
      <c r="X1317" t="s">
        <v>66</v>
      </c>
      <c r="Y1317">
        <v>12</v>
      </c>
      <c r="Z1317" t="s">
        <v>67</v>
      </c>
      <c r="AA1317">
        <v>1</v>
      </c>
      <c r="AB1317" s="3">
        <v>45513.958333333336</v>
      </c>
      <c r="AC1317">
        <f>VLOOKUP(D1317,[1]tablaBarrios!A:C,2,FALSE)</f>
        <v>7.125</v>
      </c>
      <c r="AD1317">
        <f>VLOOKUP(D1317,[1]tablaBarrios!A:C,3,FALSE)</f>
        <v>-73.128</v>
      </c>
    </row>
    <row r="1318" spans="1:30" x14ac:dyDescent="0.25">
      <c r="A1318">
        <v>1317</v>
      </c>
      <c r="B1318" t="s">
        <v>74</v>
      </c>
      <c r="C1318" t="s">
        <v>14</v>
      </c>
      <c r="D1318" t="s">
        <v>67</v>
      </c>
      <c r="E1318" s="1">
        <v>45513</v>
      </c>
      <c r="F1318" s="2">
        <v>0.5</v>
      </c>
      <c r="G1318">
        <v>-89</v>
      </c>
      <c r="H1318" t="s">
        <v>28</v>
      </c>
      <c r="I1318" t="s">
        <v>4</v>
      </c>
      <c r="J1318" t="s">
        <v>5</v>
      </c>
      <c r="K1318" t="s">
        <v>6</v>
      </c>
      <c r="L1318" t="s">
        <v>70</v>
      </c>
      <c r="M1318" t="s">
        <v>75</v>
      </c>
      <c r="N1318" t="s">
        <v>4</v>
      </c>
      <c r="O1318">
        <v>18</v>
      </c>
      <c r="P1318">
        <v>2024</v>
      </c>
      <c r="Q1318">
        <v>8</v>
      </c>
      <c r="R1318">
        <v>9</v>
      </c>
      <c r="S1318" t="s">
        <v>190</v>
      </c>
      <c r="T1318" t="s">
        <v>73</v>
      </c>
      <c r="U1318">
        <v>12</v>
      </c>
      <c r="V1318" t="s">
        <v>174</v>
      </c>
      <c r="W1318">
        <v>5</v>
      </c>
      <c r="X1318" t="s">
        <v>66</v>
      </c>
      <c r="Y1318">
        <v>12</v>
      </c>
      <c r="Z1318" t="s">
        <v>67</v>
      </c>
      <c r="AA1318">
        <v>1</v>
      </c>
      <c r="AB1318" s="3">
        <v>45513.5</v>
      </c>
      <c r="AC1318">
        <f>VLOOKUP(D1318,[1]tablaBarrios!A:C,2,FALSE)</f>
        <v>7.125</v>
      </c>
      <c r="AD1318">
        <f>VLOOKUP(D1318,[1]tablaBarrios!A:C,3,FALSE)</f>
        <v>-73.128</v>
      </c>
    </row>
    <row r="1319" spans="1:30" x14ac:dyDescent="0.25">
      <c r="A1319">
        <v>1318</v>
      </c>
      <c r="B1319" t="s">
        <v>74</v>
      </c>
      <c r="C1319" t="s">
        <v>14</v>
      </c>
      <c r="D1319" t="s">
        <v>160</v>
      </c>
      <c r="E1319" s="1">
        <v>45513</v>
      </c>
      <c r="F1319" s="2">
        <v>8.3333333333333329E-2</v>
      </c>
      <c r="G1319">
        <v>-89</v>
      </c>
      <c r="H1319" t="s">
        <v>28</v>
      </c>
      <c r="I1319" t="s">
        <v>4</v>
      </c>
      <c r="J1319" t="s">
        <v>82</v>
      </c>
      <c r="K1319" t="s">
        <v>6</v>
      </c>
      <c r="L1319" t="s">
        <v>70</v>
      </c>
      <c r="M1319" t="s">
        <v>75</v>
      </c>
      <c r="N1319" t="s">
        <v>4</v>
      </c>
      <c r="O1319">
        <v>18</v>
      </c>
      <c r="P1319">
        <v>2024</v>
      </c>
      <c r="Q1319">
        <v>8</v>
      </c>
      <c r="R1319">
        <v>9</v>
      </c>
      <c r="S1319" t="s">
        <v>72</v>
      </c>
      <c r="T1319" t="s">
        <v>73</v>
      </c>
      <c r="U1319">
        <v>2</v>
      </c>
      <c r="V1319" t="s">
        <v>174</v>
      </c>
      <c r="W1319">
        <v>5</v>
      </c>
      <c r="X1319" t="s">
        <v>66</v>
      </c>
      <c r="Y1319">
        <v>12</v>
      </c>
      <c r="Z1319" t="s">
        <v>67</v>
      </c>
      <c r="AA1319">
        <v>1</v>
      </c>
      <c r="AB1319" s="3">
        <v>45513.083333333336</v>
      </c>
      <c r="AC1319">
        <f>VLOOKUP(D1319,[1]tablaBarrios!A:C,2,FALSE)</f>
        <v>7.11</v>
      </c>
      <c r="AD1319">
        <f>VLOOKUP(D1319,[1]tablaBarrios!A:C,3,FALSE)</f>
        <v>-73.111099999999993</v>
      </c>
    </row>
    <row r="1320" spans="1:30" x14ac:dyDescent="0.25">
      <c r="A1320">
        <v>1319</v>
      </c>
      <c r="B1320" t="s">
        <v>74</v>
      </c>
      <c r="C1320" t="s">
        <v>14</v>
      </c>
      <c r="D1320" t="s">
        <v>191</v>
      </c>
      <c r="E1320" s="1">
        <v>45513</v>
      </c>
      <c r="F1320" s="2">
        <v>8.3333333333333329E-2</v>
      </c>
      <c r="G1320">
        <v>-89</v>
      </c>
      <c r="H1320" t="s">
        <v>28</v>
      </c>
      <c r="I1320" t="s">
        <v>4</v>
      </c>
      <c r="J1320" t="s">
        <v>124</v>
      </c>
      <c r="K1320" t="s">
        <v>6</v>
      </c>
      <c r="L1320" t="s">
        <v>70</v>
      </c>
      <c r="M1320" t="s">
        <v>75</v>
      </c>
      <c r="N1320" t="s">
        <v>4</v>
      </c>
      <c r="O1320">
        <v>18</v>
      </c>
      <c r="P1320">
        <v>2024</v>
      </c>
      <c r="Q1320">
        <v>8</v>
      </c>
      <c r="R1320">
        <v>9</v>
      </c>
      <c r="S1320" t="s">
        <v>72</v>
      </c>
      <c r="T1320" t="s">
        <v>73</v>
      </c>
      <c r="U1320">
        <v>2</v>
      </c>
      <c r="V1320" t="s">
        <v>174</v>
      </c>
      <c r="W1320">
        <v>5</v>
      </c>
      <c r="X1320" t="s">
        <v>66</v>
      </c>
      <c r="Y1320">
        <v>12</v>
      </c>
      <c r="Z1320" t="s">
        <v>67</v>
      </c>
      <c r="AA1320">
        <v>1</v>
      </c>
      <c r="AB1320" s="3">
        <v>45513.083333333336</v>
      </c>
      <c r="AC1320">
        <f>VLOOKUP(D1320,[1]tablaBarrios!A:C,2,FALSE)</f>
        <v>7.1118499999999996</v>
      </c>
      <c r="AD1320">
        <f>VLOOKUP(D1320,[1]tablaBarrios!A:C,3,FALSE)</f>
        <v>-73.113050000000001</v>
      </c>
    </row>
    <row r="1321" spans="1:30" x14ac:dyDescent="0.25">
      <c r="A1321">
        <v>1320</v>
      </c>
      <c r="B1321" t="s">
        <v>74</v>
      </c>
      <c r="C1321" t="s">
        <v>14</v>
      </c>
      <c r="D1321" t="s">
        <v>126</v>
      </c>
      <c r="E1321" s="1">
        <v>45513</v>
      </c>
      <c r="F1321" s="2">
        <v>0.58333333333333337</v>
      </c>
      <c r="G1321">
        <v>-89</v>
      </c>
      <c r="H1321" t="s">
        <v>3</v>
      </c>
      <c r="I1321" t="s">
        <v>4</v>
      </c>
      <c r="J1321" t="s">
        <v>5</v>
      </c>
      <c r="K1321" t="s">
        <v>6</v>
      </c>
      <c r="L1321" t="s">
        <v>70</v>
      </c>
      <c r="M1321" t="s">
        <v>75</v>
      </c>
      <c r="N1321" t="s">
        <v>4</v>
      </c>
      <c r="O1321">
        <v>18</v>
      </c>
      <c r="P1321">
        <v>2024</v>
      </c>
      <c r="Q1321">
        <v>8</v>
      </c>
      <c r="R1321">
        <v>9</v>
      </c>
      <c r="S1321" t="s">
        <v>48</v>
      </c>
      <c r="T1321" t="s">
        <v>73</v>
      </c>
      <c r="U1321">
        <v>14</v>
      </c>
      <c r="V1321" t="s">
        <v>174</v>
      </c>
      <c r="W1321">
        <v>5</v>
      </c>
      <c r="X1321" t="s">
        <v>84</v>
      </c>
      <c r="Y1321">
        <v>4</v>
      </c>
      <c r="Z1321" t="s">
        <v>85</v>
      </c>
      <c r="AA1321">
        <v>1</v>
      </c>
      <c r="AB1321" s="3">
        <v>45513.583333333336</v>
      </c>
      <c r="AC1321">
        <f>VLOOKUP(D1321,[1]tablaBarrios!A:C,2,FALSE)</f>
        <v>7.1665000000000001</v>
      </c>
      <c r="AD1321">
        <f>VLOOKUP(D1321,[1]tablaBarrios!A:C,3,FALSE)</f>
        <v>-73.075500000000005</v>
      </c>
    </row>
    <row r="1322" spans="1:30" x14ac:dyDescent="0.25">
      <c r="A1322">
        <v>1321</v>
      </c>
      <c r="B1322" t="s">
        <v>74</v>
      </c>
      <c r="C1322" t="s">
        <v>14</v>
      </c>
      <c r="D1322" t="s">
        <v>204</v>
      </c>
      <c r="E1322" s="1">
        <v>45513</v>
      </c>
      <c r="F1322" s="2">
        <v>0.45833333333333331</v>
      </c>
      <c r="G1322">
        <v>-89</v>
      </c>
      <c r="H1322" t="s">
        <v>28</v>
      </c>
      <c r="I1322" t="s">
        <v>4</v>
      </c>
      <c r="J1322" t="s">
        <v>5</v>
      </c>
      <c r="K1322" t="s">
        <v>6</v>
      </c>
      <c r="L1322" t="s">
        <v>70</v>
      </c>
      <c r="M1322" t="s">
        <v>75</v>
      </c>
      <c r="N1322" t="s">
        <v>4</v>
      </c>
      <c r="O1322">
        <v>18</v>
      </c>
      <c r="P1322">
        <v>2024</v>
      </c>
      <c r="Q1322">
        <v>8</v>
      </c>
      <c r="R1322">
        <v>9</v>
      </c>
      <c r="S1322" t="s">
        <v>80</v>
      </c>
      <c r="T1322" t="s">
        <v>73</v>
      </c>
      <c r="U1322">
        <v>11</v>
      </c>
      <c r="V1322" t="s">
        <v>174</v>
      </c>
      <c r="W1322">
        <v>5</v>
      </c>
      <c r="X1322" t="s">
        <v>20</v>
      </c>
      <c r="Y1322">
        <v>2</v>
      </c>
      <c r="Z1322" t="s">
        <v>21</v>
      </c>
      <c r="AA1322">
        <v>1</v>
      </c>
      <c r="AB1322" s="3">
        <v>45513.458333333336</v>
      </c>
      <c r="AC1322">
        <f>VLOOKUP(D1322,[1]tablaBarrios!A:C,2,FALSE)</f>
        <v>7.1360000000000001</v>
      </c>
      <c r="AD1322">
        <f>VLOOKUP(D1322,[1]tablaBarrios!A:C,3,FALSE)</f>
        <v>-73.115099999999998</v>
      </c>
    </row>
    <row r="1323" spans="1:30" x14ac:dyDescent="0.25">
      <c r="A1323">
        <v>1322</v>
      </c>
      <c r="B1323" t="s">
        <v>74</v>
      </c>
      <c r="C1323" t="s">
        <v>14</v>
      </c>
      <c r="D1323" t="s">
        <v>58</v>
      </c>
      <c r="E1323" s="1">
        <v>45513</v>
      </c>
      <c r="F1323" s="2">
        <v>0.75</v>
      </c>
      <c r="G1323">
        <v>-89</v>
      </c>
      <c r="H1323" t="s">
        <v>28</v>
      </c>
      <c r="I1323" t="s">
        <v>4</v>
      </c>
      <c r="J1323" t="s">
        <v>265</v>
      </c>
      <c r="K1323" t="s">
        <v>6</v>
      </c>
      <c r="L1323" t="s">
        <v>70</v>
      </c>
      <c r="M1323" t="s">
        <v>75</v>
      </c>
      <c r="N1323" t="s">
        <v>4</v>
      </c>
      <c r="O1323">
        <v>18</v>
      </c>
      <c r="P1323">
        <v>2024</v>
      </c>
      <c r="Q1323">
        <v>8</v>
      </c>
      <c r="R1323">
        <v>9</v>
      </c>
      <c r="S1323" t="s">
        <v>137</v>
      </c>
      <c r="T1323" t="s">
        <v>73</v>
      </c>
      <c r="U1323">
        <v>18</v>
      </c>
      <c r="V1323" t="s">
        <v>174</v>
      </c>
      <c r="W1323">
        <v>5</v>
      </c>
      <c r="X1323" t="s">
        <v>60</v>
      </c>
      <c r="Y1323">
        <v>13</v>
      </c>
      <c r="Z1323" t="s">
        <v>61</v>
      </c>
      <c r="AA1323">
        <v>1</v>
      </c>
      <c r="AB1323" s="3">
        <v>45513.75</v>
      </c>
      <c r="AC1323">
        <f>VLOOKUP(D1323,[1]tablaBarrios!A:C,2,FALSE)</f>
        <v>7.1326000000000001</v>
      </c>
      <c r="AD1323">
        <f>VLOOKUP(D1323,[1]tablaBarrios!A:C,3,FALSE)</f>
        <v>-73.117400000000004</v>
      </c>
    </row>
    <row r="1324" spans="1:30" x14ac:dyDescent="0.25">
      <c r="A1324">
        <v>1323</v>
      </c>
      <c r="B1324" t="s">
        <v>74</v>
      </c>
      <c r="C1324" t="s">
        <v>14</v>
      </c>
      <c r="D1324" t="s">
        <v>58</v>
      </c>
      <c r="E1324" s="1">
        <v>45513</v>
      </c>
      <c r="F1324" s="2">
        <v>0.79166666666666663</v>
      </c>
      <c r="G1324">
        <v>-89</v>
      </c>
      <c r="H1324" t="s">
        <v>28</v>
      </c>
      <c r="I1324" t="s">
        <v>4</v>
      </c>
      <c r="J1324" t="s">
        <v>82</v>
      </c>
      <c r="K1324" t="s">
        <v>6</v>
      </c>
      <c r="L1324" t="s">
        <v>70</v>
      </c>
      <c r="M1324" t="s">
        <v>75</v>
      </c>
      <c r="N1324" t="s">
        <v>4</v>
      </c>
      <c r="O1324">
        <v>18</v>
      </c>
      <c r="P1324">
        <v>2024</v>
      </c>
      <c r="Q1324">
        <v>8</v>
      </c>
      <c r="R1324">
        <v>9</v>
      </c>
      <c r="S1324" t="s">
        <v>54</v>
      </c>
      <c r="T1324" t="s">
        <v>73</v>
      </c>
      <c r="U1324">
        <v>19</v>
      </c>
      <c r="V1324" t="s">
        <v>174</v>
      </c>
      <c r="W1324">
        <v>5</v>
      </c>
      <c r="X1324" t="s">
        <v>60</v>
      </c>
      <c r="Y1324">
        <v>13</v>
      </c>
      <c r="Z1324" t="s">
        <v>61</v>
      </c>
      <c r="AA1324">
        <v>1</v>
      </c>
      <c r="AB1324" s="3">
        <v>45513.791666666664</v>
      </c>
      <c r="AC1324">
        <f>VLOOKUP(D1324,[1]tablaBarrios!A:C,2,FALSE)</f>
        <v>7.1326000000000001</v>
      </c>
      <c r="AD1324">
        <f>VLOOKUP(D1324,[1]tablaBarrios!A:C,3,FALSE)</f>
        <v>-73.117400000000004</v>
      </c>
    </row>
    <row r="1325" spans="1:30" x14ac:dyDescent="0.25">
      <c r="A1325">
        <v>1324</v>
      </c>
      <c r="B1325" t="s">
        <v>74</v>
      </c>
      <c r="C1325" t="s">
        <v>14</v>
      </c>
      <c r="D1325" t="s">
        <v>153</v>
      </c>
      <c r="E1325" s="1">
        <v>45513</v>
      </c>
      <c r="F1325" s="2">
        <v>0.45833333333333331</v>
      </c>
      <c r="G1325">
        <v>-89</v>
      </c>
      <c r="H1325" t="s">
        <v>28</v>
      </c>
      <c r="I1325" t="s">
        <v>4</v>
      </c>
      <c r="J1325" t="s">
        <v>5</v>
      </c>
      <c r="K1325" t="s">
        <v>6</v>
      </c>
      <c r="L1325" t="s">
        <v>70</v>
      </c>
      <c r="M1325" t="s">
        <v>75</v>
      </c>
      <c r="N1325" t="s">
        <v>4</v>
      </c>
      <c r="O1325">
        <v>18</v>
      </c>
      <c r="P1325">
        <v>2024</v>
      </c>
      <c r="Q1325">
        <v>8</v>
      </c>
      <c r="R1325">
        <v>9</v>
      </c>
      <c r="S1325" t="s">
        <v>80</v>
      </c>
      <c r="T1325" t="s">
        <v>73</v>
      </c>
      <c r="U1325">
        <v>11</v>
      </c>
      <c r="V1325" t="s">
        <v>174</v>
      </c>
      <c r="W1325">
        <v>5</v>
      </c>
      <c r="X1325" t="s">
        <v>84</v>
      </c>
      <c r="Y1325">
        <v>4</v>
      </c>
      <c r="Z1325" t="s">
        <v>85</v>
      </c>
      <c r="AA1325">
        <v>1</v>
      </c>
      <c r="AB1325" s="3">
        <v>45513.458333333336</v>
      </c>
      <c r="AC1325">
        <f>VLOOKUP(D1325,[1]tablaBarrios!A:C,2,FALSE)</f>
        <v>7.1695000000000002</v>
      </c>
      <c r="AD1325">
        <f>VLOOKUP(D1325,[1]tablaBarrios!A:C,3,FALSE)</f>
        <v>-73.072500000000005</v>
      </c>
    </row>
    <row r="1326" spans="1:30" x14ac:dyDescent="0.25">
      <c r="A1326">
        <v>1325</v>
      </c>
      <c r="B1326" t="s">
        <v>74</v>
      </c>
      <c r="C1326" t="s">
        <v>14</v>
      </c>
      <c r="D1326" t="s">
        <v>142</v>
      </c>
      <c r="E1326" s="1">
        <v>45513</v>
      </c>
      <c r="F1326" s="2">
        <v>0.5</v>
      </c>
      <c r="G1326">
        <v>-89</v>
      </c>
      <c r="H1326" t="s">
        <v>3</v>
      </c>
      <c r="I1326" t="s">
        <v>4</v>
      </c>
      <c r="J1326" t="s">
        <v>5</v>
      </c>
      <c r="K1326" t="s">
        <v>6</v>
      </c>
      <c r="L1326" t="s">
        <v>70</v>
      </c>
      <c r="M1326" t="s">
        <v>75</v>
      </c>
      <c r="N1326" t="s">
        <v>4</v>
      </c>
      <c r="O1326">
        <v>18</v>
      </c>
      <c r="P1326">
        <v>2024</v>
      </c>
      <c r="Q1326">
        <v>8</v>
      </c>
      <c r="R1326">
        <v>9</v>
      </c>
      <c r="S1326" t="s">
        <v>190</v>
      </c>
      <c r="T1326" t="s">
        <v>73</v>
      </c>
      <c r="U1326">
        <v>12</v>
      </c>
      <c r="V1326" t="s">
        <v>174</v>
      </c>
      <c r="W1326">
        <v>5</v>
      </c>
      <c r="X1326" t="s">
        <v>141</v>
      </c>
      <c r="Y1326">
        <v>10</v>
      </c>
      <c r="Z1326" t="s">
        <v>142</v>
      </c>
      <c r="AA1326">
        <v>1</v>
      </c>
      <c r="AB1326" s="3">
        <v>45513.5</v>
      </c>
      <c r="AC1326">
        <f>VLOOKUP(D1326,[1]tablaBarrios!A:C,2,FALSE)</f>
        <v>7.0841000000000003</v>
      </c>
      <c r="AD1326">
        <f>VLOOKUP(D1326,[1]tablaBarrios!A:C,3,FALSE)</f>
        <v>-73.115399999999994</v>
      </c>
    </row>
    <row r="1327" spans="1:30" x14ac:dyDescent="0.25">
      <c r="A1327">
        <v>1326</v>
      </c>
      <c r="B1327" t="s">
        <v>74</v>
      </c>
      <c r="C1327" t="s">
        <v>14</v>
      </c>
      <c r="D1327" t="s">
        <v>142</v>
      </c>
      <c r="E1327" s="1">
        <v>45513</v>
      </c>
      <c r="F1327" s="2">
        <v>0.70833333333333337</v>
      </c>
      <c r="G1327">
        <v>-89</v>
      </c>
      <c r="H1327" t="s">
        <v>3</v>
      </c>
      <c r="I1327" t="s">
        <v>4</v>
      </c>
      <c r="J1327" t="s">
        <v>5</v>
      </c>
      <c r="K1327" t="s">
        <v>344</v>
      </c>
      <c r="L1327" t="s">
        <v>70</v>
      </c>
      <c r="M1327" t="s">
        <v>75</v>
      </c>
      <c r="N1327" t="s">
        <v>4</v>
      </c>
      <c r="O1327">
        <v>18</v>
      </c>
      <c r="P1327">
        <v>2024</v>
      </c>
      <c r="Q1327">
        <v>8</v>
      </c>
      <c r="R1327">
        <v>9</v>
      </c>
      <c r="S1327" t="s">
        <v>103</v>
      </c>
      <c r="T1327" t="s">
        <v>73</v>
      </c>
      <c r="U1327">
        <v>17</v>
      </c>
      <c r="V1327" t="s">
        <v>174</v>
      </c>
      <c r="W1327">
        <v>5</v>
      </c>
      <c r="X1327" t="s">
        <v>141</v>
      </c>
      <c r="Y1327">
        <v>10</v>
      </c>
      <c r="Z1327" t="s">
        <v>142</v>
      </c>
      <c r="AA1327">
        <v>1</v>
      </c>
      <c r="AB1327" s="3">
        <v>45513.708333333336</v>
      </c>
      <c r="AC1327">
        <f>VLOOKUP(D1327,[1]tablaBarrios!A:C,2,FALSE)</f>
        <v>7.0841000000000003</v>
      </c>
      <c r="AD1327">
        <f>VLOOKUP(D1327,[1]tablaBarrios!A:C,3,FALSE)</f>
        <v>-73.115399999999994</v>
      </c>
    </row>
    <row r="1328" spans="1:30" x14ac:dyDescent="0.25">
      <c r="A1328">
        <v>1327</v>
      </c>
      <c r="B1328" t="s">
        <v>74</v>
      </c>
      <c r="C1328" t="s">
        <v>1</v>
      </c>
      <c r="D1328" t="s">
        <v>210</v>
      </c>
      <c r="E1328" s="1">
        <v>45513</v>
      </c>
      <c r="F1328" s="2">
        <v>4.1666666666666664E-2</v>
      </c>
      <c r="G1328">
        <v>-89</v>
      </c>
      <c r="H1328" t="s">
        <v>3</v>
      </c>
      <c r="I1328" t="s">
        <v>4</v>
      </c>
      <c r="J1328" t="s">
        <v>5</v>
      </c>
      <c r="K1328" t="s">
        <v>6</v>
      </c>
      <c r="L1328" t="s">
        <v>70</v>
      </c>
      <c r="M1328" t="s">
        <v>75</v>
      </c>
      <c r="N1328" t="s">
        <v>4</v>
      </c>
      <c r="O1328">
        <v>18</v>
      </c>
      <c r="P1328">
        <v>2024</v>
      </c>
      <c r="Q1328">
        <v>8</v>
      </c>
      <c r="R1328">
        <v>9</v>
      </c>
      <c r="S1328" t="s">
        <v>19</v>
      </c>
      <c r="T1328" t="s">
        <v>73</v>
      </c>
      <c r="U1328">
        <v>1</v>
      </c>
      <c r="V1328" t="s">
        <v>174</v>
      </c>
      <c r="W1328">
        <v>5</v>
      </c>
      <c r="X1328" t="s">
        <v>66</v>
      </c>
      <c r="Y1328">
        <v>12</v>
      </c>
      <c r="Z1328" t="s">
        <v>67</v>
      </c>
      <c r="AA1328">
        <v>1</v>
      </c>
      <c r="AB1328" s="3">
        <v>45513.041666666664</v>
      </c>
      <c r="AC1328">
        <f>VLOOKUP(D1328,[1]tablaBarrios!A:C,2,FALSE)</f>
        <v>7.1074000000000002</v>
      </c>
      <c r="AD1328">
        <f>VLOOKUP(D1328,[1]tablaBarrios!A:C,3,FALSE)</f>
        <v>-73.109899999999996</v>
      </c>
    </row>
    <row r="1329" spans="1:30" x14ac:dyDescent="0.25">
      <c r="A1329">
        <v>1328</v>
      </c>
      <c r="B1329" t="s">
        <v>74</v>
      </c>
      <c r="C1329" t="s">
        <v>14</v>
      </c>
      <c r="D1329" t="s">
        <v>216</v>
      </c>
      <c r="E1329" s="1">
        <v>45513</v>
      </c>
      <c r="F1329" s="2">
        <v>0.79166666666666663</v>
      </c>
      <c r="G1329">
        <v>-89</v>
      </c>
      <c r="H1329" t="s">
        <v>28</v>
      </c>
      <c r="I1329" t="s">
        <v>4</v>
      </c>
      <c r="J1329" t="s">
        <v>82</v>
      </c>
      <c r="K1329" t="s">
        <v>6</v>
      </c>
      <c r="L1329" t="s">
        <v>70</v>
      </c>
      <c r="M1329" t="s">
        <v>75</v>
      </c>
      <c r="N1329" t="s">
        <v>4</v>
      </c>
      <c r="O1329">
        <v>18</v>
      </c>
      <c r="P1329">
        <v>2024</v>
      </c>
      <c r="Q1329">
        <v>8</v>
      </c>
      <c r="R1329">
        <v>9</v>
      </c>
      <c r="S1329" t="s">
        <v>54</v>
      </c>
      <c r="T1329" t="s">
        <v>73</v>
      </c>
      <c r="U1329">
        <v>19</v>
      </c>
      <c r="V1329" t="s">
        <v>174</v>
      </c>
      <c r="W1329">
        <v>5</v>
      </c>
      <c r="X1329" t="s">
        <v>66</v>
      </c>
      <c r="Y1329">
        <v>12</v>
      </c>
      <c r="Z1329" t="s">
        <v>67</v>
      </c>
      <c r="AA1329">
        <v>1</v>
      </c>
      <c r="AB1329" s="3">
        <v>45513.791666666664</v>
      </c>
      <c r="AC1329">
        <f>VLOOKUP(D1329,[1]tablaBarrios!A:C,2,FALSE)</f>
        <v>7.1060999999999996</v>
      </c>
      <c r="AD1329">
        <f>VLOOKUP(D1329,[1]tablaBarrios!A:C,3,FALSE)</f>
        <v>-73.114900000000006</v>
      </c>
    </row>
    <row r="1330" spans="1:30" x14ac:dyDescent="0.25">
      <c r="A1330">
        <v>1329</v>
      </c>
      <c r="B1330" t="s">
        <v>74</v>
      </c>
      <c r="C1330" t="s">
        <v>14</v>
      </c>
      <c r="D1330" t="s">
        <v>167</v>
      </c>
      <c r="E1330" s="1">
        <v>45513</v>
      </c>
      <c r="F1330" s="2">
        <v>4.1666666666666664E-2</v>
      </c>
      <c r="G1330">
        <v>-89</v>
      </c>
      <c r="H1330" t="s">
        <v>28</v>
      </c>
      <c r="I1330" t="s">
        <v>4</v>
      </c>
      <c r="J1330" t="s">
        <v>5</v>
      </c>
      <c r="K1330" t="s">
        <v>6</v>
      </c>
      <c r="L1330" t="s">
        <v>70</v>
      </c>
      <c r="M1330" t="s">
        <v>75</v>
      </c>
      <c r="N1330" t="s">
        <v>4</v>
      </c>
      <c r="O1330">
        <v>18</v>
      </c>
      <c r="P1330">
        <v>2024</v>
      </c>
      <c r="Q1330">
        <v>8</v>
      </c>
      <c r="R1330">
        <v>9</v>
      </c>
      <c r="S1330" t="s">
        <v>19</v>
      </c>
      <c r="T1330" t="s">
        <v>73</v>
      </c>
      <c r="U1330">
        <v>1</v>
      </c>
      <c r="V1330" t="s">
        <v>174</v>
      </c>
      <c r="W1330">
        <v>5</v>
      </c>
      <c r="X1330" t="s">
        <v>104</v>
      </c>
      <c r="Y1330">
        <v>8</v>
      </c>
      <c r="Z1330" t="s">
        <v>105</v>
      </c>
      <c r="AA1330">
        <v>1</v>
      </c>
      <c r="AB1330" s="3">
        <v>45513.041666666664</v>
      </c>
      <c r="AC1330">
        <f>VLOOKUP(D1330,[1]tablaBarrios!A:C,2,FALSE)</f>
        <v>7.1349999999999998</v>
      </c>
      <c r="AD1330">
        <f>VLOOKUP(D1330,[1]tablaBarrios!A:C,3,FALSE)</f>
        <v>-73.106999999999999</v>
      </c>
    </row>
    <row r="1331" spans="1:30" x14ac:dyDescent="0.25">
      <c r="A1331">
        <v>1330</v>
      </c>
      <c r="B1331" t="s">
        <v>74</v>
      </c>
      <c r="C1331" t="s">
        <v>14</v>
      </c>
      <c r="D1331" t="s">
        <v>151</v>
      </c>
      <c r="E1331" s="1">
        <v>45513</v>
      </c>
      <c r="F1331" s="2">
        <v>0.5</v>
      </c>
      <c r="G1331">
        <v>-89</v>
      </c>
      <c r="H1331" t="s">
        <v>3</v>
      </c>
      <c r="I1331" t="s">
        <v>4</v>
      </c>
      <c r="J1331" t="s">
        <v>82</v>
      </c>
      <c r="K1331" t="s">
        <v>6</v>
      </c>
      <c r="L1331" t="s">
        <v>70</v>
      </c>
      <c r="M1331" t="s">
        <v>75</v>
      </c>
      <c r="N1331" t="s">
        <v>4</v>
      </c>
      <c r="O1331">
        <v>18</v>
      </c>
      <c r="P1331">
        <v>2024</v>
      </c>
      <c r="Q1331">
        <v>8</v>
      </c>
      <c r="R1331">
        <v>9</v>
      </c>
      <c r="S1331" t="s">
        <v>190</v>
      </c>
      <c r="T1331" t="s">
        <v>73</v>
      </c>
      <c r="U1331">
        <v>12</v>
      </c>
      <c r="V1331" t="s">
        <v>174</v>
      </c>
      <c r="W1331">
        <v>5</v>
      </c>
      <c r="X1331" t="s">
        <v>91</v>
      </c>
      <c r="Y1331">
        <v>7</v>
      </c>
      <c r="Z1331" t="s">
        <v>92</v>
      </c>
      <c r="AA1331">
        <v>1</v>
      </c>
      <c r="AB1331" s="3">
        <v>45513.5</v>
      </c>
      <c r="AC1331">
        <f>VLOOKUP(D1331,[1]tablaBarrios!A:C,2,FALSE)</f>
        <v>7.1029</v>
      </c>
      <c r="AD1331">
        <f>VLOOKUP(D1331,[1]tablaBarrios!A:C,3,FALSE)</f>
        <v>-73.124499999999998</v>
      </c>
    </row>
    <row r="1332" spans="1:30" x14ac:dyDescent="0.25">
      <c r="A1332">
        <v>1331</v>
      </c>
      <c r="B1332" t="s">
        <v>74</v>
      </c>
      <c r="C1332" t="s">
        <v>14</v>
      </c>
      <c r="D1332" t="s">
        <v>151</v>
      </c>
      <c r="E1332" s="1">
        <v>45513</v>
      </c>
      <c r="F1332" s="2">
        <v>0.5</v>
      </c>
      <c r="G1332">
        <v>-89</v>
      </c>
      <c r="H1332" t="s">
        <v>3</v>
      </c>
      <c r="I1332" t="s">
        <v>4</v>
      </c>
      <c r="J1332" t="s">
        <v>5</v>
      </c>
      <c r="K1332" t="s">
        <v>367</v>
      </c>
      <c r="L1332" t="s">
        <v>70</v>
      </c>
      <c r="M1332" t="s">
        <v>75</v>
      </c>
      <c r="N1332" t="s">
        <v>4</v>
      </c>
      <c r="O1332">
        <v>18</v>
      </c>
      <c r="P1332">
        <v>2024</v>
      </c>
      <c r="Q1332">
        <v>8</v>
      </c>
      <c r="R1332">
        <v>9</v>
      </c>
      <c r="S1332" t="s">
        <v>190</v>
      </c>
      <c r="T1332" t="s">
        <v>73</v>
      </c>
      <c r="U1332">
        <v>12</v>
      </c>
      <c r="V1332" t="s">
        <v>174</v>
      </c>
      <c r="W1332">
        <v>5</v>
      </c>
      <c r="X1332" t="s">
        <v>91</v>
      </c>
      <c r="Y1332">
        <v>7</v>
      </c>
      <c r="Z1332" t="s">
        <v>92</v>
      </c>
      <c r="AA1332">
        <v>1</v>
      </c>
      <c r="AB1332" s="3">
        <v>45513.5</v>
      </c>
      <c r="AC1332">
        <f>VLOOKUP(D1332,[1]tablaBarrios!A:C,2,FALSE)</f>
        <v>7.1029</v>
      </c>
      <c r="AD1332">
        <f>VLOOKUP(D1332,[1]tablaBarrios!A:C,3,FALSE)</f>
        <v>-73.124499999999998</v>
      </c>
    </row>
    <row r="1333" spans="1:30" x14ac:dyDescent="0.25">
      <c r="A1333">
        <v>1332</v>
      </c>
      <c r="B1333" t="s">
        <v>74</v>
      </c>
      <c r="C1333" t="s">
        <v>14</v>
      </c>
      <c r="D1333" t="s">
        <v>218</v>
      </c>
      <c r="E1333" s="1">
        <v>45513</v>
      </c>
      <c r="F1333" s="2">
        <v>0.83333333333333337</v>
      </c>
      <c r="G1333">
        <v>-89</v>
      </c>
      <c r="H1333" t="s">
        <v>28</v>
      </c>
      <c r="I1333" t="s">
        <v>4</v>
      </c>
      <c r="J1333" t="s">
        <v>118</v>
      </c>
      <c r="K1333" t="s">
        <v>119</v>
      </c>
      <c r="L1333" t="s">
        <v>70</v>
      </c>
      <c r="M1333" t="s">
        <v>75</v>
      </c>
      <c r="N1333" t="s">
        <v>4</v>
      </c>
      <c r="O1333">
        <v>18</v>
      </c>
      <c r="P1333">
        <v>2024</v>
      </c>
      <c r="Q1333">
        <v>8</v>
      </c>
      <c r="R1333">
        <v>9</v>
      </c>
      <c r="S1333" t="s">
        <v>65</v>
      </c>
      <c r="T1333" t="s">
        <v>73</v>
      </c>
      <c r="U1333">
        <v>20</v>
      </c>
      <c r="V1333" t="s">
        <v>174</v>
      </c>
      <c r="W1333">
        <v>5</v>
      </c>
      <c r="X1333" t="s">
        <v>128</v>
      </c>
      <c r="Y1333">
        <v>16</v>
      </c>
      <c r="Z1333" t="s">
        <v>127</v>
      </c>
      <c r="AA1333">
        <v>1</v>
      </c>
      <c r="AB1333" s="3">
        <v>45513.833333333336</v>
      </c>
      <c r="AC1333">
        <f>VLOOKUP(D1333,[1]tablaBarrios!A:C,2,FALSE)</f>
        <v>7.1230000000000002</v>
      </c>
      <c r="AD1333">
        <f>VLOOKUP(D1333,[1]tablaBarrios!A:C,3,FALSE)</f>
        <v>-73.126000000000005</v>
      </c>
    </row>
    <row r="1334" spans="1:30" x14ac:dyDescent="0.25">
      <c r="A1334">
        <v>1333</v>
      </c>
      <c r="B1334" t="s">
        <v>193</v>
      </c>
      <c r="C1334" t="s">
        <v>188</v>
      </c>
      <c r="D1334" t="s">
        <v>368</v>
      </c>
      <c r="E1334" s="1">
        <v>45513</v>
      </c>
      <c r="F1334" s="2">
        <v>0.29166666666666669</v>
      </c>
      <c r="G1334">
        <v>-89</v>
      </c>
      <c r="H1334" t="s">
        <v>28</v>
      </c>
      <c r="I1334" t="s">
        <v>4</v>
      </c>
      <c r="J1334" t="s">
        <v>5</v>
      </c>
      <c r="K1334" t="s">
        <v>44</v>
      </c>
      <c r="L1334" t="s">
        <v>70</v>
      </c>
      <c r="M1334" t="s">
        <v>195</v>
      </c>
      <c r="N1334" t="s">
        <v>4</v>
      </c>
      <c r="O1334">
        <v>18</v>
      </c>
      <c r="P1334">
        <v>2024</v>
      </c>
      <c r="Q1334">
        <v>8</v>
      </c>
      <c r="R1334">
        <v>9</v>
      </c>
      <c r="S1334" t="s">
        <v>89</v>
      </c>
      <c r="T1334" t="s">
        <v>73</v>
      </c>
      <c r="U1334">
        <v>7</v>
      </c>
      <c r="V1334" t="s">
        <v>174</v>
      </c>
      <c r="W1334">
        <v>5</v>
      </c>
      <c r="X1334" t="s">
        <v>128</v>
      </c>
      <c r="Y1334">
        <v>16</v>
      </c>
      <c r="Z1334" t="s">
        <v>127</v>
      </c>
      <c r="AA1334">
        <v>1</v>
      </c>
      <c r="AB1334" s="3">
        <v>45513.291666666664</v>
      </c>
      <c r="AC1334">
        <f>VLOOKUP(D1334,[1]tablaBarrios!A:C,2,FALSE)</f>
        <v>7.1031199999999997</v>
      </c>
      <c r="AD1334">
        <f>VLOOKUP(D1334,[1]tablaBarrios!A:C,3,FALSE)</f>
        <v>-73.106110000000001</v>
      </c>
    </row>
    <row r="1335" spans="1:30" x14ac:dyDescent="0.25">
      <c r="A1335">
        <v>1334</v>
      </c>
      <c r="B1335" t="s">
        <v>0</v>
      </c>
      <c r="C1335" t="s">
        <v>1</v>
      </c>
      <c r="D1335" t="s">
        <v>175</v>
      </c>
      <c r="E1335" s="1">
        <v>45514</v>
      </c>
      <c r="F1335" s="2">
        <v>0.70833333333333337</v>
      </c>
      <c r="G1335">
        <v>-89</v>
      </c>
      <c r="H1335" t="s">
        <v>3</v>
      </c>
      <c r="I1335" t="s">
        <v>4</v>
      </c>
      <c r="J1335" t="s">
        <v>5</v>
      </c>
      <c r="K1335" t="s">
        <v>6</v>
      </c>
      <c r="L1335" t="s">
        <v>7</v>
      </c>
      <c r="M1335" t="s">
        <v>8</v>
      </c>
      <c r="N1335" t="s">
        <v>4</v>
      </c>
      <c r="O1335">
        <v>18</v>
      </c>
      <c r="P1335">
        <v>2024</v>
      </c>
      <c r="Q1335">
        <v>8</v>
      </c>
      <c r="R1335">
        <v>10</v>
      </c>
      <c r="S1335" t="s">
        <v>103</v>
      </c>
      <c r="T1335" t="s">
        <v>10</v>
      </c>
      <c r="U1335">
        <v>17</v>
      </c>
      <c r="V1335" t="s">
        <v>196</v>
      </c>
      <c r="W1335">
        <v>6</v>
      </c>
      <c r="X1335" t="s">
        <v>50</v>
      </c>
      <c r="Y1335">
        <v>1</v>
      </c>
      <c r="Z1335" t="s">
        <v>51</v>
      </c>
      <c r="AA1335">
        <v>1</v>
      </c>
      <c r="AB1335" s="3">
        <v>45514.708333333336</v>
      </c>
      <c r="AC1335">
        <f>VLOOKUP(D1335,[1]tablaBarrios!A:C,2,FALSE)</f>
        <v>7.1253900000000003</v>
      </c>
      <c r="AD1335">
        <f>VLOOKUP(D1335,[1]tablaBarrios!A:C,3,FALSE)</f>
        <v>-73.119799999999998</v>
      </c>
    </row>
    <row r="1336" spans="1:30" x14ac:dyDescent="0.25">
      <c r="A1336">
        <v>1335</v>
      </c>
      <c r="B1336" t="s">
        <v>0</v>
      </c>
      <c r="C1336" t="s">
        <v>88</v>
      </c>
      <c r="D1336" t="s">
        <v>369</v>
      </c>
      <c r="E1336" s="1">
        <v>45514</v>
      </c>
      <c r="F1336" s="2">
        <v>0.91666666666666663</v>
      </c>
      <c r="G1336">
        <v>-89</v>
      </c>
      <c r="H1336" t="s">
        <v>3</v>
      </c>
      <c r="I1336" t="s">
        <v>4</v>
      </c>
      <c r="J1336" t="s">
        <v>5</v>
      </c>
      <c r="K1336" t="s">
        <v>6</v>
      </c>
      <c r="L1336" t="s">
        <v>7</v>
      </c>
      <c r="M1336" t="s">
        <v>8</v>
      </c>
      <c r="N1336" t="s">
        <v>4</v>
      </c>
      <c r="O1336">
        <v>18</v>
      </c>
      <c r="P1336">
        <v>2024</v>
      </c>
      <c r="Q1336">
        <v>8</v>
      </c>
      <c r="R1336">
        <v>10</v>
      </c>
      <c r="S1336" t="s">
        <v>23</v>
      </c>
      <c r="T1336" t="s">
        <v>10</v>
      </c>
      <c r="U1336">
        <v>22</v>
      </c>
      <c r="V1336" t="s">
        <v>196</v>
      </c>
      <c r="W1336">
        <v>6</v>
      </c>
      <c r="X1336" t="s">
        <v>50</v>
      </c>
      <c r="Y1336">
        <v>1</v>
      </c>
      <c r="Z1336" t="s">
        <v>51</v>
      </c>
      <c r="AA1336">
        <v>1</v>
      </c>
      <c r="AB1336" s="3">
        <v>45514.916666666664</v>
      </c>
      <c r="AC1336">
        <f>VLOOKUP(D1336,[1]tablaBarrios!A:C,2,FALSE)</f>
        <v>7.1483999999999996</v>
      </c>
      <c r="AD1336">
        <f>VLOOKUP(D1336,[1]tablaBarrios!A:C,3,FALSE)</f>
        <v>-73.133099999999999</v>
      </c>
    </row>
    <row r="1337" spans="1:30" x14ac:dyDescent="0.25">
      <c r="A1337">
        <v>1336</v>
      </c>
      <c r="B1337" t="s">
        <v>26</v>
      </c>
      <c r="C1337" t="s">
        <v>14</v>
      </c>
      <c r="D1337" t="s">
        <v>207</v>
      </c>
      <c r="E1337" s="1">
        <v>45514</v>
      </c>
      <c r="F1337" s="2">
        <v>0.70833333333333337</v>
      </c>
      <c r="G1337">
        <v>13</v>
      </c>
      <c r="H1337" t="s">
        <v>28</v>
      </c>
      <c r="I1337" t="s">
        <v>4</v>
      </c>
      <c r="J1337" t="s">
        <v>5</v>
      </c>
      <c r="K1337" t="s">
        <v>6</v>
      </c>
      <c r="L1337" t="s">
        <v>29</v>
      </c>
      <c r="M1337" t="s">
        <v>30</v>
      </c>
      <c r="N1337" s="4">
        <v>41913</v>
      </c>
      <c r="O1337">
        <v>2</v>
      </c>
      <c r="P1337">
        <v>2024</v>
      </c>
      <c r="Q1337">
        <v>8</v>
      </c>
      <c r="R1337">
        <v>10</v>
      </c>
      <c r="S1337" t="s">
        <v>103</v>
      </c>
      <c r="T1337" t="s">
        <v>33</v>
      </c>
      <c r="U1337">
        <v>17</v>
      </c>
      <c r="V1337" t="s">
        <v>196</v>
      </c>
      <c r="W1337">
        <v>6</v>
      </c>
      <c r="X1337" t="s">
        <v>24</v>
      </c>
      <c r="Y1337">
        <v>5</v>
      </c>
      <c r="Z1337" t="s">
        <v>25</v>
      </c>
      <c r="AA1337">
        <v>1</v>
      </c>
      <c r="AB1337" s="3">
        <v>45514.708333333336</v>
      </c>
      <c r="AC1337">
        <f>VLOOKUP(D1337,[1]tablaBarrios!A:C,2,FALSE)</f>
        <v>7.1013010000000003</v>
      </c>
      <c r="AD1337">
        <f>VLOOKUP(D1337,[1]tablaBarrios!A:C,3,FALSE)</f>
        <v>-73.17089</v>
      </c>
    </row>
    <row r="1338" spans="1:30" x14ac:dyDescent="0.25">
      <c r="A1338">
        <v>1337</v>
      </c>
      <c r="B1338" t="s">
        <v>26</v>
      </c>
      <c r="C1338" t="s">
        <v>14</v>
      </c>
      <c r="D1338" t="s">
        <v>56</v>
      </c>
      <c r="E1338" s="1">
        <v>45514</v>
      </c>
      <c r="F1338" s="2">
        <v>0.91666666666666663</v>
      </c>
      <c r="G1338">
        <v>7</v>
      </c>
      <c r="H1338" t="s">
        <v>3</v>
      </c>
      <c r="I1338" t="s">
        <v>4</v>
      </c>
      <c r="J1338" t="s">
        <v>5</v>
      </c>
      <c r="K1338" t="s">
        <v>6</v>
      </c>
      <c r="L1338" t="s">
        <v>29</v>
      </c>
      <c r="M1338" t="s">
        <v>30</v>
      </c>
      <c r="N1338" s="5">
        <v>45905</v>
      </c>
      <c r="O1338">
        <v>1</v>
      </c>
      <c r="P1338">
        <v>2024</v>
      </c>
      <c r="Q1338">
        <v>8</v>
      </c>
      <c r="R1338">
        <v>10</v>
      </c>
      <c r="S1338" t="s">
        <v>23</v>
      </c>
      <c r="T1338" t="s">
        <v>33</v>
      </c>
      <c r="U1338">
        <v>22</v>
      </c>
      <c r="V1338" t="s">
        <v>196</v>
      </c>
      <c r="W1338">
        <v>6</v>
      </c>
      <c r="X1338" t="s">
        <v>55</v>
      </c>
      <c r="Y1338">
        <v>14</v>
      </c>
      <c r="Z1338" t="s">
        <v>56</v>
      </c>
      <c r="AA1338">
        <v>1</v>
      </c>
      <c r="AB1338" s="3">
        <v>45514.916666666664</v>
      </c>
      <c r="AC1338">
        <f>VLOOKUP(D1338,[1]tablaBarrios!A:C,2,FALSE)</f>
        <v>7.1304999999999996</v>
      </c>
      <c r="AD1338">
        <f>VLOOKUP(D1338,[1]tablaBarrios!A:C,3,FALSE)</f>
        <v>-73.105699999999999</v>
      </c>
    </row>
    <row r="1339" spans="1:30" x14ac:dyDescent="0.25">
      <c r="A1339">
        <v>1338</v>
      </c>
      <c r="B1339" t="s">
        <v>35</v>
      </c>
      <c r="C1339" t="s">
        <v>14</v>
      </c>
      <c r="D1339" t="s">
        <v>151</v>
      </c>
      <c r="E1339" s="1">
        <v>45514</v>
      </c>
      <c r="F1339" s="2">
        <v>0.25</v>
      </c>
      <c r="G1339">
        <v>35</v>
      </c>
      <c r="H1339" t="s">
        <v>28</v>
      </c>
      <c r="I1339" t="s">
        <v>4</v>
      </c>
      <c r="J1339" t="s">
        <v>5</v>
      </c>
      <c r="K1339" t="s">
        <v>6</v>
      </c>
      <c r="L1339" t="s">
        <v>37</v>
      </c>
      <c r="M1339" t="s">
        <v>38</v>
      </c>
      <c r="N1339" t="s">
        <v>53</v>
      </c>
      <c r="O1339">
        <v>7</v>
      </c>
      <c r="P1339">
        <v>2024</v>
      </c>
      <c r="Q1339">
        <v>8</v>
      </c>
      <c r="R1339">
        <v>10</v>
      </c>
      <c r="S1339" t="s">
        <v>101</v>
      </c>
      <c r="T1339" t="s">
        <v>33</v>
      </c>
      <c r="U1339">
        <v>6</v>
      </c>
      <c r="V1339" t="s">
        <v>196</v>
      </c>
      <c r="W1339">
        <v>6</v>
      </c>
      <c r="X1339" t="s">
        <v>91</v>
      </c>
      <c r="Y1339">
        <v>7</v>
      </c>
      <c r="Z1339" t="s">
        <v>92</v>
      </c>
      <c r="AA1339">
        <v>1</v>
      </c>
      <c r="AB1339" s="3">
        <v>45514.25</v>
      </c>
      <c r="AC1339">
        <f>VLOOKUP(D1339,[1]tablaBarrios!A:C,2,FALSE)</f>
        <v>7.1029</v>
      </c>
      <c r="AD1339">
        <f>VLOOKUP(D1339,[1]tablaBarrios!A:C,3,FALSE)</f>
        <v>-73.124499999999998</v>
      </c>
    </row>
    <row r="1340" spans="1:30" x14ac:dyDescent="0.25">
      <c r="A1340">
        <v>1339</v>
      </c>
      <c r="B1340" t="s">
        <v>42</v>
      </c>
      <c r="C1340" t="s">
        <v>14</v>
      </c>
      <c r="D1340" t="s">
        <v>237</v>
      </c>
      <c r="E1340" s="1">
        <v>45514</v>
      </c>
      <c r="F1340" s="2">
        <v>0.66666666666666663</v>
      </c>
      <c r="G1340">
        <v>29</v>
      </c>
      <c r="H1340" t="s">
        <v>28</v>
      </c>
      <c r="I1340" t="s">
        <v>4</v>
      </c>
      <c r="J1340" t="s">
        <v>5</v>
      </c>
      <c r="K1340" t="s">
        <v>44</v>
      </c>
      <c r="L1340" t="s">
        <v>45</v>
      </c>
      <c r="M1340" t="s">
        <v>46</v>
      </c>
      <c r="N1340" t="s">
        <v>47</v>
      </c>
      <c r="O1340">
        <v>5</v>
      </c>
      <c r="P1340">
        <v>2024</v>
      </c>
      <c r="Q1340">
        <v>8</v>
      </c>
      <c r="R1340">
        <v>10</v>
      </c>
      <c r="S1340" t="s">
        <v>59</v>
      </c>
      <c r="T1340" t="s">
        <v>49</v>
      </c>
      <c r="U1340">
        <v>16</v>
      </c>
      <c r="V1340" t="s">
        <v>196</v>
      </c>
      <c r="W1340">
        <v>6</v>
      </c>
      <c r="X1340" t="s">
        <v>24</v>
      </c>
      <c r="Y1340">
        <v>5</v>
      </c>
      <c r="Z1340" t="s">
        <v>25</v>
      </c>
      <c r="AA1340">
        <v>1</v>
      </c>
      <c r="AB1340" s="3">
        <v>45514.666666666664</v>
      </c>
      <c r="AC1340">
        <f>VLOOKUP(D1340,[1]tablaBarrios!A:C,2,FALSE)</f>
        <v>7.1829999999999998</v>
      </c>
      <c r="AD1340">
        <f>VLOOKUP(D1340,[1]tablaBarrios!A:C,3,FALSE)</f>
        <v>-73.058999999999997</v>
      </c>
    </row>
    <row r="1341" spans="1:30" x14ac:dyDescent="0.25">
      <c r="A1341">
        <v>1340</v>
      </c>
      <c r="B1341" t="s">
        <v>42</v>
      </c>
      <c r="C1341" t="s">
        <v>14</v>
      </c>
      <c r="D1341" t="s">
        <v>289</v>
      </c>
      <c r="E1341" s="1">
        <v>45514</v>
      </c>
      <c r="F1341" s="2">
        <v>0.375</v>
      </c>
      <c r="G1341">
        <v>14</v>
      </c>
      <c r="H1341" t="s">
        <v>28</v>
      </c>
      <c r="I1341" t="s">
        <v>4</v>
      </c>
      <c r="J1341" t="s">
        <v>5</v>
      </c>
      <c r="K1341" t="s">
        <v>44</v>
      </c>
      <c r="L1341" t="s">
        <v>45</v>
      </c>
      <c r="M1341" t="s">
        <v>46</v>
      </c>
      <c r="N1341" s="4">
        <v>41913</v>
      </c>
      <c r="O1341">
        <v>2</v>
      </c>
      <c r="P1341">
        <v>2024</v>
      </c>
      <c r="Q1341">
        <v>8</v>
      </c>
      <c r="R1341">
        <v>10</v>
      </c>
      <c r="S1341" t="s">
        <v>40</v>
      </c>
      <c r="T1341" t="s">
        <v>49</v>
      </c>
      <c r="U1341">
        <v>9</v>
      </c>
      <c r="V1341" t="s">
        <v>196</v>
      </c>
      <c r="W1341">
        <v>6</v>
      </c>
      <c r="X1341" t="s">
        <v>55</v>
      </c>
      <c r="Y1341">
        <v>14</v>
      </c>
      <c r="Z1341" t="s">
        <v>56</v>
      </c>
      <c r="AA1341">
        <v>1</v>
      </c>
      <c r="AB1341" s="3">
        <v>45514.375</v>
      </c>
      <c r="AC1341">
        <f>VLOOKUP(D1341,[1]tablaBarrios!A:C,2,FALSE)</f>
        <v>7.1376799999999996</v>
      </c>
      <c r="AD1341">
        <f>VLOOKUP(D1341,[1]tablaBarrios!A:C,3,FALSE)</f>
        <v>-73.126300000000001</v>
      </c>
    </row>
    <row r="1342" spans="1:30" x14ac:dyDescent="0.25">
      <c r="A1342">
        <v>1341</v>
      </c>
      <c r="B1342" t="s">
        <v>42</v>
      </c>
      <c r="C1342" t="s">
        <v>14</v>
      </c>
      <c r="D1342" t="s">
        <v>238</v>
      </c>
      <c r="E1342" s="1">
        <v>45514</v>
      </c>
      <c r="F1342" s="2">
        <v>4.1666666666666664E-2</v>
      </c>
      <c r="G1342">
        <v>45</v>
      </c>
      <c r="H1342" t="s">
        <v>28</v>
      </c>
      <c r="I1342" t="s">
        <v>4</v>
      </c>
      <c r="J1342" t="s">
        <v>5</v>
      </c>
      <c r="K1342" t="s">
        <v>44</v>
      </c>
      <c r="L1342" t="s">
        <v>45</v>
      </c>
      <c r="M1342" t="s">
        <v>46</v>
      </c>
      <c r="N1342" t="s">
        <v>62</v>
      </c>
      <c r="O1342">
        <v>9</v>
      </c>
      <c r="P1342">
        <v>2024</v>
      </c>
      <c r="Q1342">
        <v>8</v>
      </c>
      <c r="R1342">
        <v>10</v>
      </c>
      <c r="S1342" t="s">
        <v>19</v>
      </c>
      <c r="T1342" t="s">
        <v>49</v>
      </c>
      <c r="U1342">
        <v>1</v>
      </c>
      <c r="V1342" t="s">
        <v>196</v>
      </c>
      <c r="W1342">
        <v>6</v>
      </c>
      <c r="X1342" t="s">
        <v>84</v>
      </c>
      <c r="Y1342">
        <v>4</v>
      </c>
      <c r="Z1342" t="s">
        <v>85</v>
      </c>
      <c r="AA1342">
        <v>1</v>
      </c>
      <c r="AB1342" s="3">
        <v>45514.041666666664</v>
      </c>
      <c r="AC1342">
        <f>VLOOKUP(D1342,[1]tablaBarrios!A:C,2,FALSE)</f>
        <v>7.1710000000000003</v>
      </c>
      <c r="AD1342">
        <f>VLOOKUP(D1342,[1]tablaBarrios!A:C,3,FALSE)</f>
        <v>-73.070999999999998</v>
      </c>
    </row>
    <row r="1343" spans="1:30" x14ac:dyDescent="0.25">
      <c r="A1343">
        <v>1342</v>
      </c>
      <c r="B1343" t="s">
        <v>42</v>
      </c>
      <c r="C1343" t="s">
        <v>1</v>
      </c>
      <c r="D1343" t="s">
        <v>370</v>
      </c>
      <c r="E1343" s="1">
        <v>45514</v>
      </c>
      <c r="F1343" s="2">
        <v>0</v>
      </c>
      <c r="G1343">
        <v>50</v>
      </c>
      <c r="H1343" t="s">
        <v>28</v>
      </c>
      <c r="I1343" t="s">
        <v>4</v>
      </c>
      <c r="J1343" t="s">
        <v>5</v>
      </c>
      <c r="K1343" t="s">
        <v>371</v>
      </c>
      <c r="L1343" t="s">
        <v>45</v>
      </c>
      <c r="M1343" t="s">
        <v>46</v>
      </c>
      <c r="N1343" t="s">
        <v>201</v>
      </c>
      <c r="O1343">
        <v>10</v>
      </c>
      <c r="P1343">
        <v>2024</v>
      </c>
      <c r="Q1343">
        <v>8</v>
      </c>
      <c r="R1343">
        <v>10</v>
      </c>
      <c r="S1343" t="s">
        <v>32</v>
      </c>
      <c r="T1343" t="s">
        <v>49</v>
      </c>
      <c r="U1343">
        <v>0</v>
      </c>
      <c r="V1343" t="s">
        <v>196</v>
      </c>
      <c r="W1343">
        <v>6</v>
      </c>
      <c r="X1343" t="s">
        <v>199</v>
      </c>
      <c r="Y1343">
        <v>18</v>
      </c>
      <c r="Z1343" t="s">
        <v>199</v>
      </c>
      <c r="AA1343">
        <v>1</v>
      </c>
      <c r="AB1343" s="3">
        <v>45514</v>
      </c>
      <c r="AC1343">
        <f>VLOOKUP(D1343,[1]tablaBarrios!A:C,2,FALSE)</f>
        <v>7.1589999999999998</v>
      </c>
      <c r="AD1343">
        <f>VLOOKUP(D1343,[1]tablaBarrios!A:C,3,FALSE)</f>
        <v>-73.128</v>
      </c>
    </row>
    <row r="1344" spans="1:30" x14ac:dyDescent="0.25">
      <c r="A1344">
        <v>1343</v>
      </c>
      <c r="B1344" t="s">
        <v>42</v>
      </c>
      <c r="C1344" t="s">
        <v>14</v>
      </c>
      <c r="D1344" t="s">
        <v>142</v>
      </c>
      <c r="E1344" s="1">
        <v>45514</v>
      </c>
      <c r="F1344" s="2">
        <v>0.79166666666666663</v>
      </c>
      <c r="G1344">
        <v>27</v>
      </c>
      <c r="H1344" t="s">
        <v>28</v>
      </c>
      <c r="I1344" t="s">
        <v>4</v>
      </c>
      <c r="J1344" t="s">
        <v>5</v>
      </c>
      <c r="K1344" t="s">
        <v>44</v>
      </c>
      <c r="L1344" t="s">
        <v>45</v>
      </c>
      <c r="M1344" t="s">
        <v>46</v>
      </c>
      <c r="N1344" t="s">
        <v>47</v>
      </c>
      <c r="O1344">
        <v>5</v>
      </c>
      <c r="P1344">
        <v>2024</v>
      </c>
      <c r="Q1344">
        <v>8</v>
      </c>
      <c r="R1344">
        <v>10</v>
      </c>
      <c r="S1344" t="s">
        <v>54</v>
      </c>
      <c r="T1344" t="s">
        <v>49</v>
      </c>
      <c r="U1344">
        <v>19</v>
      </c>
      <c r="V1344" t="s">
        <v>196</v>
      </c>
      <c r="W1344">
        <v>6</v>
      </c>
      <c r="X1344" t="s">
        <v>141</v>
      </c>
      <c r="Y1344">
        <v>10</v>
      </c>
      <c r="Z1344" t="s">
        <v>142</v>
      </c>
      <c r="AA1344">
        <v>1</v>
      </c>
      <c r="AB1344" s="3">
        <v>45514.791666666664</v>
      </c>
      <c r="AC1344">
        <f>VLOOKUP(D1344,[1]tablaBarrios!A:C,2,FALSE)</f>
        <v>7.0841000000000003</v>
      </c>
      <c r="AD1344">
        <f>VLOOKUP(D1344,[1]tablaBarrios!A:C,3,FALSE)</f>
        <v>-73.115399999999994</v>
      </c>
    </row>
    <row r="1345" spans="1:30" x14ac:dyDescent="0.25">
      <c r="A1345">
        <v>1344</v>
      </c>
      <c r="B1345" t="s">
        <v>106</v>
      </c>
      <c r="C1345" t="s">
        <v>14</v>
      </c>
      <c r="D1345" t="s">
        <v>2</v>
      </c>
      <c r="E1345" s="1">
        <v>45514</v>
      </c>
      <c r="F1345" s="2">
        <v>0.79166666666666663</v>
      </c>
      <c r="G1345">
        <v>-89</v>
      </c>
      <c r="H1345" t="s">
        <v>4</v>
      </c>
      <c r="I1345" t="s">
        <v>4</v>
      </c>
      <c r="J1345" t="s">
        <v>5</v>
      </c>
      <c r="K1345" t="s">
        <v>108</v>
      </c>
      <c r="L1345" t="s">
        <v>70</v>
      </c>
      <c r="M1345" t="s">
        <v>109</v>
      </c>
      <c r="N1345" t="s">
        <v>4</v>
      </c>
      <c r="O1345">
        <v>18</v>
      </c>
      <c r="P1345">
        <v>2024</v>
      </c>
      <c r="Q1345">
        <v>8</v>
      </c>
      <c r="R1345">
        <v>10</v>
      </c>
      <c r="S1345" t="s">
        <v>54</v>
      </c>
      <c r="T1345" t="s">
        <v>73</v>
      </c>
      <c r="U1345">
        <v>19</v>
      </c>
      <c r="V1345" t="s">
        <v>196</v>
      </c>
      <c r="W1345">
        <v>6</v>
      </c>
      <c r="X1345" t="s">
        <v>12</v>
      </c>
      <c r="Y1345">
        <v>15</v>
      </c>
      <c r="Z1345" t="s">
        <v>2</v>
      </c>
      <c r="AA1345">
        <v>1</v>
      </c>
      <c r="AB1345" s="3">
        <v>45514.791666666664</v>
      </c>
      <c r="AC1345">
        <f>VLOOKUP(D1345,[1]tablaBarrios!A:C,2,FALSE)</f>
        <v>7.1189999999999998</v>
      </c>
      <c r="AD1345">
        <f>VLOOKUP(D1345,[1]tablaBarrios!A:C,3,FALSE)</f>
        <v>-73.122</v>
      </c>
    </row>
    <row r="1346" spans="1:30" x14ac:dyDescent="0.25">
      <c r="A1346">
        <v>1345</v>
      </c>
      <c r="B1346" t="s">
        <v>106</v>
      </c>
      <c r="C1346" t="s">
        <v>188</v>
      </c>
      <c r="D1346" t="s">
        <v>2</v>
      </c>
      <c r="E1346" s="1">
        <v>45514</v>
      </c>
      <c r="F1346" s="2">
        <v>0</v>
      </c>
      <c r="G1346">
        <v>-89</v>
      </c>
      <c r="H1346" t="s">
        <v>4</v>
      </c>
      <c r="I1346" t="s">
        <v>4</v>
      </c>
      <c r="J1346" t="s">
        <v>5</v>
      </c>
      <c r="K1346" t="s">
        <v>108</v>
      </c>
      <c r="L1346" t="s">
        <v>70</v>
      </c>
      <c r="M1346" t="s">
        <v>109</v>
      </c>
      <c r="N1346" t="s">
        <v>4</v>
      </c>
      <c r="O1346">
        <v>18</v>
      </c>
      <c r="P1346">
        <v>2024</v>
      </c>
      <c r="Q1346">
        <v>8</v>
      </c>
      <c r="R1346">
        <v>10</v>
      </c>
      <c r="S1346" t="s">
        <v>32</v>
      </c>
      <c r="T1346" t="s">
        <v>73</v>
      </c>
      <c r="U1346">
        <v>0</v>
      </c>
      <c r="V1346" t="s">
        <v>196</v>
      </c>
      <c r="W1346">
        <v>6</v>
      </c>
      <c r="X1346" t="s">
        <v>12</v>
      </c>
      <c r="Y1346">
        <v>15</v>
      </c>
      <c r="Z1346" t="s">
        <v>2</v>
      </c>
      <c r="AA1346">
        <v>1</v>
      </c>
      <c r="AB1346" s="3">
        <v>45514</v>
      </c>
      <c r="AC1346">
        <f>VLOOKUP(D1346,[1]tablaBarrios!A:C,2,FALSE)</f>
        <v>7.1189999999999998</v>
      </c>
      <c r="AD1346">
        <f>VLOOKUP(D1346,[1]tablaBarrios!A:C,3,FALSE)</f>
        <v>-73.122</v>
      </c>
    </row>
    <row r="1347" spans="1:30" x14ac:dyDescent="0.25">
      <c r="A1347">
        <v>1346</v>
      </c>
      <c r="B1347" t="s">
        <v>106</v>
      </c>
      <c r="C1347" t="s">
        <v>188</v>
      </c>
      <c r="D1347" t="s">
        <v>2</v>
      </c>
      <c r="E1347" s="1">
        <v>45514</v>
      </c>
      <c r="F1347" s="2">
        <v>0</v>
      </c>
      <c r="G1347">
        <v>-89</v>
      </c>
      <c r="H1347" t="s">
        <v>4</v>
      </c>
      <c r="I1347" t="s">
        <v>4</v>
      </c>
      <c r="J1347" t="s">
        <v>5</v>
      </c>
      <c r="K1347" t="s">
        <v>108</v>
      </c>
      <c r="L1347" t="s">
        <v>70</v>
      </c>
      <c r="M1347" t="s">
        <v>109</v>
      </c>
      <c r="N1347" t="s">
        <v>4</v>
      </c>
      <c r="O1347">
        <v>18</v>
      </c>
      <c r="P1347">
        <v>2024</v>
      </c>
      <c r="Q1347">
        <v>8</v>
      </c>
      <c r="R1347">
        <v>10</v>
      </c>
      <c r="S1347" t="s">
        <v>32</v>
      </c>
      <c r="T1347" t="s">
        <v>73</v>
      </c>
      <c r="U1347">
        <v>0</v>
      </c>
      <c r="V1347" t="s">
        <v>196</v>
      </c>
      <c r="W1347">
        <v>6</v>
      </c>
      <c r="X1347" t="s">
        <v>12</v>
      </c>
      <c r="Y1347">
        <v>15</v>
      </c>
      <c r="Z1347" t="s">
        <v>2</v>
      </c>
      <c r="AA1347">
        <v>1</v>
      </c>
      <c r="AB1347" s="3">
        <v>45514</v>
      </c>
      <c r="AC1347">
        <f>VLOOKUP(D1347,[1]tablaBarrios!A:C,2,FALSE)</f>
        <v>7.1189999999999998</v>
      </c>
      <c r="AD1347">
        <f>VLOOKUP(D1347,[1]tablaBarrios!A:C,3,FALSE)</f>
        <v>-73.122</v>
      </c>
    </row>
    <row r="1348" spans="1:30" x14ac:dyDescent="0.25">
      <c r="A1348">
        <v>1347</v>
      </c>
      <c r="B1348" t="s">
        <v>106</v>
      </c>
      <c r="C1348" t="s">
        <v>14</v>
      </c>
      <c r="D1348" t="s">
        <v>27</v>
      </c>
      <c r="E1348" s="1">
        <v>45514</v>
      </c>
      <c r="F1348" s="2">
        <v>0.58333333333333337</v>
      </c>
      <c r="G1348">
        <v>-89</v>
      </c>
      <c r="H1348" t="s">
        <v>4</v>
      </c>
      <c r="I1348" t="s">
        <v>4</v>
      </c>
      <c r="J1348" t="s">
        <v>5</v>
      </c>
      <c r="K1348" t="s">
        <v>108</v>
      </c>
      <c r="L1348" t="s">
        <v>70</v>
      </c>
      <c r="M1348" t="s">
        <v>109</v>
      </c>
      <c r="N1348" t="s">
        <v>4</v>
      </c>
      <c r="O1348">
        <v>18</v>
      </c>
      <c r="P1348">
        <v>2024</v>
      </c>
      <c r="Q1348">
        <v>8</v>
      </c>
      <c r="R1348">
        <v>10</v>
      </c>
      <c r="S1348" t="s">
        <v>48</v>
      </c>
      <c r="T1348" t="s">
        <v>73</v>
      </c>
      <c r="U1348">
        <v>14</v>
      </c>
      <c r="V1348" t="s">
        <v>196</v>
      </c>
      <c r="W1348">
        <v>6</v>
      </c>
      <c r="X1348" t="s">
        <v>34</v>
      </c>
      <c r="Y1348">
        <v>6</v>
      </c>
      <c r="Z1348" t="s">
        <v>27</v>
      </c>
      <c r="AA1348">
        <v>1</v>
      </c>
      <c r="AB1348" s="3">
        <v>45514.583333333336</v>
      </c>
      <c r="AC1348">
        <f>VLOOKUP(D1348,[1]tablaBarrios!A:C,2,FALSE)</f>
        <v>7.1181999999999999</v>
      </c>
      <c r="AD1348">
        <f>VLOOKUP(D1348,[1]tablaBarrios!A:C,3,FALSE)</f>
        <v>-73.123500000000007</v>
      </c>
    </row>
    <row r="1349" spans="1:30" x14ac:dyDescent="0.25">
      <c r="A1349">
        <v>1348</v>
      </c>
      <c r="B1349" t="s">
        <v>106</v>
      </c>
      <c r="C1349" t="s">
        <v>14</v>
      </c>
      <c r="D1349" t="s">
        <v>123</v>
      </c>
      <c r="E1349" s="1">
        <v>45514</v>
      </c>
      <c r="F1349" s="2">
        <v>0.75</v>
      </c>
      <c r="G1349">
        <v>-89</v>
      </c>
      <c r="H1349" t="s">
        <v>4</v>
      </c>
      <c r="I1349" t="s">
        <v>4</v>
      </c>
      <c r="J1349" t="s">
        <v>5</v>
      </c>
      <c r="K1349" t="s">
        <v>233</v>
      </c>
      <c r="L1349" t="s">
        <v>70</v>
      </c>
      <c r="M1349" t="s">
        <v>109</v>
      </c>
      <c r="N1349" t="s">
        <v>4</v>
      </c>
      <c r="O1349">
        <v>18</v>
      </c>
      <c r="P1349">
        <v>2024</v>
      </c>
      <c r="Q1349">
        <v>8</v>
      </c>
      <c r="R1349">
        <v>10</v>
      </c>
      <c r="S1349" t="s">
        <v>137</v>
      </c>
      <c r="T1349" t="s">
        <v>73</v>
      </c>
      <c r="U1349">
        <v>18</v>
      </c>
      <c r="V1349" t="s">
        <v>196</v>
      </c>
      <c r="W1349">
        <v>6</v>
      </c>
      <c r="X1349" t="s">
        <v>66</v>
      </c>
      <c r="Y1349">
        <v>12</v>
      </c>
      <c r="Z1349" t="s">
        <v>67</v>
      </c>
      <c r="AA1349">
        <v>1</v>
      </c>
      <c r="AB1349" s="3">
        <v>45514.75</v>
      </c>
      <c r="AC1349">
        <f>VLOOKUP(D1349,[1]tablaBarrios!A:C,2,FALSE)</f>
        <v>7.1208999999999998</v>
      </c>
      <c r="AD1349">
        <f>VLOOKUP(D1349,[1]tablaBarrios!A:C,3,FALSE)</f>
        <v>-73.114900000000006</v>
      </c>
    </row>
    <row r="1350" spans="1:30" x14ac:dyDescent="0.25">
      <c r="A1350">
        <v>1349</v>
      </c>
      <c r="B1350" t="s">
        <v>106</v>
      </c>
      <c r="C1350" t="s">
        <v>14</v>
      </c>
      <c r="D1350" t="s">
        <v>218</v>
      </c>
      <c r="E1350" s="1">
        <v>45514</v>
      </c>
      <c r="F1350" s="2">
        <v>0.625</v>
      </c>
      <c r="G1350">
        <v>-89</v>
      </c>
      <c r="H1350" t="s">
        <v>4</v>
      </c>
      <c r="I1350" t="s">
        <v>4</v>
      </c>
      <c r="J1350" t="s">
        <v>5</v>
      </c>
      <c r="K1350" t="s">
        <v>108</v>
      </c>
      <c r="L1350" t="s">
        <v>70</v>
      </c>
      <c r="M1350" t="s">
        <v>109</v>
      </c>
      <c r="N1350" t="s">
        <v>4</v>
      </c>
      <c r="O1350">
        <v>18</v>
      </c>
      <c r="P1350">
        <v>2024</v>
      </c>
      <c r="Q1350">
        <v>8</v>
      </c>
      <c r="R1350">
        <v>10</v>
      </c>
      <c r="S1350" t="s">
        <v>9</v>
      </c>
      <c r="T1350" t="s">
        <v>73</v>
      </c>
      <c r="U1350">
        <v>15</v>
      </c>
      <c r="V1350" t="s">
        <v>196</v>
      </c>
      <c r="W1350">
        <v>6</v>
      </c>
      <c r="X1350" t="s">
        <v>128</v>
      </c>
      <c r="Y1350">
        <v>16</v>
      </c>
      <c r="Z1350" t="s">
        <v>127</v>
      </c>
      <c r="AA1350">
        <v>1</v>
      </c>
      <c r="AB1350" s="3">
        <v>45514.625</v>
      </c>
      <c r="AC1350">
        <f>VLOOKUP(D1350,[1]tablaBarrios!A:C,2,FALSE)</f>
        <v>7.1230000000000002</v>
      </c>
      <c r="AD1350">
        <f>VLOOKUP(D1350,[1]tablaBarrios!A:C,3,FALSE)</f>
        <v>-73.126000000000005</v>
      </c>
    </row>
    <row r="1351" spans="1:30" x14ac:dyDescent="0.25">
      <c r="A1351">
        <v>1350</v>
      </c>
      <c r="B1351" t="s">
        <v>68</v>
      </c>
      <c r="C1351" t="s">
        <v>14</v>
      </c>
      <c r="D1351" t="s">
        <v>122</v>
      </c>
      <c r="E1351" s="1">
        <v>45514</v>
      </c>
      <c r="F1351" s="2">
        <v>0.625</v>
      </c>
      <c r="G1351">
        <v>-89</v>
      </c>
      <c r="H1351" t="s">
        <v>3</v>
      </c>
      <c r="I1351" t="s">
        <v>4</v>
      </c>
      <c r="J1351" t="s">
        <v>5</v>
      </c>
      <c r="K1351" t="s">
        <v>6</v>
      </c>
      <c r="L1351" t="s">
        <v>70</v>
      </c>
      <c r="M1351" t="s">
        <v>71</v>
      </c>
      <c r="N1351" t="s">
        <v>4</v>
      </c>
      <c r="O1351">
        <v>18</v>
      </c>
      <c r="P1351">
        <v>2024</v>
      </c>
      <c r="Q1351">
        <v>8</v>
      </c>
      <c r="R1351">
        <v>10</v>
      </c>
      <c r="S1351" t="s">
        <v>9</v>
      </c>
      <c r="T1351" t="s">
        <v>73</v>
      </c>
      <c r="U1351">
        <v>15</v>
      </c>
      <c r="V1351" t="s">
        <v>196</v>
      </c>
      <c r="W1351">
        <v>6</v>
      </c>
      <c r="X1351" t="s">
        <v>12</v>
      </c>
      <c r="Y1351">
        <v>15</v>
      </c>
      <c r="Z1351" t="s">
        <v>2</v>
      </c>
      <c r="AA1351">
        <v>1</v>
      </c>
      <c r="AB1351" s="3">
        <v>45514.625</v>
      </c>
      <c r="AC1351">
        <f>VLOOKUP(D1351,[1]tablaBarrios!A:C,2,FALSE)</f>
        <v>7.1136999999999997</v>
      </c>
      <c r="AD1351">
        <f>VLOOKUP(D1351,[1]tablaBarrios!A:C,3,FALSE)</f>
        <v>-73.132499999999993</v>
      </c>
    </row>
    <row r="1352" spans="1:30" x14ac:dyDescent="0.25">
      <c r="A1352">
        <v>1351</v>
      </c>
      <c r="B1352" t="s">
        <v>68</v>
      </c>
      <c r="C1352" t="s">
        <v>14</v>
      </c>
      <c r="D1352" t="s">
        <v>355</v>
      </c>
      <c r="E1352" s="1">
        <v>45514</v>
      </c>
      <c r="F1352" s="2">
        <v>0.66666666666666663</v>
      </c>
      <c r="G1352">
        <v>-89</v>
      </c>
      <c r="H1352" t="s">
        <v>3</v>
      </c>
      <c r="I1352" t="s">
        <v>4</v>
      </c>
      <c r="J1352" t="s">
        <v>5</v>
      </c>
      <c r="K1352" t="s">
        <v>6</v>
      </c>
      <c r="L1352" t="s">
        <v>70</v>
      </c>
      <c r="M1352" t="s">
        <v>71</v>
      </c>
      <c r="N1352" t="s">
        <v>4</v>
      </c>
      <c r="O1352">
        <v>18</v>
      </c>
      <c r="P1352">
        <v>2024</v>
      </c>
      <c r="Q1352">
        <v>8</v>
      </c>
      <c r="R1352">
        <v>10</v>
      </c>
      <c r="S1352" t="s">
        <v>59</v>
      </c>
      <c r="T1352" t="s">
        <v>73</v>
      </c>
      <c r="U1352">
        <v>16</v>
      </c>
      <c r="V1352" t="s">
        <v>196</v>
      </c>
      <c r="W1352">
        <v>6</v>
      </c>
      <c r="X1352" t="s">
        <v>50</v>
      </c>
      <c r="Y1352">
        <v>1</v>
      </c>
      <c r="Z1352" t="s">
        <v>51</v>
      </c>
      <c r="AA1352">
        <v>1</v>
      </c>
      <c r="AB1352" s="3">
        <v>45514.666666666664</v>
      </c>
      <c r="AC1352">
        <f>VLOOKUP(D1352,[1]tablaBarrios!A:C,2,FALSE)</f>
        <v>7.1799200000000001</v>
      </c>
      <c r="AD1352">
        <f>VLOOKUP(D1352,[1]tablaBarrios!A:C,3,FALSE)</f>
        <v>-73.142799999999994</v>
      </c>
    </row>
    <row r="1353" spans="1:30" x14ac:dyDescent="0.25">
      <c r="A1353">
        <v>1352</v>
      </c>
      <c r="B1353" t="s">
        <v>74</v>
      </c>
      <c r="C1353" t="s">
        <v>77</v>
      </c>
      <c r="D1353" t="s">
        <v>117</v>
      </c>
      <c r="E1353" s="1">
        <v>45514</v>
      </c>
      <c r="F1353" s="2">
        <v>0.625</v>
      </c>
      <c r="G1353">
        <v>-89</v>
      </c>
      <c r="H1353" t="s">
        <v>3</v>
      </c>
      <c r="I1353" t="s">
        <v>4</v>
      </c>
      <c r="J1353" t="s">
        <v>5</v>
      </c>
      <c r="K1353" t="s">
        <v>6</v>
      </c>
      <c r="L1353" t="s">
        <v>70</v>
      </c>
      <c r="M1353" t="s">
        <v>75</v>
      </c>
      <c r="N1353" t="s">
        <v>4</v>
      </c>
      <c r="O1353">
        <v>18</v>
      </c>
      <c r="P1353">
        <v>2024</v>
      </c>
      <c r="Q1353">
        <v>8</v>
      </c>
      <c r="R1353">
        <v>10</v>
      </c>
      <c r="S1353" t="s">
        <v>9</v>
      </c>
      <c r="T1353" t="s">
        <v>73</v>
      </c>
      <c r="U1353">
        <v>15</v>
      </c>
      <c r="V1353" t="s">
        <v>196</v>
      </c>
      <c r="W1353">
        <v>6</v>
      </c>
      <c r="X1353" t="s">
        <v>60</v>
      </c>
      <c r="Y1353">
        <v>13</v>
      </c>
      <c r="Z1353" t="s">
        <v>61</v>
      </c>
      <c r="AA1353">
        <v>1</v>
      </c>
      <c r="AB1353" s="3">
        <v>45514.625</v>
      </c>
      <c r="AC1353">
        <f>VLOOKUP(D1353,[1]tablaBarrios!A:C,2,FALSE)</f>
        <v>7.1280999999999999</v>
      </c>
      <c r="AD1353">
        <f>VLOOKUP(D1353,[1]tablaBarrios!A:C,3,FALSE)</f>
        <v>-73.113299999999995</v>
      </c>
    </row>
    <row r="1354" spans="1:30" x14ac:dyDescent="0.25">
      <c r="A1354">
        <v>1353</v>
      </c>
      <c r="B1354" t="s">
        <v>74</v>
      </c>
      <c r="C1354" t="s">
        <v>14</v>
      </c>
      <c r="D1354" t="s">
        <v>120</v>
      </c>
      <c r="E1354" s="1">
        <v>45514</v>
      </c>
      <c r="F1354" s="2">
        <v>0.625</v>
      </c>
      <c r="G1354">
        <v>-89</v>
      </c>
      <c r="H1354" t="s">
        <v>28</v>
      </c>
      <c r="I1354" t="s">
        <v>4</v>
      </c>
      <c r="J1354" t="s">
        <v>5</v>
      </c>
      <c r="K1354" t="s">
        <v>6</v>
      </c>
      <c r="L1354" t="s">
        <v>70</v>
      </c>
      <c r="M1354" t="s">
        <v>75</v>
      </c>
      <c r="N1354" t="s">
        <v>4</v>
      </c>
      <c r="O1354">
        <v>18</v>
      </c>
      <c r="P1354">
        <v>2024</v>
      </c>
      <c r="Q1354">
        <v>8</v>
      </c>
      <c r="R1354">
        <v>10</v>
      </c>
      <c r="S1354" t="s">
        <v>9</v>
      </c>
      <c r="T1354" t="s">
        <v>73</v>
      </c>
      <c r="U1354">
        <v>15</v>
      </c>
      <c r="V1354" t="s">
        <v>196</v>
      </c>
      <c r="W1354">
        <v>6</v>
      </c>
      <c r="X1354" t="s">
        <v>60</v>
      </c>
      <c r="Y1354">
        <v>13</v>
      </c>
      <c r="Z1354" t="s">
        <v>61</v>
      </c>
      <c r="AA1354">
        <v>1</v>
      </c>
      <c r="AB1354" s="3">
        <v>45514.625</v>
      </c>
      <c r="AC1354">
        <f>VLOOKUP(D1354,[1]tablaBarrios!A:C,2,FALSE)</f>
        <v>7.1207000000000003</v>
      </c>
      <c r="AD1354">
        <f>VLOOKUP(D1354,[1]tablaBarrios!A:C,3,FALSE)</f>
        <v>-73.125600000000006</v>
      </c>
    </row>
    <row r="1355" spans="1:30" x14ac:dyDescent="0.25">
      <c r="A1355">
        <v>1354</v>
      </c>
      <c r="B1355" t="s">
        <v>74</v>
      </c>
      <c r="C1355" t="s">
        <v>14</v>
      </c>
      <c r="D1355" t="s">
        <v>194</v>
      </c>
      <c r="E1355" s="1">
        <v>45514</v>
      </c>
      <c r="F1355" s="2">
        <v>0.5</v>
      </c>
      <c r="G1355">
        <v>-89</v>
      </c>
      <c r="H1355" t="s">
        <v>3</v>
      </c>
      <c r="I1355" t="s">
        <v>4</v>
      </c>
      <c r="J1355" t="s">
        <v>5</v>
      </c>
      <c r="K1355" t="s">
        <v>6</v>
      </c>
      <c r="L1355" t="s">
        <v>70</v>
      </c>
      <c r="M1355" t="s">
        <v>75</v>
      </c>
      <c r="N1355" t="s">
        <v>4</v>
      </c>
      <c r="O1355">
        <v>18</v>
      </c>
      <c r="P1355">
        <v>2024</v>
      </c>
      <c r="Q1355">
        <v>8</v>
      </c>
      <c r="R1355">
        <v>10</v>
      </c>
      <c r="S1355" t="s">
        <v>190</v>
      </c>
      <c r="T1355" t="s">
        <v>73</v>
      </c>
      <c r="U1355">
        <v>12</v>
      </c>
      <c r="V1355" t="s">
        <v>196</v>
      </c>
      <c r="W1355">
        <v>6</v>
      </c>
      <c r="X1355" t="s">
        <v>24</v>
      </c>
      <c r="Y1355">
        <v>5</v>
      </c>
      <c r="Z1355" t="s">
        <v>25</v>
      </c>
      <c r="AA1355">
        <v>1</v>
      </c>
      <c r="AB1355" s="3">
        <v>45514.5</v>
      </c>
      <c r="AC1355">
        <f>VLOOKUP(D1355,[1]tablaBarrios!A:C,2,FALSE)</f>
        <v>7.1253900000000003</v>
      </c>
      <c r="AD1355">
        <f>VLOOKUP(D1355,[1]tablaBarrios!A:C,3,FALSE)</f>
        <v>-73.119799999999998</v>
      </c>
    </row>
    <row r="1356" spans="1:30" x14ac:dyDescent="0.25">
      <c r="A1356">
        <v>1355</v>
      </c>
      <c r="B1356" t="s">
        <v>74</v>
      </c>
      <c r="C1356" t="s">
        <v>14</v>
      </c>
      <c r="D1356" t="s">
        <v>2</v>
      </c>
      <c r="E1356" s="1">
        <v>45514</v>
      </c>
      <c r="F1356" s="2">
        <v>0.20833333333333334</v>
      </c>
      <c r="G1356">
        <v>-89</v>
      </c>
      <c r="H1356" t="s">
        <v>28</v>
      </c>
      <c r="I1356" t="s">
        <v>4</v>
      </c>
      <c r="J1356" t="s">
        <v>5</v>
      </c>
      <c r="K1356" t="s">
        <v>6</v>
      </c>
      <c r="L1356" t="s">
        <v>70</v>
      </c>
      <c r="M1356" t="s">
        <v>75</v>
      </c>
      <c r="N1356" t="s">
        <v>4</v>
      </c>
      <c r="O1356">
        <v>18</v>
      </c>
      <c r="P1356">
        <v>2024</v>
      </c>
      <c r="Q1356">
        <v>8</v>
      </c>
      <c r="R1356">
        <v>10</v>
      </c>
      <c r="S1356" t="s">
        <v>94</v>
      </c>
      <c r="T1356" t="s">
        <v>73</v>
      </c>
      <c r="U1356">
        <v>5</v>
      </c>
      <c r="V1356" t="s">
        <v>196</v>
      </c>
      <c r="W1356">
        <v>6</v>
      </c>
      <c r="X1356" t="s">
        <v>12</v>
      </c>
      <c r="Y1356">
        <v>15</v>
      </c>
      <c r="Z1356" t="s">
        <v>2</v>
      </c>
      <c r="AA1356">
        <v>1</v>
      </c>
      <c r="AB1356" s="3">
        <v>45514.208333333336</v>
      </c>
      <c r="AC1356">
        <f>VLOOKUP(D1356,[1]tablaBarrios!A:C,2,FALSE)</f>
        <v>7.1189999999999998</v>
      </c>
      <c r="AD1356">
        <f>VLOOKUP(D1356,[1]tablaBarrios!A:C,3,FALSE)</f>
        <v>-73.122</v>
      </c>
    </row>
    <row r="1357" spans="1:30" x14ac:dyDescent="0.25">
      <c r="A1357">
        <v>1356</v>
      </c>
      <c r="B1357" t="s">
        <v>74</v>
      </c>
      <c r="C1357" t="s">
        <v>14</v>
      </c>
      <c r="D1357" t="s">
        <v>2</v>
      </c>
      <c r="E1357" s="1">
        <v>45514</v>
      </c>
      <c r="F1357" s="2">
        <v>0.33333333333333331</v>
      </c>
      <c r="G1357">
        <v>-89</v>
      </c>
      <c r="H1357" t="s">
        <v>28</v>
      </c>
      <c r="I1357" t="s">
        <v>4</v>
      </c>
      <c r="J1357" t="s">
        <v>82</v>
      </c>
      <c r="K1357" t="s">
        <v>6</v>
      </c>
      <c r="L1357" t="s">
        <v>70</v>
      </c>
      <c r="M1357" t="s">
        <v>75</v>
      </c>
      <c r="N1357" t="s">
        <v>4</v>
      </c>
      <c r="O1357">
        <v>18</v>
      </c>
      <c r="P1357">
        <v>2024</v>
      </c>
      <c r="Q1357">
        <v>8</v>
      </c>
      <c r="R1357">
        <v>10</v>
      </c>
      <c r="S1357" t="s">
        <v>134</v>
      </c>
      <c r="T1357" t="s">
        <v>73</v>
      </c>
      <c r="U1357">
        <v>8</v>
      </c>
      <c r="V1357" t="s">
        <v>196</v>
      </c>
      <c r="W1357">
        <v>6</v>
      </c>
      <c r="X1357" t="s">
        <v>12</v>
      </c>
      <c r="Y1357">
        <v>15</v>
      </c>
      <c r="Z1357" t="s">
        <v>2</v>
      </c>
      <c r="AA1357">
        <v>1</v>
      </c>
      <c r="AB1357" s="3">
        <v>45514.333333333336</v>
      </c>
      <c r="AC1357">
        <f>VLOOKUP(D1357,[1]tablaBarrios!A:C,2,FALSE)</f>
        <v>7.1189999999999998</v>
      </c>
      <c r="AD1357">
        <f>VLOOKUP(D1357,[1]tablaBarrios!A:C,3,FALSE)</f>
        <v>-73.122</v>
      </c>
    </row>
    <row r="1358" spans="1:30" x14ac:dyDescent="0.25">
      <c r="A1358">
        <v>1357</v>
      </c>
      <c r="B1358" t="s">
        <v>74</v>
      </c>
      <c r="C1358" t="s">
        <v>14</v>
      </c>
      <c r="D1358" t="s">
        <v>138</v>
      </c>
      <c r="E1358" s="1">
        <v>45514</v>
      </c>
      <c r="F1358" s="2">
        <v>0.375</v>
      </c>
      <c r="G1358">
        <v>-89</v>
      </c>
      <c r="H1358" t="s">
        <v>3</v>
      </c>
      <c r="I1358" t="s">
        <v>4</v>
      </c>
      <c r="J1358" t="s">
        <v>5</v>
      </c>
      <c r="K1358" t="s">
        <v>6</v>
      </c>
      <c r="L1358" t="s">
        <v>70</v>
      </c>
      <c r="M1358" t="s">
        <v>75</v>
      </c>
      <c r="N1358" t="s">
        <v>4</v>
      </c>
      <c r="O1358">
        <v>18</v>
      </c>
      <c r="P1358">
        <v>2024</v>
      </c>
      <c r="Q1358">
        <v>8</v>
      </c>
      <c r="R1358">
        <v>10</v>
      </c>
      <c r="S1358" t="s">
        <v>40</v>
      </c>
      <c r="T1358" t="s">
        <v>73</v>
      </c>
      <c r="U1358">
        <v>9</v>
      </c>
      <c r="V1358" t="s">
        <v>196</v>
      </c>
      <c r="W1358">
        <v>6</v>
      </c>
      <c r="X1358" t="s">
        <v>60</v>
      </c>
      <c r="Y1358">
        <v>13</v>
      </c>
      <c r="Z1358" t="s">
        <v>61</v>
      </c>
      <c r="AA1358">
        <v>1</v>
      </c>
      <c r="AB1358" s="3">
        <v>45514.375</v>
      </c>
      <c r="AC1358">
        <f>VLOOKUP(D1358,[1]tablaBarrios!A:C,2,FALSE)</f>
        <v>7.1173000000000002</v>
      </c>
      <c r="AD1358">
        <f>VLOOKUP(D1358,[1]tablaBarrios!A:C,3,FALSE)</f>
        <v>-73.122299999999996</v>
      </c>
    </row>
    <row r="1359" spans="1:30" x14ac:dyDescent="0.25">
      <c r="A1359">
        <v>1358</v>
      </c>
      <c r="B1359" t="s">
        <v>74</v>
      </c>
      <c r="C1359" t="s">
        <v>14</v>
      </c>
      <c r="D1359" t="s">
        <v>2</v>
      </c>
      <c r="E1359" s="1">
        <v>45514</v>
      </c>
      <c r="F1359" s="2">
        <v>0.33333333333333331</v>
      </c>
      <c r="G1359">
        <v>-89</v>
      </c>
      <c r="H1359" t="s">
        <v>3</v>
      </c>
      <c r="I1359" t="s">
        <v>4</v>
      </c>
      <c r="J1359" t="s">
        <v>5</v>
      </c>
      <c r="K1359" t="s">
        <v>372</v>
      </c>
      <c r="L1359" t="s">
        <v>70</v>
      </c>
      <c r="M1359" t="s">
        <v>75</v>
      </c>
      <c r="N1359" t="s">
        <v>4</v>
      </c>
      <c r="O1359">
        <v>18</v>
      </c>
      <c r="P1359">
        <v>2024</v>
      </c>
      <c r="Q1359">
        <v>8</v>
      </c>
      <c r="R1359">
        <v>10</v>
      </c>
      <c r="S1359" t="s">
        <v>134</v>
      </c>
      <c r="T1359" t="s">
        <v>73</v>
      </c>
      <c r="U1359">
        <v>8</v>
      </c>
      <c r="V1359" t="s">
        <v>196</v>
      </c>
      <c r="W1359">
        <v>6</v>
      </c>
      <c r="X1359" t="s">
        <v>12</v>
      </c>
      <c r="Y1359">
        <v>15</v>
      </c>
      <c r="Z1359" t="s">
        <v>2</v>
      </c>
      <c r="AA1359">
        <v>1</v>
      </c>
      <c r="AB1359" s="3">
        <v>45514.333333333336</v>
      </c>
      <c r="AC1359">
        <f>VLOOKUP(D1359,[1]tablaBarrios!A:C,2,FALSE)</f>
        <v>7.1189999999999998</v>
      </c>
      <c r="AD1359">
        <f>VLOOKUP(D1359,[1]tablaBarrios!A:C,3,FALSE)</f>
        <v>-73.122</v>
      </c>
    </row>
    <row r="1360" spans="1:30" x14ac:dyDescent="0.25">
      <c r="A1360">
        <v>1359</v>
      </c>
      <c r="B1360" t="s">
        <v>74</v>
      </c>
      <c r="C1360" t="s">
        <v>14</v>
      </c>
      <c r="D1360" t="s">
        <v>67</v>
      </c>
      <c r="E1360" s="1">
        <v>45514</v>
      </c>
      <c r="F1360" s="2">
        <v>0.20833333333333334</v>
      </c>
      <c r="G1360">
        <v>-89</v>
      </c>
      <c r="H1360" t="s">
        <v>3</v>
      </c>
      <c r="I1360" t="s">
        <v>4</v>
      </c>
      <c r="J1360" t="s">
        <v>5</v>
      </c>
      <c r="K1360" t="s">
        <v>6</v>
      </c>
      <c r="L1360" t="s">
        <v>70</v>
      </c>
      <c r="M1360" t="s">
        <v>75</v>
      </c>
      <c r="N1360" t="s">
        <v>4</v>
      </c>
      <c r="O1360">
        <v>18</v>
      </c>
      <c r="P1360">
        <v>2024</v>
      </c>
      <c r="Q1360">
        <v>8</v>
      </c>
      <c r="R1360">
        <v>10</v>
      </c>
      <c r="S1360" t="s">
        <v>94</v>
      </c>
      <c r="T1360" t="s">
        <v>73</v>
      </c>
      <c r="U1360">
        <v>5</v>
      </c>
      <c r="V1360" t="s">
        <v>196</v>
      </c>
      <c r="W1360">
        <v>6</v>
      </c>
      <c r="X1360" t="s">
        <v>66</v>
      </c>
      <c r="Y1360">
        <v>12</v>
      </c>
      <c r="Z1360" t="s">
        <v>67</v>
      </c>
      <c r="AA1360">
        <v>1</v>
      </c>
      <c r="AB1360" s="3">
        <v>45514.208333333336</v>
      </c>
      <c r="AC1360">
        <f>VLOOKUP(D1360,[1]tablaBarrios!A:C,2,FALSE)</f>
        <v>7.125</v>
      </c>
      <c r="AD1360">
        <f>VLOOKUP(D1360,[1]tablaBarrios!A:C,3,FALSE)</f>
        <v>-73.128</v>
      </c>
    </row>
    <row r="1361" spans="1:30" x14ac:dyDescent="0.25">
      <c r="A1361">
        <v>1360</v>
      </c>
      <c r="B1361" t="s">
        <v>74</v>
      </c>
      <c r="C1361" t="s">
        <v>88</v>
      </c>
      <c r="D1361" t="s">
        <v>67</v>
      </c>
      <c r="E1361" s="1">
        <v>45514</v>
      </c>
      <c r="F1361" s="2">
        <v>0.29166666666666669</v>
      </c>
      <c r="G1361">
        <v>-89</v>
      </c>
      <c r="H1361" t="s">
        <v>3</v>
      </c>
      <c r="I1361" t="s">
        <v>4</v>
      </c>
      <c r="J1361" t="s">
        <v>124</v>
      </c>
      <c r="K1361" t="s">
        <v>6</v>
      </c>
      <c r="L1361" t="s">
        <v>70</v>
      </c>
      <c r="M1361" t="s">
        <v>75</v>
      </c>
      <c r="N1361" t="s">
        <v>4</v>
      </c>
      <c r="O1361">
        <v>18</v>
      </c>
      <c r="P1361">
        <v>2024</v>
      </c>
      <c r="Q1361">
        <v>8</v>
      </c>
      <c r="R1361">
        <v>10</v>
      </c>
      <c r="S1361" t="s">
        <v>89</v>
      </c>
      <c r="T1361" t="s">
        <v>73</v>
      </c>
      <c r="U1361">
        <v>7</v>
      </c>
      <c r="V1361" t="s">
        <v>196</v>
      </c>
      <c r="W1361">
        <v>6</v>
      </c>
      <c r="X1361" t="s">
        <v>66</v>
      </c>
      <c r="Y1361">
        <v>12</v>
      </c>
      <c r="Z1361" t="s">
        <v>67</v>
      </c>
      <c r="AA1361">
        <v>1</v>
      </c>
      <c r="AB1361" s="3">
        <v>45514.291666666664</v>
      </c>
      <c r="AC1361">
        <f>VLOOKUP(D1361,[1]tablaBarrios!A:C,2,FALSE)</f>
        <v>7.125</v>
      </c>
      <c r="AD1361">
        <f>VLOOKUP(D1361,[1]tablaBarrios!A:C,3,FALSE)</f>
        <v>-73.128</v>
      </c>
    </row>
    <row r="1362" spans="1:30" x14ac:dyDescent="0.25">
      <c r="A1362">
        <v>1361</v>
      </c>
      <c r="B1362" t="s">
        <v>74</v>
      </c>
      <c r="C1362" t="s">
        <v>14</v>
      </c>
      <c r="D1362" t="s">
        <v>262</v>
      </c>
      <c r="E1362" s="1">
        <v>45514</v>
      </c>
      <c r="F1362" s="2">
        <v>0.79166666666666663</v>
      </c>
      <c r="G1362">
        <v>-89</v>
      </c>
      <c r="H1362" t="s">
        <v>28</v>
      </c>
      <c r="I1362" t="s">
        <v>4</v>
      </c>
      <c r="J1362" t="s">
        <v>5</v>
      </c>
      <c r="K1362" t="s">
        <v>6</v>
      </c>
      <c r="L1362" t="s">
        <v>70</v>
      </c>
      <c r="M1362" t="s">
        <v>75</v>
      </c>
      <c r="N1362" t="s">
        <v>4</v>
      </c>
      <c r="O1362">
        <v>18</v>
      </c>
      <c r="P1362">
        <v>2024</v>
      </c>
      <c r="Q1362">
        <v>8</v>
      </c>
      <c r="R1362">
        <v>10</v>
      </c>
      <c r="S1362" t="s">
        <v>54</v>
      </c>
      <c r="T1362" t="s">
        <v>73</v>
      </c>
      <c r="U1362">
        <v>19</v>
      </c>
      <c r="V1362" t="s">
        <v>196</v>
      </c>
      <c r="W1362">
        <v>6</v>
      </c>
      <c r="X1362" t="s">
        <v>60</v>
      </c>
      <c r="Y1362">
        <v>13</v>
      </c>
      <c r="Z1362" t="s">
        <v>61</v>
      </c>
      <c r="AA1362">
        <v>1</v>
      </c>
      <c r="AB1362" s="3">
        <v>45514.791666666664</v>
      </c>
      <c r="AC1362">
        <f>VLOOKUP(D1362,[1]tablaBarrios!A:C,2,FALSE)</f>
        <v>7.1238900000000003</v>
      </c>
      <c r="AD1362">
        <f>VLOOKUP(D1362,[1]tablaBarrios!A:C,3,FALSE)</f>
        <v>-73.110680000000002</v>
      </c>
    </row>
    <row r="1363" spans="1:30" x14ac:dyDescent="0.25">
      <c r="A1363">
        <v>1362</v>
      </c>
      <c r="B1363" t="s">
        <v>74</v>
      </c>
      <c r="C1363" t="s">
        <v>14</v>
      </c>
      <c r="D1363" t="s">
        <v>123</v>
      </c>
      <c r="E1363" s="1">
        <v>45514</v>
      </c>
      <c r="F1363" s="2">
        <v>0.25</v>
      </c>
      <c r="G1363">
        <v>-89</v>
      </c>
      <c r="H1363" t="s">
        <v>28</v>
      </c>
      <c r="I1363" t="s">
        <v>4</v>
      </c>
      <c r="J1363" t="s">
        <v>82</v>
      </c>
      <c r="K1363" t="s">
        <v>6</v>
      </c>
      <c r="L1363" t="s">
        <v>70</v>
      </c>
      <c r="M1363" t="s">
        <v>75</v>
      </c>
      <c r="N1363" t="s">
        <v>4</v>
      </c>
      <c r="O1363">
        <v>18</v>
      </c>
      <c r="P1363">
        <v>2024</v>
      </c>
      <c r="Q1363">
        <v>8</v>
      </c>
      <c r="R1363">
        <v>10</v>
      </c>
      <c r="S1363" t="s">
        <v>101</v>
      </c>
      <c r="T1363" t="s">
        <v>73</v>
      </c>
      <c r="U1363">
        <v>6</v>
      </c>
      <c r="V1363" t="s">
        <v>196</v>
      </c>
      <c r="W1363">
        <v>6</v>
      </c>
      <c r="X1363" t="s">
        <v>66</v>
      </c>
      <c r="Y1363">
        <v>12</v>
      </c>
      <c r="Z1363" t="s">
        <v>67</v>
      </c>
      <c r="AA1363">
        <v>1</v>
      </c>
      <c r="AB1363" s="3">
        <v>45514.25</v>
      </c>
      <c r="AC1363">
        <f>VLOOKUP(D1363,[1]tablaBarrios!A:C,2,FALSE)</f>
        <v>7.1208999999999998</v>
      </c>
      <c r="AD1363">
        <f>VLOOKUP(D1363,[1]tablaBarrios!A:C,3,FALSE)</f>
        <v>-73.114900000000006</v>
      </c>
    </row>
    <row r="1364" spans="1:30" x14ac:dyDescent="0.25">
      <c r="A1364">
        <v>1363</v>
      </c>
      <c r="B1364" t="s">
        <v>74</v>
      </c>
      <c r="C1364" t="s">
        <v>14</v>
      </c>
      <c r="D1364" t="s">
        <v>123</v>
      </c>
      <c r="E1364" s="1">
        <v>45514</v>
      </c>
      <c r="F1364" s="2">
        <v>0.375</v>
      </c>
      <c r="G1364">
        <v>-89</v>
      </c>
      <c r="H1364" t="s">
        <v>3</v>
      </c>
      <c r="I1364" t="s">
        <v>4</v>
      </c>
      <c r="J1364" t="s">
        <v>82</v>
      </c>
      <c r="K1364" t="s">
        <v>6</v>
      </c>
      <c r="L1364" t="s">
        <v>70</v>
      </c>
      <c r="M1364" t="s">
        <v>75</v>
      </c>
      <c r="N1364" t="s">
        <v>4</v>
      </c>
      <c r="O1364">
        <v>18</v>
      </c>
      <c r="P1364">
        <v>2024</v>
      </c>
      <c r="Q1364">
        <v>8</v>
      </c>
      <c r="R1364">
        <v>10</v>
      </c>
      <c r="S1364" t="s">
        <v>40</v>
      </c>
      <c r="T1364" t="s">
        <v>73</v>
      </c>
      <c r="U1364">
        <v>9</v>
      </c>
      <c r="V1364" t="s">
        <v>196</v>
      </c>
      <c r="W1364">
        <v>6</v>
      </c>
      <c r="X1364" t="s">
        <v>66</v>
      </c>
      <c r="Y1364">
        <v>12</v>
      </c>
      <c r="Z1364" t="s">
        <v>67</v>
      </c>
      <c r="AA1364">
        <v>1</v>
      </c>
      <c r="AB1364" s="3">
        <v>45514.375</v>
      </c>
      <c r="AC1364">
        <f>VLOOKUP(D1364,[1]tablaBarrios!A:C,2,FALSE)</f>
        <v>7.1208999999999998</v>
      </c>
      <c r="AD1364">
        <f>VLOOKUP(D1364,[1]tablaBarrios!A:C,3,FALSE)</f>
        <v>-73.114900000000006</v>
      </c>
    </row>
    <row r="1365" spans="1:30" x14ac:dyDescent="0.25">
      <c r="A1365">
        <v>1364</v>
      </c>
      <c r="B1365" t="s">
        <v>74</v>
      </c>
      <c r="C1365" t="s">
        <v>14</v>
      </c>
      <c r="D1365" t="s">
        <v>192</v>
      </c>
      <c r="E1365" s="1">
        <v>45514</v>
      </c>
      <c r="F1365" s="2">
        <v>0.625</v>
      </c>
      <c r="G1365">
        <v>-89</v>
      </c>
      <c r="H1365" t="s">
        <v>3</v>
      </c>
      <c r="I1365" t="s">
        <v>4</v>
      </c>
      <c r="J1365" t="s">
        <v>5</v>
      </c>
      <c r="K1365" t="s">
        <v>6</v>
      </c>
      <c r="L1365" t="s">
        <v>70</v>
      </c>
      <c r="M1365" t="s">
        <v>75</v>
      </c>
      <c r="N1365" t="s">
        <v>4</v>
      </c>
      <c r="O1365">
        <v>18</v>
      </c>
      <c r="P1365">
        <v>2024</v>
      </c>
      <c r="Q1365">
        <v>8</v>
      </c>
      <c r="R1365">
        <v>10</v>
      </c>
      <c r="S1365" t="s">
        <v>9</v>
      </c>
      <c r="T1365" t="s">
        <v>73</v>
      </c>
      <c r="U1365">
        <v>15</v>
      </c>
      <c r="V1365" t="s">
        <v>196</v>
      </c>
      <c r="W1365">
        <v>6</v>
      </c>
      <c r="X1365" t="s">
        <v>50</v>
      </c>
      <c r="Y1365">
        <v>1</v>
      </c>
      <c r="Z1365" t="s">
        <v>51</v>
      </c>
      <c r="AA1365">
        <v>1</v>
      </c>
      <c r="AB1365" s="3">
        <v>45514.625</v>
      </c>
      <c r="AC1365">
        <f>VLOOKUP(D1365,[1]tablaBarrios!A:C,2,FALSE)</f>
        <v>7.1532999999999998</v>
      </c>
      <c r="AD1365">
        <f>VLOOKUP(D1365,[1]tablaBarrios!A:C,3,FALSE)</f>
        <v>-73.134200000000007</v>
      </c>
    </row>
    <row r="1366" spans="1:30" x14ac:dyDescent="0.25">
      <c r="A1366">
        <v>1365</v>
      </c>
      <c r="B1366" t="s">
        <v>74</v>
      </c>
      <c r="C1366" t="s">
        <v>14</v>
      </c>
      <c r="D1366" t="s">
        <v>58</v>
      </c>
      <c r="E1366" s="1">
        <v>45514</v>
      </c>
      <c r="F1366" s="2">
        <v>0.45833333333333331</v>
      </c>
      <c r="G1366">
        <v>-89</v>
      </c>
      <c r="H1366" t="s">
        <v>3</v>
      </c>
      <c r="I1366" t="s">
        <v>4</v>
      </c>
      <c r="J1366" t="s">
        <v>5</v>
      </c>
      <c r="K1366" t="s">
        <v>215</v>
      </c>
      <c r="L1366" t="s">
        <v>70</v>
      </c>
      <c r="M1366" t="s">
        <v>75</v>
      </c>
      <c r="N1366" t="s">
        <v>4</v>
      </c>
      <c r="O1366">
        <v>18</v>
      </c>
      <c r="P1366">
        <v>2024</v>
      </c>
      <c r="Q1366">
        <v>8</v>
      </c>
      <c r="R1366">
        <v>10</v>
      </c>
      <c r="S1366" t="s">
        <v>80</v>
      </c>
      <c r="T1366" t="s">
        <v>73</v>
      </c>
      <c r="U1366">
        <v>11</v>
      </c>
      <c r="V1366" t="s">
        <v>196</v>
      </c>
      <c r="W1366">
        <v>6</v>
      </c>
      <c r="X1366" t="s">
        <v>60</v>
      </c>
      <c r="Y1366">
        <v>13</v>
      </c>
      <c r="Z1366" t="s">
        <v>61</v>
      </c>
      <c r="AA1366">
        <v>1</v>
      </c>
      <c r="AB1366" s="3">
        <v>45514.458333333336</v>
      </c>
      <c r="AC1366">
        <f>VLOOKUP(D1366,[1]tablaBarrios!A:C,2,FALSE)</f>
        <v>7.1326000000000001</v>
      </c>
      <c r="AD1366">
        <f>VLOOKUP(D1366,[1]tablaBarrios!A:C,3,FALSE)</f>
        <v>-73.117400000000004</v>
      </c>
    </row>
    <row r="1367" spans="1:30" x14ac:dyDescent="0.25">
      <c r="A1367">
        <v>1366</v>
      </c>
      <c r="B1367" t="s">
        <v>74</v>
      </c>
      <c r="C1367" t="s">
        <v>14</v>
      </c>
      <c r="D1367" t="s">
        <v>189</v>
      </c>
      <c r="E1367" s="1">
        <v>45514</v>
      </c>
      <c r="F1367" s="2">
        <v>0.375</v>
      </c>
      <c r="G1367">
        <v>-89</v>
      </c>
      <c r="H1367" t="s">
        <v>3</v>
      </c>
      <c r="I1367" t="s">
        <v>4</v>
      </c>
      <c r="J1367" t="s">
        <v>118</v>
      </c>
      <c r="K1367" t="s">
        <v>235</v>
      </c>
      <c r="L1367" t="s">
        <v>70</v>
      </c>
      <c r="M1367" t="s">
        <v>75</v>
      </c>
      <c r="N1367" t="s">
        <v>4</v>
      </c>
      <c r="O1367">
        <v>18</v>
      </c>
      <c r="P1367">
        <v>2024</v>
      </c>
      <c r="Q1367">
        <v>8</v>
      </c>
      <c r="R1367">
        <v>10</v>
      </c>
      <c r="S1367" t="s">
        <v>40</v>
      </c>
      <c r="T1367" t="s">
        <v>73</v>
      </c>
      <c r="U1367">
        <v>9</v>
      </c>
      <c r="V1367" t="s">
        <v>196</v>
      </c>
      <c r="W1367">
        <v>6</v>
      </c>
      <c r="X1367" t="s">
        <v>20</v>
      </c>
      <c r="Y1367">
        <v>2</v>
      </c>
      <c r="Z1367" t="s">
        <v>21</v>
      </c>
      <c r="AA1367">
        <v>1</v>
      </c>
      <c r="AB1367" s="3">
        <v>45514.375</v>
      </c>
      <c r="AC1367">
        <f>VLOOKUP(D1367,[1]tablaBarrios!A:C,2,FALSE)</f>
        <v>7.1424000000000003</v>
      </c>
      <c r="AD1367">
        <f>VLOOKUP(D1367,[1]tablaBarrios!A:C,3,FALSE)</f>
        <v>-73.124499999999998</v>
      </c>
    </row>
    <row r="1368" spans="1:30" x14ac:dyDescent="0.25">
      <c r="A1368">
        <v>1367</v>
      </c>
      <c r="B1368" t="s">
        <v>74</v>
      </c>
      <c r="C1368" t="s">
        <v>14</v>
      </c>
      <c r="D1368" t="s">
        <v>56</v>
      </c>
      <c r="E1368" s="1">
        <v>45514</v>
      </c>
      <c r="F1368" s="2">
        <v>0.25</v>
      </c>
      <c r="G1368">
        <v>-89</v>
      </c>
      <c r="H1368" t="s">
        <v>3</v>
      </c>
      <c r="I1368" t="s">
        <v>4</v>
      </c>
      <c r="J1368" t="s">
        <v>82</v>
      </c>
      <c r="K1368" t="s">
        <v>6</v>
      </c>
      <c r="L1368" t="s">
        <v>70</v>
      </c>
      <c r="M1368" t="s">
        <v>75</v>
      </c>
      <c r="N1368" t="s">
        <v>4</v>
      </c>
      <c r="O1368">
        <v>18</v>
      </c>
      <c r="P1368">
        <v>2024</v>
      </c>
      <c r="Q1368">
        <v>8</v>
      </c>
      <c r="R1368">
        <v>10</v>
      </c>
      <c r="S1368" t="s">
        <v>101</v>
      </c>
      <c r="T1368" t="s">
        <v>73</v>
      </c>
      <c r="U1368">
        <v>6</v>
      </c>
      <c r="V1368" t="s">
        <v>196</v>
      </c>
      <c r="W1368">
        <v>6</v>
      </c>
      <c r="X1368" t="s">
        <v>55</v>
      </c>
      <c r="Y1368">
        <v>14</v>
      </c>
      <c r="Z1368" t="s">
        <v>56</v>
      </c>
      <c r="AA1368">
        <v>1</v>
      </c>
      <c r="AB1368" s="3">
        <v>45514.25</v>
      </c>
      <c r="AC1368">
        <f>VLOOKUP(D1368,[1]tablaBarrios!A:C,2,FALSE)</f>
        <v>7.1304999999999996</v>
      </c>
      <c r="AD1368">
        <f>VLOOKUP(D1368,[1]tablaBarrios!A:C,3,FALSE)</f>
        <v>-73.105699999999999</v>
      </c>
    </row>
    <row r="1369" spans="1:30" x14ac:dyDescent="0.25">
      <c r="A1369">
        <v>1368</v>
      </c>
      <c r="B1369" t="s">
        <v>74</v>
      </c>
      <c r="C1369" t="s">
        <v>14</v>
      </c>
      <c r="D1369" t="s">
        <v>58</v>
      </c>
      <c r="E1369" s="1">
        <v>45514</v>
      </c>
      <c r="F1369" s="2">
        <v>0.75</v>
      </c>
      <c r="G1369">
        <v>-89</v>
      </c>
      <c r="H1369" t="s">
        <v>28</v>
      </c>
      <c r="I1369" t="s">
        <v>4</v>
      </c>
      <c r="J1369" t="s">
        <v>118</v>
      </c>
      <c r="K1369" t="s">
        <v>119</v>
      </c>
      <c r="L1369" t="s">
        <v>70</v>
      </c>
      <c r="M1369" t="s">
        <v>75</v>
      </c>
      <c r="N1369" t="s">
        <v>4</v>
      </c>
      <c r="O1369">
        <v>18</v>
      </c>
      <c r="P1369">
        <v>2024</v>
      </c>
      <c r="Q1369">
        <v>8</v>
      </c>
      <c r="R1369">
        <v>10</v>
      </c>
      <c r="S1369" t="s">
        <v>137</v>
      </c>
      <c r="T1369" t="s">
        <v>73</v>
      </c>
      <c r="U1369">
        <v>18</v>
      </c>
      <c r="V1369" t="s">
        <v>196</v>
      </c>
      <c r="W1369">
        <v>6</v>
      </c>
      <c r="X1369" t="s">
        <v>60</v>
      </c>
      <c r="Y1369">
        <v>13</v>
      </c>
      <c r="Z1369" t="s">
        <v>61</v>
      </c>
      <c r="AA1369">
        <v>1</v>
      </c>
      <c r="AB1369" s="3">
        <v>45514.75</v>
      </c>
      <c r="AC1369">
        <f>VLOOKUP(D1369,[1]tablaBarrios!A:C,2,FALSE)</f>
        <v>7.1326000000000001</v>
      </c>
      <c r="AD1369">
        <f>VLOOKUP(D1369,[1]tablaBarrios!A:C,3,FALSE)</f>
        <v>-73.117400000000004</v>
      </c>
    </row>
    <row r="1370" spans="1:30" x14ac:dyDescent="0.25">
      <c r="A1370">
        <v>1369</v>
      </c>
      <c r="B1370" t="s">
        <v>74</v>
      </c>
      <c r="C1370" t="s">
        <v>14</v>
      </c>
      <c r="D1370" t="s">
        <v>58</v>
      </c>
      <c r="E1370" s="1">
        <v>45514</v>
      </c>
      <c r="F1370" s="2">
        <v>0.875</v>
      </c>
      <c r="G1370">
        <v>-89</v>
      </c>
      <c r="H1370" t="s">
        <v>28</v>
      </c>
      <c r="I1370" t="s">
        <v>4</v>
      </c>
      <c r="J1370" t="s">
        <v>82</v>
      </c>
      <c r="K1370" t="s">
        <v>6</v>
      </c>
      <c r="L1370" t="s">
        <v>70</v>
      </c>
      <c r="M1370" t="s">
        <v>75</v>
      </c>
      <c r="N1370" t="s">
        <v>4</v>
      </c>
      <c r="O1370">
        <v>18</v>
      </c>
      <c r="P1370">
        <v>2024</v>
      </c>
      <c r="Q1370">
        <v>8</v>
      </c>
      <c r="R1370">
        <v>10</v>
      </c>
      <c r="S1370" t="s">
        <v>57</v>
      </c>
      <c r="T1370" t="s">
        <v>73</v>
      </c>
      <c r="U1370">
        <v>21</v>
      </c>
      <c r="V1370" t="s">
        <v>196</v>
      </c>
      <c r="W1370">
        <v>6</v>
      </c>
      <c r="X1370" t="s">
        <v>60</v>
      </c>
      <c r="Y1370">
        <v>13</v>
      </c>
      <c r="Z1370" t="s">
        <v>61</v>
      </c>
      <c r="AA1370">
        <v>1</v>
      </c>
      <c r="AB1370" s="3">
        <v>45514.875</v>
      </c>
      <c r="AC1370">
        <f>VLOOKUP(D1370,[1]tablaBarrios!A:C,2,FALSE)</f>
        <v>7.1326000000000001</v>
      </c>
      <c r="AD1370">
        <f>VLOOKUP(D1370,[1]tablaBarrios!A:C,3,FALSE)</f>
        <v>-73.117400000000004</v>
      </c>
    </row>
    <row r="1371" spans="1:30" x14ac:dyDescent="0.25">
      <c r="A1371">
        <v>1370</v>
      </c>
      <c r="B1371" t="s">
        <v>74</v>
      </c>
      <c r="C1371" t="s">
        <v>14</v>
      </c>
      <c r="D1371" t="s">
        <v>36</v>
      </c>
      <c r="E1371" s="1">
        <v>45514</v>
      </c>
      <c r="F1371" s="2">
        <v>0.41666666666666669</v>
      </c>
      <c r="G1371">
        <v>-89</v>
      </c>
      <c r="H1371" t="s">
        <v>3</v>
      </c>
      <c r="I1371" t="s">
        <v>4</v>
      </c>
      <c r="J1371" t="s">
        <v>124</v>
      </c>
      <c r="K1371" t="s">
        <v>6</v>
      </c>
      <c r="L1371" t="s">
        <v>70</v>
      </c>
      <c r="M1371" t="s">
        <v>75</v>
      </c>
      <c r="N1371" t="s">
        <v>4</v>
      </c>
      <c r="O1371">
        <v>18</v>
      </c>
      <c r="P1371">
        <v>2024</v>
      </c>
      <c r="Q1371">
        <v>8</v>
      </c>
      <c r="R1371">
        <v>10</v>
      </c>
      <c r="S1371" t="s">
        <v>76</v>
      </c>
      <c r="T1371" t="s">
        <v>73</v>
      </c>
      <c r="U1371">
        <v>10</v>
      </c>
      <c r="V1371" t="s">
        <v>196</v>
      </c>
      <c r="W1371">
        <v>6</v>
      </c>
      <c r="X1371" t="s">
        <v>41</v>
      </c>
      <c r="Y1371">
        <v>3</v>
      </c>
      <c r="Z1371" t="s">
        <v>36</v>
      </c>
      <c r="AA1371">
        <v>1</v>
      </c>
      <c r="AB1371" s="3">
        <v>45514.416666666664</v>
      </c>
      <c r="AC1371">
        <f>VLOOKUP(D1371,[1]tablaBarrios!A:C,2,FALSE)</f>
        <v>7.1327999999999996</v>
      </c>
      <c r="AD1371">
        <f>VLOOKUP(D1371,[1]tablaBarrios!A:C,3,FALSE)</f>
        <v>-73.123500000000007</v>
      </c>
    </row>
    <row r="1372" spans="1:30" x14ac:dyDescent="0.25">
      <c r="A1372">
        <v>1371</v>
      </c>
      <c r="B1372" t="s">
        <v>74</v>
      </c>
      <c r="C1372" t="s">
        <v>77</v>
      </c>
      <c r="D1372" t="s">
        <v>99</v>
      </c>
      <c r="E1372" s="1">
        <v>45514</v>
      </c>
      <c r="F1372" s="2">
        <v>0.33333333333333331</v>
      </c>
      <c r="G1372">
        <v>-89</v>
      </c>
      <c r="H1372" t="s">
        <v>28</v>
      </c>
      <c r="I1372" t="s">
        <v>4</v>
      </c>
      <c r="J1372" t="s">
        <v>82</v>
      </c>
      <c r="K1372" t="s">
        <v>358</v>
      </c>
      <c r="L1372" t="s">
        <v>70</v>
      </c>
      <c r="M1372" t="s">
        <v>75</v>
      </c>
      <c r="N1372" t="s">
        <v>4</v>
      </c>
      <c r="O1372">
        <v>18</v>
      </c>
      <c r="P1372">
        <v>2024</v>
      </c>
      <c r="Q1372">
        <v>8</v>
      </c>
      <c r="R1372">
        <v>10</v>
      </c>
      <c r="S1372" t="s">
        <v>134</v>
      </c>
      <c r="T1372" t="s">
        <v>73</v>
      </c>
      <c r="U1372">
        <v>8</v>
      </c>
      <c r="V1372" t="s">
        <v>196</v>
      </c>
      <c r="W1372">
        <v>6</v>
      </c>
      <c r="X1372" t="s">
        <v>41</v>
      </c>
      <c r="Y1372">
        <v>3</v>
      </c>
      <c r="Z1372" t="s">
        <v>36</v>
      </c>
      <c r="AA1372">
        <v>1</v>
      </c>
      <c r="AB1372" s="3">
        <v>45514.333333333336</v>
      </c>
      <c r="AC1372">
        <f>VLOOKUP(D1372,[1]tablaBarrios!A:C,2,FALSE)</f>
        <v>7.1559999999999997</v>
      </c>
      <c r="AD1372">
        <f>VLOOKUP(D1372,[1]tablaBarrios!A:C,3,FALSE)</f>
        <v>-73.085999999999999</v>
      </c>
    </row>
    <row r="1373" spans="1:30" x14ac:dyDescent="0.25">
      <c r="A1373">
        <v>1372</v>
      </c>
      <c r="B1373" t="s">
        <v>74</v>
      </c>
      <c r="C1373" t="s">
        <v>14</v>
      </c>
      <c r="D1373" t="s">
        <v>67</v>
      </c>
      <c r="E1373" s="1">
        <v>45514</v>
      </c>
      <c r="F1373" s="2">
        <v>4.1666666666666664E-2</v>
      </c>
      <c r="G1373">
        <v>-89</v>
      </c>
      <c r="H1373" t="s">
        <v>28</v>
      </c>
      <c r="I1373" t="s">
        <v>4</v>
      </c>
      <c r="J1373" t="s">
        <v>5</v>
      </c>
      <c r="K1373" t="s">
        <v>161</v>
      </c>
      <c r="L1373" t="s">
        <v>70</v>
      </c>
      <c r="M1373" t="s">
        <v>75</v>
      </c>
      <c r="N1373" t="s">
        <v>4</v>
      </c>
      <c r="O1373">
        <v>18</v>
      </c>
      <c r="P1373">
        <v>2024</v>
      </c>
      <c r="Q1373">
        <v>8</v>
      </c>
      <c r="R1373">
        <v>10</v>
      </c>
      <c r="S1373" t="s">
        <v>19</v>
      </c>
      <c r="T1373" t="s">
        <v>73</v>
      </c>
      <c r="U1373">
        <v>1</v>
      </c>
      <c r="V1373" t="s">
        <v>196</v>
      </c>
      <c r="W1373">
        <v>6</v>
      </c>
      <c r="X1373" t="s">
        <v>66</v>
      </c>
      <c r="Y1373">
        <v>12</v>
      </c>
      <c r="Z1373" t="s">
        <v>67</v>
      </c>
      <c r="AA1373">
        <v>1</v>
      </c>
      <c r="AB1373" s="3">
        <v>45514.041666666664</v>
      </c>
      <c r="AC1373">
        <f>VLOOKUP(D1373,[1]tablaBarrios!A:C,2,FALSE)</f>
        <v>7.125</v>
      </c>
      <c r="AD1373">
        <f>VLOOKUP(D1373,[1]tablaBarrios!A:C,3,FALSE)</f>
        <v>-73.128</v>
      </c>
    </row>
    <row r="1374" spans="1:30" x14ac:dyDescent="0.25">
      <c r="A1374">
        <v>1373</v>
      </c>
      <c r="B1374" t="s">
        <v>74</v>
      </c>
      <c r="C1374" t="s">
        <v>14</v>
      </c>
      <c r="D1374" t="s">
        <v>194</v>
      </c>
      <c r="E1374" s="1">
        <v>45514</v>
      </c>
      <c r="F1374" s="2">
        <v>0.66666666666666663</v>
      </c>
      <c r="G1374">
        <v>-89</v>
      </c>
      <c r="H1374" t="s">
        <v>3</v>
      </c>
      <c r="I1374" t="s">
        <v>4</v>
      </c>
      <c r="J1374" t="s">
        <v>5</v>
      </c>
      <c r="K1374" t="s">
        <v>358</v>
      </c>
      <c r="L1374" t="s">
        <v>70</v>
      </c>
      <c r="M1374" t="s">
        <v>75</v>
      </c>
      <c r="N1374" t="s">
        <v>4</v>
      </c>
      <c r="O1374">
        <v>18</v>
      </c>
      <c r="P1374">
        <v>2024</v>
      </c>
      <c r="Q1374">
        <v>8</v>
      </c>
      <c r="R1374">
        <v>10</v>
      </c>
      <c r="S1374" t="s">
        <v>59</v>
      </c>
      <c r="T1374" t="s">
        <v>73</v>
      </c>
      <c r="U1374">
        <v>16</v>
      </c>
      <c r="V1374" t="s">
        <v>196</v>
      </c>
      <c r="W1374">
        <v>6</v>
      </c>
      <c r="X1374" t="s">
        <v>24</v>
      </c>
      <c r="Y1374">
        <v>5</v>
      </c>
      <c r="Z1374" t="s">
        <v>25</v>
      </c>
      <c r="AA1374">
        <v>1</v>
      </c>
      <c r="AB1374" s="3">
        <v>45514.666666666664</v>
      </c>
      <c r="AC1374">
        <f>VLOOKUP(D1374,[1]tablaBarrios!A:C,2,FALSE)</f>
        <v>7.1253900000000003</v>
      </c>
      <c r="AD1374">
        <f>VLOOKUP(D1374,[1]tablaBarrios!A:C,3,FALSE)</f>
        <v>-73.119799999999998</v>
      </c>
    </row>
    <row r="1375" spans="1:30" x14ac:dyDescent="0.25">
      <c r="A1375">
        <v>1374</v>
      </c>
      <c r="B1375" t="s">
        <v>74</v>
      </c>
      <c r="C1375" t="s">
        <v>14</v>
      </c>
      <c r="D1375" t="s">
        <v>90</v>
      </c>
      <c r="E1375" s="1">
        <v>45514</v>
      </c>
      <c r="F1375" s="2">
        <v>0.58333333333333337</v>
      </c>
      <c r="G1375">
        <v>-89</v>
      </c>
      <c r="H1375" t="s">
        <v>3</v>
      </c>
      <c r="I1375" t="s">
        <v>4</v>
      </c>
      <c r="J1375" t="s">
        <v>5</v>
      </c>
      <c r="K1375" t="s">
        <v>6</v>
      </c>
      <c r="L1375" t="s">
        <v>70</v>
      </c>
      <c r="M1375" t="s">
        <v>75</v>
      </c>
      <c r="N1375" t="s">
        <v>4</v>
      </c>
      <c r="O1375">
        <v>18</v>
      </c>
      <c r="P1375">
        <v>2024</v>
      </c>
      <c r="Q1375">
        <v>8</v>
      </c>
      <c r="R1375">
        <v>10</v>
      </c>
      <c r="S1375" t="s">
        <v>48</v>
      </c>
      <c r="T1375" t="s">
        <v>73</v>
      </c>
      <c r="U1375">
        <v>14</v>
      </c>
      <c r="V1375" t="s">
        <v>196</v>
      </c>
      <c r="W1375">
        <v>6</v>
      </c>
      <c r="X1375" t="s">
        <v>91</v>
      </c>
      <c r="Y1375">
        <v>7</v>
      </c>
      <c r="Z1375" t="s">
        <v>92</v>
      </c>
      <c r="AA1375">
        <v>1</v>
      </c>
      <c r="AB1375" s="3">
        <v>45514.583333333336</v>
      </c>
      <c r="AC1375">
        <f>VLOOKUP(D1375,[1]tablaBarrios!A:C,2,FALSE)</f>
        <v>7.0969199999999999</v>
      </c>
      <c r="AD1375">
        <f>VLOOKUP(D1375,[1]tablaBarrios!A:C,3,FALSE)</f>
        <v>-73.125929999999997</v>
      </c>
    </row>
    <row r="1376" spans="1:30" x14ac:dyDescent="0.25">
      <c r="A1376">
        <v>1375</v>
      </c>
      <c r="B1376" t="s">
        <v>74</v>
      </c>
      <c r="C1376" t="s">
        <v>14</v>
      </c>
      <c r="D1376" t="s">
        <v>64</v>
      </c>
      <c r="E1376" s="1">
        <v>45514</v>
      </c>
      <c r="F1376" s="2">
        <v>0.45833333333333331</v>
      </c>
      <c r="G1376">
        <v>-89</v>
      </c>
      <c r="H1376" t="s">
        <v>3</v>
      </c>
      <c r="I1376" t="s">
        <v>4</v>
      </c>
      <c r="J1376" t="s">
        <v>5</v>
      </c>
      <c r="K1376" t="s">
        <v>171</v>
      </c>
      <c r="L1376" t="s">
        <v>70</v>
      </c>
      <c r="M1376" t="s">
        <v>75</v>
      </c>
      <c r="N1376" t="s">
        <v>4</v>
      </c>
      <c r="O1376">
        <v>18</v>
      </c>
      <c r="P1376">
        <v>2024</v>
      </c>
      <c r="Q1376">
        <v>8</v>
      </c>
      <c r="R1376">
        <v>10</v>
      </c>
      <c r="S1376" t="s">
        <v>80</v>
      </c>
      <c r="T1376" t="s">
        <v>73</v>
      </c>
      <c r="U1376">
        <v>11</v>
      </c>
      <c r="V1376" t="s">
        <v>196</v>
      </c>
      <c r="W1376">
        <v>6</v>
      </c>
      <c r="X1376" t="s">
        <v>66</v>
      </c>
      <c r="Y1376">
        <v>12</v>
      </c>
      <c r="Z1376" t="s">
        <v>67</v>
      </c>
      <c r="AA1376">
        <v>1</v>
      </c>
      <c r="AB1376" s="3">
        <v>45514.458333333336</v>
      </c>
      <c r="AC1376">
        <f>VLOOKUP(D1376,[1]tablaBarrios!A:C,2,FALSE)</f>
        <v>7.1117299999999997</v>
      </c>
      <c r="AD1376">
        <f>VLOOKUP(D1376,[1]tablaBarrios!A:C,3,FALSE)</f>
        <v>-73.102699999999999</v>
      </c>
    </row>
    <row r="1377" spans="1:30" x14ac:dyDescent="0.25">
      <c r="A1377">
        <v>1376</v>
      </c>
      <c r="B1377" t="s">
        <v>129</v>
      </c>
      <c r="C1377" t="s">
        <v>373</v>
      </c>
      <c r="D1377" t="s">
        <v>122</v>
      </c>
      <c r="E1377" s="1">
        <v>45514</v>
      </c>
      <c r="F1377" s="2">
        <v>0.875</v>
      </c>
      <c r="G1377">
        <v>-89</v>
      </c>
      <c r="H1377" t="s">
        <v>3</v>
      </c>
      <c r="I1377" t="s">
        <v>4</v>
      </c>
      <c r="J1377" t="s">
        <v>5</v>
      </c>
      <c r="K1377" t="s">
        <v>6</v>
      </c>
      <c r="L1377" t="s">
        <v>132</v>
      </c>
      <c r="M1377" t="s">
        <v>133</v>
      </c>
      <c r="N1377" t="s">
        <v>4</v>
      </c>
      <c r="O1377">
        <v>18</v>
      </c>
      <c r="P1377">
        <v>2024</v>
      </c>
      <c r="Q1377">
        <v>8</v>
      </c>
      <c r="R1377">
        <v>10</v>
      </c>
      <c r="S1377" t="s">
        <v>57</v>
      </c>
      <c r="T1377" t="s">
        <v>73</v>
      </c>
      <c r="U1377">
        <v>21</v>
      </c>
      <c r="V1377" t="s">
        <v>196</v>
      </c>
      <c r="W1377">
        <v>6</v>
      </c>
      <c r="X1377" t="s">
        <v>12</v>
      </c>
      <c r="Y1377">
        <v>15</v>
      </c>
      <c r="Z1377" t="s">
        <v>2</v>
      </c>
      <c r="AA1377">
        <v>1</v>
      </c>
      <c r="AB1377" s="3">
        <v>45514.875</v>
      </c>
      <c r="AC1377">
        <f>VLOOKUP(D1377,[1]tablaBarrios!A:C,2,FALSE)</f>
        <v>7.1136999999999997</v>
      </c>
      <c r="AD1377">
        <f>VLOOKUP(D1377,[1]tablaBarrios!A:C,3,FALSE)</f>
        <v>-73.132499999999993</v>
      </c>
    </row>
    <row r="1378" spans="1:30" x14ac:dyDescent="0.25">
      <c r="A1378">
        <v>1377</v>
      </c>
      <c r="B1378" t="s">
        <v>0</v>
      </c>
      <c r="C1378" t="s">
        <v>1</v>
      </c>
      <c r="D1378" t="s">
        <v>135</v>
      </c>
      <c r="E1378" s="1">
        <v>45515</v>
      </c>
      <c r="F1378" s="2">
        <v>0.45833333333333331</v>
      </c>
      <c r="G1378">
        <v>-89</v>
      </c>
      <c r="H1378" t="s">
        <v>28</v>
      </c>
      <c r="I1378" t="s">
        <v>4</v>
      </c>
      <c r="J1378" t="s">
        <v>5</v>
      </c>
      <c r="K1378" t="s">
        <v>6</v>
      </c>
      <c r="L1378" t="s">
        <v>7</v>
      </c>
      <c r="M1378" t="s">
        <v>8</v>
      </c>
      <c r="N1378" t="s">
        <v>4</v>
      </c>
      <c r="O1378">
        <v>18</v>
      </c>
      <c r="P1378">
        <v>2024</v>
      </c>
      <c r="Q1378">
        <v>8</v>
      </c>
      <c r="R1378">
        <v>11</v>
      </c>
      <c r="S1378" t="s">
        <v>80</v>
      </c>
      <c r="T1378" t="s">
        <v>10</v>
      </c>
      <c r="U1378">
        <v>11</v>
      </c>
      <c r="V1378" t="s">
        <v>205</v>
      </c>
      <c r="W1378">
        <v>7</v>
      </c>
      <c r="X1378" t="s">
        <v>60</v>
      </c>
      <c r="Y1378">
        <v>13</v>
      </c>
      <c r="Z1378" t="s">
        <v>61</v>
      </c>
      <c r="AA1378">
        <v>1</v>
      </c>
      <c r="AB1378" s="3">
        <v>45515.458333333336</v>
      </c>
      <c r="AC1378">
        <f>VLOOKUP(D1378,[1]tablaBarrios!A:C,2,FALSE)</f>
        <v>7.1228999999999996</v>
      </c>
      <c r="AD1378">
        <f>VLOOKUP(D1378,[1]tablaBarrios!A:C,3,FALSE)</f>
        <v>-73.120199999999997</v>
      </c>
    </row>
    <row r="1379" spans="1:30" x14ac:dyDescent="0.25">
      <c r="A1379">
        <v>1378</v>
      </c>
      <c r="B1379" t="s">
        <v>0</v>
      </c>
      <c r="C1379" t="s">
        <v>1</v>
      </c>
      <c r="D1379" t="s">
        <v>209</v>
      </c>
      <c r="E1379" s="1">
        <v>45515</v>
      </c>
      <c r="F1379" s="2">
        <v>0.83333333333333337</v>
      </c>
      <c r="G1379">
        <v>-89</v>
      </c>
      <c r="H1379" t="s">
        <v>28</v>
      </c>
      <c r="I1379" t="s">
        <v>4</v>
      </c>
      <c r="J1379" t="s">
        <v>5</v>
      </c>
      <c r="K1379" t="s">
        <v>6</v>
      </c>
      <c r="L1379" t="s">
        <v>7</v>
      </c>
      <c r="M1379" t="s">
        <v>8</v>
      </c>
      <c r="N1379" t="s">
        <v>4</v>
      </c>
      <c r="O1379">
        <v>18</v>
      </c>
      <c r="P1379">
        <v>2024</v>
      </c>
      <c r="Q1379">
        <v>8</v>
      </c>
      <c r="R1379">
        <v>11</v>
      </c>
      <c r="S1379" t="s">
        <v>65</v>
      </c>
      <c r="T1379" t="s">
        <v>10</v>
      </c>
      <c r="U1379">
        <v>20</v>
      </c>
      <c r="V1379" t="s">
        <v>205</v>
      </c>
      <c r="W1379">
        <v>7</v>
      </c>
      <c r="X1379" t="s">
        <v>155</v>
      </c>
      <c r="Y1379">
        <v>11</v>
      </c>
      <c r="Z1379" t="s">
        <v>156</v>
      </c>
      <c r="AA1379">
        <v>1</v>
      </c>
      <c r="AB1379" s="3">
        <v>45515.833333333336</v>
      </c>
      <c r="AC1379">
        <f>VLOOKUP(D1379,[1]tablaBarrios!A:C,2,FALSE)</f>
        <v>7.0739999999999998</v>
      </c>
      <c r="AD1379">
        <f>VLOOKUP(D1379,[1]tablaBarrios!A:C,3,FALSE)</f>
        <v>-73.126499999999993</v>
      </c>
    </row>
    <row r="1380" spans="1:30" x14ac:dyDescent="0.25">
      <c r="A1380">
        <v>1379</v>
      </c>
      <c r="B1380" t="s">
        <v>0</v>
      </c>
      <c r="C1380" t="s">
        <v>324</v>
      </c>
      <c r="D1380" t="s">
        <v>353</v>
      </c>
      <c r="E1380" s="1">
        <v>45515</v>
      </c>
      <c r="F1380" s="2">
        <v>0.75</v>
      </c>
      <c r="G1380">
        <v>-89</v>
      </c>
      <c r="H1380" t="s">
        <v>28</v>
      </c>
      <c r="I1380" t="s">
        <v>4</v>
      </c>
      <c r="J1380" t="s">
        <v>5</v>
      </c>
      <c r="K1380" t="s">
        <v>6</v>
      </c>
      <c r="L1380" t="s">
        <v>7</v>
      </c>
      <c r="M1380" t="s">
        <v>8</v>
      </c>
      <c r="N1380" t="s">
        <v>4</v>
      </c>
      <c r="O1380">
        <v>18</v>
      </c>
      <c r="P1380">
        <v>2024</v>
      </c>
      <c r="Q1380">
        <v>8</v>
      </c>
      <c r="R1380">
        <v>11</v>
      </c>
      <c r="S1380" t="s">
        <v>137</v>
      </c>
      <c r="T1380" t="s">
        <v>10</v>
      </c>
      <c r="U1380">
        <v>18</v>
      </c>
      <c r="V1380" t="s">
        <v>205</v>
      </c>
      <c r="W1380">
        <v>7</v>
      </c>
      <c r="X1380" t="s">
        <v>155</v>
      </c>
      <c r="Y1380">
        <v>11</v>
      </c>
      <c r="Z1380" t="s">
        <v>156</v>
      </c>
      <c r="AA1380">
        <v>1</v>
      </c>
      <c r="AB1380" s="3">
        <v>45515.75</v>
      </c>
      <c r="AC1380">
        <f>VLOOKUP(D1380,[1]tablaBarrios!A:C,2,FALSE)</f>
        <v>7.0770999999999997</v>
      </c>
      <c r="AD1380">
        <f>VLOOKUP(D1380,[1]tablaBarrios!A:C,3,FALSE)</f>
        <v>-73.123099999999994</v>
      </c>
    </row>
    <row r="1381" spans="1:30" x14ac:dyDescent="0.25">
      <c r="A1381">
        <v>1380</v>
      </c>
      <c r="B1381" t="s">
        <v>35</v>
      </c>
      <c r="C1381" t="s">
        <v>14</v>
      </c>
      <c r="D1381" t="s">
        <v>63</v>
      </c>
      <c r="E1381" s="1">
        <v>45515</v>
      </c>
      <c r="F1381" s="2">
        <v>0.54166666666666663</v>
      </c>
      <c r="G1381">
        <v>29</v>
      </c>
      <c r="H1381" t="s">
        <v>28</v>
      </c>
      <c r="I1381" t="s">
        <v>4</v>
      </c>
      <c r="J1381" t="s">
        <v>5</v>
      </c>
      <c r="K1381" t="s">
        <v>6</v>
      </c>
      <c r="L1381" t="s">
        <v>37</v>
      </c>
      <c r="M1381" t="s">
        <v>38</v>
      </c>
      <c r="N1381" t="s">
        <v>47</v>
      </c>
      <c r="O1381">
        <v>5</v>
      </c>
      <c r="P1381">
        <v>2024</v>
      </c>
      <c r="Q1381">
        <v>8</v>
      </c>
      <c r="R1381">
        <v>11</v>
      </c>
      <c r="S1381" t="s">
        <v>147</v>
      </c>
      <c r="T1381" t="s">
        <v>33</v>
      </c>
      <c r="U1381">
        <v>13</v>
      </c>
      <c r="V1381" t="s">
        <v>205</v>
      </c>
      <c r="W1381">
        <v>7</v>
      </c>
      <c r="X1381" t="s">
        <v>34</v>
      </c>
      <c r="Y1381">
        <v>6</v>
      </c>
      <c r="Z1381" t="s">
        <v>27</v>
      </c>
      <c r="AA1381">
        <v>1</v>
      </c>
      <c r="AB1381" s="3">
        <v>45515.541666666664</v>
      </c>
      <c r="AC1381">
        <f>VLOOKUP(D1381,[1]tablaBarrios!A:C,2,FALSE)</f>
        <v>7.1055999999999999</v>
      </c>
      <c r="AD1381">
        <f>VLOOKUP(D1381,[1]tablaBarrios!A:C,3,FALSE)</f>
        <v>-73.118300000000005</v>
      </c>
    </row>
    <row r="1382" spans="1:30" x14ac:dyDescent="0.25">
      <c r="A1382">
        <v>1381</v>
      </c>
      <c r="B1382" t="s">
        <v>42</v>
      </c>
      <c r="C1382" t="s">
        <v>1</v>
      </c>
      <c r="D1382" t="s">
        <v>2</v>
      </c>
      <c r="E1382" s="1">
        <v>45515</v>
      </c>
      <c r="F1382" s="2">
        <v>0.70833333333333337</v>
      </c>
      <c r="G1382">
        <v>41</v>
      </c>
      <c r="H1382" t="s">
        <v>28</v>
      </c>
      <c r="I1382" t="s">
        <v>4</v>
      </c>
      <c r="J1382" t="s">
        <v>5</v>
      </c>
      <c r="K1382" t="s">
        <v>6</v>
      </c>
      <c r="L1382" t="s">
        <v>45</v>
      </c>
      <c r="M1382" t="s">
        <v>46</v>
      </c>
      <c r="N1382" t="s">
        <v>176</v>
      </c>
      <c r="O1382">
        <v>8</v>
      </c>
      <c r="P1382">
        <v>2024</v>
      </c>
      <c r="Q1382">
        <v>8</v>
      </c>
      <c r="R1382">
        <v>11</v>
      </c>
      <c r="S1382" t="s">
        <v>103</v>
      </c>
      <c r="T1382" t="s">
        <v>49</v>
      </c>
      <c r="U1382">
        <v>17</v>
      </c>
      <c r="V1382" t="s">
        <v>205</v>
      </c>
      <c r="W1382">
        <v>7</v>
      </c>
      <c r="X1382" t="s">
        <v>12</v>
      </c>
      <c r="Y1382">
        <v>15</v>
      </c>
      <c r="Z1382" t="s">
        <v>2</v>
      </c>
      <c r="AA1382">
        <v>1</v>
      </c>
      <c r="AB1382" s="3">
        <v>45515.708333333336</v>
      </c>
      <c r="AC1382">
        <f>VLOOKUP(D1382,[1]tablaBarrios!A:C,2,FALSE)</f>
        <v>7.1189999999999998</v>
      </c>
      <c r="AD1382">
        <f>VLOOKUP(D1382,[1]tablaBarrios!A:C,3,FALSE)</f>
        <v>-73.122</v>
      </c>
    </row>
    <row r="1383" spans="1:30" x14ac:dyDescent="0.25">
      <c r="A1383">
        <v>1382</v>
      </c>
      <c r="B1383" t="s">
        <v>42</v>
      </c>
      <c r="C1383" t="s">
        <v>1</v>
      </c>
      <c r="D1383" t="s">
        <v>192</v>
      </c>
      <c r="E1383" s="1">
        <v>45515</v>
      </c>
      <c r="F1383" s="2">
        <v>0.79166666666666663</v>
      </c>
      <c r="G1383">
        <v>34</v>
      </c>
      <c r="H1383" t="s">
        <v>28</v>
      </c>
      <c r="I1383" t="s">
        <v>4</v>
      </c>
      <c r="J1383" t="s">
        <v>82</v>
      </c>
      <c r="K1383" t="s">
        <v>6</v>
      </c>
      <c r="L1383" t="s">
        <v>45</v>
      </c>
      <c r="M1383" t="s">
        <v>46</v>
      </c>
      <c r="N1383" t="s">
        <v>39</v>
      </c>
      <c r="O1383">
        <v>6</v>
      </c>
      <c r="P1383">
        <v>2024</v>
      </c>
      <c r="Q1383">
        <v>8</v>
      </c>
      <c r="R1383">
        <v>11</v>
      </c>
      <c r="S1383" t="s">
        <v>54</v>
      </c>
      <c r="T1383" t="s">
        <v>49</v>
      </c>
      <c r="U1383">
        <v>19</v>
      </c>
      <c r="V1383" t="s">
        <v>205</v>
      </c>
      <c r="W1383">
        <v>7</v>
      </c>
      <c r="X1383" t="s">
        <v>50</v>
      </c>
      <c r="Y1383">
        <v>1</v>
      </c>
      <c r="Z1383" t="s">
        <v>51</v>
      </c>
      <c r="AA1383">
        <v>1</v>
      </c>
      <c r="AB1383" s="3">
        <v>45515.791666666664</v>
      </c>
      <c r="AC1383">
        <f>VLOOKUP(D1383,[1]tablaBarrios!A:C,2,FALSE)</f>
        <v>7.1532999999999998</v>
      </c>
      <c r="AD1383">
        <f>VLOOKUP(D1383,[1]tablaBarrios!A:C,3,FALSE)</f>
        <v>-73.134200000000007</v>
      </c>
    </row>
    <row r="1384" spans="1:30" x14ac:dyDescent="0.25">
      <c r="A1384">
        <v>1383</v>
      </c>
      <c r="B1384" t="s">
        <v>42</v>
      </c>
      <c r="C1384" t="s">
        <v>1</v>
      </c>
      <c r="D1384" t="s">
        <v>158</v>
      </c>
      <c r="E1384" s="1">
        <v>45515</v>
      </c>
      <c r="F1384" s="2">
        <v>0</v>
      </c>
      <c r="G1384">
        <v>37</v>
      </c>
      <c r="H1384" t="s">
        <v>28</v>
      </c>
      <c r="I1384" t="s">
        <v>4</v>
      </c>
      <c r="J1384" t="s">
        <v>5</v>
      </c>
      <c r="K1384" t="s">
        <v>44</v>
      </c>
      <c r="L1384" t="s">
        <v>45</v>
      </c>
      <c r="M1384" t="s">
        <v>46</v>
      </c>
      <c r="N1384" t="s">
        <v>53</v>
      </c>
      <c r="O1384">
        <v>7</v>
      </c>
      <c r="P1384">
        <v>2024</v>
      </c>
      <c r="Q1384">
        <v>8</v>
      </c>
      <c r="R1384">
        <v>11</v>
      </c>
      <c r="S1384" t="s">
        <v>32</v>
      </c>
      <c r="T1384" t="s">
        <v>49</v>
      </c>
      <c r="U1384">
        <v>0</v>
      </c>
      <c r="V1384" t="s">
        <v>205</v>
      </c>
      <c r="W1384">
        <v>7</v>
      </c>
      <c r="X1384" t="s">
        <v>50</v>
      </c>
      <c r="Y1384">
        <v>1</v>
      </c>
      <c r="Z1384" t="s">
        <v>51</v>
      </c>
      <c r="AA1384">
        <v>1</v>
      </c>
      <c r="AB1384" s="3">
        <v>45515</v>
      </c>
      <c r="AC1384">
        <f>VLOOKUP(D1384,[1]tablaBarrios!A:C,2,FALSE)</f>
        <v>7.1538000000000004</v>
      </c>
      <c r="AD1384">
        <f>VLOOKUP(D1384,[1]tablaBarrios!A:C,3,FALSE)</f>
        <v>-73.131600000000006</v>
      </c>
    </row>
    <row r="1385" spans="1:30" x14ac:dyDescent="0.25">
      <c r="A1385">
        <v>1384</v>
      </c>
      <c r="B1385" t="s">
        <v>42</v>
      </c>
      <c r="C1385" t="s">
        <v>1</v>
      </c>
      <c r="D1385" t="s">
        <v>158</v>
      </c>
      <c r="E1385" s="1">
        <v>45515</v>
      </c>
      <c r="F1385" s="2">
        <v>0.83333333333333337</v>
      </c>
      <c r="G1385">
        <v>35</v>
      </c>
      <c r="H1385" t="s">
        <v>28</v>
      </c>
      <c r="I1385" t="s">
        <v>4</v>
      </c>
      <c r="J1385" t="s">
        <v>5</v>
      </c>
      <c r="K1385" t="s">
        <v>6</v>
      </c>
      <c r="L1385" t="s">
        <v>45</v>
      </c>
      <c r="M1385" t="s">
        <v>46</v>
      </c>
      <c r="N1385" t="s">
        <v>53</v>
      </c>
      <c r="O1385">
        <v>7</v>
      </c>
      <c r="P1385">
        <v>2024</v>
      </c>
      <c r="Q1385">
        <v>8</v>
      </c>
      <c r="R1385">
        <v>11</v>
      </c>
      <c r="S1385" t="s">
        <v>65</v>
      </c>
      <c r="T1385" t="s">
        <v>49</v>
      </c>
      <c r="U1385">
        <v>20</v>
      </c>
      <c r="V1385" t="s">
        <v>205</v>
      </c>
      <c r="W1385">
        <v>7</v>
      </c>
      <c r="X1385" t="s">
        <v>50</v>
      </c>
      <c r="Y1385">
        <v>1</v>
      </c>
      <c r="Z1385" t="s">
        <v>51</v>
      </c>
      <c r="AA1385">
        <v>1</v>
      </c>
      <c r="AB1385" s="3">
        <v>45515.833333333336</v>
      </c>
      <c r="AC1385">
        <f>VLOOKUP(D1385,[1]tablaBarrios!A:C,2,FALSE)</f>
        <v>7.1538000000000004</v>
      </c>
      <c r="AD1385">
        <f>VLOOKUP(D1385,[1]tablaBarrios!A:C,3,FALSE)</f>
        <v>-73.131600000000006</v>
      </c>
    </row>
    <row r="1386" spans="1:30" x14ac:dyDescent="0.25">
      <c r="A1386">
        <v>1385</v>
      </c>
      <c r="B1386" t="s">
        <v>42</v>
      </c>
      <c r="C1386" t="s">
        <v>1</v>
      </c>
      <c r="D1386" t="s">
        <v>87</v>
      </c>
      <c r="E1386" s="1">
        <v>45515</v>
      </c>
      <c r="F1386" s="2">
        <v>0.66666666666666663</v>
      </c>
      <c r="G1386">
        <v>30</v>
      </c>
      <c r="H1386" t="s">
        <v>28</v>
      </c>
      <c r="I1386" t="s">
        <v>4</v>
      </c>
      <c r="J1386" t="s">
        <v>5</v>
      </c>
      <c r="K1386" t="s">
        <v>44</v>
      </c>
      <c r="L1386" t="s">
        <v>45</v>
      </c>
      <c r="M1386" t="s">
        <v>46</v>
      </c>
      <c r="N1386" t="s">
        <v>39</v>
      </c>
      <c r="O1386">
        <v>6</v>
      </c>
      <c r="P1386">
        <v>2024</v>
      </c>
      <c r="Q1386">
        <v>8</v>
      </c>
      <c r="R1386">
        <v>11</v>
      </c>
      <c r="S1386" t="s">
        <v>59</v>
      </c>
      <c r="T1386" t="s">
        <v>49</v>
      </c>
      <c r="U1386">
        <v>16</v>
      </c>
      <c r="V1386" t="s">
        <v>205</v>
      </c>
      <c r="W1386">
        <v>7</v>
      </c>
      <c r="X1386" t="s">
        <v>20</v>
      </c>
      <c r="Y1386">
        <v>2</v>
      </c>
      <c r="Z1386" t="s">
        <v>21</v>
      </c>
      <c r="AA1386">
        <v>1</v>
      </c>
      <c r="AB1386" s="3">
        <v>45515.666666666664</v>
      </c>
      <c r="AC1386">
        <f>VLOOKUP(D1386,[1]tablaBarrios!A:C,2,FALSE)</f>
        <v>7.1256000000000004</v>
      </c>
      <c r="AD1386">
        <f>VLOOKUP(D1386,[1]tablaBarrios!A:C,3,FALSE)</f>
        <v>-73.119799999999998</v>
      </c>
    </row>
    <row r="1387" spans="1:30" x14ac:dyDescent="0.25">
      <c r="A1387">
        <v>1386</v>
      </c>
      <c r="B1387" t="s">
        <v>42</v>
      </c>
      <c r="C1387" t="s">
        <v>1</v>
      </c>
      <c r="D1387" t="s">
        <v>263</v>
      </c>
      <c r="E1387" s="1">
        <v>45515</v>
      </c>
      <c r="F1387" s="2">
        <v>0.625</v>
      </c>
      <c r="G1387">
        <v>42</v>
      </c>
      <c r="H1387" t="s">
        <v>28</v>
      </c>
      <c r="I1387" t="s">
        <v>4</v>
      </c>
      <c r="J1387" t="s">
        <v>5</v>
      </c>
      <c r="K1387" t="s">
        <v>44</v>
      </c>
      <c r="L1387" t="s">
        <v>45</v>
      </c>
      <c r="M1387" t="s">
        <v>46</v>
      </c>
      <c r="N1387" t="s">
        <v>176</v>
      </c>
      <c r="O1387">
        <v>8</v>
      </c>
      <c r="P1387">
        <v>2024</v>
      </c>
      <c r="Q1387">
        <v>8</v>
      </c>
      <c r="R1387">
        <v>11</v>
      </c>
      <c r="S1387" t="s">
        <v>9</v>
      </c>
      <c r="T1387" t="s">
        <v>49</v>
      </c>
      <c r="U1387">
        <v>15</v>
      </c>
      <c r="V1387" t="s">
        <v>205</v>
      </c>
      <c r="W1387">
        <v>7</v>
      </c>
      <c r="X1387" t="s">
        <v>41</v>
      </c>
      <c r="Y1387">
        <v>3</v>
      </c>
      <c r="Z1387" t="s">
        <v>36</v>
      </c>
      <c r="AA1387">
        <v>1</v>
      </c>
      <c r="AB1387" s="3">
        <v>45515.625</v>
      </c>
      <c r="AC1387">
        <f>VLOOKUP(D1387,[1]tablaBarrios!A:C,2,FALSE)</f>
        <v>7.1515000000000004</v>
      </c>
      <c r="AD1387">
        <f>VLOOKUP(D1387,[1]tablaBarrios!A:C,3,FALSE)</f>
        <v>-73.090500000000006</v>
      </c>
    </row>
    <row r="1388" spans="1:30" x14ac:dyDescent="0.25">
      <c r="A1388">
        <v>1387</v>
      </c>
      <c r="B1388" t="s">
        <v>42</v>
      </c>
      <c r="C1388" t="s">
        <v>14</v>
      </c>
      <c r="D1388" t="s">
        <v>56</v>
      </c>
      <c r="E1388" s="1">
        <v>45515</v>
      </c>
      <c r="F1388" s="2">
        <v>4.1666666666666664E-2</v>
      </c>
      <c r="G1388">
        <v>55</v>
      </c>
      <c r="H1388" t="s">
        <v>3</v>
      </c>
      <c r="I1388" t="s">
        <v>4</v>
      </c>
      <c r="J1388" t="s">
        <v>5</v>
      </c>
      <c r="K1388" t="s">
        <v>6</v>
      </c>
      <c r="L1388" t="s">
        <v>45</v>
      </c>
      <c r="M1388" t="s">
        <v>46</v>
      </c>
      <c r="N1388" t="s">
        <v>98</v>
      </c>
      <c r="O1388">
        <v>11</v>
      </c>
      <c r="P1388">
        <v>2024</v>
      </c>
      <c r="Q1388">
        <v>8</v>
      </c>
      <c r="R1388">
        <v>11</v>
      </c>
      <c r="S1388" t="s">
        <v>19</v>
      </c>
      <c r="T1388" t="s">
        <v>49</v>
      </c>
      <c r="U1388">
        <v>1</v>
      </c>
      <c r="V1388" t="s">
        <v>205</v>
      </c>
      <c r="W1388">
        <v>7</v>
      </c>
      <c r="X1388" t="s">
        <v>55</v>
      </c>
      <c r="Y1388">
        <v>14</v>
      </c>
      <c r="Z1388" t="s">
        <v>56</v>
      </c>
      <c r="AA1388">
        <v>1</v>
      </c>
      <c r="AB1388" s="3">
        <v>45515.041666666664</v>
      </c>
      <c r="AC1388">
        <f>VLOOKUP(D1388,[1]tablaBarrios!A:C,2,FALSE)</f>
        <v>7.1304999999999996</v>
      </c>
      <c r="AD1388">
        <f>VLOOKUP(D1388,[1]tablaBarrios!A:C,3,FALSE)</f>
        <v>-73.105699999999999</v>
      </c>
    </row>
    <row r="1389" spans="1:30" x14ac:dyDescent="0.25">
      <c r="A1389">
        <v>1388</v>
      </c>
      <c r="B1389" t="s">
        <v>42</v>
      </c>
      <c r="C1389" t="s">
        <v>14</v>
      </c>
      <c r="D1389" t="s">
        <v>149</v>
      </c>
      <c r="E1389" s="1">
        <v>45515</v>
      </c>
      <c r="F1389" s="2">
        <v>0.83333333333333337</v>
      </c>
      <c r="G1389">
        <v>20</v>
      </c>
      <c r="H1389" t="s">
        <v>28</v>
      </c>
      <c r="I1389" t="s">
        <v>4</v>
      </c>
      <c r="J1389" t="s">
        <v>5</v>
      </c>
      <c r="K1389" t="s">
        <v>6</v>
      </c>
      <c r="L1389" t="s">
        <v>45</v>
      </c>
      <c r="M1389" t="s">
        <v>46</v>
      </c>
      <c r="N1389" t="s">
        <v>22</v>
      </c>
      <c r="O1389">
        <v>4</v>
      </c>
      <c r="P1389">
        <v>2024</v>
      </c>
      <c r="Q1389">
        <v>8</v>
      </c>
      <c r="R1389">
        <v>11</v>
      </c>
      <c r="S1389" t="s">
        <v>65</v>
      </c>
      <c r="T1389" t="s">
        <v>49</v>
      </c>
      <c r="U1389">
        <v>20</v>
      </c>
      <c r="V1389" t="s">
        <v>205</v>
      </c>
      <c r="W1389">
        <v>7</v>
      </c>
      <c r="X1389" t="s">
        <v>41</v>
      </c>
      <c r="Y1389">
        <v>3</v>
      </c>
      <c r="Z1389" t="s">
        <v>36</v>
      </c>
      <c r="AA1389">
        <v>1</v>
      </c>
      <c r="AB1389" s="3">
        <v>45515.833333333336</v>
      </c>
      <c r="AC1389">
        <f>VLOOKUP(D1389,[1]tablaBarrios!A:C,2,FALSE)</f>
        <v>7.1405000000000003</v>
      </c>
      <c r="AD1389">
        <f>VLOOKUP(D1389,[1]tablaBarrios!A:C,3,FALSE)</f>
        <v>-73.120199999999997</v>
      </c>
    </row>
    <row r="1390" spans="1:30" x14ac:dyDescent="0.25">
      <c r="A1390">
        <v>1389</v>
      </c>
      <c r="B1390" t="s">
        <v>42</v>
      </c>
      <c r="C1390" t="s">
        <v>14</v>
      </c>
      <c r="D1390" t="s">
        <v>36</v>
      </c>
      <c r="E1390" s="1">
        <v>45515</v>
      </c>
      <c r="F1390" s="2">
        <v>4.1666666666666664E-2</v>
      </c>
      <c r="G1390">
        <v>66</v>
      </c>
      <c r="H1390" t="s">
        <v>28</v>
      </c>
      <c r="I1390" t="s">
        <v>4</v>
      </c>
      <c r="J1390" t="s">
        <v>5</v>
      </c>
      <c r="K1390" t="s">
        <v>44</v>
      </c>
      <c r="L1390" t="s">
        <v>45</v>
      </c>
      <c r="M1390" t="s">
        <v>46</v>
      </c>
      <c r="N1390" t="s">
        <v>279</v>
      </c>
      <c r="O1390">
        <v>13</v>
      </c>
      <c r="P1390">
        <v>2024</v>
      </c>
      <c r="Q1390">
        <v>8</v>
      </c>
      <c r="R1390">
        <v>11</v>
      </c>
      <c r="S1390" t="s">
        <v>19</v>
      </c>
      <c r="T1390" t="s">
        <v>49</v>
      </c>
      <c r="U1390">
        <v>1</v>
      </c>
      <c r="V1390" t="s">
        <v>205</v>
      </c>
      <c r="W1390">
        <v>7</v>
      </c>
      <c r="X1390" t="s">
        <v>41</v>
      </c>
      <c r="Y1390">
        <v>3</v>
      </c>
      <c r="Z1390" t="s">
        <v>36</v>
      </c>
      <c r="AA1390">
        <v>1</v>
      </c>
      <c r="AB1390" s="3">
        <v>45515.041666666664</v>
      </c>
      <c r="AC1390">
        <f>VLOOKUP(D1390,[1]tablaBarrios!A:C,2,FALSE)</f>
        <v>7.1327999999999996</v>
      </c>
      <c r="AD1390">
        <f>VLOOKUP(D1390,[1]tablaBarrios!A:C,3,FALSE)</f>
        <v>-73.123500000000007</v>
      </c>
    </row>
    <row r="1391" spans="1:30" x14ac:dyDescent="0.25">
      <c r="A1391">
        <v>1390</v>
      </c>
      <c r="B1391" t="s">
        <v>42</v>
      </c>
      <c r="C1391" t="s">
        <v>1</v>
      </c>
      <c r="D1391" t="s">
        <v>374</v>
      </c>
      <c r="E1391" s="1">
        <v>45515</v>
      </c>
      <c r="F1391" s="2">
        <v>0.79166666666666663</v>
      </c>
      <c r="G1391">
        <v>38</v>
      </c>
      <c r="H1391" t="s">
        <v>3</v>
      </c>
      <c r="I1391" t="s">
        <v>4</v>
      </c>
      <c r="J1391" t="s">
        <v>5</v>
      </c>
      <c r="K1391" t="s">
        <v>44</v>
      </c>
      <c r="L1391" t="s">
        <v>45</v>
      </c>
      <c r="M1391" t="s">
        <v>46</v>
      </c>
      <c r="N1391" t="s">
        <v>53</v>
      </c>
      <c r="O1391">
        <v>7</v>
      </c>
      <c r="P1391">
        <v>2024</v>
      </c>
      <c r="Q1391">
        <v>8</v>
      </c>
      <c r="R1391">
        <v>11</v>
      </c>
      <c r="S1391" t="s">
        <v>54</v>
      </c>
      <c r="T1391" t="s">
        <v>49</v>
      </c>
      <c r="U1391">
        <v>19</v>
      </c>
      <c r="V1391" t="s">
        <v>205</v>
      </c>
      <c r="W1391">
        <v>7</v>
      </c>
      <c r="X1391" t="s">
        <v>84</v>
      </c>
      <c r="Y1391">
        <v>4</v>
      </c>
      <c r="Z1391" t="s">
        <v>85</v>
      </c>
      <c r="AA1391">
        <v>1</v>
      </c>
      <c r="AB1391" s="3">
        <v>45515.791666666664</v>
      </c>
      <c r="AC1391">
        <f>VLOOKUP(D1391,[1]tablaBarrios!A:C,2,FALSE)</f>
        <v>7.1208999999999998</v>
      </c>
      <c r="AD1391">
        <f>VLOOKUP(D1391,[1]tablaBarrios!A:C,3,FALSE)</f>
        <v>-73.138300000000001</v>
      </c>
    </row>
    <row r="1392" spans="1:30" x14ac:dyDescent="0.25">
      <c r="A1392">
        <v>1391</v>
      </c>
      <c r="B1392" t="s">
        <v>42</v>
      </c>
      <c r="C1392" t="s">
        <v>77</v>
      </c>
      <c r="D1392" t="s">
        <v>270</v>
      </c>
      <c r="E1392" s="1">
        <v>45515</v>
      </c>
      <c r="F1392" s="2">
        <v>0.70833333333333337</v>
      </c>
      <c r="G1392">
        <v>35</v>
      </c>
      <c r="H1392" t="s">
        <v>28</v>
      </c>
      <c r="I1392" t="s">
        <v>4</v>
      </c>
      <c r="J1392" t="s">
        <v>5</v>
      </c>
      <c r="K1392" t="s">
        <v>44</v>
      </c>
      <c r="L1392" t="s">
        <v>45</v>
      </c>
      <c r="M1392" t="s">
        <v>46</v>
      </c>
      <c r="N1392" t="s">
        <v>53</v>
      </c>
      <c r="O1392">
        <v>7</v>
      </c>
      <c r="P1392">
        <v>2024</v>
      </c>
      <c r="Q1392">
        <v>8</v>
      </c>
      <c r="R1392">
        <v>11</v>
      </c>
      <c r="S1392" t="s">
        <v>103</v>
      </c>
      <c r="T1392" t="s">
        <v>49</v>
      </c>
      <c r="U1392">
        <v>17</v>
      </c>
      <c r="V1392" t="s">
        <v>205</v>
      </c>
      <c r="W1392">
        <v>7</v>
      </c>
      <c r="X1392" t="s">
        <v>141</v>
      </c>
      <c r="Y1392">
        <v>10</v>
      </c>
      <c r="Z1392" t="s">
        <v>142</v>
      </c>
      <c r="AA1392">
        <v>1</v>
      </c>
      <c r="AB1392" s="3">
        <v>45515.708333333336</v>
      </c>
      <c r="AC1392">
        <f>VLOOKUP(D1392,[1]tablaBarrios!A:C,2,FALSE)</f>
        <v>7.0773000000000001</v>
      </c>
      <c r="AD1392">
        <f>VLOOKUP(D1392,[1]tablaBarrios!A:C,3,FALSE)</f>
        <v>-73.120500000000007</v>
      </c>
    </row>
    <row r="1393" spans="1:30" x14ac:dyDescent="0.25">
      <c r="A1393">
        <v>1392</v>
      </c>
      <c r="B1393" t="s">
        <v>42</v>
      </c>
      <c r="C1393" t="s">
        <v>14</v>
      </c>
      <c r="D1393" t="s">
        <v>63</v>
      </c>
      <c r="E1393" s="1">
        <v>45515</v>
      </c>
      <c r="F1393" s="2">
        <v>0</v>
      </c>
      <c r="G1393">
        <v>37</v>
      </c>
      <c r="H1393" t="s">
        <v>28</v>
      </c>
      <c r="I1393" t="s">
        <v>4</v>
      </c>
      <c r="J1393" t="s">
        <v>5</v>
      </c>
      <c r="K1393" t="s">
        <v>44</v>
      </c>
      <c r="L1393" t="s">
        <v>45</v>
      </c>
      <c r="M1393" t="s">
        <v>46</v>
      </c>
      <c r="N1393" t="s">
        <v>53</v>
      </c>
      <c r="O1393">
        <v>7</v>
      </c>
      <c r="P1393">
        <v>2024</v>
      </c>
      <c r="Q1393">
        <v>8</v>
      </c>
      <c r="R1393">
        <v>11</v>
      </c>
      <c r="S1393" t="s">
        <v>32</v>
      </c>
      <c r="T1393" t="s">
        <v>49</v>
      </c>
      <c r="U1393">
        <v>0</v>
      </c>
      <c r="V1393" t="s">
        <v>205</v>
      </c>
      <c r="W1393">
        <v>7</v>
      </c>
      <c r="X1393" t="s">
        <v>34</v>
      </c>
      <c r="Y1393">
        <v>6</v>
      </c>
      <c r="Z1393" t="s">
        <v>27</v>
      </c>
      <c r="AA1393">
        <v>1</v>
      </c>
      <c r="AB1393" s="3">
        <v>45515</v>
      </c>
      <c r="AC1393">
        <f>VLOOKUP(D1393,[1]tablaBarrios!A:C,2,FALSE)</f>
        <v>7.1055999999999999</v>
      </c>
      <c r="AD1393">
        <f>VLOOKUP(D1393,[1]tablaBarrios!A:C,3,FALSE)</f>
        <v>-73.118300000000005</v>
      </c>
    </row>
    <row r="1394" spans="1:30" x14ac:dyDescent="0.25">
      <c r="A1394">
        <v>1393</v>
      </c>
      <c r="B1394" t="s">
        <v>42</v>
      </c>
      <c r="C1394" t="s">
        <v>14</v>
      </c>
      <c r="D1394" t="s">
        <v>345</v>
      </c>
      <c r="E1394" s="1">
        <v>45515</v>
      </c>
      <c r="F1394" s="2">
        <v>4.1666666666666664E-2</v>
      </c>
      <c r="G1394">
        <v>29</v>
      </c>
      <c r="H1394" t="s">
        <v>28</v>
      </c>
      <c r="I1394" t="s">
        <v>4</v>
      </c>
      <c r="J1394" t="s">
        <v>5</v>
      </c>
      <c r="K1394" t="s">
        <v>44</v>
      </c>
      <c r="L1394" t="s">
        <v>45</v>
      </c>
      <c r="M1394" t="s">
        <v>46</v>
      </c>
      <c r="N1394" t="s">
        <v>47</v>
      </c>
      <c r="O1394">
        <v>5</v>
      </c>
      <c r="P1394">
        <v>2024</v>
      </c>
      <c r="Q1394">
        <v>8</v>
      </c>
      <c r="R1394">
        <v>11</v>
      </c>
      <c r="S1394" t="s">
        <v>19</v>
      </c>
      <c r="T1394" t="s">
        <v>49</v>
      </c>
      <c r="U1394">
        <v>1</v>
      </c>
      <c r="V1394" t="s">
        <v>205</v>
      </c>
      <c r="W1394">
        <v>7</v>
      </c>
      <c r="X1394" t="s">
        <v>155</v>
      </c>
      <c r="Y1394">
        <v>11</v>
      </c>
      <c r="Z1394" t="s">
        <v>156</v>
      </c>
      <c r="AA1394">
        <v>1</v>
      </c>
      <c r="AB1394" s="3">
        <v>45515.041666666664</v>
      </c>
      <c r="AC1394">
        <f>VLOOKUP(D1394,[1]tablaBarrios!A:C,2,FALSE)</f>
        <v>7.08094</v>
      </c>
      <c r="AD1394">
        <f>VLOOKUP(D1394,[1]tablaBarrios!A:C,3,FALSE)</f>
        <v>-73.119540000000001</v>
      </c>
    </row>
    <row r="1395" spans="1:30" x14ac:dyDescent="0.25">
      <c r="A1395">
        <v>1394</v>
      </c>
      <c r="B1395" t="s">
        <v>68</v>
      </c>
      <c r="C1395" t="s">
        <v>88</v>
      </c>
      <c r="D1395" t="s">
        <v>69</v>
      </c>
      <c r="E1395" s="1">
        <v>45515</v>
      </c>
      <c r="F1395" s="2">
        <v>0.95833333333333337</v>
      </c>
      <c r="G1395">
        <v>-89</v>
      </c>
      <c r="H1395" t="s">
        <v>3</v>
      </c>
      <c r="I1395" t="s">
        <v>4</v>
      </c>
      <c r="J1395" t="s">
        <v>5</v>
      </c>
      <c r="K1395" t="s">
        <v>6</v>
      </c>
      <c r="L1395" t="s">
        <v>70</v>
      </c>
      <c r="M1395" t="s">
        <v>71</v>
      </c>
      <c r="N1395" t="s">
        <v>4</v>
      </c>
      <c r="O1395">
        <v>18</v>
      </c>
      <c r="P1395">
        <v>2024</v>
      </c>
      <c r="Q1395">
        <v>8</v>
      </c>
      <c r="R1395">
        <v>11</v>
      </c>
      <c r="S1395" t="s">
        <v>125</v>
      </c>
      <c r="T1395" t="s">
        <v>73</v>
      </c>
      <c r="U1395">
        <v>23</v>
      </c>
      <c r="V1395" t="s">
        <v>205</v>
      </c>
      <c r="W1395">
        <v>7</v>
      </c>
      <c r="X1395" t="s">
        <v>60</v>
      </c>
      <c r="Y1395">
        <v>13</v>
      </c>
      <c r="Z1395" t="s">
        <v>61</v>
      </c>
      <c r="AA1395">
        <v>1</v>
      </c>
      <c r="AB1395" s="3">
        <v>45515.958333333336</v>
      </c>
      <c r="AC1395">
        <f>VLOOKUP(D1395,[1]tablaBarrios!A:C,2,FALSE)</f>
        <v>7.1274699999999998</v>
      </c>
      <c r="AD1395">
        <f>VLOOKUP(D1395,[1]tablaBarrios!A:C,3,FALSE)</f>
        <v>-73.108540000000005</v>
      </c>
    </row>
    <row r="1396" spans="1:30" x14ac:dyDescent="0.25">
      <c r="A1396">
        <v>1395</v>
      </c>
      <c r="B1396" t="s">
        <v>74</v>
      </c>
      <c r="C1396" t="s">
        <v>14</v>
      </c>
      <c r="D1396" t="s">
        <v>239</v>
      </c>
      <c r="E1396" s="1">
        <v>45515</v>
      </c>
      <c r="F1396" s="2">
        <v>0.33333333333333331</v>
      </c>
      <c r="G1396">
        <v>-89</v>
      </c>
      <c r="H1396" t="s">
        <v>28</v>
      </c>
      <c r="I1396" t="s">
        <v>4</v>
      </c>
      <c r="J1396" t="s">
        <v>5</v>
      </c>
      <c r="K1396" t="s">
        <v>375</v>
      </c>
      <c r="L1396" t="s">
        <v>70</v>
      </c>
      <c r="M1396" t="s">
        <v>75</v>
      </c>
      <c r="N1396" t="s">
        <v>4</v>
      </c>
      <c r="O1396">
        <v>18</v>
      </c>
      <c r="P1396">
        <v>2024</v>
      </c>
      <c r="Q1396">
        <v>8</v>
      </c>
      <c r="R1396">
        <v>11</v>
      </c>
      <c r="S1396" t="s">
        <v>134</v>
      </c>
      <c r="T1396" t="s">
        <v>73</v>
      </c>
      <c r="U1396">
        <v>8</v>
      </c>
      <c r="V1396" t="s">
        <v>205</v>
      </c>
      <c r="W1396">
        <v>7</v>
      </c>
      <c r="X1396" t="s">
        <v>104</v>
      </c>
      <c r="Y1396">
        <v>8</v>
      </c>
      <c r="Z1396" t="s">
        <v>105</v>
      </c>
      <c r="AA1396">
        <v>1</v>
      </c>
      <c r="AB1396" s="3">
        <v>45515.333333333336</v>
      </c>
      <c r="AC1396">
        <f>VLOOKUP(D1396,[1]tablaBarrios!A:C,2,FALSE)</f>
        <v>7.1253900000000003</v>
      </c>
      <c r="AD1396">
        <f>VLOOKUP(D1396,[1]tablaBarrios!A:C,3,FALSE)</f>
        <v>-73.119799999999998</v>
      </c>
    </row>
    <row r="1397" spans="1:30" x14ac:dyDescent="0.25">
      <c r="A1397">
        <v>1396</v>
      </c>
      <c r="B1397" t="s">
        <v>74</v>
      </c>
      <c r="C1397" t="s">
        <v>14</v>
      </c>
      <c r="D1397" t="s">
        <v>262</v>
      </c>
      <c r="E1397" s="1">
        <v>45515</v>
      </c>
      <c r="F1397" s="2">
        <v>0.66666666666666663</v>
      </c>
      <c r="G1397">
        <v>-89</v>
      </c>
      <c r="H1397" t="s">
        <v>28</v>
      </c>
      <c r="I1397" t="s">
        <v>4</v>
      </c>
      <c r="J1397" t="s">
        <v>118</v>
      </c>
      <c r="K1397" t="s">
        <v>119</v>
      </c>
      <c r="L1397" t="s">
        <v>70</v>
      </c>
      <c r="M1397" t="s">
        <v>75</v>
      </c>
      <c r="N1397" t="s">
        <v>4</v>
      </c>
      <c r="O1397">
        <v>18</v>
      </c>
      <c r="P1397">
        <v>2024</v>
      </c>
      <c r="Q1397">
        <v>8</v>
      </c>
      <c r="R1397">
        <v>11</v>
      </c>
      <c r="S1397" t="s">
        <v>59</v>
      </c>
      <c r="T1397" t="s">
        <v>73</v>
      </c>
      <c r="U1397">
        <v>16</v>
      </c>
      <c r="V1397" t="s">
        <v>205</v>
      </c>
      <c r="W1397">
        <v>7</v>
      </c>
      <c r="X1397" t="s">
        <v>60</v>
      </c>
      <c r="Y1397">
        <v>13</v>
      </c>
      <c r="Z1397" t="s">
        <v>61</v>
      </c>
      <c r="AA1397">
        <v>1</v>
      </c>
      <c r="AB1397" s="3">
        <v>45515.666666666664</v>
      </c>
      <c r="AC1397">
        <f>VLOOKUP(D1397,[1]tablaBarrios!A:C,2,FALSE)</f>
        <v>7.1238900000000003</v>
      </c>
      <c r="AD1397">
        <f>VLOOKUP(D1397,[1]tablaBarrios!A:C,3,FALSE)</f>
        <v>-73.110680000000002</v>
      </c>
    </row>
    <row r="1398" spans="1:30" x14ac:dyDescent="0.25">
      <c r="A1398">
        <v>1397</v>
      </c>
      <c r="B1398" t="s">
        <v>74</v>
      </c>
      <c r="C1398" t="s">
        <v>14</v>
      </c>
      <c r="D1398" t="s">
        <v>2</v>
      </c>
      <c r="E1398" s="1">
        <v>45515</v>
      </c>
      <c r="F1398" s="2">
        <v>0.41666666666666669</v>
      </c>
      <c r="G1398">
        <v>-89</v>
      </c>
      <c r="H1398" t="s">
        <v>28</v>
      </c>
      <c r="I1398" t="s">
        <v>4</v>
      </c>
      <c r="J1398" t="s">
        <v>5</v>
      </c>
      <c r="K1398" t="s">
        <v>6</v>
      </c>
      <c r="L1398" t="s">
        <v>70</v>
      </c>
      <c r="M1398" t="s">
        <v>75</v>
      </c>
      <c r="N1398" t="s">
        <v>4</v>
      </c>
      <c r="O1398">
        <v>18</v>
      </c>
      <c r="P1398">
        <v>2024</v>
      </c>
      <c r="Q1398">
        <v>8</v>
      </c>
      <c r="R1398">
        <v>11</v>
      </c>
      <c r="S1398" t="s">
        <v>76</v>
      </c>
      <c r="T1398" t="s">
        <v>73</v>
      </c>
      <c r="U1398">
        <v>10</v>
      </c>
      <c r="V1398" t="s">
        <v>205</v>
      </c>
      <c r="W1398">
        <v>7</v>
      </c>
      <c r="X1398" t="s">
        <v>12</v>
      </c>
      <c r="Y1398">
        <v>15</v>
      </c>
      <c r="Z1398" t="s">
        <v>2</v>
      </c>
      <c r="AA1398">
        <v>1</v>
      </c>
      <c r="AB1398" s="3">
        <v>45515.416666666664</v>
      </c>
      <c r="AC1398">
        <f>VLOOKUP(D1398,[1]tablaBarrios!A:C,2,FALSE)</f>
        <v>7.1189999999999998</v>
      </c>
      <c r="AD1398">
        <f>VLOOKUP(D1398,[1]tablaBarrios!A:C,3,FALSE)</f>
        <v>-73.122</v>
      </c>
    </row>
    <row r="1399" spans="1:30" x14ac:dyDescent="0.25">
      <c r="A1399">
        <v>1398</v>
      </c>
      <c r="B1399" t="s">
        <v>74</v>
      </c>
      <c r="C1399" t="s">
        <v>14</v>
      </c>
      <c r="D1399" t="s">
        <v>2</v>
      </c>
      <c r="E1399" s="1">
        <v>45515</v>
      </c>
      <c r="F1399" s="2">
        <v>0.5</v>
      </c>
      <c r="G1399">
        <v>-89</v>
      </c>
      <c r="H1399" t="s">
        <v>28</v>
      </c>
      <c r="I1399" t="s">
        <v>4</v>
      </c>
      <c r="J1399" t="s">
        <v>82</v>
      </c>
      <c r="K1399" t="s">
        <v>6</v>
      </c>
      <c r="L1399" t="s">
        <v>70</v>
      </c>
      <c r="M1399" t="s">
        <v>75</v>
      </c>
      <c r="N1399" t="s">
        <v>4</v>
      </c>
      <c r="O1399">
        <v>18</v>
      </c>
      <c r="P1399">
        <v>2024</v>
      </c>
      <c r="Q1399">
        <v>8</v>
      </c>
      <c r="R1399">
        <v>11</v>
      </c>
      <c r="S1399" t="s">
        <v>190</v>
      </c>
      <c r="T1399" t="s">
        <v>73</v>
      </c>
      <c r="U1399">
        <v>12</v>
      </c>
      <c r="V1399" t="s">
        <v>205</v>
      </c>
      <c r="W1399">
        <v>7</v>
      </c>
      <c r="X1399" t="s">
        <v>12</v>
      </c>
      <c r="Y1399">
        <v>15</v>
      </c>
      <c r="Z1399" t="s">
        <v>2</v>
      </c>
      <c r="AA1399">
        <v>1</v>
      </c>
      <c r="AB1399" s="3">
        <v>45515.5</v>
      </c>
      <c r="AC1399">
        <f>VLOOKUP(D1399,[1]tablaBarrios!A:C,2,FALSE)</f>
        <v>7.1189999999999998</v>
      </c>
      <c r="AD1399">
        <f>VLOOKUP(D1399,[1]tablaBarrios!A:C,3,FALSE)</f>
        <v>-73.122</v>
      </c>
    </row>
    <row r="1400" spans="1:30" x14ac:dyDescent="0.25">
      <c r="A1400">
        <v>1399</v>
      </c>
      <c r="B1400" t="s">
        <v>74</v>
      </c>
      <c r="C1400" t="s">
        <v>1</v>
      </c>
      <c r="D1400" t="s">
        <v>122</v>
      </c>
      <c r="E1400" s="1">
        <v>45515</v>
      </c>
      <c r="F1400" s="2">
        <v>0.75</v>
      </c>
      <c r="G1400">
        <v>-89</v>
      </c>
      <c r="H1400" t="s">
        <v>28</v>
      </c>
      <c r="I1400" t="s">
        <v>4</v>
      </c>
      <c r="J1400" t="s">
        <v>5</v>
      </c>
      <c r="K1400" t="s">
        <v>6</v>
      </c>
      <c r="L1400" t="s">
        <v>70</v>
      </c>
      <c r="M1400" t="s">
        <v>75</v>
      </c>
      <c r="N1400" t="s">
        <v>4</v>
      </c>
      <c r="O1400">
        <v>18</v>
      </c>
      <c r="P1400">
        <v>2024</v>
      </c>
      <c r="Q1400">
        <v>8</v>
      </c>
      <c r="R1400">
        <v>11</v>
      </c>
      <c r="S1400" t="s">
        <v>137</v>
      </c>
      <c r="T1400" t="s">
        <v>73</v>
      </c>
      <c r="U1400">
        <v>18</v>
      </c>
      <c r="V1400" t="s">
        <v>205</v>
      </c>
      <c r="W1400">
        <v>7</v>
      </c>
      <c r="X1400" t="s">
        <v>12</v>
      </c>
      <c r="Y1400">
        <v>15</v>
      </c>
      <c r="Z1400" t="s">
        <v>2</v>
      </c>
      <c r="AA1400">
        <v>1</v>
      </c>
      <c r="AB1400" s="3">
        <v>45515.75</v>
      </c>
      <c r="AC1400">
        <f>VLOOKUP(D1400,[1]tablaBarrios!A:C,2,FALSE)</f>
        <v>7.1136999999999997</v>
      </c>
      <c r="AD1400">
        <f>VLOOKUP(D1400,[1]tablaBarrios!A:C,3,FALSE)</f>
        <v>-73.132499999999993</v>
      </c>
    </row>
    <row r="1401" spans="1:30" x14ac:dyDescent="0.25">
      <c r="A1401">
        <v>1400</v>
      </c>
      <c r="B1401" t="s">
        <v>74</v>
      </c>
      <c r="C1401" t="s">
        <v>14</v>
      </c>
      <c r="D1401" t="s">
        <v>67</v>
      </c>
      <c r="E1401" s="1">
        <v>45515</v>
      </c>
      <c r="F1401" s="2">
        <v>0.41666666666666669</v>
      </c>
      <c r="G1401">
        <v>-89</v>
      </c>
      <c r="H1401" t="s">
        <v>3</v>
      </c>
      <c r="I1401" t="s">
        <v>4</v>
      </c>
      <c r="J1401" t="s">
        <v>5</v>
      </c>
      <c r="K1401" t="s">
        <v>6</v>
      </c>
      <c r="L1401" t="s">
        <v>70</v>
      </c>
      <c r="M1401" t="s">
        <v>75</v>
      </c>
      <c r="N1401" t="s">
        <v>4</v>
      </c>
      <c r="O1401">
        <v>18</v>
      </c>
      <c r="P1401">
        <v>2024</v>
      </c>
      <c r="Q1401">
        <v>8</v>
      </c>
      <c r="R1401">
        <v>11</v>
      </c>
      <c r="S1401" t="s">
        <v>76</v>
      </c>
      <c r="T1401" t="s">
        <v>73</v>
      </c>
      <c r="U1401">
        <v>10</v>
      </c>
      <c r="V1401" t="s">
        <v>205</v>
      </c>
      <c r="W1401">
        <v>7</v>
      </c>
      <c r="X1401" t="s">
        <v>66</v>
      </c>
      <c r="Y1401">
        <v>12</v>
      </c>
      <c r="Z1401" t="s">
        <v>67</v>
      </c>
      <c r="AA1401">
        <v>1</v>
      </c>
      <c r="AB1401" s="3">
        <v>45515.416666666664</v>
      </c>
      <c r="AC1401">
        <f>VLOOKUP(D1401,[1]tablaBarrios!A:C,2,FALSE)</f>
        <v>7.125</v>
      </c>
      <c r="AD1401">
        <f>VLOOKUP(D1401,[1]tablaBarrios!A:C,3,FALSE)</f>
        <v>-73.128</v>
      </c>
    </row>
    <row r="1402" spans="1:30" x14ac:dyDescent="0.25">
      <c r="A1402">
        <v>1401</v>
      </c>
      <c r="B1402" t="s">
        <v>74</v>
      </c>
      <c r="C1402" t="s">
        <v>14</v>
      </c>
      <c r="D1402" t="s">
        <v>67</v>
      </c>
      <c r="E1402" s="1">
        <v>45515</v>
      </c>
      <c r="F1402" s="2">
        <v>0.625</v>
      </c>
      <c r="G1402">
        <v>-89</v>
      </c>
      <c r="H1402" t="s">
        <v>28</v>
      </c>
      <c r="I1402" t="s">
        <v>4</v>
      </c>
      <c r="J1402" t="s">
        <v>5</v>
      </c>
      <c r="K1402" t="s">
        <v>281</v>
      </c>
      <c r="L1402" t="s">
        <v>70</v>
      </c>
      <c r="M1402" t="s">
        <v>75</v>
      </c>
      <c r="N1402" t="s">
        <v>4</v>
      </c>
      <c r="O1402">
        <v>18</v>
      </c>
      <c r="P1402">
        <v>2024</v>
      </c>
      <c r="Q1402">
        <v>8</v>
      </c>
      <c r="R1402">
        <v>11</v>
      </c>
      <c r="S1402" t="s">
        <v>9</v>
      </c>
      <c r="T1402" t="s">
        <v>73</v>
      </c>
      <c r="U1402">
        <v>15</v>
      </c>
      <c r="V1402" t="s">
        <v>205</v>
      </c>
      <c r="W1402">
        <v>7</v>
      </c>
      <c r="X1402" t="s">
        <v>66</v>
      </c>
      <c r="Y1402">
        <v>12</v>
      </c>
      <c r="Z1402" t="s">
        <v>67</v>
      </c>
      <c r="AA1402">
        <v>1</v>
      </c>
      <c r="AB1402" s="3">
        <v>45515.625</v>
      </c>
      <c r="AC1402">
        <f>VLOOKUP(D1402,[1]tablaBarrios!A:C,2,FALSE)</f>
        <v>7.125</v>
      </c>
      <c r="AD1402">
        <f>VLOOKUP(D1402,[1]tablaBarrios!A:C,3,FALSE)</f>
        <v>-73.128</v>
      </c>
    </row>
    <row r="1403" spans="1:30" x14ac:dyDescent="0.25">
      <c r="A1403">
        <v>1402</v>
      </c>
      <c r="B1403" t="s">
        <v>74</v>
      </c>
      <c r="C1403" t="s">
        <v>14</v>
      </c>
      <c r="D1403" t="s">
        <v>36</v>
      </c>
      <c r="E1403" s="1">
        <v>45515</v>
      </c>
      <c r="F1403" s="2">
        <v>0.625</v>
      </c>
      <c r="G1403">
        <v>-89</v>
      </c>
      <c r="H1403" t="s">
        <v>28</v>
      </c>
      <c r="I1403" t="s">
        <v>4</v>
      </c>
      <c r="J1403" t="s">
        <v>82</v>
      </c>
      <c r="K1403" t="s">
        <v>6</v>
      </c>
      <c r="L1403" t="s">
        <v>70</v>
      </c>
      <c r="M1403" t="s">
        <v>75</v>
      </c>
      <c r="N1403" t="s">
        <v>4</v>
      </c>
      <c r="O1403">
        <v>18</v>
      </c>
      <c r="P1403">
        <v>2024</v>
      </c>
      <c r="Q1403">
        <v>8</v>
      </c>
      <c r="R1403">
        <v>11</v>
      </c>
      <c r="S1403" t="s">
        <v>9</v>
      </c>
      <c r="T1403" t="s">
        <v>73</v>
      </c>
      <c r="U1403">
        <v>15</v>
      </c>
      <c r="V1403" t="s">
        <v>205</v>
      </c>
      <c r="W1403">
        <v>7</v>
      </c>
      <c r="X1403" t="s">
        <v>41</v>
      </c>
      <c r="Y1403">
        <v>3</v>
      </c>
      <c r="Z1403" t="s">
        <v>36</v>
      </c>
      <c r="AA1403">
        <v>1</v>
      </c>
      <c r="AB1403" s="3">
        <v>45515.625</v>
      </c>
      <c r="AC1403">
        <f>VLOOKUP(D1403,[1]tablaBarrios!A:C,2,FALSE)</f>
        <v>7.1327999999999996</v>
      </c>
      <c r="AD1403">
        <f>VLOOKUP(D1403,[1]tablaBarrios!A:C,3,FALSE)</f>
        <v>-73.123500000000007</v>
      </c>
    </row>
    <row r="1404" spans="1:30" x14ac:dyDescent="0.25">
      <c r="A1404">
        <v>1403</v>
      </c>
      <c r="B1404" t="s">
        <v>74</v>
      </c>
      <c r="C1404" t="s">
        <v>77</v>
      </c>
      <c r="D1404" t="s">
        <v>142</v>
      </c>
      <c r="E1404" s="1">
        <v>45515</v>
      </c>
      <c r="F1404" s="2">
        <v>0.66666666666666663</v>
      </c>
      <c r="G1404">
        <v>-89</v>
      </c>
      <c r="H1404" t="s">
        <v>3</v>
      </c>
      <c r="I1404" t="s">
        <v>4</v>
      </c>
      <c r="J1404" t="s">
        <v>124</v>
      </c>
      <c r="K1404" t="s">
        <v>6</v>
      </c>
      <c r="L1404" t="s">
        <v>70</v>
      </c>
      <c r="M1404" t="s">
        <v>75</v>
      </c>
      <c r="N1404" t="s">
        <v>4</v>
      </c>
      <c r="O1404">
        <v>18</v>
      </c>
      <c r="P1404">
        <v>2024</v>
      </c>
      <c r="Q1404">
        <v>8</v>
      </c>
      <c r="R1404">
        <v>11</v>
      </c>
      <c r="S1404" t="s">
        <v>59</v>
      </c>
      <c r="T1404" t="s">
        <v>73</v>
      </c>
      <c r="U1404">
        <v>16</v>
      </c>
      <c r="V1404" t="s">
        <v>205</v>
      </c>
      <c r="W1404">
        <v>7</v>
      </c>
      <c r="X1404" t="s">
        <v>141</v>
      </c>
      <c r="Y1404">
        <v>10</v>
      </c>
      <c r="Z1404" t="s">
        <v>142</v>
      </c>
      <c r="AA1404">
        <v>1</v>
      </c>
      <c r="AB1404" s="3">
        <v>45515.666666666664</v>
      </c>
      <c r="AC1404">
        <f>VLOOKUP(D1404,[1]tablaBarrios!A:C,2,FALSE)</f>
        <v>7.0841000000000003</v>
      </c>
      <c r="AD1404">
        <f>VLOOKUP(D1404,[1]tablaBarrios!A:C,3,FALSE)</f>
        <v>-73.115399999999994</v>
      </c>
    </row>
    <row r="1405" spans="1:30" x14ac:dyDescent="0.25">
      <c r="A1405">
        <v>1404</v>
      </c>
      <c r="B1405" t="s">
        <v>74</v>
      </c>
      <c r="C1405" t="s">
        <v>14</v>
      </c>
      <c r="D1405" t="s">
        <v>67</v>
      </c>
      <c r="E1405" s="1">
        <v>45515</v>
      </c>
      <c r="F1405" s="2">
        <v>8.3333333333333329E-2</v>
      </c>
      <c r="G1405">
        <v>-89</v>
      </c>
      <c r="H1405" t="s">
        <v>3</v>
      </c>
      <c r="I1405" t="s">
        <v>4</v>
      </c>
      <c r="J1405" t="s">
        <v>82</v>
      </c>
      <c r="K1405" t="s">
        <v>269</v>
      </c>
      <c r="L1405" t="s">
        <v>70</v>
      </c>
      <c r="M1405" t="s">
        <v>75</v>
      </c>
      <c r="N1405" t="s">
        <v>4</v>
      </c>
      <c r="O1405">
        <v>18</v>
      </c>
      <c r="P1405">
        <v>2024</v>
      </c>
      <c r="Q1405">
        <v>8</v>
      </c>
      <c r="R1405">
        <v>11</v>
      </c>
      <c r="S1405" t="s">
        <v>72</v>
      </c>
      <c r="T1405" t="s">
        <v>73</v>
      </c>
      <c r="U1405">
        <v>2</v>
      </c>
      <c r="V1405" t="s">
        <v>205</v>
      </c>
      <c r="W1405">
        <v>7</v>
      </c>
      <c r="X1405" t="s">
        <v>66</v>
      </c>
      <c r="Y1405">
        <v>12</v>
      </c>
      <c r="Z1405" t="s">
        <v>67</v>
      </c>
      <c r="AA1405">
        <v>1</v>
      </c>
      <c r="AB1405" s="3">
        <v>45515.083333333336</v>
      </c>
      <c r="AC1405">
        <f>VLOOKUP(D1405,[1]tablaBarrios!A:C,2,FALSE)</f>
        <v>7.125</v>
      </c>
      <c r="AD1405">
        <f>VLOOKUP(D1405,[1]tablaBarrios!A:C,3,FALSE)</f>
        <v>-73.128</v>
      </c>
    </row>
    <row r="1406" spans="1:30" x14ac:dyDescent="0.25">
      <c r="A1406">
        <v>1405</v>
      </c>
      <c r="B1406" t="s">
        <v>74</v>
      </c>
      <c r="C1406" t="s">
        <v>14</v>
      </c>
      <c r="D1406" t="s">
        <v>239</v>
      </c>
      <c r="E1406" s="1">
        <v>45515</v>
      </c>
      <c r="F1406" s="2">
        <v>0.33333333333333331</v>
      </c>
      <c r="G1406">
        <v>-89</v>
      </c>
      <c r="H1406" t="s">
        <v>28</v>
      </c>
      <c r="I1406" t="s">
        <v>4</v>
      </c>
      <c r="J1406" t="s">
        <v>82</v>
      </c>
      <c r="K1406" t="s">
        <v>6</v>
      </c>
      <c r="L1406" t="s">
        <v>70</v>
      </c>
      <c r="M1406" t="s">
        <v>75</v>
      </c>
      <c r="N1406" t="s">
        <v>4</v>
      </c>
      <c r="O1406">
        <v>18</v>
      </c>
      <c r="P1406">
        <v>2024</v>
      </c>
      <c r="Q1406">
        <v>8</v>
      </c>
      <c r="R1406">
        <v>11</v>
      </c>
      <c r="S1406" t="s">
        <v>134</v>
      </c>
      <c r="T1406" t="s">
        <v>73</v>
      </c>
      <c r="U1406">
        <v>8</v>
      </c>
      <c r="V1406" t="s">
        <v>205</v>
      </c>
      <c r="W1406">
        <v>7</v>
      </c>
      <c r="X1406" t="s">
        <v>104</v>
      </c>
      <c r="Y1406">
        <v>8</v>
      </c>
      <c r="Z1406" t="s">
        <v>105</v>
      </c>
      <c r="AA1406">
        <v>1</v>
      </c>
      <c r="AB1406" s="3">
        <v>45515.333333333336</v>
      </c>
      <c r="AC1406">
        <f>VLOOKUP(D1406,[1]tablaBarrios!A:C,2,FALSE)</f>
        <v>7.1253900000000003</v>
      </c>
      <c r="AD1406">
        <f>VLOOKUP(D1406,[1]tablaBarrios!A:C,3,FALSE)</f>
        <v>-73.119799999999998</v>
      </c>
    </row>
    <row r="1407" spans="1:30" x14ac:dyDescent="0.25">
      <c r="A1407">
        <v>1406</v>
      </c>
      <c r="B1407" t="s">
        <v>74</v>
      </c>
      <c r="C1407" t="s">
        <v>1</v>
      </c>
      <c r="D1407" t="s">
        <v>151</v>
      </c>
      <c r="E1407" s="1">
        <v>45515</v>
      </c>
      <c r="F1407" s="2">
        <v>0.29166666666666669</v>
      </c>
      <c r="G1407">
        <v>-89</v>
      </c>
      <c r="H1407" t="s">
        <v>3</v>
      </c>
      <c r="I1407" t="s">
        <v>4</v>
      </c>
      <c r="J1407" t="s">
        <v>5</v>
      </c>
      <c r="K1407" t="s">
        <v>6</v>
      </c>
      <c r="L1407" t="s">
        <v>70</v>
      </c>
      <c r="M1407" t="s">
        <v>75</v>
      </c>
      <c r="N1407" t="s">
        <v>4</v>
      </c>
      <c r="O1407">
        <v>18</v>
      </c>
      <c r="P1407">
        <v>2024</v>
      </c>
      <c r="Q1407">
        <v>8</v>
      </c>
      <c r="R1407">
        <v>11</v>
      </c>
      <c r="S1407" t="s">
        <v>89</v>
      </c>
      <c r="T1407" t="s">
        <v>73</v>
      </c>
      <c r="U1407">
        <v>7</v>
      </c>
      <c r="V1407" t="s">
        <v>205</v>
      </c>
      <c r="W1407">
        <v>7</v>
      </c>
      <c r="X1407" t="s">
        <v>91</v>
      </c>
      <c r="Y1407">
        <v>7</v>
      </c>
      <c r="Z1407" t="s">
        <v>92</v>
      </c>
      <c r="AA1407">
        <v>1</v>
      </c>
      <c r="AB1407" s="3">
        <v>45515.291666666664</v>
      </c>
      <c r="AC1407">
        <f>VLOOKUP(D1407,[1]tablaBarrios!A:C,2,FALSE)</f>
        <v>7.1029</v>
      </c>
      <c r="AD1407">
        <f>VLOOKUP(D1407,[1]tablaBarrios!A:C,3,FALSE)</f>
        <v>-73.124499999999998</v>
      </c>
    </row>
    <row r="1408" spans="1:30" x14ac:dyDescent="0.25">
      <c r="A1408">
        <v>1407</v>
      </c>
      <c r="B1408" t="s">
        <v>74</v>
      </c>
      <c r="C1408" t="s">
        <v>14</v>
      </c>
      <c r="D1408" t="s">
        <v>305</v>
      </c>
      <c r="E1408" s="1">
        <v>45515</v>
      </c>
      <c r="F1408" s="2">
        <v>0.625</v>
      </c>
      <c r="G1408">
        <v>-89</v>
      </c>
      <c r="H1408" t="s">
        <v>28</v>
      </c>
      <c r="I1408" t="s">
        <v>4</v>
      </c>
      <c r="J1408" t="s">
        <v>5</v>
      </c>
      <c r="K1408" t="s">
        <v>305</v>
      </c>
      <c r="L1408" t="s">
        <v>70</v>
      </c>
      <c r="M1408" t="s">
        <v>75</v>
      </c>
      <c r="N1408" t="s">
        <v>4</v>
      </c>
      <c r="O1408">
        <v>18</v>
      </c>
      <c r="P1408">
        <v>2024</v>
      </c>
      <c r="Q1408">
        <v>8</v>
      </c>
      <c r="R1408">
        <v>11</v>
      </c>
      <c r="S1408" t="s">
        <v>9</v>
      </c>
      <c r="T1408" t="s">
        <v>73</v>
      </c>
      <c r="U1408">
        <v>15</v>
      </c>
      <c r="V1408" t="s">
        <v>205</v>
      </c>
      <c r="W1408">
        <v>7</v>
      </c>
      <c r="X1408" t="s">
        <v>155</v>
      </c>
      <c r="Y1408">
        <v>11</v>
      </c>
      <c r="Z1408" t="s">
        <v>156</v>
      </c>
      <c r="AA1408">
        <v>1</v>
      </c>
      <c r="AB1408" s="3">
        <v>45515.625</v>
      </c>
      <c r="AC1408">
        <f>VLOOKUP(D1408,[1]tablaBarrios!A:C,2,FALSE)</f>
        <v>7.0880000000000001</v>
      </c>
      <c r="AD1408">
        <f>VLOOKUP(D1408,[1]tablaBarrios!A:C,3,FALSE)</f>
        <v>-73.129099999999994</v>
      </c>
    </row>
    <row r="1409" spans="1:30" x14ac:dyDescent="0.25">
      <c r="A1409">
        <v>1408</v>
      </c>
      <c r="B1409" t="s">
        <v>193</v>
      </c>
      <c r="C1409" t="s">
        <v>188</v>
      </c>
      <c r="D1409" t="s">
        <v>254</v>
      </c>
      <c r="E1409" s="1">
        <v>45515</v>
      </c>
      <c r="F1409" s="2">
        <v>0.33333333333333331</v>
      </c>
      <c r="G1409">
        <v>-89</v>
      </c>
      <c r="H1409" t="s">
        <v>3</v>
      </c>
      <c r="I1409" t="s">
        <v>4</v>
      </c>
      <c r="J1409" t="s">
        <v>5</v>
      </c>
      <c r="K1409" t="s">
        <v>44</v>
      </c>
      <c r="L1409" t="s">
        <v>70</v>
      </c>
      <c r="M1409" t="s">
        <v>195</v>
      </c>
      <c r="N1409" t="s">
        <v>4</v>
      </c>
      <c r="O1409">
        <v>18</v>
      </c>
      <c r="P1409">
        <v>2024</v>
      </c>
      <c r="Q1409">
        <v>8</v>
      </c>
      <c r="R1409">
        <v>11</v>
      </c>
      <c r="S1409" t="s">
        <v>134</v>
      </c>
      <c r="T1409" t="s">
        <v>73</v>
      </c>
      <c r="U1409">
        <v>8</v>
      </c>
      <c r="V1409" t="s">
        <v>205</v>
      </c>
      <c r="W1409">
        <v>7</v>
      </c>
      <c r="X1409" t="s">
        <v>60</v>
      </c>
      <c r="Y1409">
        <v>13</v>
      </c>
      <c r="Z1409" t="s">
        <v>61</v>
      </c>
      <c r="AA1409">
        <v>1</v>
      </c>
      <c r="AB1409" s="3">
        <v>45515.333333333336</v>
      </c>
      <c r="AC1409">
        <f>VLOOKUP(D1409,[1]tablaBarrios!A:C,2,FALSE)</f>
        <v>7.1349999999999998</v>
      </c>
      <c r="AD1409">
        <f>VLOOKUP(D1409,[1]tablaBarrios!A:C,3,FALSE)</f>
        <v>-73.109440000000006</v>
      </c>
    </row>
    <row r="1410" spans="1:30" x14ac:dyDescent="0.25">
      <c r="A1410">
        <v>1409</v>
      </c>
      <c r="B1410" t="s">
        <v>129</v>
      </c>
      <c r="C1410" t="s">
        <v>323</v>
      </c>
      <c r="D1410" t="s">
        <v>376</v>
      </c>
      <c r="E1410" s="1">
        <v>45515</v>
      </c>
      <c r="F1410" s="2">
        <v>0</v>
      </c>
      <c r="G1410">
        <v>-89</v>
      </c>
      <c r="H1410" t="s">
        <v>3</v>
      </c>
      <c r="I1410" t="s">
        <v>4</v>
      </c>
      <c r="J1410" t="s">
        <v>5</v>
      </c>
      <c r="K1410" t="s">
        <v>6</v>
      </c>
      <c r="L1410" t="s">
        <v>132</v>
      </c>
      <c r="M1410" t="s">
        <v>133</v>
      </c>
      <c r="N1410" t="s">
        <v>4</v>
      </c>
      <c r="O1410">
        <v>18</v>
      </c>
      <c r="P1410">
        <v>2024</v>
      </c>
      <c r="Q1410">
        <v>8</v>
      </c>
      <c r="R1410">
        <v>11</v>
      </c>
      <c r="S1410" t="s">
        <v>32</v>
      </c>
      <c r="T1410" t="s">
        <v>73</v>
      </c>
      <c r="U1410">
        <v>0</v>
      </c>
      <c r="V1410" t="s">
        <v>205</v>
      </c>
      <c r="W1410">
        <v>7</v>
      </c>
      <c r="X1410" t="s">
        <v>91</v>
      </c>
      <c r="Y1410">
        <v>7</v>
      </c>
      <c r="Z1410" t="s">
        <v>92</v>
      </c>
      <c r="AA1410">
        <v>1</v>
      </c>
      <c r="AB1410" s="3">
        <v>45515</v>
      </c>
      <c r="AC1410">
        <f>VLOOKUP(D1410,[1]tablaBarrios!A:C,2,FALSE)</f>
        <v>7.1021900000000002</v>
      </c>
      <c r="AD1410">
        <f>VLOOKUP(D1410,[1]tablaBarrios!A:C,3,FALSE)</f>
        <v>-73.128370000000004</v>
      </c>
    </row>
    <row r="1411" spans="1:30" x14ac:dyDescent="0.25">
      <c r="A1411">
        <v>1410</v>
      </c>
      <c r="B1411" t="s">
        <v>129</v>
      </c>
      <c r="C1411" t="s">
        <v>14</v>
      </c>
      <c r="D1411" t="s">
        <v>2</v>
      </c>
      <c r="E1411" s="1">
        <v>45515</v>
      </c>
      <c r="F1411" s="2">
        <v>0.58333333333333337</v>
      </c>
      <c r="G1411">
        <v>-89</v>
      </c>
      <c r="H1411" t="s">
        <v>28</v>
      </c>
      <c r="I1411" t="s">
        <v>4</v>
      </c>
      <c r="J1411" t="s">
        <v>5</v>
      </c>
      <c r="K1411" t="s">
        <v>144</v>
      </c>
      <c r="L1411" t="s">
        <v>132</v>
      </c>
      <c r="M1411" t="s">
        <v>133</v>
      </c>
      <c r="N1411" t="s">
        <v>4</v>
      </c>
      <c r="O1411">
        <v>18</v>
      </c>
      <c r="P1411">
        <v>2024</v>
      </c>
      <c r="Q1411">
        <v>8</v>
      </c>
      <c r="R1411">
        <v>11</v>
      </c>
      <c r="S1411" t="s">
        <v>48</v>
      </c>
      <c r="T1411" t="s">
        <v>73</v>
      </c>
      <c r="U1411">
        <v>14</v>
      </c>
      <c r="V1411" t="s">
        <v>205</v>
      </c>
      <c r="W1411">
        <v>7</v>
      </c>
      <c r="X1411" t="s">
        <v>12</v>
      </c>
      <c r="Y1411">
        <v>15</v>
      </c>
      <c r="Z1411" t="s">
        <v>2</v>
      </c>
      <c r="AA1411">
        <v>1</v>
      </c>
      <c r="AB1411" s="3">
        <v>45515.583333333336</v>
      </c>
      <c r="AC1411">
        <f>VLOOKUP(D1411,[1]tablaBarrios!A:C,2,FALSE)</f>
        <v>7.1189999999999998</v>
      </c>
      <c r="AD1411">
        <f>VLOOKUP(D1411,[1]tablaBarrios!A:C,3,FALSE)</f>
        <v>-73.122</v>
      </c>
    </row>
    <row r="1412" spans="1:30" x14ac:dyDescent="0.25">
      <c r="A1412">
        <v>1411</v>
      </c>
      <c r="B1412" t="s">
        <v>170</v>
      </c>
      <c r="C1412" t="s">
        <v>88</v>
      </c>
      <c r="D1412" t="s">
        <v>175</v>
      </c>
      <c r="E1412" s="1">
        <v>45516</v>
      </c>
      <c r="F1412" s="2">
        <v>0.83333333333333337</v>
      </c>
      <c r="G1412">
        <v>-89</v>
      </c>
      <c r="H1412" t="s">
        <v>28</v>
      </c>
      <c r="I1412" t="s">
        <v>4</v>
      </c>
      <c r="J1412" t="s">
        <v>124</v>
      </c>
      <c r="K1412" t="s">
        <v>44</v>
      </c>
      <c r="L1412" t="s">
        <v>172</v>
      </c>
      <c r="M1412" t="s">
        <v>173</v>
      </c>
      <c r="N1412" t="s">
        <v>4</v>
      </c>
      <c r="O1412">
        <v>18</v>
      </c>
      <c r="P1412">
        <v>2024</v>
      </c>
      <c r="Q1412">
        <v>8</v>
      </c>
      <c r="R1412">
        <v>12</v>
      </c>
      <c r="S1412" t="s">
        <v>65</v>
      </c>
      <c r="T1412" t="s">
        <v>10</v>
      </c>
      <c r="U1412">
        <v>20</v>
      </c>
      <c r="V1412" t="s">
        <v>11</v>
      </c>
      <c r="W1412">
        <v>1</v>
      </c>
      <c r="X1412" t="s">
        <v>50</v>
      </c>
      <c r="Y1412">
        <v>1</v>
      </c>
      <c r="Z1412" t="s">
        <v>51</v>
      </c>
      <c r="AA1412">
        <v>1</v>
      </c>
      <c r="AB1412" s="3">
        <v>45516.833333333336</v>
      </c>
      <c r="AC1412">
        <f>VLOOKUP(D1412,[1]tablaBarrios!A:C,2,FALSE)</f>
        <v>7.1253900000000003</v>
      </c>
      <c r="AD1412">
        <f>VLOOKUP(D1412,[1]tablaBarrios!A:C,3,FALSE)</f>
        <v>-73.119799999999998</v>
      </c>
    </row>
    <row r="1413" spans="1:30" x14ac:dyDescent="0.25">
      <c r="A1413">
        <v>1412</v>
      </c>
      <c r="B1413" t="s">
        <v>0</v>
      </c>
      <c r="C1413" t="s">
        <v>1</v>
      </c>
      <c r="D1413" t="s">
        <v>2</v>
      </c>
      <c r="E1413" s="1">
        <v>45516</v>
      </c>
      <c r="F1413" s="2">
        <v>0.79166666666666663</v>
      </c>
      <c r="G1413">
        <v>-89</v>
      </c>
      <c r="H1413" t="s">
        <v>28</v>
      </c>
      <c r="I1413" t="s">
        <v>4</v>
      </c>
      <c r="J1413" t="s">
        <v>5</v>
      </c>
      <c r="K1413" t="s">
        <v>6</v>
      </c>
      <c r="L1413" t="s">
        <v>7</v>
      </c>
      <c r="M1413" t="s">
        <v>8</v>
      </c>
      <c r="N1413" t="s">
        <v>4</v>
      </c>
      <c r="O1413">
        <v>18</v>
      </c>
      <c r="P1413">
        <v>2024</v>
      </c>
      <c r="Q1413">
        <v>8</v>
      </c>
      <c r="R1413">
        <v>12</v>
      </c>
      <c r="S1413" t="s">
        <v>54</v>
      </c>
      <c r="T1413" t="s">
        <v>10</v>
      </c>
      <c r="U1413">
        <v>19</v>
      </c>
      <c r="V1413" t="s">
        <v>11</v>
      </c>
      <c r="W1413">
        <v>1</v>
      </c>
      <c r="X1413" t="s">
        <v>12</v>
      </c>
      <c r="Y1413">
        <v>15</v>
      </c>
      <c r="Z1413" t="s">
        <v>2</v>
      </c>
      <c r="AA1413">
        <v>1</v>
      </c>
      <c r="AB1413" s="3">
        <v>45516.791666666664</v>
      </c>
      <c r="AC1413">
        <f>VLOOKUP(D1413,[1]tablaBarrios!A:C,2,FALSE)</f>
        <v>7.1189999999999998</v>
      </c>
      <c r="AD1413">
        <f>VLOOKUP(D1413,[1]tablaBarrios!A:C,3,FALSE)</f>
        <v>-73.122</v>
      </c>
    </row>
    <row r="1414" spans="1:30" x14ac:dyDescent="0.25">
      <c r="A1414">
        <v>1413</v>
      </c>
      <c r="B1414" t="s">
        <v>0</v>
      </c>
      <c r="C1414" t="s">
        <v>77</v>
      </c>
      <c r="D1414" t="s">
        <v>123</v>
      </c>
      <c r="E1414" s="1">
        <v>45516</v>
      </c>
      <c r="F1414" s="2">
        <v>0</v>
      </c>
      <c r="G1414">
        <v>-89</v>
      </c>
      <c r="H1414" t="s">
        <v>3</v>
      </c>
      <c r="I1414" t="s">
        <v>4</v>
      </c>
      <c r="J1414" t="s">
        <v>5</v>
      </c>
      <c r="K1414" t="s">
        <v>6</v>
      </c>
      <c r="L1414" t="s">
        <v>7</v>
      </c>
      <c r="M1414" t="s">
        <v>8</v>
      </c>
      <c r="N1414" t="s">
        <v>4</v>
      </c>
      <c r="O1414">
        <v>18</v>
      </c>
      <c r="P1414">
        <v>2024</v>
      </c>
      <c r="Q1414">
        <v>8</v>
      </c>
      <c r="R1414">
        <v>12</v>
      </c>
      <c r="S1414" t="s">
        <v>32</v>
      </c>
      <c r="T1414" t="s">
        <v>10</v>
      </c>
      <c r="U1414">
        <v>0</v>
      </c>
      <c r="V1414" t="s">
        <v>11</v>
      </c>
      <c r="W1414">
        <v>1</v>
      </c>
      <c r="X1414" t="s">
        <v>66</v>
      </c>
      <c r="Y1414">
        <v>12</v>
      </c>
      <c r="Z1414" t="s">
        <v>67</v>
      </c>
      <c r="AA1414">
        <v>1</v>
      </c>
      <c r="AB1414" s="3">
        <v>45516</v>
      </c>
      <c r="AC1414">
        <f>VLOOKUP(D1414,[1]tablaBarrios!A:C,2,FALSE)</f>
        <v>7.1208999999999998</v>
      </c>
      <c r="AD1414">
        <f>VLOOKUP(D1414,[1]tablaBarrios!A:C,3,FALSE)</f>
        <v>-73.114900000000006</v>
      </c>
    </row>
    <row r="1415" spans="1:30" x14ac:dyDescent="0.25">
      <c r="A1415">
        <v>1414</v>
      </c>
      <c r="B1415" t="s">
        <v>0</v>
      </c>
      <c r="C1415" t="s">
        <v>1</v>
      </c>
      <c r="D1415" t="s">
        <v>123</v>
      </c>
      <c r="E1415" s="1">
        <v>45516</v>
      </c>
      <c r="F1415" s="2">
        <v>0.75</v>
      </c>
      <c r="G1415">
        <v>-89</v>
      </c>
      <c r="H1415" t="s">
        <v>3</v>
      </c>
      <c r="I1415" t="s">
        <v>4</v>
      </c>
      <c r="J1415" t="s">
        <v>5</v>
      </c>
      <c r="K1415" t="s">
        <v>6</v>
      </c>
      <c r="L1415" t="s">
        <v>7</v>
      </c>
      <c r="M1415" t="s">
        <v>8</v>
      </c>
      <c r="N1415" t="s">
        <v>4</v>
      </c>
      <c r="O1415">
        <v>18</v>
      </c>
      <c r="P1415">
        <v>2024</v>
      </c>
      <c r="Q1415">
        <v>8</v>
      </c>
      <c r="R1415">
        <v>12</v>
      </c>
      <c r="S1415" t="s">
        <v>137</v>
      </c>
      <c r="T1415" t="s">
        <v>10</v>
      </c>
      <c r="U1415">
        <v>18</v>
      </c>
      <c r="V1415" t="s">
        <v>11</v>
      </c>
      <c r="W1415">
        <v>1</v>
      </c>
      <c r="X1415" t="s">
        <v>66</v>
      </c>
      <c r="Y1415">
        <v>12</v>
      </c>
      <c r="Z1415" t="s">
        <v>67</v>
      </c>
      <c r="AA1415">
        <v>1</v>
      </c>
      <c r="AB1415" s="3">
        <v>45516.75</v>
      </c>
      <c r="AC1415">
        <f>VLOOKUP(D1415,[1]tablaBarrios!A:C,2,FALSE)</f>
        <v>7.1208999999999998</v>
      </c>
      <c r="AD1415">
        <f>VLOOKUP(D1415,[1]tablaBarrios!A:C,3,FALSE)</f>
        <v>-73.114900000000006</v>
      </c>
    </row>
    <row r="1416" spans="1:30" x14ac:dyDescent="0.25">
      <c r="A1416">
        <v>1415</v>
      </c>
      <c r="B1416" t="s">
        <v>0</v>
      </c>
      <c r="C1416" t="s">
        <v>1</v>
      </c>
      <c r="D1416" t="s">
        <v>126</v>
      </c>
      <c r="E1416" s="1">
        <v>45516</v>
      </c>
      <c r="F1416" s="2">
        <v>0.95833333333333337</v>
      </c>
      <c r="G1416">
        <v>-89</v>
      </c>
      <c r="H1416" t="s">
        <v>28</v>
      </c>
      <c r="I1416" t="s">
        <v>4</v>
      </c>
      <c r="J1416" t="s">
        <v>5</v>
      </c>
      <c r="K1416" t="s">
        <v>233</v>
      </c>
      <c r="L1416" t="s">
        <v>7</v>
      </c>
      <c r="M1416" t="s">
        <v>8</v>
      </c>
      <c r="N1416" t="s">
        <v>4</v>
      </c>
      <c r="O1416">
        <v>18</v>
      </c>
      <c r="P1416">
        <v>2024</v>
      </c>
      <c r="Q1416">
        <v>8</v>
      </c>
      <c r="R1416">
        <v>12</v>
      </c>
      <c r="S1416" t="s">
        <v>125</v>
      </c>
      <c r="T1416" t="s">
        <v>10</v>
      </c>
      <c r="U1416">
        <v>23</v>
      </c>
      <c r="V1416" t="s">
        <v>11</v>
      </c>
      <c r="W1416">
        <v>1</v>
      </c>
      <c r="X1416" t="s">
        <v>84</v>
      </c>
      <c r="Y1416">
        <v>4</v>
      </c>
      <c r="Z1416" t="s">
        <v>85</v>
      </c>
      <c r="AA1416">
        <v>1</v>
      </c>
      <c r="AB1416" s="3">
        <v>45516.958333333336</v>
      </c>
      <c r="AC1416">
        <f>VLOOKUP(D1416,[1]tablaBarrios!A:C,2,FALSE)</f>
        <v>7.1665000000000001</v>
      </c>
      <c r="AD1416">
        <f>VLOOKUP(D1416,[1]tablaBarrios!A:C,3,FALSE)</f>
        <v>-73.075500000000005</v>
      </c>
    </row>
    <row r="1417" spans="1:30" x14ac:dyDescent="0.25">
      <c r="A1417">
        <v>1416</v>
      </c>
      <c r="B1417" t="s">
        <v>42</v>
      </c>
      <c r="C1417" t="s">
        <v>14</v>
      </c>
      <c r="D1417" t="s">
        <v>15</v>
      </c>
      <c r="E1417" s="1">
        <v>45516</v>
      </c>
      <c r="F1417" s="2">
        <v>0.20833333333333334</v>
      </c>
      <c r="G1417">
        <v>57</v>
      </c>
      <c r="H1417" t="s">
        <v>28</v>
      </c>
      <c r="I1417" t="s">
        <v>4</v>
      </c>
      <c r="J1417" t="s">
        <v>5</v>
      </c>
      <c r="K1417" t="s">
        <v>6</v>
      </c>
      <c r="L1417" t="s">
        <v>45</v>
      </c>
      <c r="M1417" t="s">
        <v>46</v>
      </c>
      <c r="N1417" t="s">
        <v>98</v>
      </c>
      <c r="O1417">
        <v>11</v>
      </c>
      <c r="P1417">
        <v>2024</v>
      </c>
      <c r="Q1417">
        <v>8</v>
      </c>
      <c r="R1417">
        <v>12</v>
      </c>
      <c r="S1417" t="s">
        <v>94</v>
      </c>
      <c r="T1417" t="s">
        <v>49</v>
      </c>
      <c r="U1417">
        <v>5</v>
      </c>
      <c r="V1417" t="s">
        <v>11</v>
      </c>
      <c r="W1417">
        <v>1</v>
      </c>
      <c r="X1417" t="s">
        <v>20</v>
      </c>
      <c r="Y1417">
        <v>2</v>
      </c>
      <c r="Z1417" t="s">
        <v>21</v>
      </c>
      <c r="AA1417">
        <v>1</v>
      </c>
      <c r="AB1417" s="3">
        <v>45516.208333333336</v>
      </c>
      <c r="AC1417">
        <f>VLOOKUP(D1417,[1]tablaBarrios!A:C,2,FALSE)</f>
        <v>7.1540999999999997</v>
      </c>
      <c r="AD1417">
        <f>VLOOKUP(D1417,[1]tablaBarrios!A:C,3,FALSE)</f>
        <v>-73.126400000000004</v>
      </c>
    </row>
    <row r="1418" spans="1:30" x14ac:dyDescent="0.25">
      <c r="A1418">
        <v>1417</v>
      </c>
      <c r="B1418" t="s">
        <v>42</v>
      </c>
      <c r="C1418" t="s">
        <v>1</v>
      </c>
      <c r="D1418" t="s">
        <v>296</v>
      </c>
      <c r="E1418" s="1">
        <v>45516</v>
      </c>
      <c r="F1418" s="2">
        <v>0.79166666666666663</v>
      </c>
      <c r="G1418">
        <v>25</v>
      </c>
      <c r="H1418" t="s">
        <v>28</v>
      </c>
      <c r="I1418" t="s">
        <v>4</v>
      </c>
      <c r="J1418" t="s">
        <v>5</v>
      </c>
      <c r="K1418" t="s">
        <v>6</v>
      </c>
      <c r="L1418" t="s">
        <v>45</v>
      </c>
      <c r="M1418" t="s">
        <v>46</v>
      </c>
      <c r="N1418" t="s">
        <v>47</v>
      </c>
      <c r="O1418">
        <v>5</v>
      </c>
      <c r="P1418">
        <v>2024</v>
      </c>
      <c r="Q1418">
        <v>8</v>
      </c>
      <c r="R1418">
        <v>12</v>
      </c>
      <c r="S1418" t="s">
        <v>54</v>
      </c>
      <c r="T1418" t="s">
        <v>49</v>
      </c>
      <c r="U1418">
        <v>19</v>
      </c>
      <c r="V1418" t="s">
        <v>11</v>
      </c>
      <c r="W1418">
        <v>1</v>
      </c>
      <c r="X1418" t="s">
        <v>20</v>
      </c>
      <c r="Y1418">
        <v>2</v>
      </c>
      <c r="Z1418" t="s">
        <v>21</v>
      </c>
      <c r="AA1418">
        <v>1</v>
      </c>
      <c r="AB1418" s="3">
        <v>45516.791666666664</v>
      </c>
      <c r="AC1418">
        <f>VLOOKUP(D1418,[1]tablaBarrios!A:C,2,FALSE)</f>
        <v>7.1501000000000001</v>
      </c>
      <c r="AD1418">
        <f>VLOOKUP(D1418,[1]tablaBarrios!A:C,3,FALSE)</f>
        <v>-73.135099999999994</v>
      </c>
    </row>
    <row r="1419" spans="1:30" x14ac:dyDescent="0.25">
      <c r="A1419">
        <v>1418</v>
      </c>
      <c r="B1419" t="s">
        <v>42</v>
      </c>
      <c r="C1419" t="s">
        <v>14</v>
      </c>
      <c r="D1419" t="s">
        <v>58</v>
      </c>
      <c r="E1419" s="1">
        <v>45516</v>
      </c>
      <c r="F1419" s="2">
        <v>0.20833333333333334</v>
      </c>
      <c r="G1419">
        <v>65</v>
      </c>
      <c r="H1419" t="s">
        <v>28</v>
      </c>
      <c r="I1419" t="s">
        <v>4</v>
      </c>
      <c r="J1419" t="s">
        <v>5</v>
      </c>
      <c r="K1419" t="s">
        <v>6</v>
      </c>
      <c r="L1419" t="s">
        <v>45</v>
      </c>
      <c r="M1419" t="s">
        <v>46</v>
      </c>
      <c r="N1419" t="s">
        <v>279</v>
      </c>
      <c r="O1419">
        <v>13</v>
      </c>
      <c r="P1419">
        <v>2024</v>
      </c>
      <c r="Q1419">
        <v>8</v>
      </c>
      <c r="R1419">
        <v>12</v>
      </c>
      <c r="S1419" t="s">
        <v>94</v>
      </c>
      <c r="T1419" t="s">
        <v>49</v>
      </c>
      <c r="U1419">
        <v>5</v>
      </c>
      <c r="V1419" t="s">
        <v>11</v>
      </c>
      <c r="W1419">
        <v>1</v>
      </c>
      <c r="X1419" t="s">
        <v>60</v>
      </c>
      <c r="Y1419">
        <v>13</v>
      </c>
      <c r="Z1419" t="s">
        <v>61</v>
      </c>
      <c r="AA1419">
        <v>1</v>
      </c>
      <c r="AB1419" s="3">
        <v>45516.208333333336</v>
      </c>
      <c r="AC1419">
        <f>VLOOKUP(D1419,[1]tablaBarrios!A:C,2,FALSE)</f>
        <v>7.1326000000000001</v>
      </c>
      <c r="AD1419">
        <f>VLOOKUP(D1419,[1]tablaBarrios!A:C,3,FALSE)</f>
        <v>-73.117400000000004</v>
      </c>
    </row>
    <row r="1420" spans="1:30" x14ac:dyDescent="0.25">
      <c r="A1420">
        <v>1419</v>
      </c>
      <c r="B1420" t="s">
        <v>42</v>
      </c>
      <c r="C1420" t="s">
        <v>1</v>
      </c>
      <c r="D1420" t="s">
        <v>36</v>
      </c>
      <c r="E1420" s="1">
        <v>45516</v>
      </c>
      <c r="F1420" s="2">
        <v>0.625</v>
      </c>
      <c r="G1420">
        <v>23</v>
      </c>
      <c r="H1420" t="s">
        <v>28</v>
      </c>
      <c r="I1420" t="s">
        <v>4</v>
      </c>
      <c r="J1420" t="s">
        <v>5</v>
      </c>
      <c r="K1420" t="s">
        <v>6</v>
      </c>
      <c r="L1420" t="s">
        <v>45</v>
      </c>
      <c r="M1420" t="s">
        <v>46</v>
      </c>
      <c r="N1420" t="s">
        <v>22</v>
      </c>
      <c r="O1420">
        <v>4</v>
      </c>
      <c r="P1420">
        <v>2024</v>
      </c>
      <c r="Q1420">
        <v>8</v>
      </c>
      <c r="R1420">
        <v>12</v>
      </c>
      <c r="S1420" t="s">
        <v>9</v>
      </c>
      <c r="T1420" t="s">
        <v>49</v>
      </c>
      <c r="U1420">
        <v>15</v>
      </c>
      <c r="V1420" t="s">
        <v>11</v>
      </c>
      <c r="W1420">
        <v>1</v>
      </c>
      <c r="X1420" t="s">
        <v>41</v>
      </c>
      <c r="Y1420">
        <v>3</v>
      </c>
      <c r="Z1420" t="s">
        <v>36</v>
      </c>
      <c r="AA1420">
        <v>1</v>
      </c>
      <c r="AB1420" s="3">
        <v>45516.625</v>
      </c>
      <c r="AC1420">
        <f>VLOOKUP(D1420,[1]tablaBarrios!A:C,2,FALSE)</f>
        <v>7.1327999999999996</v>
      </c>
      <c r="AD1420">
        <f>VLOOKUP(D1420,[1]tablaBarrios!A:C,3,FALSE)</f>
        <v>-73.123500000000007</v>
      </c>
    </row>
    <row r="1421" spans="1:30" x14ac:dyDescent="0.25">
      <c r="A1421">
        <v>1420</v>
      </c>
      <c r="B1421" t="s">
        <v>42</v>
      </c>
      <c r="C1421" t="s">
        <v>14</v>
      </c>
      <c r="D1421" t="s">
        <v>36</v>
      </c>
      <c r="E1421" s="1">
        <v>45516</v>
      </c>
      <c r="F1421" s="2">
        <v>0.83333333333333337</v>
      </c>
      <c r="G1421">
        <v>24</v>
      </c>
      <c r="H1421" t="s">
        <v>28</v>
      </c>
      <c r="I1421" t="s">
        <v>4</v>
      </c>
      <c r="J1421" t="s">
        <v>5</v>
      </c>
      <c r="K1421" t="s">
        <v>6</v>
      </c>
      <c r="L1421" t="s">
        <v>45</v>
      </c>
      <c r="M1421" t="s">
        <v>46</v>
      </c>
      <c r="N1421" t="s">
        <v>22</v>
      </c>
      <c r="O1421">
        <v>4</v>
      </c>
      <c r="P1421">
        <v>2024</v>
      </c>
      <c r="Q1421">
        <v>8</v>
      </c>
      <c r="R1421">
        <v>12</v>
      </c>
      <c r="S1421" t="s">
        <v>65</v>
      </c>
      <c r="T1421" t="s">
        <v>49</v>
      </c>
      <c r="U1421">
        <v>20</v>
      </c>
      <c r="V1421" t="s">
        <v>11</v>
      </c>
      <c r="W1421">
        <v>1</v>
      </c>
      <c r="X1421" t="s">
        <v>41</v>
      </c>
      <c r="Y1421">
        <v>3</v>
      </c>
      <c r="Z1421" t="s">
        <v>36</v>
      </c>
      <c r="AA1421">
        <v>1</v>
      </c>
      <c r="AB1421" s="3">
        <v>45516.833333333336</v>
      </c>
      <c r="AC1421">
        <f>VLOOKUP(D1421,[1]tablaBarrios!A:C,2,FALSE)</f>
        <v>7.1327999999999996</v>
      </c>
      <c r="AD1421">
        <f>VLOOKUP(D1421,[1]tablaBarrios!A:C,3,FALSE)</f>
        <v>-73.123500000000007</v>
      </c>
    </row>
    <row r="1422" spans="1:30" x14ac:dyDescent="0.25">
      <c r="A1422">
        <v>1421</v>
      </c>
      <c r="B1422" t="s">
        <v>42</v>
      </c>
      <c r="C1422" t="s">
        <v>1</v>
      </c>
      <c r="D1422" t="s">
        <v>374</v>
      </c>
      <c r="E1422" s="1">
        <v>45516</v>
      </c>
      <c r="F1422" s="2">
        <v>0</v>
      </c>
      <c r="G1422">
        <v>34</v>
      </c>
      <c r="H1422" t="s">
        <v>28</v>
      </c>
      <c r="I1422" t="s">
        <v>4</v>
      </c>
      <c r="J1422" t="s">
        <v>5</v>
      </c>
      <c r="K1422" t="s">
        <v>334</v>
      </c>
      <c r="L1422" t="s">
        <v>45</v>
      </c>
      <c r="M1422" t="s">
        <v>46</v>
      </c>
      <c r="N1422" t="s">
        <v>39</v>
      </c>
      <c r="O1422">
        <v>6</v>
      </c>
      <c r="P1422">
        <v>2024</v>
      </c>
      <c r="Q1422">
        <v>8</v>
      </c>
      <c r="R1422">
        <v>12</v>
      </c>
      <c r="S1422" t="s">
        <v>32</v>
      </c>
      <c r="T1422" t="s">
        <v>49</v>
      </c>
      <c r="U1422">
        <v>0</v>
      </c>
      <c r="V1422" t="s">
        <v>11</v>
      </c>
      <c r="W1422">
        <v>1</v>
      </c>
      <c r="X1422" t="s">
        <v>84</v>
      </c>
      <c r="Y1422">
        <v>4</v>
      </c>
      <c r="Z1422" t="s">
        <v>85</v>
      </c>
      <c r="AA1422">
        <v>1</v>
      </c>
      <c r="AB1422" s="3">
        <v>45516</v>
      </c>
      <c r="AC1422">
        <f>VLOOKUP(D1422,[1]tablaBarrios!A:C,2,FALSE)</f>
        <v>7.1208999999999998</v>
      </c>
      <c r="AD1422">
        <f>VLOOKUP(D1422,[1]tablaBarrios!A:C,3,FALSE)</f>
        <v>-73.138300000000001</v>
      </c>
    </row>
    <row r="1423" spans="1:30" x14ac:dyDescent="0.25">
      <c r="A1423">
        <v>1422</v>
      </c>
      <c r="B1423" t="s">
        <v>42</v>
      </c>
      <c r="C1423" t="s">
        <v>1</v>
      </c>
      <c r="D1423" t="s">
        <v>297</v>
      </c>
      <c r="E1423" s="1">
        <v>45516</v>
      </c>
      <c r="F1423" s="2">
        <v>0.70833333333333337</v>
      </c>
      <c r="G1423">
        <v>19</v>
      </c>
      <c r="H1423" t="s">
        <v>28</v>
      </c>
      <c r="I1423" t="s">
        <v>4</v>
      </c>
      <c r="J1423" t="s">
        <v>5</v>
      </c>
      <c r="K1423" t="s">
        <v>44</v>
      </c>
      <c r="L1423" t="s">
        <v>45</v>
      </c>
      <c r="M1423" t="s">
        <v>46</v>
      </c>
      <c r="N1423" t="s">
        <v>18</v>
      </c>
      <c r="O1423">
        <v>3</v>
      </c>
      <c r="P1423">
        <v>2024</v>
      </c>
      <c r="Q1423">
        <v>8</v>
      </c>
      <c r="R1423">
        <v>12</v>
      </c>
      <c r="S1423" t="s">
        <v>103</v>
      </c>
      <c r="T1423" t="s">
        <v>49</v>
      </c>
      <c r="U1423">
        <v>17</v>
      </c>
      <c r="V1423" t="s">
        <v>11</v>
      </c>
      <c r="W1423">
        <v>1</v>
      </c>
      <c r="X1423" t="s">
        <v>141</v>
      </c>
      <c r="Y1423">
        <v>10</v>
      </c>
      <c r="Z1423" t="s">
        <v>142</v>
      </c>
      <c r="AA1423">
        <v>1</v>
      </c>
      <c r="AB1423" s="3">
        <v>45516.708333333336</v>
      </c>
      <c r="AC1423">
        <f>VLOOKUP(D1423,[1]tablaBarrios!A:C,2,FALSE)</f>
        <v>7.0875000000000004</v>
      </c>
      <c r="AD1423">
        <f>VLOOKUP(D1423,[1]tablaBarrios!A:C,3,FALSE)</f>
        <v>-73.120199999999997</v>
      </c>
    </row>
    <row r="1424" spans="1:30" x14ac:dyDescent="0.25">
      <c r="A1424">
        <v>1423</v>
      </c>
      <c r="B1424" t="s">
        <v>42</v>
      </c>
      <c r="C1424" t="s">
        <v>14</v>
      </c>
      <c r="D1424" t="s">
        <v>234</v>
      </c>
      <c r="E1424" s="1">
        <v>45516</v>
      </c>
      <c r="F1424" s="2">
        <v>0.58333333333333337</v>
      </c>
      <c r="G1424">
        <v>4</v>
      </c>
      <c r="H1424" t="s">
        <v>3</v>
      </c>
      <c r="I1424" t="s">
        <v>4</v>
      </c>
      <c r="J1424" t="s">
        <v>5</v>
      </c>
      <c r="K1424" t="s">
        <v>6</v>
      </c>
      <c r="L1424" t="s">
        <v>45</v>
      </c>
      <c r="M1424" t="s">
        <v>46</v>
      </c>
      <c r="N1424" t="s">
        <v>31</v>
      </c>
      <c r="O1424">
        <v>0</v>
      </c>
      <c r="P1424">
        <v>2024</v>
      </c>
      <c r="Q1424">
        <v>8</v>
      </c>
      <c r="R1424">
        <v>12</v>
      </c>
      <c r="S1424" t="s">
        <v>48</v>
      </c>
      <c r="T1424" t="s">
        <v>49</v>
      </c>
      <c r="U1424">
        <v>14</v>
      </c>
      <c r="V1424" t="s">
        <v>11</v>
      </c>
      <c r="W1424">
        <v>1</v>
      </c>
      <c r="X1424" t="s">
        <v>34</v>
      </c>
      <c r="Y1424">
        <v>6</v>
      </c>
      <c r="Z1424" t="s">
        <v>27</v>
      </c>
      <c r="AA1424">
        <v>1</v>
      </c>
      <c r="AB1424" s="3">
        <v>45516.583333333336</v>
      </c>
      <c r="AC1424">
        <f>VLOOKUP(D1424,[1]tablaBarrios!A:C,2,FALSE)</f>
        <v>7.1283000000000003</v>
      </c>
      <c r="AD1424">
        <f>VLOOKUP(D1424,[1]tablaBarrios!A:C,3,FALSE)</f>
        <v>-73.132000000000005</v>
      </c>
    </row>
    <row r="1425" spans="1:30" x14ac:dyDescent="0.25">
      <c r="A1425">
        <v>1424</v>
      </c>
      <c r="B1425" t="s">
        <v>106</v>
      </c>
      <c r="C1425" t="s">
        <v>14</v>
      </c>
      <c r="D1425" t="s">
        <v>117</v>
      </c>
      <c r="E1425" s="1">
        <v>45516</v>
      </c>
      <c r="F1425" s="2">
        <v>0.625</v>
      </c>
      <c r="G1425">
        <v>-89</v>
      </c>
      <c r="H1425" t="s">
        <v>4</v>
      </c>
      <c r="I1425" t="s">
        <v>4</v>
      </c>
      <c r="J1425" t="s">
        <v>5</v>
      </c>
      <c r="K1425" t="s">
        <v>108</v>
      </c>
      <c r="L1425" t="s">
        <v>70</v>
      </c>
      <c r="M1425" t="s">
        <v>109</v>
      </c>
      <c r="N1425" t="s">
        <v>4</v>
      </c>
      <c r="O1425">
        <v>18</v>
      </c>
      <c r="P1425">
        <v>2024</v>
      </c>
      <c r="Q1425">
        <v>8</v>
      </c>
      <c r="R1425">
        <v>12</v>
      </c>
      <c r="S1425" t="s">
        <v>9</v>
      </c>
      <c r="T1425" t="s">
        <v>73</v>
      </c>
      <c r="U1425">
        <v>15</v>
      </c>
      <c r="V1425" t="s">
        <v>11</v>
      </c>
      <c r="W1425">
        <v>1</v>
      </c>
      <c r="X1425" t="s">
        <v>60</v>
      </c>
      <c r="Y1425">
        <v>13</v>
      </c>
      <c r="Z1425" t="s">
        <v>61</v>
      </c>
      <c r="AA1425">
        <v>1</v>
      </c>
      <c r="AB1425" s="3">
        <v>45516.625</v>
      </c>
      <c r="AC1425">
        <f>VLOOKUP(D1425,[1]tablaBarrios!A:C,2,FALSE)</f>
        <v>7.1280999999999999</v>
      </c>
      <c r="AD1425">
        <f>VLOOKUP(D1425,[1]tablaBarrios!A:C,3,FALSE)</f>
        <v>-73.113299999999995</v>
      </c>
    </row>
    <row r="1426" spans="1:30" x14ac:dyDescent="0.25">
      <c r="A1426">
        <v>1425</v>
      </c>
      <c r="B1426" t="s">
        <v>106</v>
      </c>
      <c r="C1426" t="s">
        <v>1</v>
      </c>
      <c r="D1426" t="s">
        <v>131</v>
      </c>
      <c r="E1426" s="1">
        <v>45516</v>
      </c>
      <c r="F1426" s="2">
        <v>0.45833333333333331</v>
      </c>
      <c r="G1426">
        <v>-89</v>
      </c>
      <c r="H1426" t="s">
        <v>4</v>
      </c>
      <c r="I1426" t="s">
        <v>4</v>
      </c>
      <c r="J1426" t="s">
        <v>5</v>
      </c>
      <c r="K1426" t="s">
        <v>108</v>
      </c>
      <c r="L1426" t="s">
        <v>70</v>
      </c>
      <c r="M1426" t="s">
        <v>109</v>
      </c>
      <c r="N1426" t="s">
        <v>4</v>
      </c>
      <c r="O1426">
        <v>18</v>
      </c>
      <c r="P1426">
        <v>2024</v>
      </c>
      <c r="Q1426">
        <v>8</v>
      </c>
      <c r="R1426">
        <v>12</v>
      </c>
      <c r="S1426" t="s">
        <v>80</v>
      </c>
      <c r="T1426" t="s">
        <v>73</v>
      </c>
      <c r="U1426">
        <v>11</v>
      </c>
      <c r="V1426" t="s">
        <v>11</v>
      </c>
      <c r="W1426">
        <v>1</v>
      </c>
      <c r="X1426" t="s">
        <v>24</v>
      </c>
      <c r="Y1426">
        <v>5</v>
      </c>
      <c r="Z1426" t="s">
        <v>25</v>
      </c>
      <c r="AA1426">
        <v>1</v>
      </c>
      <c r="AB1426" s="3">
        <v>45516.458333333336</v>
      </c>
      <c r="AC1426">
        <f>VLOOKUP(D1426,[1]tablaBarrios!A:C,2,FALSE)</f>
        <v>7.1844999999999999</v>
      </c>
      <c r="AD1426">
        <f>VLOOKUP(D1426,[1]tablaBarrios!A:C,3,FALSE)</f>
        <v>-73.057500000000005</v>
      </c>
    </row>
    <row r="1427" spans="1:30" x14ac:dyDescent="0.25">
      <c r="A1427">
        <v>1426</v>
      </c>
      <c r="B1427" t="s">
        <v>106</v>
      </c>
      <c r="C1427" t="s">
        <v>14</v>
      </c>
      <c r="D1427" t="s">
        <v>154</v>
      </c>
      <c r="E1427" s="1">
        <v>45516</v>
      </c>
      <c r="F1427" s="2">
        <v>0.54166666666666663</v>
      </c>
      <c r="G1427">
        <v>-89</v>
      </c>
      <c r="H1427" t="s">
        <v>4</v>
      </c>
      <c r="I1427" t="s">
        <v>4</v>
      </c>
      <c r="J1427" t="s">
        <v>5</v>
      </c>
      <c r="K1427" t="s">
        <v>6</v>
      </c>
      <c r="L1427" t="s">
        <v>70</v>
      </c>
      <c r="M1427" t="s">
        <v>109</v>
      </c>
      <c r="N1427" t="s">
        <v>4</v>
      </c>
      <c r="O1427">
        <v>18</v>
      </c>
      <c r="P1427">
        <v>2024</v>
      </c>
      <c r="Q1427">
        <v>8</v>
      </c>
      <c r="R1427">
        <v>12</v>
      </c>
      <c r="S1427" t="s">
        <v>147</v>
      </c>
      <c r="T1427" t="s">
        <v>73</v>
      </c>
      <c r="U1427">
        <v>13</v>
      </c>
      <c r="V1427" t="s">
        <v>11</v>
      </c>
      <c r="W1427">
        <v>1</v>
      </c>
      <c r="X1427" t="s">
        <v>155</v>
      </c>
      <c r="Y1427">
        <v>11</v>
      </c>
      <c r="Z1427" t="s">
        <v>156</v>
      </c>
      <c r="AA1427">
        <v>1</v>
      </c>
      <c r="AB1427" s="3">
        <v>45516.541666666664</v>
      </c>
      <c r="AC1427">
        <f>VLOOKUP(D1427,[1]tablaBarrios!A:C,2,FALSE)</f>
        <v>7.0890000000000004</v>
      </c>
      <c r="AD1427">
        <f>VLOOKUP(D1427,[1]tablaBarrios!A:C,3,FALSE)</f>
        <v>-73.123999999999995</v>
      </c>
    </row>
    <row r="1428" spans="1:30" x14ac:dyDescent="0.25">
      <c r="A1428">
        <v>1427</v>
      </c>
      <c r="B1428" t="s">
        <v>68</v>
      </c>
      <c r="C1428" t="s">
        <v>14</v>
      </c>
      <c r="D1428" t="s">
        <v>116</v>
      </c>
      <c r="E1428" s="1">
        <v>45516</v>
      </c>
      <c r="F1428" s="2">
        <v>0.25</v>
      </c>
      <c r="G1428">
        <v>-89</v>
      </c>
      <c r="H1428" t="s">
        <v>28</v>
      </c>
      <c r="I1428" t="s">
        <v>4</v>
      </c>
      <c r="J1428" t="s">
        <v>5</v>
      </c>
      <c r="K1428" t="s">
        <v>144</v>
      </c>
      <c r="L1428" t="s">
        <v>70</v>
      </c>
      <c r="M1428" t="s">
        <v>71</v>
      </c>
      <c r="N1428" t="s">
        <v>4</v>
      </c>
      <c r="O1428">
        <v>18</v>
      </c>
      <c r="P1428">
        <v>2024</v>
      </c>
      <c r="Q1428">
        <v>8</v>
      </c>
      <c r="R1428">
        <v>12</v>
      </c>
      <c r="S1428" t="s">
        <v>101</v>
      </c>
      <c r="T1428" t="s">
        <v>73</v>
      </c>
      <c r="U1428">
        <v>6</v>
      </c>
      <c r="V1428" t="s">
        <v>11</v>
      </c>
      <c r="W1428">
        <v>1</v>
      </c>
      <c r="X1428" t="s">
        <v>41</v>
      </c>
      <c r="Y1428">
        <v>3</v>
      </c>
      <c r="Z1428" t="s">
        <v>36</v>
      </c>
      <c r="AA1428">
        <v>1</v>
      </c>
      <c r="AB1428" s="3">
        <v>45516.25</v>
      </c>
      <c r="AC1428">
        <f>VLOOKUP(D1428,[1]tablaBarrios!A:C,2,FALSE)</f>
        <v>7.1589999999999998</v>
      </c>
      <c r="AD1428">
        <f>VLOOKUP(D1428,[1]tablaBarrios!A:C,3,FALSE)</f>
        <v>-73.082999999999998</v>
      </c>
    </row>
    <row r="1429" spans="1:30" x14ac:dyDescent="0.25">
      <c r="A1429">
        <v>1428</v>
      </c>
      <c r="B1429" t="s">
        <v>74</v>
      </c>
      <c r="C1429" t="s">
        <v>14</v>
      </c>
      <c r="D1429" t="s">
        <v>2</v>
      </c>
      <c r="E1429" s="1">
        <v>45516</v>
      </c>
      <c r="F1429" s="2">
        <v>0.79166666666666663</v>
      </c>
      <c r="G1429">
        <v>-89</v>
      </c>
      <c r="H1429" t="s">
        <v>3</v>
      </c>
      <c r="I1429" t="s">
        <v>4</v>
      </c>
      <c r="J1429" t="s">
        <v>5</v>
      </c>
      <c r="K1429" t="s">
        <v>6</v>
      </c>
      <c r="L1429" t="s">
        <v>70</v>
      </c>
      <c r="M1429" t="s">
        <v>75</v>
      </c>
      <c r="N1429" t="s">
        <v>4</v>
      </c>
      <c r="O1429">
        <v>18</v>
      </c>
      <c r="P1429">
        <v>2024</v>
      </c>
      <c r="Q1429">
        <v>8</v>
      </c>
      <c r="R1429">
        <v>12</v>
      </c>
      <c r="S1429" t="s">
        <v>54</v>
      </c>
      <c r="T1429" t="s">
        <v>73</v>
      </c>
      <c r="U1429">
        <v>19</v>
      </c>
      <c r="V1429" t="s">
        <v>11</v>
      </c>
      <c r="W1429">
        <v>1</v>
      </c>
      <c r="X1429" t="s">
        <v>12</v>
      </c>
      <c r="Y1429">
        <v>15</v>
      </c>
      <c r="Z1429" t="s">
        <v>2</v>
      </c>
      <c r="AA1429">
        <v>1</v>
      </c>
      <c r="AB1429" s="3">
        <v>45516.791666666664</v>
      </c>
      <c r="AC1429">
        <f>VLOOKUP(D1429,[1]tablaBarrios!A:C,2,FALSE)</f>
        <v>7.1189999999999998</v>
      </c>
      <c r="AD1429">
        <f>VLOOKUP(D1429,[1]tablaBarrios!A:C,3,FALSE)</f>
        <v>-73.122</v>
      </c>
    </row>
    <row r="1430" spans="1:30" x14ac:dyDescent="0.25">
      <c r="A1430">
        <v>1429</v>
      </c>
      <c r="B1430" t="s">
        <v>74</v>
      </c>
      <c r="C1430" t="s">
        <v>88</v>
      </c>
      <c r="D1430" t="s">
        <v>27</v>
      </c>
      <c r="E1430" s="1">
        <v>45516</v>
      </c>
      <c r="F1430" s="2">
        <v>0.70833333333333337</v>
      </c>
      <c r="G1430">
        <v>-89</v>
      </c>
      <c r="H1430" t="s">
        <v>3</v>
      </c>
      <c r="I1430" t="s">
        <v>4</v>
      </c>
      <c r="J1430" t="s">
        <v>124</v>
      </c>
      <c r="K1430" t="s">
        <v>6</v>
      </c>
      <c r="L1430" t="s">
        <v>70</v>
      </c>
      <c r="M1430" t="s">
        <v>75</v>
      </c>
      <c r="N1430" t="s">
        <v>4</v>
      </c>
      <c r="O1430">
        <v>18</v>
      </c>
      <c r="P1430">
        <v>2024</v>
      </c>
      <c r="Q1430">
        <v>8</v>
      </c>
      <c r="R1430">
        <v>12</v>
      </c>
      <c r="S1430" t="s">
        <v>103</v>
      </c>
      <c r="T1430" t="s">
        <v>73</v>
      </c>
      <c r="U1430">
        <v>17</v>
      </c>
      <c r="V1430" t="s">
        <v>11</v>
      </c>
      <c r="W1430">
        <v>1</v>
      </c>
      <c r="X1430" t="s">
        <v>34</v>
      </c>
      <c r="Y1430">
        <v>6</v>
      </c>
      <c r="Z1430" t="s">
        <v>27</v>
      </c>
      <c r="AA1430">
        <v>1</v>
      </c>
      <c r="AB1430" s="3">
        <v>45516.708333333336</v>
      </c>
      <c r="AC1430">
        <f>VLOOKUP(D1430,[1]tablaBarrios!A:C,2,FALSE)</f>
        <v>7.1181999999999999</v>
      </c>
      <c r="AD1430">
        <f>VLOOKUP(D1430,[1]tablaBarrios!A:C,3,FALSE)</f>
        <v>-73.123500000000007</v>
      </c>
    </row>
    <row r="1431" spans="1:30" x14ac:dyDescent="0.25">
      <c r="A1431">
        <v>1430</v>
      </c>
      <c r="B1431" t="s">
        <v>74</v>
      </c>
      <c r="C1431" t="s">
        <v>14</v>
      </c>
      <c r="D1431" t="s">
        <v>138</v>
      </c>
      <c r="E1431" s="1">
        <v>45516</v>
      </c>
      <c r="F1431" s="2">
        <v>4.1666666666666664E-2</v>
      </c>
      <c r="G1431">
        <v>-89</v>
      </c>
      <c r="H1431" t="s">
        <v>3</v>
      </c>
      <c r="I1431" t="s">
        <v>4</v>
      </c>
      <c r="J1431" t="s">
        <v>5</v>
      </c>
      <c r="K1431" t="s">
        <v>6</v>
      </c>
      <c r="L1431" t="s">
        <v>70</v>
      </c>
      <c r="M1431" t="s">
        <v>75</v>
      </c>
      <c r="N1431" t="s">
        <v>4</v>
      </c>
      <c r="O1431">
        <v>18</v>
      </c>
      <c r="P1431">
        <v>2024</v>
      </c>
      <c r="Q1431">
        <v>8</v>
      </c>
      <c r="R1431">
        <v>12</v>
      </c>
      <c r="S1431" t="s">
        <v>19</v>
      </c>
      <c r="T1431" t="s">
        <v>73</v>
      </c>
      <c r="U1431">
        <v>1</v>
      </c>
      <c r="V1431" t="s">
        <v>11</v>
      </c>
      <c r="W1431">
        <v>1</v>
      </c>
      <c r="X1431" t="s">
        <v>60</v>
      </c>
      <c r="Y1431">
        <v>13</v>
      </c>
      <c r="Z1431" t="s">
        <v>61</v>
      </c>
      <c r="AA1431">
        <v>1</v>
      </c>
      <c r="AB1431" s="3">
        <v>45516.041666666664</v>
      </c>
      <c r="AC1431">
        <f>VLOOKUP(D1431,[1]tablaBarrios!A:C,2,FALSE)</f>
        <v>7.1173000000000002</v>
      </c>
      <c r="AD1431">
        <f>VLOOKUP(D1431,[1]tablaBarrios!A:C,3,FALSE)</f>
        <v>-73.122299999999996</v>
      </c>
    </row>
    <row r="1432" spans="1:30" x14ac:dyDescent="0.25">
      <c r="A1432">
        <v>1431</v>
      </c>
      <c r="B1432" t="s">
        <v>74</v>
      </c>
      <c r="C1432" t="s">
        <v>14</v>
      </c>
      <c r="D1432" t="s">
        <v>138</v>
      </c>
      <c r="E1432" s="1">
        <v>45516</v>
      </c>
      <c r="F1432" s="2">
        <v>0.58333333333333337</v>
      </c>
      <c r="G1432">
        <v>-89</v>
      </c>
      <c r="H1432" t="s">
        <v>3</v>
      </c>
      <c r="I1432" t="s">
        <v>4</v>
      </c>
      <c r="J1432" t="s">
        <v>5</v>
      </c>
      <c r="K1432" t="s">
        <v>6</v>
      </c>
      <c r="L1432" t="s">
        <v>70</v>
      </c>
      <c r="M1432" t="s">
        <v>75</v>
      </c>
      <c r="N1432" t="s">
        <v>4</v>
      </c>
      <c r="O1432">
        <v>18</v>
      </c>
      <c r="P1432">
        <v>2024</v>
      </c>
      <c r="Q1432">
        <v>8</v>
      </c>
      <c r="R1432">
        <v>12</v>
      </c>
      <c r="S1432" t="s">
        <v>48</v>
      </c>
      <c r="T1432" t="s">
        <v>73</v>
      </c>
      <c r="U1432">
        <v>14</v>
      </c>
      <c r="V1432" t="s">
        <v>11</v>
      </c>
      <c r="W1432">
        <v>1</v>
      </c>
      <c r="X1432" t="s">
        <v>60</v>
      </c>
      <c r="Y1432">
        <v>13</v>
      </c>
      <c r="Z1432" t="s">
        <v>61</v>
      </c>
      <c r="AA1432">
        <v>1</v>
      </c>
      <c r="AB1432" s="3">
        <v>45516.583333333336</v>
      </c>
      <c r="AC1432">
        <f>VLOOKUP(D1432,[1]tablaBarrios!A:C,2,FALSE)</f>
        <v>7.1173000000000002</v>
      </c>
      <c r="AD1432">
        <f>VLOOKUP(D1432,[1]tablaBarrios!A:C,3,FALSE)</f>
        <v>-73.122299999999996</v>
      </c>
    </row>
    <row r="1433" spans="1:30" x14ac:dyDescent="0.25">
      <c r="A1433">
        <v>1432</v>
      </c>
      <c r="B1433" t="s">
        <v>74</v>
      </c>
      <c r="C1433" t="s">
        <v>14</v>
      </c>
      <c r="D1433" t="s">
        <v>122</v>
      </c>
      <c r="E1433" s="1">
        <v>45516</v>
      </c>
      <c r="F1433" s="2">
        <v>4.1666666666666664E-2</v>
      </c>
      <c r="G1433">
        <v>-89</v>
      </c>
      <c r="H1433" t="s">
        <v>3</v>
      </c>
      <c r="I1433" t="s">
        <v>4</v>
      </c>
      <c r="J1433" t="s">
        <v>5</v>
      </c>
      <c r="K1433" t="s">
        <v>6</v>
      </c>
      <c r="L1433" t="s">
        <v>70</v>
      </c>
      <c r="M1433" t="s">
        <v>75</v>
      </c>
      <c r="N1433" t="s">
        <v>4</v>
      </c>
      <c r="O1433">
        <v>18</v>
      </c>
      <c r="P1433">
        <v>2024</v>
      </c>
      <c r="Q1433">
        <v>8</v>
      </c>
      <c r="R1433">
        <v>12</v>
      </c>
      <c r="S1433" t="s">
        <v>19</v>
      </c>
      <c r="T1433" t="s">
        <v>73</v>
      </c>
      <c r="U1433">
        <v>1</v>
      </c>
      <c r="V1433" t="s">
        <v>11</v>
      </c>
      <c r="W1433">
        <v>1</v>
      </c>
      <c r="X1433" t="s">
        <v>12</v>
      </c>
      <c r="Y1433">
        <v>15</v>
      </c>
      <c r="Z1433" t="s">
        <v>2</v>
      </c>
      <c r="AA1433">
        <v>1</v>
      </c>
      <c r="AB1433" s="3">
        <v>45516.041666666664</v>
      </c>
      <c r="AC1433">
        <f>VLOOKUP(D1433,[1]tablaBarrios!A:C,2,FALSE)</f>
        <v>7.1136999999999997</v>
      </c>
      <c r="AD1433">
        <f>VLOOKUP(D1433,[1]tablaBarrios!A:C,3,FALSE)</f>
        <v>-73.132499999999993</v>
      </c>
    </row>
    <row r="1434" spans="1:30" x14ac:dyDescent="0.25">
      <c r="A1434">
        <v>1433</v>
      </c>
      <c r="B1434" t="s">
        <v>74</v>
      </c>
      <c r="C1434" t="s">
        <v>14</v>
      </c>
      <c r="D1434" t="s">
        <v>67</v>
      </c>
      <c r="E1434" s="1">
        <v>45516</v>
      </c>
      <c r="F1434" s="2">
        <v>0.79166666666666663</v>
      </c>
      <c r="G1434">
        <v>-89</v>
      </c>
      <c r="H1434" t="s">
        <v>3</v>
      </c>
      <c r="I1434" t="s">
        <v>4</v>
      </c>
      <c r="J1434" t="s">
        <v>5</v>
      </c>
      <c r="K1434" t="s">
        <v>6</v>
      </c>
      <c r="L1434" t="s">
        <v>70</v>
      </c>
      <c r="M1434" t="s">
        <v>75</v>
      </c>
      <c r="N1434" t="s">
        <v>4</v>
      </c>
      <c r="O1434">
        <v>18</v>
      </c>
      <c r="P1434">
        <v>2024</v>
      </c>
      <c r="Q1434">
        <v>8</v>
      </c>
      <c r="R1434">
        <v>12</v>
      </c>
      <c r="S1434" t="s">
        <v>54</v>
      </c>
      <c r="T1434" t="s">
        <v>73</v>
      </c>
      <c r="U1434">
        <v>19</v>
      </c>
      <c r="V1434" t="s">
        <v>11</v>
      </c>
      <c r="W1434">
        <v>1</v>
      </c>
      <c r="X1434" t="s">
        <v>66</v>
      </c>
      <c r="Y1434">
        <v>12</v>
      </c>
      <c r="Z1434" t="s">
        <v>67</v>
      </c>
      <c r="AA1434">
        <v>1</v>
      </c>
      <c r="AB1434" s="3">
        <v>45516.791666666664</v>
      </c>
      <c r="AC1434">
        <f>VLOOKUP(D1434,[1]tablaBarrios!A:C,2,FALSE)</f>
        <v>7.125</v>
      </c>
      <c r="AD1434">
        <f>VLOOKUP(D1434,[1]tablaBarrios!A:C,3,FALSE)</f>
        <v>-73.128</v>
      </c>
    </row>
    <row r="1435" spans="1:30" x14ac:dyDescent="0.25">
      <c r="A1435">
        <v>1434</v>
      </c>
      <c r="B1435" t="s">
        <v>74</v>
      </c>
      <c r="C1435" t="s">
        <v>77</v>
      </c>
      <c r="D1435" t="s">
        <v>319</v>
      </c>
      <c r="E1435" s="1">
        <v>45516</v>
      </c>
      <c r="F1435" s="2">
        <v>0</v>
      </c>
      <c r="G1435">
        <v>-89</v>
      </c>
      <c r="H1435" t="s">
        <v>28</v>
      </c>
      <c r="I1435" t="s">
        <v>4</v>
      </c>
      <c r="J1435" t="s">
        <v>5</v>
      </c>
      <c r="K1435" t="s">
        <v>6</v>
      </c>
      <c r="L1435" t="s">
        <v>70</v>
      </c>
      <c r="M1435" t="s">
        <v>75</v>
      </c>
      <c r="N1435" t="s">
        <v>4</v>
      </c>
      <c r="O1435">
        <v>18</v>
      </c>
      <c r="P1435">
        <v>2024</v>
      </c>
      <c r="Q1435">
        <v>8</v>
      </c>
      <c r="R1435">
        <v>12</v>
      </c>
      <c r="S1435" t="s">
        <v>32</v>
      </c>
      <c r="T1435" t="s">
        <v>73</v>
      </c>
      <c r="U1435">
        <v>0</v>
      </c>
      <c r="V1435" t="s">
        <v>11</v>
      </c>
      <c r="W1435">
        <v>1</v>
      </c>
      <c r="X1435" t="s">
        <v>50</v>
      </c>
      <c r="Y1435">
        <v>1</v>
      </c>
      <c r="Z1435" t="s">
        <v>51</v>
      </c>
      <c r="AA1435">
        <v>1</v>
      </c>
      <c r="AB1435" s="3">
        <v>45516</v>
      </c>
      <c r="AC1435">
        <f>VLOOKUP(D1435,[1]tablaBarrios!A:C,2,FALSE)</f>
        <v>7.1253900000000003</v>
      </c>
      <c r="AD1435">
        <f>VLOOKUP(D1435,[1]tablaBarrios!A:C,3,FALSE)</f>
        <v>-73.119799999999998</v>
      </c>
    </row>
    <row r="1436" spans="1:30" x14ac:dyDescent="0.25">
      <c r="A1436">
        <v>1435</v>
      </c>
      <c r="B1436" t="s">
        <v>74</v>
      </c>
      <c r="C1436" t="s">
        <v>14</v>
      </c>
      <c r="D1436" t="s">
        <v>377</v>
      </c>
      <c r="E1436" s="1">
        <v>45516</v>
      </c>
      <c r="F1436" s="2">
        <v>0.625</v>
      </c>
      <c r="G1436">
        <v>-89</v>
      </c>
      <c r="H1436" t="s">
        <v>3</v>
      </c>
      <c r="I1436" t="s">
        <v>4</v>
      </c>
      <c r="J1436" t="s">
        <v>5</v>
      </c>
      <c r="K1436" t="s">
        <v>6</v>
      </c>
      <c r="L1436" t="s">
        <v>70</v>
      </c>
      <c r="M1436" t="s">
        <v>75</v>
      </c>
      <c r="N1436" t="s">
        <v>4</v>
      </c>
      <c r="O1436">
        <v>18</v>
      </c>
      <c r="P1436">
        <v>2024</v>
      </c>
      <c r="Q1436">
        <v>8</v>
      </c>
      <c r="R1436">
        <v>12</v>
      </c>
      <c r="S1436" t="s">
        <v>9</v>
      </c>
      <c r="T1436" t="s">
        <v>73</v>
      </c>
      <c r="U1436">
        <v>15</v>
      </c>
      <c r="V1436" t="s">
        <v>11</v>
      </c>
      <c r="W1436">
        <v>1</v>
      </c>
      <c r="X1436" t="s">
        <v>50</v>
      </c>
      <c r="Y1436">
        <v>1</v>
      </c>
      <c r="Z1436" t="s">
        <v>51</v>
      </c>
      <c r="AA1436">
        <v>1</v>
      </c>
      <c r="AB1436" s="3">
        <v>45516.625</v>
      </c>
      <c r="AC1436">
        <f>VLOOKUP(D1436,[1]tablaBarrios!A:C,2,FALSE)</f>
        <v>7.1509200000000002</v>
      </c>
      <c r="AD1436">
        <f>VLOOKUP(D1436,[1]tablaBarrios!A:C,3,FALSE)</f>
        <v>-73.134060000000005</v>
      </c>
    </row>
    <row r="1437" spans="1:30" x14ac:dyDescent="0.25">
      <c r="A1437">
        <v>1436</v>
      </c>
      <c r="B1437" t="s">
        <v>74</v>
      </c>
      <c r="C1437" t="s">
        <v>14</v>
      </c>
      <c r="D1437" t="s">
        <v>189</v>
      </c>
      <c r="E1437" s="1">
        <v>45516</v>
      </c>
      <c r="F1437" s="2">
        <v>0.5</v>
      </c>
      <c r="G1437">
        <v>-89</v>
      </c>
      <c r="H1437" t="s">
        <v>28</v>
      </c>
      <c r="I1437" t="s">
        <v>4</v>
      </c>
      <c r="J1437" t="s">
        <v>124</v>
      </c>
      <c r="K1437" t="s">
        <v>6</v>
      </c>
      <c r="L1437" t="s">
        <v>70</v>
      </c>
      <c r="M1437" t="s">
        <v>75</v>
      </c>
      <c r="N1437" t="s">
        <v>4</v>
      </c>
      <c r="O1437">
        <v>18</v>
      </c>
      <c r="P1437">
        <v>2024</v>
      </c>
      <c r="Q1437">
        <v>8</v>
      </c>
      <c r="R1437">
        <v>12</v>
      </c>
      <c r="S1437" t="s">
        <v>190</v>
      </c>
      <c r="T1437" t="s">
        <v>73</v>
      </c>
      <c r="U1437">
        <v>12</v>
      </c>
      <c r="V1437" t="s">
        <v>11</v>
      </c>
      <c r="W1437">
        <v>1</v>
      </c>
      <c r="X1437" t="s">
        <v>20</v>
      </c>
      <c r="Y1437">
        <v>2</v>
      </c>
      <c r="Z1437" t="s">
        <v>21</v>
      </c>
      <c r="AA1437">
        <v>1</v>
      </c>
      <c r="AB1437" s="3">
        <v>45516.5</v>
      </c>
      <c r="AC1437">
        <f>VLOOKUP(D1437,[1]tablaBarrios!A:C,2,FALSE)</f>
        <v>7.1424000000000003</v>
      </c>
      <c r="AD1437">
        <f>VLOOKUP(D1437,[1]tablaBarrios!A:C,3,FALSE)</f>
        <v>-73.124499999999998</v>
      </c>
    </row>
    <row r="1438" spans="1:30" x14ac:dyDescent="0.25">
      <c r="A1438">
        <v>1437</v>
      </c>
      <c r="B1438" t="s">
        <v>74</v>
      </c>
      <c r="C1438" t="s">
        <v>14</v>
      </c>
      <c r="D1438" t="s">
        <v>241</v>
      </c>
      <c r="E1438" s="1">
        <v>45516</v>
      </c>
      <c r="F1438" s="2">
        <v>0.16666666666666666</v>
      </c>
      <c r="G1438">
        <v>-89</v>
      </c>
      <c r="H1438" t="s">
        <v>28</v>
      </c>
      <c r="I1438" t="s">
        <v>4</v>
      </c>
      <c r="J1438" t="s">
        <v>5</v>
      </c>
      <c r="K1438" t="s">
        <v>6</v>
      </c>
      <c r="L1438" t="s">
        <v>70</v>
      </c>
      <c r="M1438" t="s">
        <v>75</v>
      </c>
      <c r="N1438" t="s">
        <v>4</v>
      </c>
      <c r="O1438">
        <v>18</v>
      </c>
      <c r="P1438">
        <v>2024</v>
      </c>
      <c r="Q1438">
        <v>8</v>
      </c>
      <c r="R1438">
        <v>12</v>
      </c>
      <c r="S1438" t="s">
        <v>145</v>
      </c>
      <c r="T1438" t="s">
        <v>73</v>
      </c>
      <c r="U1438">
        <v>4</v>
      </c>
      <c r="V1438" t="s">
        <v>11</v>
      </c>
      <c r="W1438">
        <v>1</v>
      </c>
      <c r="X1438" t="s">
        <v>141</v>
      </c>
      <c r="Y1438">
        <v>10</v>
      </c>
      <c r="Z1438" t="s">
        <v>142</v>
      </c>
      <c r="AA1438">
        <v>1</v>
      </c>
      <c r="AB1438" s="3">
        <v>45516.166666666664</v>
      </c>
      <c r="AC1438">
        <f>VLOOKUP(D1438,[1]tablaBarrios!A:C,2,FALSE)</f>
        <v>7.0911999999999997</v>
      </c>
      <c r="AD1438">
        <f>VLOOKUP(D1438,[1]tablaBarrios!A:C,3,FALSE)</f>
        <v>-73.111000000000004</v>
      </c>
    </row>
    <row r="1439" spans="1:30" x14ac:dyDescent="0.25">
      <c r="A1439">
        <v>1438</v>
      </c>
      <c r="B1439" t="s">
        <v>74</v>
      </c>
      <c r="C1439" t="s">
        <v>14</v>
      </c>
      <c r="D1439" t="s">
        <v>241</v>
      </c>
      <c r="E1439" s="1">
        <v>45516</v>
      </c>
      <c r="F1439" s="2">
        <v>0.66666666666666663</v>
      </c>
      <c r="G1439">
        <v>-89</v>
      </c>
      <c r="H1439" t="s">
        <v>28</v>
      </c>
      <c r="I1439" t="s">
        <v>4</v>
      </c>
      <c r="J1439" t="s">
        <v>124</v>
      </c>
      <c r="K1439" t="s">
        <v>6</v>
      </c>
      <c r="L1439" t="s">
        <v>70</v>
      </c>
      <c r="M1439" t="s">
        <v>75</v>
      </c>
      <c r="N1439" t="s">
        <v>4</v>
      </c>
      <c r="O1439">
        <v>18</v>
      </c>
      <c r="P1439">
        <v>2024</v>
      </c>
      <c r="Q1439">
        <v>8</v>
      </c>
      <c r="R1439">
        <v>12</v>
      </c>
      <c r="S1439" t="s">
        <v>59</v>
      </c>
      <c r="T1439" t="s">
        <v>73</v>
      </c>
      <c r="U1439">
        <v>16</v>
      </c>
      <c r="V1439" t="s">
        <v>11</v>
      </c>
      <c r="W1439">
        <v>1</v>
      </c>
      <c r="X1439" t="s">
        <v>141</v>
      </c>
      <c r="Y1439">
        <v>10</v>
      </c>
      <c r="Z1439" t="s">
        <v>142</v>
      </c>
      <c r="AA1439">
        <v>1</v>
      </c>
      <c r="AB1439" s="3">
        <v>45516.666666666664</v>
      </c>
      <c r="AC1439">
        <f>VLOOKUP(D1439,[1]tablaBarrios!A:C,2,FALSE)</f>
        <v>7.0911999999999997</v>
      </c>
      <c r="AD1439">
        <f>VLOOKUP(D1439,[1]tablaBarrios!A:C,3,FALSE)</f>
        <v>-73.111000000000004</v>
      </c>
    </row>
    <row r="1440" spans="1:30" x14ac:dyDescent="0.25">
      <c r="A1440">
        <v>1439</v>
      </c>
      <c r="B1440" t="s">
        <v>74</v>
      </c>
      <c r="C1440" t="s">
        <v>14</v>
      </c>
      <c r="D1440" t="s">
        <v>151</v>
      </c>
      <c r="E1440" s="1">
        <v>45516</v>
      </c>
      <c r="F1440" s="2">
        <v>0.5</v>
      </c>
      <c r="G1440">
        <v>-89</v>
      </c>
      <c r="H1440" t="s">
        <v>3</v>
      </c>
      <c r="I1440" t="s">
        <v>4</v>
      </c>
      <c r="J1440" t="s">
        <v>82</v>
      </c>
      <c r="K1440" t="s">
        <v>6</v>
      </c>
      <c r="L1440" t="s">
        <v>70</v>
      </c>
      <c r="M1440" t="s">
        <v>75</v>
      </c>
      <c r="N1440" t="s">
        <v>4</v>
      </c>
      <c r="O1440">
        <v>18</v>
      </c>
      <c r="P1440">
        <v>2024</v>
      </c>
      <c r="Q1440">
        <v>8</v>
      </c>
      <c r="R1440">
        <v>12</v>
      </c>
      <c r="S1440" t="s">
        <v>190</v>
      </c>
      <c r="T1440" t="s">
        <v>73</v>
      </c>
      <c r="U1440">
        <v>12</v>
      </c>
      <c r="V1440" t="s">
        <v>11</v>
      </c>
      <c r="W1440">
        <v>1</v>
      </c>
      <c r="X1440" t="s">
        <v>91</v>
      </c>
      <c r="Y1440">
        <v>7</v>
      </c>
      <c r="Z1440" t="s">
        <v>92</v>
      </c>
      <c r="AA1440">
        <v>1</v>
      </c>
      <c r="AB1440" s="3">
        <v>45516.5</v>
      </c>
      <c r="AC1440">
        <f>VLOOKUP(D1440,[1]tablaBarrios!A:C,2,FALSE)</f>
        <v>7.1029</v>
      </c>
      <c r="AD1440">
        <f>VLOOKUP(D1440,[1]tablaBarrios!A:C,3,FALSE)</f>
        <v>-73.124499999999998</v>
      </c>
    </row>
    <row r="1441" spans="1:30" x14ac:dyDescent="0.25">
      <c r="A1441">
        <v>1440</v>
      </c>
      <c r="B1441" t="s">
        <v>74</v>
      </c>
      <c r="C1441" t="s">
        <v>14</v>
      </c>
      <c r="D1441" t="s">
        <v>151</v>
      </c>
      <c r="E1441" s="1">
        <v>45516</v>
      </c>
      <c r="F1441" s="2">
        <v>0.58333333333333337</v>
      </c>
      <c r="G1441">
        <v>-89</v>
      </c>
      <c r="H1441" t="s">
        <v>3</v>
      </c>
      <c r="I1441" t="s">
        <v>4</v>
      </c>
      <c r="J1441" t="s">
        <v>82</v>
      </c>
      <c r="K1441" t="s">
        <v>6</v>
      </c>
      <c r="L1441" t="s">
        <v>70</v>
      </c>
      <c r="M1441" t="s">
        <v>75</v>
      </c>
      <c r="N1441" t="s">
        <v>4</v>
      </c>
      <c r="O1441">
        <v>18</v>
      </c>
      <c r="P1441">
        <v>2024</v>
      </c>
      <c r="Q1441">
        <v>8</v>
      </c>
      <c r="R1441">
        <v>12</v>
      </c>
      <c r="S1441" t="s">
        <v>48</v>
      </c>
      <c r="T1441" t="s">
        <v>73</v>
      </c>
      <c r="U1441">
        <v>14</v>
      </c>
      <c r="V1441" t="s">
        <v>11</v>
      </c>
      <c r="W1441">
        <v>1</v>
      </c>
      <c r="X1441" t="s">
        <v>91</v>
      </c>
      <c r="Y1441">
        <v>7</v>
      </c>
      <c r="Z1441" t="s">
        <v>92</v>
      </c>
      <c r="AA1441">
        <v>1</v>
      </c>
      <c r="AB1441" s="3">
        <v>45516.583333333336</v>
      </c>
      <c r="AC1441">
        <f>VLOOKUP(D1441,[1]tablaBarrios!A:C,2,FALSE)</f>
        <v>7.1029</v>
      </c>
      <c r="AD1441">
        <f>VLOOKUP(D1441,[1]tablaBarrios!A:C,3,FALSE)</f>
        <v>-73.124499999999998</v>
      </c>
    </row>
    <row r="1442" spans="1:30" x14ac:dyDescent="0.25">
      <c r="A1442">
        <v>1441</v>
      </c>
      <c r="B1442" t="s">
        <v>74</v>
      </c>
      <c r="C1442" t="s">
        <v>88</v>
      </c>
      <c r="D1442" t="s">
        <v>352</v>
      </c>
      <c r="E1442" s="1">
        <v>45516</v>
      </c>
      <c r="F1442" s="2">
        <v>0.625</v>
      </c>
      <c r="G1442">
        <v>-89</v>
      </c>
      <c r="H1442" t="s">
        <v>28</v>
      </c>
      <c r="I1442" t="s">
        <v>4</v>
      </c>
      <c r="J1442" t="s">
        <v>124</v>
      </c>
      <c r="K1442" t="s">
        <v>6</v>
      </c>
      <c r="L1442" t="s">
        <v>70</v>
      </c>
      <c r="M1442" t="s">
        <v>75</v>
      </c>
      <c r="N1442" t="s">
        <v>4</v>
      </c>
      <c r="O1442">
        <v>18</v>
      </c>
      <c r="P1442">
        <v>2024</v>
      </c>
      <c r="Q1442">
        <v>8</v>
      </c>
      <c r="R1442">
        <v>12</v>
      </c>
      <c r="S1442" t="s">
        <v>9</v>
      </c>
      <c r="T1442" t="s">
        <v>73</v>
      </c>
      <c r="U1442">
        <v>15</v>
      </c>
      <c r="V1442" t="s">
        <v>11</v>
      </c>
      <c r="W1442">
        <v>1</v>
      </c>
      <c r="X1442" t="s">
        <v>313</v>
      </c>
      <c r="Y1442">
        <v>20</v>
      </c>
      <c r="Z1442" t="s">
        <v>313</v>
      </c>
      <c r="AA1442">
        <v>1</v>
      </c>
      <c r="AB1442" s="3">
        <v>45516.625</v>
      </c>
      <c r="AC1442">
        <f>VLOOKUP(D1442,[1]tablaBarrios!A:C,2,FALSE)</f>
        <v>7.0971000000000002</v>
      </c>
      <c r="AD1442">
        <f>VLOOKUP(D1442,[1]tablaBarrios!A:C,3,FALSE)</f>
        <v>-73.101900000000001</v>
      </c>
    </row>
    <row r="1443" spans="1:30" x14ac:dyDescent="0.25">
      <c r="A1443">
        <v>1442</v>
      </c>
      <c r="B1443" t="s">
        <v>74</v>
      </c>
      <c r="C1443" t="s">
        <v>14</v>
      </c>
      <c r="D1443" t="s">
        <v>216</v>
      </c>
      <c r="E1443" s="1">
        <v>45516</v>
      </c>
      <c r="F1443" s="2">
        <v>0.33333333333333331</v>
      </c>
      <c r="G1443">
        <v>-89</v>
      </c>
      <c r="H1443" t="s">
        <v>28</v>
      </c>
      <c r="I1443" t="s">
        <v>4</v>
      </c>
      <c r="J1443" t="s">
        <v>5</v>
      </c>
      <c r="K1443" t="s">
        <v>281</v>
      </c>
      <c r="L1443" t="s">
        <v>70</v>
      </c>
      <c r="M1443" t="s">
        <v>75</v>
      </c>
      <c r="N1443" t="s">
        <v>4</v>
      </c>
      <c r="O1443">
        <v>18</v>
      </c>
      <c r="P1443">
        <v>2024</v>
      </c>
      <c r="Q1443">
        <v>8</v>
      </c>
      <c r="R1443">
        <v>12</v>
      </c>
      <c r="S1443" t="s">
        <v>134</v>
      </c>
      <c r="T1443" t="s">
        <v>73</v>
      </c>
      <c r="U1443">
        <v>8</v>
      </c>
      <c r="V1443" t="s">
        <v>11</v>
      </c>
      <c r="W1443">
        <v>1</v>
      </c>
      <c r="X1443" t="s">
        <v>66</v>
      </c>
      <c r="Y1443">
        <v>12</v>
      </c>
      <c r="Z1443" t="s">
        <v>67</v>
      </c>
      <c r="AA1443">
        <v>1</v>
      </c>
      <c r="AB1443" s="3">
        <v>45516.333333333336</v>
      </c>
      <c r="AC1443">
        <f>VLOOKUP(D1443,[1]tablaBarrios!A:C,2,FALSE)</f>
        <v>7.1060999999999996</v>
      </c>
      <c r="AD1443">
        <f>VLOOKUP(D1443,[1]tablaBarrios!A:C,3,FALSE)</f>
        <v>-73.114900000000006</v>
      </c>
    </row>
    <row r="1444" spans="1:30" x14ac:dyDescent="0.25">
      <c r="A1444">
        <v>1443</v>
      </c>
      <c r="B1444" t="s">
        <v>170</v>
      </c>
      <c r="C1444" t="s">
        <v>77</v>
      </c>
      <c r="D1444" t="s">
        <v>355</v>
      </c>
      <c r="E1444" s="1">
        <v>45517</v>
      </c>
      <c r="F1444" s="2">
        <v>0.875</v>
      </c>
      <c r="G1444">
        <v>-89</v>
      </c>
      <c r="H1444" t="s">
        <v>3</v>
      </c>
      <c r="I1444" t="s">
        <v>4</v>
      </c>
      <c r="J1444" t="s">
        <v>5</v>
      </c>
      <c r="K1444" t="s">
        <v>6</v>
      </c>
      <c r="L1444" t="s">
        <v>172</v>
      </c>
      <c r="M1444" t="s">
        <v>173</v>
      </c>
      <c r="N1444" t="s">
        <v>4</v>
      </c>
      <c r="O1444">
        <v>18</v>
      </c>
      <c r="P1444">
        <v>2024</v>
      </c>
      <c r="Q1444">
        <v>8</v>
      </c>
      <c r="R1444">
        <v>13</v>
      </c>
      <c r="S1444" t="s">
        <v>57</v>
      </c>
      <c r="T1444" t="s">
        <v>10</v>
      </c>
      <c r="U1444">
        <v>21</v>
      </c>
      <c r="V1444" t="s">
        <v>95</v>
      </c>
      <c r="W1444">
        <v>2</v>
      </c>
      <c r="X1444" t="s">
        <v>50</v>
      </c>
      <c r="Y1444">
        <v>1</v>
      </c>
      <c r="Z1444" t="s">
        <v>51</v>
      </c>
      <c r="AA1444">
        <v>1</v>
      </c>
      <c r="AB1444" s="3">
        <v>45517.875</v>
      </c>
      <c r="AC1444">
        <f>VLOOKUP(D1444,[1]tablaBarrios!A:C,2,FALSE)</f>
        <v>7.1799200000000001</v>
      </c>
      <c r="AD1444">
        <f>VLOOKUP(D1444,[1]tablaBarrios!A:C,3,FALSE)</f>
        <v>-73.142799999999994</v>
      </c>
    </row>
    <row r="1445" spans="1:30" x14ac:dyDescent="0.25">
      <c r="A1445">
        <v>1444</v>
      </c>
      <c r="B1445" t="s">
        <v>170</v>
      </c>
      <c r="C1445" t="s">
        <v>77</v>
      </c>
      <c r="D1445" t="s">
        <v>192</v>
      </c>
      <c r="E1445" s="1">
        <v>45517</v>
      </c>
      <c r="F1445" s="2">
        <v>0.375</v>
      </c>
      <c r="G1445">
        <v>-89</v>
      </c>
      <c r="H1445" t="s">
        <v>3</v>
      </c>
      <c r="I1445" t="s">
        <v>4</v>
      </c>
      <c r="J1445" t="s">
        <v>5</v>
      </c>
      <c r="K1445" t="s">
        <v>334</v>
      </c>
      <c r="L1445" t="s">
        <v>172</v>
      </c>
      <c r="M1445" t="s">
        <v>173</v>
      </c>
      <c r="N1445" t="s">
        <v>4</v>
      </c>
      <c r="O1445">
        <v>18</v>
      </c>
      <c r="P1445">
        <v>2024</v>
      </c>
      <c r="Q1445">
        <v>8</v>
      </c>
      <c r="R1445">
        <v>13</v>
      </c>
      <c r="S1445" t="s">
        <v>40</v>
      </c>
      <c r="T1445" t="s">
        <v>10</v>
      </c>
      <c r="U1445">
        <v>9</v>
      </c>
      <c r="V1445" t="s">
        <v>95</v>
      </c>
      <c r="W1445">
        <v>2</v>
      </c>
      <c r="X1445" t="s">
        <v>50</v>
      </c>
      <c r="Y1445">
        <v>1</v>
      </c>
      <c r="Z1445" t="s">
        <v>51</v>
      </c>
      <c r="AA1445">
        <v>1</v>
      </c>
      <c r="AB1445" s="3">
        <v>45517.375</v>
      </c>
      <c r="AC1445">
        <f>VLOOKUP(D1445,[1]tablaBarrios!A:C,2,FALSE)</f>
        <v>7.1532999999999998</v>
      </c>
      <c r="AD1445">
        <f>VLOOKUP(D1445,[1]tablaBarrios!A:C,3,FALSE)</f>
        <v>-73.134200000000007</v>
      </c>
    </row>
    <row r="1446" spans="1:30" x14ac:dyDescent="0.25">
      <c r="A1446">
        <v>1445</v>
      </c>
      <c r="B1446" t="s">
        <v>0</v>
      </c>
      <c r="C1446" t="s">
        <v>77</v>
      </c>
      <c r="D1446" t="s">
        <v>153</v>
      </c>
      <c r="E1446" s="1">
        <v>45517</v>
      </c>
      <c r="F1446" s="2">
        <v>0.91666666666666663</v>
      </c>
      <c r="G1446">
        <v>-89</v>
      </c>
      <c r="H1446" t="s">
        <v>3</v>
      </c>
      <c r="I1446" t="s">
        <v>4</v>
      </c>
      <c r="J1446" t="s">
        <v>5</v>
      </c>
      <c r="K1446" t="s">
        <v>6</v>
      </c>
      <c r="L1446" t="s">
        <v>7</v>
      </c>
      <c r="M1446" t="s">
        <v>8</v>
      </c>
      <c r="N1446" t="s">
        <v>4</v>
      </c>
      <c r="O1446">
        <v>18</v>
      </c>
      <c r="P1446">
        <v>2024</v>
      </c>
      <c r="Q1446">
        <v>8</v>
      </c>
      <c r="R1446">
        <v>13</v>
      </c>
      <c r="S1446" t="s">
        <v>23</v>
      </c>
      <c r="T1446" t="s">
        <v>10</v>
      </c>
      <c r="U1446">
        <v>22</v>
      </c>
      <c r="V1446" t="s">
        <v>95</v>
      </c>
      <c r="W1446">
        <v>2</v>
      </c>
      <c r="X1446" t="s">
        <v>84</v>
      </c>
      <c r="Y1446">
        <v>4</v>
      </c>
      <c r="Z1446" t="s">
        <v>85</v>
      </c>
      <c r="AA1446">
        <v>1</v>
      </c>
      <c r="AB1446" s="3">
        <v>45517.916666666664</v>
      </c>
      <c r="AC1446">
        <f>VLOOKUP(D1446,[1]tablaBarrios!A:C,2,FALSE)</f>
        <v>7.1695000000000002</v>
      </c>
      <c r="AD1446">
        <f>VLOOKUP(D1446,[1]tablaBarrios!A:C,3,FALSE)</f>
        <v>-73.072500000000005</v>
      </c>
    </row>
    <row r="1447" spans="1:30" x14ac:dyDescent="0.25">
      <c r="A1447">
        <v>1446</v>
      </c>
      <c r="B1447" t="s">
        <v>180</v>
      </c>
      <c r="C1447" t="s">
        <v>1</v>
      </c>
      <c r="D1447" t="s">
        <v>116</v>
      </c>
      <c r="E1447" s="1">
        <v>45517</v>
      </c>
      <c r="F1447" s="2">
        <v>0.875</v>
      </c>
      <c r="G1447">
        <v>16</v>
      </c>
      <c r="H1447" t="s">
        <v>3</v>
      </c>
      <c r="I1447" t="s">
        <v>4</v>
      </c>
      <c r="J1447" t="s">
        <v>5</v>
      </c>
      <c r="K1447" t="s">
        <v>44</v>
      </c>
      <c r="L1447" t="s">
        <v>181</v>
      </c>
      <c r="M1447" t="s">
        <v>182</v>
      </c>
      <c r="N1447" t="s">
        <v>18</v>
      </c>
      <c r="O1447">
        <v>3</v>
      </c>
      <c r="P1447">
        <v>2024</v>
      </c>
      <c r="Q1447">
        <v>8</v>
      </c>
      <c r="R1447">
        <v>13</v>
      </c>
      <c r="S1447" t="s">
        <v>57</v>
      </c>
      <c r="T1447" t="s">
        <v>33</v>
      </c>
      <c r="U1447">
        <v>21</v>
      </c>
      <c r="V1447" t="s">
        <v>95</v>
      </c>
      <c r="W1447">
        <v>2</v>
      </c>
      <c r="X1447" t="s">
        <v>41</v>
      </c>
      <c r="Y1447">
        <v>3</v>
      </c>
      <c r="Z1447" t="s">
        <v>36</v>
      </c>
      <c r="AA1447">
        <v>1</v>
      </c>
      <c r="AB1447" s="3">
        <v>45517.875</v>
      </c>
      <c r="AC1447">
        <f>VLOOKUP(D1447,[1]tablaBarrios!A:C,2,FALSE)</f>
        <v>7.1589999999999998</v>
      </c>
      <c r="AD1447">
        <f>VLOOKUP(D1447,[1]tablaBarrios!A:C,3,FALSE)</f>
        <v>-73.082999999999998</v>
      </c>
    </row>
    <row r="1448" spans="1:30" x14ac:dyDescent="0.25">
      <c r="A1448">
        <v>1447</v>
      </c>
      <c r="B1448" t="s">
        <v>42</v>
      </c>
      <c r="C1448" t="s">
        <v>14</v>
      </c>
      <c r="D1448" t="s">
        <v>2</v>
      </c>
      <c r="E1448" s="1">
        <v>45517</v>
      </c>
      <c r="F1448" s="2">
        <v>0.75</v>
      </c>
      <c r="G1448">
        <v>36</v>
      </c>
      <c r="H1448" t="s">
        <v>28</v>
      </c>
      <c r="I1448" t="s">
        <v>4</v>
      </c>
      <c r="J1448" t="s">
        <v>5</v>
      </c>
      <c r="K1448" t="s">
        <v>44</v>
      </c>
      <c r="L1448" t="s">
        <v>45</v>
      </c>
      <c r="M1448" t="s">
        <v>46</v>
      </c>
      <c r="N1448" t="s">
        <v>53</v>
      </c>
      <c r="O1448">
        <v>7</v>
      </c>
      <c r="P1448">
        <v>2024</v>
      </c>
      <c r="Q1448">
        <v>8</v>
      </c>
      <c r="R1448">
        <v>13</v>
      </c>
      <c r="S1448" t="s">
        <v>137</v>
      </c>
      <c r="T1448" t="s">
        <v>49</v>
      </c>
      <c r="U1448">
        <v>18</v>
      </c>
      <c r="V1448" t="s">
        <v>95</v>
      </c>
      <c r="W1448">
        <v>2</v>
      </c>
      <c r="X1448" t="s">
        <v>12</v>
      </c>
      <c r="Y1448">
        <v>15</v>
      </c>
      <c r="Z1448" t="s">
        <v>2</v>
      </c>
      <c r="AA1448">
        <v>1</v>
      </c>
      <c r="AB1448" s="3">
        <v>45517.75</v>
      </c>
      <c r="AC1448">
        <f>VLOOKUP(D1448,[1]tablaBarrios!A:C,2,FALSE)</f>
        <v>7.1189999999999998</v>
      </c>
      <c r="AD1448">
        <f>VLOOKUP(D1448,[1]tablaBarrios!A:C,3,FALSE)</f>
        <v>-73.122</v>
      </c>
    </row>
    <row r="1449" spans="1:30" x14ac:dyDescent="0.25">
      <c r="A1449">
        <v>1448</v>
      </c>
      <c r="B1449" t="s">
        <v>42</v>
      </c>
      <c r="C1449" t="s">
        <v>1</v>
      </c>
      <c r="D1449" t="s">
        <v>149</v>
      </c>
      <c r="E1449" s="1">
        <v>45517</v>
      </c>
      <c r="F1449" s="2">
        <v>0.20833333333333334</v>
      </c>
      <c r="G1449">
        <v>51</v>
      </c>
      <c r="H1449" t="s">
        <v>3</v>
      </c>
      <c r="I1449" t="s">
        <v>4</v>
      </c>
      <c r="J1449" t="s">
        <v>5</v>
      </c>
      <c r="K1449" t="s">
        <v>44</v>
      </c>
      <c r="L1449" t="s">
        <v>45</v>
      </c>
      <c r="M1449" t="s">
        <v>46</v>
      </c>
      <c r="N1449" t="s">
        <v>201</v>
      </c>
      <c r="O1449">
        <v>10</v>
      </c>
      <c r="P1449">
        <v>2024</v>
      </c>
      <c r="Q1449">
        <v>8</v>
      </c>
      <c r="R1449">
        <v>13</v>
      </c>
      <c r="S1449" t="s">
        <v>94</v>
      </c>
      <c r="T1449" t="s">
        <v>49</v>
      </c>
      <c r="U1449">
        <v>5</v>
      </c>
      <c r="V1449" t="s">
        <v>95</v>
      </c>
      <c r="W1449">
        <v>2</v>
      </c>
      <c r="X1449" t="s">
        <v>41</v>
      </c>
      <c r="Y1449">
        <v>3</v>
      </c>
      <c r="Z1449" t="s">
        <v>36</v>
      </c>
      <c r="AA1449">
        <v>1</v>
      </c>
      <c r="AB1449" s="3">
        <v>45517.208333333336</v>
      </c>
      <c r="AC1449">
        <f>VLOOKUP(D1449,[1]tablaBarrios!A:C,2,FALSE)</f>
        <v>7.1405000000000003</v>
      </c>
      <c r="AD1449">
        <f>VLOOKUP(D1449,[1]tablaBarrios!A:C,3,FALSE)</f>
        <v>-73.120199999999997</v>
      </c>
    </row>
    <row r="1450" spans="1:30" x14ac:dyDescent="0.25">
      <c r="A1450">
        <v>1449</v>
      </c>
      <c r="B1450" t="s">
        <v>42</v>
      </c>
      <c r="C1450" t="s">
        <v>1</v>
      </c>
      <c r="D1450" t="s">
        <v>36</v>
      </c>
      <c r="E1450" s="1">
        <v>45517</v>
      </c>
      <c r="F1450" s="2">
        <v>0.25</v>
      </c>
      <c r="G1450">
        <v>38</v>
      </c>
      <c r="H1450" t="s">
        <v>28</v>
      </c>
      <c r="I1450" t="s">
        <v>4</v>
      </c>
      <c r="J1450" t="s">
        <v>5</v>
      </c>
      <c r="K1450" t="s">
        <v>44</v>
      </c>
      <c r="L1450" t="s">
        <v>45</v>
      </c>
      <c r="M1450" t="s">
        <v>46</v>
      </c>
      <c r="N1450" t="s">
        <v>53</v>
      </c>
      <c r="O1450">
        <v>7</v>
      </c>
      <c r="P1450">
        <v>2024</v>
      </c>
      <c r="Q1450">
        <v>8</v>
      </c>
      <c r="R1450">
        <v>13</v>
      </c>
      <c r="S1450" t="s">
        <v>101</v>
      </c>
      <c r="T1450" t="s">
        <v>49</v>
      </c>
      <c r="U1450">
        <v>6</v>
      </c>
      <c r="V1450" t="s">
        <v>95</v>
      </c>
      <c r="W1450">
        <v>2</v>
      </c>
      <c r="X1450" t="s">
        <v>41</v>
      </c>
      <c r="Y1450">
        <v>3</v>
      </c>
      <c r="Z1450" t="s">
        <v>36</v>
      </c>
      <c r="AA1450">
        <v>1</v>
      </c>
      <c r="AB1450" s="3">
        <v>45517.25</v>
      </c>
      <c r="AC1450">
        <f>VLOOKUP(D1450,[1]tablaBarrios!A:C,2,FALSE)</f>
        <v>7.1327999999999996</v>
      </c>
      <c r="AD1450">
        <f>VLOOKUP(D1450,[1]tablaBarrios!A:C,3,FALSE)</f>
        <v>-73.123500000000007</v>
      </c>
    </row>
    <row r="1451" spans="1:30" x14ac:dyDescent="0.25">
      <c r="A1451">
        <v>1450</v>
      </c>
      <c r="B1451" t="s">
        <v>42</v>
      </c>
      <c r="C1451" t="s">
        <v>1</v>
      </c>
      <c r="D1451" t="s">
        <v>36</v>
      </c>
      <c r="E1451" s="1">
        <v>45517</v>
      </c>
      <c r="F1451" s="2">
        <v>0</v>
      </c>
      <c r="G1451">
        <v>51</v>
      </c>
      <c r="H1451" t="s">
        <v>3</v>
      </c>
      <c r="I1451" t="s">
        <v>4</v>
      </c>
      <c r="J1451" t="s">
        <v>5</v>
      </c>
      <c r="K1451" t="s">
        <v>6</v>
      </c>
      <c r="L1451" t="s">
        <v>45</v>
      </c>
      <c r="M1451" t="s">
        <v>46</v>
      </c>
      <c r="N1451" t="s">
        <v>201</v>
      </c>
      <c r="O1451">
        <v>10</v>
      </c>
      <c r="P1451">
        <v>2024</v>
      </c>
      <c r="Q1451">
        <v>8</v>
      </c>
      <c r="R1451">
        <v>13</v>
      </c>
      <c r="S1451" t="s">
        <v>32</v>
      </c>
      <c r="T1451" t="s">
        <v>49</v>
      </c>
      <c r="U1451">
        <v>0</v>
      </c>
      <c r="V1451" t="s">
        <v>95</v>
      </c>
      <c r="W1451">
        <v>2</v>
      </c>
      <c r="X1451" t="s">
        <v>41</v>
      </c>
      <c r="Y1451">
        <v>3</v>
      </c>
      <c r="Z1451" t="s">
        <v>36</v>
      </c>
      <c r="AA1451">
        <v>1</v>
      </c>
      <c r="AB1451" s="3">
        <v>45517</v>
      </c>
      <c r="AC1451">
        <f>VLOOKUP(D1451,[1]tablaBarrios!A:C,2,FALSE)</f>
        <v>7.1327999999999996</v>
      </c>
      <c r="AD1451">
        <f>VLOOKUP(D1451,[1]tablaBarrios!A:C,3,FALSE)</f>
        <v>-73.123500000000007</v>
      </c>
    </row>
    <row r="1452" spans="1:30" x14ac:dyDescent="0.25">
      <c r="A1452">
        <v>1451</v>
      </c>
      <c r="B1452" t="s">
        <v>42</v>
      </c>
      <c r="C1452" t="s">
        <v>1</v>
      </c>
      <c r="D1452" t="s">
        <v>213</v>
      </c>
      <c r="E1452" s="1">
        <v>45517</v>
      </c>
      <c r="F1452" s="2">
        <v>0.45833333333333331</v>
      </c>
      <c r="G1452">
        <v>40</v>
      </c>
      <c r="H1452" t="s">
        <v>28</v>
      </c>
      <c r="I1452" t="s">
        <v>4</v>
      </c>
      <c r="J1452" t="s">
        <v>5</v>
      </c>
      <c r="K1452" t="s">
        <v>6</v>
      </c>
      <c r="L1452" t="s">
        <v>45</v>
      </c>
      <c r="M1452" t="s">
        <v>46</v>
      </c>
      <c r="N1452" t="s">
        <v>176</v>
      </c>
      <c r="O1452">
        <v>8</v>
      </c>
      <c r="P1452">
        <v>2024</v>
      </c>
      <c r="Q1452">
        <v>8</v>
      </c>
      <c r="R1452">
        <v>13</v>
      </c>
      <c r="S1452" t="s">
        <v>80</v>
      </c>
      <c r="T1452" t="s">
        <v>49</v>
      </c>
      <c r="U1452">
        <v>11</v>
      </c>
      <c r="V1452" t="s">
        <v>95</v>
      </c>
      <c r="W1452">
        <v>2</v>
      </c>
      <c r="X1452" t="s">
        <v>34</v>
      </c>
      <c r="Y1452">
        <v>6</v>
      </c>
      <c r="Z1452" t="s">
        <v>27</v>
      </c>
      <c r="AA1452">
        <v>1</v>
      </c>
      <c r="AB1452" s="3">
        <v>45517.458333333336</v>
      </c>
      <c r="AC1452">
        <f>VLOOKUP(D1452,[1]tablaBarrios!A:C,2,FALSE)</f>
        <v>7.0997199999999996</v>
      </c>
      <c r="AD1452">
        <f>VLOOKUP(D1452,[1]tablaBarrios!A:C,3,FALSE)</f>
        <v>-73.116110000000006</v>
      </c>
    </row>
    <row r="1453" spans="1:30" x14ac:dyDescent="0.25">
      <c r="A1453">
        <v>1452</v>
      </c>
      <c r="B1453" t="s">
        <v>42</v>
      </c>
      <c r="C1453" t="s">
        <v>1</v>
      </c>
      <c r="D1453" t="s">
        <v>239</v>
      </c>
      <c r="E1453" s="1">
        <v>45517</v>
      </c>
      <c r="F1453" s="2">
        <v>0.375</v>
      </c>
      <c r="G1453">
        <v>31</v>
      </c>
      <c r="H1453" t="s">
        <v>3</v>
      </c>
      <c r="I1453" t="s">
        <v>4</v>
      </c>
      <c r="J1453" t="s">
        <v>5</v>
      </c>
      <c r="K1453" t="s">
        <v>44</v>
      </c>
      <c r="L1453" t="s">
        <v>45</v>
      </c>
      <c r="M1453" t="s">
        <v>46</v>
      </c>
      <c r="N1453" t="s">
        <v>39</v>
      </c>
      <c r="O1453">
        <v>6</v>
      </c>
      <c r="P1453">
        <v>2024</v>
      </c>
      <c r="Q1453">
        <v>8</v>
      </c>
      <c r="R1453">
        <v>13</v>
      </c>
      <c r="S1453" t="s">
        <v>40</v>
      </c>
      <c r="T1453" t="s">
        <v>49</v>
      </c>
      <c r="U1453">
        <v>9</v>
      </c>
      <c r="V1453" t="s">
        <v>95</v>
      </c>
      <c r="W1453">
        <v>2</v>
      </c>
      <c r="X1453" t="s">
        <v>104</v>
      </c>
      <c r="Y1453">
        <v>8</v>
      </c>
      <c r="Z1453" t="s">
        <v>105</v>
      </c>
      <c r="AA1453">
        <v>1</v>
      </c>
      <c r="AB1453" s="3">
        <v>45517.375</v>
      </c>
      <c r="AC1453">
        <f>VLOOKUP(D1453,[1]tablaBarrios!A:C,2,FALSE)</f>
        <v>7.1253900000000003</v>
      </c>
      <c r="AD1453">
        <f>VLOOKUP(D1453,[1]tablaBarrios!A:C,3,FALSE)</f>
        <v>-73.119799999999998</v>
      </c>
    </row>
    <row r="1454" spans="1:30" x14ac:dyDescent="0.25">
      <c r="A1454">
        <v>1453</v>
      </c>
      <c r="B1454" t="s">
        <v>106</v>
      </c>
      <c r="C1454" t="s">
        <v>14</v>
      </c>
      <c r="D1454" t="s">
        <v>122</v>
      </c>
      <c r="E1454" s="1">
        <v>45517</v>
      </c>
      <c r="F1454" s="2">
        <v>0.625</v>
      </c>
      <c r="G1454">
        <v>-89</v>
      </c>
      <c r="H1454" t="s">
        <v>4</v>
      </c>
      <c r="I1454" t="s">
        <v>4</v>
      </c>
      <c r="J1454" t="s">
        <v>5</v>
      </c>
      <c r="K1454" t="s">
        <v>378</v>
      </c>
      <c r="L1454" t="s">
        <v>70</v>
      </c>
      <c r="M1454" t="s">
        <v>109</v>
      </c>
      <c r="N1454" t="s">
        <v>4</v>
      </c>
      <c r="O1454">
        <v>18</v>
      </c>
      <c r="P1454">
        <v>2024</v>
      </c>
      <c r="Q1454">
        <v>8</v>
      </c>
      <c r="R1454">
        <v>13</v>
      </c>
      <c r="S1454" t="s">
        <v>9</v>
      </c>
      <c r="T1454" t="s">
        <v>73</v>
      </c>
      <c r="U1454">
        <v>15</v>
      </c>
      <c r="V1454" t="s">
        <v>95</v>
      </c>
      <c r="W1454">
        <v>2</v>
      </c>
      <c r="X1454" t="s">
        <v>12</v>
      </c>
      <c r="Y1454">
        <v>15</v>
      </c>
      <c r="Z1454" t="s">
        <v>2</v>
      </c>
      <c r="AA1454">
        <v>1</v>
      </c>
      <c r="AB1454" s="3">
        <v>45517.625</v>
      </c>
      <c r="AC1454">
        <f>VLOOKUP(D1454,[1]tablaBarrios!A:C,2,FALSE)</f>
        <v>7.1136999999999997</v>
      </c>
      <c r="AD1454">
        <f>VLOOKUP(D1454,[1]tablaBarrios!A:C,3,FALSE)</f>
        <v>-73.132499999999993</v>
      </c>
    </row>
    <row r="1455" spans="1:30" x14ac:dyDescent="0.25">
      <c r="A1455">
        <v>1454</v>
      </c>
      <c r="B1455" t="s">
        <v>68</v>
      </c>
      <c r="C1455" t="s">
        <v>14</v>
      </c>
      <c r="D1455" t="s">
        <v>290</v>
      </c>
      <c r="E1455" s="1">
        <v>45517</v>
      </c>
      <c r="F1455" s="2">
        <v>0.16666666666666666</v>
      </c>
      <c r="G1455">
        <v>-89</v>
      </c>
      <c r="H1455" t="s">
        <v>28</v>
      </c>
      <c r="I1455" t="s">
        <v>4</v>
      </c>
      <c r="J1455" t="s">
        <v>5</v>
      </c>
      <c r="K1455" t="s">
        <v>6</v>
      </c>
      <c r="L1455" t="s">
        <v>70</v>
      </c>
      <c r="M1455" t="s">
        <v>71</v>
      </c>
      <c r="N1455" t="s">
        <v>4</v>
      </c>
      <c r="O1455">
        <v>18</v>
      </c>
      <c r="P1455">
        <v>2024</v>
      </c>
      <c r="Q1455">
        <v>8</v>
      </c>
      <c r="R1455">
        <v>13</v>
      </c>
      <c r="S1455" t="s">
        <v>145</v>
      </c>
      <c r="T1455" t="s">
        <v>73</v>
      </c>
      <c r="U1455">
        <v>4</v>
      </c>
      <c r="V1455" t="s">
        <v>95</v>
      </c>
      <c r="W1455">
        <v>2</v>
      </c>
      <c r="X1455" t="s">
        <v>141</v>
      </c>
      <c r="Y1455">
        <v>10</v>
      </c>
      <c r="Z1455" t="s">
        <v>142</v>
      </c>
      <c r="AA1455">
        <v>1</v>
      </c>
      <c r="AB1455" s="3">
        <v>45517.166666666664</v>
      </c>
      <c r="AC1455">
        <f>VLOOKUP(D1455,[1]tablaBarrios!A:C,2,FALSE)</f>
        <v>7.0789999999999997</v>
      </c>
      <c r="AD1455">
        <f>VLOOKUP(D1455,[1]tablaBarrios!A:C,3,FALSE)</f>
        <v>-73.116699999999994</v>
      </c>
    </row>
    <row r="1456" spans="1:30" x14ac:dyDescent="0.25">
      <c r="A1456">
        <v>1455</v>
      </c>
      <c r="B1456" t="s">
        <v>68</v>
      </c>
      <c r="C1456" t="s">
        <v>14</v>
      </c>
      <c r="D1456" t="s">
        <v>379</v>
      </c>
      <c r="E1456" s="1">
        <v>45517</v>
      </c>
      <c r="F1456" s="2">
        <v>0.16666666666666666</v>
      </c>
      <c r="G1456">
        <v>-89</v>
      </c>
      <c r="H1456" t="s">
        <v>28</v>
      </c>
      <c r="I1456" t="s">
        <v>4</v>
      </c>
      <c r="J1456" t="s">
        <v>5</v>
      </c>
      <c r="K1456" t="s">
        <v>6</v>
      </c>
      <c r="L1456" t="s">
        <v>70</v>
      </c>
      <c r="M1456" t="s">
        <v>71</v>
      </c>
      <c r="N1456" t="s">
        <v>4</v>
      </c>
      <c r="O1456">
        <v>18</v>
      </c>
      <c r="P1456">
        <v>2024</v>
      </c>
      <c r="Q1456">
        <v>8</v>
      </c>
      <c r="R1456">
        <v>13</v>
      </c>
      <c r="S1456" t="s">
        <v>145</v>
      </c>
      <c r="T1456" t="s">
        <v>73</v>
      </c>
      <c r="U1456">
        <v>4</v>
      </c>
      <c r="V1456" t="s">
        <v>95</v>
      </c>
      <c r="W1456">
        <v>2</v>
      </c>
      <c r="X1456" t="s">
        <v>110</v>
      </c>
      <c r="Y1456">
        <v>17</v>
      </c>
      <c r="Z1456" t="s">
        <v>111</v>
      </c>
      <c r="AA1456">
        <v>1</v>
      </c>
      <c r="AB1456" s="3">
        <v>45517.166666666664</v>
      </c>
      <c r="AC1456">
        <f>VLOOKUP(D1456,[1]tablaBarrios!A:C,2,FALSE)</f>
        <v>7.0954600000000001</v>
      </c>
      <c r="AD1456">
        <f>VLOOKUP(D1456,[1]tablaBarrios!A:C,3,FALSE)</f>
        <v>-73.134259999999998</v>
      </c>
    </row>
    <row r="1457" spans="1:30" x14ac:dyDescent="0.25">
      <c r="A1457">
        <v>1456</v>
      </c>
      <c r="B1457" t="s">
        <v>74</v>
      </c>
      <c r="C1457" t="s">
        <v>14</v>
      </c>
      <c r="D1457" t="s">
        <v>262</v>
      </c>
      <c r="E1457" s="1">
        <v>45517</v>
      </c>
      <c r="F1457" s="2">
        <v>0.29166666666666669</v>
      </c>
      <c r="G1457">
        <v>-89</v>
      </c>
      <c r="H1457" t="s">
        <v>28</v>
      </c>
      <c r="I1457" t="s">
        <v>4</v>
      </c>
      <c r="J1457" t="s">
        <v>124</v>
      </c>
      <c r="K1457" t="s">
        <v>6</v>
      </c>
      <c r="L1457" t="s">
        <v>70</v>
      </c>
      <c r="M1457" t="s">
        <v>75</v>
      </c>
      <c r="N1457" t="s">
        <v>4</v>
      </c>
      <c r="O1457">
        <v>18</v>
      </c>
      <c r="P1457">
        <v>2024</v>
      </c>
      <c r="Q1457">
        <v>8</v>
      </c>
      <c r="R1457">
        <v>13</v>
      </c>
      <c r="S1457" t="s">
        <v>89</v>
      </c>
      <c r="T1457" t="s">
        <v>73</v>
      </c>
      <c r="U1457">
        <v>7</v>
      </c>
      <c r="V1457" t="s">
        <v>95</v>
      </c>
      <c r="W1457">
        <v>2</v>
      </c>
      <c r="X1457" t="s">
        <v>60</v>
      </c>
      <c r="Y1457">
        <v>13</v>
      </c>
      <c r="Z1457" t="s">
        <v>61</v>
      </c>
      <c r="AA1457">
        <v>1</v>
      </c>
      <c r="AB1457" s="3">
        <v>45517.291666666664</v>
      </c>
      <c r="AC1457">
        <f>VLOOKUP(D1457,[1]tablaBarrios!A:C,2,FALSE)</f>
        <v>7.1238900000000003</v>
      </c>
      <c r="AD1457">
        <f>VLOOKUP(D1457,[1]tablaBarrios!A:C,3,FALSE)</f>
        <v>-73.110680000000002</v>
      </c>
    </row>
    <row r="1458" spans="1:30" x14ac:dyDescent="0.25">
      <c r="A1458">
        <v>1457</v>
      </c>
      <c r="B1458" t="s">
        <v>74</v>
      </c>
      <c r="C1458" t="s">
        <v>14</v>
      </c>
      <c r="D1458" t="s">
        <v>135</v>
      </c>
      <c r="E1458" s="1">
        <v>45517</v>
      </c>
      <c r="F1458" s="2">
        <v>0.375</v>
      </c>
      <c r="G1458">
        <v>-89</v>
      </c>
      <c r="H1458" t="s">
        <v>28</v>
      </c>
      <c r="I1458" t="s">
        <v>4</v>
      </c>
      <c r="J1458" t="s">
        <v>5</v>
      </c>
      <c r="K1458" t="s">
        <v>6</v>
      </c>
      <c r="L1458" t="s">
        <v>70</v>
      </c>
      <c r="M1458" t="s">
        <v>75</v>
      </c>
      <c r="N1458" t="s">
        <v>4</v>
      </c>
      <c r="O1458">
        <v>18</v>
      </c>
      <c r="P1458">
        <v>2024</v>
      </c>
      <c r="Q1458">
        <v>8</v>
      </c>
      <c r="R1458">
        <v>13</v>
      </c>
      <c r="S1458" t="s">
        <v>40</v>
      </c>
      <c r="T1458" t="s">
        <v>73</v>
      </c>
      <c r="U1458">
        <v>9</v>
      </c>
      <c r="V1458" t="s">
        <v>95</v>
      </c>
      <c r="W1458">
        <v>2</v>
      </c>
      <c r="X1458" t="s">
        <v>60</v>
      </c>
      <c r="Y1458">
        <v>13</v>
      </c>
      <c r="Z1458" t="s">
        <v>61</v>
      </c>
      <c r="AA1458">
        <v>1</v>
      </c>
      <c r="AB1458" s="3">
        <v>45517.375</v>
      </c>
      <c r="AC1458">
        <f>VLOOKUP(D1458,[1]tablaBarrios!A:C,2,FALSE)</f>
        <v>7.1228999999999996</v>
      </c>
      <c r="AD1458">
        <f>VLOOKUP(D1458,[1]tablaBarrios!A:C,3,FALSE)</f>
        <v>-73.120199999999997</v>
      </c>
    </row>
    <row r="1459" spans="1:30" x14ac:dyDescent="0.25">
      <c r="A1459">
        <v>1458</v>
      </c>
      <c r="B1459" t="s">
        <v>74</v>
      </c>
      <c r="C1459" t="s">
        <v>14</v>
      </c>
      <c r="D1459" t="s">
        <v>81</v>
      </c>
      <c r="E1459" s="1">
        <v>45517</v>
      </c>
      <c r="F1459" s="2">
        <v>0.54166666666666663</v>
      </c>
      <c r="G1459">
        <v>-89</v>
      </c>
      <c r="H1459" t="s">
        <v>28</v>
      </c>
      <c r="I1459" t="s">
        <v>4</v>
      </c>
      <c r="J1459" t="s">
        <v>5</v>
      </c>
      <c r="K1459" t="s">
        <v>6</v>
      </c>
      <c r="L1459" t="s">
        <v>70</v>
      </c>
      <c r="M1459" t="s">
        <v>75</v>
      </c>
      <c r="N1459" t="s">
        <v>4</v>
      </c>
      <c r="O1459">
        <v>18</v>
      </c>
      <c r="P1459">
        <v>2024</v>
      </c>
      <c r="Q1459">
        <v>8</v>
      </c>
      <c r="R1459">
        <v>13</v>
      </c>
      <c r="S1459" t="s">
        <v>147</v>
      </c>
      <c r="T1459" t="s">
        <v>73</v>
      </c>
      <c r="U1459">
        <v>13</v>
      </c>
      <c r="V1459" t="s">
        <v>95</v>
      </c>
      <c r="W1459">
        <v>2</v>
      </c>
      <c r="X1459" t="s">
        <v>66</v>
      </c>
      <c r="Y1459">
        <v>12</v>
      </c>
      <c r="Z1459" t="s">
        <v>67</v>
      </c>
      <c r="AA1459">
        <v>1</v>
      </c>
      <c r="AB1459" s="3">
        <v>45517.541666666664</v>
      </c>
      <c r="AC1459">
        <f>VLOOKUP(D1459,[1]tablaBarrios!A:C,2,FALSE)</f>
        <v>7.1158999999999999</v>
      </c>
      <c r="AD1459">
        <f>VLOOKUP(D1459,[1]tablaBarrios!A:C,3,FALSE)</f>
        <v>-73.117099999999994</v>
      </c>
    </row>
    <row r="1460" spans="1:30" x14ac:dyDescent="0.25">
      <c r="A1460">
        <v>1459</v>
      </c>
      <c r="B1460" t="s">
        <v>74</v>
      </c>
      <c r="C1460" t="s">
        <v>14</v>
      </c>
      <c r="D1460" t="s">
        <v>123</v>
      </c>
      <c r="E1460" s="1">
        <v>45517</v>
      </c>
      <c r="F1460" s="2">
        <v>0.95833333333333337</v>
      </c>
      <c r="G1460">
        <v>-89</v>
      </c>
      <c r="H1460" t="s">
        <v>3</v>
      </c>
      <c r="I1460" t="s">
        <v>4</v>
      </c>
      <c r="J1460" t="s">
        <v>5</v>
      </c>
      <c r="K1460" t="s">
        <v>6</v>
      </c>
      <c r="L1460" t="s">
        <v>70</v>
      </c>
      <c r="M1460" t="s">
        <v>75</v>
      </c>
      <c r="N1460" t="s">
        <v>4</v>
      </c>
      <c r="O1460">
        <v>18</v>
      </c>
      <c r="P1460">
        <v>2024</v>
      </c>
      <c r="Q1460">
        <v>8</v>
      </c>
      <c r="R1460">
        <v>13</v>
      </c>
      <c r="S1460" t="s">
        <v>125</v>
      </c>
      <c r="T1460" t="s">
        <v>73</v>
      </c>
      <c r="U1460">
        <v>23</v>
      </c>
      <c r="V1460" t="s">
        <v>95</v>
      </c>
      <c r="W1460">
        <v>2</v>
      </c>
      <c r="X1460" t="s">
        <v>66</v>
      </c>
      <c r="Y1460">
        <v>12</v>
      </c>
      <c r="Z1460" t="s">
        <v>67</v>
      </c>
      <c r="AA1460">
        <v>1</v>
      </c>
      <c r="AB1460" s="3">
        <v>45517.958333333336</v>
      </c>
      <c r="AC1460">
        <f>VLOOKUP(D1460,[1]tablaBarrios!A:C,2,FALSE)</f>
        <v>7.1208999999999998</v>
      </c>
      <c r="AD1460">
        <f>VLOOKUP(D1460,[1]tablaBarrios!A:C,3,FALSE)</f>
        <v>-73.114900000000006</v>
      </c>
    </row>
    <row r="1461" spans="1:30" x14ac:dyDescent="0.25">
      <c r="A1461">
        <v>1460</v>
      </c>
      <c r="B1461" t="s">
        <v>74</v>
      </c>
      <c r="C1461" t="s">
        <v>14</v>
      </c>
      <c r="D1461" t="s">
        <v>2</v>
      </c>
      <c r="E1461" s="1">
        <v>45517</v>
      </c>
      <c r="F1461" s="2">
        <v>0.33333333333333331</v>
      </c>
      <c r="G1461">
        <v>-89</v>
      </c>
      <c r="H1461" t="s">
        <v>3</v>
      </c>
      <c r="I1461" t="s">
        <v>4</v>
      </c>
      <c r="J1461" t="s">
        <v>5</v>
      </c>
      <c r="K1461" t="s">
        <v>6</v>
      </c>
      <c r="L1461" t="s">
        <v>70</v>
      </c>
      <c r="M1461" t="s">
        <v>75</v>
      </c>
      <c r="N1461" t="s">
        <v>4</v>
      </c>
      <c r="O1461">
        <v>18</v>
      </c>
      <c r="P1461">
        <v>2024</v>
      </c>
      <c r="Q1461">
        <v>8</v>
      </c>
      <c r="R1461">
        <v>13</v>
      </c>
      <c r="S1461" t="s">
        <v>134</v>
      </c>
      <c r="T1461" t="s">
        <v>73</v>
      </c>
      <c r="U1461">
        <v>8</v>
      </c>
      <c r="V1461" t="s">
        <v>95</v>
      </c>
      <c r="W1461">
        <v>2</v>
      </c>
      <c r="X1461" t="s">
        <v>12</v>
      </c>
      <c r="Y1461">
        <v>15</v>
      </c>
      <c r="Z1461" t="s">
        <v>2</v>
      </c>
      <c r="AA1461">
        <v>1</v>
      </c>
      <c r="AB1461" s="3">
        <v>45517.333333333336</v>
      </c>
      <c r="AC1461">
        <f>VLOOKUP(D1461,[1]tablaBarrios!A:C,2,FALSE)</f>
        <v>7.1189999999999998</v>
      </c>
      <c r="AD1461">
        <f>VLOOKUP(D1461,[1]tablaBarrios!A:C,3,FALSE)</f>
        <v>-73.122</v>
      </c>
    </row>
    <row r="1462" spans="1:30" x14ac:dyDescent="0.25">
      <c r="A1462">
        <v>1461</v>
      </c>
      <c r="B1462" t="s">
        <v>74</v>
      </c>
      <c r="C1462" t="s">
        <v>77</v>
      </c>
      <c r="D1462" t="s">
        <v>122</v>
      </c>
      <c r="E1462" s="1">
        <v>45517</v>
      </c>
      <c r="F1462" s="2">
        <v>0.66666666666666663</v>
      </c>
      <c r="G1462">
        <v>-89</v>
      </c>
      <c r="H1462" t="s">
        <v>28</v>
      </c>
      <c r="I1462" t="s">
        <v>4</v>
      </c>
      <c r="J1462" t="s">
        <v>5</v>
      </c>
      <c r="K1462" t="s">
        <v>380</v>
      </c>
      <c r="L1462" t="s">
        <v>70</v>
      </c>
      <c r="M1462" t="s">
        <v>75</v>
      </c>
      <c r="N1462" t="s">
        <v>4</v>
      </c>
      <c r="O1462">
        <v>18</v>
      </c>
      <c r="P1462">
        <v>2024</v>
      </c>
      <c r="Q1462">
        <v>8</v>
      </c>
      <c r="R1462">
        <v>13</v>
      </c>
      <c r="S1462" t="s">
        <v>59</v>
      </c>
      <c r="T1462" t="s">
        <v>73</v>
      </c>
      <c r="U1462">
        <v>16</v>
      </c>
      <c r="V1462" t="s">
        <v>95</v>
      </c>
      <c r="W1462">
        <v>2</v>
      </c>
      <c r="X1462" t="s">
        <v>12</v>
      </c>
      <c r="Y1462">
        <v>15</v>
      </c>
      <c r="Z1462" t="s">
        <v>2</v>
      </c>
      <c r="AA1462">
        <v>1</v>
      </c>
      <c r="AB1462" s="3">
        <v>45517.666666666664</v>
      </c>
      <c r="AC1462">
        <f>VLOOKUP(D1462,[1]tablaBarrios!A:C,2,FALSE)</f>
        <v>7.1136999999999997</v>
      </c>
      <c r="AD1462">
        <f>VLOOKUP(D1462,[1]tablaBarrios!A:C,3,FALSE)</f>
        <v>-73.132499999999993</v>
      </c>
    </row>
    <row r="1463" spans="1:30" x14ac:dyDescent="0.25">
      <c r="A1463">
        <v>1462</v>
      </c>
      <c r="B1463" t="s">
        <v>74</v>
      </c>
      <c r="C1463" t="s">
        <v>14</v>
      </c>
      <c r="D1463" t="s">
        <v>67</v>
      </c>
      <c r="E1463" s="1">
        <v>45517</v>
      </c>
      <c r="F1463" s="2">
        <v>0.20833333333333334</v>
      </c>
      <c r="G1463">
        <v>-89</v>
      </c>
      <c r="H1463" t="s">
        <v>28</v>
      </c>
      <c r="I1463" t="s">
        <v>4</v>
      </c>
      <c r="J1463" t="s">
        <v>82</v>
      </c>
      <c r="K1463" t="s">
        <v>6</v>
      </c>
      <c r="L1463" t="s">
        <v>70</v>
      </c>
      <c r="M1463" t="s">
        <v>75</v>
      </c>
      <c r="N1463" t="s">
        <v>4</v>
      </c>
      <c r="O1463">
        <v>18</v>
      </c>
      <c r="P1463">
        <v>2024</v>
      </c>
      <c r="Q1463">
        <v>8</v>
      </c>
      <c r="R1463">
        <v>13</v>
      </c>
      <c r="S1463" t="s">
        <v>94</v>
      </c>
      <c r="T1463" t="s">
        <v>73</v>
      </c>
      <c r="U1463">
        <v>5</v>
      </c>
      <c r="V1463" t="s">
        <v>95</v>
      </c>
      <c r="W1463">
        <v>2</v>
      </c>
      <c r="X1463" t="s">
        <v>66</v>
      </c>
      <c r="Y1463">
        <v>12</v>
      </c>
      <c r="Z1463" t="s">
        <v>67</v>
      </c>
      <c r="AA1463">
        <v>1</v>
      </c>
      <c r="AB1463" s="3">
        <v>45517.208333333336</v>
      </c>
      <c r="AC1463">
        <f>VLOOKUP(D1463,[1]tablaBarrios!A:C,2,FALSE)</f>
        <v>7.125</v>
      </c>
      <c r="AD1463">
        <f>VLOOKUP(D1463,[1]tablaBarrios!A:C,3,FALSE)</f>
        <v>-73.128</v>
      </c>
    </row>
    <row r="1464" spans="1:30" x14ac:dyDescent="0.25">
      <c r="A1464">
        <v>1463</v>
      </c>
      <c r="B1464" t="s">
        <v>74</v>
      </c>
      <c r="C1464" t="s">
        <v>1</v>
      </c>
      <c r="D1464" t="s">
        <v>160</v>
      </c>
      <c r="E1464" s="1">
        <v>45517</v>
      </c>
      <c r="F1464" s="2">
        <v>0.625</v>
      </c>
      <c r="G1464">
        <v>-89</v>
      </c>
      <c r="H1464" t="s">
        <v>3</v>
      </c>
      <c r="I1464" t="s">
        <v>4</v>
      </c>
      <c r="J1464" t="s">
        <v>5</v>
      </c>
      <c r="K1464" t="s">
        <v>6</v>
      </c>
      <c r="L1464" t="s">
        <v>70</v>
      </c>
      <c r="M1464" t="s">
        <v>75</v>
      </c>
      <c r="N1464" t="s">
        <v>4</v>
      </c>
      <c r="O1464">
        <v>18</v>
      </c>
      <c r="P1464">
        <v>2024</v>
      </c>
      <c r="Q1464">
        <v>8</v>
      </c>
      <c r="R1464">
        <v>13</v>
      </c>
      <c r="S1464" t="s">
        <v>9</v>
      </c>
      <c r="T1464" t="s">
        <v>73</v>
      </c>
      <c r="U1464">
        <v>15</v>
      </c>
      <c r="V1464" t="s">
        <v>95</v>
      </c>
      <c r="W1464">
        <v>2</v>
      </c>
      <c r="X1464" t="s">
        <v>66</v>
      </c>
      <c r="Y1464">
        <v>12</v>
      </c>
      <c r="Z1464" t="s">
        <v>67</v>
      </c>
      <c r="AA1464">
        <v>1</v>
      </c>
      <c r="AB1464" s="3">
        <v>45517.625</v>
      </c>
      <c r="AC1464">
        <f>VLOOKUP(D1464,[1]tablaBarrios!A:C,2,FALSE)</f>
        <v>7.11</v>
      </c>
      <c r="AD1464">
        <f>VLOOKUP(D1464,[1]tablaBarrios!A:C,3,FALSE)</f>
        <v>-73.111099999999993</v>
      </c>
    </row>
    <row r="1465" spans="1:30" x14ac:dyDescent="0.25">
      <c r="A1465">
        <v>1464</v>
      </c>
      <c r="B1465" t="s">
        <v>74</v>
      </c>
      <c r="C1465" t="s">
        <v>14</v>
      </c>
      <c r="D1465" t="s">
        <v>123</v>
      </c>
      <c r="E1465" s="1">
        <v>45517</v>
      </c>
      <c r="F1465" s="2">
        <v>0.58333333333333337</v>
      </c>
      <c r="G1465">
        <v>-89</v>
      </c>
      <c r="H1465" t="s">
        <v>28</v>
      </c>
      <c r="I1465" t="s">
        <v>4</v>
      </c>
      <c r="J1465" t="s">
        <v>5</v>
      </c>
      <c r="K1465" t="s">
        <v>6</v>
      </c>
      <c r="L1465" t="s">
        <v>70</v>
      </c>
      <c r="M1465" t="s">
        <v>75</v>
      </c>
      <c r="N1465" t="s">
        <v>4</v>
      </c>
      <c r="O1465">
        <v>18</v>
      </c>
      <c r="P1465">
        <v>2024</v>
      </c>
      <c r="Q1465">
        <v>8</v>
      </c>
      <c r="R1465">
        <v>13</v>
      </c>
      <c r="S1465" t="s">
        <v>48</v>
      </c>
      <c r="T1465" t="s">
        <v>73</v>
      </c>
      <c r="U1465">
        <v>14</v>
      </c>
      <c r="V1465" t="s">
        <v>95</v>
      </c>
      <c r="W1465">
        <v>2</v>
      </c>
      <c r="X1465" t="s">
        <v>66</v>
      </c>
      <c r="Y1465">
        <v>12</v>
      </c>
      <c r="Z1465" t="s">
        <v>67</v>
      </c>
      <c r="AA1465">
        <v>1</v>
      </c>
      <c r="AB1465" s="3">
        <v>45517.583333333336</v>
      </c>
      <c r="AC1465">
        <f>VLOOKUP(D1465,[1]tablaBarrios!A:C,2,FALSE)</f>
        <v>7.1208999999999998</v>
      </c>
      <c r="AD1465">
        <f>VLOOKUP(D1465,[1]tablaBarrios!A:C,3,FALSE)</f>
        <v>-73.114900000000006</v>
      </c>
    </row>
    <row r="1466" spans="1:30" x14ac:dyDescent="0.25">
      <c r="A1466">
        <v>1465</v>
      </c>
      <c r="B1466" t="s">
        <v>74</v>
      </c>
      <c r="C1466" t="s">
        <v>1</v>
      </c>
      <c r="D1466" t="s">
        <v>175</v>
      </c>
      <c r="E1466" s="1">
        <v>45517</v>
      </c>
      <c r="F1466" s="2">
        <v>0.41666666666666669</v>
      </c>
      <c r="G1466">
        <v>-89</v>
      </c>
      <c r="H1466" t="s">
        <v>3</v>
      </c>
      <c r="I1466" t="s">
        <v>4</v>
      </c>
      <c r="J1466" t="s">
        <v>5</v>
      </c>
      <c r="K1466" t="s">
        <v>171</v>
      </c>
      <c r="L1466" t="s">
        <v>70</v>
      </c>
      <c r="M1466" t="s">
        <v>75</v>
      </c>
      <c r="N1466" t="s">
        <v>4</v>
      </c>
      <c r="O1466">
        <v>18</v>
      </c>
      <c r="P1466">
        <v>2024</v>
      </c>
      <c r="Q1466">
        <v>8</v>
      </c>
      <c r="R1466">
        <v>13</v>
      </c>
      <c r="S1466" t="s">
        <v>76</v>
      </c>
      <c r="T1466" t="s">
        <v>73</v>
      </c>
      <c r="U1466">
        <v>10</v>
      </c>
      <c r="V1466" t="s">
        <v>95</v>
      </c>
      <c r="W1466">
        <v>2</v>
      </c>
      <c r="X1466" t="s">
        <v>50</v>
      </c>
      <c r="Y1466">
        <v>1</v>
      </c>
      <c r="Z1466" t="s">
        <v>51</v>
      </c>
      <c r="AA1466">
        <v>1</v>
      </c>
      <c r="AB1466" s="3">
        <v>45517.416666666664</v>
      </c>
      <c r="AC1466">
        <f>VLOOKUP(D1466,[1]tablaBarrios!A:C,2,FALSE)</f>
        <v>7.1253900000000003</v>
      </c>
      <c r="AD1466">
        <f>VLOOKUP(D1466,[1]tablaBarrios!A:C,3,FALSE)</f>
        <v>-73.119799999999998</v>
      </c>
    </row>
    <row r="1467" spans="1:30" x14ac:dyDescent="0.25">
      <c r="A1467">
        <v>1466</v>
      </c>
      <c r="B1467" t="s">
        <v>74</v>
      </c>
      <c r="C1467" t="s">
        <v>14</v>
      </c>
      <c r="D1467" t="s">
        <v>58</v>
      </c>
      <c r="E1467" s="1">
        <v>45517</v>
      </c>
      <c r="F1467" s="2">
        <v>0.54166666666666663</v>
      </c>
      <c r="G1467">
        <v>-89</v>
      </c>
      <c r="H1467" t="s">
        <v>3</v>
      </c>
      <c r="I1467" t="s">
        <v>4</v>
      </c>
      <c r="J1467" t="s">
        <v>82</v>
      </c>
      <c r="K1467" t="s">
        <v>6</v>
      </c>
      <c r="L1467" t="s">
        <v>70</v>
      </c>
      <c r="M1467" t="s">
        <v>75</v>
      </c>
      <c r="N1467" t="s">
        <v>4</v>
      </c>
      <c r="O1467">
        <v>18</v>
      </c>
      <c r="P1467">
        <v>2024</v>
      </c>
      <c r="Q1467">
        <v>8</v>
      </c>
      <c r="R1467">
        <v>13</v>
      </c>
      <c r="S1467" t="s">
        <v>147</v>
      </c>
      <c r="T1467" t="s">
        <v>73</v>
      </c>
      <c r="U1467">
        <v>13</v>
      </c>
      <c r="V1467" t="s">
        <v>95</v>
      </c>
      <c r="W1467">
        <v>2</v>
      </c>
      <c r="X1467" t="s">
        <v>60</v>
      </c>
      <c r="Y1467">
        <v>13</v>
      </c>
      <c r="Z1467" t="s">
        <v>61</v>
      </c>
      <c r="AA1467">
        <v>1</v>
      </c>
      <c r="AB1467" s="3">
        <v>45517.541666666664</v>
      </c>
      <c r="AC1467">
        <f>VLOOKUP(D1467,[1]tablaBarrios!A:C,2,FALSE)</f>
        <v>7.1326000000000001</v>
      </c>
      <c r="AD1467">
        <f>VLOOKUP(D1467,[1]tablaBarrios!A:C,3,FALSE)</f>
        <v>-73.117400000000004</v>
      </c>
    </row>
    <row r="1468" spans="1:30" x14ac:dyDescent="0.25">
      <c r="A1468">
        <v>1467</v>
      </c>
      <c r="B1468" t="s">
        <v>74</v>
      </c>
      <c r="C1468" t="s">
        <v>88</v>
      </c>
      <c r="D1468" t="s">
        <v>116</v>
      </c>
      <c r="E1468" s="1">
        <v>45517</v>
      </c>
      <c r="F1468" s="2">
        <v>0.58333333333333337</v>
      </c>
      <c r="G1468">
        <v>-89</v>
      </c>
      <c r="H1468" t="s">
        <v>3</v>
      </c>
      <c r="I1468" t="s">
        <v>4</v>
      </c>
      <c r="J1468" t="s">
        <v>301</v>
      </c>
      <c r="K1468" t="s">
        <v>6</v>
      </c>
      <c r="L1468" t="s">
        <v>70</v>
      </c>
      <c r="M1468" t="s">
        <v>75</v>
      </c>
      <c r="N1468" t="s">
        <v>4</v>
      </c>
      <c r="O1468">
        <v>18</v>
      </c>
      <c r="P1468">
        <v>2024</v>
      </c>
      <c r="Q1468">
        <v>8</v>
      </c>
      <c r="R1468">
        <v>13</v>
      </c>
      <c r="S1468" t="s">
        <v>48</v>
      </c>
      <c r="T1468" t="s">
        <v>73</v>
      </c>
      <c r="U1468">
        <v>14</v>
      </c>
      <c r="V1468" t="s">
        <v>95</v>
      </c>
      <c r="W1468">
        <v>2</v>
      </c>
      <c r="X1468" t="s">
        <v>41</v>
      </c>
      <c r="Y1468">
        <v>3</v>
      </c>
      <c r="Z1468" t="s">
        <v>36</v>
      </c>
      <c r="AA1468">
        <v>1</v>
      </c>
      <c r="AB1468" s="3">
        <v>45517.583333333336</v>
      </c>
      <c r="AC1468">
        <f>VLOOKUP(D1468,[1]tablaBarrios!A:C,2,FALSE)</f>
        <v>7.1589999999999998</v>
      </c>
      <c r="AD1468">
        <f>VLOOKUP(D1468,[1]tablaBarrios!A:C,3,FALSE)</f>
        <v>-73.082999999999998</v>
      </c>
    </row>
    <row r="1469" spans="1:30" x14ac:dyDescent="0.25">
      <c r="A1469">
        <v>1468</v>
      </c>
      <c r="B1469" t="s">
        <v>74</v>
      </c>
      <c r="C1469" t="s">
        <v>14</v>
      </c>
      <c r="D1469" t="s">
        <v>36</v>
      </c>
      <c r="E1469" s="1">
        <v>45517</v>
      </c>
      <c r="F1469" s="2">
        <v>0.45833333333333331</v>
      </c>
      <c r="G1469">
        <v>-89</v>
      </c>
      <c r="H1469" t="s">
        <v>28</v>
      </c>
      <c r="I1469" t="s">
        <v>4</v>
      </c>
      <c r="J1469" t="s">
        <v>5</v>
      </c>
      <c r="K1469" t="s">
        <v>6</v>
      </c>
      <c r="L1469" t="s">
        <v>70</v>
      </c>
      <c r="M1469" t="s">
        <v>75</v>
      </c>
      <c r="N1469" t="s">
        <v>4</v>
      </c>
      <c r="O1469">
        <v>18</v>
      </c>
      <c r="P1469">
        <v>2024</v>
      </c>
      <c r="Q1469">
        <v>8</v>
      </c>
      <c r="R1469">
        <v>13</v>
      </c>
      <c r="S1469" t="s">
        <v>80</v>
      </c>
      <c r="T1469" t="s">
        <v>73</v>
      </c>
      <c r="U1469">
        <v>11</v>
      </c>
      <c r="V1469" t="s">
        <v>95</v>
      </c>
      <c r="W1469">
        <v>2</v>
      </c>
      <c r="X1469" t="s">
        <v>41</v>
      </c>
      <c r="Y1469">
        <v>3</v>
      </c>
      <c r="Z1469" t="s">
        <v>36</v>
      </c>
      <c r="AA1469">
        <v>1</v>
      </c>
      <c r="AB1469" s="3">
        <v>45517.458333333336</v>
      </c>
      <c r="AC1469">
        <f>VLOOKUP(D1469,[1]tablaBarrios!A:C,2,FALSE)</f>
        <v>7.1327999999999996</v>
      </c>
      <c r="AD1469">
        <f>VLOOKUP(D1469,[1]tablaBarrios!A:C,3,FALSE)</f>
        <v>-73.123500000000007</v>
      </c>
    </row>
    <row r="1470" spans="1:30" x14ac:dyDescent="0.25">
      <c r="A1470">
        <v>1469</v>
      </c>
      <c r="B1470" t="s">
        <v>74</v>
      </c>
      <c r="C1470" t="s">
        <v>14</v>
      </c>
      <c r="D1470" t="s">
        <v>151</v>
      </c>
      <c r="E1470" s="1">
        <v>45517</v>
      </c>
      <c r="F1470" s="2">
        <v>0.625</v>
      </c>
      <c r="G1470">
        <v>-89</v>
      </c>
      <c r="H1470" t="s">
        <v>3</v>
      </c>
      <c r="I1470" t="s">
        <v>4</v>
      </c>
      <c r="J1470" t="s">
        <v>5</v>
      </c>
      <c r="K1470" t="s">
        <v>6</v>
      </c>
      <c r="L1470" t="s">
        <v>70</v>
      </c>
      <c r="M1470" t="s">
        <v>75</v>
      </c>
      <c r="N1470" t="s">
        <v>4</v>
      </c>
      <c r="O1470">
        <v>18</v>
      </c>
      <c r="P1470">
        <v>2024</v>
      </c>
      <c r="Q1470">
        <v>8</v>
      </c>
      <c r="R1470">
        <v>13</v>
      </c>
      <c r="S1470" t="s">
        <v>9</v>
      </c>
      <c r="T1470" t="s">
        <v>73</v>
      </c>
      <c r="U1470">
        <v>15</v>
      </c>
      <c r="V1470" t="s">
        <v>95</v>
      </c>
      <c r="W1470">
        <v>2</v>
      </c>
      <c r="X1470" t="s">
        <v>91</v>
      </c>
      <c r="Y1470">
        <v>7</v>
      </c>
      <c r="Z1470" t="s">
        <v>92</v>
      </c>
      <c r="AA1470">
        <v>1</v>
      </c>
      <c r="AB1470" s="3">
        <v>45517.625</v>
      </c>
      <c r="AC1470">
        <f>VLOOKUP(D1470,[1]tablaBarrios!A:C,2,FALSE)</f>
        <v>7.1029</v>
      </c>
      <c r="AD1470">
        <f>VLOOKUP(D1470,[1]tablaBarrios!A:C,3,FALSE)</f>
        <v>-73.124499999999998</v>
      </c>
    </row>
    <row r="1471" spans="1:30" x14ac:dyDescent="0.25">
      <c r="A1471">
        <v>1470</v>
      </c>
      <c r="B1471" t="s">
        <v>74</v>
      </c>
      <c r="C1471" t="s">
        <v>88</v>
      </c>
      <c r="D1471" t="s">
        <v>115</v>
      </c>
      <c r="E1471" s="1">
        <v>45517</v>
      </c>
      <c r="F1471" s="2">
        <v>0.33333333333333331</v>
      </c>
      <c r="G1471">
        <v>-89</v>
      </c>
      <c r="H1471" t="s">
        <v>3</v>
      </c>
      <c r="I1471" t="s">
        <v>4</v>
      </c>
      <c r="J1471" t="s">
        <v>5</v>
      </c>
      <c r="K1471" t="s">
        <v>6</v>
      </c>
      <c r="L1471" t="s">
        <v>70</v>
      </c>
      <c r="M1471" t="s">
        <v>75</v>
      </c>
      <c r="N1471" t="s">
        <v>4</v>
      </c>
      <c r="O1471">
        <v>18</v>
      </c>
      <c r="P1471">
        <v>2024</v>
      </c>
      <c r="Q1471">
        <v>8</v>
      </c>
      <c r="R1471">
        <v>13</v>
      </c>
      <c r="S1471" t="s">
        <v>134</v>
      </c>
      <c r="T1471" t="s">
        <v>73</v>
      </c>
      <c r="U1471">
        <v>8</v>
      </c>
      <c r="V1471" t="s">
        <v>95</v>
      </c>
      <c r="W1471">
        <v>2</v>
      </c>
      <c r="X1471" t="s">
        <v>114</v>
      </c>
      <c r="Y1471">
        <v>9</v>
      </c>
      <c r="Z1471" t="s">
        <v>115</v>
      </c>
      <c r="AA1471">
        <v>1</v>
      </c>
      <c r="AB1471" s="3">
        <v>45517.333333333336</v>
      </c>
      <c r="AC1471">
        <f>VLOOKUP(D1471,[1]tablaBarrios!A:C,2,FALSE)</f>
        <v>7.0997000000000003</v>
      </c>
      <c r="AD1471">
        <f>VLOOKUP(D1471,[1]tablaBarrios!A:C,3,FALSE)</f>
        <v>-73.110500000000002</v>
      </c>
    </row>
    <row r="1472" spans="1:30" x14ac:dyDescent="0.25">
      <c r="A1472">
        <v>1471</v>
      </c>
      <c r="B1472" t="s">
        <v>193</v>
      </c>
      <c r="C1472" t="s">
        <v>14</v>
      </c>
      <c r="D1472" t="s">
        <v>78</v>
      </c>
      <c r="E1472" s="1">
        <v>45517</v>
      </c>
      <c r="F1472" s="2">
        <v>0.125</v>
      </c>
      <c r="G1472">
        <v>-89</v>
      </c>
      <c r="H1472" t="s">
        <v>28</v>
      </c>
      <c r="I1472" t="s">
        <v>4</v>
      </c>
      <c r="J1472" t="s">
        <v>5</v>
      </c>
      <c r="K1472" t="s">
        <v>44</v>
      </c>
      <c r="L1472" t="s">
        <v>70</v>
      </c>
      <c r="M1472" t="s">
        <v>195</v>
      </c>
      <c r="N1472" t="s">
        <v>4</v>
      </c>
      <c r="O1472">
        <v>18</v>
      </c>
      <c r="P1472">
        <v>2024</v>
      </c>
      <c r="Q1472">
        <v>8</v>
      </c>
      <c r="R1472">
        <v>13</v>
      </c>
      <c r="S1472" t="s">
        <v>79</v>
      </c>
      <c r="T1472" t="s">
        <v>73</v>
      </c>
      <c r="U1472">
        <v>3</v>
      </c>
      <c r="V1472" t="s">
        <v>95</v>
      </c>
      <c r="W1472">
        <v>2</v>
      </c>
      <c r="X1472" t="s">
        <v>24</v>
      </c>
      <c r="Y1472">
        <v>5</v>
      </c>
      <c r="Z1472" t="s">
        <v>25</v>
      </c>
      <c r="AA1472">
        <v>1</v>
      </c>
      <c r="AB1472" s="3">
        <v>45517.125</v>
      </c>
      <c r="AC1472">
        <f>VLOOKUP(D1472,[1]tablaBarrios!A:C,2,FALSE)</f>
        <v>7.1300999999999997</v>
      </c>
      <c r="AD1472">
        <f>VLOOKUP(D1472,[1]tablaBarrios!A:C,3,FALSE)</f>
        <v>-73.133499999999998</v>
      </c>
    </row>
    <row r="1473" spans="1:30" x14ac:dyDescent="0.25">
      <c r="A1473">
        <v>1472</v>
      </c>
      <c r="B1473" t="s">
        <v>170</v>
      </c>
      <c r="C1473" t="s">
        <v>88</v>
      </c>
      <c r="D1473" t="s">
        <v>192</v>
      </c>
      <c r="E1473" s="1">
        <v>45518</v>
      </c>
      <c r="F1473" s="2">
        <v>0.41666666666666669</v>
      </c>
      <c r="G1473">
        <v>-89</v>
      </c>
      <c r="H1473" t="s">
        <v>3</v>
      </c>
      <c r="I1473" t="s">
        <v>4</v>
      </c>
      <c r="J1473" t="s">
        <v>5</v>
      </c>
      <c r="K1473" t="s">
        <v>381</v>
      </c>
      <c r="L1473" t="s">
        <v>172</v>
      </c>
      <c r="M1473" t="s">
        <v>173</v>
      </c>
      <c r="N1473" t="s">
        <v>4</v>
      </c>
      <c r="O1473">
        <v>18</v>
      </c>
      <c r="P1473">
        <v>2024</v>
      </c>
      <c r="Q1473">
        <v>8</v>
      </c>
      <c r="R1473">
        <v>14</v>
      </c>
      <c r="S1473" t="s">
        <v>76</v>
      </c>
      <c r="T1473" t="s">
        <v>10</v>
      </c>
      <c r="U1473">
        <v>10</v>
      </c>
      <c r="V1473" t="s">
        <v>136</v>
      </c>
      <c r="W1473">
        <v>3</v>
      </c>
      <c r="X1473" t="s">
        <v>50</v>
      </c>
      <c r="Y1473">
        <v>1</v>
      </c>
      <c r="Z1473" t="s">
        <v>51</v>
      </c>
      <c r="AA1473">
        <v>1</v>
      </c>
      <c r="AB1473" s="3">
        <v>45518.416666666664</v>
      </c>
      <c r="AC1473">
        <f>VLOOKUP(D1473,[1]tablaBarrios!A:C,2,FALSE)</f>
        <v>7.1532999999999998</v>
      </c>
      <c r="AD1473">
        <f>VLOOKUP(D1473,[1]tablaBarrios!A:C,3,FALSE)</f>
        <v>-73.134200000000007</v>
      </c>
    </row>
    <row r="1474" spans="1:30" x14ac:dyDescent="0.25">
      <c r="A1474">
        <v>1473</v>
      </c>
      <c r="B1474" t="s">
        <v>170</v>
      </c>
      <c r="C1474" t="s">
        <v>88</v>
      </c>
      <c r="D1474" t="s">
        <v>270</v>
      </c>
      <c r="E1474" s="1">
        <v>45518</v>
      </c>
      <c r="F1474" s="2">
        <v>0.375</v>
      </c>
      <c r="G1474">
        <v>-89</v>
      </c>
      <c r="H1474" t="s">
        <v>3</v>
      </c>
      <c r="I1474" t="s">
        <v>4</v>
      </c>
      <c r="J1474" t="s">
        <v>5</v>
      </c>
      <c r="K1474" t="s">
        <v>6</v>
      </c>
      <c r="L1474" t="s">
        <v>172</v>
      </c>
      <c r="M1474" t="s">
        <v>173</v>
      </c>
      <c r="N1474" t="s">
        <v>4</v>
      </c>
      <c r="O1474">
        <v>18</v>
      </c>
      <c r="P1474">
        <v>2024</v>
      </c>
      <c r="Q1474">
        <v>8</v>
      </c>
      <c r="R1474">
        <v>14</v>
      </c>
      <c r="S1474" t="s">
        <v>40</v>
      </c>
      <c r="T1474" t="s">
        <v>10</v>
      </c>
      <c r="U1474">
        <v>9</v>
      </c>
      <c r="V1474" t="s">
        <v>136</v>
      </c>
      <c r="W1474">
        <v>3</v>
      </c>
      <c r="X1474" t="s">
        <v>141</v>
      </c>
      <c r="Y1474">
        <v>10</v>
      </c>
      <c r="Z1474" t="s">
        <v>142</v>
      </c>
      <c r="AA1474">
        <v>1</v>
      </c>
      <c r="AB1474" s="3">
        <v>45518.375</v>
      </c>
      <c r="AC1474">
        <f>VLOOKUP(D1474,[1]tablaBarrios!A:C,2,FALSE)</f>
        <v>7.0773000000000001</v>
      </c>
      <c r="AD1474">
        <f>VLOOKUP(D1474,[1]tablaBarrios!A:C,3,FALSE)</f>
        <v>-73.120500000000007</v>
      </c>
    </row>
    <row r="1475" spans="1:30" x14ac:dyDescent="0.25">
      <c r="A1475">
        <v>1474</v>
      </c>
      <c r="B1475" t="s">
        <v>0</v>
      </c>
      <c r="C1475" t="s">
        <v>88</v>
      </c>
      <c r="D1475" t="s">
        <v>175</v>
      </c>
      <c r="E1475" s="1">
        <v>45518</v>
      </c>
      <c r="F1475" s="2">
        <v>0.625</v>
      </c>
      <c r="G1475">
        <v>-89</v>
      </c>
      <c r="H1475" t="s">
        <v>3</v>
      </c>
      <c r="I1475" t="s">
        <v>4</v>
      </c>
      <c r="J1475" t="s">
        <v>5</v>
      </c>
      <c r="K1475" t="s">
        <v>6</v>
      </c>
      <c r="L1475" t="s">
        <v>7</v>
      </c>
      <c r="M1475" t="s">
        <v>8</v>
      </c>
      <c r="N1475" t="s">
        <v>4</v>
      </c>
      <c r="O1475">
        <v>18</v>
      </c>
      <c r="P1475">
        <v>2024</v>
      </c>
      <c r="Q1475">
        <v>8</v>
      </c>
      <c r="R1475">
        <v>14</v>
      </c>
      <c r="S1475" t="s">
        <v>9</v>
      </c>
      <c r="T1475" t="s">
        <v>10</v>
      </c>
      <c r="U1475">
        <v>15</v>
      </c>
      <c r="V1475" t="s">
        <v>136</v>
      </c>
      <c r="W1475">
        <v>3</v>
      </c>
      <c r="X1475" t="s">
        <v>50</v>
      </c>
      <c r="Y1475">
        <v>1</v>
      </c>
      <c r="Z1475" t="s">
        <v>51</v>
      </c>
      <c r="AA1475">
        <v>1</v>
      </c>
      <c r="AB1475" s="3">
        <v>45518.625</v>
      </c>
      <c r="AC1475">
        <f>VLOOKUP(D1475,[1]tablaBarrios!A:C,2,FALSE)</f>
        <v>7.1253900000000003</v>
      </c>
      <c r="AD1475">
        <f>VLOOKUP(D1475,[1]tablaBarrios!A:C,3,FALSE)</f>
        <v>-73.119799999999998</v>
      </c>
    </row>
    <row r="1476" spans="1:30" x14ac:dyDescent="0.25">
      <c r="A1476">
        <v>1475</v>
      </c>
      <c r="B1476" t="s">
        <v>0</v>
      </c>
      <c r="C1476" t="s">
        <v>1</v>
      </c>
      <c r="D1476" t="s">
        <v>153</v>
      </c>
      <c r="E1476" s="1">
        <v>45518</v>
      </c>
      <c r="F1476" s="2">
        <v>0.91666666666666663</v>
      </c>
      <c r="G1476">
        <v>-89</v>
      </c>
      <c r="H1476" t="s">
        <v>28</v>
      </c>
      <c r="I1476" t="s">
        <v>4</v>
      </c>
      <c r="J1476" t="s">
        <v>5</v>
      </c>
      <c r="K1476" t="s">
        <v>6</v>
      </c>
      <c r="L1476" t="s">
        <v>7</v>
      </c>
      <c r="M1476" t="s">
        <v>8</v>
      </c>
      <c r="N1476" t="s">
        <v>4</v>
      </c>
      <c r="O1476">
        <v>18</v>
      </c>
      <c r="P1476">
        <v>2024</v>
      </c>
      <c r="Q1476">
        <v>8</v>
      </c>
      <c r="R1476">
        <v>14</v>
      </c>
      <c r="S1476" t="s">
        <v>23</v>
      </c>
      <c r="T1476" t="s">
        <v>10</v>
      </c>
      <c r="U1476">
        <v>22</v>
      </c>
      <c r="V1476" t="s">
        <v>136</v>
      </c>
      <c r="W1476">
        <v>3</v>
      </c>
      <c r="X1476" t="s">
        <v>84</v>
      </c>
      <c r="Y1476">
        <v>4</v>
      </c>
      <c r="Z1476" t="s">
        <v>85</v>
      </c>
      <c r="AA1476">
        <v>1</v>
      </c>
      <c r="AB1476" s="3">
        <v>45518.916666666664</v>
      </c>
      <c r="AC1476">
        <f>VLOOKUP(D1476,[1]tablaBarrios!A:C,2,FALSE)</f>
        <v>7.1695000000000002</v>
      </c>
      <c r="AD1476">
        <f>VLOOKUP(D1476,[1]tablaBarrios!A:C,3,FALSE)</f>
        <v>-73.072500000000005</v>
      </c>
    </row>
    <row r="1477" spans="1:30" x14ac:dyDescent="0.25">
      <c r="A1477">
        <v>1476</v>
      </c>
      <c r="B1477" t="s">
        <v>0</v>
      </c>
      <c r="C1477" t="s">
        <v>1</v>
      </c>
      <c r="D1477" t="s">
        <v>288</v>
      </c>
      <c r="E1477" s="1">
        <v>45518</v>
      </c>
      <c r="F1477" s="2">
        <v>0.45833333333333331</v>
      </c>
      <c r="G1477">
        <v>-89</v>
      </c>
      <c r="H1477" t="s">
        <v>28</v>
      </c>
      <c r="I1477" t="s">
        <v>4</v>
      </c>
      <c r="J1477" t="s">
        <v>5</v>
      </c>
      <c r="K1477" t="s">
        <v>6</v>
      </c>
      <c r="L1477" t="s">
        <v>7</v>
      </c>
      <c r="M1477" t="s">
        <v>8</v>
      </c>
      <c r="N1477" t="s">
        <v>4</v>
      </c>
      <c r="O1477">
        <v>18</v>
      </c>
      <c r="P1477">
        <v>2024</v>
      </c>
      <c r="Q1477">
        <v>8</v>
      </c>
      <c r="R1477">
        <v>14</v>
      </c>
      <c r="S1477" t="s">
        <v>80</v>
      </c>
      <c r="T1477" t="s">
        <v>10</v>
      </c>
      <c r="U1477">
        <v>11</v>
      </c>
      <c r="V1477" t="s">
        <v>136</v>
      </c>
      <c r="W1477">
        <v>3</v>
      </c>
      <c r="X1477" t="s">
        <v>50</v>
      </c>
      <c r="Y1477">
        <v>1</v>
      </c>
      <c r="Z1477" t="s">
        <v>51</v>
      </c>
      <c r="AA1477">
        <v>1</v>
      </c>
      <c r="AB1477" s="3">
        <v>45518.458333333336</v>
      </c>
      <c r="AC1477">
        <f>VLOOKUP(D1477,[1]tablaBarrios!A:C,2,FALSE)</f>
        <v>7.1265000000000001</v>
      </c>
      <c r="AD1477">
        <f>VLOOKUP(D1477,[1]tablaBarrios!A:C,3,FALSE)</f>
        <v>-73.117999999999995</v>
      </c>
    </row>
    <row r="1478" spans="1:30" x14ac:dyDescent="0.25">
      <c r="A1478">
        <v>1477</v>
      </c>
      <c r="B1478" t="s">
        <v>0</v>
      </c>
      <c r="C1478" t="s">
        <v>1</v>
      </c>
      <c r="D1478" t="s">
        <v>127</v>
      </c>
      <c r="E1478" s="1">
        <v>45518</v>
      </c>
      <c r="F1478" s="2">
        <v>0.41666666666666669</v>
      </c>
      <c r="G1478">
        <v>-89</v>
      </c>
      <c r="H1478" t="s">
        <v>3</v>
      </c>
      <c r="I1478" t="s">
        <v>4</v>
      </c>
      <c r="J1478" t="s">
        <v>5</v>
      </c>
      <c r="K1478" t="s">
        <v>293</v>
      </c>
      <c r="L1478" t="s">
        <v>7</v>
      </c>
      <c r="M1478" t="s">
        <v>8</v>
      </c>
      <c r="N1478" t="s">
        <v>4</v>
      </c>
      <c r="O1478">
        <v>18</v>
      </c>
      <c r="P1478">
        <v>2024</v>
      </c>
      <c r="Q1478">
        <v>8</v>
      </c>
      <c r="R1478">
        <v>14</v>
      </c>
      <c r="S1478" t="s">
        <v>76</v>
      </c>
      <c r="T1478" t="s">
        <v>10</v>
      </c>
      <c r="U1478">
        <v>10</v>
      </c>
      <c r="V1478" t="s">
        <v>136</v>
      </c>
      <c r="W1478">
        <v>3</v>
      </c>
      <c r="X1478" t="s">
        <v>128</v>
      </c>
      <c r="Y1478">
        <v>16</v>
      </c>
      <c r="Z1478" t="s">
        <v>127</v>
      </c>
      <c r="AA1478">
        <v>1</v>
      </c>
      <c r="AB1478" s="3">
        <v>45518.416666666664</v>
      </c>
      <c r="AC1478">
        <f>VLOOKUP(D1478,[1]tablaBarrios!A:C,2,FALSE)</f>
        <v>7.1060999999999996</v>
      </c>
      <c r="AD1478">
        <f>VLOOKUP(D1478,[1]tablaBarrios!A:C,3,FALSE)</f>
        <v>-73.098500000000001</v>
      </c>
    </row>
    <row r="1479" spans="1:30" x14ac:dyDescent="0.25">
      <c r="A1479">
        <v>1478</v>
      </c>
      <c r="B1479" t="s">
        <v>42</v>
      </c>
      <c r="C1479" t="s">
        <v>14</v>
      </c>
      <c r="D1479" t="s">
        <v>122</v>
      </c>
      <c r="E1479" s="1">
        <v>45518</v>
      </c>
      <c r="F1479" s="2">
        <v>0.91666666666666663</v>
      </c>
      <c r="G1479">
        <v>35</v>
      </c>
      <c r="H1479" t="s">
        <v>28</v>
      </c>
      <c r="I1479" t="s">
        <v>4</v>
      </c>
      <c r="J1479" t="s">
        <v>5</v>
      </c>
      <c r="K1479" t="s">
        <v>44</v>
      </c>
      <c r="L1479" t="s">
        <v>45</v>
      </c>
      <c r="M1479" t="s">
        <v>46</v>
      </c>
      <c r="N1479" t="s">
        <v>53</v>
      </c>
      <c r="O1479">
        <v>7</v>
      </c>
      <c r="P1479">
        <v>2024</v>
      </c>
      <c r="Q1479">
        <v>8</v>
      </c>
      <c r="R1479">
        <v>14</v>
      </c>
      <c r="S1479" t="s">
        <v>23</v>
      </c>
      <c r="T1479" t="s">
        <v>49</v>
      </c>
      <c r="U1479">
        <v>22</v>
      </c>
      <c r="V1479" t="s">
        <v>136</v>
      </c>
      <c r="W1479">
        <v>3</v>
      </c>
      <c r="X1479" t="s">
        <v>12</v>
      </c>
      <c r="Y1479">
        <v>15</v>
      </c>
      <c r="Z1479" t="s">
        <v>2</v>
      </c>
      <c r="AA1479">
        <v>1</v>
      </c>
      <c r="AB1479" s="3">
        <v>45518.916666666664</v>
      </c>
      <c r="AC1479">
        <f>VLOOKUP(D1479,[1]tablaBarrios!A:C,2,FALSE)</f>
        <v>7.1136999999999997</v>
      </c>
      <c r="AD1479">
        <f>VLOOKUP(D1479,[1]tablaBarrios!A:C,3,FALSE)</f>
        <v>-73.132499999999993</v>
      </c>
    </row>
    <row r="1480" spans="1:30" x14ac:dyDescent="0.25">
      <c r="A1480">
        <v>1479</v>
      </c>
      <c r="B1480" t="s">
        <v>42</v>
      </c>
      <c r="C1480" t="s">
        <v>1</v>
      </c>
      <c r="D1480" t="s">
        <v>123</v>
      </c>
      <c r="E1480" s="1">
        <v>45518</v>
      </c>
      <c r="F1480" s="2">
        <v>0</v>
      </c>
      <c r="G1480">
        <v>48</v>
      </c>
      <c r="H1480" t="s">
        <v>28</v>
      </c>
      <c r="I1480" t="s">
        <v>4</v>
      </c>
      <c r="J1480" t="s">
        <v>5</v>
      </c>
      <c r="K1480" t="s">
        <v>6</v>
      </c>
      <c r="L1480" t="s">
        <v>45</v>
      </c>
      <c r="M1480" t="s">
        <v>46</v>
      </c>
      <c r="N1480" t="s">
        <v>62</v>
      </c>
      <c r="O1480">
        <v>9</v>
      </c>
      <c r="P1480">
        <v>2024</v>
      </c>
      <c r="Q1480">
        <v>8</v>
      </c>
      <c r="R1480">
        <v>14</v>
      </c>
      <c r="S1480" t="s">
        <v>32</v>
      </c>
      <c r="T1480" t="s">
        <v>49</v>
      </c>
      <c r="U1480">
        <v>0</v>
      </c>
      <c r="V1480" t="s">
        <v>136</v>
      </c>
      <c r="W1480">
        <v>3</v>
      </c>
      <c r="X1480" t="s">
        <v>66</v>
      </c>
      <c r="Y1480">
        <v>12</v>
      </c>
      <c r="Z1480" t="s">
        <v>67</v>
      </c>
      <c r="AA1480">
        <v>1</v>
      </c>
      <c r="AB1480" s="3">
        <v>45518</v>
      </c>
      <c r="AC1480">
        <f>VLOOKUP(D1480,[1]tablaBarrios!A:C,2,FALSE)</f>
        <v>7.1208999999999998</v>
      </c>
      <c r="AD1480">
        <f>VLOOKUP(D1480,[1]tablaBarrios!A:C,3,FALSE)</f>
        <v>-73.114900000000006</v>
      </c>
    </row>
    <row r="1481" spans="1:30" x14ac:dyDescent="0.25">
      <c r="A1481">
        <v>1480</v>
      </c>
      <c r="B1481" t="s">
        <v>42</v>
      </c>
      <c r="C1481" t="s">
        <v>1</v>
      </c>
      <c r="D1481" t="s">
        <v>382</v>
      </c>
      <c r="E1481" s="1">
        <v>45518</v>
      </c>
      <c r="F1481" s="2">
        <v>0.95833333333333337</v>
      </c>
      <c r="G1481">
        <v>26</v>
      </c>
      <c r="H1481" t="s">
        <v>28</v>
      </c>
      <c r="I1481" t="s">
        <v>4</v>
      </c>
      <c r="J1481" t="s">
        <v>5</v>
      </c>
      <c r="K1481" t="s">
        <v>44</v>
      </c>
      <c r="L1481" t="s">
        <v>45</v>
      </c>
      <c r="M1481" t="s">
        <v>46</v>
      </c>
      <c r="N1481" t="s">
        <v>47</v>
      </c>
      <c r="O1481">
        <v>5</v>
      </c>
      <c r="P1481">
        <v>2024</v>
      </c>
      <c r="Q1481">
        <v>8</v>
      </c>
      <c r="R1481">
        <v>14</v>
      </c>
      <c r="S1481" t="s">
        <v>125</v>
      </c>
      <c r="T1481" t="s">
        <v>49</v>
      </c>
      <c r="U1481">
        <v>23</v>
      </c>
      <c r="V1481" t="s">
        <v>136</v>
      </c>
      <c r="W1481">
        <v>3</v>
      </c>
      <c r="X1481" t="s">
        <v>50</v>
      </c>
      <c r="Y1481">
        <v>1</v>
      </c>
      <c r="Z1481" t="s">
        <v>51</v>
      </c>
      <c r="AA1481">
        <v>1</v>
      </c>
      <c r="AB1481" s="3">
        <v>45518.958333333336</v>
      </c>
      <c r="AC1481">
        <f>VLOOKUP(D1481,[1]tablaBarrios!A:C,2,FALSE)</f>
        <v>7.1310000000000002</v>
      </c>
      <c r="AD1481">
        <f>VLOOKUP(D1481,[1]tablaBarrios!A:C,3,FALSE)</f>
        <v>-73.113</v>
      </c>
    </row>
    <row r="1482" spans="1:30" x14ac:dyDescent="0.25">
      <c r="A1482">
        <v>1481</v>
      </c>
      <c r="B1482" t="s">
        <v>42</v>
      </c>
      <c r="C1482" t="s">
        <v>14</v>
      </c>
      <c r="D1482" t="s">
        <v>263</v>
      </c>
      <c r="E1482" s="1">
        <v>45518</v>
      </c>
      <c r="F1482" s="2">
        <v>0.33333333333333331</v>
      </c>
      <c r="G1482">
        <v>74</v>
      </c>
      <c r="H1482" t="s">
        <v>28</v>
      </c>
      <c r="I1482" t="s">
        <v>4</v>
      </c>
      <c r="J1482" t="s">
        <v>5</v>
      </c>
      <c r="K1482" t="s">
        <v>44</v>
      </c>
      <c r="L1482" t="s">
        <v>45</v>
      </c>
      <c r="M1482" t="s">
        <v>46</v>
      </c>
      <c r="N1482" t="s">
        <v>206</v>
      </c>
      <c r="O1482">
        <v>14</v>
      </c>
      <c r="P1482">
        <v>2024</v>
      </c>
      <c r="Q1482">
        <v>8</v>
      </c>
      <c r="R1482">
        <v>14</v>
      </c>
      <c r="S1482" t="s">
        <v>134</v>
      </c>
      <c r="T1482" t="s">
        <v>49</v>
      </c>
      <c r="U1482">
        <v>8</v>
      </c>
      <c r="V1482" t="s">
        <v>136</v>
      </c>
      <c r="W1482">
        <v>3</v>
      </c>
      <c r="X1482" t="s">
        <v>41</v>
      </c>
      <c r="Y1482">
        <v>3</v>
      </c>
      <c r="Z1482" t="s">
        <v>36</v>
      </c>
      <c r="AA1482">
        <v>1</v>
      </c>
      <c r="AB1482" s="3">
        <v>45518.333333333336</v>
      </c>
      <c r="AC1482">
        <f>VLOOKUP(D1482,[1]tablaBarrios!A:C,2,FALSE)</f>
        <v>7.1515000000000004</v>
      </c>
      <c r="AD1482">
        <f>VLOOKUP(D1482,[1]tablaBarrios!A:C,3,FALSE)</f>
        <v>-73.090500000000006</v>
      </c>
    </row>
    <row r="1483" spans="1:30" x14ac:dyDescent="0.25">
      <c r="A1483">
        <v>1482</v>
      </c>
      <c r="B1483" t="s">
        <v>42</v>
      </c>
      <c r="C1483" t="s">
        <v>14</v>
      </c>
      <c r="D1483" t="s">
        <v>153</v>
      </c>
      <c r="E1483" s="1">
        <v>45518</v>
      </c>
      <c r="F1483" s="2">
        <v>0.58333333333333337</v>
      </c>
      <c r="G1483">
        <v>29</v>
      </c>
      <c r="H1483" t="s">
        <v>28</v>
      </c>
      <c r="I1483" t="s">
        <v>4</v>
      </c>
      <c r="J1483" t="s">
        <v>5</v>
      </c>
      <c r="K1483" t="s">
        <v>6</v>
      </c>
      <c r="L1483" t="s">
        <v>45</v>
      </c>
      <c r="M1483" t="s">
        <v>46</v>
      </c>
      <c r="N1483" t="s">
        <v>47</v>
      </c>
      <c r="O1483">
        <v>5</v>
      </c>
      <c r="P1483">
        <v>2024</v>
      </c>
      <c r="Q1483">
        <v>8</v>
      </c>
      <c r="R1483">
        <v>14</v>
      </c>
      <c r="S1483" t="s">
        <v>48</v>
      </c>
      <c r="T1483" t="s">
        <v>49</v>
      </c>
      <c r="U1483">
        <v>14</v>
      </c>
      <c r="V1483" t="s">
        <v>136</v>
      </c>
      <c r="W1483">
        <v>3</v>
      </c>
      <c r="X1483" t="s">
        <v>84</v>
      </c>
      <c r="Y1483">
        <v>4</v>
      </c>
      <c r="Z1483" t="s">
        <v>85</v>
      </c>
      <c r="AA1483">
        <v>1</v>
      </c>
      <c r="AB1483" s="3">
        <v>45518.583333333336</v>
      </c>
      <c r="AC1483">
        <f>VLOOKUP(D1483,[1]tablaBarrios!A:C,2,FALSE)</f>
        <v>7.1695000000000002</v>
      </c>
      <c r="AD1483">
        <f>VLOOKUP(D1483,[1]tablaBarrios!A:C,3,FALSE)</f>
        <v>-73.072500000000005</v>
      </c>
    </row>
    <row r="1484" spans="1:30" x14ac:dyDescent="0.25">
      <c r="A1484">
        <v>1483</v>
      </c>
      <c r="B1484" t="s">
        <v>42</v>
      </c>
      <c r="C1484" t="s">
        <v>14</v>
      </c>
      <c r="D1484" t="s">
        <v>209</v>
      </c>
      <c r="E1484" s="1">
        <v>45518</v>
      </c>
      <c r="F1484" s="2">
        <v>0.33333333333333331</v>
      </c>
      <c r="G1484">
        <v>62</v>
      </c>
      <c r="H1484" t="s">
        <v>28</v>
      </c>
      <c r="I1484" t="s">
        <v>4</v>
      </c>
      <c r="J1484" t="s">
        <v>5</v>
      </c>
      <c r="K1484" t="s">
        <v>44</v>
      </c>
      <c r="L1484" t="s">
        <v>45</v>
      </c>
      <c r="M1484" t="s">
        <v>46</v>
      </c>
      <c r="N1484" t="s">
        <v>96</v>
      </c>
      <c r="O1484">
        <v>12</v>
      </c>
      <c r="P1484">
        <v>2024</v>
      </c>
      <c r="Q1484">
        <v>8</v>
      </c>
      <c r="R1484">
        <v>14</v>
      </c>
      <c r="S1484" t="s">
        <v>134</v>
      </c>
      <c r="T1484" t="s">
        <v>49</v>
      </c>
      <c r="U1484">
        <v>8</v>
      </c>
      <c r="V1484" t="s">
        <v>136</v>
      </c>
      <c r="W1484">
        <v>3</v>
      </c>
      <c r="X1484" t="s">
        <v>155</v>
      </c>
      <c r="Y1484">
        <v>11</v>
      </c>
      <c r="Z1484" t="s">
        <v>156</v>
      </c>
      <c r="AA1484">
        <v>1</v>
      </c>
      <c r="AB1484" s="3">
        <v>45518.333333333336</v>
      </c>
      <c r="AC1484">
        <f>VLOOKUP(D1484,[1]tablaBarrios!A:C,2,FALSE)</f>
        <v>7.0739999999999998</v>
      </c>
      <c r="AD1484">
        <f>VLOOKUP(D1484,[1]tablaBarrios!A:C,3,FALSE)</f>
        <v>-73.126499999999993</v>
      </c>
    </row>
    <row r="1485" spans="1:30" x14ac:dyDescent="0.25">
      <c r="A1485">
        <v>1484</v>
      </c>
      <c r="B1485" t="s">
        <v>68</v>
      </c>
      <c r="C1485" t="s">
        <v>14</v>
      </c>
      <c r="D1485" t="s">
        <v>316</v>
      </c>
      <c r="E1485" s="1">
        <v>45518</v>
      </c>
      <c r="F1485" s="2">
        <v>0.58333333333333337</v>
      </c>
      <c r="G1485">
        <v>-89</v>
      </c>
      <c r="H1485" t="s">
        <v>28</v>
      </c>
      <c r="I1485" t="s">
        <v>4</v>
      </c>
      <c r="J1485" t="s">
        <v>124</v>
      </c>
      <c r="K1485" t="s">
        <v>6</v>
      </c>
      <c r="L1485" t="s">
        <v>70</v>
      </c>
      <c r="M1485" t="s">
        <v>71</v>
      </c>
      <c r="N1485" t="s">
        <v>4</v>
      </c>
      <c r="O1485">
        <v>18</v>
      </c>
      <c r="P1485">
        <v>2024</v>
      </c>
      <c r="Q1485">
        <v>8</v>
      </c>
      <c r="R1485">
        <v>14</v>
      </c>
      <c r="S1485" t="s">
        <v>48</v>
      </c>
      <c r="T1485" t="s">
        <v>73</v>
      </c>
      <c r="U1485">
        <v>14</v>
      </c>
      <c r="V1485" t="s">
        <v>136</v>
      </c>
      <c r="W1485">
        <v>3</v>
      </c>
      <c r="X1485" t="s">
        <v>20</v>
      </c>
      <c r="Y1485">
        <v>2</v>
      </c>
      <c r="Z1485" t="s">
        <v>21</v>
      </c>
      <c r="AA1485">
        <v>1</v>
      </c>
      <c r="AB1485" s="3">
        <v>45518.583333333336</v>
      </c>
      <c r="AC1485">
        <f>VLOOKUP(D1485,[1]tablaBarrios!A:C,2,FALSE)</f>
        <v>7.1547000000000001</v>
      </c>
      <c r="AD1485">
        <f>VLOOKUP(D1485,[1]tablaBarrios!A:C,3,FALSE)</f>
        <v>-73.113</v>
      </c>
    </row>
    <row r="1486" spans="1:30" x14ac:dyDescent="0.25">
      <c r="A1486">
        <v>1485</v>
      </c>
      <c r="B1486" t="s">
        <v>74</v>
      </c>
      <c r="C1486" t="s">
        <v>14</v>
      </c>
      <c r="D1486" t="s">
        <v>383</v>
      </c>
      <c r="E1486" s="1">
        <v>45518</v>
      </c>
      <c r="F1486" s="2">
        <v>0.58333333333333337</v>
      </c>
      <c r="G1486">
        <v>-89</v>
      </c>
      <c r="H1486" t="s">
        <v>28</v>
      </c>
      <c r="I1486" t="s">
        <v>4</v>
      </c>
      <c r="J1486" t="s">
        <v>5</v>
      </c>
      <c r="K1486" t="s">
        <v>278</v>
      </c>
      <c r="L1486" t="s">
        <v>70</v>
      </c>
      <c r="M1486" t="s">
        <v>75</v>
      </c>
      <c r="N1486" t="s">
        <v>4</v>
      </c>
      <c r="O1486">
        <v>18</v>
      </c>
      <c r="P1486">
        <v>2024</v>
      </c>
      <c r="Q1486">
        <v>8</v>
      </c>
      <c r="R1486">
        <v>14</v>
      </c>
      <c r="S1486" t="s">
        <v>48</v>
      </c>
      <c r="T1486" t="s">
        <v>73</v>
      </c>
      <c r="U1486">
        <v>14</v>
      </c>
      <c r="V1486" t="s">
        <v>136</v>
      </c>
      <c r="W1486">
        <v>3</v>
      </c>
      <c r="X1486" t="s">
        <v>60</v>
      </c>
      <c r="Y1486">
        <v>13</v>
      </c>
      <c r="Z1486" t="s">
        <v>61</v>
      </c>
      <c r="AA1486">
        <v>1</v>
      </c>
      <c r="AB1486" s="3">
        <v>45518.583333333336</v>
      </c>
      <c r="AC1486">
        <f>VLOOKUP(D1486,[1]tablaBarrios!A:C,2,FALSE)</f>
        <v>7.1215000000000002</v>
      </c>
      <c r="AD1486">
        <f>VLOOKUP(D1486,[1]tablaBarrios!A:C,3,FALSE)</f>
        <v>-73.124499999999998</v>
      </c>
    </row>
    <row r="1487" spans="1:30" x14ac:dyDescent="0.25">
      <c r="A1487">
        <v>1486</v>
      </c>
      <c r="B1487" t="s">
        <v>74</v>
      </c>
      <c r="C1487" t="s">
        <v>14</v>
      </c>
      <c r="D1487" t="s">
        <v>146</v>
      </c>
      <c r="E1487" s="1">
        <v>45518</v>
      </c>
      <c r="F1487" s="2">
        <v>0.66666666666666663</v>
      </c>
      <c r="G1487">
        <v>-89</v>
      </c>
      <c r="H1487" t="s">
        <v>28</v>
      </c>
      <c r="I1487" t="s">
        <v>4</v>
      </c>
      <c r="J1487" t="s">
        <v>5</v>
      </c>
      <c r="K1487" t="s">
        <v>6</v>
      </c>
      <c r="L1487" t="s">
        <v>70</v>
      </c>
      <c r="M1487" t="s">
        <v>75</v>
      </c>
      <c r="N1487" t="s">
        <v>4</v>
      </c>
      <c r="O1487">
        <v>18</v>
      </c>
      <c r="P1487">
        <v>2024</v>
      </c>
      <c r="Q1487">
        <v>8</v>
      </c>
      <c r="R1487">
        <v>14</v>
      </c>
      <c r="S1487" t="s">
        <v>59</v>
      </c>
      <c r="T1487" t="s">
        <v>73</v>
      </c>
      <c r="U1487">
        <v>16</v>
      </c>
      <c r="V1487" t="s">
        <v>136</v>
      </c>
      <c r="W1487">
        <v>3</v>
      </c>
      <c r="X1487" t="s">
        <v>60</v>
      </c>
      <c r="Y1487">
        <v>13</v>
      </c>
      <c r="Z1487" t="s">
        <v>61</v>
      </c>
      <c r="AA1487">
        <v>1</v>
      </c>
      <c r="AB1487" s="3">
        <v>45518.666666666664</v>
      </c>
      <c r="AC1487">
        <f>VLOOKUP(D1487,[1]tablaBarrios!A:C,2,FALSE)</f>
        <v>7.1227999999999998</v>
      </c>
      <c r="AD1487">
        <f>VLOOKUP(D1487,[1]tablaBarrios!A:C,3,FALSE)</f>
        <v>-73.115700000000004</v>
      </c>
    </row>
    <row r="1488" spans="1:30" x14ac:dyDescent="0.25">
      <c r="A1488">
        <v>1487</v>
      </c>
      <c r="B1488" t="s">
        <v>74</v>
      </c>
      <c r="C1488" t="s">
        <v>14</v>
      </c>
      <c r="D1488" t="s">
        <v>2</v>
      </c>
      <c r="E1488" s="1">
        <v>45518</v>
      </c>
      <c r="F1488" s="2">
        <v>0.41666666666666669</v>
      </c>
      <c r="G1488">
        <v>-89</v>
      </c>
      <c r="H1488" t="s">
        <v>3</v>
      </c>
      <c r="I1488" t="s">
        <v>4</v>
      </c>
      <c r="J1488" t="s">
        <v>5</v>
      </c>
      <c r="K1488" t="s">
        <v>171</v>
      </c>
      <c r="L1488" t="s">
        <v>70</v>
      </c>
      <c r="M1488" t="s">
        <v>75</v>
      </c>
      <c r="N1488" t="s">
        <v>4</v>
      </c>
      <c r="O1488">
        <v>18</v>
      </c>
      <c r="P1488">
        <v>2024</v>
      </c>
      <c r="Q1488">
        <v>8</v>
      </c>
      <c r="R1488">
        <v>14</v>
      </c>
      <c r="S1488" t="s">
        <v>76</v>
      </c>
      <c r="T1488" t="s">
        <v>73</v>
      </c>
      <c r="U1488">
        <v>10</v>
      </c>
      <c r="V1488" t="s">
        <v>136</v>
      </c>
      <c r="W1488">
        <v>3</v>
      </c>
      <c r="X1488" t="s">
        <v>12</v>
      </c>
      <c r="Y1488">
        <v>15</v>
      </c>
      <c r="Z1488" t="s">
        <v>2</v>
      </c>
      <c r="AA1488">
        <v>1</v>
      </c>
      <c r="AB1488" s="3">
        <v>45518.416666666664</v>
      </c>
      <c r="AC1488">
        <f>VLOOKUP(D1488,[1]tablaBarrios!A:C,2,FALSE)</f>
        <v>7.1189999999999998</v>
      </c>
      <c r="AD1488">
        <f>VLOOKUP(D1488,[1]tablaBarrios!A:C,3,FALSE)</f>
        <v>-73.122</v>
      </c>
    </row>
    <row r="1489" spans="1:30" x14ac:dyDescent="0.25">
      <c r="A1489">
        <v>1488</v>
      </c>
      <c r="B1489" t="s">
        <v>74</v>
      </c>
      <c r="C1489" t="s">
        <v>14</v>
      </c>
      <c r="D1489" t="s">
        <v>135</v>
      </c>
      <c r="E1489" s="1">
        <v>45518</v>
      </c>
      <c r="F1489" s="2">
        <v>0.66666666666666663</v>
      </c>
      <c r="G1489">
        <v>-89</v>
      </c>
      <c r="H1489" t="s">
        <v>28</v>
      </c>
      <c r="I1489" t="s">
        <v>4</v>
      </c>
      <c r="J1489" t="s">
        <v>5</v>
      </c>
      <c r="K1489" t="s">
        <v>6</v>
      </c>
      <c r="L1489" t="s">
        <v>70</v>
      </c>
      <c r="M1489" t="s">
        <v>75</v>
      </c>
      <c r="N1489" t="s">
        <v>4</v>
      </c>
      <c r="O1489">
        <v>18</v>
      </c>
      <c r="P1489">
        <v>2024</v>
      </c>
      <c r="Q1489">
        <v>8</v>
      </c>
      <c r="R1489">
        <v>14</v>
      </c>
      <c r="S1489" t="s">
        <v>59</v>
      </c>
      <c r="T1489" t="s">
        <v>73</v>
      </c>
      <c r="U1489">
        <v>16</v>
      </c>
      <c r="V1489" t="s">
        <v>136</v>
      </c>
      <c r="W1489">
        <v>3</v>
      </c>
      <c r="X1489" t="s">
        <v>60</v>
      </c>
      <c r="Y1489">
        <v>13</v>
      </c>
      <c r="Z1489" t="s">
        <v>61</v>
      </c>
      <c r="AA1489">
        <v>1</v>
      </c>
      <c r="AB1489" s="3">
        <v>45518.666666666664</v>
      </c>
      <c r="AC1489">
        <f>VLOOKUP(D1489,[1]tablaBarrios!A:C,2,FALSE)</f>
        <v>7.1228999999999996</v>
      </c>
      <c r="AD1489">
        <f>VLOOKUP(D1489,[1]tablaBarrios!A:C,3,FALSE)</f>
        <v>-73.120199999999997</v>
      </c>
    </row>
    <row r="1490" spans="1:30" x14ac:dyDescent="0.25">
      <c r="A1490">
        <v>1489</v>
      </c>
      <c r="B1490" t="s">
        <v>74</v>
      </c>
      <c r="C1490" t="s">
        <v>14</v>
      </c>
      <c r="D1490" t="s">
        <v>81</v>
      </c>
      <c r="E1490" s="1">
        <v>45518</v>
      </c>
      <c r="F1490" s="2">
        <v>0.45833333333333331</v>
      </c>
      <c r="G1490">
        <v>-89</v>
      </c>
      <c r="H1490" t="s">
        <v>28</v>
      </c>
      <c r="I1490" t="s">
        <v>4</v>
      </c>
      <c r="J1490" t="s">
        <v>5</v>
      </c>
      <c r="K1490" t="s">
        <v>334</v>
      </c>
      <c r="L1490" t="s">
        <v>70</v>
      </c>
      <c r="M1490" t="s">
        <v>75</v>
      </c>
      <c r="N1490" t="s">
        <v>4</v>
      </c>
      <c r="O1490">
        <v>18</v>
      </c>
      <c r="P1490">
        <v>2024</v>
      </c>
      <c r="Q1490">
        <v>8</v>
      </c>
      <c r="R1490">
        <v>14</v>
      </c>
      <c r="S1490" t="s">
        <v>80</v>
      </c>
      <c r="T1490" t="s">
        <v>73</v>
      </c>
      <c r="U1490">
        <v>11</v>
      </c>
      <c r="V1490" t="s">
        <v>136</v>
      </c>
      <c r="W1490">
        <v>3</v>
      </c>
      <c r="X1490" t="s">
        <v>66</v>
      </c>
      <c r="Y1490">
        <v>12</v>
      </c>
      <c r="Z1490" t="s">
        <v>67</v>
      </c>
      <c r="AA1490">
        <v>1</v>
      </c>
      <c r="AB1490" s="3">
        <v>45518.458333333336</v>
      </c>
      <c r="AC1490">
        <f>VLOOKUP(D1490,[1]tablaBarrios!A:C,2,FALSE)</f>
        <v>7.1158999999999999</v>
      </c>
      <c r="AD1490">
        <f>VLOOKUP(D1490,[1]tablaBarrios!A:C,3,FALSE)</f>
        <v>-73.117099999999994</v>
      </c>
    </row>
    <row r="1491" spans="1:30" x14ac:dyDescent="0.25">
      <c r="A1491">
        <v>1490</v>
      </c>
      <c r="B1491" t="s">
        <v>74</v>
      </c>
      <c r="C1491" t="s">
        <v>14</v>
      </c>
      <c r="D1491" t="s">
        <v>123</v>
      </c>
      <c r="E1491" s="1">
        <v>45518</v>
      </c>
      <c r="F1491" s="2">
        <v>0.58333333333333337</v>
      </c>
      <c r="G1491">
        <v>-89</v>
      </c>
      <c r="H1491" t="s">
        <v>3</v>
      </c>
      <c r="I1491" t="s">
        <v>4</v>
      </c>
      <c r="J1491" t="s">
        <v>5</v>
      </c>
      <c r="K1491" t="s">
        <v>6</v>
      </c>
      <c r="L1491" t="s">
        <v>70</v>
      </c>
      <c r="M1491" t="s">
        <v>75</v>
      </c>
      <c r="N1491" t="s">
        <v>4</v>
      </c>
      <c r="O1491">
        <v>18</v>
      </c>
      <c r="P1491">
        <v>2024</v>
      </c>
      <c r="Q1491">
        <v>8</v>
      </c>
      <c r="R1491">
        <v>14</v>
      </c>
      <c r="S1491" t="s">
        <v>48</v>
      </c>
      <c r="T1491" t="s">
        <v>73</v>
      </c>
      <c r="U1491">
        <v>14</v>
      </c>
      <c r="V1491" t="s">
        <v>136</v>
      </c>
      <c r="W1491">
        <v>3</v>
      </c>
      <c r="X1491" t="s">
        <v>66</v>
      </c>
      <c r="Y1491">
        <v>12</v>
      </c>
      <c r="Z1491" t="s">
        <v>67</v>
      </c>
      <c r="AA1491">
        <v>1</v>
      </c>
      <c r="AB1491" s="3">
        <v>45518.583333333336</v>
      </c>
      <c r="AC1491">
        <f>VLOOKUP(D1491,[1]tablaBarrios!A:C,2,FALSE)</f>
        <v>7.1208999999999998</v>
      </c>
      <c r="AD1491">
        <f>VLOOKUP(D1491,[1]tablaBarrios!A:C,3,FALSE)</f>
        <v>-73.114900000000006</v>
      </c>
    </row>
    <row r="1492" spans="1:30" x14ac:dyDescent="0.25">
      <c r="A1492">
        <v>1491</v>
      </c>
      <c r="B1492" t="s">
        <v>74</v>
      </c>
      <c r="C1492" t="s">
        <v>88</v>
      </c>
      <c r="D1492" t="s">
        <v>123</v>
      </c>
      <c r="E1492" s="1">
        <v>45518</v>
      </c>
      <c r="F1492" s="2">
        <v>0.83333333333333337</v>
      </c>
      <c r="G1492">
        <v>-89</v>
      </c>
      <c r="H1492" t="s">
        <v>3</v>
      </c>
      <c r="I1492" t="s">
        <v>4</v>
      </c>
      <c r="J1492" t="s">
        <v>82</v>
      </c>
      <c r="K1492" t="s">
        <v>6</v>
      </c>
      <c r="L1492" t="s">
        <v>70</v>
      </c>
      <c r="M1492" t="s">
        <v>75</v>
      </c>
      <c r="N1492" t="s">
        <v>4</v>
      </c>
      <c r="O1492">
        <v>18</v>
      </c>
      <c r="P1492">
        <v>2024</v>
      </c>
      <c r="Q1492">
        <v>8</v>
      </c>
      <c r="R1492">
        <v>14</v>
      </c>
      <c r="S1492" t="s">
        <v>65</v>
      </c>
      <c r="T1492" t="s">
        <v>73</v>
      </c>
      <c r="U1492">
        <v>20</v>
      </c>
      <c r="V1492" t="s">
        <v>136</v>
      </c>
      <c r="W1492">
        <v>3</v>
      </c>
      <c r="X1492" t="s">
        <v>66</v>
      </c>
      <c r="Y1492">
        <v>12</v>
      </c>
      <c r="Z1492" t="s">
        <v>67</v>
      </c>
      <c r="AA1492">
        <v>1</v>
      </c>
      <c r="AB1492" s="3">
        <v>45518.833333333336</v>
      </c>
      <c r="AC1492">
        <f>VLOOKUP(D1492,[1]tablaBarrios!A:C,2,FALSE)</f>
        <v>7.1208999999999998</v>
      </c>
      <c r="AD1492">
        <f>VLOOKUP(D1492,[1]tablaBarrios!A:C,3,FALSE)</f>
        <v>-73.114900000000006</v>
      </c>
    </row>
    <row r="1493" spans="1:30" x14ac:dyDescent="0.25">
      <c r="A1493">
        <v>1492</v>
      </c>
      <c r="B1493" t="s">
        <v>74</v>
      </c>
      <c r="C1493" t="s">
        <v>14</v>
      </c>
      <c r="D1493" t="s">
        <v>122</v>
      </c>
      <c r="E1493" s="1">
        <v>45518</v>
      </c>
      <c r="F1493" s="2">
        <v>0.70833333333333337</v>
      </c>
      <c r="G1493">
        <v>-89</v>
      </c>
      <c r="H1493" t="s">
        <v>28</v>
      </c>
      <c r="I1493" t="s">
        <v>4</v>
      </c>
      <c r="J1493" t="s">
        <v>82</v>
      </c>
      <c r="K1493" t="s">
        <v>6</v>
      </c>
      <c r="L1493" t="s">
        <v>70</v>
      </c>
      <c r="M1493" t="s">
        <v>75</v>
      </c>
      <c r="N1493" t="s">
        <v>4</v>
      </c>
      <c r="O1493">
        <v>18</v>
      </c>
      <c r="P1493">
        <v>2024</v>
      </c>
      <c r="Q1493">
        <v>8</v>
      </c>
      <c r="R1493">
        <v>14</v>
      </c>
      <c r="S1493" t="s">
        <v>103</v>
      </c>
      <c r="T1493" t="s">
        <v>73</v>
      </c>
      <c r="U1493">
        <v>17</v>
      </c>
      <c r="V1493" t="s">
        <v>136</v>
      </c>
      <c r="W1493">
        <v>3</v>
      </c>
      <c r="X1493" t="s">
        <v>12</v>
      </c>
      <c r="Y1493">
        <v>15</v>
      </c>
      <c r="Z1493" t="s">
        <v>2</v>
      </c>
      <c r="AA1493">
        <v>1</v>
      </c>
      <c r="AB1493" s="3">
        <v>45518.708333333336</v>
      </c>
      <c r="AC1493">
        <f>VLOOKUP(D1493,[1]tablaBarrios!A:C,2,FALSE)</f>
        <v>7.1136999999999997</v>
      </c>
      <c r="AD1493">
        <f>VLOOKUP(D1493,[1]tablaBarrios!A:C,3,FALSE)</f>
        <v>-73.132499999999993</v>
      </c>
    </row>
    <row r="1494" spans="1:30" x14ac:dyDescent="0.25">
      <c r="A1494">
        <v>1493</v>
      </c>
      <c r="B1494" t="s">
        <v>74</v>
      </c>
      <c r="C1494" t="s">
        <v>14</v>
      </c>
      <c r="D1494" t="s">
        <v>123</v>
      </c>
      <c r="E1494" s="1">
        <v>45518</v>
      </c>
      <c r="F1494" s="2">
        <v>0.58333333333333337</v>
      </c>
      <c r="G1494">
        <v>-89</v>
      </c>
      <c r="H1494" t="s">
        <v>3</v>
      </c>
      <c r="I1494" t="s">
        <v>4</v>
      </c>
      <c r="J1494" t="s">
        <v>5</v>
      </c>
      <c r="K1494" t="s">
        <v>6</v>
      </c>
      <c r="L1494" t="s">
        <v>70</v>
      </c>
      <c r="M1494" t="s">
        <v>75</v>
      </c>
      <c r="N1494" t="s">
        <v>4</v>
      </c>
      <c r="O1494">
        <v>18</v>
      </c>
      <c r="P1494">
        <v>2024</v>
      </c>
      <c r="Q1494">
        <v>8</v>
      </c>
      <c r="R1494">
        <v>14</v>
      </c>
      <c r="S1494" t="s">
        <v>48</v>
      </c>
      <c r="T1494" t="s">
        <v>73</v>
      </c>
      <c r="U1494">
        <v>14</v>
      </c>
      <c r="V1494" t="s">
        <v>136</v>
      </c>
      <c r="W1494">
        <v>3</v>
      </c>
      <c r="X1494" t="s">
        <v>66</v>
      </c>
      <c r="Y1494">
        <v>12</v>
      </c>
      <c r="Z1494" t="s">
        <v>67</v>
      </c>
      <c r="AA1494">
        <v>1</v>
      </c>
      <c r="AB1494" s="3">
        <v>45518.583333333336</v>
      </c>
      <c r="AC1494">
        <f>VLOOKUP(D1494,[1]tablaBarrios!A:C,2,FALSE)</f>
        <v>7.1208999999999998</v>
      </c>
      <c r="AD1494">
        <f>VLOOKUP(D1494,[1]tablaBarrios!A:C,3,FALSE)</f>
        <v>-73.114900000000006</v>
      </c>
    </row>
    <row r="1495" spans="1:30" x14ac:dyDescent="0.25">
      <c r="A1495">
        <v>1494</v>
      </c>
      <c r="B1495" t="s">
        <v>74</v>
      </c>
      <c r="C1495" t="s">
        <v>77</v>
      </c>
      <c r="D1495" t="s">
        <v>319</v>
      </c>
      <c r="E1495" s="1">
        <v>45518</v>
      </c>
      <c r="F1495" s="2">
        <v>0.54166666666666663</v>
      </c>
      <c r="G1495">
        <v>-89</v>
      </c>
      <c r="H1495" t="s">
        <v>3</v>
      </c>
      <c r="I1495" t="s">
        <v>4</v>
      </c>
      <c r="J1495" t="s">
        <v>5</v>
      </c>
      <c r="K1495" t="s">
        <v>6</v>
      </c>
      <c r="L1495" t="s">
        <v>70</v>
      </c>
      <c r="M1495" t="s">
        <v>75</v>
      </c>
      <c r="N1495" t="s">
        <v>4</v>
      </c>
      <c r="O1495">
        <v>18</v>
      </c>
      <c r="P1495">
        <v>2024</v>
      </c>
      <c r="Q1495">
        <v>8</v>
      </c>
      <c r="R1495">
        <v>14</v>
      </c>
      <c r="S1495" t="s">
        <v>147</v>
      </c>
      <c r="T1495" t="s">
        <v>73</v>
      </c>
      <c r="U1495">
        <v>13</v>
      </c>
      <c r="V1495" t="s">
        <v>136</v>
      </c>
      <c r="W1495">
        <v>3</v>
      </c>
      <c r="X1495" t="s">
        <v>50</v>
      </c>
      <c r="Y1495">
        <v>1</v>
      </c>
      <c r="Z1495" t="s">
        <v>51</v>
      </c>
      <c r="AA1495">
        <v>1</v>
      </c>
      <c r="AB1495" s="3">
        <v>45518.541666666664</v>
      </c>
      <c r="AC1495">
        <f>VLOOKUP(D1495,[1]tablaBarrios!A:C,2,FALSE)</f>
        <v>7.1253900000000003</v>
      </c>
      <c r="AD1495">
        <f>VLOOKUP(D1495,[1]tablaBarrios!A:C,3,FALSE)</f>
        <v>-73.119799999999998</v>
      </c>
    </row>
    <row r="1496" spans="1:30" x14ac:dyDescent="0.25">
      <c r="A1496">
        <v>1495</v>
      </c>
      <c r="B1496" t="s">
        <v>74</v>
      </c>
      <c r="C1496" t="s">
        <v>14</v>
      </c>
      <c r="D1496" t="s">
        <v>149</v>
      </c>
      <c r="E1496" s="1">
        <v>45518</v>
      </c>
      <c r="F1496" s="2">
        <v>0.33333333333333331</v>
      </c>
      <c r="G1496">
        <v>-89</v>
      </c>
      <c r="H1496" t="s">
        <v>3</v>
      </c>
      <c r="I1496" t="s">
        <v>4</v>
      </c>
      <c r="J1496" t="s">
        <v>5</v>
      </c>
      <c r="K1496" t="s">
        <v>6</v>
      </c>
      <c r="L1496" t="s">
        <v>70</v>
      </c>
      <c r="M1496" t="s">
        <v>75</v>
      </c>
      <c r="N1496" t="s">
        <v>4</v>
      </c>
      <c r="O1496">
        <v>18</v>
      </c>
      <c r="P1496">
        <v>2024</v>
      </c>
      <c r="Q1496">
        <v>8</v>
      </c>
      <c r="R1496">
        <v>14</v>
      </c>
      <c r="S1496" t="s">
        <v>134</v>
      </c>
      <c r="T1496" t="s">
        <v>73</v>
      </c>
      <c r="U1496">
        <v>8</v>
      </c>
      <c r="V1496" t="s">
        <v>136</v>
      </c>
      <c r="W1496">
        <v>3</v>
      </c>
      <c r="X1496" t="s">
        <v>41</v>
      </c>
      <c r="Y1496">
        <v>3</v>
      </c>
      <c r="Z1496" t="s">
        <v>36</v>
      </c>
      <c r="AA1496">
        <v>1</v>
      </c>
      <c r="AB1496" s="3">
        <v>45518.333333333336</v>
      </c>
      <c r="AC1496">
        <f>VLOOKUP(D1496,[1]tablaBarrios!A:C,2,FALSE)</f>
        <v>7.1405000000000003</v>
      </c>
      <c r="AD1496">
        <f>VLOOKUP(D1496,[1]tablaBarrios!A:C,3,FALSE)</f>
        <v>-73.120199999999997</v>
      </c>
    </row>
    <row r="1497" spans="1:30" x14ac:dyDescent="0.25">
      <c r="A1497">
        <v>1496</v>
      </c>
      <c r="B1497" t="s">
        <v>74</v>
      </c>
      <c r="C1497" t="s">
        <v>14</v>
      </c>
      <c r="D1497" t="s">
        <v>149</v>
      </c>
      <c r="E1497" s="1">
        <v>45518</v>
      </c>
      <c r="F1497" s="2">
        <v>0.45833333333333331</v>
      </c>
      <c r="G1497">
        <v>-89</v>
      </c>
      <c r="H1497" t="s">
        <v>3</v>
      </c>
      <c r="I1497" t="s">
        <v>4</v>
      </c>
      <c r="J1497" t="s">
        <v>118</v>
      </c>
      <c r="K1497" t="s">
        <v>119</v>
      </c>
      <c r="L1497" t="s">
        <v>70</v>
      </c>
      <c r="M1497" t="s">
        <v>75</v>
      </c>
      <c r="N1497" t="s">
        <v>4</v>
      </c>
      <c r="O1497">
        <v>18</v>
      </c>
      <c r="P1497">
        <v>2024</v>
      </c>
      <c r="Q1497">
        <v>8</v>
      </c>
      <c r="R1497">
        <v>14</v>
      </c>
      <c r="S1497" t="s">
        <v>80</v>
      </c>
      <c r="T1497" t="s">
        <v>73</v>
      </c>
      <c r="U1497">
        <v>11</v>
      </c>
      <c r="V1497" t="s">
        <v>136</v>
      </c>
      <c r="W1497">
        <v>3</v>
      </c>
      <c r="X1497" t="s">
        <v>41</v>
      </c>
      <c r="Y1497">
        <v>3</v>
      </c>
      <c r="Z1497" t="s">
        <v>36</v>
      </c>
      <c r="AA1497">
        <v>1</v>
      </c>
      <c r="AB1497" s="3">
        <v>45518.458333333336</v>
      </c>
      <c r="AC1497">
        <f>VLOOKUP(D1497,[1]tablaBarrios!A:C,2,FALSE)</f>
        <v>7.1405000000000003</v>
      </c>
      <c r="AD1497">
        <f>VLOOKUP(D1497,[1]tablaBarrios!A:C,3,FALSE)</f>
        <v>-73.120199999999997</v>
      </c>
    </row>
    <row r="1498" spans="1:30" x14ac:dyDescent="0.25">
      <c r="A1498">
        <v>1497</v>
      </c>
      <c r="B1498" t="s">
        <v>74</v>
      </c>
      <c r="C1498" t="s">
        <v>14</v>
      </c>
      <c r="D1498" t="s">
        <v>241</v>
      </c>
      <c r="E1498" s="1">
        <v>45518</v>
      </c>
      <c r="F1498" s="2">
        <v>0.95833333333333337</v>
      </c>
      <c r="G1498">
        <v>-89</v>
      </c>
      <c r="H1498" t="s">
        <v>28</v>
      </c>
      <c r="I1498" t="s">
        <v>4</v>
      </c>
      <c r="J1498" t="s">
        <v>82</v>
      </c>
      <c r="K1498" t="s">
        <v>6</v>
      </c>
      <c r="L1498" t="s">
        <v>70</v>
      </c>
      <c r="M1498" t="s">
        <v>75</v>
      </c>
      <c r="N1498" t="s">
        <v>4</v>
      </c>
      <c r="O1498">
        <v>18</v>
      </c>
      <c r="P1498">
        <v>2024</v>
      </c>
      <c r="Q1498">
        <v>8</v>
      </c>
      <c r="R1498">
        <v>14</v>
      </c>
      <c r="S1498" t="s">
        <v>125</v>
      </c>
      <c r="T1498" t="s">
        <v>73</v>
      </c>
      <c r="U1498">
        <v>23</v>
      </c>
      <c r="V1498" t="s">
        <v>136</v>
      </c>
      <c r="W1498">
        <v>3</v>
      </c>
      <c r="X1498" t="s">
        <v>141</v>
      </c>
      <c r="Y1498">
        <v>10</v>
      </c>
      <c r="Z1498" t="s">
        <v>142</v>
      </c>
      <c r="AA1498">
        <v>1</v>
      </c>
      <c r="AB1498" s="3">
        <v>45518.958333333336</v>
      </c>
      <c r="AC1498">
        <f>VLOOKUP(D1498,[1]tablaBarrios!A:C,2,FALSE)</f>
        <v>7.0911999999999997</v>
      </c>
      <c r="AD1498">
        <f>VLOOKUP(D1498,[1]tablaBarrios!A:C,3,FALSE)</f>
        <v>-73.111000000000004</v>
      </c>
    </row>
    <row r="1499" spans="1:30" x14ac:dyDescent="0.25">
      <c r="A1499">
        <v>1498</v>
      </c>
      <c r="B1499" t="s">
        <v>74</v>
      </c>
      <c r="C1499" t="s">
        <v>14</v>
      </c>
      <c r="D1499" t="s">
        <v>142</v>
      </c>
      <c r="E1499" s="1">
        <v>45518</v>
      </c>
      <c r="F1499" s="2">
        <v>0.75</v>
      </c>
      <c r="G1499">
        <v>-89</v>
      </c>
      <c r="H1499" t="s">
        <v>28</v>
      </c>
      <c r="I1499" t="s">
        <v>4</v>
      </c>
      <c r="J1499" t="s">
        <v>82</v>
      </c>
      <c r="K1499" t="s">
        <v>6</v>
      </c>
      <c r="L1499" t="s">
        <v>70</v>
      </c>
      <c r="M1499" t="s">
        <v>75</v>
      </c>
      <c r="N1499" t="s">
        <v>4</v>
      </c>
      <c r="O1499">
        <v>18</v>
      </c>
      <c r="P1499">
        <v>2024</v>
      </c>
      <c r="Q1499">
        <v>8</v>
      </c>
      <c r="R1499">
        <v>14</v>
      </c>
      <c r="S1499" t="s">
        <v>137</v>
      </c>
      <c r="T1499" t="s">
        <v>73</v>
      </c>
      <c r="U1499">
        <v>18</v>
      </c>
      <c r="V1499" t="s">
        <v>136</v>
      </c>
      <c r="W1499">
        <v>3</v>
      </c>
      <c r="X1499" t="s">
        <v>141</v>
      </c>
      <c r="Y1499">
        <v>10</v>
      </c>
      <c r="Z1499" t="s">
        <v>142</v>
      </c>
      <c r="AA1499">
        <v>1</v>
      </c>
      <c r="AB1499" s="3">
        <v>45518.75</v>
      </c>
      <c r="AC1499">
        <f>VLOOKUP(D1499,[1]tablaBarrios!A:C,2,FALSE)</f>
        <v>7.0841000000000003</v>
      </c>
      <c r="AD1499">
        <f>VLOOKUP(D1499,[1]tablaBarrios!A:C,3,FALSE)</f>
        <v>-73.115399999999994</v>
      </c>
    </row>
    <row r="1500" spans="1:30" x14ac:dyDescent="0.25">
      <c r="A1500">
        <v>1499</v>
      </c>
      <c r="B1500" t="s">
        <v>74</v>
      </c>
      <c r="C1500" t="s">
        <v>14</v>
      </c>
      <c r="D1500" t="s">
        <v>218</v>
      </c>
      <c r="E1500" s="1">
        <v>45518</v>
      </c>
      <c r="F1500" s="2">
        <v>0.83333333333333337</v>
      </c>
      <c r="G1500">
        <v>-89</v>
      </c>
      <c r="H1500" t="s">
        <v>28</v>
      </c>
      <c r="I1500" t="s">
        <v>4</v>
      </c>
      <c r="J1500" t="s">
        <v>5</v>
      </c>
      <c r="K1500" t="s">
        <v>243</v>
      </c>
      <c r="L1500" t="s">
        <v>70</v>
      </c>
      <c r="M1500" t="s">
        <v>75</v>
      </c>
      <c r="N1500" t="s">
        <v>4</v>
      </c>
      <c r="O1500">
        <v>18</v>
      </c>
      <c r="P1500">
        <v>2024</v>
      </c>
      <c r="Q1500">
        <v>8</v>
      </c>
      <c r="R1500">
        <v>14</v>
      </c>
      <c r="S1500" t="s">
        <v>65</v>
      </c>
      <c r="T1500" t="s">
        <v>73</v>
      </c>
      <c r="U1500">
        <v>20</v>
      </c>
      <c r="V1500" t="s">
        <v>136</v>
      </c>
      <c r="W1500">
        <v>3</v>
      </c>
      <c r="X1500" t="s">
        <v>128</v>
      </c>
      <c r="Y1500">
        <v>16</v>
      </c>
      <c r="Z1500" t="s">
        <v>127</v>
      </c>
      <c r="AA1500">
        <v>1</v>
      </c>
      <c r="AB1500" s="3">
        <v>45518.833333333336</v>
      </c>
      <c r="AC1500">
        <f>VLOOKUP(D1500,[1]tablaBarrios!A:C,2,FALSE)</f>
        <v>7.1230000000000002</v>
      </c>
      <c r="AD1500">
        <f>VLOOKUP(D1500,[1]tablaBarrios!A:C,3,FALSE)</f>
        <v>-73.126000000000005</v>
      </c>
    </row>
    <row r="1501" spans="1:30" x14ac:dyDescent="0.25">
      <c r="A1501">
        <v>1500</v>
      </c>
      <c r="B1501" t="s">
        <v>0</v>
      </c>
      <c r="C1501" t="s">
        <v>1</v>
      </c>
      <c r="D1501" t="s">
        <v>194</v>
      </c>
      <c r="E1501" s="1">
        <v>45519</v>
      </c>
      <c r="F1501" s="2">
        <v>0.33333333333333331</v>
      </c>
      <c r="G1501">
        <v>-89</v>
      </c>
      <c r="H1501" t="s">
        <v>3</v>
      </c>
      <c r="I1501" t="s">
        <v>4</v>
      </c>
      <c r="J1501" t="s">
        <v>5</v>
      </c>
      <c r="K1501" t="s">
        <v>197</v>
      </c>
      <c r="L1501" t="s">
        <v>7</v>
      </c>
      <c r="M1501" t="s">
        <v>8</v>
      </c>
      <c r="N1501" t="s">
        <v>4</v>
      </c>
      <c r="O1501">
        <v>18</v>
      </c>
      <c r="P1501">
        <v>2024</v>
      </c>
      <c r="Q1501">
        <v>8</v>
      </c>
      <c r="R1501">
        <v>15</v>
      </c>
      <c r="S1501" t="s">
        <v>134</v>
      </c>
      <c r="T1501" t="s">
        <v>10</v>
      </c>
      <c r="U1501">
        <v>8</v>
      </c>
      <c r="V1501" t="s">
        <v>152</v>
      </c>
      <c r="W1501">
        <v>4</v>
      </c>
      <c r="X1501" t="s">
        <v>24</v>
      </c>
      <c r="Y1501">
        <v>5</v>
      </c>
      <c r="Z1501" t="s">
        <v>25</v>
      </c>
      <c r="AA1501">
        <v>1</v>
      </c>
      <c r="AB1501" s="3">
        <v>45519.333333333336</v>
      </c>
      <c r="AC1501">
        <f>VLOOKUP(D1501,[1]tablaBarrios!A:C,2,FALSE)</f>
        <v>7.1253900000000003</v>
      </c>
      <c r="AD1501">
        <f>VLOOKUP(D1501,[1]tablaBarrios!A:C,3,FALSE)</f>
        <v>-73.119799999999998</v>
      </c>
    </row>
    <row r="1502" spans="1:30" x14ac:dyDescent="0.25">
      <c r="A1502">
        <v>1501</v>
      </c>
      <c r="B1502" t="s">
        <v>0</v>
      </c>
      <c r="C1502" t="s">
        <v>1</v>
      </c>
      <c r="D1502" t="s">
        <v>2</v>
      </c>
      <c r="E1502" s="1">
        <v>45519</v>
      </c>
      <c r="F1502" s="2">
        <v>0.45833333333333331</v>
      </c>
      <c r="G1502">
        <v>-89</v>
      </c>
      <c r="H1502" t="s">
        <v>3</v>
      </c>
      <c r="I1502" t="s">
        <v>4</v>
      </c>
      <c r="J1502" t="s">
        <v>5</v>
      </c>
      <c r="K1502" t="s">
        <v>6</v>
      </c>
      <c r="L1502" t="s">
        <v>7</v>
      </c>
      <c r="M1502" t="s">
        <v>8</v>
      </c>
      <c r="N1502" t="s">
        <v>4</v>
      </c>
      <c r="O1502">
        <v>18</v>
      </c>
      <c r="P1502">
        <v>2024</v>
      </c>
      <c r="Q1502">
        <v>8</v>
      </c>
      <c r="R1502">
        <v>15</v>
      </c>
      <c r="S1502" t="s">
        <v>80</v>
      </c>
      <c r="T1502" t="s">
        <v>10</v>
      </c>
      <c r="U1502">
        <v>11</v>
      </c>
      <c r="V1502" t="s">
        <v>152</v>
      </c>
      <c r="W1502">
        <v>4</v>
      </c>
      <c r="X1502" t="s">
        <v>12</v>
      </c>
      <c r="Y1502">
        <v>15</v>
      </c>
      <c r="Z1502" t="s">
        <v>2</v>
      </c>
      <c r="AA1502">
        <v>1</v>
      </c>
      <c r="AB1502" s="3">
        <v>45519.458333333336</v>
      </c>
      <c r="AC1502">
        <f>VLOOKUP(D1502,[1]tablaBarrios!A:C,2,FALSE)</f>
        <v>7.1189999999999998</v>
      </c>
      <c r="AD1502">
        <f>VLOOKUP(D1502,[1]tablaBarrios!A:C,3,FALSE)</f>
        <v>-73.122</v>
      </c>
    </row>
    <row r="1503" spans="1:30" x14ac:dyDescent="0.25">
      <c r="A1503">
        <v>1502</v>
      </c>
      <c r="B1503" t="s">
        <v>0</v>
      </c>
      <c r="C1503" t="s">
        <v>1</v>
      </c>
      <c r="D1503" t="s">
        <v>2</v>
      </c>
      <c r="E1503" s="1">
        <v>45519</v>
      </c>
      <c r="F1503" s="2">
        <v>0.625</v>
      </c>
      <c r="G1503">
        <v>-89</v>
      </c>
      <c r="H1503" t="s">
        <v>3</v>
      </c>
      <c r="I1503" t="s">
        <v>4</v>
      </c>
      <c r="J1503" t="s">
        <v>5</v>
      </c>
      <c r="K1503" t="s">
        <v>6</v>
      </c>
      <c r="L1503" t="s">
        <v>7</v>
      </c>
      <c r="M1503" t="s">
        <v>8</v>
      </c>
      <c r="N1503" t="s">
        <v>4</v>
      </c>
      <c r="O1503">
        <v>18</v>
      </c>
      <c r="P1503">
        <v>2024</v>
      </c>
      <c r="Q1503">
        <v>8</v>
      </c>
      <c r="R1503">
        <v>15</v>
      </c>
      <c r="S1503" t="s">
        <v>9</v>
      </c>
      <c r="T1503" t="s">
        <v>10</v>
      </c>
      <c r="U1503">
        <v>15</v>
      </c>
      <c r="V1503" t="s">
        <v>152</v>
      </c>
      <c r="W1503">
        <v>4</v>
      </c>
      <c r="X1503" t="s">
        <v>12</v>
      </c>
      <c r="Y1503">
        <v>15</v>
      </c>
      <c r="Z1503" t="s">
        <v>2</v>
      </c>
      <c r="AA1503">
        <v>1</v>
      </c>
      <c r="AB1503" s="3">
        <v>45519.625</v>
      </c>
      <c r="AC1503">
        <f>VLOOKUP(D1503,[1]tablaBarrios!A:C,2,FALSE)</f>
        <v>7.1189999999999998</v>
      </c>
      <c r="AD1503">
        <f>VLOOKUP(D1503,[1]tablaBarrios!A:C,3,FALSE)</f>
        <v>-73.122</v>
      </c>
    </row>
    <row r="1504" spans="1:30" x14ac:dyDescent="0.25">
      <c r="A1504">
        <v>1503</v>
      </c>
      <c r="B1504" t="s">
        <v>0</v>
      </c>
      <c r="C1504" t="s">
        <v>77</v>
      </c>
      <c r="D1504" t="s">
        <v>192</v>
      </c>
      <c r="E1504" s="1">
        <v>45519</v>
      </c>
      <c r="F1504" s="2">
        <v>0.625</v>
      </c>
      <c r="G1504">
        <v>-89</v>
      </c>
      <c r="H1504" t="s">
        <v>28</v>
      </c>
      <c r="I1504" t="s">
        <v>4</v>
      </c>
      <c r="J1504" t="s">
        <v>5</v>
      </c>
      <c r="K1504" t="s">
        <v>6</v>
      </c>
      <c r="L1504" t="s">
        <v>7</v>
      </c>
      <c r="M1504" t="s">
        <v>8</v>
      </c>
      <c r="N1504" t="s">
        <v>4</v>
      </c>
      <c r="O1504">
        <v>18</v>
      </c>
      <c r="P1504">
        <v>2024</v>
      </c>
      <c r="Q1504">
        <v>8</v>
      </c>
      <c r="R1504">
        <v>15</v>
      </c>
      <c r="S1504" t="s">
        <v>9</v>
      </c>
      <c r="T1504" t="s">
        <v>10</v>
      </c>
      <c r="U1504">
        <v>15</v>
      </c>
      <c r="V1504" t="s">
        <v>152</v>
      </c>
      <c r="W1504">
        <v>4</v>
      </c>
      <c r="X1504" t="s">
        <v>50</v>
      </c>
      <c r="Y1504">
        <v>1</v>
      </c>
      <c r="Z1504" t="s">
        <v>51</v>
      </c>
      <c r="AA1504">
        <v>1</v>
      </c>
      <c r="AB1504" s="3">
        <v>45519.625</v>
      </c>
      <c r="AC1504">
        <f>VLOOKUP(D1504,[1]tablaBarrios!A:C,2,FALSE)</f>
        <v>7.1532999999999998</v>
      </c>
      <c r="AD1504">
        <f>VLOOKUP(D1504,[1]tablaBarrios!A:C,3,FALSE)</f>
        <v>-73.134200000000007</v>
      </c>
    </row>
    <row r="1505" spans="1:30" x14ac:dyDescent="0.25">
      <c r="A1505">
        <v>1504</v>
      </c>
      <c r="B1505" t="s">
        <v>0</v>
      </c>
      <c r="C1505" t="s">
        <v>77</v>
      </c>
      <c r="D1505" t="s">
        <v>166</v>
      </c>
      <c r="E1505" s="1">
        <v>45519</v>
      </c>
      <c r="F1505" s="2">
        <v>0.5</v>
      </c>
      <c r="G1505">
        <v>-89</v>
      </c>
      <c r="H1505" t="s">
        <v>3</v>
      </c>
      <c r="I1505" t="s">
        <v>4</v>
      </c>
      <c r="J1505" t="s">
        <v>5</v>
      </c>
      <c r="K1505" t="s">
        <v>364</v>
      </c>
      <c r="L1505" t="s">
        <v>7</v>
      </c>
      <c r="M1505" t="s">
        <v>8</v>
      </c>
      <c r="N1505" t="s">
        <v>4</v>
      </c>
      <c r="O1505">
        <v>18</v>
      </c>
      <c r="P1505">
        <v>2024</v>
      </c>
      <c r="Q1505">
        <v>8</v>
      </c>
      <c r="R1505">
        <v>15</v>
      </c>
      <c r="S1505" t="s">
        <v>190</v>
      </c>
      <c r="T1505" t="s">
        <v>10</v>
      </c>
      <c r="U1505">
        <v>12</v>
      </c>
      <c r="V1505" t="s">
        <v>152</v>
      </c>
      <c r="W1505">
        <v>4</v>
      </c>
      <c r="X1505" t="s">
        <v>110</v>
      </c>
      <c r="Y1505">
        <v>17</v>
      </c>
      <c r="Z1505" t="s">
        <v>111</v>
      </c>
      <c r="AA1505">
        <v>1</v>
      </c>
      <c r="AB1505" s="3">
        <v>45519.5</v>
      </c>
      <c r="AC1505">
        <f>VLOOKUP(D1505,[1]tablaBarrios!A:C,2,FALSE)</f>
        <v>7.1154000000000002</v>
      </c>
      <c r="AD1505">
        <f>VLOOKUP(D1505,[1]tablaBarrios!A:C,3,FALSE)</f>
        <v>-73.122299999999996</v>
      </c>
    </row>
    <row r="1506" spans="1:30" x14ac:dyDescent="0.25">
      <c r="A1506">
        <v>1505</v>
      </c>
      <c r="B1506" t="s">
        <v>309</v>
      </c>
      <c r="C1506" t="s">
        <v>77</v>
      </c>
      <c r="D1506" t="s">
        <v>146</v>
      </c>
      <c r="E1506" s="1">
        <v>45519</v>
      </c>
      <c r="F1506" s="2">
        <v>0.41666666666666669</v>
      </c>
      <c r="G1506">
        <v>16</v>
      </c>
      <c r="H1506" t="s">
        <v>28</v>
      </c>
      <c r="I1506" t="s">
        <v>4</v>
      </c>
      <c r="J1506" t="s">
        <v>5</v>
      </c>
      <c r="K1506" t="s">
        <v>6</v>
      </c>
      <c r="L1506" t="s">
        <v>310</v>
      </c>
      <c r="M1506" t="s">
        <v>311</v>
      </c>
      <c r="N1506" t="s">
        <v>18</v>
      </c>
      <c r="O1506">
        <v>3</v>
      </c>
      <c r="P1506">
        <v>2024</v>
      </c>
      <c r="Q1506">
        <v>8</v>
      </c>
      <c r="R1506">
        <v>15</v>
      </c>
      <c r="S1506" t="s">
        <v>76</v>
      </c>
      <c r="T1506" t="s">
        <v>33</v>
      </c>
      <c r="U1506">
        <v>10</v>
      </c>
      <c r="V1506" t="s">
        <v>152</v>
      </c>
      <c r="W1506">
        <v>4</v>
      </c>
      <c r="X1506" t="s">
        <v>60</v>
      </c>
      <c r="Y1506">
        <v>13</v>
      </c>
      <c r="Z1506" t="s">
        <v>61</v>
      </c>
      <c r="AA1506">
        <v>1</v>
      </c>
      <c r="AB1506" s="3">
        <v>45519.416666666664</v>
      </c>
      <c r="AC1506">
        <f>VLOOKUP(D1506,[1]tablaBarrios!A:C,2,FALSE)</f>
        <v>7.1227999999999998</v>
      </c>
      <c r="AD1506">
        <f>VLOOKUP(D1506,[1]tablaBarrios!A:C,3,FALSE)</f>
        <v>-73.115700000000004</v>
      </c>
    </row>
    <row r="1507" spans="1:30" x14ac:dyDescent="0.25">
      <c r="A1507">
        <v>1506</v>
      </c>
      <c r="B1507" t="s">
        <v>177</v>
      </c>
      <c r="C1507" t="s">
        <v>14</v>
      </c>
      <c r="D1507" t="s">
        <v>349</v>
      </c>
      <c r="E1507" s="1">
        <v>45519</v>
      </c>
      <c r="F1507" s="2">
        <v>0</v>
      </c>
      <c r="G1507">
        <v>13</v>
      </c>
      <c r="H1507" t="s">
        <v>28</v>
      </c>
      <c r="I1507" t="s">
        <v>4</v>
      </c>
      <c r="J1507" t="s">
        <v>5</v>
      </c>
      <c r="K1507" t="s">
        <v>44</v>
      </c>
      <c r="L1507" t="s">
        <v>178</v>
      </c>
      <c r="M1507" t="s">
        <v>179</v>
      </c>
      <c r="N1507" s="4">
        <v>41913</v>
      </c>
      <c r="O1507">
        <v>2</v>
      </c>
      <c r="P1507">
        <v>2024</v>
      </c>
      <c r="Q1507">
        <v>8</v>
      </c>
      <c r="R1507">
        <v>15</v>
      </c>
      <c r="S1507" t="s">
        <v>32</v>
      </c>
      <c r="T1507" t="s">
        <v>33</v>
      </c>
      <c r="U1507">
        <v>0</v>
      </c>
      <c r="V1507" t="s">
        <v>152</v>
      </c>
      <c r="W1507">
        <v>4</v>
      </c>
      <c r="X1507" t="s">
        <v>84</v>
      </c>
      <c r="Y1507">
        <v>4</v>
      </c>
      <c r="Z1507" t="s">
        <v>85</v>
      </c>
      <c r="AA1507">
        <v>1</v>
      </c>
      <c r="AB1507" s="3">
        <v>45519</v>
      </c>
      <c r="AC1507">
        <f>VLOOKUP(D1507,[1]tablaBarrios!A:C,2,FALSE)</f>
        <v>7.1725000000000003</v>
      </c>
      <c r="AD1507">
        <f>VLOOKUP(D1507,[1]tablaBarrios!A:C,3,FALSE)</f>
        <v>-73.069500000000005</v>
      </c>
    </row>
    <row r="1508" spans="1:30" x14ac:dyDescent="0.25">
      <c r="A1508">
        <v>1507</v>
      </c>
      <c r="B1508" t="s">
        <v>35</v>
      </c>
      <c r="C1508" t="s">
        <v>14</v>
      </c>
      <c r="D1508" t="s">
        <v>262</v>
      </c>
      <c r="E1508" s="1">
        <v>45519</v>
      </c>
      <c r="F1508" s="2">
        <v>0.45833333333333331</v>
      </c>
      <c r="G1508">
        <v>43</v>
      </c>
      <c r="H1508" t="s">
        <v>28</v>
      </c>
      <c r="I1508" t="s">
        <v>4</v>
      </c>
      <c r="J1508" t="s">
        <v>5</v>
      </c>
      <c r="K1508" t="s">
        <v>6</v>
      </c>
      <c r="L1508" t="s">
        <v>37</v>
      </c>
      <c r="M1508" t="s">
        <v>38</v>
      </c>
      <c r="N1508" t="s">
        <v>176</v>
      </c>
      <c r="O1508">
        <v>8</v>
      </c>
      <c r="P1508">
        <v>2024</v>
      </c>
      <c r="Q1508">
        <v>8</v>
      </c>
      <c r="R1508">
        <v>15</v>
      </c>
      <c r="S1508" t="s">
        <v>80</v>
      </c>
      <c r="T1508" t="s">
        <v>33</v>
      </c>
      <c r="U1508">
        <v>11</v>
      </c>
      <c r="V1508" t="s">
        <v>152</v>
      </c>
      <c r="W1508">
        <v>4</v>
      </c>
      <c r="X1508" t="s">
        <v>60</v>
      </c>
      <c r="Y1508">
        <v>13</v>
      </c>
      <c r="Z1508" t="s">
        <v>61</v>
      </c>
      <c r="AA1508">
        <v>1</v>
      </c>
      <c r="AB1508" s="3">
        <v>45519.458333333336</v>
      </c>
      <c r="AC1508">
        <f>VLOOKUP(D1508,[1]tablaBarrios!A:C,2,FALSE)</f>
        <v>7.1238900000000003</v>
      </c>
      <c r="AD1508">
        <f>VLOOKUP(D1508,[1]tablaBarrios!A:C,3,FALSE)</f>
        <v>-73.110680000000002</v>
      </c>
    </row>
    <row r="1509" spans="1:30" x14ac:dyDescent="0.25">
      <c r="A1509">
        <v>1508</v>
      </c>
      <c r="B1509" t="s">
        <v>42</v>
      </c>
      <c r="C1509" t="s">
        <v>1</v>
      </c>
      <c r="D1509" t="s">
        <v>122</v>
      </c>
      <c r="E1509" s="1">
        <v>45519</v>
      </c>
      <c r="F1509" s="2">
        <v>0</v>
      </c>
      <c r="G1509">
        <v>35</v>
      </c>
      <c r="H1509" t="s">
        <v>28</v>
      </c>
      <c r="I1509" t="s">
        <v>4</v>
      </c>
      <c r="J1509" t="s">
        <v>5</v>
      </c>
      <c r="K1509" t="s">
        <v>6</v>
      </c>
      <c r="L1509" t="s">
        <v>45</v>
      </c>
      <c r="M1509" t="s">
        <v>46</v>
      </c>
      <c r="N1509" t="s">
        <v>53</v>
      </c>
      <c r="O1509">
        <v>7</v>
      </c>
      <c r="P1509">
        <v>2024</v>
      </c>
      <c r="Q1509">
        <v>8</v>
      </c>
      <c r="R1509">
        <v>15</v>
      </c>
      <c r="S1509" t="s">
        <v>32</v>
      </c>
      <c r="T1509" t="s">
        <v>49</v>
      </c>
      <c r="U1509">
        <v>0</v>
      </c>
      <c r="V1509" t="s">
        <v>152</v>
      </c>
      <c r="W1509">
        <v>4</v>
      </c>
      <c r="X1509" t="s">
        <v>12</v>
      </c>
      <c r="Y1509">
        <v>15</v>
      </c>
      <c r="Z1509" t="s">
        <v>2</v>
      </c>
      <c r="AA1509">
        <v>1</v>
      </c>
      <c r="AB1509" s="3">
        <v>45519</v>
      </c>
      <c r="AC1509">
        <f>VLOOKUP(D1509,[1]tablaBarrios!A:C,2,FALSE)</f>
        <v>7.1136999999999997</v>
      </c>
      <c r="AD1509">
        <f>VLOOKUP(D1509,[1]tablaBarrios!A:C,3,FALSE)</f>
        <v>-73.132499999999993</v>
      </c>
    </row>
    <row r="1510" spans="1:30" x14ac:dyDescent="0.25">
      <c r="A1510">
        <v>1509</v>
      </c>
      <c r="B1510" t="s">
        <v>42</v>
      </c>
      <c r="C1510" t="s">
        <v>1</v>
      </c>
      <c r="D1510" t="s">
        <v>122</v>
      </c>
      <c r="E1510" s="1">
        <v>45519</v>
      </c>
      <c r="F1510" s="2">
        <v>0.79166666666666663</v>
      </c>
      <c r="G1510">
        <v>41</v>
      </c>
      <c r="H1510" t="s">
        <v>28</v>
      </c>
      <c r="I1510" t="s">
        <v>4</v>
      </c>
      <c r="J1510" t="s">
        <v>5</v>
      </c>
      <c r="K1510" t="s">
        <v>44</v>
      </c>
      <c r="L1510" t="s">
        <v>45</v>
      </c>
      <c r="M1510" t="s">
        <v>46</v>
      </c>
      <c r="N1510" t="s">
        <v>176</v>
      </c>
      <c r="O1510">
        <v>8</v>
      </c>
      <c r="P1510">
        <v>2024</v>
      </c>
      <c r="Q1510">
        <v>8</v>
      </c>
      <c r="R1510">
        <v>15</v>
      </c>
      <c r="S1510" t="s">
        <v>54</v>
      </c>
      <c r="T1510" t="s">
        <v>49</v>
      </c>
      <c r="U1510">
        <v>19</v>
      </c>
      <c r="V1510" t="s">
        <v>152</v>
      </c>
      <c r="W1510">
        <v>4</v>
      </c>
      <c r="X1510" t="s">
        <v>12</v>
      </c>
      <c r="Y1510">
        <v>15</v>
      </c>
      <c r="Z1510" t="s">
        <v>2</v>
      </c>
      <c r="AA1510">
        <v>1</v>
      </c>
      <c r="AB1510" s="3">
        <v>45519.791666666664</v>
      </c>
      <c r="AC1510">
        <f>VLOOKUP(D1510,[1]tablaBarrios!A:C,2,FALSE)</f>
        <v>7.1136999999999997</v>
      </c>
      <c r="AD1510">
        <f>VLOOKUP(D1510,[1]tablaBarrios!A:C,3,FALSE)</f>
        <v>-73.132499999999993</v>
      </c>
    </row>
    <row r="1511" spans="1:30" x14ac:dyDescent="0.25">
      <c r="A1511">
        <v>1510</v>
      </c>
      <c r="B1511" t="s">
        <v>42</v>
      </c>
      <c r="C1511" t="s">
        <v>14</v>
      </c>
      <c r="D1511" t="s">
        <v>280</v>
      </c>
      <c r="E1511" s="1">
        <v>45519</v>
      </c>
      <c r="F1511" s="2">
        <v>0.625</v>
      </c>
      <c r="G1511">
        <v>4</v>
      </c>
      <c r="H1511" t="s">
        <v>3</v>
      </c>
      <c r="I1511" t="s">
        <v>4</v>
      </c>
      <c r="J1511" t="s">
        <v>5</v>
      </c>
      <c r="K1511" t="s">
        <v>6</v>
      </c>
      <c r="L1511" t="s">
        <v>45</v>
      </c>
      <c r="M1511" t="s">
        <v>46</v>
      </c>
      <c r="N1511" t="s">
        <v>31</v>
      </c>
      <c r="O1511">
        <v>0</v>
      </c>
      <c r="P1511">
        <v>2024</v>
      </c>
      <c r="Q1511">
        <v>8</v>
      </c>
      <c r="R1511">
        <v>15</v>
      </c>
      <c r="S1511" t="s">
        <v>9</v>
      </c>
      <c r="T1511" t="s">
        <v>49</v>
      </c>
      <c r="U1511">
        <v>15</v>
      </c>
      <c r="V1511" t="s">
        <v>152</v>
      </c>
      <c r="W1511">
        <v>4</v>
      </c>
      <c r="X1511" t="s">
        <v>50</v>
      </c>
      <c r="Y1511">
        <v>1</v>
      </c>
      <c r="Z1511" t="s">
        <v>51</v>
      </c>
      <c r="AA1511">
        <v>1</v>
      </c>
      <c r="AB1511" s="3">
        <v>45519.625</v>
      </c>
      <c r="AC1511">
        <f>VLOOKUP(D1511,[1]tablaBarrios!A:C,2,FALSE)</f>
        <v>7.1474000000000002</v>
      </c>
      <c r="AD1511">
        <f>VLOOKUP(D1511,[1]tablaBarrios!A:C,3,FALSE)</f>
        <v>-73.124600000000001</v>
      </c>
    </row>
    <row r="1512" spans="1:30" x14ac:dyDescent="0.25">
      <c r="A1512">
        <v>1511</v>
      </c>
      <c r="B1512" t="s">
        <v>42</v>
      </c>
      <c r="C1512" t="s">
        <v>1</v>
      </c>
      <c r="D1512" t="s">
        <v>153</v>
      </c>
      <c r="E1512" s="1">
        <v>45519</v>
      </c>
      <c r="F1512" s="2">
        <v>0.625</v>
      </c>
      <c r="G1512">
        <v>20</v>
      </c>
      <c r="H1512" t="s">
        <v>28</v>
      </c>
      <c r="I1512" t="s">
        <v>4</v>
      </c>
      <c r="J1512" t="s">
        <v>5</v>
      </c>
      <c r="K1512" t="s">
        <v>334</v>
      </c>
      <c r="L1512" t="s">
        <v>45</v>
      </c>
      <c r="M1512" t="s">
        <v>46</v>
      </c>
      <c r="N1512" t="s">
        <v>22</v>
      </c>
      <c r="O1512">
        <v>4</v>
      </c>
      <c r="P1512">
        <v>2024</v>
      </c>
      <c r="Q1512">
        <v>8</v>
      </c>
      <c r="R1512">
        <v>15</v>
      </c>
      <c r="S1512" t="s">
        <v>9</v>
      </c>
      <c r="T1512" t="s">
        <v>49</v>
      </c>
      <c r="U1512">
        <v>15</v>
      </c>
      <c r="V1512" t="s">
        <v>152</v>
      </c>
      <c r="W1512">
        <v>4</v>
      </c>
      <c r="X1512" t="s">
        <v>84</v>
      </c>
      <c r="Y1512">
        <v>4</v>
      </c>
      <c r="Z1512" t="s">
        <v>85</v>
      </c>
      <c r="AA1512">
        <v>1</v>
      </c>
      <c r="AB1512" s="3">
        <v>45519.625</v>
      </c>
      <c r="AC1512">
        <f>VLOOKUP(D1512,[1]tablaBarrios!A:C,2,FALSE)</f>
        <v>7.1695000000000002</v>
      </c>
      <c r="AD1512">
        <f>VLOOKUP(D1512,[1]tablaBarrios!A:C,3,FALSE)</f>
        <v>-73.072500000000005</v>
      </c>
    </row>
    <row r="1513" spans="1:30" x14ac:dyDescent="0.25">
      <c r="A1513">
        <v>1512</v>
      </c>
      <c r="B1513" t="s">
        <v>42</v>
      </c>
      <c r="C1513" t="s">
        <v>1</v>
      </c>
      <c r="D1513" t="s">
        <v>153</v>
      </c>
      <c r="E1513" s="1">
        <v>45519</v>
      </c>
      <c r="F1513" s="2">
        <v>0.75</v>
      </c>
      <c r="G1513">
        <v>20</v>
      </c>
      <c r="H1513" t="s">
        <v>28</v>
      </c>
      <c r="I1513" t="s">
        <v>4</v>
      </c>
      <c r="J1513" t="s">
        <v>5</v>
      </c>
      <c r="K1513" t="s">
        <v>6</v>
      </c>
      <c r="L1513" t="s">
        <v>45</v>
      </c>
      <c r="M1513" t="s">
        <v>46</v>
      </c>
      <c r="N1513" t="s">
        <v>22</v>
      </c>
      <c r="O1513">
        <v>4</v>
      </c>
      <c r="P1513">
        <v>2024</v>
      </c>
      <c r="Q1513">
        <v>8</v>
      </c>
      <c r="R1513">
        <v>15</v>
      </c>
      <c r="S1513" t="s">
        <v>137</v>
      </c>
      <c r="T1513" t="s">
        <v>49</v>
      </c>
      <c r="U1513">
        <v>18</v>
      </c>
      <c r="V1513" t="s">
        <v>152</v>
      </c>
      <c r="W1513">
        <v>4</v>
      </c>
      <c r="X1513" t="s">
        <v>84</v>
      </c>
      <c r="Y1513">
        <v>4</v>
      </c>
      <c r="Z1513" t="s">
        <v>85</v>
      </c>
      <c r="AA1513">
        <v>1</v>
      </c>
      <c r="AB1513" s="3">
        <v>45519.75</v>
      </c>
      <c r="AC1513">
        <f>VLOOKUP(D1513,[1]tablaBarrios!A:C,2,FALSE)</f>
        <v>7.1695000000000002</v>
      </c>
      <c r="AD1513">
        <f>VLOOKUP(D1513,[1]tablaBarrios!A:C,3,FALSE)</f>
        <v>-73.072500000000005</v>
      </c>
    </row>
    <row r="1514" spans="1:30" x14ac:dyDescent="0.25">
      <c r="A1514">
        <v>1513</v>
      </c>
      <c r="B1514" t="s">
        <v>42</v>
      </c>
      <c r="C1514" t="s">
        <v>88</v>
      </c>
      <c r="D1514" t="s">
        <v>36</v>
      </c>
      <c r="E1514" s="1">
        <v>45519</v>
      </c>
      <c r="F1514" s="2">
        <v>0.58333333333333337</v>
      </c>
      <c r="G1514">
        <v>56</v>
      </c>
      <c r="H1514" t="s">
        <v>28</v>
      </c>
      <c r="I1514" t="s">
        <v>4</v>
      </c>
      <c r="J1514" t="s">
        <v>5</v>
      </c>
      <c r="K1514" t="s">
        <v>334</v>
      </c>
      <c r="L1514" t="s">
        <v>45</v>
      </c>
      <c r="M1514" t="s">
        <v>46</v>
      </c>
      <c r="N1514" t="s">
        <v>98</v>
      </c>
      <c r="O1514">
        <v>11</v>
      </c>
      <c r="P1514">
        <v>2024</v>
      </c>
      <c r="Q1514">
        <v>8</v>
      </c>
      <c r="R1514">
        <v>15</v>
      </c>
      <c r="S1514" t="s">
        <v>48</v>
      </c>
      <c r="T1514" t="s">
        <v>49</v>
      </c>
      <c r="U1514">
        <v>14</v>
      </c>
      <c r="V1514" t="s">
        <v>152</v>
      </c>
      <c r="W1514">
        <v>4</v>
      </c>
      <c r="X1514" t="s">
        <v>41</v>
      </c>
      <c r="Y1514">
        <v>3</v>
      </c>
      <c r="Z1514" t="s">
        <v>36</v>
      </c>
      <c r="AA1514">
        <v>1</v>
      </c>
      <c r="AB1514" s="3">
        <v>45519.583333333336</v>
      </c>
      <c r="AC1514">
        <f>VLOOKUP(D1514,[1]tablaBarrios!A:C,2,FALSE)</f>
        <v>7.1327999999999996</v>
      </c>
      <c r="AD1514">
        <f>VLOOKUP(D1514,[1]tablaBarrios!A:C,3,FALSE)</f>
        <v>-73.123500000000007</v>
      </c>
    </row>
    <row r="1515" spans="1:30" x14ac:dyDescent="0.25">
      <c r="A1515">
        <v>1514</v>
      </c>
      <c r="B1515" t="s">
        <v>42</v>
      </c>
      <c r="C1515" t="s">
        <v>14</v>
      </c>
      <c r="D1515" t="s">
        <v>36</v>
      </c>
      <c r="E1515" s="1">
        <v>45519</v>
      </c>
      <c r="F1515" s="2">
        <v>0.58333333333333337</v>
      </c>
      <c r="G1515">
        <v>39</v>
      </c>
      <c r="H1515" t="s">
        <v>28</v>
      </c>
      <c r="I1515" t="s">
        <v>4</v>
      </c>
      <c r="J1515" t="s">
        <v>5</v>
      </c>
      <c r="K1515" t="s">
        <v>44</v>
      </c>
      <c r="L1515" t="s">
        <v>45</v>
      </c>
      <c r="M1515" t="s">
        <v>46</v>
      </c>
      <c r="N1515" t="s">
        <v>53</v>
      </c>
      <c r="O1515">
        <v>7</v>
      </c>
      <c r="P1515">
        <v>2024</v>
      </c>
      <c r="Q1515">
        <v>8</v>
      </c>
      <c r="R1515">
        <v>15</v>
      </c>
      <c r="S1515" t="s">
        <v>48</v>
      </c>
      <c r="T1515" t="s">
        <v>49</v>
      </c>
      <c r="U1515">
        <v>14</v>
      </c>
      <c r="V1515" t="s">
        <v>152</v>
      </c>
      <c r="W1515">
        <v>4</v>
      </c>
      <c r="X1515" t="s">
        <v>41</v>
      </c>
      <c r="Y1515">
        <v>3</v>
      </c>
      <c r="Z1515" t="s">
        <v>36</v>
      </c>
      <c r="AA1515">
        <v>1</v>
      </c>
      <c r="AB1515" s="3">
        <v>45519.583333333336</v>
      </c>
      <c r="AC1515">
        <f>VLOOKUP(D1515,[1]tablaBarrios!A:C,2,FALSE)</f>
        <v>7.1327999999999996</v>
      </c>
      <c r="AD1515">
        <f>VLOOKUP(D1515,[1]tablaBarrios!A:C,3,FALSE)</f>
        <v>-73.123500000000007</v>
      </c>
    </row>
    <row r="1516" spans="1:30" x14ac:dyDescent="0.25">
      <c r="A1516">
        <v>1515</v>
      </c>
      <c r="B1516" t="s">
        <v>42</v>
      </c>
      <c r="C1516" t="s">
        <v>14</v>
      </c>
      <c r="D1516" t="s">
        <v>222</v>
      </c>
      <c r="E1516" s="1">
        <v>45519</v>
      </c>
      <c r="F1516" s="2">
        <v>0.625</v>
      </c>
      <c r="G1516">
        <v>61</v>
      </c>
      <c r="H1516" t="s">
        <v>28</v>
      </c>
      <c r="I1516" t="s">
        <v>4</v>
      </c>
      <c r="J1516" t="s">
        <v>5</v>
      </c>
      <c r="K1516" t="s">
        <v>44</v>
      </c>
      <c r="L1516" t="s">
        <v>45</v>
      </c>
      <c r="M1516" t="s">
        <v>46</v>
      </c>
      <c r="N1516" t="s">
        <v>96</v>
      </c>
      <c r="O1516">
        <v>12</v>
      </c>
      <c r="P1516">
        <v>2024</v>
      </c>
      <c r="Q1516">
        <v>8</v>
      </c>
      <c r="R1516">
        <v>15</v>
      </c>
      <c r="S1516" t="s">
        <v>9</v>
      </c>
      <c r="T1516" t="s">
        <v>49</v>
      </c>
      <c r="U1516">
        <v>15</v>
      </c>
      <c r="V1516" t="s">
        <v>152</v>
      </c>
      <c r="W1516">
        <v>4</v>
      </c>
      <c r="X1516" t="s">
        <v>110</v>
      </c>
      <c r="Y1516">
        <v>17</v>
      </c>
      <c r="Z1516" t="s">
        <v>111</v>
      </c>
      <c r="AA1516">
        <v>1</v>
      </c>
      <c r="AB1516" s="3">
        <v>45519.625</v>
      </c>
      <c r="AC1516">
        <f>VLOOKUP(D1516,[1]tablaBarrios!A:C,2,FALSE)</f>
        <v>7.0930400000000002</v>
      </c>
      <c r="AD1516">
        <f>VLOOKUP(D1516,[1]tablaBarrios!A:C,3,FALSE)</f>
        <v>-73.133160000000004</v>
      </c>
    </row>
    <row r="1517" spans="1:30" x14ac:dyDescent="0.25">
      <c r="A1517">
        <v>1516</v>
      </c>
      <c r="B1517" t="s">
        <v>106</v>
      </c>
      <c r="C1517" t="s">
        <v>14</v>
      </c>
      <c r="D1517" t="s">
        <v>383</v>
      </c>
      <c r="E1517" s="1">
        <v>45519</v>
      </c>
      <c r="F1517" s="2">
        <v>0.79166666666666663</v>
      </c>
      <c r="G1517">
        <v>-89</v>
      </c>
      <c r="H1517" t="s">
        <v>4</v>
      </c>
      <c r="I1517" t="s">
        <v>4</v>
      </c>
      <c r="J1517" t="s">
        <v>5</v>
      </c>
      <c r="K1517" t="s">
        <v>6</v>
      </c>
      <c r="L1517" t="s">
        <v>70</v>
      </c>
      <c r="M1517" t="s">
        <v>109</v>
      </c>
      <c r="N1517" t="s">
        <v>4</v>
      </c>
      <c r="O1517">
        <v>18</v>
      </c>
      <c r="P1517">
        <v>2024</v>
      </c>
      <c r="Q1517">
        <v>8</v>
      </c>
      <c r="R1517">
        <v>15</v>
      </c>
      <c r="S1517" t="s">
        <v>54</v>
      </c>
      <c r="T1517" t="s">
        <v>73</v>
      </c>
      <c r="U1517">
        <v>19</v>
      </c>
      <c r="V1517" t="s">
        <v>152</v>
      </c>
      <c r="W1517">
        <v>4</v>
      </c>
      <c r="X1517" t="s">
        <v>60</v>
      </c>
      <c r="Y1517">
        <v>13</v>
      </c>
      <c r="Z1517" t="s">
        <v>61</v>
      </c>
      <c r="AA1517">
        <v>1</v>
      </c>
      <c r="AB1517" s="3">
        <v>45519.791666666664</v>
      </c>
      <c r="AC1517">
        <f>VLOOKUP(D1517,[1]tablaBarrios!A:C,2,FALSE)</f>
        <v>7.1215000000000002</v>
      </c>
      <c r="AD1517">
        <f>VLOOKUP(D1517,[1]tablaBarrios!A:C,3,FALSE)</f>
        <v>-73.124499999999998</v>
      </c>
    </row>
    <row r="1518" spans="1:30" x14ac:dyDescent="0.25">
      <c r="A1518">
        <v>1517</v>
      </c>
      <c r="B1518" t="s">
        <v>106</v>
      </c>
      <c r="C1518" t="s">
        <v>14</v>
      </c>
      <c r="D1518" t="s">
        <v>2</v>
      </c>
      <c r="E1518" s="1">
        <v>45519</v>
      </c>
      <c r="F1518" s="2">
        <v>0.375</v>
      </c>
      <c r="G1518">
        <v>-89</v>
      </c>
      <c r="H1518" t="s">
        <v>4</v>
      </c>
      <c r="I1518" t="s">
        <v>4</v>
      </c>
      <c r="J1518" t="s">
        <v>5</v>
      </c>
      <c r="K1518" t="s">
        <v>6</v>
      </c>
      <c r="L1518" t="s">
        <v>70</v>
      </c>
      <c r="M1518" t="s">
        <v>109</v>
      </c>
      <c r="N1518" t="s">
        <v>4</v>
      </c>
      <c r="O1518">
        <v>18</v>
      </c>
      <c r="P1518">
        <v>2024</v>
      </c>
      <c r="Q1518">
        <v>8</v>
      </c>
      <c r="R1518">
        <v>15</v>
      </c>
      <c r="S1518" t="s">
        <v>40</v>
      </c>
      <c r="T1518" t="s">
        <v>73</v>
      </c>
      <c r="U1518">
        <v>9</v>
      </c>
      <c r="V1518" t="s">
        <v>152</v>
      </c>
      <c r="W1518">
        <v>4</v>
      </c>
      <c r="X1518" t="s">
        <v>12</v>
      </c>
      <c r="Y1518">
        <v>15</v>
      </c>
      <c r="Z1518" t="s">
        <v>2</v>
      </c>
      <c r="AA1518">
        <v>1</v>
      </c>
      <c r="AB1518" s="3">
        <v>45519.375</v>
      </c>
      <c r="AC1518">
        <f>VLOOKUP(D1518,[1]tablaBarrios!A:C,2,FALSE)</f>
        <v>7.1189999999999998</v>
      </c>
      <c r="AD1518">
        <f>VLOOKUP(D1518,[1]tablaBarrios!A:C,3,FALSE)</f>
        <v>-73.122</v>
      </c>
    </row>
    <row r="1519" spans="1:30" x14ac:dyDescent="0.25">
      <c r="A1519">
        <v>1518</v>
      </c>
      <c r="B1519" t="s">
        <v>106</v>
      </c>
      <c r="C1519" t="s">
        <v>14</v>
      </c>
      <c r="D1519" t="s">
        <v>123</v>
      </c>
      <c r="E1519" s="1">
        <v>45519</v>
      </c>
      <c r="F1519" s="2">
        <v>0.75</v>
      </c>
      <c r="G1519">
        <v>-89</v>
      </c>
      <c r="H1519" t="s">
        <v>4</v>
      </c>
      <c r="I1519" t="s">
        <v>4</v>
      </c>
      <c r="J1519" t="s">
        <v>5</v>
      </c>
      <c r="K1519" t="s">
        <v>203</v>
      </c>
      <c r="L1519" t="s">
        <v>70</v>
      </c>
      <c r="M1519" t="s">
        <v>109</v>
      </c>
      <c r="N1519" t="s">
        <v>4</v>
      </c>
      <c r="O1519">
        <v>18</v>
      </c>
      <c r="P1519">
        <v>2024</v>
      </c>
      <c r="Q1519">
        <v>8</v>
      </c>
      <c r="R1519">
        <v>15</v>
      </c>
      <c r="S1519" t="s">
        <v>137</v>
      </c>
      <c r="T1519" t="s">
        <v>73</v>
      </c>
      <c r="U1519">
        <v>18</v>
      </c>
      <c r="V1519" t="s">
        <v>152</v>
      </c>
      <c r="W1519">
        <v>4</v>
      </c>
      <c r="X1519" t="s">
        <v>66</v>
      </c>
      <c r="Y1519">
        <v>12</v>
      </c>
      <c r="Z1519" t="s">
        <v>67</v>
      </c>
      <c r="AA1519">
        <v>1</v>
      </c>
      <c r="AB1519" s="3">
        <v>45519.75</v>
      </c>
      <c r="AC1519">
        <f>VLOOKUP(D1519,[1]tablaBarrios!A:C,2,FALSE)</f>
        <v>7.1208999999999998</v>
      </c>
      <c r="AD1519">
        <f>VLOOKUP(D1519,[1]tablaBarrios!A:C,3,FALSE)</f>
        <v>-73.114900000000006</v>
      </c>
    </row>
    <row r="1520" spans="1:30" x14ac:dyDescent="0.25">
      <c r="A1520">
        <v>1519</v>
      </c>
      <c r="B1520" t="s">
        <v>106</v>
      </c>
      <c r="C1520" t="s">
        <v>188</v>
      </c>
      <c r="D1520" t="s">
        <v>67</v>
      </c>
      <c r="E1520" s="1">
        <v>45519</v>
      </c>
      <c r="F1520" s="2">
        <v>0.16666666666666666</v>
      </c>
      <c r="G1520">
        <v>-89</v>
      </c>
      <c r="H1520" t="s">
        <v>4</v>
      </c>
      <c r="I1520" t="s">
        <v>4</v>
      </c>
      <c r="J1520" t="s">
        <v>5</v>
      </c>
      <c r="K1520" t="s">
        <v>144</v>
      </c>
      <c r="L1520" t="s">
        <v>70</v>
      </c>
      <c r="M1520" t="s">
        <v>109</v>
      </c>
      <c r="N1520" t="s">
        <v>4</v>
      </c>
      <c r="O1520">
        <v>18</v>
      </c>
      <c r="P1520">
        <v>2024</v>
      </c>
      <c r="Q1520">
        <v>8</v>
      </c>
      <c r="R1520">
        <v>15</v>
      </c>
      <c r="S1520" t="s">
        <v>145</v>
      </c>
      <c r="T1520" t="s">
        <v>73</v>
      </c>
      <c r="U1520">
        <v>4</v>
      </c>
      <c r="V1520" t="s">
        <v>152</v>
      </c>
      <c r="W1520">
        <v>4</v>
      </c>
      <c r="X1520" t="s">
        <v>66</v>
      </c>
      <c r="Y1520">
        <v>12</v>
      </c>
      <c r="Z1520" t="s">
        <v>67</v>
      </c>
      <c r="AA1520">
        <v>1</v>
      </c>
      <c r="AB1520" s="3">
        <v>45519.166666666664</v>
      </c>
      <c r="AC1520">
        <f>VLOOKUP(D1520,[1]tablaBarrios!A:C,2,FALSE)</f>
        <v>7.125</v>
      </c>
      <c r="AD1520">
        <f>VLOOKUP(D1520,[1]tablaBarrios!A:C,3,FALSE)</f>
        <v>-73.128</v>
      </c>
    </row>
    <row r="1521" spans="1:30" x14ac:dyDescent="0.25">
      <c r="A1521">
        <v>1520</v>
      </c>
      <c r="B1521" t="s">
        <v>106</v>
      </c>
      <c r="C1521" t="s">
        <v>14</v>
      </c>
      <c r="D1521" t="s">
        <v>239</v>
      </c>
      <c r="E1521" s="1">
        <v>45519</v>
      </c>
      <c r="F1521" s="2">
        <v>0.625</v>
      </c>
      <c r="G1521">
        <v>-89</v>
      </c>
      <c r="H1521" t="s">
        <v>4</v>
      </c>
      <c r="I1521" t="s">
        <v>4</v>
      </c>
      <c r="J1521" t="s">
        <v>5</v>
      </c>
      <c r="K1521" t="s">
        <v>233</v>
      </c>
      <c r="L1521" t="s">
        <v>70</v>
      </c>
      <c r="M1521" t="s">
        <v>109</v>
      </c>
      <c r="N1521" t="s">
        <v>4</v>
      </c>
      <c r="O1521">
        <v>18</v>
      </c>
      <c r="P1521">
        <v>2024</v>
      </c>
      <c r="Q1521">
        <v>8</v>
      </c>
      <c r="R1521">
        <v>15</v>
      </c>
      <c r="S1521" t="s">
        <v>9</v>
      </c>
      <c r="T1521" t="s">
        <v>73</v>
      </c>
      <c r="U1521">
        <v>15</v>
      </c>
      <c r="V1521" t="s">
        <v>152</v>
      </c>
      <c r="W1521">
        <v>4</v>
      </c>
      <c r="X1521" t="s">
        <v>104</v>
      </c>
      <c r="Y1521">
        <v>8</v>
      </c>
      <c r="Z1521" t="s">
        <v>105</v>
      </c>
      <c r="AA1521">
        <v>1</v>
      </c>
      <c r="AB1521" s="3">
        <v>45519.625</v>
      </c>
      <c r="AC1521">
        <f>VLOOKUP(D1521,[1]tablaBarrios!A:C,2,FALSE)</f>
        <v>7.1253900000000003</v>
      </c>
      <c r="AD1521">
        <f>VLOOKUP(D1521,[1]tablaBarrios!A:C,3,FALSE)</f>
        <v>-73.119799999999998</v>
      </c>
    </row>
    <row r="1522" spans="1:30" x14ac:dyDescent="0.25">
      <c r="A1522">
        <v>1521</v>
      </c>
      <c r="B1522" t="s">
        <v>106</v>
      </c>
      <c r="C1522" t="s">
        <v>14</v>
      </c>
      <c r="D1522" t="s">
        <v>230</v>
      </c>
      <c r="E1522" s="1">
        <v>45519</v>
      </c>
      <c r="F1522" s="2">
        <v>0.58333333333333337</v>
      </c>
      <c r="G1522">
        <v>-89</v>
      </c>
      <c r="H1522" t="s">
        <v>4</v>
      </c>
      <c r="I1522" t="s">
        <v>4</v>
      </c>
      <c r="J1522" t="s">
        <v>5</v>
      </c>
      <c r="K1522" t="s">
        <v>384</v>
      </c>
      <c r="L1522" t="s">
        <v>70</v>
      </c>
      <c r="M1522" t="s">
        <v>109</v>
      </c>
      <c r="N1522" t="s">
        <v>4</v>
      </c>
      <c r="O1522">
        <v>18</v>
      </c>
      <c r="P1522">
        <v>2024</v>
      </c>
      <c r="Q1522">
        <v>8</v>
      </c>
      <c r="R1522">
        <v>15</v>
      </c>
      <c r="S1522" t="s">
        <v>48</v>
      </c>
      <c r="T1522" t="s">
        <v>73</v>
      </c>
      <c r="U1522">
        <v>14</v>
      </c>
      <c r="V1522" t="s">
        <v>152</v>
      </c>
      <c r="W1522">
        <v>4</v>
      </c>
      <c r="X1522" t="s">
        <v>155</v>
      </c>
      <c r="Y1522">
        <v>11</v>
      </c>
      <c r="Z1522" t="s">
        <v>156</v>
      </c>
      <c r="AA1522">
        <v>1</v>
      </c>
      <c r="AB1522" s="3">
        <v>45519.583333333336</v>
      </c>
      <c r="AC1522">
        <f>VLOOKUP(D1522,[1]tablaBarrios!A:C,2,FALSE)</f>
        <v>7.0808799999999996</v>
      </c>
      <c r="AD1522">
        <f>VLOOKUP(D1522,[1]tablaBarrios!A:C,3,FALSE)</f>
        <v>-73.122299999999996</v>
      </c>
    </row>
    <row r="1523" spans="1:30" x14ac:dyDescent="0.25">
      <c r="A1523">
        <v>1522</v>
      </c>
      <c r="B1523" t="s">
        <v>68</v>
      </c>
      <c r="C1523" t="s">
        <v>14</v>
      </c>
      <c r="D1523" t="s">
        <v>2</v>
      </c>
      <c r="E1523" s="1">
        <v>45519</v>
      </c>
      <c r="F1523" s="2">
        <v>0.91666666666666663</v>
      </c>
      <c r="G1523">
        <v>-89</v>
      </c>
      <c r="H1523" t="s">
        <v>3</v>
      </c>
      <c r="I1523" t="s">
        <v>4</v>
      </c>
      <c r="J1523" t="s">
        <v>5</v>
      </c>
      <c r="K1523" t="s">
        <v>6</v>
      </c>
      <c r="L1523" t="s">
        <v>70</v>
      </c>
      <c r="M1523" t="s">
        <v>71</v>
      </c>
      <c r="N1523" t="s">
        <v>4</v>
      </c>
      <c r="O1523">
        <v>18</v>
      </c>
      <c r="P1523">
        <v>2024</v>
      </c>
      <c r="Q1523">
        <v>8</v>
      </c>
      <c r="R1523">
        <v>15</v>
      </c>
      <c r="S1523" t="s">
        <v>23</v>
      </c>
      <c r="T1523" t="s">
        <v>73</v>
      </c>
      <c r="U1523">
        <v>22</v>
      </c>
      <c r="V1523" t="s">
        <v>152</v>
      </c>
      <c r="W1523">
        <v>4</v>
      </c>
      <c r="X1523" t="s">
        <v>12</v>
      </c>
      <c r="Y1523">
        <v>15</v>
      </c>
      <c r="Z1523" t="s">
        <v>2</v>
      </c>
      <c r="AA1523">
        <v>1</v>
      </c>
      <c r="AB1523" s="3">
        <v>45519.916666666664</v>
      </c>
      <c r="AC1523">
        <f>VLOOKUP(D1523,[1]tablaBarrios!A:C,2,FALSE)</f>
        <v>7.1189999999999998</v>
      </c>
      <c r="AD1523">
        <f>VLOOKUP(D1523,[1]tablaBarrios!A:C,3,FALSE)</f>
        <v>-73.122</v>
      </c>
    </row>
    <row r="1524" spans="1:30" x14ac:dyDescent="0.25">
      <c r="A1524">
        <v>1523</v>
      </c>
      <c r="B1524" t="s">
        <v>68</v>
      </c>
      <c r="C1524" t="s">
        <v>14</v>
      </c>
      <c r="D1524" t="s">
        <v>237</v>
      </c>
      <c r="E1524" s="1">
        <v>45519</v>
      </c>
      <c r="F1524" s="2">
        <v>0.20833333333333334</v>
      </c>
      <c r="G1524">
        <v>-89</v>
      </c>
      <c r="H1524" t="s">
        <v>3</v>
      </c>
      <c r="I1524" t="s">
        <v>4</v>
      </c>
      <c r="J1524" t="s">
        <v>5</v>
      </c>
      <c r="K1524" t="s">
        <v>6</v>
      </c>
      <c r="L1524" t="s">
        <v>70</v>
      </c>
      <c r="M1524" t="s">
        <v>71</v>
      </c>
      <c r="N1524" t="s">
        <v>4</v>
      </c>
      <c r="O1524">
        <v>18</v>
      </c>
      <c r="P1524">
        <v>2024</v>
      </c>
      <c r="Q1524">
        <v>8</v>
      </c>
      <c r="R1524">
        <v>15</v>
      </c>
      <c r="S1524" t="s">
        <v>94</v>
      </c>
      <c r="T1524" t="s">
        <v>73</v>
      </c>
      <c r="U1524">
        <v>5</v>
      </c>
      <c r="V1524" t="s">
        <v>152</v>
      </c>
      <c r="W1524">
        <v>4</v>
      </c>
      <c r="X1524" t="s">
        <v>24</v>
      </c>
      <c r="Y1524">
        <v>5</v>
      </c>
      <c r="Z1524" t="s">
        <v>25</v>
      </c>
      <c r="AA1524">
        <v>1</v>
      </c>
      <c r="AB1524" s="3">
        <v>45519.208333333336</v>
      </c>
      <c r="AC1524">
        <f>VLOOKUP(D1524,[1]tablaBarrios!A:C,2,FALSE)</f>
        <v>7.1829999999999998</v>
      </c>
      <c r="AD1524">
        <f>VLOOKUP(D1524,[1]tablaBarrios!A:C,3,FALSE)</f>
        <v>-73.058999999999997</v>
      </c>
    </row>
    <row r="1525" spans="1:30" x14ac:dyDescent="0.25">
      <c r="A1525">
        <v>1524</v>
      </c>
      <c r="B1525" t="s">
        <v>68</v>
      </c>
      <c r="C1525" t="s">
        <v>88</v>
      </c>
      <c r="D1525" t="s">
        <v>210</v>
      </c>
      <c r="E1525" s="1">
        <v>45519</v>
      </c>
      <c r="F1525" s="2">
        <v>0.875</v>
      </c>
      <c r="G1525">
        <v>-89</v>
      </c>
      <c r="H1525" t="s">
        <v>3</v>
      </c>
      <c r="I1525" t="s">
        <v>4</v>
      </c>
      <c r="J1525" t="s">
        <v>5</v>
      </c>
      <c r="K1525" t="s">
        <v>6</v>
      </c>
      <c r="L1525" t="s">
        <v>70</v>
      </c>
      <c r="M1525" t="s">
        <v>71</v>
      </c>
      <c r="N1525" t="s">
        <v>4</v>
      </c>
      <c r="O1525">
        <v>18</v>
      </c>
      <c r="P1525">
        <v>2024</v>
      </c>
      <c r="Q1525">
        <v>8</v>
      </c>
      <c r="R1525">
        <v>15</v>
      </c>
      <c r="S1525" t="s">
        <v>57</v>
      </c>
      <c r="T1525" t="s">
        <v>73</v>
      </c>
      <c r="U1525">
        <v>21</v>
      </c>
      <c r="V1525" t="s">
        <v>152</v>
      </c>
      <c r="W1525">
        <v>4</v>
      </c>
      <c r="X1525" t="s">
        <v>66</v>
      </c>
      <c r="Y1525">
        <v>12</v>
      </c>
      <c r="Z1525" t="s">
        <v>67</v>
      </c>
      <c r="AA1525">
        <v>1</v>
      </c>
      <c r="AB1525" s="3">
        <v>45519.875</v>
      </c>
      <c r="AC1525">
        <f>VLOOKUP(D1525,[1]tablaBarrios!A:C,2,FALSE)</f>
        <v>7.1074000000000002</v>
      </c>
      <c r="AD1525">
        <f>VLOOKUP(D1525,[1]tablaBarrios!A:C,3,FALSE)</f>
        <v>-73.109899999999996</v>
      </c>
    </row>
    <row r="1526" spans="1:30" x14ac:dyDescent="0.25">
      <c r="A1526">
        <v>1525</v>
      </c>
      <c r="B1526" t="s">
        <v>74</v>
      </c>
      <c r="C1526" t="s">
        <v>14</v>
      </c>
      <c r="D1526" t="s">
        <v>262</v>
      </c>
      <c r="E1526" s="1">
        <v>45519</v>
      </c>
      <c r="F1526" s="2">
        <v>0.58333333333333337</v>
      </c>
      <c r="G1526">
        <v>-89</v>
      </c>
      <c r="H1526" t="s">
        <v>28</v>
      </c>
      <c r="I1526" t="s">
        <v>4</v>
      </c>
      <c r="J1526" t="s">
        <v>5</v>
      </c>
      <c r="K1526" t="s">
        <v>6</v>
      </c>
      <c r="L1526" t="s">
        <v>70</v>
      </c>
      <c r="M1526" t="s">
        <v>75</v>
      </c>
      <c r="N1526" t="s">
        <v>4</v>
      </c>
      <c r="O1526">
        <v>18</v>
      </c>
      <c r="P1526">
        <v>2024</v>
      </c>
      <c r="Q1526">
        <v>8</v>
      </c>
      <c r="R1526">
        <v>15</v>
      </c>
      <c r="S1526" t="s">
        <v>48</v>
      </c>
      <c r="T1526" t="s">
        <v>73</v>
      </c>
      <c r="U1526">
        <v>14</v>
      </c>
      <c r="V1526" t="s">
        <v>152</v>
      </c>
      <c r="W1526">
        <v>4</v>
      </c>
      <c r="X1526" t="s">
        <v>60</v>
      </c>
      <c r="Y1526">
        <v>13</v>
      </c>
      <c r="Z1526" t="s">
        <v>61</v>
      </c>
      <c r="AA1526">
        <v>1</v>
      </c>
      <c r="AB1526" s="3">
        <v>45519.583333333336</v>
      </c>
      <c r="AC1526">
        <f>VLOOKUP(D1526,[1]tablaBarrios!A:C,2,FALSE)</f>
        <v>7.1238900000000003</v>
      </c>
      <c r="AD1526">
        <f>VLOOKUP(D1526,[1]tablaBarrios!A:C,3,FALSE)</f>
        <v>-73.110680000000002</v>
      </c>
    </row>
    <row r="1527" spans="1:30" x14ac:dyDescent="0.25">
      <c r="A1527">
        <v>1526</v>
      </c>
      <c r="B1527" t="s">
        <v>74</v>
      </c>
      <c r="C1527" t="s">
        <v>14</v>
      </c>
      <c r="D1527" t="s">
        <v>117</v>
      </c>
      <c r="E1527" s="1">
        <v>45519</v>
      </c>
      <c r="F1527" s="2">
        <v>0.54166666666666663</v>
      </c>
      <c r="G1527">
        <v>-89</v>
      </c>
      <c r="H1527" t="s">
        <v>3</v>
      </c>
      <c r="I1527" t="s">
        <v>4</v>
      </c>
      <c r="J1527" t="s">
        <v>5</v>
      </c>
      <c r="K1527" t="s">
        <v>243</v>
      </c>
      <c r="L1527" t="s">
        <v>70</v>
      </c>
      <c r="M1527" t="s">
        <v>75</v>
      </c>
      <c r="N1527" t="s">
        <v>4</v>
      </c>
      <c r="O1527">
        <v>18</v>
      </c>
      <c r="P1527">
        <v>2024</v>
      </c>
      <c r="Q1527">
        <v>8</v>
      </c>
      <c r="R1527">
        <v>15</v>
      </c>
      <c r="S1527" t="s">
        <v>147</v>
      </c>
      <c r="T1527" t="s">
        <v>73</v>
      </c>
      <c r="U1527">
        <v>13</v>
      </c>
      <c r="V1527" t="s">
        <v>152</v>
      </c>
      <c r="W1527">
        <v>4</v>
      </c>
      <c r="X1527" t="s">
        <v>60</v>
      </c>
      <c r="Y1527">
        <v>13</v>
      </c>
      <c r="Z1527" t="s">
        <v>61</v>
      </c>
      <c r="AA1527">
        <v>1</v>
      </c>
      <c r="AB1527" s="3">
        <v>45519.541666666664</v>
      </c>
      <c r="AC1527">
        <f>VLOOKUP(D1527,[1]tablaBarrios!A:C,2,FALSE)</f>
        <v>7.1280999999999999</v>
      </c>
      <c r="AD1527">
        <f>VLOOKUP(D1527,[1]tablaBarrios!A:C,3,FALSE)</f>
        <v>-73.113299999999995</v>
      </c>
    </row>
    <row r="1528" spans="1:30" x14ac:dyDescent="0.25">
      <c r="A1528">
        <v>1527</v>
      </c>
      <c r="B1528" t="s">
        <v>74</v>
      </c>
      <c r="C1528" t="s">
        <v>14</v>
      </c>
      <c r="D1528" t="s">
        <v>117</v>
      </c>
      <c r="E1528" s="1">
        <v>45519</v>
      </c>
      <c r="F1528" s="2">
        <v>0.79166666666666663</v>
      </c>
      <c r="G1528">
        <v>-89</v>
      </c>
      <c r="H1528" t="s">
        <v>28</v>
      </c>
      <c r="I1528" t="s">
        <v>4</v>
      </c>
      <c r="J1528" t="s">
        <v>5</v>
      </c>
      <c r="K1528" t="s">
        <v>6</v>
      </c>
      <c r="L1528" t="s">
        <v>70</v>
      </c>
      <c r="M1528" t="s">
        <v>75</v>
      </c>
      <c r="N1528" t="s">
        <v>4</v>
      </c>
      <c r="O1528">
        <v>18</v>
      </c>
      <c r="P1528">
        <v>2024</v>
      </c>
      <c r="Q1528">
        <v>8</v>
      </c>
      <c r="R1528">
        <v>15</v>
      </c>
      <c r="S1528" t="s">
        <v>54</v>
      </c>
      <c r="T1528" t="s">
        <v>73</v>
      </c>
      <c r="U1528">
        <v>19</v>
      </c>
      <c r="V1528" t="s">
        <v>152</v>
      </c>
      <c r="W1528">
        <v>4</v>
      </c>
      <c r="X1528" t="s">
        <v>60</v>
      </c>
      <c r="Y1528">
        <v>13</v>
      </c>
      <c r="Z1528" t="s">
        <v>61</v>
      </c>
      <c r="AA1528">
        <v>1</v>
      </c>
      <c r="AB1528" s="3">
        <v>45519.791666666664</v>
      </c>
      <c r="AC1528">
        <f>VLOOKUP(D1528,[1]tablaBarrios!A:C,2,FALSE)</f>
        <v>7.1280999999999999</v>
      </c>
      <c r="AD1528">
        <f>VLOOKUP(D1528,[1]tablaBarrios!A:C,3,FALSE)</f>
        <v>-73.113299999999995</v>
      </c>
    </row>
    <row r="1529" spans="1:30" x14ac:dyDescent="0.25">
      <c r="A1529">
        <v>1528</v>
      </c>
      <c r="B1529" t="s">
        <v>74</v>
      </c>
      <c r="C1529" t="s">
        <v>77</v>
      </c>
      <c r="D1529" t="s">
        <v>120</v>
      </c>
      <c r="E1529" s="1">
        <v>45519</v>
      </c>
      <c r="F1529" s="2">
        <v>0.70833333333333337</v>
      </c>
      <c r="G1529">
        <v>-89</v>
      </c>
      <c r="H1529" t="s">
        <v>3</v>
      </c>
      <c r="I1529" t="s">
        <v>4</v>
      </c>
      <c r="J1529" t="s">
        <v>5</v>
      </c>
      <c r="K1529" t="s">
        <v>6</v>
      </c>
      <c r="L1529" t="s">
        <v>70</v>
      </c>
      <c r="M1529" t="s">
        <v>75</v>
      </c>
      <c r="N1529" t="s">
        <v>4</v>
      </c>
      <c r="O1529">
        <v>18</v>
      </c>
      <c r="P1529">
        <v>2024</v>
      </c>
      <c r="Q1529">
        <v>8</v>
      </c>
      <c r="R1529">
        <v>15</v>
      </c>
      <c r="S1529" t="s">
        <v>103</v>
      </c>
      <c r="T1529" t="s">
        <v>73</v>
      </c>
      <c r="U1529">
        <v>17</v>
      </c>
      <c r="V1529" t="s">
        <v>152</v>
      </c>
      <c r="W1529">
        <v>4</v>
      </c>
      <c r="X1529" t="s">
        <v>60</v>
      </c>
      <c r="Y1529">
        <v>13</v>
      </c>
      <c r="Z1529" t="s">
        <v>61</v>
      </c>
      <c r="AA1529">
        <v>1</v>
      </c>
      <c r="AB1529" s="3">
        <v>45519.708333333336</v>
      </c>
      <c r="AC1529">
        <f>VLOOKUP(D1529,[1]tablaBarrios!A:C,2,FALSE)</f>
        <v>7.1207000000000003</v>
      </c>
      <c r="AD1529">
        <f>VLOOKUP(D1529,[1]tablaBarrios!A:C,3,FALSE)</f>
        <v>-73.125600000000006</v>
      </c>
    </row>
    <row r="1530" spans="1:30" x14ac:dyDescent="0.25">
      <c r="A1530">
        <v>1529</v>
      </c>
      <c r="B1530" t="s">
        <v>74</v>
      </c>
      <c r="C1530" t="s">
        <v>14</v>
      </c>
      <c r="D1530" t="s">
        <v>2</v>
      </c>
      <c r="E1530" s="1">
        <v>45519</v>
      </c>
      <c r="F1530" s="2">
        <v>0.75</v>
      </c>
      <c r="G1530">
        <v>-89</v>
      </c>
      <c r="H1530" t="s">
        <v>28</v>
      </c>
      <c r="I1530" t="s">
        <v>4</v>
      </c>
      <c r="J1530" t="s">
        <v>82</v>
      </c>
      <c r="K1530" t="s">
        <v>6</v>
      </c>
      <c r="L1530" t="s">
        <v>70</v>
      </c>
      <c r="M1530" t="s">
        <v>75</v>
      </c>
      <c r="N1530" t="s">
        <v>4</v>
      </c>
      <c r="O1530">
        <v>18</v>
      </c>
      <c r="P1530">
        <v>2024</v>
      </c>
      <c r="Q1530">
        <v>8</v>
      </c>
      <c r="R1530">
        <v>15</v>
      </c>
      <c r="S1530" t="s">
        <v>137</v>
      </c>
      <c r="T1530" t="s">
        <v>73</v>
      </c>
      <c r="U1530">
        <v>18</v>
      </c>
      <c r="V1530" t="s">
        <v>152</v>
      </c>
      <c r="W1530">
        <v>4</v>
      </c>
      <c r="X1530" t="s">
        <v>12</v>
      </c>
      <c r="Y1530">
        <v>15</v>
      </c>
      <c r="Z1530" t="s">
        <v>2</v>
      </c>
      <c r="AA1530">
        <v>1</v>
      </c>
      <c r="AB1530" s="3">
        <v>45519.75</v>
      </c>
      <c r="AC1530">
        <f>VLOOKUP(D1530,[1]tablaBarrios!A:C,2,FALSE)</f>
        <v>7.1189999999999998</v>
      </c>
      <c r="AD1530">
        <f>VLOOKUP(D1530,[1]tablaBarrios!A:C,3,FALSE)</f>
        <v>-73.122</v>
      </c>
    </row>
    <row r="1531" spans="1:30" x14ac:dyDescent="0.25">
      <c r="A1531">
        <v>1530</v>
      </c>
      <c r="B1531" t="s">
        <v>74</v>
      </c>
      <c r="C1531" t="s">
        <v>14</v>
      </c>
      <c r="D1531" t="s">
        <v>67</v>
      </c>
      <c r="E1531" s="1">
        <v>45519</v>
      </c>
      <c r="F1531" s="2">
        <v>4.1666666666666664E-2</v>
      </c>
      <c r="G1531">
        <v>-89</v>
      </c>
      <c r="H1531" t="s">
        <v>28</v>
      </c>
      <c r="I1531" t="s">
        <v>4</v>
      </c>
      <c r="J1531" t="s">
        <v>118</v>
      </c>
      <c r="K1531" t="s">
        <v>119</v>
      </c>
      <c r="L1531" t="s">
        <v>70</v>
      </c>
      <c r="M1531" t="s">
        <v>75</v>
      </c>
      <c r="N1531" t="s">
        <v>4</v>
      </c>
      <c r="O1531">
        <v>18</v>
      </c>
      <c r="P1531">
        <v>2024</v>
      </c>
      <c r="Q1531">
        <v>8</v>
      </c>
      <c r="R1531">
        <v>15</v>
      </c>
      <c r="S1531" t="s">
        <v>19</v>
      </c>
      <c r="T1531" t="s">
        <v>73</v>
      </c>
      <c r="U1531">
        <v>1</v>
      </c>
      <c r="V1531" t="s">
        <v>152</v>
      </c>
      <c r="W1531">
        <v>4</v>
      </c>
      <c r="X1531" t="s">
        <v>66</v>
      </c>
      <c r="Y1531">
        <v>12</v>
      </c>
      <c r="Z1531" t="s">
        <v>67</v>
      </c>
      <c r="AA1531">
        <v>1</v>
      </c>
      <c r="AB1531" s="3">
        <v>45519.041666666664</v>
      </c>
      <c r="AC1531">
        <f>VLOOKUP(D1531,[1]tablaBarrios!A:C,2,FALSE)</f>
        <v>7.125</v>
      </c>
      <c r="AD1531">
        <f>VLOOKUP(D1531,[1]tablaBarrios!A:C,3,FALSE)</f>
        <v>-73.128</v>
      </c>
    </row>
    <row r="1532" spans="1:30" x14ac:dyDescent="0.25">
      <c r="A1532">
        <v>1531</v>
      </c>
      <c r="B1532" t="s">
        <v>74</v>
      </c>
      <c r="C1532" t="s">
        <v>14</v>
      </c>
      <c r="D1532" t="s">
        <v>67</v>
      </c>
      <c r="E1532" s="1">
        <v>45519</v>
      </c>
      <c r="F1532" s="2">
        <v>0.79166666666666663</v>
      </c>
      <c r="G1532">
        <v>-89</v>
      </c>
      <c r="H1532" t="s">
        <v>3</v>
      </c>
      <c r="I1532" t="s">
        <v>4</v>
      </c>
      <c r="J1532" t="s">
        <v>5</v>
      </c>
      <c r="K1532" t="s">
        <v>6</v>
      </c>
      <c r="L1532" t="s">
        <v>70</v>
      </c>
      <c r="M1532" t="s">
        <v>75</v>
      </c>
      <c r="N1532" t="s">
        <v>4</v>
      </c>
      <c r="O1532">
        <v>18</v>
      </c>
      <c r="P1532">
        <v>2024</v>
      </c>
      <c r="Q1532">
        <v>8</v>
      </c>
      <c r="R1532">
        <v>15</v>
      </c>
      <c r="S1532" t="s">
        <v>54</v>
      </c>
      <c r="T1532" t="s">
        <v>73</v>
      </c>
      <c r="U1532">
        <v>19</v>
      </c>
      <c r="V1532" t="s">
        <v>152</v>
      </c>
      <c r="W1532">
        <v>4</v>
      </c>
      <c r="X1532" t="s">
        <v>66</v>
      </c>
      <c r="Y1532">
        <v>12</v>
      </c>
      <c r="Z1532" t="s">
        <v>67</v>
      </c>
      <c r="AA1532">
        <v>1</v>
      </c>
      <c r="AB1532" s="3">
        <v>45519.791666666664</v>
      </c>
      <c r="AC1532">
        <f>VLOOKUP(D1532,[1]tablaBarrios!A:C,2,FALSE)</f>
        <v>7.125</v>
      </c>
      <c r="AD1532">
        <f>VLOOKUP(D1532,[1]tablaBarrios!A:C,3,FALSE)</f>
        <v>-73.128</v>
      </c>
    </row>
    <row r="1533" spans="1:30" x14ac:dyDescent="0.25">
      <c r="A1533">
        <v>1532</v>
      </c>
      <c r="B1533" t="s">
        <v>74</v>
      </c>
      <c r="C1533" t="s">
        <v>88</v>
      </c>
      <c r="D1533" t="s">
        <v>67</v>
      </c>
      <c r="E1533" s="1">
        <v>45519</v>
      </c>
      <c r="F1533" s="2">
        <v>0.83333333333333337</v>
      </c>
      <c r="G1533">
        <v>-89</v>
      </c>
      <c r="H1533" t="s">
        <v>28</v>
      </c>
      <c r="I1533" t="s">
        <v>4</v>
      </c>
      <c r="J1533" t="s">
        <v>5</v>
      </c>
      <c r="K1533" t="s">
        <v>6</v>
      </c>
      <c r="L1533" t="s">
        <v>70</v>
      </c>
      <c r="M1533" t="s">
        <v>75</v>
      </c>
      <c r="N1533" t="s">
        <v>4</v>
      </c>
      <c r="O1533">
        <v>18</v>
      </c>
      <c r="P1533">
        <v>2024</v>
      </c>
      <c r="Q1533">
        <v>8</v>
      </c>
      <c r="R1533">
        <v>15</v>
      </c>
      <c r="S1533" t="s">
        <v>65</v>
      </c>
      <c r="T1533" t="s">
        <v>73</v>
      </c>
      <c r="U1533">
        <v>20</v>
      </c>
      <c r="V1533" t="s">
        <v>152</v>
      </c>
      <c r="W1533">
        <v>4</v>
      </c>
      <c r="X1533" t="s">
        <v>66</v>
      </c>
      <c r="Y1533">
        <v>12</v>
      </c>
      <c r="Z1533" t="s">
        <v>67</v>
      </c>
      <c r="AA1533">
        <v>1</v>
      </c>
      <c r="AB1533" s="3">
        <v>45519.833333333336</v>
      </c>
      <c r="AC1533">
        <f>VLOOKUP(D1533,[1]tablaBarrios!A:C,2,FALSE)</f>
        <v>7.125</v>
      </c>
      <c r="AD1533">
        <f>VLOOKUP(D1533,[1]tablaBarrios!A:C,3,FALSE)</f>
        <v>-73.128</v>
      </c>
    </row>
    <row r="1534" spans="1:30" x14ac:dyDescent="0.25">
      <c r="A1534">
        <v>1533</v>
      </c>
      <c r="B1534" t="s">
        <v>74</v>
      </c>
      <c r="C1534" t="s">
        <v>14</v>
      </c>
      <c r="D1534" t="s">
        <v>67</v>
      </c>
      <c r="E1534" s="1">
        <v>45519</v>
      </c>
      <c r="F1534" s="2">
        <v>4.1666666666666664E-2</v>
      </c>
      <c r="G1534">
        <v>-89</v>
      </c>
      <c r="H1534" t="s">
        <v>28</v>
      </c>
      <c r="I1534" t="s">
        <v>4</v>
      </c>
      <c r="J1534" t="s">
        <v>82</v>
      </c>
      <c r="K1534" t="s">
        <v>6</v>
      </c>
      <c r="L1534" t="s">
        <v>70</v>
      </c>
      <c r="M1534" t="s">
        <v>75</v>
      </c>
      <c r="N1534" t="s">
        <v>4</v>
      </c>
      <c r="O1534">
        <v>18</v>
      </c>
      <c r="P1534">
        <v>2024</v>
      </c>
      <c r="Q1534">
        <v>8</v>
      </c>
      <c r="R1534">
        <v>15</v>
      </c>
      <c r="S1534" t="s">
        <v>19</v>
      </c>
      <c r="T1534" t="s">
        <v>73</v>
      </c>
      <c r="U1534">
        <v>1</v>
      </c>
      <c r="V1534" t="s">
        <v>152</v>
      </c>
      <c r="W1534">
        <v>4</v>
      </c>
      <c r="X1534" t="s">
        <v>66</v>
      </c>
      <c r="Y1534">
        <v>12</v>
      </c>
      <c r="Z1534" t="s">
        <v>67</v>
      </c>
      <c r="AA1534">
        <v>1</v>
      </c>
      <c r="AB1534" s="3">
        <v>45519.041666666664</v>
      </c>
      <c r="AC1534">
        <f>VLOOKUP(D1534,[1]tablaBarrios!A:C,2,FALSE)</f>
        <v>7.125</v>
      </c>
      <c r="AD1534">
        <f>VLOOKUP(D1534,[1]tablaBarrios!A:C,3,FALSE)</f>
        <v>-73.128</v>
      </c>
    </row>
    <row r="1535" spans="1:30" x14ac:dyDescent="0.25">
      <c r="A1535">
        <v>1534</v>
      </c>
      <c r="B1535" t="s">
        <v>74</v>
      </c>
      <c r="C1535" t="s">
        <v>14</v>
      </c>
      <c r="D1535" t="s">
        <v>15</v>
      </c>
      <c r="E1535" s="1">
        <v>45519</v>
      </c>
      <c r="F1535" s="2">
        <v>0.54166666666666663</v>
      </c>
      <c r="G1535">
        <v>-89</v>
      </c>
      <c r="H1535" t="s">
        <v>3</v>
      </c>
      <c r="I1535" t="s">
        <v>4</v>
      </c>
      <c r="J1535" t="s">
        <v>5</v>
      </c>
      <c r="K1535" t="s">
        <v>171</v>
      </c>
      <c r="L1535" t="s">
        <v>70</v>
      </c>
      <c r="M1535" t="s">
        <v>75</v>
      </c>
      <c r="N1535" t="s">
        <v>4</v>
      </c>
      <c r="O1535">
        <v>18</v>
      </c>
      <c r="P1535">
        <v>2024</v>
      </c>
      <c r="Q1535">
        <v>8</v>
      </c>
      <c r="R1535">
        <v>15</v>
      </c>
      <c r="S1535" t="s">
        <v>147</v>
      </c>
      <c r="T1535" t="s">
        <v>73</v>
      </c>
      <c r="U1535">
        <v>13</v>
      </c>
      <c r="V1535" t="s">
        <v>152</v>
      </c>
      <c r="W1535">
        <v>4</v>
      </c>
      <c r="X1535" t="s">
        <v>20</v>
      </c>
      <c r="Y1535">
        <v>2</v>
      </c>
      <c r="Z1535" t="s">
        <v>21</v>
      </c>
      <c r="AA1535">
        <v>1</v>
      </c>
      <c r="AB1535" s="3">
        <v>45519.541666666664</v>
      </c>
      <c r="AC1535">
        <f>VLOOKUP(D1535,[1]tablaBarrios!A:C,2,FALSE)</f>
        <v>7.1540999999999997</v>
      </c>
      <c r="AD1535">
        <f>VLOOKUP(D1535,[1]tablaBarrios!A:C,3,FALSE)</f>
        <v>-73.126400000000004</v>
      </c>
    </row>
    <row r="1536" spans="1:30" x14ac:dyDescent="0.25">
      <c r="A1536">
        <v>1535</v>
      </c>
      <c r="B1536" t="s">
        <v>74</v>
      </c>
      <c r="C1536" t="s">
        <v>14</v>
      </c>
      <c r="D1536" t="s">
        <v>296</v>
      </c>
      <c r="E1536" s="1">
        <v>45519</v>
      </c>
      <c r="F1536" s="2">
        <v>0.54166666666666663</v>
      </c>
      <c r="G1536">
        <v>-89</v>
      </c>
      <c r="H1536" t="s">
        <v>28</v>
      </c>
      <c r="I1536" t="s">
        <v>4</v>
      </c>
      <c r="J1536" t="s">
        <v>5</v>
      </c>
      <c r="K1536" t="s">
        <v>6</v>
      </c>
      <c r="L1536" t="s">
        <v>70</v>
      </c>
      <c r="M1536" t="s">
        <v>75</v>
      </c>
      <c r="N1536" t="s">
        <v>4</v>
      </c>
      <c r="O1536">
        <v>18</v>
      </c>
      <c r="P1536">
        <v>2024</v>
      </c>
      <c r="Q1536">
        <v>8</v>
      </c>
      <c r="R1536">
        <v>15</v>
      </c>
      <c r="S1536" t="s">
        <v>147</v>
      </c>
      <c r="T1536" t="s">
        <v>73</v>
      </c>
      <c r="U1536">
        <v>13</v>
      </c>
      <c r="V1536" t="s">
        <v>152</v>
      </c>
      <c r="W1536">
        <v>4</v>
      </c>
      <c r="X1536" t="s">
        <v>20</v>
      </c>
      <c r="Y1536">
        <v>2</v>
      </c>
      <c r="Z1536" t="s">
        <v>21</v>
      </c>
      <c r="AA1536">
        <v>1</v>
      </c>
      <c r="AB1536" s="3">
        <v>45519.541666666664</v>
      </c>
      <c r="AC1536">
        <f>VLOOKUP(D1536,[1]tablaBarrios!A:C,2,FALSE)</f>
        <v>7.1501000000000001</v>
      </c>
      <c r="AD1536">
        <f>VLOOKUP(D1536,[1]tablaBarrios!A:C,3,FALSE)</f>
        <v>-73.135099999999994</v>
      </c>
    </row>
    <row r="1537" spans="1:30" x14ac:dyDescent="0.25">
      <c r="A1537">
        <v>1536</v>
      </c>
      <c r="B1537" t="s">
        <v>74</v>
      </c>
      <c r="C1537" t="s">
        <v>77</v>
      </c>
      <c r="D1537" t="s">
        <v>58</v>
      </c>
      <c r="E1537" s="1">
        <v>45519</v>
      </c>
      <c r="F1537" s="2">
        <v>0.16666666666666666</v>
      </c>
      <c r="G1537">
        <v>-89</v>
      </c>
      <c r="H1537" t="s">
        <v>28</v>
      </c>
      <c r="I1537" t="s">
        <v>4</v>
      </c>
      <c r="J1537" t="s">
        <v>124</v>
      </c>
      <c r="K1537" t="s">
        <v>6</v>
      </c>
      <c r="L1537" t="s">
        <v>70</v>
      </c>
      <c r="M1537" t="s">
        <v>75</v>
      </c>
      <c r="N1537" t="s">
        <v>4</v>
      </c>
      <c r="O1537">
        <v>18</v>
      </c>
      <c r="P1537">
        <v>2024</v>
      </c>
      <c r="Q1537">
        <v>8</v>
      </c>
      <c r="R1537">
        <v>15</v>
      </c>
      <c r="S1537" t="s">
        <v>145</v>
      </c>
      <c r="T1537" t="s">
        <v>73</v>
      </c>
      <c r="U1537">
        <v>4</v>
      </c>
      <c r="V1537" t="s">
        <v>152</v>
      </c>
      <c r="W1537">
        <v>4</v>
      </c>
      <c r="X1537" t="s">
        <v>60</v>
      </c>
      <c r="Y1537">
        <v>13</v>
      </c>
      <c r="Z1537" t="s">
        <v>61</v>
      </c>
      <c r="AA1537">
        <v>1</v>
      </c>
      <c r="AB1537" s="3">
        <v>45519.166666666664</v>
      </c>
      <c r="AC1537">
        <f>VLOOKUP(D1537,[1]tablaBarrios!A:C,2,FALSE)</f>
        <v>7.1326000000000001</v>
      </c>
      <c r="AD1537">
        <f>VLOOKUP(D1537,[1]tablaBarrios!A:C,3,FALSE)</f>
        <v>-73.117400000000004</v>
      </c>
    </row>
    <row r="1538" spans="1:30" x14ac:dyDescent="0.25">
      <c r="A1538">
        <v>1537</v>
      </c>
      <c r="B1538" t="s">
        <v>74</v>
      </c>
      <c r="C1538" t="s">
        <v>14</v>
      </c>
      <c r="D1538" t="s">
        <v>58</v>
      </c>
      <c r="E1538" s="1">
        <v>45519</v>
      </c>
      <c r="F1538" s="2">
        <v>0.875</v>
      </c>
      <c r="G1538">
        <v>-89</v>
      </c>
      <c r="H1538" t="s">
        <v>3</v>
      </c>
      <c r="I1538" t="s">
        <v>4</v>
      </c>
      <c r="J1538" t="s">
        <v>5</v>
      </c>
      <c r="K1538" t="s">
        <v>6</v>
      </c>
      <c r="L1538" t="s">
        <v>70</v>
      </c>
      <c r="M1538" t="s">
        <v>75</v>
      </c>
      <c r="N1538" t="s">
        <v>4</v>
      </c>
      <c r="O1538">
        <v>18</v>
      </c>
      <c r="P1538">
        <v>2024</v>
      </c>
      <c r="Q1538">
        <v>8</v>
      </c>
      <c r="R1538">
        <v>15</v>
      </c>
      <c r="S1538" t="s">
        <v>57</v>
      </c>
      <c r="T1538" t="s">
        <v>73</v>
      </c>
      <c r="U1538">
        <v>21</v>
      </c>
      <c r="V1538" t="s">
        <v>152</v>
      </c>
      <c r="W1538">
        <v>4</v>
      </c>
      <c r="X1538" t="s">
        <v>60</v>
      </c>
      <c r="Y1538">
        <v>13</v>
      </c>
      <c r="Z1538" t="s">
        <v>61</v>
      </c>
      <c r="AA1538">
        <v>1</v>
      </c>
      <c r="AB1538" s="3">
        <v>45519.875</v>
      </c>
      <c r="AC1538">
        <f>VLOOKUP(D1538,[1]tablaBarrios!A:C,2,FALSE)</f>
        <v>7.1326000000000001</v>
      </c>
      <c r="AD1538">
        <f>VLOOKUP(D1538,[1]tablaBarrios!A:C,3,FALSE)</f>
        <v>-73.117400000000004</v>
      </c>
    </row>
    <row r="1539" spans="1:30" x14ac:dyDescent="0.25">
      <c r="A1539">
        <v>1538</v>
      </c>
      <c r="B1539" t="s">
        <v>74</v>
      </c>
      <c r="C1539" t="s">
        <v>14</v>
      </c>
      <c r="D1539" t="s">
        <v>58</v>
      </c>
      <c r="E1539" s="1">
        <v>45519</v>
      </c>
      <c r="F1539" s="2">
        <v>0.875</v>
      </c>
      <c r="G1539">
        <v>-89</v>
      </c>
      <c r="H1539" t="s">
        <v>3</v>
      </c>
      <c r="I1539" t="s">
        <v>4</v>
      </c>
      <c r="J1539" t="s">
        <v>5</v>
      </c>
      <c r="K1539" t="s">
        <v>6</v>
      </c>
      <c r="L1539" t="s">
        <v>70</v>
      </c>
      <c r="M1539" t="s">
        <v>75</v>
      </c>
      <c r="N1539" t="s">
        <v>4</v>
      </c>
      <c r="O1539">
        <v>18</v>
      </c>
      <c r="P1539">
        <v>2024</v>
      </c>
      <c r="Q1539">
        <v>8</v>
      </c>
      <c r="R1539">
        <v>15</v>
      </c>
      <c r="S1539" t="s">
        <v>57</v>
      </c>
      <c r="T1539" t="s">
        <v>73</v>
      </c>
      <c r="U1539">
        <v>21</v>
      </c>
      <c r="V1539" t="s">
        <v>152</v>
      </c>
      <c r="W1539">
        <v>4</v>
      </c>
      <c r="X1539" t="s">
        <v>60</v>
      </c>
      <c r="Y1539">
        <v>13</v>
      </c>
      <c r="Z1539" t="s">
        <v>61</v>
      </c>
      <c r="AA1539">
        <v>1</v>
      </c>
      <c r="AB1539" s="3">
        <v>45519.875</v>
      </c>
      <c r="AC1539">
        <f>VLOOKUP(D1539,[1]tablaBarrios!A:C,2,FALSE)</f>
        <v>7.1326000000000001</v>
      </c>
      <c r="AD1539">
        <f>VLOOKUP(D1539,[1]tablaBarrios!A:C,3,FALSE)</f>
        <v>-73.117400000000004</v>
      </c>
    </row>
    <row r="1540" spans="1:30" x14ac:dyDescent="0.25">
      <c r="A1540">
        <v>1539</v>
      </c>
      <c r="B1540" t="s">
        <v>74</v>
      </c>
      <c r="C1540" t="s">
        <v>77</v>
      </c>
      <c r="D1540" t="s">
        <v>149</v>
      </c>
      <c r="E1540" s="1">
        <v>45519</v>
      </c>
      <c r="F1540" s="2">
        <v>0.70833333333333337</v>
      </c>
      <c r="G1540">
        <v>-89</v>
      </c>
      <c r="H1540" t="s">
        <v>3</v>
      </c>
      <c r="I1540" t="s">
        <v>4</v>
      </c>
      <c r="J1540" t="s">
        <v>5</v>
      </c>
      <c r="K1540" t="s">
        <v>6</v>
      </c>
      <c r="L1540" t="s">
        <v>70</v>
      </c>
      <c r="M1540" t="s">
        <v>75</v>
      </c>
      <c r="N1540" t="s">
        <v>4</v>
      </c>
      <c r="O1540">
        <v>18</v>
      </c>
      <c r="P1540">
        <v>2024</v>
      </c>
      <c r="Q1540">
        <v>8</v>
      </c>
      <c r="R1540">
        <v>15</v>
      </c>
      <c r="S1540" t="s">
        <v>103</v>
      </c>
      <c r="T1540" t="s">
        <v>73</v>
      </c>
      <c r="U1540">
        <v>17</v>
      </c>
      <c r="V1540" t="s">
        <v>152</v>
      </c>
      <c r="W1540">
        <v>4</v>
      </c>
      <c r="X1540" t="s">
        <v>41</v>
      </c>
      <c r="Y1540">
        <v>3</v>
      </c>
      <c r="Z1540" t="s">
        <v>36</v>
      </c>
      <c r="AA1540">
        <v>1</v>
      </c>
      <c r="AB1540" s="3">
        <v>45519.708333333336</v>
      </c>
      <c r="AC1540">
        <f>VLOOKUP(D1540,[1]tablaBarrios!A:C,2,FALSE)</f>
        <v>7.1405000000000003</v>
      </c>
      <c r="AD1540">
        <f>VLOOKUP(D1540,[1]tablaBarrios!A:C,3,FALSE)</f>
        <v>-73.120199999999997</v>
      </c>
    </row>
    <row r="1541" spans="1:30" x14ac:dyDescent="0.25">
      <c r="A1541">
        <v>1540</v>
      </c>
      <c r="B1541" t="s">
        <v>74</v>
      </c>
      <c r="C1541" t="s">
        <v>14</v>
      </c>
      <c r="D1541" t="s">
        <v>36</v>
      </c>
      <c r="E1541" s="1">
        <v>45519</v>
      </c>
      <c r="F1541" s="2">
        <v>0.66666666666666663</v>
      </c>
      <c r="G1541">
        <v>-89</v>
      </c>
      <c r="H1541" t="s">
        <v>3</v>
      </c>
      <c r="I1541" t="s">
        <v>4</v>
      </c>
      <c r="J1541" t="s">
        <v>5</v>
      </c>
      <c r="K1541" t="s">
        <v>6</v>
      </c>
      <c r="L1541" t="s">
        <v>70</v>
      </c>
      <c r="M1541" t="s">
        <v>75</v>
      </c>
      <c r="N1541" t="s">
        <v>4</v>
      </c>
      <c r="O1541">
        <v>18</v>
      </c>
      <c r="P1541">
        <v>2024</v>
      </c>
      <c r="Q1541">
        <v>8</v>
      </c>
      <c r="R1541">
        <v>15</v>
      </c>
      <c r="S1541" t="s">
        <v>59</v>
      </c>
      <c r="T1541" t="s">
        <v>73</v>
      </c>
      <c r="U1541">
        <v>16</v>
      </c>
      <c r="V1541" t="s">
        <v>152</v>
      </c>
      <c r="W1541">
        <v>4</v>
      </c>
      <c r="X1541" t="s">
        <v>41</v>
      </c>
      <c r="Y1541">
        <v>3</v>
      </c>
      <c r="Z1541" t="s">
        <v>36</v>
      </c>
      <c r="AA1541">
        <v>1</v>
      </c>
      <c r="AB1541" s="3">
        <v>45519.666666666664</v>
      </c>
      <c r="AC1541">
        <f>VLOOKUP(D1541,[1]tablaBarrios!A:C,2,FALSE)</f>
        <v>7.1327999999999996</v>
      </c>
      <c r="AD1541">
        <f>VLOOKUP(D1541,[1]tablaBarrios!A:C,3,FALSE)</f>
        <v>-73.123500000000007</v>
      </c>
    </row>
    <row r="1542" spans="1:30" x14ac:dyDescent="0.25">
      <c r="A1542">
        <v>1541</v>
      </c>
      <c r="B1542" t="s">
        <v>74</v>
      </c>
      <c r="C1542" t="s">
        <v>14</v>
      </c>
      <c r="D1542" t="s">
        <v>36</v>
      </c>
      <c r="E1542" s="1">
        <v>45519</v>
      </c>
      <c r="F1542" s="2">
        <v>0.33333333333333331</v>
      </c>
      <c r="G1542">
        <v>-89</v>
      </c>
      <c r="H1542" t="s">
        <v>28</v>
      </c>
      <c r="I1542" t="s">
        <v>4</v>
      </c>
      <c r="J1542" t="s">
        <v>82</v>
      </c>
      <c r="K1542" t="s">
        <v>6</v>
      </c>
      <c r="L1542" t="s">
        <v>70</v>
      </c>
      <c r="M1542" t="s">
        <v>75</v>
      </c>
      <c r="N1542" t="s">
        <v>4</v>
      </c>
      <c r="O1542">
        <v>18</v>
      </c>
      <c r="P1542">
        <v>2024</v>
      </c>
      <c r="Q1542">
        <v>8</v>
      </c>
      <c r="R1542">
        <v>15</v>
      </c>
      <c r="S1542" t="s">
        <v>134</v>
      </c>
      <c r="T1542" t="s">
        <v>73</v>
      </c>
      <c r="U1542">
        <v>8</v>
      </c>
      <c r="V1542" t="s">
        <v>152</v>
      </c>
      <c r="W1542">
        <v>4</v>
      </c>
      <c r="X1542" t="s">
        <v>41</v>
      </c>
      <c r="Y1542">
        <v>3</v>
      </c>
      <c r="Z1542" t="s">
        <v>36</v>
      </c>
      <c r="AA1542">
        <v>1</v>
      </c>
      <c r="AB1542" s="3">
        <v>45519.333333333336</v>
      </c>
      <c r="AC1542">
        <f>VLOOKUP(D1542,[1]tablaBarrios!A:C,2,FALSE)</f>
        <v>7.1327999999999996</v>
      </c>
      <c r="AD1542">
        <f>VLOOKUP(D1542,[1]tablaBarrios!A:C,3,FALSE)</f>
        <v>-73.123500000000007</v>
      </c>
    </row>
    <row r="1543" spans="1:30" x14ac:dyDescent="0.25">
      <c r="A1543">
        <v>1542</v>
      </c>
      <c r="B1543" t="s">
        <v>74</v>
      </c>
      <c r="C1543" t="s">
        <v>14</v>
      </c>
      <c r="D1543" t="s">
        <v>36</v>
      </c>
      <c r="E1543" s="1">
        <v>45519</v>
      </c>
      <c r="F1543" s="2">
        <v>0.875</v>
      </c>
      <c r="G1543">
        <v>-89</v>
      </c>
      <c r="H1543" t="s">
        <v>3</v>
      </c>
      <c r="I1543" t="s">
        <v>4</v>
      </c>
      <c r="J1543" t="s">
        <v>82</v>
      </c>
      <c r="K1543" t="s">
        <v>334</v>
      </c>
      <c r="L1543" t="s">
        <v>70</v>
      </c>
      <c r="M1543" t="s">
        <v>75</v>
      </c>
      <c r="N1543" t="s">
        <v>4</v>
      </c>
      <c r="O1543">
        <v>18</v>
      </c>
      <c r="P1543">
        <v>2024</v>
      </c>
      <c r="Q1543">
        <v>8</v>
      </c>
      <c r="R1543">
        <v>15</v>
      </c>
      <c r="S1543" t="s">
        <v>57</v>
      </c>
      <c r="T1543" t="s">
        <v>73</v>
      </c>
      <c r="U1543">
        <v>21</v>
      </c>
      <c r="V1543" t="s">
        <v>152</v>
      </c>
      <c r="W1543">
        <v>4</v>
      </c>
      <c r="X1543" t="s">
        <v>41</v>
      </c>
      <c r="Y1543">
        <v>3</v>
      </c>
      <c r="Z1543" t="s">
        <v>36</v>
      </c>
      <c r="AA1543">
        <v>1</v>
      </c>
      <c r="AB1543" s="3">
        <v>45519.875</v>
      </c>
      <c r="AC1543">
        <f>VLOOKUP(D1543,[1]tablaBarrios!A:C,2,FALSE)</f>
        <v>7.1327999999999996</v>
      </c>
      <c r="AD1543">
        <f>VLOOKUP(D1543,[1]tablaBarrios!A:C,3,FALSE)</f>
        <v>-73.123500000000007</v>
      </c>
    </row>
    <row r="1544" spans="1:30" x14ac:dyDescent="0.25">
      <c r="A1544">
        <v>1543</v>
      </c>
      <c r="B1544" t="s">
        <v>74</v>
      </c>
      <c r="C1544" t="s">
        <v>1</v>
      </c>
      <c r="D1544" t="s">
        <v>241</v>
      </c>
      <c r="E1544" s="1">
        <v>45519</v>
      </c>
      <c r="F1544" s="2">
        <v>4.1666666666666664E-2</v>
      </c>
      <c r="G1544">
        <v>-89</v>
      </c>
      <c r="H1544" t="s">
        <v>28</v>
      </c>
      <c r="I1544" t="s">
        <v>4</v>
      </c>
      <c r="J1544" t="s">
        <v>5</v>
      </c>
      <c r="K1544" t="s">
        <v>6</v>
      </c>
      <c r="L1544" t="s">
        <v>70</v>
      </c>
      <c r="M1544" t="s">
        <v>75</v>
      </c>
      <c r="N1544" t="s">
        <v>4</v>
      </c>
      <c r="O1544">
        <v>18</v>
      </c>
      <c r="P1544">
        <v>2024</v>
      </c>
      <c r="Q1544">
        <v>8</v>
      </c>
      <c r="R1544">
        <v>15</v>
      </c>
      <c r="S1544" t="s">
        <v>19</v>
      </c>
      <c r="T1544" t="s">
        <v>73</v>
      </c>
      <c r="U1544">
        <v>1</v>
      </c>
      <c r="V1544" t="s">
        <v>152</v>
      </c>
      <c r="W1544">
        <v>4</v>
      </c>
      <c r="X1544" t="s">
        <v>141</v>
      </c>
      <c r="Y1544">
        <v>10</v>
      </c>
      <c r="Z1544" t="s">
        <v>142</v>
      </c>
      <c r="AA1544">
        <v>1</v>
      </c>
      <c r="AB1544" s="3">
        <v>45519.041666666664</v>
      </c>
      <c r="AC1544">
        <f>VLOOKUP(D1544,[1]tablaBarrios!A:C,2,FALSE)</f>
        <v>7.0911999999999997</v>
      </c>
      <c r="AD1544">
        <f>VLOOKUP(D1544,[1]tablaBarrios!A:C,3,FALSE)</f>
        <v>-73.111000000000004</v>
      </c>
    </row>
    <row r="1545" spans="1:30" x14ac:dyDescent="0.25">
      <c r="A1545">
        <v>1544</v>
      </c>
      <c r="B1545" t="s">
        <v>74</v>
      </c>
      <c r="C1545" t="s">
        <v>88</v>
      </c>
      <c r="D1545" t="s">
        <v>241</v>
      </c>
      <c r="E1545" s="1">
        <v>45519</v>
      </c>
      <c r="F1545" s="2">
        <v>0.29166666666666669</v>
      </c>
      <c r="G1545">
        <v>-89</v>
      </c>
      <c r="H1545" t="s">
        <v>28</v>
      </c>
      <c r="I1545" t="s">
        <v>4</v>
      </c>
      <c r="J1545" t="s">
        <v>124</v>
      </c>
      <c r="K1545" t="s">
        <v>6</v>
      </c>
      <c r="L1545" t="s">
        <v>70</v>
      </c>
      <c r="M1545" t="s">
        <v>75</v>
      </c>
      <c r="N1545" t="s">
        <v>4</v>
      </c>
      <c r="O1545">
        <v>18</v>
      </c>
      <c r="P1545">
        <v>2024</v>
      </c>
      <c r="Q1545">
        <v>8</v>
      </c>
      <c r="R1545">
        <v>15</v>
      </c>
      <c r="S1545" t="s">
        <v>89</v>
      </c>
      <c r="T1545" t="s">
        <v>73</v>
      </c>
      <c r="U1545">
        <v>7</v>
      </c>
      <c r="V1545" t="s">
        <v>152</v>
      </c>
      <c r="W1545">
        <v>4</v>
      </c>
      <c r="X1545" t="s">
        <v>141</v>
      </c>
      <c r="Y1545">
        <v>10</v>
      </c>
      <c r="Z1545" t="s">
        <v>142</v>
      </c>
      <c r="AA1545">
        <v>1</v>
      </c>
      <c r="AB1545" s="3">
        <v>45519.291666666664</v>
      </c>
      <c r="AC1545">
        <f>VLOOKUP(D1545,[1]tablaBarrios!A:C,2,FALSE)</f>
        <v>7.0911999999999997</v>
      </c>
      <c r="AD1545">
        <f>VLOOKUP(D1545,[1]tablaBarrios!A:C,3,FALSE)</f>
        <v>-73.111000000000004</v>
      </c>
    </row>
    <row r="1546" spans="1:30" x14ac:dyDescent="0.25">
      <c r="A1546">
        <v>1545</v>
      </c>
      <c r="B1546" t="s">
        <v>74</v>
      </c>
      <c r="C1546" t="s">
        <v>14</v>
      </c>
      <c r="D1546" t="s">
        <v>242</v>
      </c>
      <c r="E1546" s="1">
        <v>45519</v>
      </c>
      <c r="F1546" s="2">
        <v>0.79166666666666663</v>
      </c>
      <c r="G1546">
        <v>-89</v>
      </c>
      <c r="H1546" t="s">
        <v>3</v>
      </c>
      <c r="I1546" t="s">
        <v>4</v>
      </c>
      <c r="J1546" t="s">
        <v>5</v>
      </c>
      <c r="K1546" t="s">
        <v>6</v>
      </c>
      <c r="L1546" t="s">
        <v>70</v>
      </c>
      <c r="M1546" t="s">
        <v>75</v>
      </c>
      <c r="N1546" t="s">
        <v>4</v>
      </c>
      <c r="O1546">
        <v>18</v>
      </c>
      <c r="P1546">
        <v>2024</v>
      </c>
      <c r="Q1546">
        <v>8</v>
      </c>
      <c r="R1546">
        <v>15</v>
      </c>
      <c r="S1546" t="s">
        <v>54</v>
      </c>
      <c r="T1546" t="s">
        <v>73</v>
      </c>
      <c r="U1546">
        <v>19</v>
      </c>
      <c r="V1546" t="s">
        <v>152</v>
      </c>
      <c r="W1546">
        <v>4</v>
      </c>
      <c r="X1546" t="s">
        <v>155</v>
      </c>
      <c r="Y1546">
        <v>11</v>
      </c>
      <c r="Z1546" t="s">
        <v>156</v>
      </c>
      <c r="AA1546">
        <v>1</v>
      </c>
      <c r="AB1546" s="3">
        <v>45519.791666666664</v>
      </c>
      <c r="AC1546">
        <f>VLOOKUP(D1546,[1]tablaBarrios!A:C,2,FALSE)</f>
        <v>7.0846999999999998</v>
      </c>
      <c r="AD1546">
        <f>VLOOKUP(D1546,[1]tablaBarrios!A:C,3,FALSE)</f>
        <v>-73.120900000000006</v>
      </c>
    </row>
    <row r="1547" spans="1:30" x14ac:dyDescent="0.25">
      <c r="A1547">
        <v>1546</v>
      </c>
      <c r="B1547" t="s">
        <v>170</v>
      </c>
      <c r="C1547" t="s">
        <v>88</v>
      </c>
      <c r="D1547" t="s">
        <v>99</v>
      </c>
      <c r="E1547" s="1">
        <v>45520</v>
      </c>
      <c r="F1547" s="2">
        <v>0.45833333333333331</v>
      </c>
      <c r="G1547">
        <v>-89</v>
      </c>
      <c r="H1547" t="s">
        <v>3</v>
      </c>
      <c r="I1547" t="s">
        <v>4</v>
      </c>
      <c r="J1547" t="s">
        <v>124</v>
      </c>
      <c r="K1547" t="s">
        <v>6</v>
      </c>
      <c r="L1547" t="s">
        <v>172</v>
      </c>
      <c r="M1547" t="s">
        <v>173</v>
      </c>
      <c r="N1547" t="s">
        <v>4</v>
      </c>
      <c r="O1547">
        <v>18</v>
      </c>
      <c r="P1547">
        <v>2024</v>
      </c>
      <c r="Q1547">
        <v>8</v>
      </c>
      <c r="R1547">
        <v>16</v>
      </c>
      <c r="S1547" t="s">
        <v>80</v>
      </c>
      <c r="T1547" t="s">
        <v>10</v>
      </c>
      <c r="U1547">
        <v>11</v>
      </c>
      <c r="V1547" t="s">
        <v>174</v>
      </c>
      <c r="W1547">
        <v>5</v>
      </c>
      <c r="X1547" t="s">
        <v>41</v>
      </c>
      <c r="Y1547">
        <v>3</v>
      </c>
      <c r="Z1547" t="s">
        <v>36</v>
      </c>
      <c r="AA1547">
        <v>1</v>
      </c>
      <c r="AB1547" s="3">
        <v>45520.458333333336</v>
      </c>
      <c r="AC1547">
        <f>VLOOKUP(D1547,[1]tablaBarrios!A:C,2,FALSE)</f>
        <v>7.1559999999999997</v>
      </c>
      <c r="AD1547">
        <f>VLOOKUP(D1547,[1]tablaBarrios!A:C,3,FALSE)</f>
        <v>-73.085999999999999</v>
      </c>
    </row>
    <row r="1548" spans="1:30" x14ac:dyDescent="0.25">
      <c r="A1548">
        <v>1547</v>
      </c>
      <c r="B1548" t="s">
        <v>0</v>
      </c>
      <c r="C1548" t="s">
        <v>88</v>
      </c>
      <c r="D1548" t="s">
        <v>99</v>
      </c>
      <c r="E1548" s="1">
        <v>45520</v>
      </c>
      <c r="F1548" s="2">
        <v>0.45833333333333331</v>
      </c>
      <c r="G1548">
        <v>-89</v>
      </c>
      <c r="H1548" t="s">
        <v>3</v>
      </c>
      <c r="I1548" t="s">
        <v>4</v>
      </c>
      <c r="J1548" t="s">
        <v>124</v>
      </c>
      <c r="K1548" t="s">
        <v>6</v>
      </c>
      <c r="L1548" t="s">
        <v>7</v>
      </c>
      <c r="M1548" t="s">
        <v>8</v>
      </c>
      <c r="N1548" t="s">
        <v>4</v>
      </c>
      <c r="O1548">
        <v>18</v>
      </c>
      <c r="P1548">
        <v>2024</v>
      </c>
      <c r="Q1548">
        <v>8</v>
      </c>
      <c r="R1548">
        <v>16</v>
      </c>
      <c r="S1548" t="s">
        <v>80</v>
      </c>
      <c r="T1548" t="s">
        <v>10</v>
      </c>
      <c r="U1548">
        <v>11</v>
      </c>
      <c r="V1548" t="s">
        <v>174</v>
      </c>
      <c r="W1548">
        <v>5</v>
      </c>
      <c r="X1548" t="s">
        <v>41</v>
      </c>
      <c r="Y1548">
        <v>3</v>
      </c>
      <c r="Z1548" t="s">
        <v>36</v>
      </c>
      <c r="AA1548">
        <v>1</v>
      </c>
      <c r="AB1548" s="3">
        <v>45520.458333333336</v>
      </c>
      <c r="AC1548">
        <f>VLOOKUP(D1548,[1]tablaBarrios!A:C,2,FALSE)</f>
        <v>7.1559999999999997</v>
      </c>
      <c r="AD1548">
        <f>VLOOKUP(D1548,[1]tablaBarrios!A:C,3,FALSE)</f>
        <v>-73.085999999999999</v>
      </c>
    </row>
    <row r="1549" spans="1:30" x14ac:dyDescent="0.25">
      <c r="A1549">
        <v>1548</v>
      </c>
      <c r="B1549" t="s">
        <v>0</v>
      </c>
      <c r="C1549" t="s">
        <v>1</v>
      </c>
      <c r="D1549" t="s">
        <v>271</v>
      </c>
      <c r="E1549" s="1">
        <v>45520</v>
      </c>
      <c r="F1549" s="2">
        <v>0.91666666666666663</v>
      </c>
      <c r="G1549">
        <v>-89</v>
      </c>
      <c r="H1549" t="s">
        <v>28</v>
      </c>
      <c r="I1549" t="s">
        <v>4</v>
      </c>
      <c r="J1549" t="s">
        <v>5</v>
      </c>
      <c r="K1549" t="s">
        <v>6</v>
      </c>
      <c r="L1549" t="s">
        <v>7</v>
      </c>
      <c r="M1549" t="s">
        <v>8</v>
      </c>
      <c r="N1549" t="s">
        <v>4</v>
      </c>
      <c r="O1549">
        <v>18</v>
      </c>
      <c r="P1549">
        <v>2024</v>
      </c>
      <c r="Q1549">
        <v>8</v>
      </c>
      <c r="R1549">
        <v>16</v>
      </c>
      <c r="S1549" t="s">
        <v>23</v>
      </c>
      <c r="T1549" t="s">
        <v>10</v>
      </c>
      <c r="U1549">
        <v>22</v>
      </c>
      <c r="V1549" t="s">
        <v>174</v>
      </c>
      <c r="W1549">
        <v>5</v>
      </c>
      <c r="X1549" t="s">
        <v>155</v>
      </c>
      <c r="Y1549">
        <v>11</v>
      </c>
      <c r="Z1549" t="s">
        <v>156</v>
      </c>
      <c r="AA1549">
        <v>1</v>
      </c>
      <c r="AB1549" s="3">
        <v>45520.916666666664</v>
      </c>
      <c r="AC1549">
        <f>VLOOKUP(D1549,[1]tablaBarrios!A:C,2,FALSE)</f>
        <v>7.0845200000000004</v>
      </c>
      <c r="AD1549">
        <f>VLOOKUP(D1549,[1]tablaBarrios!A:C,3,FALSE)</f>
        <v>-73.124790000000004</v>
      </c>
    </row>
    <row r="1550" spans="1:30" x14ac:dyDescent="0.25">
      <c r="A1550">
        <v>1549</v>
      </c>
      <c r="B1550" t="s">
        <v>177</v>
      </c>
      <c r="C1550" t="s">
        <v>14</v>
      </c>
      <c r="D1550" t="s">
        <v>56</v>
      </c>
      <c r="E1550" s="1">
        <v>45520</v>
      </c>
      <c r="F1550" s="2">
        <v>0.625</v>
      </c>
      <c r="G1550">
        <v>12</v>
      </c>
      <c r="H1550" t="s">
        <v>28</v>
      </c>
      <c r="I1550" t="s">
        <v>4</v>
      </c>
      <c r="J1550" t="s">
        <v>5</v>
      </c>
      <c r="K1550" t="s">
        <v>6</v>
      </c>
      <c r="L1550" t="s">
        <v>178</v>
      </c>
      <c r="M1550" t="s">
        <v>179</v>
      </c>
      <c r="N1550" s="4">
        <v>41913</v>
      </c>
      <c r="O1550">
        <v>2</v>
      </c>
      <c r="P1550">
        <v>2024</v>
      </c>
      <c r="Q1550">
        <v>8</v>
      </c>
      <c r="R1550">
        <v>16</v>
      </c>
      <c r="S1550" t="s">
        <v>9</v>
      </c>
      <c r="T1550" t="s">
        <v>33</v>
      </c>
      <c r="U1550">
        <v>15</v>
      </c>
      <c r="V1550" t="s">
        <v>174</v>
      </c>
      <c r="W1550">
        <v>5</v>
      </c>
      <c r="X1550" t="s">
        <v>55</v>
      </c>
      <c r="Y1550">
        <v>14</v>
      </c>
      <c r="Z1550" t="s">
        <v>56</v>
      </c>
      <c r="AA1550">
        <v>1</v>
      </c>
      <c r="AB1550" s="3">
        <v>45520.625</v>
      </c>
      <c r="AC1550">
        <f>VLOOKUP(D1550,[1]tablaBarrios!A:C,2,FALSE)</f>
        <v>7.1304999999999996</v>
      </c>
      <c r="AD1550">
        <f>VLOOKUP(D1550,[1]tablaBarrios!A:C,3,FALSE)</f>
        <v>-73.105699999999999</v>
      </c>
    </row>
    <row r="1551" spans="1:30" x14ac:dyDescent="0.25">
      <c r="A1551">
        <v>1550</v>
      </c>
      <c r="B1551" t="s">
        <v>42</v>
      </c>
      <c r="C1551" t="s">
        <v>14</v>
      </c>
      <c r="D1551" t="s">
        <v>204</v>
      </c>
      <c r="E1551" s="1">
        <v>45520</v>
      </c>
      <c r="F1551" s="2">
        <v>4.1666666666666664E-2</v>
      </c>
      <c r="G1551">
        <v>39</v>
      </c>
      <c r="H1551" t="s">
        <v>28</v>
      </c>
      <c r="I1551" t="s">
        <v>4</v>
      </c>
      <c r="J1551" t="s">
        <v>5</v>
      </c>
      <c r="K1551" t="s">
        <v>6</v>
      </c>
      <c r="L1551" t="s">
        <v>45</v>
      </c>
      <c r="M1551" t="s">
        <v>46</v>
      </c>
      <c r="N1551" t="s">
        <v>53</v>
      </c>
      <c r="O1551">
        <v>7</v>
      </c>
      <c r="P1551">
        <v>2024</v>
      </c>
      <c r="Q1551">
        <v>8</v>
      </c>
      <c r="R1551">
        <v>16</v>
      </c>
      <c r="S1551" t="s">
        <v>19</v>
      </c>
      <c r="T1551" t="s">
        <v>49</v>
      </c>
      <c r="U1551">
        <v>1</v>
      </c>
      <c r="V1551" t="s">
        <v>174</v>
      </c>
      <c r="W1551">
        <v>5</v>
      </c>
      <c r="X1551" t="s">
        <v>20</v>
      </c>
      <c r="Y1551">
        <v>2</v>
      </c>
      <c r="Z1551" t="s">
        <v>21</v>
      </c>
      <c r="AA1551">
        <v>1</v>
      </c>
      <c r="AB1551" s="3">
        <v>45520.041666666664</v>
      </c>
      <c r="AC1551">
        <f>VLOOKUP(D1551,[1]tablaBarrios!A:C,2,FALSE)</f>
        <v>7.1360000000000001</v>
      </c>
      <c r="AD1551">
        <f>VLOOKUP(D1551,[1]tablaBarrios!A:C,3,FALSE)</f>
        <v>-73.115099999999998</v>
      </c>
    </row>
    <row r="1552" spans="1:30" x14ac:dyDescent="0.25">
      <c r="A1552">
        <v>1551</v>
      </c>
      <c r="B1552" t="s">
        <v>42</v>
      </c>
      <c r="C1552" t="s">
        <v>14</v>
      </c>
      <c r="D1552" t="s">
        <v>263</v>
      </c>
      <c r="E1552" s="1">
        <v>45520</v>
      </c>
      <c r="F1552" s="2">
        <v>0.625</v>
      </c>
      <c r="G1552">
        <v>74</v>
      </c>
      <c r="H1552" t="s">
        <v>28</v>
      </c>
      <c r="I1552" t="s">
        <v>4</v>
      </c>
      <c r="J1552" t="s">
        <v>5</v>
      </c>
      <c r="K1552" t="s">
        <v>44</v>
      </c>
      <c r="L1552" t="s">
        <v>45</v>
      </c>
      <c r="M1552" t="s">
        <v>46</v>
      </c>
      <c r="N1552" t="s">
        <v>206</v>
      </c>
      <c r="O1552">
        <v>14</v>
      </c>
      <c r="P1552">
        <v>2024</v>
      </c>
      <c r="Q1552">
        <v>8</v>
      </c>
      <c r="R1552">
        <v>16</v>
      </c>
      <c r="S1552" t="s">
        <v>9</v>
      </c>
      <c r="T1552" t="s">
        <v>49</v>
      </c>
      <c r="U1552">
        <v>15</v>
      </c>
      <c r="V1552" t="s">
        <v>174</v>
      </c>
      <c r="W1552">
        <v>5</v>
      </c>
      <c r="X1552" t="s">
        <v>41</v>
      </c>
      <c r="Y1552">
        <v>3</v>
      </c>
      <c r="Z1552" t="s">
        <v>36</v>
      </c>
      <c r="AA1552">
        <v>1</v>
      </c>
      <c r="AB1552" s="3">
        <v>45520.625</v>
      </c>
      <c r="AC1552">
        <f>VLOOKUP(D1552,[1]tablaBarrios!A:C,2,FALSE)</f>
        <v>7.1515000000000004</v>
      </c>
      <c r="AD1552">
        <f>VLOOKUP(D1552,[1]tablaBarrios!A:C,3,FALSE)</f>
        <v>-73.090500000000006</v>
      </c>
    </row>
    <row r="1553" spans="1:30" x14ac:dyDescent="0.25">
      <c r="A1553">
        <v>1552</v>
      </c>
      <c r="B1553" t="s">
        <v>42</v>
      </c>
      <c r="C1553" t="s">
        <v>1</v>
      </c>
      <c r="D1553" t="s">
        <v>163</v>
      </c>
      <c r="E1553" s="1">
        <v>45520</v>
      </c>
      <c r="F1553" s="2">
        <v>0.54166666666666663</v>
      </c>
      <c r="G1553">
        <v>44</v>
      </c>
      <c r="H1553" t="s">
        <v>28</v>
      </c>
      <c r="I1553" t="s">
        <v>4</v>
      </c>
      <c r="J1553" t="s">
        <v>5</v>
      </c>
      <c r="K1553" t="s">
        <v>44</v>
      </c>
      <c r="L1553" t="s">
        <v>45</v>
      </c>
      <c r="M1553" t="s">
        <v>46</v>
      </c>
      <c r="N1553" t="s">
        <v>176</v>
      </c>
      <c r="O1553">
        <v>8</v>
      </c>
      <c r="P1553">
        <v>2024</v>
      </c>
      <c r="Q1553">
        <v>8</v>
      </c>
      <c r="R1553">
        <v>16</v>
      </c>
      <c r="S1553" t="s">
        <v>147</v>
      </c>
      <c r="T1553" t="s">
        <v>49</v>
      </c>
      <c r="U1553">
        <v>13</v>
      </c>
      <c r="V1553" t="s">
        <v>174</v>
      </c>
      <c r="W1553">
        <v>5</v>
      </c>
      <c r="X1553" t="s">
        <v>55</v>
      </c>
      <c r="Y1553">
        <v>14</v>
      </c>
      <c r="Z1553" t="s">
        <v>56</v>
      </c>
      <c r="AA1553">
        <v>1</v>
      </c>
      <c r="AB1553" s="3">
        <v>45520.541666666664</v>
      </c>
      <c r="AC1553">
        <f>VLOOKUP(D1553,[1]tablaBarrios!A:C,2,FALSE)</f>
        <v>7.1143000000000001</v>
      </c>
      <c r="AD1553">
        <f>VLOOKUP(D1553,[1]tablaBarrios!A:C,3,FALSE)</f>
        <v>-73.126499999999993</v>
      </c>
    </row>
    <row r="1554" spans="1:30" x14ac:dyDescent="0.25">
      <c r="A1554">
        <v>1553</v>
      </c>
      <c r="B1554" t="s">
        <v>42</v>
      </c>
      <c r="C1554" t="s">
        <v>14</v>
      </c>
      <c r="D1554" t="s">
        <v>63</v>
      </c>
      <c r="E1554" s="1">
        <v>45520</v>
      </c>
      <c r="F1554" s="2">
        <v>0.125</v>
      </c>
      <c r="G1554">
        <v>19</v>
      </c>
      <c r="H1554" t="s">
        <v>28</v>
      </c>
      <c r="I1554" t="s">
        <v>4</v>
      </c>
      <c r="J1554" t="s">
        <v>5</v>
      </c>
      <c r="K1554" t="s">
        <v>6</v>
      </c>
      <c r="L1554" t="s">
        <v>45</v>
      </c>
      <c r="M1554" t="s">
        <v>46</v>
      </c>
      <c r="N1554" t="s">
        <v>18</v>
      </c>
      <c r="O1554">
        <v>3</v>
      </c>
      <c r="P1554">
        <v>2024</v>
      </c>
      <c r="Q1554">
        <v>8</v>
      </c>
      <c r="R1554">
        <v>16</v>
      </c>
      <c r="S1554" t="s">
        <v>79</v>
      </c>
      <c r="T1554" t="s">
        <v>49</v>
      </c>
      <c r="U1554">
        <v>3</v>
      </c>
      <c r="V1554" t="s">
        <v>174</v>
      </c>
      <c r="W1554">
        <v>5</v>
      </c>
      <c r="X1554" t="s">
        <v>34</v>
      </c>
      <c r="Y1554">
        <v>6</v>
      </c>
      <c r="Z1554" t="s">
        <v>27</v>
      </c>
      <c r="AA1554">
        <v>1</v>
      </c>
      <c r="AB1554" s="3">
        <v>45520.125</v>
      </c>
      <c r="AC1554">
        <f>VLOOKUP(D1554,[1]tablaBarrios!A:C,2,FALSE)</f>
        <v>7.1055999999999999</v>
      </c>
      <c r="AD1554">
        <f>VLOOKUP(D1554,[1]tablaBarrios!A:C,3,FALSE)</f>
        <v>-73.118300000000005</v>
      </c>
    </row>
    <row r="1555" spans="1:30" x14ac:dyDescent="0.25">
      <c r="A1555">
        <v>1554</v>
      </c>
      <c r="B1555" t="s">
        <v>106</v>
      </c>
      <c r="C1555" t="s">
        <v>14</v>
      </c>
      <c r="D1555" t="s">
        <v>254</v>
      </c>
      <c r="E1555" s="1">
        <v>45520</v>
      </c>
      <c r="F1555" s="2">
        <v>0.58333333333333337</v>
      </c>
      <c r="G1555">
        <v>-89</v>
      </c>
      <c r="H1555" t="s">
        <v>4</v>
      </c>
      <c r="I1555" t="s">
        <v>4</v>
      </c>
      <c r="J1555" t="s">
        <v>5</v>
      </c>
      <c r="K1555" t="s">
        <v>6</v>
      </c>
      <c r="L1555" t="s">
        <v>70</v>
      </c>
      <c r="M1555" t="s">
        <v>109</v>
      </c>
      <c r="N1555" t="s">
        <v>4</v>
      </c>
      <c r="O1555">
        <v>18</v>
      </c>
      <c r="P1555">
        <v>2024</v>
      </c>
      <c r="Q1555">
        <v>8</v>
      </c>
      <c r="R1555">
        <v>16</v>
      </c>
      <c r="S1555" t="s">
        <v>48</v>
      </c>
      <c r="T1555" t="s">
        <v>73</v>
      </c>
      <c r="U1555">
        <v>14</v>
      </c>
      <c r="V1555" t="s">
        <v>174</v>
      </c>
      <c r="W1555">
        <v>5</v>
      </c>
      <c r="X1555" t="s">
        <v>60</v>
      </c>
      <c r="Y1555">
        <v>13</v>
      </c>
      <c r="Z1555" t="s">
        <v>61</v>
      </c>
      <c r="AA1555">
        <v>1</v>
      </c>
      <c r="AB1555" s="3">
        <v>45520.583333333336</v>
      </c>
      <c r="AC1555">
        <f>VLOOKUP(D1555,[1]tablaBarrios!A:C,2,FALSE)</f>
        <v>7.1349999999999998</v>
      </c>
      <c r="AD1555">
        <f>VLOOKUP(D1555,[1]tablaBarrios!A:C,3,FALSE)</f>
        <v>-73.109440000000006</v>
      </c>
    </row>
    <row r="1556" spans="1:30" x14ac:dyDescent="0.25">
      <c r="A1556">
        <v>1555</v>
      </c>
      <c r="B1556" t="s">
        <v>106</v>
      </c>
      <c r="C1556" t="s">
        <v>14</v>
      </c>
      <c r="D1556" t="s">
        <v>36</v>
      </c>
      <c r="E1556" s="1">
        <v>45520</v>
      </c>
      <c r="F1556" s="2">
        <v>0.58333333333333337</v>
      </c>
      <c r="G1556">
        <v>-89</v>
      </c>
      <c r="H1556" t="s">
        <v>4</v>
      </c>
      <c r="I1556" t="s">
        <v>4</v>
      </c>
      <c r="J1556" t="s">
        <v>5</v>
      </c>
      <c r="K1556" t="s">
        <v>108</v>
      </c>
      <c r="L1556" t="s">
        <v>70</v>
      </c>
      <c r="M1556" t="s">
        <v>109</v>
      </c>
      <c r="N1556" t="s">
        <v>4</v>
      </c>
      <c r="O1556">
        <v>18</v>
      </c>
      <c r="P1556">
        <v>2024</v>
      </c>
      <c r="Q1556">
        <v>8</v>
      </c>
      <c r="R1556">
        <v>16</v>
      </c>
      <c r="S1556" t="s">
        <v>48</v>
      </c>
      <c r="T1556" t="s">
        <v>73</v>
      </c>
      <c r="U1556">
        <v>14</v>
      </c>
      <c r="V1556" t="s">
        <v>174</v>
      </c>
      <c r="W1556">
        <v>5</v>
      </c>
      <c r="X1556" t="s">
        <v>41</v>
      </c>
      <c r="Y1556">
        <v>3</v>
      </c>
      <c r="Z1556" t="s">
        <v>36</v>
      </c>
      <c r="AA1556">
        <v>1</v>
      </c>
      <c r="AB1556" s="3">
        <v>45520.583333333336</v>
      </c>
      <c r="AC1556">
        <f>VLOOKUP(D1556,[1]tablaBarrios!A:C,2,FALSE)</f>
        <v>7.1327999999999996</v>
      </c>
      <c r="AD1556">
        <f>VLOOKUP(D1556,[1]tablaBarrios!A:C,3,FALSE)</f>
        <v>-73.123500000000007</v>
      </c>
    </row>
    <row r="1557" spans="1:30" x14ac:dyDescent="0.25">
      <c r="A1557">
        <v>1556</v>
      </c>
      <c r="B1557" t="s">
        <v>68</v>
      </c>
      <c r="C1557" t="s">
        <v>212</v>
      </c>
      <c r="D1557" t="s">
        <v>149</v>
      </c>
      <c r="E1557" s="1">
        <v>45520</v>
      </c>
      <c r="F1557" s="2">
        <v>0.83333333333333337</v>
      </c>
      <c r="G1557">
        <v>-89</v>
      </c>
      <c r="H1557" t="s">
        <v>3</v>
      </c>
      <c r="I1557" t="s">
        <v>4</v>
      </c>
      <c r="J1557" t="s">
        <v>82</v>
      </c>
      <c r="K1557" t="s">
        <v>6</v>
      </c>
      <c r="L1557" t="s">
        <v>70</v>
      </c>
      <c r="M1557" t="s">
        <v>71</v>
      </c>
      <c r="N1557" t="s">
        <v>4</v>
      </c>
      <c r="O1557">
        <v>18</v>
      </c>
      <c r="P1557">
        <v>2024</v>
      </c>
      <c r="Q1557">
        <v>8</v>
      </c>
      <c r="R1557">
        <v>16</v>
      </c>
      <c r="S1557" t="s">
        <v>65</v>
      </c>
      <c r="T1557" t="s">
        <v>73</v>
      </c>
      <c r="U1557">
        <v>20</v>
      </c>
      <c r="V1557" t="s">
        <v>174</v>
      </c>
      <c r="W1557">
        <v>5</v>
      </c>
      <c r="X1557" t="s">
        <v>41</v>
      </c>
      <c r="Y1557">
        <v>3</v>
      </c>
      <c r="Z1557" t="s">
        <v>36</v>
      </c>
      <c r="AA1557">
        <v>1</v>
      </c>
      <c r="AB1557" s="3">
        <v>45520.833333333336</v>
      </c>
      <c r="AC1557">
        <f>VLOOKUP(D1557,[1]tablaBarrios!A:C,2,FALSE)</f>
        <v>7.1405000000000003</v>
      </c>
      <c r="AD1557">
        <f>VLOOKUP(D1557,[1]tablaBarrios!A:C,3,FALSE)</f>
        <v>-73.120199999999997</v>
      </c>
    </row>
    <row r="1558" spans="1:30" x14ac:dyDescent="0.25">
      <c r="A1558">
        <v>1557</v>
      </c>
      <c r="B1558" t="s">
        <v>74</v>
      </c>
      <c r="C1558" t="s">
        <v>14</v>
      </c>
      <c r="D1558" t="s">
        <v>262</v>
      </c>
      <c r="E1558" s="1">
        <v>45520</v>
      </c>
      <c r="F1558" s="2">
        <v>0.16666666666666666</v>
      </c>
      <c r="G1558">
        <v>-89</v>
      </c>
      <c r="H1558" t="s">
        <v>28</v>
      </c>
      <c r="I1558" t="s">
        <v>4</v>
      </c>
      <c r="J1558" t="s">
        <v>124</v>
      </c>
      <c r="K1558" t="s">
        <v>6</v>
      </c>
      <c r="L1558" t="s">
        <v>70</v>
      </c>
      <c r="M1558" t="s">
        <v>75</v>
      </c>
      <c r="N1558" t="s">
        <v>4</v>
      </c>
      <c r="O1558">
        <v>18</v>
      </c>
      <c r="P1558">
        <v>2024</v>
      </c>
      <c r="Q1558">
        <v>8</v>
      </c>
      <c r="R1558">
        <v>16</v>
      </c>
      <c r="S1558" t="s">
        <v>145</v>
      </c>
      <c r="T1558" t="s">
        <v>73</v>
      </c>
      <c r="U1558">
        <v>4</v>
      </c>
      <c r="V1558" t="s">
        <v>174</v>
      </c>
      <c r="W1558">
        <v>5</v>
      </c>
      <c r="X1558" t="s">
        <v>60</v>
      </c>
      <c r="Y1558">
        <v>13</v>
      </c>
      <c r="Z1558" t="s">
        <v>61</v>
      </c>
      <c r="AA1558">
        <v>1</v>
      </c>
      <c r="AB1558" s="3">
        <v>45520.166666666664</v>
      </c>
      <c r="AC1558">
        <f>VLOOKUP(D1558,[1]tablaBarrios!A:C,2,FALSE)</f>
        <v>7.1238900000000003</v>
      </c>
      <c r="AD1558">
        <f>VLOOKUP(D1558,[1]tablaBarrios!A:C,3,FALSE)</f>
        <v>-73.110680000000002</v>
      </c>
    </row>
    <row r="1559" spans="1:30" x14ac:dyDescent="0.25">
      <c r="A1559">
        <v>1558</v>
      </c>
      <c r="B1559" t="s">
        <v>74</v>
      </c>
      <c r="C1559" t="s">
        <v>77</v>
      </c>
      <c r="D1559" t="s">
        <v>254</v>
      </c>
      <c r="E1559" s="1">
        <v>45520</v>
      </c>
      <c r="F1559" s="2">
        <v>0.29166666666666669</v>
      </c>
      <c r="G1559">
        <v>-89</v>
      </c>
      <c r="H1559" t="s">
        <v>28</v>
      </c>
      <c r="I1559" t="s">
        <v>4</v>
      </c>
      <c r="J1559" t="s">
        <v>5</v>
      </c>
      <c r="K1559" t="s">
        <v>6</v>
      </c>
      <c r="L1559" t="s">
        <v>70</v>
      </c>
      <c r="M1559" t="s">
        <v>75</v>
      </c>
      <c r="N1559" t="s">
        <v>4</v>
      </c>
      <c r="O1559">
        <v>18</v>
      </c>
      <c r="P1559">
        <v>2024</v>
      </c>
      <c r="Q1559">
        <v>8</v>
      </c>
      <c r="R1559">
        <v>16</v>
      </c>
      <c r="S1559" t="s">
        <v>89</v>
      </c>
      <c r="T1559" t="s">
        <v>73</v>
      </c>
      <c r="U1559">
        <v>7</v>
      </c>
      <c r="V1559" t="s">
        <v>174</v>
      </c>
      <c r="W1559">
        <v>5</v>
      </c>
      <c r="X1559" t="s">
        <v>60</v>
      </c>
      <c r="Y1559">
        <v>13</v>
      </c>
      <c r="Z1559" t="s">
        <v>61</v>
      </c>
      <c r="AA1559">
        <v>1</v>
      </c>
      <c r="AB1559" s="3">
        <v>45520.291666666664</v>
      </c>
      <c r="AC1559">
        <f>VLOOKUP(D1559,[1]tablaBarrios!A:C,2,FALSE)</f>
        <v>7.1349999999999998</v>
      </c>
      <c r="AD1559">
        <f>VLOOKUP(D1559,[1]tablaBarrios!A:C,3,FALSE)</f>
        <v>-73.109440000000006</v>
      </c>
    </row>
    <row r="1560" spans="1:30" x14ac:dyDescent="0.25">
      <c r="A1560">
        <v>1559</v>
      </c>
      <c r="B1560" t="s">
        <v>74</v>
      </c>
      <c r="C1560" t="s">
        <v>14</v>
      </c>
      <c r="D1560" t="s">
        <v>146</v>
      </c>
      <c r="E1560" s="1">
        <v>45520</v>
      </c>
      <c r="F1560" s="2">
        <v>0.41666666666666669</v>
      </c>
      <c r="G1560">
        <v>-89</v>
      </c>
      <c r="H1560" t="s">
        <v>3</v>
      </c>
      <c r="I1560" t="s">
        <v>4</v>
      </c>
      <c r="J1560" t="s">
        <v>5</v>
      </c>
      <c r="K1560" t="s">
        <v>6</v>
      </c>
      <c r="L1560" t="s">
        <v>70</v>
      </c>
      <c r="M1560" t="s">
        <v>75</v>
      </c>
      <c r="N1560" t="s">
        <v>4</v>
      </c>
      <c r="O1560">
        <v>18</v>
      </c>
      <c r="P1560">
        <v>2024</v>
      </c>
      <c r="Q1560">
        <v>8</v>
      </c>
      <c r="R1560">
        <v>16</v>
      </c>
      <c r="S1560" t="s">
        <v>76</v>
      </c>
      <c r="T1560" t="s">
        <v>73</v>
      </c>
      <c r="U1560">
        <v>10</v>
      </c>
      <c r="V1560" t="s">
        <v>174</v>
      </c>
      <c r="W1560">
        <v>5</v>
      </c>
      <c r="X1560" t="s">
        <v>60</v>
      </c>
      <c r="Y1560">
        <v>13</v>
      </c>
      <c r="Z1560" t="s">
        <v>61</v>
      </c>
      <c r="AA1560">
        <v>1</v>
      </c>
      <c r="AB1560" s="3">
        <v>45520.416666666664</v>
      </c>
      <c r="AC1560">
        <f>VLOOKUP(D1560,[1]tablaBarrios!A:C,2,FALSE)</f>
        <v>7.1227999999999998</v>
      </c>
      <c r="AD1560">
        <f>VLOOKUP(D1560,[1]tablaBarrios!A:C,3,FALSE)</f>
        <v>-73.115700000000004</v>
      </c>
    </row>
    <row r="1561" spans="1:30" x14ac:dyDescent="0.25">
      <c r="A1561">
        <v>1560</v>
      </c>
      <c r="B1561" t="s">
        <v>74</v>
      </c>
      <c r="C1561" t="s">
        <v>1</v>
      </c>
      <c r="D1561" t="s">
        <v>135</v>
      </c>
      <c r="E1561" s="1">
        <v>45520</v>
      </c>
      <c r="F1561" s="2">
        <v>0.58333333333333337</v>
      </c>
      <c r="G1561">
        <v>-89</v>
      </c>
      <c r="H1561" t="s">
        <v>28</v>
      </c>
      <c r="I1561" t="s">
        <v>4</v>
      </c>
      <c r="J1561" t="s">
        <v>5</v>
      </c>
      <c r="K1561" t="s">
        <v>6</v>
      </c>
      <c r="L1561" t="s">
        <v>70</v>
      </c>
      <c r="M1561" t="s">
        <v>75</v>
      </c>
      <c r="N1561" t="s">
        <v>4</v>
      </c>
      <c r="O1561">
        <v>18</v>
      </c>
      <c r="P1561">
        <v>2024</v>
      </c>
      <c r="Q1561">
        <v>8</v>
      </c>
      <c r="R1561">
        <v>16</v>
      </c>
      <c r="S1561" t="s">
        <v>48</v>
      </c>
      <c r="T1561" t="s">
        <v>73</v>
      </c>
      <c r="U1561">
        <v>14</v>
      </c>
      <c r="V1561" t="s">
        <v>174</v>
      </c>
      <c r="W1561">
        <v>5</v>
      </c>
      <c r="X1561" t="s">
        <v>60</v>
      </c>
      <c r="Y1561">
        <v>13</v>
      </c>
      <c r="Z1561" t="s">
        <v>61</v>
      </c>
      <c r="AA1561">
        <v>1</v>
      </c>
      <c r="AB1561" s="3">
        <v>45520.583333333336</v>
      </c>
      <c r="AC1561">
        <f>VLOOKUP(D1561,[1]tablaBarrios!A:C,2,FALSE)</f>
        <v>7.1228999999999996</v>
      </c>
      <c r="AD1561">
        <f>VLOOKUP(D1561,[1]tablaBarrios!A:C,3,FALSE)</f>
        <v>-73.120199999999997</v>
      </c>
    </row>
    <row r="1562" spans="1:30" x14ac:dyDescent="0.25">
      <c r="A1562">
        <v>1561</v>
      </c>
      <c r="B1562" t="s">
        <v>74</v>
      </c>
      <c r="C1562" t="s">
        <v>14</v>
      </c>
      <c r="D1562" t="s">
        <v>2</v>
      </c>
      <c r="E1562" s="1">
        <v>45520</v>
      </c>
      <c r="F1562" s="2">
        <v>0.66666666666666663</v>
      </c>
      <c r="G1562">
        <v>-89</v>
      </c>
      <c r="H1562" t="s">
        <v>28</v>
      </c>
      <c r="I1562" t="s">
        <v>4</v>
      </c>
      <c r="J1562" t="s">
        <v>82</v>
      </c>
      <c r="K1562" t="s">
        <v>6</v>
      </c>
      <c r="L1562" t="s">
        <v>70</v>
      </c>
      <c r="M1562" t="s">
        <v>75</v>
      </c>
      <c r="N1562" t="s">
        <v>4</v>
      </c>
      <c r="O1562">
        <v>18</v>
      </c>
      <c r="P1562">
        <v>2024</v>
      </c>
      <c r="Q1562">
        <v>8</v>
      </c>
      <c r="R1562">
        <v>16</v>
      </c>
      <c r="S1562" t="s">
        <v>59</v>
      </c>
      <c r="T1562" t="s">
        <v>73</v>
      </c>
      <c r="U1562">
        <v>16</v>
      </c>
      <c r="V1562" t="s">
        <v>174</v>
      </c>
      <c r="W1562">
        <v>5</v>
      </c>
      <c r="X1562" t="s">
        <v>12</v>
      </c>
      <c r="Y1562">
        <v>15</v>
      </c>
      <c r="Z1562" t="s">
        <v>2</v>
      </c>
      <c r="AA1562">
        <v>1</v>
      </c>
      <c r="AB1562" s="3">
        <v>45520.666666666664</v>
      </c>
      <c r="AC1562">
        <f>VLOOKUP(D1562,[1]tablaBarrios!A:C,2,FALSE)</f>
        <v>7.1189999999999998</v>
      </c>
      <c r="AD1562">
        <f>VLOOKUP(D1562,[1]tablaBarrios!A:C,3,FALSE)</f>
        <v>-73.122</v>
      </c>
    </row>
    <row r="1563" spans="1:30" x14ac:dyDescent="0.25">
      <c r="A1563">
        <v>1562</v>
      </c>
      <c r="B1563" t="s">
        <v>74</v>
      </c>
      <c r="C1563" t="s">
        <v>14</v>
      </c>
      <c r="D1563" t="s">
        <v>27</v>
      </c>
      <c r="E1563" s="1">
        <v>45520</v>
      </c>
      <c r="F1563" s="2">
        <v>0.66666666666666663</v>
      </c>
      <c r="G1563">
        <v>-89</v>
      </c>
      <c r="H1563" t="s">
        <v>28</v>
      </c>
      <c r="I1563" t="s">
        <v>4</v>
      </c>
      <c r="J1563" t="s">
        <v>5</v>
      </c>
      <c r="K1563" t="s">
        <v>6</v>
      </c>
      <c r="L1563" t="s">
        <v>70</v>
      </c>
      <c r="M1563" t="s">
        <v>75</v>
      </c>
      <c r="N1563" t="s">
        <v>4</v>
      </c>
      <c r="O1563">
        <v>18</v>
      </c>
      <c r="P1563">
        <v>2024</v>
      </c>
      <c r="Q1563">
        <v>8</v>
      </c>
      <c r="R1563">
        <v>16</v>
      </c>
      <c r="S1563" t="s">
        <v>59</v>
      </c>
      <c r="T1563" t="s">
        <v>73</v>
      </c>
      <c r="U1563">
        <v>16</v>
      </c>
      <c r="V1563" t="s">
        <v>174</v>
      </c>
      <c r="W1563">
        <v>5</v>
      </c>
      <c r="X1563" t="s">
        <v>34</v>
      </c>
      <c r="Y1563">
        <v>6</v>
      </c>
      <c r="Z1563" t="s">
        <v>27</v>
      </c>
      <c r="AA1563">
        <v>1</v>
      </c>
      <c r="AB1563" s="3">
        <v>45520.666666666664</v>
      </c>
      <c r="AC1563">
        <f>VLOOKUP(D1563,[1]tablaBarrios!A:C,2,FALSE)</f>
        <v>7.1181999999999999</v>
      </c>
      <c r="AD1563">
        <f>VLOOKUP(D1563,[1]tablaBarrios!A:C,3,FALSE)</f>
        <v>-73.123500000000007</v>
      </c>
    </row>
    <row r="1564" spans="1:30" x14ac:dyDescent="0.25">
      <c r="A1564">
        <v>1563</v>
      </c>
      <c r="B1564" t="s">
        <v>74</v>
      </c>
      <c r="C1564" t="s">
        <v>14</v>
      </c>
      <c r="D1564" t="s">
        <v>27</v>
      </c>
      <c r="E1564" s="1">
        <v>45520</v>
      </c>
      <c r="F1564" s="2">
        <v>0.66666666666666663</v>
      </c>
      <c r="G1564">
        <v>-89</v>
      </c>
      <c r="H1564" t="s">
        <v>28</v>
      </c>
      <c r="I1564" t="s">
        <v>4</v>
      </c>
      <c r="J1564" t="s">
        <v>5</v>
      </c>
      <c r="K1564" t="s">
        <v>6</v>
      </c>
      <c r="L1564" t="s">
        <v>70</v>
      </c>
      <c r="M1564" t="s">
        <v>75</v>
      </c>
      <c r="N1564" t="s">
        <v>4</v>
      </c>
      <c r="O1564">
        <v>18</v>
      </c>
      <c r="P1564">
        <v>2024</v>
      </c>
      <c r="Q1564">
        <v>8</v>
      </c>
      <c r="R1564">
        <v>16</v>
      </c>
      <c r="S1564" t="s">
        <v>59</v>
      </c>
      <c r="T1564" t="s">
        <v>73</v>
      </c>
      <c r="U1564">
        <v>16</v>
      </c>
      <c r="V1564" t="s">
        <v>174</v>
      </c>
      <c r="W1564">
        <v>5</v>
      </c>
      <c r="X1564" t="s">
        <v>34</v>
      </c>
      <c r="Y1564">
        <v>6</v>
      </c>
      <c r="Z1564" t="s">
        <v>27</v>
      </c>
      <c r="AA1564">
        <v>1</v>
      </c>
      <c r="AB1564" s="3">
        <v>45520.666666666664</v>
      </c>
      <c r="AC1564">
        <f>VLOOKUP(D1564,[1]tablaBarrios!A:C,2,FALSE)</f>
        <v>7.1181999999999999</v>
      </c>
      <c r="AD1564">
        <f>VLOOKUP(D1564,[1]tablaBarrios!A:C,3,FALSE)</f>
        <v>-73.123500000000007</v>
      </c>
    </row>
    <row r="1565" spans="1:30" x14ac:dyDescent="0.25">
      <c r="A1565">
        <v>1564</v>
      </c>
      <c r="B1565" t="s">
        <v>74</v>
      </c>
      <c r="C1565" t="s">
        <v>14</v>
      </c>
      <c r="D1565" t="s">
        <v>27</v>
      </c>
      <c r="E1565" s="1">
        <v>45520</v>
      </c>
      <c r="F1565" s="2">
        <v>0.375</v>
      </c>
      <c r="G1565">
        <v>-89</v>
      </c>
      <c r="H1565" t="s">
        <v>28</v>
      </c>
      <c r="I1565" t="s">
        <v>4</v>
      </c>
      <c r="J1565" t="s">
        <v>5</v>
      </c>
      <c r="K1565" t="s">
        <v>44</v>
      </c>
      <c r="L1565" t="s">
        <v>70</v>
      </c>
      <c r="M1565" t="s">
        <v>75</v>
      </c>
      <c r="N1565" t="s">
        <v>4</v>
      </c>
      <c r="O1565">
        <v>18</v>
      </c>
      <c r="P1565">
        <v>2024</v>
      </c>
      <c r="Q1565">
        <v>8</v>
      </c>
      <c r="R1565">
        <v>16</v>
      </c>
      <c r="S1565" t="s">
        <v>40</v>
      </c>
      <c r="T1565" t="s">
        <v>73</v>
      </c>
      <c r="U1565">
        <v>9</v>
      </c>
      <c r="V1565" t="s">
        <v>174</v>
      </c>
      <c r="W1565">
        <v>5</v>
      </c>
      <c r="X1565" t="s">
        <v>34</v>
      </c>
      <c r="Y1565">
        <v>6</v>
      </c>
      <c r="Z1565" t="s">
        <v>27</v>
      </c>
      <c r="AA1565">
        <v>1</v>
      </c>
      <c r="AB1565" s="3">
        <v>45520.375</v>
      </c>
      <c r="AC1565">
        <f>VLOOKUP(D1565,[1]tablaBarrios!A:C,2,FALSE)</f>
        <v>7.1181999999999999</v>
      </c>
      <c r="AD1565">
        <f>VLOOKUP(D1565,[1]tablaBarrios!A:C,3,FALSE)</f>
        <v>-73.123500000000007</v>
      </c>
    </row>
    <row r="1566" spans="1:30" x14ac:dyDescent="0.25">
      <c r="A1566">
        <v>1565</v>
      </c>
      <c r="B1566" t="s">
        <v>74</v>
      </c>
      <c r="C1566" t="s">
        <v>14</v>
      </c>
      <c r="D1566" t="s">
        <v>135</v>
      </c>
      <c r="E1566" s="1">
        <v>45520</v>
      </c>
      <c r="F1566" s="2">
        <v>0.54166666666666663</v>
      </c>
      <c r="G1566">
        <v>-89</v>
      </c>
      <c r="H1566" t="s">
        <v>3</v>
      </c>
      <c r="I1566" t="s">
        <v>4</v>
      </c>
      <c r="J1566" t="s">
        <v>5</v>
      </c>
      <c r="K1566" t="s">
        <v>6</v>
      </c>
      <c r="L1566" t="s">
        <v>70</v>
      </c>
      <c r="M1566" t="s">
        <v>75</v>
      </c>
      <c r="N1566" t="s">
        <v>4</v>
      </c>
      <c r="O1566">
        <v>18</v>
      </c>
      <c r="P1566">
        <v>2024</v>
      </c>
      <c r="Q1566">
        <v>8</v>
      </c>
      <c r="R1566">
        <v>16</v>
      </c>
      <c r="S1566" t="s">
        <v>147</v>
      </c>
      <c r="T1566" t="s">
        <v>73</v>
      </c>
      <c r="U1566">
        <v>13</v>
      </c>
      <c r="V1566" t="s">
        <v>174</v>
      </c>
      <c r="W1566">
        <v>5</v>
      </c>
      <c r="X1566" t="s">
        <v>60</v>
      </c>
      <c r="Y1566">
        <v>13</v>
      </c>
      <c r="Z1566" t="s">
        <v>61</v>
      </c>
      <c r="AA1566">
        <v>1</v>
      </c>
      <c r="AB1566" s="3">
        <v>45520.541666666664</v>
      </c>
      <c r="AC1566">
        <f>VLOOKUP(D1566,[1]tablaBarrios!A:C,2,FALSE)</f>
        <v>7.1228999999999996</v>
      </c>
      <c r="AD1566">
        <f>VLOOKUP(D1566,[1]tablaBarrios!A:C,3,FALSE)</f>
        <v>-73.120199999999997</v>
      </c>
    </row>
    <row r="1567" spans="1:30" x14ac:dyDescent="0.25">
      <c r="A1567">
        <v>1566</v>
      </c>
      <c r="B1567" t="s">
        <v>74</v>
      </c>
      <c r="C1567" t="s">
        <v>14</v>
      </c>
      <c r="D1567" t="s">
        <v>67</v>
      </c>
      <c r="E1567" s="1">
        <v>45520</v>
      </c>
      <c r="F1567" s="2">
        <v>8.3333333333333329E-2</v>
      </c>
      <c r="G1567">
        <v>-89</v>
      </c>
      <c r="H1567" t="s">
        <v>28</v>
      </c>
      <c r="I1567" t="s">
        <v>4</v>
      </c>
      <c r="J1567" t="s">
        <v>82</v>
      </c>
      <c r="K1567" t="s">
        <v>6</v>
      </c>
      <c r="L1567" t="s">
        <v>70</v>
      </c>
      <c r="M1567" t="s">
        <v>75</v>
      </c>
      <c r="N1567" t="s">
        <v>4</v>
      </c>
      <c r="O1567">
        <v>18</v>
      </c>
      <c r="P1567">
        <v>2024</v>
      </c>
      <c r="Q1567">
        <v>8</v>
      </c>
      <c r="R1567">
        <v>16</v>
      </c>
      <c r="S1567" t="s">
        <v>72</v>
      </c>
      <c r="T1567" t="s">
        <v>73</v>
      </c>
      <c r="U1567">
        <v>2</v>
      </c>
      <c r="V1567" t="s">
        <v>174</v>
      </c>
      <c r="W1567">
        <v>5</v>
      </c>
      <c r="X1567" t="s">
        <v>66</v>
      </c>
      <c r="Y1567">
        <v>12</v>
      </c>
      <c r="Z1567" t="s">
        <v>67</v>
      </c>
      <c r="AA1567">
        <v>1</v>
      </c>
      <c r="AB1567" s="3">
        <v>45520.083333333336</v>
      </c>
      <c r="AC1567">
        <f>VLOOKUP(D1567,[1]tablaBarrios!A:C,2,FALSE)</f>
        <v>7.125</v>
      </c>
      <c r="AD1567">
        <f>VLOOKUP(D1567,[1]tablaBarrios!A:C,3,FALSE)</f>
        <v>-73.128</v>
      </c>
    </row>
    <row r="1568" spans="1:30" x14ac:dyDescent="0.25">
      <c r="A1568">
        <v>1567</v>
      </c>
      <c r="B1568" t="s">
        <v>74</v>
      </c>
      <c r="C1568" t="s">
        <v>77</v>
      </c>
      <c r="D1568" t="s">
        <v>67</v>
      </c>
      <c r="E1568" s="1">
        <v>45520</v>
      </c>
      <c r="F1568" s="2">
        <v>0.45833333333333331</v>
      </c>
      <c r="G1568">
        <v>-89</v>
      </c>
      <c r="H1568" t="s">
        <v>3</v>
      </c>
      <c r="I1568" t="s">
        <v>4</v>
      </c>
      <c r="J1568" t="s">
        <v>5</v>
      </c>
      <c r="K1568" t="s">
        <v>6</v>
      </c>
      <c r="L1568" t="s">
        <v>70</v>
      </c>
      <c r="M1568" t="s">
        <v>75</v>
      </c>
      <c r="N1568" t="s">
        <v>4</v>
      </c>
      <c r="O1568">
        <v>18</v>
      </c>
      <c r="P1568">
        <v>2024</v>
      </c>
      <c r="Q1568">
        <v>8</v>
      </c>
      <c r="R1568">
        <v>16</v>
      </c>
      <c r="S1568" t="s">
        <v>80</v>
      </c>
      <c r="T1568" t="s">
        <v>73</v>
      </c>
      <c r="U1568">
        <v>11</v>
      </c>
      <c r="V1568" t="s">
        <v>174</v>
      </c>
      <c r="W1568">
        <v>5</v>
      </c>
      <c r="X1568" t="s">
        <v>66</v>
      </c>
      <c r="Y1568">
        <v>12</v>
      </c>
      <c r="Z1568" t="s">
        <v>67</v>
      </c>
      <c r="AA1568">
        <v>1</v>
      </c>
      <c r="AB1568" s="3">
        <v>45520.458333333336</v>
      </c>
      <c r="AC1568">
        <f>VLOOKUP(D1568,[1]tablaBarrios!A:C,2,FALSE)</f>
        <v>7.125</v>
      </c>
      <c r="AD1568">
        <f>VLOOKUP(D1568,[1]tablaBarrios!A:C,3,FALSE)</f>
        <v>-73.128</v>
      </c>
    </row>
    <row r="1569" spans="1:30" x14ac:dyDescent="0.25">
      <c r="A1569">
        <v>1568</v>
      </c>
      <c r="B1569" t="s">
        <v>74</v>
      </c>
      <c r="C1569" t="s">
        <v>1</v>
      </c>
      <c r="D1569" t="s">
        <v>67</v>
      </c>
      <c r="E1569" s="1">
        <v>45520</v>
      </c>
      <c r="F1569" s="2">
        <v>0.79166666666666663</v>
      </c>
      <c r="G1569">
        <v>-89</v>
      </c>
      <c r="H1569" t="s">
        <v>3</v>
      </c>
      <c r="I1569" t="s">
        <v>4</v>
      </c>
      <c r="J1569" t="s">
        <v>5</v>
      </c>
      <c r="K1569" t="s">
        <v>6</v>
      </c>
      <c r="L1569" t="s">
        <v>70</v>
      </c>
      <c r="M1569" t="s">
        <v>75</v>
      </c>
      <c r="N1569" t="s">
        <v>4</v>
      </c>
      <c r="O1569">
        <v>18</v>
      </c>
      <c r="P1569">
        <v>2024</v>
      </c>
      <c r="Q1569">
        <v>8</v>
      </c>
      <c r="R1569">
        <v>16</v>
      </c>
      <c r="S1569" t="s">
        <v>54</v>
      </c>
      <c r="T1569" t="s">
        <v>73</v>
      </c>
      <c r="U1569">
        <v>19</v>
      </c>
      <c r="V1569" t="s">
        <v>174</v>
      </c>
      <c r="W1569">
        <v>5</v>
      </c>
      <c r="X1569" t="s">
        <v>66</v>
      </c>
      <c r="Y1569">
        <v>12</v>
      </c>
      <c r="Z1569" t="s">
        <v>67</v>
      </c>
      <c r="AA1569">
        <v>1</v>
      </c>
      <c r="AB1569" s="3">
        <v>45520.791666666664</v>
      </c>
      <c r="AC1569">
        <f>VLOOKUP(D1569,[1]tablaBarrios!A:C,2,FALSE)</f>
        <v>7.125</v>
      </c>
      <c r="AD1569">
        <f>VLOOKUP(D1569,[1]tablaBarrios!A:C,3,FALSE)</f>
        <v>-73.128</v>
      </c>
    </row>
    <row r="1570" spans="1:30" x14ac:dyDescent="0.25">
      <c r="A1570">
        <v>1569</v>
      </c>
      <c r="B1570" t="s">
        <v>74</v>
      </c>
      <c r="C1570" t="s">
        <v>14</v>
      </c>
      <c r="D1570" t="s">
        <v>160</v>
      </c>
      <c r="E1570" s="1">
        <v>45520</v>
      </c>
      <c r="F1570" s="2">
        <v>0.625</v>
      </c>
      <c r="G1570">
        <v>-89</v>
      </c>
      <c r="H1570" t="s">
        <v>28</v>
      </c>
      <c r="I1570" t="s">
        <v>4</v>
      </c>
      <c r="J1570" t="s">
        <v>82</v>
      </c>
      <c r="K1570" t="s">
        <v>6</v>
      </c>
      <c r="L1570" t="s">
        <v>70</v>
      </c>
      <c r="M1570" t="s">
        <v>75</v>
      </c>
      <c r="N1570" t="s">
        <v>4</v>
      </c>
      <c r="O1570">
        <v>18</v>
      </c>
      <c r="P1570">
        <v>2024</v>
      </c>
      <c r="Q1570">
        <v>8</v>
      </c>
      <c r="R1570">
        <v>16</v>
      </c>
      <c r="S1570" t="s">
        <v>9</v>
      </c>
      <c r="T1570" t="s">
        <v>73</v>
      </c>
      <c r="U1570">
        <v>15</v>
      </c>
      <c r="V1570" t="s">
        <v>174</v>
      </c>
      <c r="W1570">
        <v>5</v>
      </c>
      <c r="X1570" t="s">
        <v>66</v>
      </c>
      <c r="Y1570">
        <v>12</v>
      </c>
      <c r="Z1570" t="s">
        <v>67</v>
      </c>
      <c r="AA1570">
        <v>1</v>
      </c>
      <c r="AB1570" s="3">
        <v>45520.625</v>
      </c>
      <c r="AC1570">
        <f>VLOOKUP(D1570,[1]tablaBarrios!A:C,2,FALSE)</f>
        <v>7.11</v>
      </c>
      <c r="AD1570">
        <f>VLOOKUP(D1570,[1]tablaBarrios!A:C,3,FALSE)</f>
        <v>-73.111099999999993</v>
      </c>
    </row>
    <row r="1571" spans="1:30" x14ac:dyDescent="0.25">
      <c r="A1571">
        <v>1570</v>
      </c>
      <c r="B1571" t="s">
        <v>74</v>
      </c>
      <c r="C1571" t="s">
        <v>14</v>
      </c>
      <c r="D1571" t="s">
        <v>191</v>
      </c>
      <c r="E1571" s="1">
        <v>45520</v>
      </c>
      <c r="F1571" s="2">
        <v>0.66666666666666663</v>
      </c>
      <c r="G1571">
        <v>-89</v>
      </c>
      <c r="H1571" t="s">
        <v>3</v>
      </c>
      <c r="I1571" t="s">
        <v>4</v>
      </c>
      <c r="J1571" t="s">
        <v>5</v>
      </c>
      <c r="K1571" t="s">
        <v>6</v>
      </c>
      <c r="L1571" t="s">
        <v>70</v>
      </c>
      <c r="M1571" t="s">
        <v>75</v>
      </c>
      <c r="N1571" t="s">
        <v>4</v>
      </c>
      <c r="O1571">
        <v>18</v>
      </c>
      <c r="P1571">
        <v>2024</v>
      </c>
      <c r="Q1571">
        <v>8</v>
      </c>
      <c r="R1571">
        <v>16</v>
      </c>
      <c r="S1571" t="s">
        <v>59</v>
      </c>
      <c r="T1571" t="s">
        <v>73</v>
      </c>
      <c r="U1571">
        <v>16</v>
      </c>
      <c r="V1571" t="s">
        <v>174</v>
      </c>
      <c r="W1571">
        <v>5</v>
      </c>
      <c r="X1571" t="s">
        <v>66</v>
      </c>
      <c r="Y1571">
        <v>12</v>
      </c>
      <c r="Z1571" t="s">
        <v>67</v>
      </c>
      <c r="AA1571">
        <v>1</v>
      </c>
      <c r="AB1571" s="3">
        <v>45520.666666666664</v>
      </c>
      <c r="AC1571">
        <f>VLOOKUP(D1571,[1]tablaBarrios!A:C,2,FALSE)</f>
        <v>7.1118499999999996</v>
      </c>
      <c r="AD1571">
        <f>VLOOKUP(D1571,[1]tablaBarrios!A:C,3,FALSE)</f>
        <v>-73.113050000000001</v>
      </c>
    </row>
    <row r="1572" spans="1:30" x14ac:dyDescent="0.25">
      <c r="A1572">
        <v>1571</v>
      </c>
      <c r="B1572" t="s">
        <v>74</v>
      </c>
      <c r="C1572" t="s">
        <v>77</v>
      </c>
      <c r="D1572" t="s">
        <v>192</v>
      </c>
      <c r="E1572" s="1">
        <v>45520</v>
      </c>
      <c r="F1572" s="2">
        <v>0.54166666666666663</v>
      </c>
      <c r="G1572">
        <v>-89</v>
      </c>
      <c r="H1572" t="s">
        <v>28</v>
      </c>
      <c r="I1572" t="s">
        <v>4</v>
      </c>
      <c r="J1572" t="s">
        <v>5</v>
      </c>
      <c r="K1572" t="s">
        <v>6</v>
      </c>
      <c r="L1572" t="s">
        <v>70</v>
      </c>
      <c r="M1572" t="s">
        <v>75</v>
      </c>
      <c r="N1572" t="s">
        <v>4</v>
      </c>
      <c r="O1572">
        <v>18</v>
      </c>
      <c r="P1572">
        <v>2024</v>
      </c>
      <c r="Q1572">
        <v>8</v>
      </c>
      <c r="R1572">
        <v>16</v>
      </c>
      <c r="S1572" t="s">
        <v>147</v>
      </c>
      <c r="T1572" t="s">
        <v>73</v>
      </c>
      <c r="U1572">
        <v>13</v>
      </c>
      <c r="V1572" t="s">
        <v>174</v>
      </c>
      <c r="W1572">
        <v>5</v>
      </c>
      <c r="X1572" t="s">
        <v>50</v>
      </c>
      <c r="Y1572">
        <v>1</v>
      </c>
      <c r="Z1572" t="s">
        <v>51</v>
      </c>
      <c r="AA1572">
        <v>1</v>
      </c>
      <c r="AB1572" s="3">
        <v>45520.541666666664</v>
      </c>
      <c r="AC1572">
        <f>VLOOKUP(D1572,[1]tablaBarrios!A:C,2,FALSE)</f>
        <v>7.1532999999999998</v>
      </c>
      <c r="AD1572">
        <f>VLOOKUP(D1572,[1]tablaBarrios!A:C,3,FALSE)</f>
        <v>-73.134200000000007</v>
      </c>
    </row>
    <row r="1573" spans="1:30" x14ac:dyDescent="0.25">
      <c r="A1573">
        <v>1572</v>
      </c>
      <c r="B1573" t="s">
        <v>74</v>
      </c>
      <c r="C1573" t="s">
        <v>14</v>
      </c>
      <c r="D1573" t="s">
        <v>153</v>
      </c>
      <c r="E1573" s="1">
        <v>45520</v>
      </c>
      <c r="F1573" s="2">
        <v>0.33333333333333331</v>
      </c>
      <c r="G1573">
        <v>-89</v>
      </c>
      <c r="H1573" t="s">
        <v>28</v>
      </c>
      <c r="I1573" t="s">
        <v>4</v>
      </c>
      <c r="J1573" t="s">
        <v>82</v>
      </c>
      <c r="K1573" t="s">
        <v>6</v>
      </c>
      <c r="L1573" t="s">
        <v>70</v>
      </c>
      <c r="M1573" t="s">
        <v>75</v>
      </c>
      <c r="N1573" t="s">
        <v>4</v>
      </c>
      <c r="O1573">
        <v>18</v>
      </c>
      <c r="P1573">
        <v>2024</v>
      </c>
      <c r="Q1573">
        <v>8</v>
      </c>
      <c r="R1573">
        <v>16</v>
      </c>
      <c r="S1573" t="s">
        <v>134</v>
      </c>
      <c r="T1573" t="s">
        <v>73</v>
      </c>
      <c r="U1573">
        <v>8</v>
      </c>
      <c r="V1573" t="s">
        <v>174</v>
      </c>
      <c r="W1573">
        <v>5</v>
      </c>
      <c r="X1573" t="s">
        <v>84</v>
      </c>
      <c r="Y1573">
        <v>4</v>
      </c>
      <c r="Z1573" t="s">
        <v>85</v>
      </c>
      <c r="AA1573">
        <v>1</v>
      </c>
      <c r="AB1573" s="3">
        <v>45520.333333333336</v>
      </c>
      <c r="AC1573">
        <f>VLOOKUP(D1573,[1]tablaBarrios!A:C,2,FALSE)</f>
        <v>7.1695000000000002</v>
      </c>
      <c r="AD1573">
        <f>VLOOKUP(D1573,[1]tablaBarrios!A:C,3,FALSE)</f>
        <v>-73.072500000000005</v>
      </c>
    </row>
    <row r="1574" spans="1:30" x14ac:dyDescent="0.25">
      <c r="A1574">
        <v>1573</v>
      </c>
      <c r="B1574" t="s">
        <v>74</v>
      </c>
      <c r="C1574" t="s">
        <v>14</v>
      </c>
      <c r="D1574" t="s">
        <v>58</v>
      </c>
      <c r="E1574" s="1">
        <v>45520</v>
      </c>
      <c r="F1574" s="2">
        <v>0.70833333333333337</v>
      </c>
      <c r="G1574">
        <v>-89</v>
      </c>
      <c r="H1574" t="s">
        <v>3</v>
      </c>
      <c r="I1574" t="s">
        <v>4</v>
      </c>
      <c r="J1574" t="s">
        <v>5</v>
      </c>
      <c r="K1574" t="s">
        <v>336</v>
      </c>
      <c r="L1574" t="s">
        <v>70</v>
      </c>
      <c r="M1574" t="s">
        <v>75</v>
      </c>
      <c r="N1574" t="s">
        <v>4</v>
      </c>
      <c r="O1574">
        <v>18</v>
      </c>
      <c r="P1574">
        <v>2024</v>
      </c>
      <c r="Q1574">
        <v>8</v>
      </c>
      <c r="R1574">
        <v>16</v>
      </c>
      <c r="S1574" t="s">
        <v>103</v>
      </c>
      <c r="T1574" t="s">
        <v>73</v>
      </c>
      <c r="U1574">
        <v>17</v>
      </c>
      <c r="V1574" t="s">
        <v>174</v>
      </c>
      <c r="W1574">
        <v>5</v>
      </c>
      <c r="X1574" t="s">
        <v>60</v>
      </c>
      <c r="Y1574">
        <v>13</v>
      </c>
      <c r="Z1574" t="s">
        <v>61</v>
      </c>
      <c r="AA1574">
        <v>1</v>
      </c>
      <c r="AB1574" s="3">
        <v>45520.708333333336</v>
      </c>
      <c r="AC1574">
        <f>VLOOKUP(D1574,[1]tablaBarrios!A:C,2,FALSE)</f>
        <v>7.1326000000000001</v>
      </c>
      <c r="AD1574">
        <f>VLOOKUP(D1574,[1]tablaBarrios!A:C,3,FALSE)</f>
        <v>-73.117400000000004</v>
      </c>
    </row>
    <row r="1575" spans="1:30" x14ac:dyDescent="0.25">
      <c r="A1575">
        <v>1574</v>
      </c>
      <c r="B1575" t="s">
        <v>74</v>
      </c>
      <c r="C1575" t="s">
        <v>14</v>
      </c>
      <c r="D1575" t="s">
        <v>58</v>
      </c>
      <c r="E1575" s="1">
        <v>45520</v>
      </c>
      <c r="F1575" s="2">
        <v>0.875</v>
      </c>
      <c r="G1575">
        <v>-89</v>
      </c>
      <c r="H1575" t="s">
        <v>3</v>
      </c>
      <c r="I1575" t="s">
        <v>4</v>
      </c>
      <c r="J1575" t="s">
        <v>5</v>
      </c>
      <c r="K1575" t="s">
        <v>6</v>
      </c>
      <c r="L1575" t="s">
        <v>70</v>
      </c>
      <c r="M1575" t="s">
        <v>75</v>
      </c>
      <c r="N1575" t="s">
        <v>4</v>
      </c>
      <c r="O1575">
        <v>18</v>
      </c>
      <c r="P1575">
        <v>2024</v>
      </c>
      <c r="Q1575">
        <v>8</v>
      </c>
      <c r="R1575">
        <v>16</v>
      </c>
      <c r="S1575" t="s">
        <v>57</v>
      </c>
      <c r="T1575" t="s">
        <v>73</v>
      </c>
      <c r="U1575">
        <v>21</v>
      </c>
      <c r="V1575" t="s">
        <v>174</v>
      </c>
      <c r="W1575">
        <v>5</v>
      </c>
      <c r="X1575" t="s">
        <v>60</v>
      </c>
      <c r="Y1575">
        <v>13</v>
      </c>
      <c r="Z1575" t="s">
        <v>61</v>
      </c>
      <c r="AA1575">
        <v>1</v>
      </c>
      <c r="AB1575" s="3">
        <v>45520.875</v>
      </c>
      <c r="AC1575">
        <f>VLOOKUP(D1575,[1]tablaBarrios!A:C,2,FALSE)</f>
        <v>7.1326000000000001</v>
      </c>
      <c r="AD1575">
        <f>VLOOKUP(D1575,[1]tablaBarrios!A:C,3,FALSE)</f>
        <v>-73.117400000000004</v>
      </c>
    </row>
    <row r="1576" spans="1:30" x14ac:dyDescent="0.25">
      <c r="A1576">
        <v>1575</v>
      </c>
      <c r="B1576" t="s">
        <v>74</v>
      </c>
      <c r="C1576" t="s">
        <v>77</v>
      </c>
      <c r="D1576" t="s">
        <v>58</v>
      </c>
      <c r="E1576" s="1">
        <v>45520</v>
      </c>
      <c r="F1576" s="2">
        <v>0.70833333333333337</v>
      </c>
      <c r="G1576">
        <v>-89</v>
      </c>
      <c r="H1576" t="s">
        <v>3</v>
      </c>
      <c r="I1576" t="s">
        <v>4</v>
      </c>
      <c r="J1576" t="s">
        <v>5</v>
      </c>
      <c r="K1576" t="s">
        <v>6</v>
      </c>
      <c r="L1576" t="s">
        <v>70</v>
      </c>
      <c r="M1576" t="s">
        <v>75</v>
      </c>
      <c r="N1576" t="s">
        <v>4</v>
      </c>
      <c r="O1576">
        <v>18</v>
      </c>
      <c r="P1576">
        <v>2024</v>
      </c>
      <c r="Q1576">
        <v>8</v>
      </c>
      <c r="R1576">
        <v>16</v>
      </c>
      <c r="S1576" t="s">
        <v>103</v>
      </c>
      <c r="T1576" t="s">
        <v>73</v>
      </c>
      <c r="U1576">
        <v>17</v>
      </c>
      <c r="V1576" t="s">
        <v>174</v>
      </c>
      <c r="W1576">
        <v>5</v>
      </c>
      <c r="X1576" t="s">
        <v>60</v>
      </c>
      <c r="Y1576">
        <v>13</v>
      </c>
      <c r="Z1576" t="s">
        <v>61</v>
      </c>
      <c r="AA1576">
        <v>1</v>
      </c>
      <c r="AB1576" s="3">
        <v>45520.708333333336</v>
      </c>
      <c r="AC1576">
        <f>VLOOKUP(D1576,[1]tablaBarrios!A:C,2,FALSE)</f>
        <v>7.1326000000000001</v>
      </c>
      <c r="AD1576">
        <f>VLOOKUP(D1576,[1]tablaBarrios!A:C,3,FALSE)</f>
        <v>-73.117400000000004</v>
      </c>
    </row>
    <row r="1577" spans="1:30" x14ac:dyDescent="0.25">
      <c r="A1577">
        <v>1576</v>
      </c>
      <c r="B1577" t="s">
        <v>74</v>
      </c>
      <c r="C1577" t="s">
        <v>14</v>
      </c>
      <c r="D1577" t="s">
        <v>36</v>
      </c>
      <c r="E1577" s="1">
        <v>45520</v>
      </c>
      <c r="F1577" s="2">
        <v>0.83333333333333337</v>
      </c>
      <c r="G1577">
        <v>-89</v>
      </c>
      <c r="H1577" t="s">
        <v>28</v>
      </c>
      <c r="I1577" t="s">
        <v>4</v>
      </c>
      <c r="J1577" t="s">
        <v>82</v>
      </c>
      <c r="K1577" t="s">
        <v>6</v>
      </c>
      <c r="L1577" t="s">
        <v>70</v>
      </c>
      <c r="M1577" t="s">
        <v>75</v>
      </c>
      <c r="N1577" t="s">
        <v>4</v>
      </c>
      <c r="O1577">
        <v>18</v>
      </c>
      <c r="P1577">
        <v>2024</v>
      </c>
      <c r="Q1577">
        <v>8</v>
      </c>
      <c r="R1577">
        <v>16</v>
      </c>
      <c r="S1577" t="s">
        <v>65</v>
      </c>
      <c r="T1577" t="s">
        <v>73</v>
      </c>
      <c r="U1577">
        <v>20</v>
      </c>
      <c r="V1577" t="s">
        <v>174</v>
      </c>
      <c r="W1577">
        <v>5</v>
      </c>
      <c r="X1577" t="s">
        <v>41</v>
      </c>
      <c r="Y1577">
        <v>3</v>
      </c>
      <c r="Z1577" t="s">
        <v>36</v>
      </c>
      <c r="AA1577">
        <v>1</v>
      </c>
      <c r="AB1577" s="3">
        <v>45520.833333333336</v>
      </c>
      <c r="AC1577">
        <f>VLOOKUP(D1577,[1]tablaBarrios!A:C,2,FALSE)</f>
        <v>7.1327999999999996</v>
      </c>
      <c r="AD1577">
        <f>VLOOKUP(D1577,[1]tablaBarrios!A:C,3,FALSE)</f>
        <v>-73.123500000000007</v>
      </c>
    </row>
    <row r="1578" spans="1:30" x14ac:dyDescent="0.25">
      <c r="A1578">
        <v>1577</v>
      </c>
      <c r="B1578" t="s">
        <v>74</v>
      </c>
      <c r="C1578" t="s">
        <v>14</v>
      </c>
      <c r="D1578" t="s">
        <v>189</v>
      </c>
      <c r="E1578" s="1">
        <v>45520</v>
      </c>
      <c r="F1578" s="2">
        <v>0.75</v>
      </c>
      <c r="G1578">
        <v>-89</v>
      </c>
      <c r="H1578" t="s">
        <v>28</v>
      </c>
      <c r="I1578" t="s">
        <v>4</v>
      </c>
      <c r="J1578" t="s">
        <v>124</v>
      </c>
      <c r="K1578" t="s">
        <v>6</v>
      </c>
      <c r="L1578" t="s">
        <v>70</v>
      </c>
      <c r="M1578" t="s">
        <v>75</v>
      </c>
      <c r="N1578" t="s">
        <v>4</v>
      </c>
      <c r="O1578">
        <v>18</v>
      </c>
      <c r="P1578">
        <v>2024</v>
      </c>
      <c r="Q1578">
        <v>8</v>
      </c>
      <c r="R1578">
        <v>16</v>
      </c>
      <c r="S1578" t="s">
        <v>137</v>
      </c>
      <c r="T1578" t="s">
        <v>73</v>
      </c>
      <c r="U1578">
        <v>18</v>
      </c>
      <c r="V1578" t="s">
        <v>174</v>
      </c>
      <c r="W1578">
        <v>5</v>
      </c>
      <c r="X1578" t="s">
        <v>20</v>
      </c>
      <c r="Y1578">
        <v>2</v>
      </c>
      <c r="Z1578" t="s">
        <v>21</v>
      </c>
      <c r="AA1578">
        <v>1</v>
      </c>
      <c r="AB1578" s="3">
        <v>45520.75</v>
      </c>
      <c r="AC1578">
        <f>VLOOKUP(D1578,[1]tablaBarrios!A:C,2,FALSE)</f>
        <v>7.1424000000000003</v>
      </c>
      <c r="AD1578">
        <f>VLOOKUP(D1578,[1]tablaBarrios!A:C,3,FALSE)</f>
        <v>-73.124499999999998</v>
      </c>
    </row>
    <row r="1579" spans="1:30" x14ac:dyDescent="0.25">
      <c r="A1579">
        <v>1578</v>
      </c>
      <c r="B1579" t="s">
        <v>74</v>
      </c>
      <c r="C1579" t="s">
        <v>14</v>
      </c>
      <c r="D1579" t="s">
        <v>116</v>
      </c>
      <c r="E1579" s="1">
        <v>45520</v>
      </c>
      <c r="F1579" s="2">
        <v>8.3333333333333329E-2</v>
      </c>
      <c r="G1579">
        <v>-89</v>
      </c>
      <c r="H1579" t="s">
        <v>28</v>
      </c>
      <c r="I1579" t="s">
        <v>4</v>
      </c>
      <c r="J1579" t="s">
        <v>82</v>
      </c>
      <c r="K1579" t="s">
        <v>6</v>
      </c>
      <c r="L1579" t="s">
        <v>70</v>
      </c>
      <c r="M1579" t="s">
        <v>75</v>
      </c>
      <c r="N1579" t="s">
        <v>4</v>
      </c>
      <c r="O1579">
        <v>18</v>
      </c>
      <c r="P1579">
        <v>2024</v>
      </c>
      <c r="Q1579">
        <v>8</v>
      </c>
      <c r="R1579">
        <v>16</v>
      </c>
      <c r="S1579" t="s">
        <v>72</v>
      </c>
      <c r="T1579" t="s">
        <v>73</v>
      </c>
      <c r="U1579">
        <v>2</v>
      </c>
      <c r="V1579" t="s">
        <v>174</v>
      </c>
      <c r="W1579">
        <v>5</v>
      </c>
      <c r="X1579" t="s">
        <v>41</v>
      </c>
      <c r="Y1579">
        <v>3</v>
      </c>
      <c r="Z1579" t="s">
        <v>36</v>
      </c>
      <c r="AA1579">
        <v>1</v>
      </c>
      <c r="AB1579" s="3">
        <v>45520.083333333336</v>
      </c>
      <c r="AC1579">
        <f>VLOOKUP(D1579,[1]tablaBarrios!A:C,2,FALSE)</f>
        <v>7.1589999999999998</v>
      </c>
      <c r="AD1579">
        <f>VLOOKUP(D1579,[1]tablaBarrios!A:C,3,FALSE)</f>
        <v>-73.082999999999998</v>
      </c>
    </row>
    <row r="1580" spans="1:30" x14ac:dyDescent="0.25">
      <c r="A1580">
        <v>1579</v>
      </c>
      <c r="B1580" t="s">
        <v>74</v>
      </c>
      <c r="C1580" t="s">
        <v>14</v>
      </c>
      <c r="D1580" t="s">
        <v>240</v>
      </c>
      <c r="E1580" s="1">
        <v>45520</v>
      </c>
      <c r="F1580" s="2">
        <v>0.95833333333333337</v>
      </c>
      <c r="G1580">
        <v>-89</v>
      </c>
      <c r="H1580" t="s">
        <v>28</v>
      </c>
      <c r="I1580" t="s">
        <v>4</v>
      </c>
      <c r="J1580" t="s">
        <v>5</v>
      </c>
      <c r="K1580" t="s">
        <v>6</v>
      </c>
      <c r="L1580" t="s">
        <v>70</v>
      </c>
      <c r="M1580" t="s">
        <v>75</v>
      </c>
      <c r="N1580" t="s">
        <v>4</v>
      </c>
      <c r="O1580">
        <v>18</v>
      </c>
      <c r="P1580">
        <v>2024</v>
      </c>
      <c r="Q1580">
        <v>8</v>
      </c>
      <c r="R1580">
        <v>16</v>
      </c>
      <c r="S1580" t="s">
        <v>125</v>
      </c>
      <c r="T1580" t="s">
        <v>73</v>
      </c>
      <c r="U1580">
        <v>23</v>
      </c>
      <c r="V1580" t="s">
        <v>174</v>
      </c>
      <c r="W1580">
        <v>5</v>
      </c>
      <c r="X1580" t="s">
        <v>66</v>
      </c>
      <c r="Y1580">
        <v>12</v>
      </c>
      <c r="Z1580" t="s">
        <v>67</v>
      </c>
      <c r="AA1580">
        <v>1</v>
      </c>
      <c r="AB1580" s="3">
        <v>45520.958333333336</v>
      </c>
      <c r="AC1580">
        <f>VLOOKUP(D1580,[1]tablaBarrios!A:C,2,FALSE)</f>
        <v>7.1078000000000001</v>
      </c>
      <c r="AD1580">
        <f>VLOOKUP(D1580,[1]tablaBarrios!A:C,3,FALSE)</f>
        <v>-73.113399999999999</v>
      </c>
    </row>
    <row r="1581" spans="1:30" x14ac:dyDescent="0.25">
      <c r="A1581">
        <v>1580</v>
      </c>
      <c r="B1581" t="s">
        <v>74</v>
      </c>
      <c r="C1581" t="s">
        <v>14</v>
      </c>
      <c r="D1581" t="s">
        <v>111</v>
      </c>
      <c r="E1581" s="1">
        <v>45520</v>
      </c>
      <c r="F1581" s="2">
        <v>0.79166666666666663</v>
      </c>
      <c r="G1581">
        <v>-89</v>
      </c>
      <c r="H1581" t="s">
        <v>28</v>
      </c>
      <c r="I1581" t="s">
        <v>4</v>
      </c>
      <c r="J1581" t="s">
        <v>82</v>
      </c>
      <c r="K1581" t="s">
        <v>6</v>
      </c>
      <c r="L1581" t="s">
        <v>70</v>
      </c>
      <c r="M1581" t="s">
        <v>75</v>
      </c>
      <c r="N1581" t="s">
        <v>4</v>
      </c>
      <c r="O1581">
        <v>18</v>
      </c>
      <c r="P1581">
        <v>2024</v>
      </c>
      <c r="Q1581">
        <v>8</v>
      </c>
      <c r="R1581">
        <v>16</v>
      </c>
      <c r="S1581" t="s">
        <v>54</v>
      </c>
      <c r="T1581" t="s">
        <v>73</v>
      </c>
      <c r="U1581">
        <v>19</v>
      </c>
      <c r="V1581" t="s">
        <v>174</v>
      </c>
      <c r="W1581">
        <v>5</v>
      </c>
      <c r="X1581" t="s">
        <v>110</v>
      </c>
      <c r="Y1581">
        <v>17</v>
      </c>
      <c r="Z1581" t="s">
        <v>111</v>
      </c>
      <c r="AA1581">
        <v>1</v>
      </c>
      <c r="AB1581" s="3">
        <v>45520.791666666664</v>
      </c>
      <c r="AC1581">
        <f>VLOOKUP(D1581,[1]tablaBarrios!A:C,2,FALSE)</f>
        <v>7.0952999999999999</v>
      </c>
      <c r="AD1581">
        <f>VLOOKUP(D1581,[1]tablaBarrios!A:C,3,FALSE)</f>
        <v>-73.135900000000007</v>
      </c>
    </row>
    <row r="1582" spans="1:30" x14ac:dyDescent="0.25">
      <c r="A1582">
        <v>1581</v>
      </c>
      <c r="B1582" t="s">
        <v>74</v>
      </c>
      <c r="C1582" t="s">
        <v>14</v>
      </c>
      <c r="D1582" t="s">
        <v>305</v>
      </c>
      <c r="E1582" s="1">
        <v>45520</v>
      </c>
      <c r="F1582" s="2">
        <v>0.45833333333333331</v>
      </c>
      <c r="G1582">
        <v>-89</v>
      </c>
      <c r="H1582" t="s">
        <v>3</v>
      </c>
      <c r="I1582" t="s">
        <v>4</v>
      </c>
      <c r="J1582" t="s">
        <v>5</v>
      </c>
      <c r="K1582" t="s">
        <v>6</v>
      </c>
      <c r="L1582" t="s">
        <v>70</v>
      </c>
      <c r="M1582" t="s">
        <v>75</v>
      </c>
      <c r="N1582" t="s">
        <v>4</v>
      </c>
      <c r="O1582">
        <v>18</v>
      </c>
      <c r="P1582">
        <v>2024</v>
      </c>
      <c r="Q1582">
        <v>8</v>
      </c>
      <c r="R1582">
        <v>16</v>
      </c>
      <c r="S1582" t="s">
        <v>80</v>
      </c>
      <c r="T1582" t="s">
        <v>73</v>
      </c>
      <c r="U1582">
        <v>11</v>
      </c>
      <c r="V1582" t="s">
        <v>174</v>
      </c>
      <c r="W1582">
        <v>5</v>
      </c>
      <c r="X1582" t="s">
        <v>155</v>
      </c>
      <c r="Y1582">
        <v>11</v>
      </c>
      <c r="Z1582" t="s">
        <v>156</v>
      </c>
      <c r="AA1582">
        <v>1</v>
      </c>
      <c r="AB1582" s="3">
        <v>45520.458333333336</v>
      </c>
      <c r="AC1582">
        <f>VLOOKUP(D1582,[1]tablaBarrios!A:C,2,FALSE)</f>
        <v>7.0880000000000001</v>
      </c>
      <c r="AD1582">
        <f>VLOOKUP(D1582,[1]tablaBarrios!A:C,3,FALSE)</f>
        <v>-73.129099999999994</v>
      </c>
    </row>
    <row r="1583" spans="1:30" x14ac:dyDescent="0.25">
      <c r="A1583">
        <v>1582</v>
      </c>
      <c r="B1583" t="s">
        <v>74</v>
      </c>
      <c r="C1583" t="s">
        <v>14</v>
      </c>
      <c r="D1583" t="s">
        <v>232</v>
      </c>
      <c r="E1583" s="1">
        <v>45520</v>
      </c>
      <c r="F1583" s="2">
        <v>0.79166666666666663</v>
      </c>
      <c r="G1583">
        <v>-89</v>
      </c>
      <c r="H1583" t="s">
        <v>28</v>
      </c>
      <c r="I1583" t="s">
        <v>4</v>
      </c>
      <c r="J1583" t="s">
        <v>82</v>
      </c>
      <c r="K1583" t="s">
        <v>6</v>
      </c>
      <c r="L1583" t="s">
        <v>70</v>
      </c>
      <c r="M1583" t="s">
        <v>75</v>
      </c>
      <c r="N1583" t="s">
        <v>4</v>
      </c>
      <c r="O1583">
        <v>18</v>
      </c>
      <c r="P1583">
        <v>2024</v>
      </c>
      <c r="Q1583">
        <v>8</v>
      </c>
      <c r="R1583">
        <v>16</v>
      </c>
      <c r="S1583" t="s">
        <v>54</v>
      </c>
      <c r="T1583" t="s">
        <v>73</v>
      </c>
      <c r="U1583">
        <v>19</v>
      </c>
      <c r="V1583" t="s">
        <v>174</v>
      </c>
      <c r="W1583">
        <v>5</v>
      </c>
      <c r="X1583" t="s">
        <v>114</v>
      </c>
      <c r="Y1583">
        <v>9</v>
      </c>
      <c r="Z1583" t="s">
        <v>115</v>
      </c>
      <c r="AA1583">
        <v>1</v>
      </c>
      <c r="AB1583" s="3">
        <v>45520.791666666664</v>
      </c>
      <c r="AC1583">
        <f>VLOOKUP(D1583,[1]tablaBarrios!A:C,2,FALSE)</f>
        <v>7.0997000000000003</v>
      </c>
      <c r="AD1583">
        <f>VLOOKUP(D1583,[1]tablaBarrios!A:C,3,FALSE)</f>
        <v>-73.110100000000003</v>
      </c>
    </row>
    <row r="1584" spans="1:30" x14ac:dyDescent="0.25">
      <c r="A1584">
        <v>1583</v>
      </c>
      <c r="B1584" t="s">
        <v>74</v>
      </c>
      <c r="C1584" t="s">
        <v>88</v>
      </c>
      <c r="D1584" t="s">
        <v>112</v>
      </c>
      <c r="E1584" s="1">
        <v>45520</v>
      </c>
      <c r="F1584" s="2">
        <v>0.5</v>
      </c>
      <c r="G1584">
        <v>-89</v>
      </c>
      <c r="H1584" t="s">
        <v>3</v>
      </c>
      <c r="I1584" t="s">
        <v>4</v>
      </c>
      <c r="J1584" t="s">
        <v>5</v>
      </c>
      <c r="K1584" t="s">
        <v>6</v>
      </c>
      <c r="L1584" t="s">
        <v>70</v>
      </c>
      <c r="M1584" t="s">
        <v>75</v>
      </c>
      <c r="N1584" t="s">
        <v>4</v>
      </c>
      <c r="O1584">
        <v>18</v>
      </c>
      <c r="P1584">
        <v>2024</v>
      </c>
      <c r="Q1584">
        <v>8</v>
      </c>
      <c r="R1584">
        <v>16</v>
      </c>
      <c r="S1584" t="s">
        <v>190</v>
      </c>
      <c r="T1584" t="s">
        <v>73</v>
      </c>
      <c r="U1584">
        <v>12</v>
      </c>
      <c r="V1584" t="s">
        <v>174</v>
      </c>
      <c r="W1584">
        <v>5</v>
      </c>
      <c r="X1584" t="s">
        <v>114</v>
      </c>
      <c r="Y1584">
        <v>9</v>
      </c>
      <c r="Z1584" t="s">
        <v>115</v>
      </c>
      <c r="AA1584">
        <v>1</v>
      </c>
      <c r="AB1584" s="3">
        <v>45520.5</v>
      </c>
      <c r="AC1584">
        <f>VLOOKUP(D1584,[1]tablaBarrios!A:C,2,FALSE)</f>
        <v>7.1340000000000003</v>
      </c>
      <c r="AD1584">
        <f>VLOOKUP(D1584,[1]tablaBarrios!A:C,3,FALSE)</f>
        <v>-73.136499999999998</v>
      </c>
    </row>
    <row r="1585" spans="1:30" x14ac:dyDescent="0.25">
      <c r="A1585">
        <v>1584</v>
      </c>
      <c r="B1585" t="s">
        <v>193</v>
      </c>
      <c r="C1585" t="s">
        <v>188</v>
      </c>
      <c r="D1585" t="s">
        <v>154</v>
      </c>
      <c r="E1585" s="1">
        <v>45520</v>
      </c>
      <c r="F1585" s="2">
        <v>0.79166666666666663</v>
      </c>
      <c r="G1585">
        <v>-89</v>
      </c>
      <c r="H1585" t="s">
        <v>28</v>
      </c>
      <c r="I1585" t="s">
        <v>4</v>
      </c>
      <c r="J1585" t="s">
        <v>5</v>
      </c>
      <c r="K1585" t="s">
        <v>334</v>
      </c>
      <c r="L1585" t="s">
        <v>70</v>
      </c>
      <c r="M1585" t="s">
        <v>195</v>
      </c>
      <c r="N1585" t="s">
        <v>4</v>
      </c>
      <c r="O1585">
        <v>18</v>
      </c>
      <c r="P1585">
        <v>2024</v>
      </c>
      <c r="Q1585">
        <v>8</v>
      </c>
      <c r="R1585">
        <v>16</v>
      </c>
      <c r="S1585" t="s">
        <v>54</v>
      </c>
      <c r="T1585" t="s">
        <v>73</v>
      </c>
      <c r="U1585">
        <v>19</v>
      </c>
      <c r="V1585" t="s">
        <v>174</v>
      </c>
      <c r="W1585">
        <v>5</v>
      </c>
      <c r="X1585" t="s">
        <v>155</v>
      </c>
      <c r="Y1585">
        <v>11</v>
      </c>
      <c r="Z1585" t="s">
        <v>156</v>
      </c>
      <c r="AA1585">
        <v>1</v>
      </c>
      <c r="AB1585" s="3">
        <v>45520.791666666664</v>
      </c>
      <c r="AC1585">
        <f>VLOOKUP(D1585,[1]tablaBarrios!A:C,2,FALSE)</f>
        <v>7.0890000000000004</v>
      </c>
      <c r="AD1585">
        <f>VLOOKUP(D1585,[1]tablaBarrios!A:C,3,FALSE)</f>
        <v>-73.123999999999995</v>
      </c>
    </row>
    <row r="1586" spans="1:30" x14ac:dyDescent="0.25">
      <c r="A1586">
        <v>1585</v>
      </c>
      <c r="B1586" t="s">
        <v>129</v>
      </c>
      <c r="C1586" t="s">
        <v>323</v>
      </c>
      <c r="D1586" t="s">
        <v>122</v>
      </c>
      <c r="E1586" s="1">
        <v>45520</v>
      </c>
      <c r="F1586" s="2">
        <v>0.66666666666666663</v>
      </c>
      <c r="G1586">
        <v>-89</v>
      </c>
      <c r="H1586" t="s">
        <v>3</v>
      </c>
      <c r="I1586" t="s">
        <v>4</v>
      </c>
      <c r="J1586" t="s">
        <v>5</v>
      </c>
      <c r="K1586" t="s">
        <v>6</v>
      </c>
      <c r="L1586" t="s">
        <v>132</v>
      </c>
      <c r="M1586" t="s">
        <v>133</v>
      </c>
      <c r="N1586" t="s">
        <v>4</v>
      </c>
      <c r="O1586">
        <v>18</v>
      </c>
      <c r="P1586">
        <v>2024</v>
      </c>
      <c r="Q1586">
        <v>8</v>
      </c>
      <c r="R1586">
        <v>16</v>
      </c>
      <c r="S1586" t="s">
        <v>59</v>
      </c>
      <c r="T1586" t="s">
        <v>73</v>
      </c>
      <c r="U1586">
        <v>16</v>
      </c>
      <c r="V1586" t="s">
        <v>174</v>
      </c>
      <c r="W1586">
        <v>5</v>
      </c>
      <c r="X1586" t="s">
        <v>12</v>
      </c>
      <c r="Y1586">
        <v>15</v>
      </c>
      <c r="Z1586" t="s">
        <v>2</v>
      </c>
      <c r="AA1586">
        <v>1</v>
      </c>
      <c r="AB1586" s="3">
        <v>45520.666666666664</v>
      </c>
      <c r="AC1586">
        <f>VLOOKUP(D1586,[1]tablaBarrios!A:C,2,FALSE)</f>
        <v>7.1136999999999997</v>
      </c>
      <c r="AD1586">
        <f>VLOOKUP(D1586,[1]tablaBarrios!A:C,3,FALSE)</f>
        <v>-73.132499999999993</v>
      </c>
    </row>
    <row r="1587" spans="1:30" x14ac:dyDescent="0.25">
      <c r="A1587">
        <v>1586</v>
      </c>
      <c r="B1587" t="s">
        <v>170</v>
      </c>
      <c r="C1587" t="s">
        <v>88</v>
      </c>
      <c r="D1587" t="s">
        <v>315</v>
      </c>
      <c r="E1587" s="1">
        <v>45521</v>
      </c>
      <c r="F1587" s="2">
        <v>0</v>
      </c>
      <c r="G1587">
        <v>-89</v>
      </c>
      <c r="H1587" t="s">
        <v>3</v>
      </c>
      <c r="I1587" t="s">
        <v>4</v>
      </c>
      <c r="J1587" t="s">
        <v>124</v>
      </c>
      <c r="K1587" t="s">
        <v>257</v>
      </c>
      <c r="L1587" t="s">
        <v>172</v>
      </c>
      <c r="M1587" t="s">
        <v>173</v>
      </c>
      <c r="N1587" t="s">
        <v>4</v>
      </c>
      <c r="O1587">
        <v>18</v>
      </c>
      <c r="P1587">
        <v>2024</v>
      </c>
      <c r="Q1587">
        <v>8</v>
      </c>
      <c r="R1587">
        <v>17</v>
      </c>
      <c r="S1587" t="s">
        <v>32</v>
      </c>
      <c r="T1587" t="s">
        <v>10</v>
      </c>
      <c r="U1587">
        <v>0</v>
      </c>
      <c r="V1587" t="s">
        <v>196</v>
      </c>
      <c r="W1587">
        <v>6</v>
      </c>
      <c r="X1587" t="s">
        <v>155</v>
      </c>
      <c r="Y1587">
        <v>11</v>
      </c>
      <c r="Z1587" t="s">
        <v>156</v>
      </c>
      <c r="AA1587">
        <v>1</v>
      </c>
      <c r="AB1587" s="3">
        <v>45521</v>
      </c>
      <c r="AC1587">
        <f>VLOOKUP(D1587,[1]tablaBarrios!A:C,2,FALSE)</f>
        <v>7.0754799999999998</v>
      </c>
      <c r="AD1587">
        <f>VLOOKUP(D1587,[1]tablaBarrios!A:C,3,FALSE)</f>
        <v>-73.12576</v>
      </c>
    </row>
    <row r="1588" spans="1:30" x14ac:dyDescent="0.25">
      <c r="A1588">
        <v>1587</v>
      </c>
      <c r="B1588" t="s">
        <v>0</v>
      </c>
      <c r="C1588" t="s">
        <v>77</v>
      </c>
      <c r="D1588" t="s">
        <v>263</v>
      </c>
      <c r="E1588" s="1">
        <v>45521</v>
      </c>
      <c r="F1588" s="2">
        <v>0.95833333333333337</v>
      </c>
      <c r="G1588">
        <v>-89</v>
      </c>
      <c r="H1588" t="s">
        <v>3</v>
      </c>
      <c r="I1588" t="s">
        <v>4</v>
      </c>
      <c r="J1588" t="s">
        <v>5</v>
      </c>
      <c r="K1588" t="s">
        <v>6</v>
      </c>
      <c r="L1588" t="s">
        <v>7</v>
      </c>
      <c r="M1588" t="s">
        <v>8</v>
      </c>
      <c r="N1588" t="s">
        <v>4</v>
      </c>
      <c r="O1588">
        <v>18</v>
      </c>
      <c r="P1588">
        <v>2024</v>
      </c>
      <c r="Q1588">
        <v>8</v>
      </c>
      <c r="R1588">
        <v>17</v>
      </c>
      <c r="S1588" t="s">
        <v>125</v>
      </c>
      <c r="T1588" t="s">
        <v>10</v>
      </c>
      <c r="U1588">
        <v>23</v>
      </c>
      <c r="V1588" t="s">
        <v>196</v>
      </c>
      <c r="W1588">
        <v>6</v>
      </c>
      <c r="X1588" t="s">
        <v>41</v>
      </c>
      <c r="Y1588">
        <v>3</v>
      </c>
      <c r="Z1588" t="s">
        <v>36</v>
      </c>
      <c r="AA1588">
        <v>1</v>
      </c>
      <c r="AB1588" s="3">
        <v>45521.958333333336</v>
      </c>
      <c r="AC1588">
        <f>VLOOKUP(D1588,[1]tablaBarrios!A:C,2,FALSE)</f>
        <v>7.1515000000000004</v>
      </c>
      <c r="AD1588">
        <f>VLOOKUP(D1588,[1]tablaBarrios!A:C,3,FALSE)</f>
        <v>-73.090500000000006</v>
      </c>
    </row>
    <row r="1589" spans="1:30" x14ac:dyDescent="0.25">
      <c r="A1589">
        <v>1588</v>
      </c>
      <c r="B1589" t="s">
        <v>0</v>
      </c>
      <c r="C1589" t="s">
        <v>88</v>
      </c>
      <c r="D1589" t="s">
        <v>238</v>
      </c>
      <c r="E1589" s="1">
        <v>45521</v>
      </c>
      <c r="F1589" s="2">
        <v>4.1666666666666664E-2</v>
      </c>
      <c r="G1589">
        <v>-89</v>
      </c>
      <c r="H1589" t="s">
        <v>3</v>
      </c>
      <c r="I1589" t="s">
        <v>4</v>
      </c>
      <c r="J1589" t="s">
        <v>5</v>
      </c>
      <c r="K1589" t="s">
        <v>6</v>
      </c>
      <c r="L1589" t="s">
        <v>7</v>
      </c>
      <c r="M1589" t="s">
        <v>8</v>
      </c>
      <c r="N1589" t="s">
        <v>4</v>
      </c>
      <c r="O1589">
        <v>18</v>
      </c>
      <c r="P1589">
        <v>2024</v>
      </c>
      <c r="Q1589">
        <v>8</v>
      </c>
      <c r="R1589">
        <v>17</v>
      </c>
      <c r="S1589" t="s">
        <v>19</v>
      </c>
      <c r="T1589" t="s">
        <v>10</v>
      </c>
      <c r="U1589">
        <v>1</v>
      </c>
      <c r="V1589" t="s">
        <v>196</v>
      </c>
      <c r="W1589">
        <v>6</v>
      </c>
      <c r="X1589" t="s">
        <v>84</v>
      </c>
      <c r="Y1589">
        <v>4</v>
      </c>
      <c r="Z1589" t="s">
        <v>85</v>
      </c>
      <c r="AA1589">
        <v>1</v>
      </c>
      <c r="AB1589" s="3">
        <v>45521.041666666664</v>
      </c>
      <c r="AC1589">
        <f>VLOOKUP(D1589,[1]tablaBarrios!A:C,2,FALSE)</f>
        <v>7.1710000000000003</v>
      </c>
      <c r="AD1589">
        <f>VLOOKUP(D1589,[1]tablaBarrios!A:C,3,FALSE)</f>
        <v>-73.070999999999998</v>
      </c>
    </row>
    <row r="1590" spans="1:30" x14ac:dyDescent="0.25">
      <c r="A1590">
        <v>1589</v>
      </c>
      <c r="B1590" t="s">
        <v>0</v>
      </c>
      <c r="C1590" t="s">
        <v>88</v>
      </c>
      <c r="D1590" t="s">
        <v>315</v>
      </c>
      <c r="E1590" s="1">
        <v>45521</v>
      </c>
      <c r="F1590" s="2">
        <v>0</v>
      </c>
      <c r="G1590">
        <v>-89</v>
      </c>
      <c r="H1590" t="s">
        <v>3</v>
      </c>
      <c r="I1590" t="s">
        <v>4</v>
      </c>
      <c r="J1590" t="s">
        <v>124</v>
      </c>
      <c r="K1590" t="s">
        <v>257</v>
      </c>
      <c r="L1590" t="s">
        <v>7</v>
      </c>
      <c r="M1590" t="s">
        <v>8</v>
      </c>
      <c r="N1590" t="s">
        <v>4</v>
      </c>
      <c r="O1590">
        <v>18</v>
      </c>
      <c r="P1590">
        <v>2024</v>
      </c>
      <c r="Q1590">
        <v>8</v>
      </c>
      <c r="R1590">
        <v>17</v>
      </c>
      <c r="S1590" t="s">
        <v>32</v>
      </c>
      <c r="T1590" t="s">
        <v>10</v>
      </c>
      <c r="U1590">
        <v>0</v>
      </c>
      <c r="V1590" t="s">
        <v>196</v>
      </c>
      <c r="W1590">
        <v>6</v>
      </c>
      <c r="X1590" t="s">
        <v>155</v>
      </c>
      <c r="Y1590">
        <v>11</v>
      </c>
      <c r="Z1590" t="s">
        <v>156</v>
      </c>
      <c r="AA1590">
        <v>1</v>
      </c>
      <c r="AB1590" s="3">
        <v>45521</v>
      </c>
      <c r="AC1590">
        <f>VLOOKUP(D1590,[1]tablaBarrios!A:C,2,FALSE)</f>
        <v>7.0754799999999998</v>
      </c>
      <c r="AD1590">
        <f>VLOOKUP(D1590,[1]tablaBarrios!A:C,3,FALSE)</f>
        <v>-73.12576</v>
      </c>
    </row>
    <row r="1591" spans="1:30" x14ac:dyDescent="0.25">
      <c r="A1591">
        <v>1590</v>
      </c>
      <c r="B1591" t="s">
        <v>0</v>
      </c>
      <c r="C1591" t="s">
        <v>1</v>
      </c>
      <c r="D1591" t="s">
        <v>271</v>
      </c>
      <c r="E1591" s="1">
        <v>45521</v>
      </c>
      <c r="F1591" s="2">
        <v>0.125</v>
      </c>
      <c r="G1591">
        <v>-89</v>
      </c>
      <c r="H1591" t="s">
        <v>28</v>
      </c>
      <c r="I1591" t="s">
        <v>4</v>
      </c>
      <c r="J1591" t="s">
        <v>5</v>
      </c>
      <c r="K1591" t="s">
        <v>6</v>
      </c>
      <c r="L1591" t="s">
        <v>7</v>
      </c>
      <c r="M1591" t="s">
        <v>8</v>
      </c>
      <c r="N1591" t="s">
        <v>4</v>
      </c>
      <c r="O1591">
        <v>18</v>
      </c>
      <c r="P1591">
        <v>2024</v>
      </c>
      <c r="Q1591">
        <v>8</v>
      </c>
      <c r="R1591">
        <v>17</v>
      </c>
      <c r="S1591" t="s">
        <v>79</v>
      </c>
      <c r="T1591" t="s">
        <v>10</v>
      </c>
      <c r="U1591">
        <v>3</v>
      </c>
      <c r="V1591" t="s">
        <v>196</v>
      </c>
      <c r="W1591">
        <v>6</v>
      </c>
      <c r="X1591" t="s">
        <v>155</v>
      </c>
      <c r="Y1591">
        <v>11</v>
      </c>
      <c r="Z1591" t="s">
        <v>156</v>
      </c>
      <c r="AA1591">
        <v>1</v>
      </c>
      <c r="AB1591" s="3">
        <v>45521.125</v>
      </c>
      <c r="AC1591">
        <f>VLOOKUP(D1591,[1]tablaBarrios!A:C,2,FALSE)</f>
        <v>7.0845200000000004</v>
      </c>
      <c r="AD1591">
        <f>VLOOKUP(D1591,[1]tablaBarrios!A:C,3,FALSE)</f>
        <v>-73.124790000000004</v>
      </c>
    </row>
    <row r="1592" spans="1:30" x14ac:dyDescent="0.25">
      <c r="A1592">
        <v>1591</v>
      </c>
      <c r="B1592" t="s">
        <v>0</v>
      </c>
      <c r="C1592" t="s">
        <v>1</v>
      </c>
      <c r="D1592" t="s">
        <v>271</v>
      </c>
      <c r="E1592" s="1">
        <v>45521</v>
      </c>
      <c r="F1592" s="2">
        <v>0.125</v>
      </c>
      <c r="G1592">
        <v>-89</v>
      </c>
      <c r="H1592" t="s">
        <v>3</v>
      </c>
      <c r="I1592" t="s">
        <v>4</v>
      </c>
      <c r="J1592" t="s">
        <v>5</v>
      </c>
      <c r="K1592" t="s">
        <v>6</v>
      </c>
      <c r="L1592" t="s">
        <v>7</v>
      </c>
      <c r="M1592" t="s">
        <v>8</v>
      </c>
      <c r="N1592" t="s">
        <v>4</v>
      </c>
      <c r="O1592">
        <v>18</v>
      </c>
      <c r="P1592">
        <v>2024</v>
      </c>
      <c r="Q1592">
        <v>8</v>
      </c>
      <c r="R1592">
        <v>17</v>
      </c>
      <c r="S1592" t="s">
        <v>79</v>
      </c>
      <c r="T1592" t="s">
        <v>10</v>
      </c>
      <c r="U1592">
        <v>3</v>
      </c>
      <c r="V1592" t="s">
        <v>196</v>
      </c>
      <c r="W1592">
        <v>6</v>
      </c>
      <c r="X1592" t="s">
        <v>155</v>
      </c>
      <c r="Y1592">
        <v>11</v>
      </c>
      <c r="Z1592" t="s">
        <v>156</v>
      </c>
      <c r="AA1592">
        <v>1</v>
      </c>
      <c r="AB1592" s="3">
        <v>45521.125</v>
      </c>
      <c r="AC1592">
        <f>VLOOKUP(D1592,[1]tablaBarrios!A:C,2,FALSE)</f>
        <v>7.0845200000000004</v>
      </c>
      <c r="AD1592">
        <f>VLOOKUP(D1592,[1]tablaBarrios!A:C,3,FALSE)</f>
        <v>-73.124790000000004</v>
      </c>
    </row>
    <row r="1593" spans="1:30" x14ac:dyDescent="0.25">
      <c r="A1593">
        <v>1592</v>
      </c>
      <c r="B1593" t="s">
        <v>42</v>
      </c>
      <c r="C1593" t="s">
        <v>14</v>
      </c>
      <c r="D1593" t="s">
        <v>2</v>
      </c>
      <c r="E1593" s="1">
        <v>45521</v>
      </c>
      <c r="F1593" s="2">
        <v>0.58333333333333337</v>
      </c>
      <c r="G1593">
        <v>30</v>
      </c>
      <c r="H1593" t="s">
        <v>28</v>
      </c>
      <c r="I1593" t="s">
        <v>4</v>
      </c>
      <c r="J1593" t="s">
        <v>5</v>
      </c>
      <c r="K1593" t="s">
        <v>6</v>
      </c>
      <c r="L1593" t="s">
        <v>45</v>
      </c>
      <c r="M1593" t="s">
        <v>46</v>
      </c>
      <c r="N1593" t="s">
        <v>39</v>
      </c>
      <c r="O1593">
        <v>6</v>
      </c>
      <c r="P1593">
        <v>2024</v>
      </c>
      <c r="Q1593">
        <v>8</v>
      </c>
      <c r="R1593">
        <v>17</v>
      </c>
      <c r="S1593" t="s">
        <v>48</v>
      </c>
      <c r="T1593" t="s">
        <v>49</v>
      </c>
      <c r="U1593">
        <v>14</v>
      </c>
      <c r="V1593" t="s">
        <v>196</v>
      </c>
      <c r="W1593">
        <v>6</v>
      </c>
      <c r="X1593" t="s">
        <v>12</v>
      </c>
      <c r="Y1593">
        <v>15</v>
      </c>
      <c r="Z1593" t="s">
        <v>2</v>
      </c>
      <c r="AA1593">
        <v>1</v>
      </c>
      <c r="AB1593" s="3">
        <v>45521.583333333336</v>
      </c>
      <c r="AC1593">
        <f>VLOOKUP(D1593,[1]tablaBarrios!A:C,2,FALSE)</f>
        <v>7.1189999999999998</v>
      </c>
      <c r="AD1593">
        <f>VLOOKUP(D1593,[1]tablaBarrios!A:C,3,FALSE)</f>
        <v>-73.122</v>
      </c>
    </row>
    <row r="1594" spans="1:30" x14ac:dyDescent="0.25">
      <c r="A1594">
        <v>1593</v>
      </c>
      <c r="B1594" t="s">
        <v>42</v>
      </c>
      <c r="C1594" t="s">
        <v>14</v>
      </c>
      <c r="D1594" t="s">
        <v>192</v>
      </c>
      <c r="E1594" s="1">
        <v>45521</v>
      </c>
      <c r="F1594" s="2">
        <v>0.75</v>
      </c>
      <c r="G1594">
        <v>57</v>
      </c>
      <c r="H1594" t="s">
        <v>28</v>
      </c>
      <c r="I1594" t="s">
        <v>4</v>
      </c>
      <c r="J1594" t="s">
        <v>5</v>
      </c>
      <c r="K1594" t="s">
        <v>44</v>
      </c>
      <c r="L1594" t="s">
        <v>45</v>
      </c>
      <c r="M1594" t="s">
        <v>46</v>
      </c>
      <c r="N1594" t="s">
        <v>98</v>
      </c>
      <c r="O1594">
        <v>11</v>
      </c>
      <c r="P1594">
        <v>2024</v>
      </c>
      <c r="Q1594">
        <v>8</v>
      </c>
      <c r="R1594">
        <v>17</v>
      </c>
      <c r="S1594" t="s">
        <v>137</v>
      </c>
      <c r="T1594" t="s">
        <v>49</v>
      </c>
      <c r="U1594">
        <v>18</v>
      </c>
      <c r="V1594" t="s">
        <v>196</v>
      </c>
      <c r="W1594">
        <v>6</v>
      </c>
      <c r="X1594" t="s">
        <v>50</v>
      </c>
      <c r="Y1594">
        <v>1</v>
      </c>
      <c r="Z1594" t="s">
        <v>51</v>
      </c>
      <c r="AA1594">
        <v>1</v>
      </c>
      <c r="AB1594" s="3">
        <v>45521.75</v>
      </c>
      <c r="AC1594">
        <f>VLOOKUP(D1594,[1]tablaBarrios!A:C,2,FALSE)</f>
        <v>7.1532999999999998</v>
      </c>
      <c r="AD1594">
        <f>VLOOKUP(D1594,[1]tablaBarrios!A:C,3,FALSE)</f>
        <v>-73.134200000000007</v>
      </c>
    </row>
    <row r="1595" spans="1:30" x14ac:dyDescent="0.25">
      <c r="A1595">
        <v>1594</v>
      </c>
      <c r="B1595" t="s">
        <v>42</v>
      </c>
      <c r="C1595" t="s">
        <v>1</v>
      </c>
      <c r="D1595" t="s">
        <v>153</v>
      </c>
      <c r="E1595" s="1">
        <v>45521</v>
      </c>
      <c r="F1595" s="2">
        <v>0.66666666666666663</v>
      </c>
      <c r="G1595">
        <v>37</v>
      </c>
      <c r="H1595" t="s">
        <v>28</v>
      </c>
      <c r="I1595" t="s">
        <v>4</v>
      </c>
      <c r="J1595" t="s">
        <v>5</v>
      </c>
      <c r="K1595" t="s">
        <v>44</v>
      </c>
      <c r="L1595" t="s">
        <v>45</v>
      </c>
      <c r="M1595" t="s">
        <v>46</v>
      </c>
      <c r="N1595" t="s">
        <v>53</v>
      </c>
      <c r="O1595">
        <v>7</v>
      </c>
      <c r="P1595">
        <v>2024</v>
      </c>
      <c r="Q1595">
        <v>8</v>
      </c>
      <c r="R1595">
        <v>17</v>
      </c>
      <c r="S1595" t="s">
        <v>59</v>
      </c>
      <c r="T1595" t="s">
        <v>49</v>
      </c>
      <c r="U1595">
        <v>16</v>
      </c>
      <c r="V1595" t="s">
        <v>196</v>
      </c>
      <c r="W1595">
        <v>6</v>
      </c>
      <c r="X1595" t="s">
        <v>84</v>
      </c>
      <c r="Y1595">
        <v>4</v>
      </c>
      <c r="Z1595" t="s">
        <v>85</v>
      </c>
      <c r="AA1595">
        <v>1</v>
      </c>
      <c r="AB1595" s="3">
        <v>45521.666666666664</v>
      </c>
      <c r="AC1595">
        <f>VLOOKUP(D1595,[1]tablaBarrios!A:C,2,FALSE)</f>
        <v>7.1695000000000002</v>
      </c>
      <c r="AD1595">
        <f>VLOOKUP(D1595,[1]tablaBarrios!A:C,3,FALSE)</f>
        <v>-73.072500000000005</v>
      </c>
    </row>
    <row r="1596" spans="1:30" x14ac:dyDescent="0.25">
      <c r="A1596">
        <v>1595</v>
      </c>
      <c r="B1596" t="s">
        <v>42</v>
      </c>
      <c r="C1596" t="s">
        <v>1</v>
      </c>
      <c r="D1596" t="s">
        <v>36</v>
      </c>
      <c r="E1596" s="1">
        <v>45521</v>
      </c>
      <c r="F1596" s="2">
        <v>4.1666666666666664E-2</v>
      </c>
      <c r="G1596">
        <v>34</v>
      </c>
      <c r="H1596" t="s">
        <v>28</v>
      </c>
      <c r="I1596" t="s">
        <v>4</v>
      </c>
      <c r="J1596" t="s">
        <v>5</v>
      </c>
      <c r="K1596" t="s">
        <v>6</v>
      </c>
      <c r="L1596" t="s">
        <v>45</v>
      </c>
      <c r="M1596" t="s">
        <v>46</v>
      </c>
      <c r="N1596" t="s">
        <v>39</v>
      </c>
      <c r="O1596">
        <v>6</v>
      </c>
      <c r="P1596">
        <v>2024</v>
      </c>
      <c r="Q1596">
        <v>8</v>
      </c>
      <c r="R1596">
        <v>17</v>
      </c>
      <c r="S1596" t="s">
        <v>19</v>
      </c>
      <c r="T1596" t="s">
        <v>49</v>
      </c>
      <c r="U1596">
        <v>1</v>
      </c>
      <c r="V1596" t="s">
        <v>196</v>
      </c>
      <c r="W1596">
        <v>6</v>
      </c>
      <c r="X1596" t="s">
        <v>41</v>
      </c>
      <c r="Y1596">
        <v>3</v>
      </c>
      <c r="Z1596" t="s">
        <v>36</v>
      </c>
      <c r="AA1596">
        <v>1</v>
      </c>
      <c r="AB1596" s="3">
        <v>45521.041666666664</v>
      </c>
      <c r="AC1596">
        <f>VLOOKUP(D1596,[1]tablaBarrios!A:C,2,FALSE)</f>
        <v>7.1327999999999996</v>
      </c>
      <c r="AD1596">
        <f>VLOOKUP(D1596,[1]tablaBarrios!A:C,3,FALSE)</f>
        <v>-73.123500000000007</v>
      </c>
    </row>
    <row r="1597" spans="1:30" x14ac:dyDescent="0.25">
      <c r="A1597">
        <v>1596</v>
      </c>
      <c r="B1597" t="s">
        <v>42</v>
      </c>
      <c r="C1597" t="s">
        <v>14</v>
      </c>
      <c r="D1597" t="s">
        <v>153</v>
      </c>
      <c r="E1597" s="1">
        <v>45521</v>
      </c>
      <c r="F1597" s="2">
        <v>0</v>
      </c>
      <c r="G1597">
        <v>25</v>
      </c>
      <c r="H1597" t="s">
        <v>28</v>
      </c>
      <c r="I1597" t="s">
        <v>4</v>
      </c>
      <c r="J1597" t="s">
        <v>5</v>
      </c>
      <c r="K1597" t="s">
        <v>44</v>
      </c>
      <c r="L1597" t="s">
        <v>45</v>
      </c>
      <c r="M1597" t="s">
        <v>46</v>
      </c>
      <c r="N1597" t="s">
        <v>47</v>
      </c>
      <c r="O1597">
        <v>5</v>
      </c>
      <c r="P1597">
        <v>2024</v>
      </c>
      <c r="Q1597">
        <v>8</v>
      </c>
      <c r="R1597">
        <v>17</v>
      </c>
      <c r="S1597" t="s">
        <v>32</v>
      </c>
      <c r="T1597" t="s">
        <v>49</v>
      </c>
      <c r="U1597">
        <v>0</v>
      </c>
      <c r="V1597" t="s">
        <v>196</v>
      </c>
      <c r="W1597">
        <v>6</v>
      </c>
      <c r="X1597" t="s">
        <v>84</v>
      </c>
      <c r="Y1597">
        <v>4</v>
      </c>
      <c r="Z1597" t="s">
        <v>85</v>
      </c>
      <c r="AA1597">
        <v>1</v>
      </c>
      <c r="AB1597" s="3">
        <v>45521</v>
      </c>
      <c r="AC1597">
        <f>VLOOKUP(D1597,[1]tablaBarrios!A:C,2,FALSE)</f>
        <v>7.1695000000000002</v>
      </c>
      <c r="AD1597">
        <f>VLOOKUP(D1597,[1]tablaBarrios!A:C,3,FALSE)</f>
        <v>-73.072500000000005</v>
      </c>
    </row>
    <row r="1598" spans="1:30" x14ac:dyDescent="0.25">
      <c r="A1598">
        <v>1597</v>
      </c>
      <c r="B1598" t="s">
        <v>106</v>
      </c>
      <c r="C1598" t="s">
        <v>14</v>
      </c>
      <c r="D1598" t="s">
        <v>117</v>
      </c>
      <c r="E1598" s="1">
        <v>45521</v>
      </c>
      <c r="F1598" s="2">
        <v>0.75</v>
      </c>
      <c r="G1598">
        <v>-89</v>
      </c>
      <c r="H1598" t="s">
        <v>4</v>
      </c>
      <c r="I1598" t="s">
        <v>4</v>
      </c>
      <c r="J1598" t="s">
        <v>5</v>
      </c>
      <c r="K1598" t="s">
        <v>203</v>
      </c>
      <c r="L1598" t="s">
        <v>70</v>
      </c>
      <c r="M1598" t="s">
        <v>109</v>
      </c>
      <c r="N1598" t="s">
        <v>4</v>
      </c>
      <c r="O1598">
        <v>18</v>
      </c>
      <c r="P1598">
        <v>2024</v>
      </c>
      <c r="Q1598">
        <v>8</v>
      </c>
      <c r="R1598">
        <v>17</v>
      </c>
      <c r="S1598" t="s">
        <v>137</v>
      </c>
      <c r="T1598" t="s">
        <v>73</v>
      </c>
      <c r="U1598">
        <v>18</v>
      </c>
      <c r="V1598" t="s">
        <v>196</v>
      </c>
      <c r="W1598">
        <v>6</v>
      </c>
      <c r="X1598" t="s">
        <v>60</v>
      </c>
      <c r="Y1598">
        <v>13</v>
      </c>
      <c r="Z1598" t="s">
        <v>61</v>
      </c>
      <c r="AA1598">
        <v>1</v>
      </c>
      <c r="AB1598" s="3">
        <v>45521.75</v>
      </c>
      <c r="AC1598">
        <f>VLOOKUP(D1598,[1]tablaBarrios!A:C,2,FALSE)</f>
        <v>7.1280999999999999</v>
      </c>
      <c r="AD1598">
        <f>VLOOKUP(D1598,[1]tablaBarrios!A:C,3,FALSE)</f>
        <v>-73.113299999999995</v>
      </c>
    </row>
    <row r="1599" spans="1:30" x14ac:dyDescent="0.25">
      <c r="A1599">
        <v>1598</v>
      </c>
      <c r="B1599" t="s">
        <v>68</v>
      </c>
      <c r="C1599" t="s">
        <v>212</v>
      </c>
      <c r="D1599" t="s">
        <v>385</v>
      </c>
      <c r="E1599" s="1">
        <v>45521</v>
      </c>
      <c r="F1599" s="2">
        <v>0.625</v>
      </c>
      <c r="G1599">
        <v>-89</v>
      </c>
      <c r="H1599" t="s">
        <v>3</v>
      </c>
      <c r="I1599" t="s">
        <v>4</v>
      </c>
      <c r="J1599" t="s">
        <v>301</v>
      </c>
      <c r="K1599" t="s">
        <v>6</v>
      </c>
      <c r="L1599" t="s">
        <v>70</v>
      </c>
      <c r="M1599" t="s">
        <v>71</v>
      </c>
      <c r="N1599" t="s">
        <v>4</v>
      </c>
      <c r="O1599">
        <v>18</v>
      </c>
      <c r="P1599">
        <v>2024</v>
      </c>
      <c r="Q1599">
        <v>8</v>
      </c>
      <c r="R1599">
        <v>17</v>
      </c>
      <c r="S1599" t="s">
        <v>9</v>
      </c>
      <c r="T1599" t="s">
        <v>73</v>
      </c>
      <c r="U1599">
        <v>15</v>
      </c>
      <c r="V1599" t="s">
        <v>196</v>
      </c>
      <c r="W1599">
        <v>6</v>
      </c>
      <c r="X1599" t="s">
        <v>24</v>
      </c>
      <c r="Y1599">
        <v>5</v>
      </c>
      <c r="Z1599" t="s">
        <v>25</v>
      </c>
      <c r="AA1599">
        <v>1</v>
      </c>
      <c r="AB1599" s="3">
        <v>45521.625</v>
      </c>
      <c r="AC1599">
        <f>VLOOKUP(D1599,[1]tablaBarrios!A:C,2,FALSE)</f>
        <v>7.12378</v>
      </c>
      <c r="AD1599">
        <f>VLOOKUP(D1599,[1]tablaBarrios!A:C,3,FALSE)</f>
        <v>-73.075140000000005</v>
      </c>
    </row>
    <row r="1600" spans="1:30" x14ac:dyDescent="0.25">
      <c r="A1600">
        <v>1599</v>
      </c>
      <c r="B1600" t="s">
        <v>68</v>
      </c>
      <c r="C1600" t="s">
        <v>212</v>
      </c>
      <c r="D1600" t="s">
        <v>254</v>
      </c>
      <c r="E1600" s="1">
        <v>45521</v>
      </c>
      <c r="F1600" s="2">
        <v>4.1666666666666664E-2</v>
      </c>
      <c r="G1600">
        <v>-89</v>
      </c>
      <c r="H1600" t="s">
        <v>28</v>
      </c>
      <c r="I1600" t="s">
        <v>4</v>
      </c>
      <c r="J1600" t="s">
        <v>82</v>
      </c>
      <c r="K1600" t="s">
        <v>6</v>
      </c>
      <c r="L1600" t="s">
        <v>70</v>
      </c>
      <c r="M1600" t="s">
        <v>71</v>
      </c>
      <c r="N1600" t="s">
        <v>4</v>
      </c>
      <c r="O1600">
        <v>18</v>
      </c>
      <c r="P1600">
        <v>2024</v>
      </c>
      <c r="Q1600">
        <v>8</v>
      </c>
      <c r="R1600">
        <v>17</v>
      </c>
      <c r="S1600" t="s">
        <v>19</v>
      </c>
      <c r="T1600" t="s">
        <v>73</v>
      </c>
      <c r="U1600">
        <v>1</v>
      </c>
      <c r="V1600" t="s">
        <v>196</v>
      </c>
      <c r="W1600">
        <v>6</v>
      </c>
      <c r="X1600" t="s">
        <v>60</v>
      </c>
      <c r="Y1600">
        <v>13</v>
      </c>
      <c r="Z1600" t="s">
        <v>61</v>
      </c>
      <c r="AA1600">
        <v>1</v>
      </c>
      <c r="AB1600" s="3">
        <v>45521.041666666664</v>
      </c>
      <c r="AC1600">
        <f>VLOOKUP(D1600,[1]tablaBarrios!A:C,2,FALSE)</f>
        <v>7.1349999999999998</v>
      </c>
      <c r="AD1600">
        <f>VLOOKUP(D1600,[1]tablaBarrios!A:C,3,FALSE)</f>
        <v>-73.109440000000006</v>
      </c>
    </row>
    <row r="1601" spans="1:30" x14ac:dyDescent="0.25">
      <c r="A1601">
        <v>1600</v>
      </c>
      <c r="B1601" t="s">
        <v>68</v>
      </c>
      <c r="C1601" t="s">
        <v>14</v>
      </c>
      <c r="D1601" t="s">
        <v>27</v>
      </c>
      <c r="E1601" s="1">
        <v>45521</v>
      </c>
      <c r="F1601" s="2">
        <v>0.95833333333333337</v>
      </c>
      <c r="G1601">
        <v>-89</v>
      </c>
      <c r="H1601" t="s">
        <v>3</v>
      </c>
      <c r="I1601" t="s">
        <v>4</v>
      </c>
      <c r="J1601" t="s">
        <v>5</v>
      </c>
      <c r="K1601" t="s">
        <v>6</v>
      </c>
      <c r="L1601" t="s">
        <v>70</v>
      </c>
      <c r="M1601" t="s">
        <v>71</v>
      </c>
      <c r="N1601" t="s">
        <v>4</v>
      </c>
      <c r="O1601">
        <v>18</v>
      </c>
      <c r="P1601">
        <v>2024</v>
      </c>
      <c r="Q1601">
        <v>8</v>
      </c>
      <c r="R1601">
        <v>17</v>
      </c>
      <c r="S1601" t="s">
        <v>125</v>
      </c>
      <c r="T1601" t="s">
        <v>73</v>
      </c>
      <c r="U1601">
        <v>23</v>
      </c>
      <c r="V1601" t="s">
        <v>196</v>
      </c>
      <c r="W1601">
        <v>6</v>
      </c>
      <c r="X1601" t="s">
        <v>34</v>
      </c>
      <c r="Y1601">
        <v>6</v>
      </c>
      <c r="Z1601" t="s">
        <v>27</v>
      </c>
      <c r="AA1601">
        <v>1</v>
      </c>
      <c r="AB1601" s="3">
        <v>45521.958333333336</v>
      </c>
      <c r="AC1601">
        <f>VLOOKUP(D1601,[1]tablaBarrios!A:C,2,FALSE)</f>
        <v>7.1181999999999999</v>
      </c>
      <c r="AD1601">
        <f>VLOOKUP(D1601,[1]tablaBarrios!A:C,3,FALSE)</f>
        <v>-73.123500000000007</v>
      </c>
    </row>
    <row r="1602" spans="1:30" x14ac:dyDescent="0.25">
      <c r="A1602">
        <v>1601</v>
      </c>
      <c r="B1602" t="s">
        <v>74</v>
      </c>
      <c r="C1602" t="s">
        <v>14</v>
      </c>
      <c r="D1602" t="s">
        <v>146</v>
      </c>
      <c r="E1602" s="1">
        <v>45521</v>
      </c>
      <c r="F1602" s="2">
        <v>0.375</v>
      </c>
      <c r="G1602">
        <v>-89</v>
      </c>
      <c r="H1602" t="s">
        <v>28</v>
      </c>
      <c r="I1602" t="s">
        <v>4</v>
      </c>
      <c r="J1602" t="s">
        <v>118</v>
      </c>
      <c r="K1602" t="s">
        <v>253</v>
      </c>
      <c r="L1602" t="s">
        <v>70</v>
      </c>
      <c r="M1602" t="s">
        <v>75</v>
      </c>
      <c r="N1602" t="s">
        <v>4</v>
      </c>
      <c r="O1602">
        <v>18</v>
      </c>
      <c r="P1602">
        <v>2024</v>
      </c>
      <c r="Q1602">
        <v>8</v>
      </c>
      <c r="R1602">
        <v>17</v>
      </c>
      <c r="S1602" t="s">
        <v>40</v>
      </c>
      <c r="T1602" t="s">
        <v>73</v>
      </c>
      <c r="U1602">
        <v>9</v>
      </c>
      <c r="V1602" t="s">
        <v>196</v>
      </c>
      <c r="W1602">
        <v>6</v>
      </c>
      <c r="X1602" t="s">
        <v>60</v>
      </c>
      <c r="Y1602">
        <v>13</v>
      </c>
      <c r="Z1602" t="s">
        <v>61</v>
      </c>
      <c r="AA1602">
        <v>1</v>
      </c>
      <c r="AB1602" s="3">
        <v>45521.375</v>
      </c>
      <c r="AC1602">
        <f>VLOOKUP(D1602,[1]tablaBarrios!A:C,2,FALSE)</f>
        <v>7.1227999999999998</v>
      </c>
      <c r="AD1602">
        <f>VLOOKUP(D1602,[1]tablaBarrios!A:C,3,FALSE)</f>
        <v>-73.115700000000004</v>
      </c>
    </row>
    <row r="1603" spans="1:30" x14ac:dyDescent="0.25">
      <c r="A1603">
        <v>1602</v>
      </c>
      <c r="B1603" t="s">
        <v>74</v>
      </c>
      <c r="C1603" t="s">
        <v>14</v>
      </c>
      <c r="D1603" t="s">
        <v>2</v>
      </c>
      <c r="E1603" s="1">
        <v>45521</v>
      </c>
      <c r="F1603" s="2">
        <v>0.125</v>
      </c>
      <c r="G1603">
        <v>-89</v>
      </c>
      <c r="H1603" t="s">
        <v>28</v>
      </c>
      <c r="I1603" t="s">
        <v>4</v>
      </c>
      <c r="J1603" t="s">
        <v>5</v>
      </c>
      <c r="K1603" t="s">
        <v>171</v>
      </c>
      <c r="L1603" t="s">
        <v>70</v>
      </c>
      <c r="M1603" t="s">
        <v>75</v>
      </c>
      <c r="N1603" t="s">
        <v>4</v>
      </c>
      <c r="O1603">
        <v>18</v>
      </c>
      <c r="P1603">
        <v>2024</v>
      </c>
      <c r="Q1603">
        <v>8</v>
      </c>
      <c r="R1603">
        <v>17</v>
      </c>
      <c r="S1603" t="s">
        <v>79</v>
      </c>
      <c r="T1603" t="s">
        <v>73</v>
      </c>
      <c r="U1603">
        <v>3</v>
      </c>
      <c r="V1603" t="s">
        <v>196</v>
      </c>
      <c r="W1603">
        <v>6</v>
      </c>
      <c r="X1603" t="s">
        <v>12</v>
      </c>
      <c r="Y1603">
        <v>15</v>
      </c>
      <c r="Z1603" t="s">
        <v>2</v>
      </c>
      <c r="AA1603">
        <v>1</v>
      </c>
      <c r="AB1603" s="3">
        <v>45521.125</v>
      </c>
      <c r="AC1603">
        <f>VLOOKUP(D1603,[1]tablaBarrios!A:C,2,FALSE)</f>
        <v>7.1189999999999998</v>
      </c>
      <c r="AD1603">
        <f>VLOOKUP(D1603,[1]tablaBarrios!A:C,3,FALSE)</f>
        <v>-73.122</v>
      </c>
    </row>
    <row r="1604" spans="1:30" x14ac:dyDescent="0.25">
      <c r="A1604">
        <v>1603</v>
      </c>
      <c r="B1604" t="s">
        <v>74</v>
      </c>
      <c r="C1604" t="s">
        <v>14</v>
      </c>
      <c r="D1604" t="s">
        <v>2</v>
      </c>
      <c r="E1604" s="1">
        <v>45521</v>
      </c>
      <c r="F1604" s="2">
        <v>0.375</v>
      </c>
      <c r="G1604">
        <v>-89</v>
      </c>
      <c r="H1604" t="s">
        <v>3</v>
      </c>
      <c r="I1604" t="s">
        <v>4</v>
      </c>
      <c r="J1604" t="s">
        <v>5</v>
      </c>
      <c r="K1604" t="s">
        <v>6</v>
      </c>
      <c r="L1604" t="s">
        <v>70</v>
      </c>
      <c r="M1604" t="s">
        <v>75</v>
      </c>
      <c r="N1604" t="s">
        <v>4</v>
      </c>
      <c r="O1604">
        <v>18</v>
      </c>
      <c r="P1604">
        <v>2024</v>
      </c>
      <c r="Q1604">
        <v>8</v>
      </c>
      <c r="R1604">
        <v>17</v>
      </c>
      <c r="S1604" t="s">
        <v>40</v>
      </c>
      <c r="T1604" t="s">
        <v>73</v>
      </c>
      <c r="U1604">
        <v>9</v>
      </c>
      <c r="V1604" t="s">
        <v>196</v>
      </c>
      <c r="W1604">
        <v>6</v>
      </c>
      <c r="X1604" t="s">
        <v>12</v>
      </c>
      <c r="Y1604">
        <v>15</v>
      </c>
      <c r="Z1604" t="s">
        <v>2</v>
      </c>
      <c r="AA1604">
        <v>1</v>
      </c>
      <c r="AB1604" s="3">
        <v>45521.375</v>
      </c>
      <c r="AC1604">
        <f>VLOOKUP(D1604,[1]tablaBarrios!A:C,2,FALSE)</f>
        <v>7.1189999999999998</v>
      </c>
      <c r="AD1604">
        <f>VLOOKUP(D1604,[1]tablaBarrios!A:C,3,FALSE)</f>
        <v>-73.122</v>
      </c>
    </row>
    <row r="1605" spans="1:30" x14ac:dyDescent="0.25">
      <c r="A1605">
        <v>1604</v>
      </c>
      <c r="B1605" t="s">
        <v>74</v>
      </c>
      <c r="C1605" t="s">
        <v>14</v>
      </c>
      <c r="D1605" t="s">
        <v>2</v>
      </c>
      <c r="E1605" s="1">
        <v>45521</v>
      </c>
      <c r="F1605" s="2">
        <v>0.58333333333333337</v>
      </c>
      <c r="G1605">
        <v>-89</v>
      </c>
      <c r="H1605" t="s">
        <v>28</v>
      </c>
      <c r="I1605" t="s">
        <v>4</v>
      </c>
      <c r="J1605" t="s">
        <v>124</v>
      </c>
      <c r="K1605" t="s">
        <v>6</v>
      </c>
      <c r="L1605" t="s">
        <v>70</v>
      </c>
      <c r="M1605" t="s">
        <v>75</v>
      </c>
      <c r="N1605" t="s">
        <v>4</v>
      </c>
      <c r="O1605">
        <v>18</v>
      </c>
      <c r="P1605">
        <v>2024</v>
      </c>
      <c r="Q1605">
        <v>8</v>
      </c>
      <c r="R1605">
        <v>17</v>
      </c>
      <c r="S1605" t="s">
        <v>48</v>
      </c>
      <c r="T1605" t="s">
        <v>73</v>
      </c>
      <c r="U1605">
        <v>14</v>
      </c>
      <c r="V1605" t="s">
        <v>196</v>
      </c>
      <c r="W1605">
        <v>6</v>
      </c>
      <c r="X1605" t="s">
        <v>12</v>
      </c>
      <c r="Y1605">
        <v>15</v>
      </c>
      <c r="Z1605" t="s">
        <v>2</v>
      </c>
      <c r="AA1605">
        <v>1</v>
      </c>
      <c r="AB1605" s="3">
        <v>45521.583333333336</v>
      </c>
      <c r="AC1605">
        <f>VLOOKUP(D1605,[1]tablaBarrios!A:C,2,FALSE)</f>
        <v>7.1189999999999998</v>
      </c>
      <c r="AD1605">
        <f>VLOOKUP(D1605,[1]tablaBarrios!A:C,3,FALSE)</f>
        <v>-73.122</v>
      </c>
    </row>
    <row r="1606" spans="1:30" x14ac:dyDescent="0.25">
      <c r="A1606">
        <v>1605</v>
      </c>
      <c r="B1606" t="s">
        <v>74</v>
      </c>
      <c r="C1606" t="s">
        <v>14</v>
      </c>
      <c r="D1606" t="s">
        <v>2</v>
      </c>
      <c r="E1606" s="1">
        <v>45521</v>
      </c>
      <c r="F1606" s="2">
        <v>0.66666666666666663</v>
      </c>
      <c r="G1606">
        <v>-89</v>
      </c>
      <c r="H1606" t="s">
        <v>28</v>
      </c>
      <c r="I1606" t="s">
        <v>4</v>
      </c>
      <c r="J1606" t="s">
        <v>124</v>
      </c>
      <c r="K1606" t="s">
        <v>6</v>
      </c>
      <c r="L1606" t="s">
        <v>70</v>
      </c>
      <c r="M1606" t="s">
        <v>75</v>
      </c>
      <c r="N1606" t="s">
        <v>4</v>
      </c>
      <c r="O1606">
        <v>18</v>
      </c>
      <c r="P1606">
        <v>2024</v>
      </c>
      <c r="Q1606">
        <v>8</v>
      </c>
      <c r="R1606">
        <v>17</v>
      </c>
      <c r="S1606" t="s">
        <v>59</v>
      </c>
      <c r="T1606" t="s">
        <v>73</v>
      </c>
      <c r="U1606">
        <v>16</v>
      </c>
      <c r="V1606" t="s">
        <v>196</v>
      </c>
      <c r="W1606">
        <v>6</v>
      </c>
      <c r="X1606" t="s">
        <v>12</v>
      </c>
      <c r="Y1606">
        <v>15</v>
      </c>
      <c r="Z1606" t="s">
        <v>2</v>
      </c>
      <c r="AA1606">
        <v>1</v>
      </c>
      <c r="AB1606" s="3">
        <v>45521.666666666664</v>
      </c>
      <c r="AC1606">
        <f>VLOOKUP(D1606,[1]tablaBarrios!A:C,2,FALSE)</f>
        <v>7.1189999999999998</v>
      </c>
      <c r="AD1606">
        <f>VLOOKUP(D1606,[1]tablaBarrios!A:C,3,FALSE)</f>
        <v>-73.122</v>
      </c>
    </row>
    <row r="1607" spans="1:30" x14ac:dyDescent="0.25">
      <c r="A1607">
        <v>1606</v>
      </c>
      <c r="B1607" t="s">
        <v>74</v>
      </c>
      <c r="C1607" t="s">
        <v>14</v>
      </c>
      <c r="D1607" t="s">
        <v>27</v>
      </c>
      <c r="E1607" s="1">
        <v>45521</v>
      </c>
      <c r="F1607" s="2">
        <v>4.1666666666666664E-2</v>
      </c>
      <c r="G1607">
        <v>-89</v>
      </c>
      <c r="H1607" t="s">
        <v>28</v>
      </c>
      <c r="I1607" t="s">
        <v>4</v>
      </c>
      <c r="J1607" t="s">
        <v>82</v>
      </c>
      <c r="K1607" t="s">
        <v>6</v>
      </c>
      <c r="L1607" t="s">
        <v>70</v>
      </c>
      <c r="M1607" t="s">
        <v>75</v>
      </c>
      <c r="N1607" t="s">
        <v>4</v>
      </c>
      <c r="O1607">
        <v>18</v>
      </c>
      <c r="P1607">
        <v>2024</v>
      </c>
      <c r="Q1607">
        <v>8</v>
      </c>
      <c r="R1607">
        <v>17</v>
      </c>
      <c r="S1607" t="s">
        <v>19</v>
      </c>
      <c r="T1607" t="s">
        <v>73</v>
      </c>
      <c r="U1607">
        <v>1</v>
      </c>
      <c r="V1607" t="s">
        <v>196</v>
      </c>
      <c r="W1607">
        <v>6</v>
      </c>
      <c r="X1607" t="s">
        <v>34</v>
      </c>
      <c r="Y1607">
        <v>6</v>
      </c>
      <c r="Z1607" t="s">
        <v>27</v>
      </c>
      <c r="AA1607">
        <v>1</v>
      </c>
      <c r="AB1607" s="3">
        <v>45521.041666666664</v>
      </c>
      <c r="AC1607">
        <f>VLOOKUP(D1607,[1]tablaBarrios!A:C,2,FALSE)</f>
        <v>7.1181999999999999</v>
      </c>
      <c r="AD1607">
        <f>VLOOKUP(D1607,[1]tablaBarrios!A:C,3,FALSE)</f>
        <v>-73.123500000000007</v>
      </c>
    </row>
    <row r="1608" spans="1:30" x14ac:dyDescent="0.25">
      <c r="A1608">
        <v>1607</v>
      </c>
      <c r="B1608" t="s">
        <v>74</v>
      </c>
      <c r="C1608" t="s">
        <v>1</v>
      </c>
      <c r="D1608" t="s">
        <v>123</v>
      </c>
      <c r="E1608" s="1">
        <v>45521</v>
      </c>
      <c r="F1608" s="2">
        <v>0.66666666666666663</v>
      </c>
      <c r="G1608">
        <v>-89</v>
      </c>
      <c r="H1608" t="s">
        <v>28</v>
      </c>
      <c r="I1608" t="s">
        <v>4</v>
      </c>
      <c r="J1608" t="s">
        <v>5</v>
      </c>
      <c r="K1608" t="s">
        <v>6</v>
      </c>
      <c r="L1608" t="s">
        <v>70</v>
      </c>
      <c r="M1608" t="s">
        <v>75</v>
      </c>
      <c r="N1608" t="s">
        <v>4</v>
      </c>
      <c r="O1608">
        <v>18</v>
      </c>
      <c r="P1608">
        <v>2024</v>
      </c>
      <c r="Q1608">
        <v>8</v>
      </c>
      <c r="R1608">
        <v>17</v>
      </c>
      <c r="S1608" t="s">
        <v>59</v>
      </c>
      <c r="T1608" t="s">
        <v>73</v>
      </c>
      <c r="U1608">
        <v>16</v>
      </c>
      <c r="V1608" t="s">
        <v>196</v>
      </c>
      <c r="W1608">
        <v>6</v>
      </c>
      <c r="X1608" t="s">
        <v>66</v>
      </c>
      <c r="Y1608">
        <v>12</v>
      </c>
      <c r="Z1608" t="s">
        <v>67</v>
      </c>
      <c r="AA1608">
        <v>1</v>
      </c>
      <c r="AB1608" s="3">
        <v>45521.666666666664</v>
      </c>
      <c r="AC1608">
        <f>VLOOKUP(D1608,[1]tablaBarrios!A:C,2,FALSE)</f>
        <v>7.1208999999999998</v>
      </c>
      <c r="AD1608">
        <f>VLOOKUP(D1608,[1]tablaBarrios!A:C,3,FALSE)</f>
        <v>-73.114900000000006</v>
      </c>
    </row>
    <row r="1609" spans="1:30" x14ac:dyDescent="0.25">
      <c r="A1609">
        <v>1608</v>
      </c>
      <c r="B1609" t="s">
        <v>74</v>
      </c>
      <c r="C1609" t="s">
        <v>14</v>
      </c>
      <c r="D1609" t="s">
        <v>67</v>
      </c>
      <c r="E1609" s="1">
        <v>45521</v>
      </c>
      <c r="F1609" s="2">
        <v>8.3333333333333329E-2</v>
      </c>
      <c r="G1609">
        <v>-89</v>
      </c>
      <c r="H1609" t="s">
        <v>3</v>
      </c>
      <c r="I1609" t="s">
        <v>4</v>
      </c>
      <c r="J1609" t="s">
        <v>5</v>
      </c>
      <c r="K1609" t="s">
        <v>6</v>
      </c>
      <c r="L1609" t="s">
        <v>70</v>
      </c>
      <c r="M1609" t="s">
        <v>75</v>
      </c>
      <c r="N1609" t="s">
        <v>4</v>
      </c>
      <c r="O1609">
        <v>18</v>
      </c>
      <c r="P1609">
        <v>2024</v>
      </c>
      <c r="Q1609">
        <v>8</v>
      </c>
      <c r="R1609">
        <v>17</v>
      </c>
      <c r="S1609" t="s">
        <v>72</v>
      </c>
      <c r="T1609" t="s">
        <v>73</v>
      </c>
      <c r="U1609">
        <v>2</v>
      </c>
      <c r="V1609" t="s">
        <v>196</v>
      </c>
      <c r="W1609">
        <v>6</v>
      </c>
      <c r="X1609" t="s">
        <v>66</v>
      </c>
      <c r="Y1609">
        <v>12</v>
      </c>
      <c r="Z1609" t="s">
        <v>67</v>
      </c>
      <c r="AA1609">
        <v>1</v>
      </c>
      <c r="AB1609" s="3">
        <v>45521.083333333336</v>
      </c>
      <c r="AC1609">
        <f>VLOOKUP(D1609,[1]tablaBarrios!A:C,2,FALSE)</f>
        <v>7.125</v>
      </c>
      <c r="AD1609">
        <f>VLOOKUP(D1609,[1]tablaBarrios!A:C,3,FALSE)</f>
        <v>-73.128</v>
      </c>
    </row>
    <row r="1610" spans="1:30" x14ac:dyDescent="0.25">
      <c r="A1610">
        <v>1609</v>
      </c>
      <c r="B1610" t="s">
        <v>74</v>
      </c>
      <c r="C1610" t="s">
        <v>14</v>
      </c>
      <c r="D1610" t="s">
        <v>67</v>
      </c>
      <c r="E1610" s="1">
        <v>45521</v>
      </c>
      <c r="F1610" s="2">
        <v>0.29166666666666669</v>
      </c>
      <c r="G1610">
        <v>-89</v>
      </c>
      <c r="H1610" t="s">
        <v>28</v>
      </c>
      <c r="I1610" t="s">
        <v>4</v>
      </c>
      <c r="J1610" t="s">
        <v>82</v>
      </c>
      <c r="K1610" t="s">
        <v>6</v>
      </c>
      <c r="L1610" t="s">
        <v>70</v>
      </c>
      <c r="M1610" t="s">
        <v>75</v>
      </c>
      <c r="N1610" t="s">
        <v>4</v>
      </c>
      <c r="O1610">
        <v>18</v>
      </c>
      <c r="P1610">
        <v>2024</v>
      </c>
      <c r="Q1610">
        <v>8</v>
      </c>
      <c r="R1610">
        <v>17</v>
      </c>
      <c r="S1610" t="s">
        <v>89</v>
      </c>
      <c r="T1610" t="s">
        <v>73</v>
      </c>
      <c r="U1610">
        <v>7</v>
      </c>
      <c r="V1610" t="s">
        <v>196</v>
      </c>
      <c r="W1610">
        <v>6</v>
      </c>
      <c r="X1610" t="s">
        <v>66</v>
      </c>
      <c r="Y1610">
        <v>12</v>
      </c>
      <c r="Z1610" t="s">
        <v>67</v>
      </c>
      <c r="AA1610">
        <v>1</v>
      </c>
      <c r="AB1610" s="3">
        <v>45521.291666666664</v>
      </c>
      <c r="AC1610">
        <f>VLOOKUP(D1610,[1]tablaBarrios!A:C,2,FALSE)</f>
        <v>7.125</v>
      </c>
      <c r="AD1610">
        <f>VLOOKUP(D1610,[1]tablaBarrios!A:C,3,FALSE)</f>
        <v>-73.128</v>
      </c>
    </row>
    <row r="1611" spans="1:30" x14ac:dyDescent="0.25">
      <c r="A1611">
        <v>1610</v>
      </c>
      <c r="B1611" t="s">
        <v>74</v>
      </c>
      <c r="C1611" t="s">
        <v>14</v>
      </c>
      <c r="D1611" t="s">
        <v>67</v>
      </c>
      <c r="E1611" s="1">
        <v>45521</v>
      </c>
      <c r="F1611" s="2">
        <v>0.29166666666666669</v>
      </c>
      <c r="G1611">
        <v>-89</v>
      </c>
      <c r="H1611" t="s">
        <v>28</v>
      </c>
      <c r="I1611" t="s">
        <v>4</v>
      </c>
      <c r="J1611" t="s">
        <v>124</v>
      </c>
      <c r="K1611" t="s">
        <v>6</v>
      </c>
      <c r="L1611" t="s">
        <v>70</v>
      </c>
      <c r="M1611" t="s">
        <v>75</v>
      </c>
      <c r="N1611" t="s">
        <v>4</v>
      </c>
      <c r="O1611">
        <v>18</v>
      </c>
      <c r="P1611">
        <v>2024</v>
      </c>
      <c r="Q1611">
        <v>8</v>
      </c>
      <c r="R1611">
        <v>17</v>
      </c>
      <c r="S1611" t="s">
        <v>89</v>
      </c>
      <c r="T1611" t="s">
        <v>73</v>
      </c>
      <c r="U1611">
        <v>7</v>
      </c>
      <c r="V1611" t="s">
        <v>196</v>
      </c>
      <c r="W1611">
        <v>6</v>
      </c>
      <c r="X1611" t="s">
        <v>66</v>
      </c>
      <c r="Y1611">
        <v>12</v>
      </c>
      <c r="Z1611" t="s">
        <v>67</v>
      </c>
      <c r="AA1611">
        <v>1</v>
      </c>
      <c r="AB1611" s="3">
        <v>45521.291666666664</v>
      </c>
      <c r="AC1611">
        <f>VLOOKUP(D1611,[1]tablaBarrios!A:C,2,FALSE)</f>
        <v>7.125</v>
      </c>
      <c r="AD1611">
        <f>VLOOKUP(D1611,[1]tablaBarrios!A:C,3,FALSE)</f>
        <v>-73.128</v>
      </c>
    </row>
    <row r="1612" spans="1:30" x14ac:dyDescent="0.25">
      <c r="A1612">
        <v>1611</v>
      </c>
      <c r="B1612" t="s">
        <v>74</v>
      </c>
      <c r="C1612" t="s">
        <v>14</v>
      </c>
      <c r="D1612" t="s">
        <v>67</v>
      </c>
      <c r="E1612" s="1">
        <v>45521</v>
      </c>
      <c r="F1612" s="2">
        <v>0.41666666666666669</v>
      </c>
      <c r="G1612">
        <v>-89</v>
      </c>
      <c r="H1612" t="s">
        <v>3</v>
      </c>
      <c r="I1612" t="s">
        <v>4</v>
      </c>
      <c r="J1612" t="s">
        <v>82</v>
      </c>
      <c r="K1612" t="s">
        <v>6</v>
      </c>
      <c r="L1612" t="s">
        <v>70</v>
      </c>
      <c r="M1612" t="s">
        <v>75</v>
      </c>
      <c r="N1612" t="s">
        <v>4</v>
      </c>
      <c r="O1612">
        <v>18</v>
      </c>
      <c r="P1612">
        <v>2024</v>
      </c>
      <c r="Q1612">
        <v>8</v>
      </c>
      <c r="R1612">
        <v>17</v>
      </c>
      <c r="S1612" t="s">
        <v>76</v>
      </c>
      <c r="T1612" t="s">
        <v>73</v>
      </c>
      <c r="U1612">
        <v>10</v>
      </c>
      <c r="V1612" t="s">
        <v>196</v>
      </c>
      <c r="W1612">
        <v>6</v>
      </c>
      <c r="X1612" t="s">
        <v>66</v>
      </c>
      <c r="Y1612">
        <v>12</v>
      </c>
      <c r="Z1612" t="s">
        <v>67</v>
      </c>
      <c r="AA1612">
        <v>1</v>
      </c>
      <c r="AB1612" s="3">
        <v>45521.416666666664</v>
      </c>
      <c r="AC1612">
        <f>VLOOKUP(D1612,[1]tablaBarrios!A:C,2,FALSE)</f>
        <v>7.125</v>
      </c>
      <c r="AD1612">
        <f>VLOOKUP(D1612,[1]tablaBarrios!A:C,3,FALSE)</f>
        <v>-73.128</v>
      </c>
    </row>
    <row r="1613" spans="1:30" x14ac:dyDescent="0.25">
      <c r="A1613">
        <v>1612</v>
      </c>
      <c r="B1613" t="s">
        <v>74</v>
      </c>
      <c r="C1613" t="s">
        <v>14</v>
      </c>
      <c r="D1613" t="s">
        <v>262</v>
      </c>
      <c r="E1613" s="1">
        <v>45521</v>
      </c>
      <c r="F1613" s="2">
        <v>0.66666666666666663</v>
      </c>
      <c r="G1613">
        <v>-89</v>
      </c>
      <c r="H1613" t="s">
        <v>28</v>
      </c>
      <c r="I1613" t="s">
        <v>4</v>
      </c>
      <c r="J1613" t="s">
        <v>124</v>
      </c>
      <c r="K1613" t="s">
        <v>6</v>
      </c>
      <c r="L1613" t="s">
        <v>70</v>
      </c>
      <c r="M1613" t="s">
        <v>75</v>
      </c>
      <c r="N1613" t="s">
        <v>4</v>
      </c>
      <c r="O1613">
        <v>18</v>
      </c>
      <c r="P1613">
        <v>2024</v>
      </c>
      <c r="Q1613">
        <v>8</v>
      </c>
      <c r="R1613">
        <v>17</v>
      </c>
      <c r="S1613" t="s">
        <v>59</v>
      </c>
      <c r="T1613" t="s">
        <v>73</v>
      </c>
      <c r="U1613">
        <v>16</v>
      </c>
      <c r="V1613" t="s">
        <v>196</v>
      </c>
      <c r="W1613">
        <v>6</v>
      </c>
      <c r="X1613" t="s">
        <v>60</v>
      </c>
      <c r="Y1613">
        <v>13</v>
      </c>
      <c r="Z1613" t="s">
        <v>61</v>
      </c>
      <c r="AA1613">
        <v>1</v>
      </c>
      <c r="AB1613" s="3">
        <v>45521.666666666664</v>
      </c>
      <c r="AC1613">
        <f>VLOOKUP(D1613,[1]tablaBarrios!A:C,2,FALSE)</f>
        <v>7.1238900000000003</v>
      </c>
      <c r="AD1613">
        <f>VLOOKUP(D1613,[1]tablaBarrios!A:C,3,FALSE)</f>
        <v>-73.110680000000002</v>
      </c>
    </row>
    <row r="1614" spans="1:30" x14ac:dyDescent="0.25">
      <c r="A1614">
        <v>1613</v>
      </c>
      <c r="B1614" t="s">
        <v>74</v>
      </c>
      <c r="C1614" t="s">
        <v>14</v>
      </c>
      <c r="D1614" t="s">
        <v>123</v>
      </c>
      <c r="E1614" s="1">
        <v>45521</v>
      </c>
      <c r="F1614" s="2">
        <v>0.29166666666666669</v>
      </c>
      <c r="G1614">
        <v>-89</v>
      </c>
      <c r="H1614" t="s">
        <v>28</v>
      </c>
      <c r="I1614" t="s">
        <v>4</v>
      </c>
      <c r="J1614" t="s">
        <v>124</v>
      </c>
      <c r="K1614" t="s">
        <v>6</v>
      </c>
      <c r="L1614" t="s">
        <v>70</v>
      </c>
      <c r="M1614" t="s">
        <v>75</v>
      </c>
      <c r="N1614" t="s">
        <v>4</v>
      </c>
      <c r="O1614">
        <v>18</v>
      </c>
      <c r="P1614">
        <v>2024</v>
      </c>
      <c r="Q1614">
        <v>8</v>
      </c>
      <c r="R1614">
        <v>17</v>
      </c>
      <c r="S1614" t="s">
        <v>89</v>
      </c>
      <c r="T1614" t="s">
        <v>73</v>
      </c>
      <c r="U1614">
        <v>7</v>
      </c>
      <c r="V1614" t="s">
        <v>196</v>
      </c>
      <c r="W1614">
        <v>6</v>
      </c>
      <c r="X1614" t="s">
        <v>66</v>
      </c>
      <c r="Y1614">
        <v>12</v>
      </c>
      <c r="Z1614" t="s">
        <v>67</v>
      </c>
      <c r="AA1614">
        <v>1</v>
      </c>
      <c r="AB1614" s="3">
        <v>45521.291666666664</v>
      </c>
      <c r="AC1614">
        <f>VLOOKUP(D1614,[1]tablaBarrios!A:C,2,FALSE)</f>
        <v>7.1208999999999998</v>
      </c>
      <c r="AD1614">
        <f>VLOOKUP(D1614,[1]tablaBarrios!A:C,3,FALSE)</f>
        <v>-73.114900000000006</v>
      </c>
    </row>
    <row r="1615" spans="1:30" x14ac:dyDescent="0.25">
      <c r="A1615">
        <v>1614</v>
      </c>
      <c r="B1615" t="s">
        <v>74</v>
      </c>
      <c r="C1615" t="s">
        <v>14</v>
      </c>
      <c r="D1615" t="s">
        <v>123</v>
      </c>
      <c r="E1615" s="1">
        <v>45521</v>
      </c>
      <c r="F1615" s="2">
        <v>0.16666666666666666</v>
      </c>
      <c r="G1615">
        <v>-89</v>
      </c>
      <c r="H1615" t="s">
        <v>3</v>
      </c>
      <c r="I1615" t="s">
        <v>4</v>
      </c>
      <c r="J1615" t="s">
        <v>5</v>
      </c>
      <c r="K1615" t="s">
        <v>6</v>
      </c>
      <c r="L1615" t="s">
        <v>70</v>
      </c>
      <c r="M1615" t="s">
        <v>75</v>
      </c>
      <c r="N1615" t="s">
        <v>4</v>
      </c>
      <c r="O1615">
        <v>18</v>
      </c>
      <c r="P1615">
        <v>2024</v>
      </c>
      <c r="Q1615">
        <v>8</v>
      </c>
      <c r="R1615">
        <v>17</v>
      </c>
      <c r="S1615" t="s">
        <v>145</v>
      </c>
      <c r="T1615" t="s">
        <v>73</v>
      </c>
      <c r="U1615">
        <v>4</v>
      </c>
      <c r="V1615" t="s">
        <v>196</v>
      </c>
      <c r="W1615">
        <v>6</v>
      </c>
      <c r="X1615" t="s">
        <v>66</v>
      </c>
      <c r="Y1615">
        <v>12</v>
      </c>
      <c r="Z1615" t="s">
        <v>67</v>
      </c>
      <c r="AA1615">
        <v>1</v>
      </c>
      <c r="AB1615" s="3">
        <v>45521.166666666664</v>
      </c>
      <c r="AC1615">
        <f>VLOOKUP(D1615,[1]tablaBarrios!A:C,2,FALSE)</f>
        <v>7.1208999999999998</v>
      </c>
      <c r="AD1615">
        <f>VLOOKUP(D1615,[1]tablaBarrios!A:C,3,FALSE)</f>
        <v>-73.114900000000006</v>
      </c>
    </row>
    <row r="1616" spans="1:30" x14ac:dyDescent="0.25">
      <c r="A1616">
        <v>1615</v>
      </c>
      <c r="B1616" t="s">
        <v>74</v>
      </c>
      <c r="C1616" t="s">
        <v>14</v>
      </c>
      <c r="D1616" t="s">
        <v>58</v>
      </c>
      <c r="E1616" s="1">
        <v>45521</v>
      </c>
      <c r="F1616" s="2">
        <v>4.1666666666666664E-2</v>
      </c>
      <c r="G1616">
        <v>-89</v>
      </c>
      <c r="H1616" t="s">
        <v>3</v>
      </c>
      <c r="I1616" t="s">
        <v>4</v>
      </c>
      <c r="J1616" t="s">
        <v>82</v>
      </c>
      <c r="K1616" t="s">
        <v>6</v>
      </c>
      <c r="L1616" t="s">
        <v>70</v>
      </c>
      <c r="M1616" t="s">
        <v>75</v>
      </c>
      <c r="N1616" t="s">
        <v>4</v>
      </c>
      <c r="O1616">
        <v>18</v>
      </c>
      <c r="P1616">
        <v>2024</v>
      </c>
      <c r="Q1616">
        <v>8</v>
      </c>
      <c r="R1616">
        <v>17</v>
      </c>
      <c r="S1616" t="s">
        <v>19</v>
      </c>
      <c r="T1616" t="s">
        <v>73</v>
      </c>
      <c r="U1616">
        <v>1</v>
      </c>
      <c r="V1616" t="s">
        <v>196</v>
      </c>
      <c r="W1616">
        <v>6</v>
      </c>
      <c r="X1616" t="s">
        <v>60</v>
      </c>
      <c r="Y1616">
        <v>13</v>
      </c>
      <c r="Z1616" t="s">
        <v>61</v>
      </c>
      <c r="AA1616">
        <v>1</v>
      </c>
      <c r="AB1616" s="3">
        <v>45521.041666666664</v>
      </c>
      <c r="AC1616">
        <f>VLOOKUP(D1616,[1]tablaBarrios!A:C,2,FALSE)</f>
        <v>7.1326000000000001</v>
      </c>
      <c r="AD1616">
        <f>VLOOKUP(D1616,[1]tablaBarrios!A:C,3,FALSE)</f>
        <v>-73.117400000000004</v>
      </c>
    </row>
    <row r="1617" spans="1:30" x14ac:dyDescent="0.25">
      <c r="A1617">
        <v>1616</v>
      </c>
      <c r="B1617" t="s">
        <v>74</v>
      </c>
      <c r="C1617" t="s">
        <v>14</v>
      </c>
      <c r="D1617" t="s">
        <v>149</v>
      </c>
      <c r="E1617" s="1">
        <v>45521</v>
      </c>
      <c r="F1617" s="2">
        <v>0.625</v>
      </c>
      <c r="G1617">
        <v>-89</v>
      </c>
      <c r="H1617" t="s">
        <v>3</v>
      </c>
      <c r="I1617" t="s">
        <v>4</v>
      </c>
      <c r="J1617" t="s">
        <v>82</v>
      </c>
      <c r="K1617" t="s">
        <v>6</v>
      </c>
      <c r="L1617" t="s">
        <v>70</v>
      </c>
      <c r="M1617" t="s">
        <v>75</v>
      </c>
      <c r="N1617" t="s">
        <v>4</v>
      </c>
      <c r="O1617">
        <v>18</v>
      </c>
      <c r="P1617">
        <v>2024</v>
      </c>
      <c r="Q1617">
        <v>8</v>
      </c>
      <c r="R1617">
        <v>17</v>
      </c>
      <c r="S1617" t="s">
        <v>9</v>
      </c>
      <c r="T1617" t="s">
        <v>73</v>
      </c>
      <c r="U1617">
        <v>15</v>
      </c>
      <c r="V1617" t="s">
        <v>196</v>
      </c>
      <c r="W1617">
        <v>6</v>
      </c>
      <c r="X1617" t="s">
        <v>41</v>
      </c>
      <c r="Y1617">
        <v>3</v>
      </c>
      <c r="Z1617" t="s">
        <v>36</v>
      </c>
      <c r="AA1617">
        <v>1</v>
      </c>
      <c r="AB1617" s="3">
        <v>45521.625</v>
      </c>
      <c r="AC1617">
        <f>VLOOKUP(D1617,[1]tablaBarrios!A:C,2,FALSE)</f>
        <v>7.1405000000000003</v>
      </c>
      <c r="AD1617">
        <f>VLOOKUP(D1617,[1]tablaBarrios!A:C,3,FALSE)</f>
        <v>-73.120199999999997</v>
      </c>
    </row>
    <row r="1618" spans="1:30" x14ac:dyDescent="0.25">
      <c r="A1618">
        <v>1617</v>
      </c>
      <c r="B1618" t="s">
        <v>74</v>
      </c>
      <c r="C1618" t="s">
        <v>14</v>
      </c>
      <c r="D1618" t="s">
        <v>149</v>
      </c>
      <c r="E1618" s="1">
        <v>45521</v>
      </c>
      <c r="F1618" s="2">
        <v>0.79166666666666663</v>
      </c>
      <c r="G1618">
        <v>-89</v>
      </c>
      <c r="H1618" t="s">
        <v>28</v>
      </c>
      <c r="I1618" t="s">
        <v>4</v>
      </c>
      <c r="J1618" t="s">
        <v>82</v>
      </c>
      <c r="K1618" t="s">
        <v>6</v>
      </c>
      <c r="L1618" t="s">
        <v>70</v>
      </c>
      <c r="M1618" t="s">
        <v>75</v>
      </c>
      <c r="N1618" t="s">
        <v>4</v>
      </c>
      <c r="O1618">
        <v>18</v>
      </c>
      <c r="P1618">
        <v>2024</v>
      </c>
      <c r="Q1618">
        <v>8</v>
      </c>
      <c r="R1618">
        <v>17</v>
      </c>
      <c r="S1618" t="s">
        <v>54</v>
      </c>
      <c r="T1618" t="s">
        <v>73</v>
      </c>
      <c r="U1618">
        <v>19</v>
      </c>
      <c r="V1618" t="s">
        <v>196</v>
      </c>
      <c r="W1618">
        <v>6</v>
      </c>
      <c r="X1618" t="s">
        <v>41</v>
      </c>
      <c r="Y1618">
        <v>3</v>
      </c>
      <c r="Z1618" t="s">
        <v>36</v>
      </c>
      <c r="AA1618">
        <v>1</v>
      </c>
      <c r="AB1618" s="3">
        <v>45521.791666666664</v>
      </c>
      <c r="AC1618">
        <f>VLOOKUP(D1618,[1]tablaBarrios!A:C,2,FALSE)</f>
        <v>7.1405000000000003</v>
      </c>
      <c r="AD1618">
        <f>VLOOKUP(D1618,[1]tablaBarrios!A:C,3,FALSE)</f>
        <v>-73.120199999999997</v>
      </c>
    </row>
    <row r="1619" spans="1:30" x14ac:dyDescent="0.25">
      <c r="A1619">
        <v>1618</v>
      </c>
      <c r="B1619" t="s">
        <v>74</v>
      </c>
      <c r="C1619" t="s">
        <v>14</v>
      </c>
      <c r="D1619" t="s">
        <v>36</v>
      </c>
      <c r="E1619" s="1">
        <v>45521</v>
      </c>
      <c r="F1619" s="2">
        <v>4.1666666666666664E-2</v>
      </c>
      <c r="G1619">
        <v>-89</v>
      </c>
      <c r="H1619" t="s">
        <v>28</v>
      </c>
      <c r="I1619" t="s">
        <v>4</v>
      </c>
      <c r="J1619" t="s">
        <v>82</v>
      </c>
      <c r="K1619" t="s">
        <v>6</v>
      </c>
      <c r="L1619" t="s">
        <v>70</v>
      </c>
      <c r="M1619" t="s">
        <v>75</v>
      </c>
      <c r="N1619" t="s">
        <v>4</v>
      </c>
      <c r="O1619">
        <v>18</v>
      </c>
      <c r="P1619">
        <v>2024</v>
      </c>
      <c r="Q1619">
        <v>8</v>
      </c>
      <c r="R1619">
        <v>17</v>
      </c>
      <c r="S1619" t="s">
        <v>19</v>
      </c>
      <c r="T1619" t="s">
        <v>73</v>
      </c>
      <c r="U1619">
        <v>1</v>
      </c>
      <c r="V1619" t="s">
        <v>196</v>
      </c>
      <c r="W1619">
        <v>6</v>
      </c>
      <c r="X1619" t="s">
        <v>41</v>
      </c>
      <c r="Y1619">
        <v>3</v>
      </c>
      <c r="Z1619" t="s">
        <v>36</v>
      </c>
      <c r="AA1619">
        <v>1</v>
      </c>
      <c r="AB1619" s="3">
        <v>45521.041666666664</v>
      </c>
      <c r="AC1619">
        <f>VLOOKUP(D1619,[1]tablaBarrios!A:C,2,FALSE)</f>
        <v>7.1327999999999996</v>
      </c>
      <c r="AD1619">
        <f>VLOOKUP(D1619,[1]tablaBarrios!A:C,3,FALSE)</f>
        <v>-73.123500000000007</v>
      </c>
    </row>
    <row r="1620" spans="1:30" x14ac:dyDescent="0.25">
      <c r="A1620">
        <v>1619</v>
      </c>
      <c r="B1620" t="s">
        <v>74</v>
      </c>
      <c r="C1620" t="s">
        <v>14</v>
      </c>
      <c r="D1620" t="s">
        <v>238</v>
      </c>
      <c r="E1620" s="1">
        <v>45521</v>
      </c>
      <c r="F1620" s="2">
        <v>0.66666666666666663</v>
      </c>
      <c r="G1620">
        <v>-89</v>
      </c>
      <c r="H1620" t="s">
        <v>28</v>
      </c>
      <c r="I1620" t="s">
        <v>4</v>
      </c>
      <c r="J1620" t="s">
        <v>5</v>
      </c>
      <c r="K1620" t="s">
        <v>6</v>
      </c>
      <c r="L1620" t="s">
        <v>70</v>
      </c>
      <c r="M1620" t="s">
        <v>75</v>
      </c>
      <c r="N1620" t="s">
        <v>4</v>
      </c>
      <c r="O1620">
        <v>18</v>
      </c>
      <c r="P1620">
        <v>2024</v>
      </c>
      <c r="Q1620">
        <v>8</v>
      </c>
      <c r="R1620">
        <v>17</v>
      </c>
      <c r="S1620" t="s">
        <v>59</v>
      </c>
      <c r="T1620" t="s">
        <v>73</v>
      </c>
      <c r="U1620">
        <v>16</v>
      </c>
      <c r="V1620" t="s">
        <v>196</v>
      </c>
      <c r="W1620">
        <v>6</v>
      </c>
      <c r="X1620" t="s">
        <v>84</v>
      </c>
      <c r="Y1620">
        <v>4</v>
      </c>
      <c r="Z1620" t="s">
        <v>85</v>
      </c>
      <c r="AA1620">
        <v>1</v>
      </c>
      <c r="AB1620" s="3">
        <v>45521.666666666664</v>
      </c>
      <c r="AC1620">
        <f>VLOOKUP(D1620,[1]tablaBarrios!A:C,2,FALSE)</f>
        <v>7.1710000000000003</v>
      </c>
      <c r="AD1620">
        <f>VLOOKUP(D1620,[1]tablaBarrios!A:C,3,FALSE)</f>
        <v>-73.070999999999998</v>
      </c>
    </row>
    <row r="1621" spans="1:30" x14ac:dyDescent="0.25">
      <c r="A1621">
        <v>1620</v>
      </c>
      <c r="B1621" t="s">
        <v>74</v>
      </c>
      <c r="C1621" t="s">
        <v>14</v>
      </c>
      <c r="D1621" t="s">
        <v>322</v>
      </c>
      <c r="E1621" s="1">
        <v>45521</v>
      </c>
      <c r="F1621" s="2">
        <v>0.25</v>
      </c>
      <c r="G1621">
        <v>-89</v>
      </c>
      <c r="H1621" t="s">
        <v>3</v>
      </c>
      <c r="I1621" t="s">
        <v>4</v>
      </c>
      <c r="J1621" t="s">
        <v>124</v>
      </c>
      <c r="K1621" t="s">
        <v>6</v>
      </c>
      <c r="L1621" t="s">
        <v>70</v>
      </c>
      <c r="M1621" t="s">
        <v>75</v>
      </c>
      <c r="N1621" t="s">
        <v>4</v>
      </c>
      <c r="O1621">
        <v>18</v>
      </c>
      <c r="P1621">
        <v>2024</v>
      </c>
      <c r="Q1621">
        <v>8</v>
      </c>
      <c r="R1621">
        <v>17</v>
      </c>
      <c r="S1621" t="s">
        <v>101</v>
      </c>
      <c r="T1621" t="s">
        <v>73</v>
      </c>
      <c r="U1621">
        <v>6</v>
      </c>
      <c r="V1621" t="s">
        <v>196</v>
      </c>
      <c r="W1621">
        <v>6</v>
      </c>
      <c r="X1621" t="s">
        <v>34</v>
      </c>
      <c r="Y1621">
        <v>6</v>
      </c>
      <c r="Z1621" t="s">
        <v>27</v>
      </c>
      <c r="AA1621">
        <v>1</v>
      </c>
      <c r="AB1621" s="3">
        <v>45521.25</v>
      </c>
      <c r="AC1621">
        <f>VLOOKUP(D1621,[1]tablaBarrios!A:C,2,FALSE)</f>
        <v>7.1017000000000001</v>
      </c>
      <c r="AD1621">
        <f>VLOOKUP(D1621,[1]tablaBarrios!A:C,3,FALSE)</f>
        <v>-73.114000000000004</v>
      </c>
    </row>
    <row r="1622" spans="1:30" x14ac:dyDescent="0.25">
      <c r="A1622">
        <v>1621</v>
      </c>
      <c r="B1622" t="s">
        <v>74</v>
      </c>
      <c r="C1622" t="s">
        <v>88</v>
      </c>
      <c r="D1622" t="s">
        <v>234</v>
      </c>
      <c r="E1622" s="1">
        <v>45521</v>
      </c>
      <c r="F1622" s="2">
        <v>0.91666666666666663</v>
      </c>
      <c r="G1622">
        <v>-89</v>
      </c>
      <c r="H1622" t="s">
        <v>3</v>
      </c>
      <c r="I1622" t="s">
        <v>4</v>
      </c>
      <c r="J1622" t="s">
        <v>124</v>
      </c>
      <c r="K1622" t="s">
        <v>6</v>
      </c>
      <c r="L1622" t="s">
        <v>70</v>
      </c>
      <c r="M1622" t="s">
        <v>75</v>
      </c>
      <c r="N1622" t="s">
        <v>4</v>
      </c>
      <c r="O1622">
        <v>18</v>
      </c>
      <c r="P1622">
        <v>2024</v>
      </c>
      <c r="Q1622">
        <v>8</v>
      </c>
      <c r="R1622">
        <v>17</v>
      </c>
      <c r="S1622" t="s">
        <v>23</v>
      </c>
      <c r="T1622" t="s">
        <v>73</v>
      </c>
      <c r="U1622">
        <v>22</v>
      </c>
      <c r="V1622" t="s">
        <v>196</v>
      </c>
      <c r="W1622">
        <v>6</v>
      </c>
      <c r="X1622" t="s">
        <v>34</v>
      </c>
      <c r="Y1622">
        <v>6</v>
      </c>
      <c r="Z1622" t="s">
        <v>27</v>
      </c>
      <c r="AA1622">
        <v>1</v>
      </c>
      <c r="AB1622" s="3">
        <v>45521.916666666664</v>
      </c>
      <c r="AC1622">
        <f>VLOOKUP(D1622,[1]tablaBarrios!A:C,2,FALSE)</f>
        <v>7.1283000000000003</v>
      </c>
      <c r="AD1622">
        <f>VLOOKUP(D1622,[1]tablaBarrios!A:C,3,FALSE)</f>
        <v>-73.132000000000005</v>
      </c>
    </row>
    <row r="1623" spans="1:30" x14ac:dyDescent="0.25">
      <c r="A1623">
        <v>1622</v>
      </c>
      <c r="B1623" t="s">
        <v>74</v>
      </c>
      <c r="C1623" t="s">
        <v>14</v>
      </c>
      <c r="D1623" t="s">
        <v>305</v>
      </c>
      <c r="E1623" s="1">
        <v>45521</v>
      </c>
      <c r="F1623" s="2">
        <v>0.95833333333333337</v>
      </c>
      <c r="G1623">
        <v>-89</v>
      </c>
      <c r="H1623" t="s">
        <v>3</v>
      </c>
      <c r="I1623" t="s">
        <v>4</v>
      </c>
      <c r="J1623" t="s">
        <v>118</v>
      </c>
      <c r="K1623" t="s">
        <v>119</v>
      </c>
      <c r="L1623" t="s">
        <v>70</v>
      </c>
      <c r="M1623" t="s">
        <v>75</v>
      </c>
      <c r="N1623" t="s">
        <v>4</v>
      </c>
      <c r="O1623">
        <v>18</v>
      </c>
      <c r="P1623">
        <v>2024</v>
      </c>
      <c r="Q1623">
        <v>8</v>
      </c>
      <c r="R1623">
        <v>17</v>
      </c>
      <c r="S1623" t="s">
        <v>125</v>
      </c>
      <c r="T1623" t="s">
        <v>73</v>
      </c>
      <c r="U1623">
        <v>23</v>
      </c>
      <c r="V1623" t="s">
        <v>196</v>
      </c>
      <c r="W1623">
        <v>6</v>
      </c>
      <c r="X1623" t="s">
        <v>155</v>
      </c>
      <c r="Y1623">
        <v>11</v>
      </c>
      <c r="Z1623" t="s">
        <v>156</v>
      </c>
      <c r="AA1623">
        <v>1</v>
      </c>
      <c r="AB1623" s="3">
        <v>45521.958333333336</v>
      </c>
      <c r="AC1623">
        <f>VLOOKUP(D1623,[1]tablaBarrios!A:C,2,FALSE)</f>
        <v>7.0880000000000001</v>
      </c>
      <c r="AD1623">
        <f>VLOOKUP(D1623,[1]tablaBarrios!A:C,3,FALSE)</f>
        <v>-73.129099999999994</v>
      </c>
    </row>
    <row r="1624" spans="1:30" x14ac:dyDescent="0.25">
      <c r="A1624">
        <v>1623</v>
      </c>
      <c r="B1624" t="s">
        <v>0</v>
      </c>
      <c r="C1624" t="s">
        <v>77</v>
      </c>
      <c r="D1624" t="s">
        <v>194</v>
      </c>
      <c r="E1624" s="1">
        <v>45522</v>
      </c>
      <c r="F1624" s="2">
        <v>0.91666666666666663</v>
      </c>
      <c r="G1624">
        <v>-89</v>
      </c>
      <c r="H1624" t="s">
        <v>28</v>
      </c>
      <c r="I1624" t="s">
        <v>4</v>
      </c>
      <c r="J1624" t="s">
        <v>5</v>
      </c>
      <c r="K1624" t="s">
        <v>6</v>
      </c>
      <c r="L1624" t="s">
        <v>7</v>
      </c>
      <c r="M1624" t="s">
        <v>8</v>
      </c>
      <c r="N1624" t="s">
        <v>4</v>
      </c>
      <c r="O1624">
        <v>18</v>
      </c>
      <c r="P1624">
        <v>2024</v>
      </c>
      <c r="Q1624">
        <v>8</v>
      </c>
      <c r="R1624">
        <v>18</v>
      </c>
      <c r="S1624" t="s">
        <v>23</v>
      </c>
      <c r="T1624" t="s">
        <v>10</v>
      </c>
      <c r="U1624">
        <v>22</v>
      </c>
      <c r="V1624" t="s">
        <v>205</v>
      </c>
      <c r="W1624">
        <v>7</v>
      </c>
      <c r="X1624" t="s">
        <v>24</v>
      </c>
      <c r="Y1624">
        <v>5</v>
      </c>
      <c r="Z1624" t="s">
        <v>25</v>
      </c>
      <c r="AA1624">
        <v>1</v>
      </c>
      <c r="AB1624" s="3">
        <v>45522.916666666664</v>
      </c>
      <c r="AC1624">
        <f>VLOOKUP(D1624,[1]tablaBarrios!A:C,2,FALSE)</f>
        <v>7.1253900000000003</v>
      </c>
      <c r="AD1624">
        <f>VLOOKUP(D1624,[1]tablaBarrios!A:C,3,FALSE)</f>
        <v>-73.119799999999998</v>
      </c>
    </row>
    <row r="1625" spans="1:30" x14ac:dyDescent="0.25">
      <c r="A1625">
        <v>1624</v>
      </c>
      <c r="B1625" t="s">
        <v>0</v>
      </c>
      <c r="C1625" t="s">
        <v>77</v>
      </c>
      <c r="D1625" t="s">
        <v>27</v>
      </c>
      <c r="E1625" s="1">
        <v>45522</v>
      </c>
      <c r="F1625" s="2">
        <v>0.45833333333333331</v>
      </c>
      <c r="G1625">
        <v>-89</v>
      </c>
      <c r="H1625" t="s">
        <v>3</v>
      </c>
      <c r="I1625" t="s">
        <v>4</v>
      </c>
      <c r="J1625" t="s">
        <v>5</v>
      </c>
      <c r="K1625" t="s">
        <v>6</v>
      </c>
      <c r="L1625" t="s">
        <v>7</v>
      </c>
      <c r="M1625" t="s">
        <v>8</v>
      </c>
      <c r="N1625" t="s">
        <v>4</v>
      </c>
      <c r="O1625">
        <v>18</v>
      </c>
      <c r="P1625">
        <v>2024</v>
      </c>
      <c r="Q1625">
        <v>8</v>
      </c>
      <c r="R1625">
        <v>18</v>
      </c>
      <c r="S1625" t="s">
        <v>80</v>
      </c>
      <c r="T1625" t="s">
        <v>10</v>
      </c>
      <c r="U1625">
        <v>11</v>
      </c>
      <c r="V1625" t="s">
        <v>205</v>
      </c>
      <c r="W1625">
        <v>7</v>
      </c>
      <c r="X1625" t="s">
        <v>34</v>
      </c>
      <c r="Y1625">
        <v>6</v>
      </c>
      <c r="Z1625" t="s">
        <v>27</v>
      </c>
      <c r="AA1625">
        <v>1</v>
      </c>
      <c r="AB1625" s="3">
        <v>45522.458333333336</v>
      </c>
      <c r="AC1625">
        <f>VLOOKUP(D1625,[1]tablaBarrios!A:C,2,FALSE)</f>
        <v>7.1181999999999999</v>
      </c>
      <c r="AD1625">
        <f>VLOOKUP(D1625,[1]tablaBarrios!A:C,3,FALSE)</f>
        <v>-73.123500000000007</v>
      </c>
    </row>
    <row r="1626" spans="1:30" x14ac:dyDescent="0.25">
      <c r="A1626">
        <v>1625</v>
      </c>
      <c r="B1626" t="s">
        <v>0</v>
      </c>
      <c r="C1626" t="s">
        <v>88</v>
      </c>
      <c r="D1626" t="s">
        <v>314</v>
      </c>
      <c r="E1626" s="1">
        <v>45522</v>
      </c>
      <c r="F1626" s="2">
        <v>0.375</v>
      </c>
      <c r="G1626">
        <v>-89</v>
      </c>
      <c r="H1626" t="s">
        <v>28</v>
      </c>
      <c r="I1626" t="s">
        <v>4</v>
      </c>
      <c r="J1626" t="s">
        <v>5</v>
      </c>
      <c r="K1626" t="s">
        <v>6</v>
      </c>
      <c r="L1626" t="s">
        <v>7</v>
      </c>
      <c r="M1626" t="s">
        <v>8</v>
      </c>
      <c r="N1626" t="s">
        <v>4</v>
      </c>
      <c r="O1626">
        <v>18</v>
      </c>
      <c r="P1626">
        <v>2024</v>
      </c>
      <c r="Q1626">
        <v>8</v>
      </c>
      <c r="R1626">
        <v>18</v>
      </c>
      <c r="S1626" t="s">
        <v>40</v>
      </c>
      <c r="T1626" t="s">
        <v>10</v>
      </c>
      <c r="U1626">
        <v>9</v>
      </c>
      <c r="V1626" t="s">
        <v>205</v>
      </c>
      <c r="W1626">
        <v>7</v>
      </c>
      <c r="X1626" t="s">
        <v>50</v>
      </c>
      <c r="Y1626">
        <v>1</v>
      </c>
      <c r="Z1626" t="s">
        <v>51</v>
      </c>
      <c r="AA1626">
        <v>1</v>
      </c>
      <c r="AB1626" s="3">
        <v>45522.375</v>
      </c>
      <c r="AC1626">
        <f>VLOOKUP(D1626,[1]tablaBarrios!A:C,2,FALSE)</f>
        <v>7.1497000000000002</v>
      </c>
      <c r="AD1626">
        <f>VLOOKUP(D1626,[1]tablaBarrios!A:C,3,FALSE)</f>
        <v>-73.147199999999998</v>
      </c>
    </row>
    <row r="1627" spans="1:30" x14ac:dyDescent="0.25">
      <c r="A1627">
        <v>1626</v>
      </c>
      <c r="B1627" t="s">
        <v>0</v>
      </c>
      <c r="C1627" t="s">
        <v>77</v>
      </c>
      <c r="D1627" t="s">
        <v>175</v>
      </c>
      <c r="E1627" s="1">
        <v>45522</v>
      </c>
      <c r="F1627" s="2">
        <v>0.125</v>
      </c>
      <c r="G1627">
        <v>-89</v>
      </c>
      <c r="H1627" t="s">
        <v>3</v>
      </c>
      <c r="I1627" t="s">
        <v>4</v>
      </c>
      <c r="J1627" t="s">
        <v>5</v>
      </c>
      <c r="K1627" t="s">
        <v>6</v>
      </c>
      <c r="L1627" t="s">
        <v>7</v>
      </c>
      <c r="M1627" t="s">
        <v>8</v>
      </c>
      <c r="N1627" t="s">
        <v>4</v>
      </c>
      <c r="O1627">
        <v>18</v>
      </c>
      <c r="P1627">
        <v>2024</v>
      </c>
      <c r="Q1627">
        <v>8</v>
      </c>
      <c r="R1627">
        <v>18</v>
      </c>
      <c r="S1627" t="s">
        <v>79</v>
      </c>
      <c r="T1627" t="s">
        <v>10</v>
      </c>
      <c r="U1627">
        <v>3</v>
      </c>
      <c r="V1627" t="s">
        <v>205</v>
      </c>
      <c r="W1627">
        <v>7</v>
      </c>
      <c r="X1627" t="s">
        <v>50</v>
      </c>
      <c r="Y1627">
        <v>1</v>
      </c>
      <c r="Z1627" t="s">
        <v>51</v>
      </c>
      <c r="AA1627">
        <v>1</v>
      </c>
      <c r="AB1627" s="3">
        <v>45522.125</v>
      </c>
      <c r="AC1627">
        <f>VLOOKUP(D1627,[1]tablaBarrios!A:C,2,FALSE)</f>
        <v>7.1253900000000003</v>
      </c>
      <c r="AD1627">
        <f>VLOOKUP(D1627,[1]tablaBarrios!A:C,3,FALSE)</f>
        <v>-73.119799999999998</v>
      </c>
    </row>
    <row r="1628" spans="1:30" x14ac:dyDescent="0.25">
      <c r="A1628">
        <v>1627</v>
      </c>
      <c r="B1628" t="s">
        <v>0</v>
      </c>
      <c r="C1628" t="s">
        <v>77</v>
      </c>
      <c r="D1628" t="s">
        <v>56</v>
      </c>
      <c r="E1628" s="1">
        <v>45522</v>
      </c>
      <c r="F1628" s="2">
        <v>0.83333333333333337</v>
      </c>
      <c r="G1628">
        <v>-89</v>
      </c>
      <c r="H1628" t="s">
        <v>3</v>
      </c>
      <c r="I1628" t="s">
        <v>4</v>
      </c>
      <c r="J1628" t="s">
        <v>5</v>
      </c>
      <c r="K1628" t="s">
        <v>6</v>
      </c>
      <c r="L1628" t="s">
        <v>7</v>
      </c>
      <c r="M1628" t="s">
        <v>8</v>
      </c>
      <c r="N1628" t="s">
        <v>4</v>
      </c>
      <c r="O1628">
        <v>18</v>
      </c>
      <c r="P1628">
        <v>2024</v>
      </c>
      <c r="Q1628">
        <v>8</v>
      </c>
      <c r="R1628">
        <v>18</v>
      </c>
      <c r="S1628" t="s">
        <v>65</v>
      </c>
      <c r="T1628" t="s">
        <v>10</v>
      </c>
      <c r="U1628">
        <v>20</v>
      </c>
      <c r="V1628" t="s">
        <v>205</v>
      </c>
      <c r="W1628">
        <v>7</v>
      </c>
      <c r="X1628" t="s">
        <v>55</v>
      </c>
      <c r="Y1628">
        <v>14</v>
      </c>
      <c r="Z1628" t="s">
        <v>56</v>
      </c>
      <c r="AA1628">
        <v>1</v>
      </c>
      <c r="AB1628" s="3">
        <v>45522.833333333336</v>
      </c>
      <c r="AC1628">
        <f>VLOOKUP(D1628,[1]tablaBarrios!A:C,2,FALSE)</f>
        <v>7.1304999999999996</v>
      </c>
      <c r="AD1628">
        <f>VLOOKUP(D1628,[1]tablaBarrios!A:C,3,FALSE)</f>
        <v>-73.105699999999999</v>
      </c>
    </row>
    <row r="1629" spans="1:30" x14ac:dyDescent="0.25">
      <c r="A1629">
        <v>1628</v>
      </c>
      <c r="B1629" t="s">
        <v>309</v>
      </c>
      <c r="C1629" t="s">
        <v>77</v>
      </c>
      <c r="D1629" t="s">
        <v>268</v>
      </c>
      <c r="E1629" s="1">
        <v>45522</v>
      </c>
      <c r="F1629" s="2">
        <v>0.29166666666666669</v>
      </c>
      <c r="G1629">
        <v>24</v>
      </c>
      <c r="H1629" t="s">
        <v>28</v>
      </c>
      <c r="I1629" t="s">
        <v>4</v>
      </c>
      <c r="J1629" t="s">
        <v>5</v>
      </c>
      <c r="K1629" t="s">
        <v>44</v>
      </c>
      <c r="L1629" t="s">
        <v>310</v>
      </c>
      <c r="M1629" t="s">
        <v>311</v>
      </c>
      <c r="N1629" t="s">
        <v>22</v>
      </c>
      <c r="O1629">
        <v>4</v>
      </c>
      <c r="P1629">
        <v>2024</v>
      </c>
      <c r="Q1629">
        <v>8</v>
      </c>
      <c r="R1629">
        <v>18</v>
      </c>
      <c r="S1629" t="s">
        <v>89</v>
      </c>
      <c r="T1629" t="s">
        <v>33</v>
      </c>
      <c r="U1629">
        <v>7</v>
      </c>
      <c r="V1629" t="s">
        <v>205</v>
      </c>
      <c r="W1629">
        <v>7</v>
      </c>
      <c r="X1629" t="s">
        <v>55</v>
      </c>
      <c r="Y1629">
        <v>14</v>
      </c>
      <c r="Z1629" t="s">
        <v>56</v>
      </c>
      <c r="AA1629">
        <v>1</v>
      </c>
      <c r="AB1629" s="3">
        <v>45522.291666666664</v>
      </c>
      <c r="AC1629">
        <f>VLOOKUP(D1629,[1]tablaBarrios!A:C,2,FALSE)</f>
        <v>7.1323999999999996</v>
      </c>
      <c r="AD1629">
        <f>VLOOKUP(D1629,[1]tablaBarrios!A:C,3,FALSE)</f>
        <v>-73.135000000000005</v>
      </c>
    </row>
    <row r="1630" spans="1:30" x14ac:dyDescent="0.25">
      <c r="A1630">
        <v>1629</v>
      </c>
      <c r="B1630" t="s">
        <v>177</v>
      </c>
      <c r="C1630" t="s">
        <v>14</v>
      </c>
      <c r="D1630" t="s">
        <v>320</v>
      </c>
      <c r="E1630" s="1">
        <v>45522</v>
      </c>
      <c r="F1630" s="2">
        <v>0.41666666666666669</v>
      </c>
      <c r="G1630">
        <v>13</v>
      </c>
      <c r="H1630" t="s">
        <v>28</v>
      </c>
      <c r="I1630" t="s">
        <v>4</v>
      </c>
      <c r="J1630" t="s">
        <v>5</v>
      </c>
      <c r="K1630" t="s">
        <v>6</v>
      </c>
      <c r="L1630" t="s">
        <v>178</v>
      </c>
      <c r="M1630" t="s">
        <v>179</v>
      </c>
      <c r="N1630" s="4">
        <v>41913</v>
      </c>
      <c r="O1630">
        <v>2</v>
      </c>
      <c r="P1630">
        <v>2024</v>
      </c>
      <c r="Q1630">
        <v>8</v>
      </c>
      <c r="R1630">
        <v>18</v>
      </c>
      <c r="S1630" t="s">
        <v>76</v>
      </c>
      <c r="T1630" t="s">
        <v>33</v>
      </c>
      <c r="U1630">
        <v>10</v>
      </c>
      <c r="V1630" t="s">
        <v>205</v>
      </c>
      <c r="W1630">
        <v>7</v>
      </c>
      <c r="X1630" t="s">
        <v>20</v>
      </c>
      <c r="Y1630">
        <v>2</v>
      </c>
      <c r="Z1630" t="s">
        <v>21</v>
      </c>
      <c r="AA1630">
        <v>1</v>
      </c>
      <c r="AB1630" s="3">
        <v>45522.416666666664</v>
      </c>
      <c r="AC1630">
        <f>VLOOKUP(D1630,[1]tablaBarrios!A:C,2,FALSE)</f>
        <v>7.1253900000000003</v>
      </c>
      <c r="AD1630">
        <f>VLOOKUP(D1630,[1]tablaBarrios!A:C,3,FALSE)</f>
        <v>-73.119799999999998</v>
      </c>
    </row>
    <row r="1631" spans="1:30" x14ac:dyDescent="0.25">
      <c r="A1631">
        <v>1630</v>
      </c>
      <c r="B1631" t="s">
        <v>42</v>
      </c>
      <c r="C1631" t="s">
        <v>1</v>
      </c>
      <c r="D1631" t="s">
        <v>123</v>
      </c>
      <c r="E1631" s="1">
        <v>45522</v>
      </c>
      <c r="F1631" s="2">
        <v>0.16666666666666666</v>
      </c>
      <c r="G1631">
        <v>35</v>
      </c>
      <c r="H1631" t="s">
        <v>28</v>
      </c>
      <c r="I1631" t="s">
        <v>4</v>
      </c>
      <c r="J1631" t="s">
        <v>5</v>
      </c>
      <c r="K1631" t="s">
        <v>44</v>
      </c>
      <c r="L1631" t="s">
        <v>45</v>
      </c>
      <c r="M1631" t="s">
        <v>46</v>
      </c>
      <c r="N1631" t="s">
        <v>53</v>
      </c>
      <c r="O1631">
        <v>7</v>
      </c>
      <c r="P1631">
        <v>2024</v>
      </c>
      <c r="Q1631">
        <v>8</v>
      </c>
      <c r="R1631">
        <v>18</v>
      </c>
      <c r="S1631" t="s">
        <v>145</v>
      </c>
      <c r="T1631" t="s">
        <v>49</v>
      </c>
      <c r="U1631">
        <v>4</v>
      </c>
      <c r="V1631" t="s">
        <v>205</v>
      </c>
      <c r="W1631">
        <v>7</v>
      </c>
      <c r="X1631" t="s">
        <v>66</v>
      </c>
      <c r="Y1631">
        <v>12</v>
      </c>
      <c r="Z1631" t="s">
        <v>67</v>
      </c>
      <c r="AA1631">
        <v>1</v>
      </c>
      <c r="AB1631" s="3">
        <v>45522.166666666664</v>
      </c>
      <c r="AC1631">
        <f>VLOOKUP(D1631,[1]tablaBarrios!A:C,2,FALSE)</f>
        <v>7.1208999999999998</v>
      </c>
      <c r="AD1631">
        <f>VLOOKUP(D1631,[1]tablaBarrios!A:C,3,FALSE)</f>
        <v>-73.114900000000006</v>
      </c>
    </row>
    <row r="1632" spans="1:30" x14ac:dyDescent="0.25">
      <c r="A1632">
        <v>1631</v>
      </c>
      <c r="B1632" t="s">
        <v>42</v>
      </c>
      <c r="C1632" t="s">
        <v>1</v>
      </c>
      <c r="D1632" t="s">
        <v>78</v>
      </c>
      <c r="E1632" s="1">
        <v>45522</v>
      </c>
      <c r="F1632" s="2">
        <v>0</v>
      </c>
      <c r="G1632">
        <v>36</v>
      </c>
      <c r="H1632" t="s">
        <v>28</v>
      </c>
      <c r="I1632" t="s">
        <v>4</v>
      </c>
      <c r="J1632" t="s">
        <v>5</v>
      </c>
      <c r="K1632" t="s">
        <v>6</v>
      </c>
      <c r="L1632" t="s">
        <v>45</v>
      </c>
      <c r="M1632" t="s">
        <v>46</v>
      </c>
      <c r="N1632" t="s">
        <v>53</v>
      </c>
      <c r="O1632">
        <v>7</v>
      </c>
      <c r="P1632">
        <v>2024</v>
      </c>
      <c r="Q1632">
        <v>8</v>
      </c>
      <c r="R1632">
        <v>18</v>
      </c>
      <c r="S1632" t="s">
        <v>32</v>
      </c>
      <c r="T1632" t="s">
        <v>49</v>
      </c>
      <c r="U1632">
        <v>0</v>
      </c>
      <c r="V1632" t="s">
        <v>205</v>
      </c>
      <c r="W1632">
        <v>7</v>
      </c>
      <c r="X1632" t="s">
        <v>24</v>
      </c>
      <c r="Y1632">
        <v>5</v>
      </c>
      <c r="Z1632" t="s">
        <v>25</v>
      </c>
      <c r="AA1632">
        <v>1</v>
      </c>
      <c r="AB1632" s="3">
        <v>45522</v>
      </c>
      <c r="AC1632">
        <f>VLOOKUP(D1632,[1]tablaBarrios!A:C,2,FALSE)</f>
        <v>7.1300999999999997</v>
      </c>
      <c r="AD1632">
        <f>VLOOKUP(D1632,[1]tablaBarrios!A:C,3,FALSE)</f>
        <v>-73.133499999999998</v>
      </c>
    </row>
    <row r="1633" spans="1:30" x14ac:dyDescent="0.25">
      <c r="A1633">
        <v>1632</v>
      </c>
      <c r="B1633" t="s">
        <v>42</v>
      </c>
      <c r="C1633" t="s">
        <v>1</v>
      </c>
      <c r="D1633" t="s">
        <v>175</v>
      </c>
      <c r="E1633" s="1">
        <v>45522</v>
      </c>
      <c r="F1633" s="2">
        <v>0.16666666666666666</v>
      </c>
      <c r="G1633">
        <v>32</v>
      </c>
      <c r="H1633" t="s">
        <v>28</v>
      </c>
      <c r="I1633" t="s">
        <v>4</v>
      </c>
      <c r="J1633" t="s">
        <v>5</v>
      </c>
      <c r="K1633" t="s">
        <v>44</v>
      </c>
      <c r="L1633" t="s">
        <v>45</v>
      </c>
      <c r="M1633" t="s">
        <v>46</v>
      </c>
      <c r="N1633" t="s">
        <v>39</v>
      </c>
      <c r="O1633">
        <v>6</v>
      </c>
      <c r="P1633">
        <v>2024</v>
      </c>
      <c r="Q1633">
        <v>8</v>
      </c>
      <c r="R1633">
        <v>18</v>
      </c>
      <c r="S1633" t="s">
        <v>145</v>
      </c>
      <c r="T1633" t="s">
        <v>49</v>
      </c>
      <c r="U1633">
        <v>4</v>
      </c>
      <c r="V1633" t="s">
        <v>205</v>
      </c>
      <c r="W1633">
        <v>7</v>
      </c>
      <c r="X1633" t="s">
        <v>50</v>
      </c>
      <c r="Y1633">
        <v>1</v>
      </c>
      <c r="Z1633" t="s">
        <v>51</v>
      </c>
      <c r="AA1633">
        <v>1</v>
      </c>
      <c r="AB1633" s="3">
        <v>45522.166666666664</v>
      </c>
      <c r="AC1633">
        <f>VLOOKUP(D1633,[1]tablaBarrios!A:C,2,FALSE)</f>
        <v>7.1253900000000003</v>
      </c>
      <c r="AD1633">
        <f>VLOOKUP(D1633,[1]tablaBarrios!A:C,3,FALSE)</f>
        <v>-73.119799999999998</v>
      </c>
    </row>
    <row r="1634" spans="1:30" x14ac:dyDescent="0.25">
      <c r="A1634">
        <v>1633</v>
      </c>
      <c r="B1634" t="s">
        <v>42</v>
      </c>
      <c r="C1634" t="s">
        <v>1</v>
      </c>
      <c r="D1634" t="s">
        <v>227</v>
      </c>
      <c r="E1634" s="1">
        <v>45522</v>
      </c>
      <c r="F1634" s="2">
        <v>0.95833333333333337</v>
      </c>
      <c r="G1634">
        <v>33</v>
      </c>
      <c r="H1634" t="s">
        <v>28</v>
      </c>
      <c r="I1634" t="s">
        <v>4</v>
      </c>
      <c r="J1634" t="s">
        <v>5</v>
      </c>
      <c r="K1634" t="s">
        <v>44</v>
      </c>
      <c r="L1634" t="s">
        <v>45</v>
      </c>
      <c r="M1634" t="s">
        <v>46</v>
      </c>
      <c r="N1634" t="s">
        <v>39</v>
      </c>
      <c r="O1634">
        <v>6</v>
      </c>
      <c r="P1634">
        <v>2024</v>
      </c>
      <c r="Q1634">
        <v>8</v>
      </c>
      <c r="R1634">
        <v>18</v>
      </c>
      <c r="S1634" t="s">
        <v>125</v>
      </c>
      <c r="T1634" t="s">
        <v>49</v>
      </c>
      <c r="U1634">
        <v>23</v>
      </c>
      <c r="V1634" t="s">
        <v>205</v>
      </c>
      <c r="W1634">
        <v>7</v>
      </c>
      <c r="X1634" t="s">
        <v>50</v>
      </c>
      <c r="Y1634">
        <v>1</v>
      </c>
      <c r="Z1634" t="s">
        <v>51</v>
      </c>
      <c r="AA1634">
        <v>1</v>
      </c>
      <c r="AB1634" s="3">
        <v>45522.958333333336</v>
      </c>
      <c r="AC1634">
        <f>VLOOKUP(D1634,[1]tablaBarrios!A:C,2,FALSE)</f>
        <v>7.1280000000000001</v>
      </c>
      <c r="AD1634">
        <f>VLOOKUP(D1634,[1]tablaBarrios!A:C,3,FALSE)</f>
        <v>-73.117500000000007</v>
      </c>
    </row>
    <row r="1635" spans="1:30" x14ac:dyDescent="0.25">
      <c r="A1635">
        <v>1634</v>
      </c>
      <c r="B1635" t="s">
        <v>42</v>
      </c>
      <c r="C1635" t="s">
        <v>1</v>
      </c>
      <c r="D1635" t="s">
        <v>157</v>
      </c>
      <c r="E1635" s="1">
        <v>45522</v>
      </c>
      <c r="F1635" s="2">
        <v>0.79166666666666663</v>
      </c>
      <c r="G1635">
        <v>13</v>
      </c>
      <c r="H1635" t="s">
        <v>28</v>
      </c>
      <c r="I1635" t="s">
        <v>4</v>
      </c>
      <c r="J1635" t="s">
        <v>5</v>
      </c>
      <c r="K1635" t="s">
        <v>44</v>
      </c>
      <c r="L1635" t="s">
        <v>45</v>
      </c>
      <c r="M1635" t="s">
        <v>46</v>
      </c>
      <c r="N1635" s="4">
        <v>41913</v>
      </c>
      <c r="O1635">
        <v>2</v>
      </c>
      <c r="P1635">
        <v>2024</v>
      </c>
      <c r="Q1635">
        <v>8</v>
      </c>
      <c r="R1635">
        <v>18</v>
      </c>
      <c r="S1635" t="s">
        <v>54</v>
      </c>
      <c r="T1635" t="s">
        <v>49</v>
      </c>
      <c r="U1635">
        <v>19</v>
      </c>
      <c r="V1635" t="s">
        <v>205</v>
      </c>
      <c r="W1635">
        <v>7</v>
      </c>
      <c r="X1635" t="s">
        <v>20</v>
      </c>
      <c r="Y1635">
        <v>2</v>
      </c>
      <c r="Z1635" t="s">
        <v>21</v>
      </c>
      <c r="AA1635">
        <v>1</v>
      </c>
      <c r="AB1635" s="3">
        <v>45522.791666666664</v>
      </c>
      <c r="AC1635">
        <f>VLOOKUP(D1635,[1]tablaBarrios!A:C,2,FALSE)</f>
        <v>7.1448</v>
      </c>
      <c r="AD1635">
        <f>VLOOKUP(D1635,[1]tablaBarrios!A:C,3,FALSE)</f>
        <v>-73.124600000000001</v>
      </c>
    </row>
    <row r="1636" spans="1:30" x14ac:dyDescent="0.25">
      <c r="A1636">
        <v>1635</v>
      </c>
      <c r="B1636" t="s">
        <v>42</v>
      </c>
      <c r="C1636" t="s">
        <v>14</v>
      </c>
      <c r="D1636" t="s">
        <v>159</v>
      </c>
      <c r="E1636" s="1">
        <v>45522</v>
      </c>
      <c r="F1636" s="2">
        <v>0.58333333333333337</v>
      </c>
      <c r="G1636">
        <v>70</v>
      </c>
      <c r="H1636" t="s">
        <v>28</v>
      </c>
      <c r="I1636" t="s">
        <v>4</v>
      </c>
      <c r="J1636" t="s">
        <v>5</v>
      </c>
      <c r="K1636" t="s">
        <v>6</v>
      </c>
      <c r="L1636" t="s">
        <v>45</v>
      </c>
      <c r="M1636" t="s">
        <v>46</v>
      </c>
      <c r="N1636" t="s">
        <v>206</v>
      </c>
      <c r="O1636">
        <v>14</v>
      </c>
      <c r="P1636">
        <v>2024</v>
      </c>
      <c r="Q1636">
        <v>8</v>
      </c>
      <c r="R1636">
        <v>18</v>
      </c>
      <c r="S1636" t="s">
        <v>48</v>
      </c>
      <c r="T1636" t="s">
        <v>49</v>
      </c>
      <c r="U1636">
        <v>14</v>
      </c>
      <c r="V1636" t="s">
        <v>205</v>
      </c>
      <c r="W1636">
        <v>7</v>
      </c>
      <c r="X1636" t="s">
        <v>41</v>
      </c>
      <c r="Y1636">
        <v>3</v>
      </c>
      <c r="Z1636" t="s">
        <v>36</v>
      </c>
      <c r="AA1636">
        <v>1</v>
      </c>
      <c r="AB1636" s="3">
        <v>45522.583333333336</v>
      </c>
      <c r="AC1636">
        <f>VLOOKUP(D1636,[1]tablaBarrios!A:C,2,FALSE)</f>
        <v>7.1635</v>
      </c>
      <c r="AD1636">
        <f>VLOOKUP(D1636,[1]tablaBarrios!A:C,3,FALSE)</f>
        <v>-73.078500000000005</v>
      </c>
    </row>
    <row r="1637" spans="1:30" x14ac:dyDescent="0.25">
      <c r="A1637">
        <v>1636</v>
      </c>
      <c r="B1637" t="s">
        <v>42</v>
      </c>
      <c r="C1637" t="s">
        <v>1</v>
      </c>
      <c r="D1637" t="s">
        <v>166</v>
      </c>
      <c r="E1637" s="1">
        <v>45522</v>
      </c>
      <c r="F1637" s="2">
        <v>0.20833333333333334</v>
      </c>
      <c r="G1637">
        <v>20</v>
      </c>
      <c r="H1637" t="s">
        <v>28</v>
      </c>
      <c r="I1637" t="s">
        <v>4</v>
      </c>
      <c r="J1637" t="s">
        <v>5</v>
      </c>
      <c r="K1637" t="s">
        <v>44</v>
      </c>
      <c r="L1637" t="s">
        <v>45</v>
      </c>
      <c r="M1637" t="s">
        <v>46</v>
      </c>
      <c r="N1637" t="s">
        <v>22</v>
      </c>
      <c r="O1637">
        <v>4</v>
      </c>
      <c r="P1637">
        <v>2024</v>
      </c>
      <c r="Q1637">
        <v>8</v>
      </c>
      <c r="R1637">
        <v>18</v>
      </c>
      <c r="S1637" t="s">
        <v>94</v>
      </c>
      <c r="T1637" t="s">
        <v>49</v>
      </c>
      <c r="U1637">
        <v>5</v>
      </c>
      <c r="V1637" t="s">
        <v>205</v>
      </c>
      <c r="W1637">
        <v>7</v>
      </c>
      <c r="X1637" t="s">
        <v>110</v>
      </c>
      <c r="Y1637">
        <v>17</v>
      </c>
      <c r="Z1637" t="s">
        <v>111</v>
      </c>
      <c r="AA1637">
        <v>1</v>
      </c>
      <c r="AB1637" s="3">
        <v>45522.208333333336</v>
      </c>
      <c r="AC1637">
        <f>VLOOKUP(D1637,[1]tablaBarrios!A:C,2,FALSE)</f>
        <v>7.1154000000000002</v>
      </c>
      <c r="AD1637">
        <f>VLOOKUP(D1637,[1]tablaBarrios!A:C,3,FALSE)</f>
        <v>-73.122299999999996</v>
      </c>
    </row>
    <row r="1638" spans="1:30" x14ac:dyDescent="0.25">
      <c r="A1638">
        <v>1637</v>
      </c>
      <c r="B1638" t="s">
        <v>42</v>
      </c>
      <c r="C1638" t="s">
        <v>1</v>
      </c>
      <c r="D1638" t="s">
        <v>275</v>
      </c>
      <c r="E1638" s="1">
        <v>45522</v>
      </c>
      <c r="F1638" s="2">
        <v>0.875</v>
      </c>
      <c r="G1638">
        <v>20</v>
      </c>
      <c r="H1638" t="s">
        <v>28</v>
      </c>
      <c r="I1638" t="s">
        <v>4</v>
      </c>
      <c r="J1638" t="s">
        <v>5</v>
      </c>
      <c r="K1638" t="s">
        <v>44</v>
      </c>
      <c r="L1638" t="s">
        <v>45</v>
      </c>
      <c r="M1638" t="s">
        <v>46</v>
      </c>
      <c r="N1638" t="s">
        <v>22</v>
      </c>
      <c r="O1638">
        <v>4</v>
      </c>
      <c r="P1638">
        <v>2024</v>
      </c>
      <c r="Q1638">
        <v>8</v>
      </c>
      <c r="R1638">
        <v>18</v>
      </c>
      <c r="S1638" t="s">
        <v>57</v>
      </c>
      <c r="T1638" t="s">
        <v>49</v>
      </c>
      <c r="U1638">
        <v>21</v>
      </c>
      <c r="V1638" t="s">
        <v>205</v>
      </c>
      <c r="W1638">
        <v>7</v>
      </c>
      <c r="X1638" t="s">
        <v>155</v>
      </c>
      <c r="Y1638">
        <v>11</v>
      </c>
      <c r="Z1638" t="s">
        <v>156</v>
      </c>
      <c r="AA1638">
        <v>1</v>
      </c>
      <c r="AB1638" s="3">
        <v>45522.875</v>
      </c>
      <c r="AC1638">
        <f>VLOOKUP(D1638,[1]tablaBarrios!A:C,2,FALSE)</f>
        <v>7.0838900000000002</v>
      </c>
      <c r="AD1638">
        <f>VLOOKUP(D1638,[1]tablaBarrios!A:C,3,FALSE)</f>
        <v>-73.122259999999997</v>
      </c>
    </row>
    <row r="1639" spans="1:30" x14ac:dyDescent="0.25">
      <c r="A1639">
        <v>1638</v>
      </c>
      <c r="B1639" t="s">
        <v>106</v>
      </c>
      <c r="C1639" t="s">
        <v>14</v>
      </c>
      <c r="D1639" t="s">
        <v>27</v>
      </c>
      <c r="E1639" s="1">
        <v>45522</v>
      </c>
      <c r="F1639" s="2">
        <v>0.95833333333333337</v>
      </c>
      <c r="G1639">
        <v>-89</v>
      </c>
      <c r="H1639" t="s">
        <v>4</v>
      </c>
      <c r="I1639" t="s">
        <v>4</v>
      </c>
      <c r="J1639" t="s">
        <v>5</v>
      </c>
      <c r="K1639" t="s">
        <v>108</v>
      </c>
      <c r="L1639" t="s">
        <v>70</v>
      </c>
      <c r="M1639" t="s">
        <v>109</v>
      </c>
      <c r="N1639" t="s">
        <v>4</v>
      </c>
      <c r="O1639">
        <v>18</v>
      </c>
      <c r="P1639">
        <v>2024</v>
      </c>
      <c r="Q1639">
        <v>8</v>
      </c>
      <c r="R1639">
        <v>18</v>
      </c>
      <c r="S1639" t="s">
        <v>125</v>
      </c>
      <c r="T1639" t="s">
        <v>73</v>
      </c>
      <c r="U1639">
        <v>23</v>
      </c>
      <c r="V1639" t="s">
        <v>205</v>
      </c>
      <c r="W1639">
        <v>7</v>
      </c>
      <c r="X1639" t="s">
        <v>34</v>
      </c>
      <c r="Y1639">
        <v>6</v>
      </c>
      <c r="Z1639" t="s">
        <v>27</v>
      </c>
      <c r="AA1639">
        <v>1</v>
      </c>
      <c r="AB1639" s="3">
        <v>45522.958333333336</v>
      </c>
      <c r="AC1639">
        <f>VLOOKUP(D1639,[1]tablaBarrios!A:C,2,FALSE)</f>
        <v>7.1181999999999999</v>
      </c>
      <c r="AD1639">
        <f>VLOOKUP(D1639,[1]tablaBarrios!A:C,3,FALSE)</f>
        <v>-73.123500000000007</v>
      </c>
    </row>
    <row r="1640" spans="1:30" x14ac:dyDescent="0.25">
      <c r="A1640">
        <v>1639</v>
      </c>
      <c r="B1640" t="s">
        <v>68</v>
      </c>
      <c r="C1640" t="s">
        <v>14</v>
      </c>
      <c r="D1640" t="s">
        <v>81</v>
      </c>
      <c r="E1640" s="1">
        <v>45522</v>
      </c>
      <c r="F1640" s="2">
        <v>0.91666666666666663</v>
      </c>
      <c r="G1640">
        <v>-89</v>
      </c>
      <c r="H1640" t="s">
        <v>3</v>
      </c>
      <c r="I1640" t="s">
        <v>4</v>
      </c>
      <c r="J1640" t="s">
        <v>5</v>
      </c>
      <c r="K1640" t="s">
        <v>6</v>
      </c>
      <c r="L1640" t="s">
        <v>70</v>
      </c>
      <c r="M1640" t="s">
        <v>71</v>
      </c>
      <c r="N1640" t="s">
        <v>4</v>
      </c>
      <c r="O1640">
        <v>18</v>
      </c>
      <c r="P1640">
        <v>2024</v>
      </c>
      <c r="Q1640">
        <v>8</v>
      </c>
      <c r="R1640">
        <v>18</v>
      </c>
      <c r="S1640" t="s">
        <v>23</v>
      </c>
      <c r="T1640" t="s">
        <v>73</v>
      </c>
      <c r="U1640">
        <v>22</v>
      </c>
      <c r="V1640" t="s">
        <v>205</v>
      </c>
      <c r="W1640">
        <v>7</v>
      </c>
      <c r="X1640" t="s">
        <v>66</v>
      </c>
      <c r="Y1640">
        <v>12</v>
      </c>
      <c r="Z1640" t="s">
        <v>67</v>
      </c>
      <c r="AA1640">
        <v>1</v>
      </c>
      <c r="AB1640" s="3">
        <v>45522.916666666664</v>
      </c>
      <c r="AC1640">
        <f>VLOOKUP(D1640,[1]tablaBarrios!A:C,2,FALSE)</f>
        <v>7.1158999999999999</v>
      </c>
      <c r="AD1640">
        <f>VLOOKUP(D1640,[1]tablaBarrios!A:C,3,FALSE)</f>
        <v>-73.117099999999994</v>
      </c>
    </row>
    <row r="1641" spans="1:30" x14ac:dyDescent="0.25">
      <c r="A1641">
        <v>1640</v>
      </c>
      <c r="B1641" t="s">
        <v>74</v>
      </c>
      <c r="C1641" t="s">
        <v>14</v>
      </c>
      <c r="D1641" t="s">
        <v>69</v>
      </c>
      <c r="E1641" s="1">
        <v>45522</v>
      </c>
      <c r="F1641" s="2">
        <v>0.83333333333333337</v>
      </c>
      <c r="G1641">
        <v>-89</v>
      </c>
      <c r="H1641" t="s">
        <v>28</v>
      </c>
      <c r="I1641" t="s">
        <v>4</v>
      </c>
      <c r="J1641" t="s">
        <v>82</v>
      </c>
      <c r="K1641" t="s">
        <v>6</v>
      </c>
      <c r="L1641" t="s">
        <v>70</v>
      </c>
      <c r="M1641" t="s">
        <v>75</v>
      </c>
      <c r="N1641" t="s">
        <v>4</v>
      </c>
      <c r="O1641">
        <v>18</v>
      </c>
      <c r="P1641">
        <v>2024</v>
      </c>
      <c r="Q1641">
        <v>8</v>
      </c>
      <c r="R1641">
        <v>18</v>
      </c>
      <c r="S1641" t="s">
        <v>65</v>
      </c>
      <c r="T1641" t="s">
        <v>73</v>
      </c>
      <c r="U1641">
        <v>20</v>
      </c>
      <c r="V1641" t="s">
        <v>205</v>
      </c>
      <c r="W1641">
        <v>7</v>
      </c>
      <c r="X1641" t="s">
        <v>60</v>
      </c>
      <c r="Y1641">
        <v>13</v>
      </c>
      <c r="Z1641" t="s">
        <v>61</v>
      </c>
      <c r="AA1641">
        <v>1</v>
      </c>
      <c r="AB1641" s="3">
        <v>45522.833333333336</v>
      </c>
      <c r="AC1641">
        <f>VLOOKUP(D1641,[1]tablaBarrios!A:C,2,FALSE)</f>
        <v>7.1274699999999998</v>
      </c>
      <c r="AD1641">
        <f>VLOOKUP(D1641,[1]tablaBarrios!A:C,3,FALSE)</f>
        <v>-73.108540000000005</v>
      </c>
    </row>
    <row r="1642" spans="1:30" x14ac:dyDescent="0.25">
      <c r="A1642">
        <v>1641</v>
      </c>
      <c r="B1642" t="s">
        <v>74</v>
      </c>
      <c r="C1642" t="s">
        <v>14</v>
      </c>
      <c r="D1642" t="s">
        <v>194</v>
      </c>
      <c r="E1642" s="1">
        <v>45522</v>
      </c>
      <c r="F1642" s="2">
        <v>0.20833333333333334</v>
      </c>
      <c r="G1642">
        <v>-89</v>
      </c>
      <c r="H1642" t="s">
        <v>28</v>
      </c>
      <c r="I1642" t="s">
        <v>4</v>
      </c>
      <c r="J1642" t="s">
        <v>82</v>
      </c>
      <c r="K1642" t="s">
        <v>6</v>
      </c>
      <c r="L1642" t="s">
        <v>70</v>
      </c>
      <c r="M1642" t="s">
        <v>75</v>
      </c>
      <c r="N1642" t="s">
        <v>4</v>
      </c>
      <c r="O1642">
        <v>18</v>
      </c>
      <c r="P1642">
        <v>2024</v>
      </c>
      <c r="Q1642">
        <v>8</v>
      </c>
      <c r="R1642">
        <v>18</v>
      </c>
      <c r="S1642" t="s">
        <v>94</v>
      </c>
      <c r="T1642" t="s">
        <v>73</v>
      </c>
      <c r="U1642">
        <v>5</v>
      </c>
      <c r="V1642" t="s">
        <v>205</v>
      </c>
      <c r="W1642">
        <v>7</v>
      </c>
      <c r="X1642" t="s">
        <v>24</v>
      </c>
      <c r="Y1642">
        <v>5</v>
      </c>
      <c r="Z1642" t="s">
        <v>25</v>
      </c>
      <c r="AA1642">
        <v>1</v>
      </c>
      <c r="AB1642" s="3">
        <v>45522.208333333336</v>
      </c>
      <c r="AC1642">
        <f>VLOOKUP(D1642,[1]tablaBarrios!A:C,2,FALSE)</f>
        <v>7.1253900000000003</v>
      </c>
      <c r="AD1642">
        <f>VLOOKUP(D1642,[1]tablaBarrios!A:C,3,FALSE)</f>
        <v>-73.119799999999998</v>
      </c>
    </row>
    <row r="1643" spans="1:30" x14ac:dyDescent="0.25">
      <c r="A1643">
        <v>1642</v>
      </c>
      <c r="B1643" t="s">
        <v>74</v>
      </c>
      <c r="C1643" t="s">
        <v>14</v>
      </c>
      <c r="D1643" t="s">
        <v>2</v>
      </c>
      <c r="E1643" s="1">
        <v>45522</v>
      </c>
      <c r="F1643" s="2">
        <v>4.1666666666666664E-2</v>
      </c>
      <c r="G1643">
        <v>-89</v>
      </c>
      <c r="H1643" t="s">
        <v>3</v>
      </c>
      <c r="I1643" t="s">
        <v>4</v>
      </c>
      <c r="J1643" t="s">
        <v>5</v>
      </c>
      <c r="K1643" t="s">
        <v>6</v>
      </c>
      <c r="L1643" t="s">
        <v>70</v>
      </c>
      <c r="M1643" t="s">
        <v>75</v>
      </c>
      <c r="N1643" t="s">
        <v>4</v>
      </c>
      <c r="O1643">
        <v>18</v>
      </c>
      <c r="P1643">
        <v>2024</v>
      </c>
      <c r="Q1643">
        <v>8</v>
      </c>
      <c r="R1643">
        <v>18</v>
      </c>
      <c r="S1643" t="s">
        <v>19</v>
      </c>
      <c r="T1643" t="s">
        <v>73</v>
      </c>
      <c r="U1643">
        <v>1</v>
      </c>
      <c r="V1643" t="s">
        <v>205</v>
      </c>
      <c r="W1643">
        <v>7</v>
      </c>
      <c r="X1643" t="s">
        <v>12</v>
      </c>
      <c r="Y1643">
        <v>15</v>
      </c>
      <c r="Z1643" t="s">
        <v>2</v>
      </c>
      <c r="AA1643">
        <v>1</v>
      </c>
      <c r="AB1643" s="3">
        <v>45522.041666666664</v>
      </c>
      <c r="AC1643">
        <f>VLOOKUP(D1643,[1]tablaBarrios!A:C,2,FALSE)</f>
        <v>7.1189999999999998</v>
      </c>
      <c r="AD1643">
        <f>VLOOKUP(D1643,[1]tablaBarrios!A:C,3,FALSE)</f>
        <v>-73.122</v>
      </c>
    </row>
    <row r="1644" spans="1:30" x14ac:dyDescent="0.25">
      <c r="A1644">
        <v>1643</v>
      </c>
      <c r="B1644" t="s">
        <v>74</v>
      </c>
      <c r="C1644" t="s">
        <v>14</v>
      </c>
      <c r="D1644" t="s">
        <v>2</v>
      </c>
      <c r="E1644" s="1">
        <v>45522</v>
      </c>
      <c r="F1644" s="2">
        <v>0.625</v>
      </c>
      <c r="G1644">
        <v>-89</v>
      </c>
      <c r="H1644" t="s">
        <v>3</v>
      </c>
      <c r="I1644" t="s">
        <v>4</v>
      </c>
      <c r="J1644" t="s">
        <v>5</v>
      </c>
      <c r="K1644" t="s">
        <v>6</v>
      </c>
      <c r="L1644" t="s">
        <v>70</v>
      </c>
      <c r="M1644" t="s">
        <v>75</v>
      </c>
      <c r="N1644" t="s">
        <v>4</v>
      </c>
      <c r="O1644">
        <v>18</v>
      </c>
      <c r="P1644">
        <v>2024</v>
      </c>
      <c r="Q1644">
        <v>8</v>
      </c>
      <c r="R1644">
        <v>18</v>
      </c>
      <c r="S1644" t="s">
        <v>9</v>
      </c>
      <c r="T1644" t="s">
        <v>73</v>
      </c>
      <c r="U1644">
        <v>15</v>
      </c>
      <c r="V1644" t="s">
        <v>205</v>
      </c>
      <c r="W1644">
        <v>7</v>
      </c>
      <c r="X1644" t="s">
        <v>12</v>
      </c>
      <c r="Y1644">
        <v>15</v>
      </c>
      <c r="Z1644" t="s">
        <v>2</v>
      </c>
      <c r="AA1644">
        <v>1</v>
      </c>
      <c r="AB1644" s="3">
        <v>45522.625</v>
      </c>
      <c r="AC1644">
        <f>VLOOKUP(D1644,[1]tablaBarrios!A:C,2,FALSE)</f>
        <v>7.1189999999999998</v>
      </c>
      <c r="AD1644">
        <f>VLOOKUP(D1644,[1]tablaBarrios!A:C,3,FALSE)</f>
        <v>-73.122</v>
      </c>
    </row>
    <row r="1645" spans="1:30" x14ac:dyDescent="0.25">
      <c r="A1645">
        <v>1644</v>
      </c>
      <c r="B1645" t="s">
        <v>74</v>
      </c>
      <c r="C1645" t="s">
        <v>14</v>
      </c>
      <c r="D1645" t="s">
        <v>78</v>
      </c>
      <c r="E1645" s="1">
        <v>45522</v>
      </c>
      <c r="F1645" s="2">
        <v>0.625</v>
      </c>
      <c r="G1645">
        <v>-89</v>
      </c>
      <c r="H1645" t="s">
        <v>28</v>
      </c>
      <c r="I1645" t="s">
        <v>4</v>
      </c>
      <c r="J1645" t="s">
        <v>82</v>
      </c>
      <c r="K1645" t="s">
        <v>6</v>
      </c>
      <c r="L1645" t="s">
        <v>70</v>
      </c>
      <c r="M1645" t="s">
        <v>75</v>
      </c>
      <c r="N1645" t="s">
        <v>4</v>
      </c>
      <c r="O1645">
        <v>18</v>
      </c>
      <c r="P1645">
        <v>2024</v>
      </c>
      <c r="Q1645">
        <v>8</v>
      </c>
      <c r="R1645">
        <v>18</v>
      </c>
      <c r="S1645" t="s">
        <v>9</v>
      </c>
      <c r="T1645" t="s">
        <v>73</v>
      </c>
      <c r="U1645">
        <v>15</v>
      </c>
      <c r="V1645" t="s">
        <v>205</v>
      </c>
      <c r="W1645">
        <v>7</v>
      </c>
      <c r="X1645" t="s">
        <v>24</v>
      </c>
      <c r="Y1645">
        <v>5</v>
      </c>
      <c r="Z1645" t="s">
        <v>25</v>
      </c>
      <c r="AA1645">
        <v>1</v>
      </c>
      <c r="AB1645" s="3">
        <v>45522.625</v>
      </c>
      <c r="AC1645">
        <f>VLOOKUP(D1645,[1]tablaBarrios!A:C,2,FALSE)</f>
        <v>7.1300999999999997</v>
      </c>
      <c r="AD1645">
        <f>VLOOKUP(D1645,[1]tablaBarrios!A:C,3,FALSE)</f>
        <v>-73.133499999999998</v>
      </c>
    </row>
    <row r="1646" spans="1:30" x14ac:dyDescent="0.25">
      <c r="A1646">
        <v>1645</v>
      </c>
      <c r="B1646" t="s">
        <v>74</v>
      </c>
      <c r="C1646" t="s">
        <v>77</v>
      </c>
      <c r="D1646" t="s">
        <v>27</v>
      </c>
      <c r="E1646" s="1">
        <v>45522</v>
      </c>
      <c r="F1646" s="2">
        <v>0.54166666666666663</v>
      </c>
      <c r="G1646">
        <v>-89</v>
      </c>
      <c r="H1646" t="s">
        <v>3</v>
      </c>
      <c r="I1646" t="s">
        <v>4</v>
      </c>
      <c r="J1646" t="s">
        <v>5</v>
      </c>
      <c r="K1646" t="s">
        <v>6</v>
      </c>
      <c r="L1646" t="s">
        <v>70</v>
      </c>
      <c r="M1646" t="s">
        <v>75</v>
      </c>
      <c r="N1646" t="s">
        <v>4</v>
      </c>
      <c r="O1646">
        <v>18</v>
      </c>
      <c r="P1646">
        <v>2024</v>
      </c>
      <c r="Q1646">
        <v>8</v>
      </c>
      <c r="R1646">
        <v>18</v>
      </c>
      <c r="S1646" t="s">
        <v>147</v>
      </c>
      <c r="T1646" t="s">
        <v>73</v>
      </c>
      <c r="U1646">
        <v>13</v>
      </c>
      <c r="V1646" t="s">
        <v>205</v>
      </c>
      <c r="W1646">
        <v>7</v>
      </c>
      <c r="X1646" t="s">
        <v>34</v>
      </c>
      <c r="Y1646">
        <v>6</v>
      </c>
      <c r="Z1646" t="s">
        <v>27</v>
      </c>
      <c r="AA1646">
        <v>1</v>
      </c>
      <c r="AB1646" s="3">
        <v>45522.541666666664</v>
      </c>
      <c r="AC1646">
        <f>VLOOKUP(D1646,[1]tablaBarrios!A:C,2,FALSE)</f>
        <v>7.1181999999999999</v>
      </c>
      <c r="AD1646">
        <f>VLOOKUP(D1646,[1]tablaBarrios!A:C,3,FALSE)</f>
        <v>-73.123500000000007</v>
      </c>
    </row>
    <row r="1647" spans="1:30" x14ac:dyDescent="0.25">
      <c r="A1647">
        <v>1646</v>
      </c>
      <c r="B1647" t="s">
        <v>74</v>
      </c>
      <c r="C1647" t="s">
        <v>14</v>
      </c>
      <c r="D1647" t="s">
        <v>27</v>
      </c>
      <c r="E1647" s="1">
        <v>45522</v>
      </c>
      <c r="F1647" s="2">
        <v>0.54166666666666663</v>
      </c>
      <c r="G1647">
        <v>-89</v>
      </c>
      <c r="H1647" t="s">
        <v>28</v>
      </c>
      <c r="I1647" t="s">
        <v>4</v>
      </c>
      <c r="J1647" t="s">
        <v>124</v>
      </c>
      <c r="K1647" t="s">
        <v>6</v>
      </c>
      <c r="L1647" t="s">
        <v>70</v>
      </c>
      <c r="M1647" t="s">
        <v>75</v>
      </c>
      <c r="N1647" t="s">
        <v>4</v>
      </c>
      <c r="O1647">
        <v>18</v>
      </c>
      <c r="P1647">
        <v>2024</v>
      </c>
      <c r="Q1647">
        <v>8</v>
      </c>
      <c r="R1647">
        <v>18</v>
      </c>
      <c r="S1647" t="s">
        <v>147</v>
      </c>
      <c r="T1647" t="s">
        <v>73</v>
      </c>
      <c r="U1647">
        <v>13</v>
      </c>
      <c r="V1647" t="s">
        <v>205</v>
      </c>
      <c r="W1647">
        <v>7</v>
      </c>
      <c r="X1647" t="s">
        <v>34</v>
      </c>
      <c r="Y1647">
        <v>6</v>
      </c>
      <c r="Z1647" t="s">
        <v>27</v>
      </c>
      <c r="AA1647">
        <v>1</v>
      </c>
      <c r="AB1647" s="3">
        <v>45522.541666666664</v>
      </c>
      <c r="AC1647">
        <f>VLOOKUP(D1647,[1]tablaBarrios!A:C,2,FALSE)</f>
        <v>7.1181999999999999</v>
      </c>
      <c r="AD1647">
        <f>VLOOKUP(D1647,[1]tablaBarrios!A:C,3,FALSE)</f>
        <v>-73.123500000000007</v>
      </c>
    </row>
    <row r="1648" spans="1:30" x14ac:dyDescent="0.25">
      <c r="A1648">
        <v>1647</v>
      </c>
      <c r="B1648" t="s">
        <v>74</v>
      </c>
      <c r="C1648" t="s">
        <v>14</v>
      </c>
      <c r="D1648" t="s">
        <v>78</v>
      </c>
      <c r="E1648" s="1">
        <v>45522</v>
      </c>
      <c r="F1648" s="2">
        <v>0.5</v>
      </c>
      <c r="G1648">
        <v>-89</v>
      </c>
      <c r="H1648" t="s">
        <v>3</v>
      </c>
      <c r="I1648" t="s">
        <v>4</v>
      </c>
      <c r="J1648" t="s">
        <v>5</v>
      </c>
      <c r="K1648" t="s">
        <v>6</v>
      </c>
      <c r="L1648" t="s">
        <v>70</v>
      </c>
      <c r="M1648" t="s">
        <v>75</v>
      </c>
      <c r="N1648" t="s">
        <v>4</v>
      </c>
      <c r="O1648">
        <v>18</v>
      </c>
      <c r="P1648">
        <v>2024</v>
      </c>
      <c r="Q1648">
        <v>8</v>
      </c>
      <c r="R1648">
        <v>18</v>
      </c>
      <c r="S1648" t="s">
        <v>190</v>
      </c>
      <c r="T1648" t="s">
        <v>73</v>
      </c>
      <c r="U1648">
        <v>12</v>
      </c>
      <c r="V1648" t="s">
        <v>205</v>
      </c>
      <c r="W1648">
        <v>7</v>
      </c>
      <c r="X1648" t="s">
        <v>24</v>
      </c>
      <c r="Y1648">
        <v>5</v>
      </c>
      <c r="Z1648" t="s">
        <v>25</v>
      </c>
      <c r="AA1648">
        <v>1</v>
      </c>
      <c r="AB1648" s="3">
        <v>45522.5</v>
      </c>
      <c r="AC1648">
        <f>VLOOKUP(D1648,[1]tablaBarrios!A:C,2,FALSE)</f>
        <v>7.1300999999999997</v>
      </c>
      <c r="AD1648">
        <f>VLOOKUP(D1648,[1]tablaBarrios!A:C,3,FALSE)</f>
        <v>-73.133499999999998</v>
      </c>
    </row>
    <row r="1649" spans="1:30" x14ac:dyDescent="0.25">
      <c r="A1649">
        <v>1648</v>
      </c>
      <c r="B1649" t="s">
        <v>74</v>
      </c>
      <c r="C1649" t="s">
        <v>14</v>
      </c>
      <c r="D1649" t="s">
        <v>67</v>
      </c>
      <c r="E1649" s="1">
        <v>45522</v>
      </c>
      <c r="F1649" s="2">
        <v>4.1666666666666664E-2</v>
      </c>
      <c r="G1649">
        <v>-89</v>
      </c>
      <c r="H1649" t="s">
        <v>28</v>
      </c>
      <c r="I1649" t="s">
        <v>4</v>
      </c>
      <c r="J1649" t="s">
        <v>82</v>
      </c>
      <c r="K1649" t="s">
        <v>6</v>
      </c>
      <c r="L1649" t="s">
        <v>70</v>
      </c>
      <c r="M1649" t="s">
        <v>75</v>
      </c>
      <c r="N1649" t="s">
        <v>4</v>
      </c>
      <c r="O1649">
        <v>18</v>
      </c>
      <c r="P1649">
        <v>2024</v>
      </c>
      <c r="Q1649">
        <v>8</v>
      </c>
      <c r="R1649">
        <v>18</v>
      </c>
      <c r="S1649" t="s">
        <v>19</v>
      </c>
      <c r="T1649" t="s">
        <v>73</v>
      </c>
      <c r="U1649">
        <v>1</v>
      </c>
      <c r="V1649" t="s">
        <v>205</v>
      </c>
      <c r="W1649">
        <v>7</v>
      </c>
      <c r="X1649" t="s">
        <v>66</v>
      </c>
      <c r="Y1649">
        <v>12</v>
      </c>
      <c r="Z1649" t="s">
        <v>67</v>
      </c>
      <c r="AA1649">
        <v>1</v>
      </c>
      <c r="AB1649" s="3">
        <v>45522.041666666664</v>
      </c>
      <c r="AC1649">
        <f>VLOOKUP(D1649,[1]tablaBarrios!A:C,2,FALSE)</f>
        <v>7.125</v>
      </c>
      <c r="AD1649">
        <f>VLOOKUP(D1649,[1]tablaBarrios!A:C,3,FALSE)</f>
        <v>-73.128</v>
      </c>
    </row>
    <row r="1650" spans="1:30" x14ac:dyDescent="0.25">
      <c r="A1650">
        <v>1649</v>
      </c>
      <c r="B1650" t="s">
        <v>74</v>
      </c>
      <c r="C1650" t="s">
        <v>14</v>
      </c>
      <c r="D1650" t="s">
        <v>67</v>
      </c>
      <c r="E1650" s="1">
        <v>45522</v>
      </c>
      <c r="F1650" s="2">
        <v>0.25</v>
      </c>
      <c r="G1650">
        <v>-89</v>
      </c>
      <c r="H1650" t="s">
        <v>28</v>
      </c>
      <c r="I1650" t="s">
        <v>4</v>
      </c>
      <c r="J1650" t="s">
        <v>124</v>
      </c>
      <c r="K1650" t="s">
        <v>6</v>
      </c>
      <c r="L1650" t="s">
        <v>70</v>
      </c>
      <c r="M1650" t="s">
        <v>75</v>
      </c>
      <c r="N1650" t="s">
        <v>4</v>
      </c>
      <c r="O1650">
        <v>18</v>
      </c>
      <c r="P1650">
        <v>2024</v>
      </c>
      <c r="Q1650">
        <v>8</v>
      </c>
      <c r="R1650">
        <v>18</v>
      </c>
      <c r="S1650" t="s">
        <v>101</v>
      </c>
      <c r="T1650" t="s">
        <v>73</v>
      </c>
      <c r="U1650">
        <v>6</v>
      </c>
      <c r="V1650" t="s">
        <v>205</v>
      </c>
      <c r="W1650">
        <v>7</v>
      </c>
      <c r="X1650" t="s">
        <v>66</v>
      </c>
      <c r="Y1650">
        <v>12</v>
      </c>
      <c r="Z1650" t="s">
        <v>67</v>
      </c>
      <c r="AA1650">
        <v>1</v>
      </c>
      <c r="AB1650" s="3">
        <v>45522.25</v>
      </c>
      <c r="AC1650">
        <f>VLOOKUP(D1650,[1]tablaBarrios!A:C,2,FALSE)</f>
        <v>7.125</v>
      </c>
      <c r="AD1650">
        <f>VLOOKUP(D1650,[1]tablaBarrios!A:C,3,FALSE)</f>
        <v>-73.128</v>
      </c>
    </row>
    <row r="1651" spans="1:30" x14ac:dyDescent="0.25">
      <c r="A1651">
        <v>1650</v>
      </c>
      <c r="B1651" t="s">
        <v>74</v>
      </c>
      <c r="C1651" t="s">
        <v>14</v>
      </c>
      <c r="D1651" t="s">
        <v>36</v>
      </c>
      <c r="E1651" s="1">
        <v>45522</v>
      </c>
      <c r="F1651" s="2">
        <v>4.1666666666666664E-2</v>
      </c>
      <c r="G1651">
        <v>-89</v>
      </c>
      <c r="H1651" t="s">
        <v>3</v>
      </c>
      <c r="I1651" t="s">
        <v>4</v>
      </c>
      <c r="J1651" t="s">
        <v>5</v>
      </c>
      <c r="K1651" t="s">
        <v>6</v>
      </c>
      <c r="L1651" t="s">
        <v>70</v>
      </c>
      <c r="M1651" t="s">
        <v>75</v>
      </c>
      <c r="N1651" t="s">
        <v>4</v>
      </c>
      <c r="O1651">
        <v>18</v>
      </c>
      <c r="P1651">
        <v>2024</v>
      </c>
      <c r="Q1651">
        <v>8</v>
      </c>
      <c r="R1651">
        <v>18</v>
      </c>
      <c r="S1651" t="s">
        <v>19</v>
      </c>
      <c r="T1651" t="s">
        <v>73</v>
      </c>
      <c r="U1651">
        <v>1</v>
      </c>
      <c r="V1651" t="s">
        <v>205</v>
      </c>
      <c r="W1651">
        <v>7</v>
      </c>
      <c r="X1651" t="s">
        <v>41</v>
      </c>
      <c r="Y1651">
        <v>3</v>
      </c>
      <c r="Z1651" t="s">
        <v>36</v>
      </c>
      <c r="AA1651">
        <v>1</v>
      </c>
      <c r="AB1651" s="3">
        <v>45522.041666666664</v>
      </c>
      <c r="AC1651">
        <f>VLOOKUP(D1651,[1]tablaBarrios!A:C,2,FALSE)</f>
        <v>7.1327999999999996</v>
      </c>
      <c r="AD1651">
        <f>VLOOKUP(D1651,[1]tablaBarrios!A:C,3,FALSE)</f>
        <v>-73.123500000000007</v>
      </c>
    </row>
    <row r="1652" spans="1:30" x14ac:dyDescent="0.25">
      <c r="A1652">
        <v>1651</v>
      </c>
      <c r="B1652" t="s">
        <v>74</v>
      </c>
      <c r="C1652" t="s">
        <v>14</v>
      </c>
      <c r="D1652" t="s">
        <v>36</v>
      </c>
      <c r="E1652" s="1">
        <v>45522</v>
      </c>
      <c r="F1652" s="2">
        <v>0.75</v>
      </c>
      <c r="G1652">
        <v>-89</v>
      </c>
      <c r="H1652" t="s">
        <v>28</v>
      </c>
      <c r="I1652" t="s">
        <v>4</v>
      </c>
      <c r="J1652" t="s">
        <v>5</v>
      </c>
      <c r="K1652" t="s">
        <v>6</v>
      </c>
      <c r="L1652" t="s">
        <v>70</v>
      </c>
      <c r="M1652" t="s">
        <v>75</v>
      </c>
      <c r="N1652" t="s">
        <v>4</v>
      </c>
      <c r="O1652">
        <v>18</v>
      </c>
      <c r="P1652">
        <v>2024</v>
      </c>
      <c r="Q1652">
        <v>8</v>
      </c>
      <c r="R1652">
        <v>18</v>
      </c>
      <c r="S1652" t="s">
        <v>137</v>
      </c>
      <c r="T1652" t="s">
        <v>73</v>
      </c>
      <c r="U1652">
        <v>18</v>
      </c>
      <c r="V1652" t="s">
        <v>205</v>
      </c>
      <c r="W1652">
        <v>7</v>
      </c>
      <c r="X1652" t="s">
        <v>41</v>
      </c>
      <c r="Y1652">
        <v>3</v>
      </c>
      <c r="Z1652" t="s">
        <v>36</v>
      </c>
      <c r="AA1652">
        <v>1</v>
      </c>
      <c r="AB1652" s="3">
        <v>45522.75</v>
      </c>
      <c r="AC1652">
        <f>VLOOKUP(D1652,[1]tablaBarrios!A:C,2,FALSE)</f>
        <v>7.1327999999999996</v>
      </c>
      <c r="AD1652">
        <f>VLOOKUP(D1652,[1]tablaBarrios!A:C,3,FALSE)</f>
        <v>-73.123500000000007</v>
      </c>
    </row>
    <row r="1653" spans="1:30" x14ac:dyDescent="0.25">
      <c r="A1653">
        <v>1652</v>
      </c>
      <c r="B1653" t="s">
        <v>74</v>
      </c>
      <c r="C1653" t="s">
        <v>88</v>
      </c>
      <c r="D1653" t="s">
        <v>36</v>
      </c>
      <c r="E1653" s="1">
        <v>45522</v>
      </c>
      <c r="F1653" s="2">
        <v>0.20833333333333334</v>
      </c>
      <c r="G1653">
        <v>-89</v>
      </c>
      <c r="H1653" t="s">
        <v>3</v>
      </c>
      <c r="I1653" t="s">
        <v>4</v>
      </c>
      <c r="J1653" t="s">
        <v>5</v>
      </c>
      <c r="K1653" t="s">
        <v>6</v>
      </c>
      <c r="L1653" t="s">
        <v>70</v>
      </c>
      <c r="M1653" t="s">
        <v>75</v>
      </c>
      <c r="N1653" t="s">
        <v>4</v>
      </c>
      <c r="O1653">
        <v>18</v>
      </c>
      <c r="P1653">
        <v>2024</v>
      </c>
      <c r="Q1653">
        <v>8</v>
      </c>
      <c r="R1653">
        <v>18</v>
      </c>
      <c r="S1653" t="s">
        <v>94</v>
      </c>
      <c r="T1653" t="s">
        <v>73</v>
      </c>
      <c r="U1653">
        <v>5</v>
      </c>
      <c r="V1653" t="s">
        <v>205</v>
      </c>
      <c r="W1653">
        <v>7</v>
      </c>
      <c r="X1653" t="s">
        <v>41</v>
      </c>
      <c r="Y1653">
        <v>3</v>
      </c>
      <c r="Z1653" t="s">
        <v>36</v>
      </c>
      <c r="AA1653">
        <v>1</v>
      </c>
      <c r="AB1653" s="3">
        <v>45522.208333333336</v>
      </c>
      <c r="AC1653">
        <f>VLOOKUP(D1653,[1]tablaBarrios!A:C,2,FALSE)</f>
        <v>7.1327999999999996</v>
      </c>
      <c r="AD1653">
        <f>VLOOKUP(D1653,[1]tablaBarrios!A:C,3,FALSE)</f>
        <v>-73.123500000000007</v>
      </c>
    </row>
    <row r="1654" spans="1:30" x14ac:dyDescent="0.25">
      <c r="A1654">
        <v>1653</v>
      </c>
      <c r="B1654" t="s">
        <v>74</v>
      </c>
      <c r="C1654" t="s">
        <v>14</v>
      </c>
      <c r="D1654" t="s">
        <v>166</v>
      </c>
      <c r="E1654" s="1">
        <v>45522</v>
      </c>
      <c r="F1654" s="2">
        <v>0.5</v>
      </c>
      <c r="G1654">
        <v>-89</v>
      </c>
      <c r="H1654" t="s">
        <v>28</v>
      </c>
      <c r="I1654" t="s">
        <v>4</v>
      </c>
      <c r="J1654" t="s">
        <v>82</v>
      </c>
      <c r="K1654" t="s">
        <v>6</v>
      </c>
      <c r="L1654" t="s">
        <v>70</v>
      </c>
      <c r="M1654" t="s">
        <v>75</v>
      </c>
      <c r="N1654" t="s">
        <v>4</v>
      </c>
      <c r="O1654">
        <v>18</v>
      </c>
      <c r="P1654">
        <v>2024</v>
      </c>
      <c r="Q1654">
        <v>8</v>
      </c>
      <c r="R1654">
        <v>18</v>
      </c>
      <c r="S1654" t="s">
        <v>190</v>
      </c>
      <c r="T1654" t="s">
        <v>73</v>
      </c>
      <c r="U1654">
        <v>12</v>
      </c>
      <c r="V1654" t="s">
        <v>205</v>
      </c>
      <c r="W1654">
        <v>7</v>
      </c>
      <c r="X1654" t="s">
        <v>110</v>
      </c>
      <c r="Y1654">
        <v>17</v>
      </c>
      <c r="Z1654" t="s">
        <v>111</v>
      </c>
      <c r="AA1654">
        <v>1</v>
      </c>
      <c r="AB1654" s="3">
        <v>45522.5</v>
      </c>
      <c r="AC1654">
        <f>VLOOKUP(D1654,[1]tablaBarrios!A:C,2,FALSE)</f>
        <v>7.1154000000000002</v>
      </c>
      <c r="AD1654">
        <f>VLOOKUP(D1654,[1]tablaBarrios!A:C,3,FALSE)</f>
        <v>-73.122299999999996</v>
      </c>
    </row>
    <row r="1655" spans="1:30" x14ac:dyDescent="0.25">
      <c r="A1655">
        <v>1654</v>
      </c>
      <c r="B1655" t="s">
        <v>74</v>
      </c>
      <c r="C1655" t="s">
        <v>14</v>
      </c>
      <c r="D1655" t="s">
        <v>218</v>
      </c>
      <c r="E1655" s="1">
        <v>45522</v>
      </c>
      <c r="F1655" s="2">
        <v>0</v>
      </c>
      <c r="G1655">
        <v>-89</v>
      </c>
      <c r="H1655" t="s">
        <v>28</v>
      </c>
      <c r="I1655" t="s">
        <v>4</v>
      </c>
      <c r="J1655" t="s">
        <v>5</v>
      </c>
      <c r="K1655" t="s">
        <v>6</v>
      </c>
      <c r="L1655" t="s">
        <v>70</v>
      </c>
      <c r="M1655" t="s">
        <v>75</v>
      </c>
      <c r="N1655" t="s">
        <v>4</v>
      </c>
      <c r="O1655">
        <v>18</v>
      </c>
      <c r="P1655">
        <v>2024</v>
      </c>
      <c r="Q1655">
        <v>8</v>
      </c>
      <c r="R1655">
        <v>18</v>
      </c>
      <c r="S1655" t="s">
        <v>32</v>
      </c>
      <c r="T1655" t="s">
        <v>73</v>
      </c>
      <c r="U1655">
        <v>0</v>
      </c>
      <c r="V1655" t="s">
        <v>205</v>
      </c>
      <c r="W1655">
        <v>7</v>
      </c>
      <c r="X1655" t="s">
        <v>128</v>
      </c>
      <c r="Y1655">
        <v>16</v>
      </c>
      <c r="Z1655" t="s">
        <v>127</v>
      </c>
      <c r="AA1655">
        <v>1</v>
      </c>
      <c r="AB1655" s="3">
        <v>45522</v>
      </c>
      <c r="AC1655">
        <f>VLOOKUP(D1655,[1]tablaBarrios!A:C,2,FALSE)</f>
        <v>7.1230000000000002</v>
      </c>
      <c r="AD1655">
        <f>VLOOKUP(D1655,[1]tablaBarrios!A:C,3,FALSE)</f>
        <v>-73.126000000000005</v>
      </c>
    </row>
    <row r="1656" spans="1:30" x14ac:dyDescent="0.25">
      <c r="A1656">
        <v>1655</v>
      </c>
      <c r="B1656" t="s">
        <v>170</v>
      </c>
      <c r="C1656" t="s">
        <v>88</v>
      </c>
      <c r="D1656" t="s">
        <v>99</v>
      </c>
      <c r="E1656" s="1">
        <v>45523</v>
      </c>
      <c r="F1656" s="2">
        <v>0.79166666666666663</v>
      </c>
      <c r="G1656">
        <v>-89</v>
      </c>
      <c r="H1656" t="s">
        <v>3</v>
      </c>
      <c r="I1656" t="s">
        <v>4</v>
      </c>
      <c r="J1656" t="s">
        <v>124</v>
      </c>
      <c r="K1656" t="s">
        <v>6</v>
      </c>
      <c r="L1656" t="s">
        <v>172</v>
      </c>
      <c r="M1656" t="s">
        <v>173</v>
      </c>
      <c r="N1656" t="s">
        <v>4</v>
      </c>
      <c r="O1656">
        <v>18</v>
      </c>
      <c r="P1656">
        <v>2024</v>
      </c>
      <c r="Q1656">
        <v>8</v>
      </c>
      <c r="R1656">
        <v>19</v>
      </c>
      <c r="S1656" t="s">
        <v>54</v>
      </c>
      <c r="T1656" t="s">
        <v>10</v>
      </c>
      <c r="U1656">
        <v>19</v>
      </c>
      <c r="V1656" t="s">
        <v>11</v>
      </c>
      <c r="W1656">
        <v>1</v>
      </c>
      <c r="X1656" t="s">
        <v>41</v>
      </c>
      <c r="Y1656">
        <v>3</v>
      </c>
      <c r="Z1656" t="s">
        <v>36</v>
      </c>
      <c r="AA1656">
        <v>1</v>
      </c>
      <c r="AB1656" s="3">
        <v>45523.791666666664</v>
      </c>
      <c r="AC1656">
        <f>VLOOKUP(D1656,[1]tablaBarrios!A:C,2,FALSE)</f>
        <v>7.1559999999999997</v>
      </c>
      <c r="AD1656">
        <f>VLOOKUP(D1656,[1]tablaBarrios!A:C,3,FALSE)</f>
        <v>-73.085999999999999</v>
      </c>
    </row>
    <row r="1657" spans="1:30" x14ac:dyDescent="0.25">
      <c r="A1657">
        <v>1656</v>
      </c>
      <c r="B1657" t="s">
        <v>0</v>
      </c>
      <c r="C1657" t="s">
        <v>1</v>
      </c>
      <c r="D1657" t="s">
        <v>175</v>
      </c>
      <c r="E1657" s="1">
        <v>45523</v>
      </c>
      <c r="F1657" s="2">
        <v>0.20833333333333334</v>
      </c>
      <c r="G1657">
        <v>-89</v>
      </c>
      <c r="H1657" t="s">
        <v>3</v>
      </c>
      <c r="I1657" t="s">
        <v>4</v>
      </c>
      <c r="J1657" t="s">
        <v>5</v>
      </c>
      <c r="K1657" t="s">
        <v>6</v>
      </c>
      <c r="L1657" t="s">
        <v>7</v>
      </c>
      <c r="M1657" t="s">
        <v>8</v>
      </c>
      <c r="N1657" t="s">
        <v>4</v>
      </c>
      <c r="O1657">
        <v>18</v>
      </c>
      <c r="P1657">
        <v>2024</v>
      </c>
      <c r="Q1657">
        <v>8</v>
      </c>
      <c r="R1657">
        <v>19</v>
      </c>
      <c r="S1657" t="s">
        <v>94</v>
      </c>
      <c r="T1657" t="s">
        <v>10</v>
      </c>
      <c r="U1657">
        <v>5</v>
      </c>
      <c r="V1657" t="s">
        <v>11</v>
      </c>
      <c r="W1657">
        <v>1</v>
      </c>
      <c r="X1657" t="s">
        <v>50</v>
      </c>
      <c r="Y1657">
        <v>1</v>
      </c>
      <c r="Z1657" t="s">
        <v>51</v>
      </c>
      <c r="AA1657">
        <v>1</v>
      </c>
      <c r="AB1657" s="3">
        <v>45523.208333333336</v>
      </c>
      <c r="AC1657">
        <f>VLOOKUP(D1657,[1]tablaBarrios!A:C,2,FALSE)</f>
        <v>7.1253900000000003</v>
      </c>
      <c r="AD1657">
        <f>VLOOKUP(D1657,[1]tablaBarrios!A:C,3,FALSE)</f>
        <v>-73.119799999999998</v>
      </c>
    </row>
    <row r="1658" spans="1:30" x14ac:dyDescent="0.25">
      <c r="A1658">
        <v>1657</v>
      </c>
      <c r="B1658" t="s">
        <v>0</v>
      </c>
      <c r="C1658" t="s">
        <v>1</v>
      </c>
      <c r="D1658" t="s">
        <v>56</v>
      </c>
      <c r="E1658" s="1">
        <v>45523</v>
      </c>
      <c r="F1658" s="2">
        <v>0</v>
      </c>
      <c r="G1658">
        <v>-89</v>
      </c>
      <c r="H1658" t="s">
        <v>3</v>
      </c>
      <c r="I1658" t="s">
        <v>4</v>
      </c>
      <c r="J1658" t="s">
        <v>5</v>
      </c>
      <c r="K1658" t="s">
        <v>6</v>
      </c>
      <c r="L1658" t="s">
        <v>7</v>
      </c>
      <c r="M1658" t="s">
        <v>8</v>
      </c>
      <c r="N1658" t="s">
        <v>4</v>
      </c>
      <c r="O1658">
        <v>18</v>
      </c>
      <c r="P1658">
        <v>2024</v>
      </c>
      <c r="Q1658">
        <v>8</v>
      </c>
      <c r="R1658">
        <v>19</v>
      </c>
      <c r="S1658" t="s">
        <v>32</v>
      </c>
      <c r="T1658" t="s">
        <v>10</v>
      </c>
      <c r="U1658">
        <v>0</v>
      </c>
      <c r="V1658" t="s">
        <v>11</v>
      </c>
      <c r="W1658">
        <v>1</v>
      </c>
      <c r="X1658" t="s">
        <v>55</v>
      </c>
      <c r="Y1658">
        <v>14</v>
      </c>
      <c r="Z1658" t="s">
        <v>56</v>
      </c>
      <c r="AA1658">
        <v>1</v>
      </c>
      <c r="AB1658" s="3">
        <v>45523</v>
      </c>
      <c r="AC1658">
        <f>VLOOKUP(D1658,[1]tablaBarrios!A:C,2,FALSE)</f>
        <v>7.1304999999999996</v>
      </c>
      <c r="AD1658">
        <f>VLOOKUP(D1658,[1]tablaBarrios!A:C,3,FALSE)</f>
        <v>-73.105699999999999</v>
      </c>
    </row>
    <row r="1659" spans="1:30" x14ac:dyDescent="0.25">
      <c r="A1659">
        <v>1658</v>
      </c>
      <c r="B1659" t="s">
        <v>180</v>
      </c>
      <c r="C1659" t="s">
        <v>1</v>
      </c>
      <c r="D1659" t="s">
        <v>148</v>
      </c>
      <c r="E1659" s="1">
        <v>45523</v>
      </c>
      <c r="F1659" s="2">
        <v>0.41666666666666669</v>
      </c>
      <c r="G1659">
        <v>19</v>
      </c>
      <c r="H1659" t="s">
        <v>28</v>
      </c>
      <c r="I1659" t="s">
        <v>4</v>
      </c>
      <c r="J1659" t="s">
        <v>5</v>
      </c>
      <c r="K1659" t="s">
        <v>6</v>
      </c>
      <c r="L1659" t="s">
        <v>181</v>
      </c>
      <c r="M1659" t="s">
        <v>182</v>
      </c>
      <c r="N1659" t="s">
        <v>18</v>
      </c>
      <c r="O1659">
        <v>3</v>
      </c>
      <c r="P1659">
        <v>2024</v>
      </c>
      <c r="Q1659">
        <v>8</v>
      </c>
      <c r="R1659">
        <v>19</v>
      </c>
      <c r="S1659" t="s">
        <v>76</v>
      </c>
      <c r="T1659" t="s">
        <v>33</v>
      </c>
      <c r="U1659">
        <v>10</v>
      </c>
      <c r="V1659" t="s">
        <v>11</v>
      </c>
      <c r="W1659">
        <v>1</v>
      </c>
      <c r="X1659" t="s">
        <v>50</v>
      </c>
      <c r="Y1659">
        <v>1</v>
      </c>
      <c r="Z1659" t="s">
        <v>51</v>
      </c>
      <c r="AA1659">
        <v>1</v>
      </c>
      <c r="AB1659" s="3">
        <v>45523.416666666664</v>
      </c>
      <c r="AC1659">
        <f>VLOOKUP(D1659,[1]tablaBarrios!A:C,2,FALSE)</f>
        <v>7.1468999999999996</v>
      </c>
      <c r="AD1659">
        <f>VLOOKUP(D1659,[1]tablaBarrios!A:C,3,FALSE)</f>
        <v>-73.133200000000002</v>
      </c>
    </row>
    <row r="1660" spans="1:30" x14ac:dyDescent="0.25">
      <c r="A1660">
        <v>1659</v>
      </c>
      <c r="B1660" t="s">
        <v>42</v>
      </c>
      <c r="C1660" t="s">
        <v>1</v>
      </c>
      <c r="D1660" t="s">
        <v>237</v>
      </c>
      <c r="E1660" s="1">
        <v>45523</v>
      </c>
      <c r="F1660" s="2">
        <v>0.70833333333333337</v>
      </c>
      <c r="G1660">
        <v>31</v>
      </c>
      <c r="H1660" t="s">
        <v>28</v>
      </c>
      <c r="I1660" t="s">
        <v>4</v>
      </c>
      <c r="J1660" t="s">
        <v>5</v>
      </c>
      <c r="K1660" t="s">
        <v>44</v>
      </c>
      <c r="L1660" t="s">
        <v>45</v>
      </c>
      <c r="M1660" t="s">
        <v>46</v>
      </c>
      <c r="N1660" t="s">
        <v>39</v>
      </c>
      <c r="O1660">
        <v>6</v>
      </c>
      <c r="P1660">
        <v>2024</v>
      </c>
      <c r="Q1660">
        <v>8</v>
      </c>
      <c r="R1660">
        <v>19</v>
      </c>
      <c r="S1660" t="s">
        <v>103</v>
      </c>
      <c r="T1660" t="s">
        <v>49</v>
      </c>
      <c r="U1660">
        <v>17</v>
      </c>
      <c r="V1660" t="s">
        <v>11</v>
      </c>
      <c r="W1660">
        <v>1</v>
      </c>
      <c r="X1660" t="s">
        <v>24</v>
      </c>
      <c r="Y1660">
        <v>5</v>
      </c>
      <c r="Z1660" t="s">
        <v>25</v>
      </c>
      <c r="AA1660">
        <v>1</v>
      </c>
      <c r="AB1660" s="3">
        <v>45523.708333333336</v>
      </c>
      <c r="AC1660">
        <f>VLOOKUP(D1660,[1]tablaBarrios!A:C,2,FALSE)</f>
        <v>7.1829999999999998</v>
      </c>
      <c r="AD1660">
        <f>VLOOKUP(D1660,[1]tablaBarrios!A:C,3,FALSE)</f>
        <v>-73.058999999999997</v>
      </c>
    </row>
    <row r="1661" spans="1:30" x14ac:dyDescent="0.25">
      <c r="A1661">
        <v>1660</v>
      </c>
      <c r="B1661" t="s">
        <v>42</v>
      </c>
      <c r="C1661" t="s">
        <v>1</v>
      </c>
      <c r="D1661" t="s">
        <v>148</v>
      </c>
      <c r="E1661" s="1">
        <v>45523</v>
      </c>
      <c r="F1661" s="2">
        <v>0.58333333333333337</v>
      </c>
      <c r="G1661">
        <v>11</v>
      </c>
      <c r="H1661" t="s">
        <v>3</v>
      </c>
      <c r="I1661" t="s">
        <v>4</v>
      </c>
      <c r="J1661" t="s">
        <v>5</v>
      </c>
      <c r="K1661" t="s">
        <v>6</v>
      </c>
      <c r="L1661" t="s">
        <v>45</v>
      </c>
      <c r="M1661" t="s">
        <v>46</v>
      </c>
      <c r="N1661" s="4">
        <v>41913</v>
      </c>
      <c r="O1661">
        <v>2</v>
      </c>
      <c r="P1661">
        <v>2024</v>
      </c>
      <c r="Q1661">
        <v>8</v>
      </c>
      <c r="R1661">
        <v>19</v>
      </c>
      <c r="S1661" t="s">
        <v>48</v>
      </c>
      <c r="T1661" t="s">
        <v>49</v>
      </c>
      <c r="U1661">
        <v>14</v>
      </c>
      <c r="V1661" t="s">
        <v>11</v>
      </c>
      <c r="W1661">
        <v>1</v>
      </c>
      <c r="X1661" t="s">
        <v>50</v>
      </c>
      <c r="Y1661">
        <v>1</v>
      </c>
      <c r="Z1661" t="s">
        <v>51</v>
      </c>
      <c r="AA1661">
        <v>1</v>
      </c>
      <c r="AB1661" s="3">
        <v>45523.583333333336</v>
      </c>
      <c r="AC1661">
        <f>VLOOKUP(D1661,[1]tablaBarrios!A:C,2,FALSE)</f>
        <v>7.1468999999999996</v>
      </c>
      <c r="AD1661">
        <f>VLOOKUP(D1661,[1]tablaBarrios!A:C,3,FALSE)</f>
        <v>-73.133200000000002</v>
      </c>
    </row>
    <row r="1662" spans="1:30" x14ac:dyDescent="0.25">
      <c r="A1662">
        <v>1661</v>
      </c>
      <c r="B1662" t="s">
        <v>42</v>
      </c>
      <c r="C1662" t="s">
        <v>1</v>
      </c>
      <c r="D1662" t="s">
        <v>111</v>
      </c>
      <c r="E1662" s="1">
        <v>45523</v>
      </c>
      <c r="F1662" s="2">
        <v>0.625</v>
      </c>
      <c r="G1662">
        <v>25</v>
      </c>
      <c r="H1662" t="s">
        <v>28</v>
      </c>
      <c r="I1662" t="s">
        <v>4</v>
      </c>
      <c r="J1662" t="s">
        <v>5</v>
      </c>
      <c r="K1662" t="s">
        <v>44</v>
      </c>
      <c r="L1662" t="s">
        <v>45</v>
      </c>
      <c r="M1662" t="s">
        <v>46</v>
      </c>
      <c r="N1662" t="s">
        <v>47</v>
      </c>
      <c r="O1662">
        <v>5</v>
      </c>
      <c r="P1662">
        <v>2024</v>
      </c>
      <c r="Q1662">
        <v>8</v>
      </c>
      <c r="R1662">
        <v>19</v>
      </c>
      <c r="S1662" t="s">
        <v>9</v>
      </c>
      <c r="T1662" t="s">
        <v>49</v>
      </c>
      <c r="U1662">
        <v>15</v>
      </c>
      <c r="V1662" t="s">
        <v>11</v>
      </c>
      <c r="W1662">
        <v>1</v>
      </c>
      <c r="X1662" t="s">
        <v>110</v>
      </c>
      <c r="Y1662">
        <v>17</v>
      </c>
      <c r="Z1662" t="s">
        <v>111</v>
      </c>
      <c r="AA1662">
        <v>1</v>
      </c>
      <c r="AB1662" s="3">
        <v>45523.625</v>
      </c>
      <c r="AC1662">
        <f>VLOOKUP(D1662,[1]tablaBarrios!A:C,2,FALSE)</f>
        <v>7.0952999999999999</v>
      </c>
      <c r="AD1662">
        <f>VLOOKUP(D1662,[1]tablaBarrios!A:C,3,FALSE)</f>
        <v>-73.135900000000007</v>
      </c>
    </row>
    <row r="1663" spans="1:30" x14ac:dyDescent="0.25">
      <c r="A1663">
        <v>1662</v>
      </c>
      <c r="B1663" t="s">
        <v>42</v>
      </c>
      <c r="C1663" t="s">
        <v>1</v>
      </c>
      <c r="D1663" t="s">
        <v>166</v>
      </c>
      <c r="E1663" s="1">
        <v>45523</v>
      </c>
      <c r="F1663" s="2">
        <v>0.58333333333333337</v>
      </c>
      <c r="G1663">
        <v>40</v>
      </c>
      <c r="H1663" t="s">
        <v>28</v>
      </c>
      <c r="I1663" t="s">
        <v>4</v>
      </c>
      <c r="J1663" t="s">
        <v>5</v>
      </c>
      <c r="K1663" t="s">
        <v>44</v>
      </c>
      <c r="L1663" t="s">
        <v>45</v>
      </c>
      <c r="M1663" t="s">
        <v>46</v>
      </c>
      <c r="N1663" t="s">
        <v>176</v>
      </c>
      <c r="O1663">
        <v>8</v>
      </c>
      <c r="P1663">
        <v>2024</v>
      </c>
      <c r="Q1663">
        <v>8</v>
      </c>
      <c r="R1663">
        <v>19</v>
      </c>
      <c r="S1663" t="s">
        <v>48</v>
      </c>
      <c r="T1663" t="s">
        <v>49</v>
      </c>
      <c r="U1663">
        <v>14</v>
      </c>
      <c r="V1663" t="s">
        <v>11</v>
      </c>
      <c r="W1663">
        <v>1</v>
      </c>
      <c r="X1663" t="s">
        <v>110</v>
      </c>
      <c r="Y1663">
        <v>17</v>
      </c>
      <c r="Z1663" t="s">
        <v>111</v>
      </c>
      <c r="AA1663">
        <v>1</v>
      </c>
      <c r="AB1663" s="3">
        <v>45523.583333333336</v>
      </c>
      <c r="AC1663">
        <f>VLOOKUP(D1663,[1]tablaBarrios!A:C,2,FALSE)</f>
        <v>7.1154000000000002</v>
      </c>
      <c r="AD1663">
        <f>VLOOKUP(D1663,[1]tablaBarrios!A:C,3,FALSE)</f>
        <v>-73.122299999999996</v>
      </c>
    </row>
    <row r="1664" spans="1:30" x14ac:dyDescent="0.25">
      <c r="A1664">
        <v>1663</v>
      </c>
      <c r="B1664" t="s">
        <v>106</v>
      </c>
      <c r="C1664" t="s">
        <v>14</v>
      </c>
      <c r="D1664" t="s">
        <v>191</v>
      </c>
      <c r="E1664" s="1">
        <v>45523</v>
      </c>
      <c r="F1664" s="2">
        <v>0.625</v>
      </c>
      <c r="G1664">
        <v>-89</v>
      </c>
      <c r="H1664" t="s">
        <v>4</v>
      </c>
      <c r="I1664" t="s">
        <v>4</v>
      </c>
      <c r="J1664" t="s">
        <v>5</v>
      </c>
      <c r="K1664" t="s">
        <v>161</v>
      </c>
      <c r="L1664" t="s">
        <v>70</v>
      </c>
      <c r="M1664" t="s">
        <v>109</v>
      </c>
      <c r="N1664" t="s">
        <v>4</v>
      </c>
      <c r="O1664">
        <v>18</v>
      </c>
      <c r="P1664">
        <v>2024</v>
      </c>
      <c r="Q1664">
        <v>8</v>
      </c>
      <c r="R1664">
        <v>19</v>
      </c>
      <c r="S1664" t="s">
        <v>9</v>
      </c>
      <c r="T1664" t="s">
        <v>73</v>
      </c>
      <c r="U1664">
        <v>15</v>
      </c>
      <c r="V1664" t="s">
        <v>11</v>
      </c>
      <c r="W1664">
        <v>1</v>
      </c>
      <c r="X1664" t="s">
        <v>66</v>
      </c>
      <c r="Y1664">
        <v>12</v>
      </c>
      <c r="Z1664" t="s">
        <v>67</v>
      </c>
      <c r="AA1664">
        <v>1</v>
      </c>
      <c r="AB1664" s="3">
        <v>45523.625</v>
      </c>
      <c r="AC1664">
        <f>VLOOKUP(D1664,[1]tablaBarrios!A:C,2,FALSE)</f>
        <v>7.1118499999999996</v>
      </c>
      <c r="AD1664">
        <f>VLOOKUP(D1664,[1]tablaBarrios!A:C,3,FALSE)</f>
        <v>-73.113050000000001</v>
      </c>
    </row>
    <row r="1665" spans="1:30" x14ac:dyDescent="0.25">
      <c r="A1665">
        <v>1664</v>
      </c>
      <c r="B1665" t="s">
        <v>106</v>
      </c>
      <c r="C1665" t="s">
        <v>14</v>
      </c>
      <c r="D1665" t="s">
        <v>36</v>
      </c>
      <c r="E1665" s="1">
        <v>45523</v>
      </c>
      <c r="F1665" s="2">
        <v>0.33333333333333331</v>
      </c>
      <c r="G1665">
        <v>-89</v>
      </c>
      <c r="H1665" t="s">
        <v>4</v>
      </c>
      <c r="I1665" t="s">
        <v>4</v>
      </c>
      <c r="J1665" t="s">
        <v>5</v>
      </c>
      <c r="K1665" t="s">
        <v>108</v>
      </c>
      <c r="L1665" t="s">
        <v>70</v>
      </c>
      <c r="M1665" t="s">
        <v>109</v>
      </c>
      <c r="N1665" t="s">
        <v>4</v>
      </c>
      <c r="O1665">
        <v>18</v>
      </c>
      <c r="P1665">
        <v>2024</v>
      </c>
      <c r="Q1665">
        <v>8</v>
      </c>
      <c r="R1665">
        <v>19</v>
      </c>
      <c r="S1665" t="s">
        <v>134</v>
      </c>
      <c r="T1665" t="s">
        <v>73</v>
      </c>
      <c r="U1665">
        <v>8</v>
      </c>
      <c r="V1665" t="s">
        <v>11</v>
      </c>
      <c r="W1665">
        <v>1</v>
      </c>
      <c r="X1665" t="s">
        <v>41</v>
      </c>
      <c r="Y1665">
        <v>3</v>
      </c>
      <c r="Z1665" t="s">
        <v>36</v>
      </c>
      <c r="AA1665">
        <v>1</v>
      </c>
      <c r="AB1665" s="3">
        <v>45523.333333333336</v>
      </c>
      <c r="AC1665">
        <f>VLOOKUP(D1665,[1]tablaBarrios!A:C,2,FALSE)</f>
        <v>7.1327999999999996</v>
      </c>
      <c r="AD1665">
        <f>VLOOKUP(D1665,[1]tablaBarrios!A:C,3,FALSE)</f>
        <v>-73.123500000000007</v>
      </c>
    </row>
    <row r="1666" spans="1:30" x14ac:dyDescent="0.25">
      <c r="A1666">
        <v>1665</v>
      </c>
      <c r="B1666" t="s">
        <v>74</v>
      </c>
      <c r="C1666" t="s">
        <v>14</v>
      </c>
      <c r="D1666" t="s">
        <v>262</v>
      </c>
      <c r="E1666" s="1">
        <v>45523</v>
      </c>
      <c r="F1666" s="2">
        <v>0.58333333333333337</v>
      </c>
      <c r="G1666">
        <v>-89</v>
      </c>
      <c r="H1666" t="s">
        <v>28</v>
      </c>
      <c r="I1666" t="s">
        <v>4</v>
      </c>
      <c r="J1666" t="s">
        <v>5</v>
      </c>
      <c r="K1666" t="s">
        <v>6</v>
      </c>
      <c r="L1666" t="s">
        <v>70</v>
      </c>
      <c r="M1666" t="s">
        <v>75</v>
      </c>
      <c r="N1666" t="s">
        <v>4</v>
      </c>
      <c r="O1666">
        <v>18</v>
      </c>
      <c r="P1666">
        <v>2024</v>
      </c>
      <c r="Q1666">
        <v>8</v>
      </c>
      <c r="R1666">
        <v>19</v>
      </c>
      <c r="S1666" t="s">
        <v>48</v>
      </c>
      <c r="T1666" t="s">
        <v>73</v>
      </c>
      <c r="U1666">
        <v>14</v>
      </c>
      <c r="V1666" t="s">
        <v>11</v>
      </c>
      <c r="W1666">
        <v>1</v>
      </c>
      <c r="X1666" t="s">
        <v>60</v>
      </c>
      <c r="Y1666">
        <v>13</v>
      </c>
      <c r="Z1666" t="s">
        <v>61</v>
      </c>
      <c r="AA1666">
        <v>1</v>
      </c>
      <c r="AB1666" s="3">
        <v>45523.583333333336</v>
      </c>
      <c r="AC1666">
        <f>VLOOKUP(D1666,[1]tablaBarrios!A:C,2,FALSE)</f>
        <v>7.1238900000000003</v>
      </c>
      <c r="AD1666">
        <f>VLOOKUP(D1666,[1]tablaBarrios!A:C,3,FALSE)</f>
        <v>-73.110680000000002</v>
      </c>
    </row>
    <row r="1667" spans="1:30" x14ac:dyDescent="0.25">
      <c r="A1667">
        <v>1666</v>
      </c>
      <c r="B1667" t="s">
        <v>74</v>
      </c>
      <c r="C1667" t="s">
        <v>77</v>
      </c>
      <c r="D1667" t="s">
        <v>262</v>
      </c>
      <c r="E1667" s="1">
        <v>45523</v>
      </c>
      <c r="F1667" s="2">
        <v>0.95833333333333337</v>
      </c>
      <c r="G1667">
        <v>-89</v>
      </c>
      <c r="H1667" t="s">
        <v>28</v>
      </c>
      <c r="I1667" t="s">
        <v>4</v>
      </c>
      <c r="J1667" t="s">
        <v>5</v>
      </c>
      <c r="K1667" t="s">
        <v>6</v>
      </c>
      <c r="L1667" t="s">
        <v>70</v>
      </c>
      <c r="M1667" t="s">
        <v>75</v>
      </c>
      <c r="N1667" t="s">
        <v>4</v>
      </c>
      <c r="O1667">
        <v>18</v>
      </c>
      <c r="P1667">
        <v>2024</v>
      </c>
      <c r="Q1667">
        <v>8</v>
      </c>
      <c r="R1667">
        <v>19</v>
      </c>
      <c r="S1667" t="s">
        <v>125</v>
      </c>
      <c r="T1667" t="s">
        <v>73</v>
      </c>
      <c r="U1667">
        <v>23</v>
      </c>
      <c r="V1667" t="s">
        <v>11</v>
      </c>
      <c r="W1667">
        <v>1</v>
      </c>
      <c r="X1667" t="s">
        <v>60</v>
      </c>
      <c r="Y1667">
        <v>13</v>
      </c>
      <c r="Z1667" t="s">
        <v>61</v>
      </c>
      <c r="AA1667">
        <v>1</v>
      </c>
      <c r="AB1667" s="3">
        <v>45523.958333333336</v>
      </c>
      <c r="AC1667">
        <f>VLOOKUP(D1667,[1]tablaBarrios!A:C,2,FALSE)</f>
        <v>7.1238900000000003</v>
      </c>
      <c r="AD1667">
        <f>VLOOKUP(D1667,[1]tablaBarrios!A:C,3,FALSE)</f>
        <v>-73.110680000000002</v>
      </c>
    </row>
    <row r="1668" spans="1:30" x14ac:dyDescent="0.25">
      <c r="A1668">
        <v>1667</v>
      </c>
      <c r="B1668" t="s">
        <v>74</v>
      </c>
      <c r="C1668" t="s">
        <v>14</v>
      </c>
      <c r="D1668" t="s">
        <v>117</v>
      </c>
      <c r="E1668" s="1">
        <v>45523</v>
      </c>
      <c r="F1668" s="2">
        <v>8.3333333333333329E-2</v>
      </c>
      <c r="G1668">
        <v>-89</v>
      </c>
      <c r="H1668" t="s">
        <v>28</v>
      </c>
      <c r="I1668" t="s">
        <v>4</v>
      </c>
      <c r="J1668" t="s">
        <v>5</v>
      </c>
      <c r="K1668" t="s">
        <v>6</v>
      </c>
      <c r="L1668" t="s">
        <v>70</v>
      </c>
      <c r="M1668" t="s">
        <v>75</v>
      </c>
      <c r="N1668" t="s">
        <v>4</v>
      </c>
      <c r="O1668">
        <v>18</v>
      </c>
      <c r="P1668">
        <v>2024</v>
      </c>
      <c r="Q1668">
        <v>8</v>
      </c>
      <c r="R1668">
        <v>19</v>
      </c>
      <c r="S1668" t="s">
        <v>72</v>
      </c>
      <c r="T1668" t="s">
        <v>73</v>
      </c>
      <c r="U1668">
        <v>2</v>
      </c>
      <c r="V1668" t="s">
        <v>11</v>
      </c>
      <c r="W1668">
        <v>1</v>
      </c>
      <c r="X1668" t="s">
        <v>60</v>
      </c>
      <c r="Y1668">
        <v>13</v>
      </c>
      <c r="Z1668" t="s">
        <v>61</v>
      </c>
      <c r="AA1668">
        <v>1</v>
      </c>
      <c r="AB1668" s="3">
        <v>45523.083333333336</v>
      </c>
      <c r="AC1668">
        <f>VLOOKUP(D1668,[1]tablaBarrios!A:C,2,FALSE)</f>
        <v>7.1280999999999999</v>
      </c>
      <c r="AD1668">
        <f>VLOOKUP(D1668,[1]tablaBarrios!A:C,3,FALSE)</f>
        <v>-73.113299999999995</v>
      </c>
    </row>
    <row r="1669" spans="1:30" x14ac:dyDescent="0.25">
      <c r="A1669">
        <v>1668</v>
      </c>
      <c r="B1669" t="s">
        <v>74</v>
      </c>
      <c r="C1669" t="s">
        <v>14</v>
      </c>
      <c r="D1669" t="s">
        <v>386</v>
      </c>
      <c r="E1669" s="1">
        <v>45523</v>
      </c>
      <c r="F1669" s="2">
        <v>0.41666666666666669</v>
      </c>
      <c r="G1669">
        <v>-89</v>
      </c>
      <c r="H1669" t="s">
        <v>3</v>
      </c>
      <c r="I1669" t="s">
        <v>4</v>
      </c>
      <c r="J1669" t="s">
        <v>5</v>
      </c>
      <c r="K1669" t="s">
        <v>6</v>
      </c>
      <c r="L1669" t="s">
        <v>70</v>
      </c>
      <c r="M1669" t="s">
        <v>75</v>
      </c>
      <c r="N1669" t="s">
        <v>4</v>
      </c>
      <c r="O1669">
        <v>18</v>
      </c>
      <c r="P1669">
        <v>2024</v>
      </c>
      <c r="Q1669">
        <v>8</v>
      </c>
      <c r="R1669">
        <v>19</v>
      </c>
      <c r="S1669" t="s">
        <v>76</v>
      </c>
      <c r="T1669" t="s">
        <v>73</v>
      </c>
      <c r="U1669">
        <v>10</v>
      </c>
      <c r="V1669" t="s">
        <v>11</v>
      </c>
      <c r="W1669">
        <v>1</v>
      </c>
      <c r="X1669" t="s">
        <v>24</v>
      </c>
      <c r="Y1669">
        <v>5</v>
      </c>
      <c r="Z1669" t="s">
        <v>25</v>
      </c>
      <c r="AA1669">
        <v>1</v>
      </c>
      <c r="AB1669" s="3">
        <v>45523.416666666664</v>
      </c>
      <c r="AC1669">
        <f>VLOOKUP(D1669,[1]tablaBarrios!A:C,2,FALSE)</f>
        <v>7.1031000000000004</v>
      </c>
      <c r="AD1669">
        <f>VLOOKUP(D1669,[1]tablaBarrios!A:C,3,FALSE)</f>
        <v>-73.165700000000001</v>
      </c>
    </row>
    <row r="1670" spans="1:30" x14ac:dyDescent="0.25">
      <c r="A1670">
        <v>1669</v>
      </c>
      <c r="B1670" t="s">
        <v>74</v>
      </c>
      <c r="C1670" t="s">
        <v>14</v>
      </c>
      <c r="D1670" t="s">
        <v>122</v>
      </c>
      <c r="E1670" s="1">
        <v>45523</v>
      </c>
      <c r="F1670" s="2">
        <v>0.625</v>
      </c>
      <c r="G1670">
        <v>-89</v>
      </c>
      <c r="H1670" t="s">
        <v>28</v>
      </c>
      <c r="I1670" t="s">
        <v>4</v>
      </c>
      <c r="J1670" t="s">
        <v>5</v>
      </c>
      <c r="K1670" t="s">
        <v>6</v>
      </c>
      <c r="L1670" t="s">
        <v>70</v>
      </c>
      <c r="M1670" t="s">
        <v>75</v>
      </c>
      <c r="N1670" t="s">
        <v>4</v>
      </c>
      <c r="O1670">
        <v>18</v>
      </c>
      <c r="P1670">
        <v>2024</v>
      </c>
      <c r="Q1670">
        <v>8</v>
      </c>
      <c r="R1670">
        <v>19</v>
      </c>
      <c r="S1670" t="s">
        <v>9</v>
      </c>
      <c r="T1670" t="s">
        <v>73</v>
      </c>
      <c r="U1670">
        <v>15</v>
      </c>
      <c r="V1670" t="s">
        <v>11</v>
      </c>
      <c r="W1670">
        <v>1</v>
      </c>
      <c r="X1670" t="s">
        <v>12</v>
      </c>
      <c r="Y1670">
        <v>15</v>
      </c>
      <c r="Z1670" t="s">
        <v>2</v>
      </c>
      <c r="AA1670">
        <v>1</v>
      </c>
      <c r="AB1670" s="3">
        <v>45523.625</v>
      </c>
      <c r="AC1670">
        <f>VLOOKUP(D1670,[1]tablaBarrios!A:C,2,FALSE)</f>
        <v>7.1136999999999997</v>
      </c>
      <c r="AD1670">
        <f>VLOOKUP(D1670,[1]tablaBarrios!A:C,3,FALSE)</f>
        <v>-73.132499999999993</v>
      </c>
    </row>
    <row r="1671" spans="1:30" x14ac:dyDescent="0.25">
      <c r="A1671">
        <v>1670</v>
      </c>
      <c r="B1671" t="s">
        <v>74</v>
      </c>
      <c r="C1671" t="s">
        <v>14</v>
      </c>
      <c r="D1671" t="s">
        <v>377</v>
      </c>
      <c r="E1671" s="1">
        <v>45523</v>
      </c>
      <c r="F1671" s="2">
        <v>0.25</v>
      </c>
      <c r="G1671">
        <v>-89</v>
      </c>
      <c r="H1671" t="s">
        <v>28</v>
      </c>
      <c r="I1671" t="s">
        <v>4</v>
      </c>
      <c r="J1671" t="s">
        <v>82</v>
      </c>
      <c r="K1671" t="s">
        <v>6</v>
      </c>
      <c r="L1671" t="s">
        <v>70</v>
      </c>
      <c r="M1671" t="s">
        <v>75</v>
      </c>
      <c r="N1671" t="s">
        <v>4</v>
      </c>
      <c r="O1671">
        <v>18</v>
      </c>
      <c r="P1671">
        <v>2024</v>
      </c>
      <c r="Q1671">
        <v>8</v>
      </c>
      <c r="R1671">
        <v>19</v>
      </c>
      <c r="S1671" t="s">
        <v>101</v>
      </c>
      <c r="T1671" t="s">
        <v>73</v>
      </c>
      <c r="U1671">
        <v>6</v>
      </c>
      <c r="V1671" t="s">
        <v>11</v>
      </c>
      <c r="W1671">
        <v>1</v>
      </c>
      <c r="X1671" t="s">
        <v>50</v>
      </c>
      <c r="Y1671">
        <v>1</v>
      </c>
      <c r="Z1671" t="s">
        <v>51</v>
      </c>
      <c r="AA1671">
        <v>1</v>
      </c>
      <c r="AB1671" s="3">
        <v>45523.25</v>
      </c>
      <c r="AC1671">
        <f>VLOOKUP(D1671,[1]tablaBarrios!A:C,2,FALSE)</f>
        <v>7.1509200000000002</v>
      </c>
      <c r="AD1671">
        <f>VLOOKUP(D1671,[1]tablaBarrios!A:C,3,FALSE)</f>
        <v>-73.134060000000005</v>
      </c>
    </row>
    <row r="1672" spans="1:30" x14ac:dyDescent="0.25">
      <c r="A1672">
        <v>1671</v>
      </c>
      <c r="B1672" t="s">
        <v>74</v>
      </c>
      <c r="C1672" t="s">
        <v>14</v>
      </c>
      <c r="D1672" t="s">
        <v>387</v>
      </c>
      <c r="E1672" s="1">
        <v>45523</v>
      </c>
      <c r="F1672" s="2">
        <v>0.95833333333333337</v>
      </c>
      <c r="G1672">
        <v>-89</v>
      </c>
      <c r="H1672" t="s">
        <v>28</v>
      </c>
      <c r="I1672" t="s">
        <v>4</v>
      </c>
      <c r="J1672" t="s">
        <v>5</v>
      </c>
      <c r="K1672" t="s">
        <v>388</v>
      </c>
      <c r="L1672" t="s">
        <v>70</v>
      </c>
      <c r="M1672" t="s">
        <v>75</v>
      </c>
      <c r="N1672" t="s">
        <v>4</v>
      </c>
      <c r="O1672">
        <v>18</v>
      </c>
      <c r="P1672">
        <v>2024</v>
      </c>
      <c r="Q1672">
        <v>8</v>
      </c>
      <c r="R1672">
        <v>19</v>
      </c>
      <c r="S1672" t="s">
        <v>125</v>
      </c>
      <c r="T1672" t="s">
        <v>73</v>
      </c>
      <c r="U1672">
        <v>23</v>
      </c>
      <c r="V1672" t="s">
        <v>11</v>
      </c>
      <c r="W1672">
        <v>1</v>
      </c>
      <c r="X1672" t="s">
        <v>20</v>
      </c>
      <c r="Y1672">
        <v>2</v>
      </c>
      <c r="Z1672" t="s">
        <v>21</v>
      </c>
      <c r="AA1672">
        <v>1</v>
      </c>
      <c r="AB1672" s="3">
        <v>45523.958333333336</v>
      </c>
      <c r="AC1672">
        <f>VLOOKUP(D1672,[1]tablaBarrios!A:C,2,FALSE)</f>
        <v>7.1436999999999999</v>
      </c>
      <c r="AD1672">
        <f>VLOOKUP(D1672,[1]tablaBarrios!A:C,3,FALSE)</f>
        <v>-73.126000000000005</v>
      </c>
    </row>
    <row r="1673" spans="1:30" x14ac:dyDescent="0.25">
      <c r="A1673">
        <v>1672</v>
      </c>
      <c r="B1673" t="s">
        <v>74</v>
      </c>
      <c r="C1673" t="s">
        <v>77</v>
      </c>
      <c r="D1673" t="s">
        <v>242</v>
      </c>
      <c r="E1673" s="1">
        <v>45523</v>
      </c>
      <c r="F1673" s="2">
        <v>0.20833333333333334</v>
      </c>
      <c r="G1673">
        <v>-89</v>
      </c>
      <c r="H1673" t="s">
        <v>3</v>
      </c>
      <c r="I1673" t="s">
        <v>4</v>
      </c>
      <c r="J1673" t="s">
        <v>5</v>
      </c>
      <c r="K1673" t="s">
        <v>6</v>
      </c>
      <c r="L1673" t="s">
        <v>70</v>
      </c>
      <c r="M1673" t="s">
        <v>75</v>
      </c>
      <c r="N1673" t="s">
        <v>4</v>
      </c>
      <c r="O1673">
        <v>18</v>
      </c>
      <c r="P1673">
        <v>2024</v>
      </c>
      <c r="Q1673">
        <v>8</v>
      </c>
      <c r="R1673">
        <v>19</v>
      </c>
      <c r="S1673" t="s">
        <v>94</v>
      </c>
      <c r="T1673" t="s">
        <v>73</v>
      </c>
      <c r="U1673">
        <v>5</v>
      </c>
      <c r="V1673" t="s">
        <v>11</v>
      </c>
      <c r="W1673">
        <v>1</v>
      </c>
      <c r="X1673" t="s">
        <v>155</v>
      </c>
      <c r="Y1673">
        <v>11</v>
      </c>
      <c r="Z1673" t="s">
        <v>156</v>
      </c>
      <c r="AA1673">
        <v>1</v>
      </c>
      <c r="AB1673" s="3">
        <v>45523.208333333336</v>
      </c>
      <c r="AC1673">
        <f>VLOOKUP(D1673,[1]tablaBarrios!A:C,2,FALSE)</f>
        <v>7.0846999999999998</v>
      </c>
      <c r="AD1673">
        <f>VLOOKUP(D1673,[1]tablaBarrios!A:C,3,FALSE)</f>
        <v>-73.120900000000006</v>
      </c>
    </row>
    <row r="1674" spans="1:30" x14ac:dyDescent="0.25">
      <c r="A1674">
        <v>1673</v>
      </c>
      <c r="B1674" t="s">
        <v>193</v>
      </c>
      <c r="C1674" t="s">
        <v>212</v>
      </c>
      <c r="D1674" t="s">
        <v>241</v>
      </c>
      <c r="E1674" s="1">
        <v>45523</v>
      </c>
      <c r="F1674" s="2">
        <v>0.33333333333333331</v>
      </c>
      <c r="G1674">
        <v>-89</v>
      </c>
      <c r="H1674" t="s">
        <v>28</v>
      </c>
      <c r="I1674" t="s">
        <v>4</v>
      </c>
      <c r="J1674" t="s">
        <v>5</v>
      </c>
      <c r="K1674" t="s">
        <v>44</v>
      </c>
      <c r="L1674" t="s">
        <v>70</v>
      </c>
      <c r="M1674" t="s">
        <v>195</v>
      </c>
      <c r="N1674" t="s">
        <v>4</v>
      </c>
      <c r="O1674">
        <v>18</v>
      </c>
      <c r="P1674">
        <v>2024</v>
      </c>
      <c r="Q1674">
        <v>8</v>
      </c>
      <c r="R1674">
        <v>19</v>
      </c>
      <c r="S1674" t="s">
        <v>134</v>
      </c>
      <c r="T1674" t="s">
        <v>73</v>
      </c>
      <c r="U1674">
        <v>8</v>
      </c>
      <c r="V1674" t="s">
        <v>11</v>
      </c>
      <c r="W1674">
        <v>1</v>
      </c>
      <c r="X1674" t="s">
        <v>141</v>
      </c>
      <c r="Y1674">
        <v>10</v>
      </c>
      <c r="Z1674" t="s">
        <v>142</v>
      </c>
      <c r="AA1674">
        <v>1</v>
      </c>
      <c r="AB1674" s="3">
        <v>45523.333333333336</v>
      </c>
      <c r="AC1674">
        <f>VLOOKUP(D1674,[1]tablaBarrios!A:C,2,FALSE)</f>
        <v>7.0911999999999997</v>
      </c>
      <c r="AD1674">
        <f>VLOOKUP(D1674,[1]tablaBarrios!A:C,3,FALSE)</f>
        <v>-73.111000000000004</v>
      </c>
    </row>
    <row r="1675" spans="1:30" x14ac:dyDescent="0.25">
      <c r="A1675">
        <v>1674</v>
      </c>
      <c r="B1675" t="s">
        <v>0</v>
      </c>
      <c r="C1675" t="s">
        <v>1</v>
      </c>
      <c r="D1675" t="s">
        <v>135</v>
      </c>
      <c r="E1675" s="1">
        <v>45524</v>
      </c>
      <c r="F1675" s="2">
        <v>0.45833333333333331</v>
      </c>
      <c r="G1675">
        <v>-89</v>
      </c>
      <c r="H1675" t="s">
        <v>3</v>
      </c>
      <c r="I1675" t="s">
        <v>4</v>
      </c>
      <c r="J1675" t="s">
        <v>5</v>
      </c>
      <c r="K1675" t="s">
        <v>6</v>
      </c>
      <c r="L1675" t="s">
        <v>7</v>
      </c>
      <c r="M1675" t="s">
        <v>8</v>
      </c>
      <c r="N1675" t="s">
        <v>4</v>
      </c>
      <c r="O1675">
        <v>18</v>
      </c>
      <c r="P1675">
        <v>2024</v>
      </c>
      <c r="Q1675">
        <v>8</v>
      </c>
      <c r="R1675">
        <v>20</v>
      </c>
      <c r="S1675" t="s">
        <v>80</v>
      </c>
      <c r="T1675" t="s">
        <v>10</v>
      </c>
      <c r="U1675">
        <v>11</v>
      </c>
      <c r="V1675" t="s">
        <v>95</v>
      </c>
      <c r="W1675">
        <v>2</v>
      </c>
      <c r="X1675" t="s">
        <v>60</v>
      </c>
      <c r="Y1675">
        <v>13</v>
      </c>
      <c r="Z1675" t="s">
        <v>61</v>
      </c>
      <c r="AA1675">
        <v>1</v>
      </c>
      <c r="AB1675" s="3">
        <v>45524.458333333336</v>
      </c>
      <c r="AC1675">
        <f>VLOOKUP(D1675,[1]tablaBarrios!A:C,2,FALSE)</f>
        <v>7.1228999999999996</v>
      </c>
      <c r="AD1675">
        <f>VLOOKUP(D1675,[1]tablaBarrios!A:C,3,FALSE)</f>
        <v>-73.120199999999997</v>
      </c>
    </row>
    <row r="1676" spans="1:30" x14ac:dyDescent="0.25">
      <c r="A1676">
        <v>1675</v>
      </c>
      <c r="B1676" t="s">
        <v>0</v>
      </c>
      <c r="C1676" t="s">
        <v>1</v>
      </c>
      <c r="D1676" t="s">
        <v>27</v>
      </c>
      <c r="E1676" s="1">
        <v>45524</v>
      </c>
      <c r="F1676" s="2">
        <v>0.58333333333333337</v>
      </c>
      <c r="G1676">
        <v>-89</v>
      </c>
      <c r="H1676" t="s">
        <v>3</v>
      </c>
      <c r="I1676" t="s">
        <v>4</v>
      </c>
      <c r="J1676" t="s">
        <v>5</v>
      </c>
      <c r="K1676" t="s">
        <v>6</v>
      </c>
      <c r="L1676" t="s">
        <v>7</v>
      </c>
      <c r="M1676" t="s">
        <v>8</v>
      </c>
      <c r="N1676" t="s">
        <v>4</v>
      </c>
      <c r="O1676">
        <v>18</v>
      </c>
      <c r="P1676">
        <v>2024</v>
      </c>
      <c r="Q1676">
        <v>8</v>
      </c>
      <c r="R1676">
        <v>20</v>
      </c>
      <c r="S1676" t="s">
        <v>48</v>
      </c>
      <c r="T1676" t="s">
        <v>10</v>
      </c>
      <c r="U1676">
        <v>14</v>
      </c>
      <c r="V1676" t="s">
        <v>95</v>
      </c>
      <c r="W1676">
        <v>2</v>
      </c>
      <c r="X1676" t="s">
        <v>34</v>
      </c>
      <c r="Y1676">
        <v>6</v>
      </c>
      <c r="Z1676" t="s">
        <v>27</v>
      </c>
      <c r="AA1676">
        <v>1</v>
      </c>
      <c r="AB1676" s="3">
        <v>45524.583333333336</v>
      </c>
      <c r="AC1676">
        <f>VLOOKUP(D1676,[1]tablaBarrios!A:C,2,FALSE)</f>
        <v>7.1181999999999999</v>
      </c>
      <c r="AD1676">
        <f>VLOOKUP(D1676,[1]tablaBarrios!A:C,3,FALSE)</f>
        <v>-73.123500000000007</v>
      </c>
    </row>
    <row r="1677" spans="1:30" x14ac:dyDescent="0.25">
      <c r="A1677">
        <v>1676</v>
      </c>
      <c r="B1677" t="s">
        <v>0</v>
      </c>
      <c r="C1677" t="s">
        <v>1</v>
      </c>
      <c r="D1677" t="s">
        <v>151</v>
      </c>
      <c r="E1677" s="1">
        <v>45524</v>
      </c>
      <c r="F1677" s="2">
        <v>0.625</v>
      </c>
      <c r="G1677">
        <v>-89</v>
      </c>
      <c r="H1677" t="s">
        <v>3</v>
      </c>
      <c r="I1677" t="s">
        <v>4</v>
      </c>
      <c r="J1677" t="s">
        <v>5</v>
      </c>
      <c r="K1677" t="s">
        <v>293</v>
      </c>
      <c r="L1677" t="s">
        <v>7</v>
      </c>
      <c r="M1677" t="s">
        <v>8</v>
      </c>
      <c r="N1677" t="s">
        <v>4</v>
      </c>
      <c r="O1677">
        <v>18</v>
      </c>
      <c r="P1677">
        <v>2024</v>
      </c>
      <c r="Q1677">
        <v>8</v>
      </c>
      <c r="R1677">
        <v>20</v>
      </c>
      <c r="S1677" t="s">
        <v>9</v>
      </c>
      <c r="T1677" t="s">
        <v>10</v>
      </c>
      <c r="U1677">
        <v>15</v>
      </c>
      <c r="V1677" t="s">
        <v>95</v>
      </c>
      <c r="W1677">
        <v>2</v>
      </c>
      <c r="X1677" t="s">
        <v>91</v>
      </c>
      <c r="Y1677">
        <v>7</v>
      </c>
      <c r="Z1677" t="s">
        <v>92</v>
      </c>
      <c r="AA1677">
        <v>1</v>
      </c>
      <c r="AB1677" s="3">
        <v>45524.625</v>
      </c>
      <c r="AC1677">
        <f>VLOOKUP(D1677,[1]tablaBarrios!A:C,2,FALSE)</f>
        <v>7.1029</v>
      </c>
      <c r="AD1677">
        <f>VLOOKUP(D1677,[1]tablaBarrios!A:C,3,FALSE)</f>
        <v>-73.124499999999998</v>
      </c>
    </row>
    <row r="1678" spans="1:30" x14ac:dyDescent="0.25">
      <c r="A1678">
        <v>1677</v>
      </c>
      <c r="B1678" t="s">
        <v>217</v>
      </c>
      <c r="C1678" t="s">
        <v>77</v>
      </c>
      <c r="D1678" t="s">
        <v>207</v>
      </c>
      <c r="E1678" s="1">
        <v>45524</v>
      </c>
      <c r="F1678" s="2">
        <v>0</v>
      </c>
      <c r="G1678">
        <v>21</v>
      </c>
      <c r="H1678" t="s">
        <v>3</v>
      </c>
      <c r="I1678" t="s">
        <v>4</v>
      </c>
      <c r="J1678" t="s">
        <v>5</v>
      </c>
      <c r="K1678" t="s">
        <v>6</v>
      </c>
      <c r="L1678" t="s">
        <v>219</v>
      </c>
      <c r="M1678" t="s">
        <v>220</v>
      </c>
      <c r="N1678" t="s">
        <v>22</v>
      </c>
      <c r="O1678">
        <v>4</v>
      </c>
      <c r="P1678">
        <v>2024</v>
      </c>
      <c r="Q1678">
        <v>8</v>
      </c>
      <c r="R1678">
        <v>20</v>
      </c>
      <c r="S1678" t="s">
        <v>32</v>
      </c>
      <c r="T1678" t="s">
        <v>33</v>
      </c>
      <c r="U1678">
        <v>0</v>
      </c>
      <c r="V1678" t="s">
        <v>95</v>
      </c>
      <c r="W1678">
        <v>2</v>
      </c>
      <c r="X1678" t="s">
        <v>24</v>
      </c>
      <c r="Y1678">
        <v>5</v>
      </c>
      <c r="Z1678" t="s">
        <v>25</v>
      </c>
      <c r="AA1678">
        <v>1</v>
      </c>
      <c r="AB1678" s="3">
        <v>45524</v>
      </c>
      <c r="AC1678">
        <f>VLOOKUP(D1678,[1]tablaBarrios!A:C,2,FALSE)</f>
        <v>7.1013010000000003</v>
      </c>
      <c r="AD1678">
        <f>VLOOKUP(D1678,[1]tablaBarrios!A:C,3,FALSE)</f>
        <v>-73.17089</v>
      </c>
    </row>
    <row r="1679" spans="1:30" x14ac:dyDescent="0.25">
      <c r="A1679">
        <v>1678</v>
      </c>
      <c r="B1679" t="s">
        <v>26</v>
      </c>
      <c r="C1679" t="s">
        <v>14</v>
      </c>
      <c r="D1679" t="s">
        <v>27</v>
      </c>
      <c r="E1679" s="1">
        <v>45524</v>
      </c>
      <c r="F1679" s="2">
        <v>0.20833333333333334</v>
      </c>
      <c r="G1679">
        <v>13</v>
      </c>
      <c r="H1679" t="s">
        <v>28</v>
      </c>
      <c r="I1679" t="s">
        <v>4</v>
      </c>
      <c r="J1679" t="s">
        <v>5</v>
      </c>
      <c r="K1679" t="s">
        <v>6</v>
      </c>
      <c r="L1679" t="s">
        <v>29</v>
      </c>
      <c r="M1679" t="s">
        <v>30</v>
      </c>
      <c r="N1679" s="4">
        <v>41913</v>
      </c>
      <c r="O1679">
        <v>2</v>
      </c>
      <c r="P1679">
        <v>2024</v>
      </c>
      <c r="Q1679">
        <v>8</v>
      </c>
      <c r="R1679">
        <v>20</v>
      </c>
      <c r="S1679" t="s">
        <v>94</v>
      </c>
      <c r="T1679" t="s">
        <v>33</v>
      </c>
      <c r="U1679">
        <v>5</v>
      </c>
      <c r="V1679" t="s">
        <v>95</v>
      </c>
      <c r="W1679">
        <v>2</v>
      </c>
      <c r="X1679" t="s">
        <v>34</v>
      </c>
      <c r="Y1679">
        <v>6</v>
      </c>
      <c r="Z1679" t="s">
        <v>27</v>
      </c>
      <c r="AA1679">
        <v>1</v>
      </c>
      <c r="AB1679" s="3">
        <v>45524.208333333336</v>
      </c>
      <c r="AC1679">
        <f>VLOOKUP(D1679,[1]tablaBarrios!A:C,2,FALSE)</f>
        <v>7.1181999999999999</v>
      </c>
      <c r="AD1679">
        <f>VLOOKUP(D1679,[1]tablaBarrios!A:C,3,FALSE)</f>
        <v>-73.123500000000007</v>
      </c>
    </row>
    <row r="1680" spans="1:30" x14ac:dyDescent="0.25">
      <c r="A1680">
        <v>1679</v>
      </c>
      <c r="B1680" t="s">
        <v>42</v>
      </c>
      <c r="C1680" t="s">
        <v>1</v>
      </c>
      <c r="D1680" t="s">
        <v>122</v>
      </c>
      <c r="E1680" s="1">
        <v>45524</v>
      </c>
      <c r="F1680" s="2">
        <v>0.41666666666666669</v>
      </c>
      <c r="G1680">
        <v>37</v>
      </c>
      <c r="H1680" t="s">
        <v>3</v>
      </c>
      <c r="I1680" t="s">
        <v>4</v>
      </c>
      <c r="J1680" t="s">
        <v>5</v>
      </c>
      <c r="K1680" t="s">
        <v>6</v>
      </c>
      <c r="L1680" t="s">
        <v>45</v>
      </c>
      <c r="M1680" t="s">
        <v>46</v>
      </c>
      <c r="N1680" t="s">
        <v>53</v>
      </c>
      <c r="O1680">
        <v>7</v>
      </c>
      <c r="P1680">
        <v>2024</v>
      </c>
      <c r="Q1680">
        <v>8</v>
      </c>
      <c r="R1680">
        <v>20</v>
      </c>
      <c r="S1680" t="s">
        <v>76</v>
      </c>
      <c r="T1680" t="s">
        <v>49</v>
      </c>
      <c r="U1680">
        <v>10</v>
      </c>
      <c r="V1680" t="s">
        <v>95</v>
      </c>
      <c r="W1680">
        <v>2</v>
      </c>
      <c r="X1680" t="s">
        <v>12</v>
      </c>
      <c r="Y1680">
        <v>15</v>
      </c>
      <c r="Z1680" t="s">
        <v>2</v>
      </c>
      <c r="AA1680">
        <v>1</v>
      </c>
      <c r="AB1680" s="3">
        <v>45524.416666666664</v>
      </c>
      <c r="AC1680">
        <f>VLOOKUP(D1680,[1]tablaBarrios!A:C,2,FALSE)</f>
        <v>7.1136999999999997</v>
      </c>
      <c r="AD1680">
        <f>VLOOKUP(D1680,[1]tablaBarrios!A:C,3,FALSE)</f>
        <v>-73.132499999999993</v>
      </c>
    </row>
    <row r="1681" spans="1:30" x14ac:dyDescent="0.25">
      <c r="A1681">
        <v>1680</v>
      </c>
      <c r="B1681" t="s">
        <v>42</v>
      </c>
      <c r="C1681" t="s">
        <v>1</v>
      </c>
      <c r="D1681" t="s">
        <v>288</v>
      </c>
      <c r="E1681" s="1">
        <v>45524</v>
      </c>
      <c r="F1681" s="2">
        <v>0.83333333333333337</v>
      </c>
      <c r="G1681">
        <v>9</v>
      </c>
      <c r="H1681" t="s">
        <v>28</v>
      </c>
      <c r="I1681" t="s">
        <v>4</v>
      </c>
      <c r="J1681" t="s">
        <v>5</v>
      </c>
      <c r="K1681" t="s">
        <v>44</v>
      </c>
      <c r="L1681" t="s">
        <v>45</v>
      </c>
      <c r="M1681" t="s">
        <v>46</v>
      </c>
      <c r="N1681" s="5">
        <v>45905</v>
      </c>
      <c r="O1681">
        <v>1</v>
      </c>
      <c r="P1681">
        <v>2024</v>
      </c>
      <c r="Q1681">
        <v>8</v>
      </c>
      <c r="R1681">
        <v>20</v>
      </c>
      <c r="S1681" t="s">
        <v>65</v>
      </c>
      <c r="T1681" t="s">
        <v>49</v>
      </c>
      <c r="U1681">
        <v>20</v>
      </c>
      <c r="V1681" t="s">
        <v>95</v>
      </c>
      <c r="W1681">
        <v>2</v>
      </c>
      <c r="X1681" t="s">
        <v>50</v>
      </c>
      <c r="Y1681">
        <v>1</v>
      </c>
      <c r="Z1681" t="s">
        <v>51</v>
      </c>
      <c r="AA1681">
        <v>1</v>
      </c>
      <c r="AB1681" s="3">
        <v>45524.833333333336</v>
      </c>
      <c r="AC1681">
        <f>VLOOKUP(D1681,[1]tablaBarrios!A:C,2,FALSE)</f>
        <v>7.1265000000000001</v>
      </c>
      <c r="AD1681">
        <f>VLOOKUP(D1681,[1]tablaBarrios!A:C,3,FALSE)</f>
        <v>-73.117999999999995</v>
      </c>
    </row>
    <row r="1682" spans="1:30" x14ac:dyDescent="0.25">
      <c r="A1682">
        <v>1681</v>
      </c>
      <c r="B1682" t="s">
        <v>42</v>
      </c>
      <c r="C1682" t="s">
        <v>14</v>
      </c>
      <c r="D1682" t="s">
        <v>158</v>
      </c>
      <c r="E1682" s="1">
        <v>45524</v>
      </c>
      <c r="F1682" s="2">
        <v>0</v>
      </c>
      <c r="G1682">
        <v>53</v>
      </c>
      <c r="H1682" t="s">
        <v>28</v>
      </c>
      <c r="I1682" t="s">
        <v>4</v>
      </c>
      <c r="J1682" t="s">
        <v>5</v>
      </c>
      <c r="K1682" t="s">
        <v>6</v>
      </c>
      <c r="L1682" t="s">
        <v>45</v>
      </c>
      <c r="M1682" t="s">
        <v>46</v>
      </c>
      <c r="N1682" t="s">
        <v>201</v>
      </c>
      <c r="O1682">
        <v>10</v>
      </c>
      <c r="P1682">
        <v>2024</v>
      </c>
      <c r="Q1682">
        <v>8</v>
      </c>
      <c r="R1682">
        <v>20</v>
      </c>
      <c r="S1682" t="s">
        <v>32</v>
      </c>
      <c r="T1682" t="s">
        <v>49</v>
      </c>
      <c r="U1682">
        <v>0</v>
      </c>
      <c r="V1682" t="s">
        <v>95</v>
      </c>
      <c r="W1682">
        <v>2</v>
      </c>
      <c r="X1682" t="s">
        <v>50</v>
      </c>
      <c r="Y1682">
        <v>1</v>
      </c>
      <c r="Z1682" t="s">
        <v>51</v>
      </c>
      <c r="AA1682">
        <v>1</v>
      </c>
      <c r="AB1682" s="3">
        <v>45524</v>
      </c>
      <c r="AC1682">
        <f>VLOOKUP(D1682,[1]tablaBarrios!A:C,2,FALSE)</f>
        <v>7.1538000000000004</v>
      </c>
      <c r="AD1682">
        <f>VLOOKUP(D1682,[1]tablaBarrios!A:C,3,FALSE)</f>
        <v>-73.131600000000006</v>
      </c>
    </row>
    <row r="1683" spans="1:30" x14ac:dyDescent="0.25">
      <c r="A1683">
        <v>1682</v>
      </c>
      <c r="B1683" t="s">
        <v>42</v>
      </c>
      <c r="C1683" t="s">
        <v>1</v>
      </c>
      <c r="D1683" t="s">
        <v>87</v>
      </c>
      <c r="E1683" s="1">
        <v>45524</v>
      </c>
      <c r="F1683" s="2">
        <v>0.25</v>
      </c>
      <c r="G1683">
        <v>24</v>
      </c>
      <c r="H1683" t="s">
        <v>28</v>
      </c>
      <c r="I1683" t="s">
        <v>4</v>
      </c>
      <c r="J1683" t="s">
        <v>5</v>
      </c>
      <c r="K1683" t="s">
        <v>6</v>
      </c>
      <c r="L1683" t="s">
        <v>45</v>
      </c>
      <c r="M1683" t="s">
        <v>46</v>
      </c>
      <c r="N1683" t="s">
        <v>22</v>
      </c>
      <c r="O1683">
        <v>4</v>
      </c>
      <c r="P1683">
        <v>2024</v>
      </c>
      <c r="Q1683">
        <v>8</v>
      </c>
      <c r="R1683">
        <v>20</v>
      </c>
      <c r="S1683" t="s">
        <v>101</v>
      </c>
      <c r="T1683" t="s">
        <v>49</v>
      </c>
      <c r="U1683">
        <v>6</v>
      </c>
      <c r="V1683" t="s">
        <v>95</v>
      </c>
      <c r="W1683">
        <v>2</v>
      </c>
      <c r="X1683" t="s">
        <v>20</v>
      </c>
      <c r="Y1683">
        <v>2</v>
      </c>
      <c r="Z1683" t="s">
        <v>21</v>
      </c>
      <c r="AA1683">
        <v>1</v>
      </c>
      <c r="AB1683" s="3">
        <v>45524.25</v>
      </c>
      <c r="AC1683">
        <f>VLOOKUP(D1683,[1]tablaBarrios!A:C,2,FALSE)</f>
        <v>7.1256000000000004</v>
      </c>
      <c r="AD1683">
        <f>VLOOKUP(D1683,[1]tablaBarrios!A:C,3,FALSE)</f>
        <v>-73.119799999999998</v>
      </c>
    </row>
    <row r="1684" spans="1:30" x14ac:dyDescent="0.25">
      <c r="A1684">
        <v>1683</v>
      </c>
      <c r="B1684" t="s">
        <v>42</v>
      </c>
      <c r="C1684" t="s">
        <v>14</v>
      </c>
      <c r="D1684" t="s">
        <v>363</v>
      </c>
      <c r="E1684" s="1">
        <v>45524</v>
      </c>
      <c r="F1684" s="2">
        <v>0.625</v>
      </c>
      <c r="G1684">
        <v>57</v>
      </c>
      <c r="H1684" t="s">
        <v>28</v>
      </c>
      <c r="I1684" t="s">
        <v>4</v>
      </c>
      <c r="J1684" t="s">
        <v>5</v>
      </c>
      <c r="K1684" t="s">
        <v>6</v>
      </c>
      <c r="L1684" t="s">
        <v>45</v>
      </c>
      <c r="M1684" t="s">
        <v>46</v>
      </c>
      <c r="N1684" t="s">
        <v>98</v>
      </c>
      <c r="O1684">
        <v>11</v>
      </c>
      <c r="P1684">
        <v>2024</v>
      </c>
      <c r="Q1684">
        <v>8</v>
      </c>
      <c r="R1684">
        <v>20</v>
      </c>
      <c r="S1684" t="s">
        <v>9</v>
      </c>
      <c r="T1684" t="s">
        <v>49</v>
      </c>
      <c r="U1684">
        <v>15</v>
      </c>
      <c r="V1684" t="s">
        <v>95</v>
      </c>
      <c r="W1684">
        <v>2</v>
      </c>
      <c r="X1684" t="s">
        <v>55</v>
      </c>
      <c r="Y1684">
        <v>14</v>
      </c>
      <c r="Z1684" t="s">
        <v>56</v>
      </c>
      <c r="AA1684">
        <v>1</v>
      </c>
      <c r="AB1684" s="3">
        <v>45524.625</v>
      </c>
      <c r="AC1684">
        <f>VLOOKUP(D1684,[1]tablaBarrios!A:C,2,FALSE)</f>
        <v>7.1249000000000002</v>
      </c>
      <c r="AD1684">
        <f>VLOOKUP(D1684,[1]tablaBarrios!A:C,3,FALSE)</f>
        <v>-73.113500000000002</v>
      </c>
    </row>
    <row r="1685" spans="1:30" x14ac:dyDescent="0.25">
      <c r="A1685">
        <v>1684</v>
      </c>
      <c r="B1685" t="s">
        <v>42</v>
      </c>
      <c r="C1685" t="s">
        <v>1</v>
      </c>
      <c r="D1685" t="s">
        <v>153</v>
      </c>
      <c r="E1685" s="1">
        <v>45524</v>
      </c>
      <c r="F1685" s="2">
        <v>0.75</v>
      </c>
      <c r="G1685">
        <v>22</v>
      </c>
      <c r="H1685" t="s">
        <v>28</v>
      </c>
      <c r="I1685" t="s">
        <v>4</v>
      </c>
      <c r="J1685" t="s">
        <v>5</v>
      </c>
      <c r="K1685" t="s">
        <v>6</v>
      </c>
      <c r="L1685" t="s">
        <v>45</v>
      </c>
      <c r="M1685" t="s">
        <v>46</v>
      </c>
      <c r="N1685" t="s">
        <v>22</v>
      </c>
      <c r="O1685">
        <v>4</v>
      </c>
      <c r="P1685">
        <v>2024</v>
      </c>
      <c r="Q1685">
        <v>8</v>
      </c>
      <c r="R1685">
        <v>20</v>
      </c>
      <c r="S1685" t="s">
        <v>137</v>
      </c>
      <c r="T1685" t="s">
        <v>49</v>
      </c>
      <c r="U1685">
        <v>18</v>
      </c>
      <c r="V1685" t="s">
        <v>95</v>
      </c>
      <c r="W1685">
        <v>2</v>
      </c>
      <c r="X1685" t="s">
        <v>84</v>
      </c>
      <c r="Y1685">
        <v>4</v>
      </c>
      <c r="Z1685" t="s">
        <v>85</v>
      </c>
      <c r="AA1685">
        <v>1</v>
      </c>
      <c r="AB1685" s="3">
        <v>45524.75</v>
      </c>
      <c r="AC1685">
        <f>VLOOKUP(D1685,[1]tablaBarrios!A:C,2,FALSE)</f>
        <v>7.1695000000000002</v>
      </c>
      <c r="AD1685">
        <f>VLOOKUP(D1685,[1]tablaBarrios!A:C,3,FALSE)</f>
        <v>-73.072500000000005</v>
      </c>
    </row>
    <row r="1686" spans="1:30" x14ac:dyDescent="0.25">
      <c r="A1686">
        <v>1685</v>
      </c>
      <c r="B1686" t="s">
        <v>42</v>
      </c>
      <c r="C1686" t="s">
        <v>14</v>
      </c>
      <c r="D1686" t="s">
        <v>222</v>
      </c>
      <c r="E1686" s="1">
        <v>45524</v>
      </c>
      <c r="F1686" s="2">
        <v>0.91666666666666663</v>
      </c>
      <c r="G1686">
        <v>23</v>
      </c>
      <c r="H1686" t="s">
        <v>28</v>
      </c>
      <c r="I1686" t="s">
        <v>4</v>
      </c>
      <c r="J1686" t="s">
        <v>5</v>
      </c>
      <c r="K1686" t="s">
        <v>44</v>
      </c>
      <c r="L1686" t="s">
        <v>45</v>
      </c>
      <c r="M1686" t="s">
        <v>46</v>
      </c>
      <c r="N1686" t="s">
        <v>22</v>
      </c>
      <c r="O1686">
        <v>4</v>
      </c>
      <c r="P1686">
        <v>2024</v>
      </c>
      <c r="Q1686">
        <v>8</v>
      </c>
      <c r="R1686">
        <v>20</v>
      </c>
      <c r="S1686" t="s">
        <v>23</v>
      </c>
      <c r="T1686" t="s">
        <v>49</v>
      </c>
      <c r="U1686">
        <v>22</v>
      </c>
      <c r="V1686" t="s">
        <v>95</v>
      </c>
      <c r="W1686">
        <v>2</v>
      </c>
      <c r="X1686" t="s">
        <v>110</v>
      </c>
      <c r="Y1686">
        <v>17</v>
      </c>
      <c r="Z1686" t="s">
        <v>111</v>
      </c>
      <c r="AA1686">
        <v>1</v>
      </c>
      <c r="AB1686" s="3">
        <v>45524.916666666664</v>
      </c>
      <c r="AC1686">
        <f>VLOOKUP(D1686,[1]tablaBarrios!A:C,2,FALSE)</f>
        <v>7.0930400000000002</v>
      </c>
      <c r="AD1686">
        <f>VLOOKUP(D1686,[1]tablaBarrios!A:C,3,FALSE)</f>
        <v>-73.133160000000004</v>
      </c>
    </row>
    <row r="1687" spans="1:30" x14ac:dyDescent="0.25">
      <c r="A1687">
        <v>1686</v>
      </c>
      <c r="B1687" t="s">
        <v>42</v>
      </c>
      <c r="C1687" t="s">
        <v>14</v>
      </c>
      <c r="D1687" t="s">
        <v>271</v>
      </c>
      <c r="E1687" s="1">
        <v>45524</v>
      </c>
      <c r="F1687" s="2">
        <v>0.91666666666666663</v>
      </c>
      <c r="G1687">
        <v>37</v>
      </c>
      <c r="H1687" t="s">
        <v>28</v>
      </c>
      <c r="I1687" t="s">
        <v>4</v>
      </c>
      <c r="J1687" t="s">
        <v>5</v>
      </c>
      <c r="K1687" t="s">
        <v>44</v>
      </c>
      <c r="L1687" t="s">
        <v>45</v>
      </c>
      <c r="M1687" t="s">
        <v>46</v>
      </c>
      <c r="N1687" t="s">
        <v>53</v>
      </c>
      <c r="O1687">
        <v>7</v>
      </c>
      <c r="P1687">
        <v>2024</v>
      </c>
      <c r="Q1687">
        <v>8</v>
      </c>
      <c r="R1687">
        <v>20</v>
      </c>
      <c r="S1687" t="s">
        <v>23</v>
      </c>
      <c r="T1687" t="s">
        <v>49</v>
      </c>
      <c r="U1687">
        <v>22</v>
      </c>
      <c r="V1687" t="s">
        <v>95</v>
      </c>
      <c r="W1687">
        <v>2</v>
      </c>
      <c r="X1687" t="s">
        <v>155</v>
      </c>
      <c r="Y1687">
        <v>11</v>
      </c>
      <c r="Z1687" t="s">
        <v>156</v>
      </c>
      <c r="AA1687">
        <v>1</v>
      </c>
      <c r="AB1687" s="3">
        <v>45524.916666666664</v>
      </c>
      <c r="AC1687">
        <f>VLOOKUP(D1687,[1]tablaBarrios!A:C,2,FALSE)</f>
        <v>7.0845200000000004</v>
      </c>
      <c r="AD1687">
        <f>VLOOKUP(D1687,[1]tablaBarrios!A:C,3,FALSE)</f>
        <v>-73.124790000000004</v>
      </c>
    </row>
    <row r="1688" spans="1:30" x14ac:dyDescent="0.25">
      <c r="A1688">
        <v>1687</v>
      </c>
      <c r="B1688" t="s">
        <v>68</v>
      </c>
      <c r="C1688" t="s">
        <v>14</v>
      </c>
      <c r="D1688" t="s">
        <v>328</v>
      </c>
      <c r="E1688" s="1">
        <v>45524</v>
      </c>
      <c r="F1688" s="2">
        <v>0.16666666666666666</v>
      </c>
      <c r="G1688">
        <v>-89</v>
      </c>
      <c r="H1688" t="s">
        <v>3</v>
      </c>
      <c r="I1688" t="s">
        <v>4</v>
      </c>
      <c r="J1688" t="s">
        <v>5</v>
      </c>
      <c r="K1688" t="s">
        <v>6</v>
      </c>
      <c r="L1688" t="s">
        <v>70</v>
      </c>
      <c r="M1688" t="s">
        <v>71</v>
      </c>
      <c r="N1688" t="s">
        <v>4</v>
      </c>
      <c r="O1688">
        <v>18</v>
      </c>
      <c r="P1688">
        <v>2024</v>
      </c>
      <c r="Q1688">
        <v>8</v>
      </c>
      <c r="R1688">
        <v>20</v>
      </c>
      <c r="S1688" t="s">
        <v>145</v>
      </c>
      <c r="T1688" t="s">
        <v>73</v>
      </c>
      <c r="U1688">
        <v>4</v>
      </c>
      <c r="V1688" t="s">
        <v>95</v>
      </c>
      <c r="W1688">
        <v>2</v>
      </c>
      <c r="X1688" t="s">
        <v>84</v>
      </c>
      <c r="Y1688">
        <v>4</v>
      </c>
      <c r="Z1688" t="s">
        <v>85</v>
      </c>
      <c r="AA1688">
        <v>1</v>
      </c>
      <c r="AB1688" s="3">
        <v>45524.166666666664</v>
      </c>
      <c r="AC1688">
        <f>VLOOKUP(D1688,[1]tablaBarrios!A:C,2,FALSE)</f>
        <v>7.1260000000000003</v>
      </c>
      <c r="AD1688">
        <f>VLOOKUP(D1688,[1]tablaBarrios!A:C,3,FALSE)</f>
        <v>-73.130499999999998</v>
      </c>
    </row>
    <row r="1689" spans="1:30" x14ac:dyDescent="0.25">
      <c r="A1689">
        <v>1688</v>
      </c>
      <c r="B1689" t="s">
        <v>68</v>
      </c>
      <c r="C1689" t="s">
        <v>77</v>
      </c>
      <c r="D1689" t="s">
        <v>56</v>
      </c>
      <c r="E1689" s="1">
        <v>45524</v>
      </c>
      <c r="F1689" s="2">
        <v>4.1666666666666664E-2</v>
      </c>
      <c r="G1689">
        <v>-89</v>
      </c>
      <c r="H1689" t="s">
        <v>3</v>
      </c>
      <c r="I1689" t="s">
        <v>4</v>
      </c>
      <c r="J1689" t="s">
        <v>5</v>
      </c>
      <c r="K1689" t="s">
        <v>6</v>
      </c>
      <c r="L1689" t="s">
        <v>70</v>
      </c>
      <c r="M1689" t="s">
        <v>71</v>
      </c>
      <c r="N1689" t="s">
        <v>4</v>
      </c>
      <c r="O1689">
        <v>18</v>
      </c>
      <c r="P1689">
        <v>2024</v>
      </c>
      <c r="Q1689">
        <v>8</v>
      </c>
      <c r="R1689">
        <v>20</v>
      </c>
      <c r="S1689" t="s">
        <v>19</v>
      </c>
      <c r="T1689" t="s">
        <v>73</v>
      </c>
      <c r="U1689">
        <v>1</v>
      </c>
      <c r="V1689" t="s">
        <v>95</v>
      </c>
      <c r="W1689">
        <v>2</v>
      </c>
      <c r="X1689" t="s">
        <v>55</v>
      </c>
      <c r="Y1689">
        <v>14</v>
      </c>
      <c r="Z1689" t="s">
        <v>56</v>
      </c>
      <c r="AA1689">
        <v>1</v>
      </c>
      <c r="AB1689" s="3">
        <v>45524.041666666664</v>
      </c>
      <c r="AC1689">
        <f>VLOOKUP(D1689,[1]tablaBarrios!A:C,2,FALSE)</f>
        <v>7.1304999999999996</v>
      </c>
      <c r="AD1689">
        <f>VLOOKUP(D1689,[1]tablaBarrios!A:C,3,FALSE)</f>
        <v>-73.105699999999999</v>
      </c>
    </row>
    <row r="1690" spans="1:30" x14ac:dyDescent="0.25">
      <c r="A1690">
        <v>1689</v>
      </c>
      <c r="B1690" t="s">
        <v>68</v>
      </c>
      <c r="C1690" t="s">
        <v>14</v>
      </c>
      <c r="D1690" t="s">
        <v>58</v>
      </c>
      <c r="E1690" s="1">
        <v>45524</v>
      </c>
      <c r="F1690" s="2">
        <v>0</v>
      </c>
      <c r="G1690">
        <v>-89</v>
      </c>
      <c r="H1690" t="s">
        <v>28</v>
      </c>
      <c r="I1690" t="s">
        <v>4</v>
      </c>
      <c r="J1690" t="s">
        <v>5</v>
      </c>
      <c r="K1690" t="s">
        <v>6</v>
      </c>
      <c r="L1690" t="s">
        <v>70</v>
      </c>
      <c r="M1690" t="s">
        <v>71</v>
      </c>
      <c r="N1690" t="s">
        <v>4</v>
      </c>
      <c r="O1690">
        <v>18</v>
      </c>
      <c r="P1690">
        <v>2024</v>
      </c>
      <c r="Q1690">
        <v>8</v>
      </c>
      <c r="R1690">
        <v>20</v>
      </c>
      <c r="S1690" t="s">
        <v>32</v>
      </c>
      <c r="T1690" t="s">
        <v>73</v>
      </c>
      <c r="U1690">
        <v>0</v>
      </c>
      <c r="V1690" t="s">
        <v>95</v>
      </c>
      <c r="W1690">
        <v>2</v>
      </c>
      <c r="X1690" t="s">
        <v>60</v>
      </c>
      <c r="Y1690">
        <v>13</v>
      </c>
      <c r="Z1690" t="s">
        <v>61</v>
      </c>
      <c r="AA1690">
        <v>1</v>
      </c>
      <c r="AB1690" s="3">
        <v>45524</v>
      </c>
      <c r="AC1690">
        <f>VLOOKUP(D1690,[1]tablaBarrios!A:C,2,FALSE)</f>
        <v>7.1326000000000001</v>
      </c>
      <c r="AD1690">
        <f>VLOOKUP(D1690,[1]tablaBarrios!A:C,3,FALSE)</f>
        <v>-73.117400000000004</v>
      </c>
    </row>
    <row r="1691" spans="1:30" x14ac:dyDescent="0.25">
      <c r="A1691">
        <v>1690</v>
      </c>
      <c r="B1691" t="s">
        <v>68</v>
      </c>
      <c r="C1691" t="s">
        <v>77</v>
      </c>
      <c r="D1691" t="s">
        <v>389</v>
      </c>
      <c r="E1691" s="1">
        <v>45524</v>
      </c>
      <c r="F1691" s="2">
        <v>4.1666666666666664E-2</v>
      </c>
      <c r="G1691">
        <v>-89</v>
      </c>
      <c r="H1691" t="s">
        <v>3</v>
      </c>
      <c r="I1691" t="s">
        <v>4</v>
      </c>
      <c r="J1691" t="s">
        <v>5</v>
      </c>
      <c r="K1691" t="s">
        <v>6</v>
      </c>
      <c r="L1691" t="s">
        <v>70</v>
      </c>
      <c r="M1691" t="s">
        <v>71</v>
      </c>
      <c r="N1691" t="s">
        <v>4</v>
      </c>
      <c r="O1691">
        <v>18</v>
      </c>
      <c r="P1691">
        <v>2024</v>
      </c>
      <c r="Q1691">
        <v>8</v>
      </c>
      <c r="R1691">
        <v>20</v>
      </c>
      <c r="S1691" t="s">
        <v>19</v>
      </c>
      <c r="T1691" t="s">
        <v>73</v>
      </c>
      <c r="U1691">
        <v>1</v>
      </c>
      <c r="V1691" t="s">
        <v>95</v>
      </c>
      <c r="W1691">
        <v>2</v>
      </c>
      <c r="X1691" t="s">
        <v>390</v>
      </c>
      <c r="Y1691">
        <v>19</v>
      </c>
      <c r="Z1691" t="s">
        <v>390</v>
      </c>
      <c r="AA1691">
        <v>1</v>
      </c>
      <c r="AB1691" s="3">
        <v>45524.041666666664</v>
      </c>
      <c r="AC1691">
        <f>VLOOKUP(D1691,[1]tablaBarrios!A:C,2,FALSE)</f>
        <v>7.1070000000000002</v>
      </c>
      <c r="AD1691">
        <f>VLOOKUP(D1691,[1]tablaBarrios!A:C,3,FALSE)</f>
        <v>-73.116900000000001</v>
      </c>
    </row>
    <row r="1692" spans="1:30" x14ac:dyDescent="0.25">
      <c r="A1692">
        <v>1691</v>
      </c>
      <c r="B1692" t="s">
        <v>68</v>
      </c>
      <c r="C1692" t="s">
        <v>14</v>
      </c>
      <c r="D1692" t="s">
        <v>326</v>
      </c>
      <c r="E1692" s="1">
        <v>45524</v>
      </c>
      <c r="F1692" s="2">
        <v>0.66666666666666663</v>
      </c>
      <c r="G1692">
        <v>-89</v>
      </c>
      <c r="H1692" t="s">
        <v>3</v>
      </c>
      <c r="I1692" t="s">
        <v>4</v>
      </c>
      <c r="J1692" t="s">
        <v>5</v>
      </c>
      <c r="K1692" t="s">
        <v>6</v>
      </c>
      <c r="L1692" t="s">
        <v>70</v>
      </c>
      <c r="M1692" t="s">
        <v>71</v>
      </c>
      <c r="N1692" t="s">
        <v>4</v>
      </c>
      <c r="O1692">
        <v>18</v>
      </c>
      <c r="P1692">
        <v>2024</v>
      </c>
      <c r="Q1692">
        <v>8</v>
      </c>
      <c r="R1692">
        <v>20</v>
      </c>
      <c r="S1692" t="s">
        <v>59</v>
      </c>
      <c r="T1692" t="s">
        <v>73</v>
      </c>
      <c r="U1692">
        <v>16</v>
      </c>
      <c r="V1692" t="s">
        <v>95</v>
      </c>
      <c r="W1692">
        <v>2</v>
      </c>
      <c r="X1692" t="s">
        <v>155</v>
      </c>
      <c r="Y1692">
        <v>11</v>
      </c>
      <c r="Z1692" t="s">
        <v>156</v>
      </c>
      <c r="AA1692">
        <v>1</v>
      </c>
      <c r="AB1692" s="3">
        <v>45524.666666666664</v>
      </c>
      <c r="AC1692">
        <f>VLOOKUP(D1692,[1]tablaBarrios!A:C,2,FALSE)</f>
        <v>7.08643</v>
      </c>
      <c r="AD1692">
        <f>VLOOKUP(D1692,[1]tablaBarrios!A:C,3,FALSE)</f>
        <v>-73.123080000000002</v>
      </c>
    </row>
    <row r="1693" spans="1:30" x14ac:dyDescent="0.25">
      <c r="A1693">
        <v>1692</v>
      </c>
      <c r="B1693" t="s">
        <v>74</v>
      </c>
      <c r="C1693" t="s">
        <v>14</v>
      </c>
      <c r="D1693" t="s">
        <v>122</v>
      </c>
      <c r="E1693" s="1">
        <v>45524</v>
      </c>
      <c r="F1693" s="2">
        <v>0.125</v>
      </c>
      <c r="G1693">
        <v>-89</v>
      </c>
      <c r="H1693" t="s">
        <v>28</v>
      </c>
      <c r="I1693" t="s">
        <v>4</v>
      </c>
      <c r="J1693" t="s">
        <v>5</v>
      </c>
      <c r="K1693" t="s">
        <v>6</v>
      </c>
      <c r="L1693" t="s">
        <v>70</v>
      </c>
      <c r="M1693" t="s">
        <v>75</v>
      </c>
      <c r="N1693" t="s">
        <v>4</v>
      </c>
      <c r="O1693">
        <v>18</v>
      </c>
      <c r="P1693">
        <v>2024</v>
      </c>
      <c r="Q1693">
        <v>8</v>
      </c>
      <c r="R1693">
        <v>20</v>
      </c>
      <c r="S1693" t="s">
        <v>79</v>
      </c>
      <c r="T1693" t="s">
        <v>73</v>
      </c>
      <c r="U1693">
        <v>3</v>
      </c>
      <c r="V1693" t="s">
        <v>95</v>
      </c>
      <c r="W1693">
        <v>2</v>
      </c>
      <c r="X1693" t="s">
        <v>12</v>
      </c>
      <c r="Y1693">
        <v>15</v>
      </c>
      <c r="Z1693" t="s">
        <v>2</v>
      </c>
      <c r="AA1693">
        <v>1</v>
      </c>
      <c r="AB1693" s="3">
        <v>45524.125</v>
      </c>
      <c r="AC1693">
        <f>VLOOKUP(D1693,[1]tablaBarrios!A:C,2,FALSE)</f>
        <v>7.1136999999999997</v>
      </c>
      <c r="AD1693">
        <f>VLOOKUP(D1693,[1]tablaBarrios!A:C,3,FALSE)</f>
        <v>-73.132499999999993</v>
      </c>
    </row>
    <row r="1694" spans="1:30" x14ac:dyDescent="0.25">
      <c r="A1694">
        <v>1693</v>
      </c>
      <c r="B1694" t="s">
        <v>74</v>
      </c>
      <c r="C1694" t="s">
        <v>14</v>
      </c>
      <c r="D1694" t="s">
        <v>67</v>
      </c>
      <c r="E1694" s="1">
        <v>45524</v>
      </c>
      <c r="F1694" s="2">
        <v>0.41666666666666669</v>
      </c>
      <c r="G1694">
        <v>-89</v>
      </c>
      <c r="H1694" t="s">
        <v>3</v>
      </c>
      <c r="I1694" t="s">
        <v>4</v>
      </c>
      <c r="J1694" t="s">
        <v>82</v>
      </c>
      <c r="K1694" t="s">
        <v>6</v>
      </c>
      <c r="L1694" t="s">
        <v>70</v>
      </c>
      <c r="M1694" t="s">
        <v>75</v>
      </c>
      <c r="N1694" t="s">
        <v>4</v>
      </c>
      <c r="O1694">
        <v>18</v>
      </c>
      <c r="P1694">
        <v>2024</v>
      </c>
      <c r="Q1694">
        <v>8</v>
      </c>
      <c r="R1694">
        <v>20</v>
      </c>
      <c r="S1694" t="s">
        <v>76</v>
      </c>
      <c r="T1694" t="s">
        <v>73</v>
      </c>
      <c r="U1694">
        <v>10</v>
      </c>
      <c r="V1694" t="s">
        <v>95</v>
      </c>
      <c r="W1694">
        <v>2</v>
      </c>
      <c r="X1694" t="s">
        <v>66</v>
      </c>
      <c r="Y1694">
        <v>12</v>
      </c>
      <c r="Z1694" t="s">
        <v>67</v>
      </c>
      <c r="AA1694">
        <v>1</v>
      </c>
      <c r="AB1694" s="3">
        <v>45524.416666666664</v>
      </c>
      <c r="AC1694">
        <f>VLOOKUP(D1694,[1]tablaBarrios!A:C,2,FALSE)</f>
        <v>7.125</v>
      </c>
      <c r="AD1694">
        <f>VLOOKUP(D1694,[1]tablaBarrios!A:C,3,FALSE)</f>
        <v>-73.128</v>
      </c>
    </row>
    <row r="1695" spans="1:30" x14ac:dyDescent="0.25">
      <c r="A1695">
        <v>1694</v>
      </c>
      <c r="B1695" t="s">
        <v>74</v>
      </c>
      <c r="C1695" t="s">
        <v>14</v>
      </c>
      <c r="D1695" t="s">
        <v>123</v>
      </c>
      <c r="E1695" s="1">
        <v>45524</v>
      </c>
      <c r="F1695" s="2">
        <v>0.20833333333333334</v>
      </c>
      <c r="G1695">
        <v>-89</v>
      </c>
      <c r="H1695" t="s">
        <v>3</v>
      </c>
      <c r="I1695" t="s">
        <v>4</v>
      </c>
      <c r="J1695" t="s">
        <v>5</v>
      </c>
      <c r="K1695" t="s">
        <v>6</v>
      </c>
      <c r="L1695" t="s">
        <v>70</v>
      </c>
      <c r="M1695" t="s">
        <v>75</v>
      </c>
      <c r="N1695" t="s">
        <v>4</v>
      </c>
      <c r="O1695">
        <v>18</v>
      </c>
      <c r="P1695">
        <v>2024</v>
      </c>
      <c r="Q1695">
        <v>8</v>
      </c>
      <c r="R1695">
        <v>20</v>
      </c>
      <c r="S1695" t="s">
        <v>94</v>
      </c>
      <c r="T1695" t="s">
        <v>73</v>
      </c>
      <c r="U1695">
        <v>5</v>
      </c>
      <c r="V1695" t="s">
        <v>95</v>
      </c>
      <c r="W1695">
        <v>2</v>
      </c>
      <c r="X1695" t="s">
        <v>66</v>
      </c>
      <c r="Y1695">
        <v>12</v>
      </c>
      <c r="Z1695" t="s">
        <v>67</v>
      </c>
      <c r="AA1695">
        <v>1</v>
      </c>
      <c r="AB1695" s="3">
        <v>45524.208333333336</v>
      </c>
      <c r="AC1695">
        <f>VLOOKUP(D1695,[1]tablaBarrios!A:C,2,FALSE)</f>
        <v>7.1208999999999998</v>
      </c>
      <c r="AD1695">
        <f>VLOOKUP(D1695,[1]tablaBarrios!A:C,3,FALSE)</f>
        <v>-73.114900000000006</v>
      </c>
    </row>
    <row r="1696" spans="1:30" x14ac:dyDescent="0.25">
      <c r="A1696">
        <v>1695</v>
      </c>
      <c r="B1696" t="s">
        <v>74</v>
      </c>
      <c r="C1696" t="s">
        <v>14</v>
      </c>
      <c r="D1696" t="s">
        <v>126</v>
      </c>
      <c r="E1696" s="1">
        <v>45524</v>
      </c>
      <c r="F1696" s="2">
        <v>0.33333333333333331</v>
      </c>
      <c r="G1696">
        <v>-89</v>
      </c>
      <c r="H1696" t="s">
        <v>28</v>
      </c>
      <c r="I1696" t="s">
        <v>4</v>
      </c>
      <c r="J1696" t="s">
        <v>82</v>
      </c>
      <c r="K1696" t="s">
        <v>6</v>
      </c>
      <c r="L1696" t="s">
        <v>70</v>
      </c>
      <c r="M1696" t="s">
        <v>75</v>
      </c>
      <c r="N1696" t="s">
        <v>4</v>
      </c>
      <c r="O1696">
        <v>18</v>
      </c>
      <c r="P1696">
        <v>2024</v>
      </c>
      <c r="Q1696">
        <v>8</v>
      </c>
      <c r="R1696">
        <v>20</v>
      </c>
      <c r="S1696" t="s">
        <v>134</v>
      </c>
      <c r="T1696" t="s">
        <v>73</v>
      </c>
      <c r="U1696">
        <v>8</v>
      </c>
      <c r="V1696" t="s">
        <v>95</v>
      </c>
      <c r="W1696">
        <v>2</v>
      </c>
      <c r="X1696" t="s">
        <v>84</v>
      </c>
      <c r="Y1696">
        <v>4</v>
      </c>
      <c r="Z1696" t="s">
        <v>85</v>
      </c>
      <c r="AA1696">
        <v>1</v>
      </c>
      <c r="AB1696" s="3">
        <v>45524.333333333336</v>
      </c>
      <c r="AC1696">
        <f>VLOOKUP(D1696,[1]tablaBarrios!A:C,2,FALSE)</f>
        <v>7.1665000000000001</v>
      </c>
      <c r="AD1696">
        <f>VLOOKUP(D1696,[1]tablaBarrios!A:C,3,FALSE)</f>
        <v>-73.075500000000005</v>
      </c>
    </row>
    <row r="1697" spans="1:30" x14ac:dyDescent="0.25">
      <c r="A1697">
        <v>1696</v>
      </c>
      <c r="B1697" t="s">
        <v>74</v>
      </c>
      <c r="C1697" t="s">
        <v>14</v>
      </c>
      <c r="D1697" t="s">
        <v>83</v>
      </c>
      <c r="E1697" s="1">
        <v>45524</v>
      </c>
      <c r="F1697" s="2">
        <v>0.375</v>
      </c>
      <c r="G1697">
        <v>-89</v>
      </c>
      <c r="H1697" t="s">
        <v>3</v>
      </c>
      <c r="I1697" t="s">
        <v>4</v>
      </c>
      <c r="J1697" t="s">
        <v>5</v>
      </c>
      <c r="K1697" t="s">
        <v>171</v>
      </c>
      <c r="L1697" t="s">
        <v>70</v>
      </c>
      <c r="M1697" t="s">
        <v>75</v>
      </c>
      <c r="N1697" t="s">
        <v>4</v>
      </c>
      <c r="O1697">
        <v>18</v>
      </c>
      <c r="P1697">
        <v>2024</v>
      </c>
      <c r="Q1697">
        <v>8</v>
      </c>
      <c r="R1697">
        <v>20</v>
      </c>
      <c r="S1697" t="s">
        <v>40</v>
      </c>
      <c r="T1697" t="s">
        <v>73</v>
      </c>
      <c r="U1697">
        <v>9</v>
      </c>
      <c r="V1697" t="s">
        <v>95</v>
      </c>
      <c r="W1697">
        <v>2</v>
      </c>
      <c r="X1697" t="s">
        <v>84</v>
      </c>
      <c r="Y1697">
        <v>4</v>
      </c>
      <c r="Z1697" t="s">
        <v>85</v>
      </c>
      <c r="AA1697">
        <v>1</v>
      </c>
      <c r="AB1697" s="3">
        <v>45524.375</v>
      </c>
      <c r="AC1697">
        <f>VLOOKUP(D1697,[1]tablaBarrios!A:C,2,FALSE)</f>
        <v>7.165</v>
      </c>
      <c r="AD1697">
        <f>VLOOKUP(D1697,[1]tablaBarrios!A:C,3,FALSE)</f>
        <v>-73.076999999999998</v>
      </c>
    </row>
    <row r="1698" spans="1:30" x14ac:dyDescent="0.25">
      <c r="A1698">
        <v>1697</v>
      </c>
      <c r="B1698" t="s">
        <v>74</v>
      </c>
      <c r="C1698" t="s">
        <v>14</v>
      </c>
      <c r="D1698" t="s">
        <v>274</v>
      </c>
      <c r="E1698" s="1">
        <v>45524</v>
      </c>
      <c r="F1698" s="2">
        <v>0.29166666666666669</v>
      </c>
      <c r="G1698">
        <v>-89</v>
      </c>
      <c r="H1698" t="s">
        <v>3</v>
      </c>
      <c r="I1698" t="s">
        <v>4</v>
      </c>
      <c r="J1698" t="s">
        <v>5</v>
      </c>
      <c r="K1698" t="s">
        <v>6</v>
      </c>
      <c r="L1698" t="s">
        <v>70</v>
      </c>
      <c r="M1698" t="s">
        <v>75</v>
      </c>
      <c r="N1698" t="s">
        <v>4</v>
      </c>
      <c r="O1698">
        <v>18</v>
      </c>
      <c r="P1698">
        <v>2024</v>
      </c>
      <c r="Q1698">
        <v>8</v>
      </c>
      <c r="R1698">
        <v>20</v>
      </c>
      <c r="S1698" t="s">
        <v>89</v>
      </c>
      <c r="T1698" t="s">
        <v>73</v>
      </c>
      <c r="U1698">
        <v>7</v>
      </c>
      <c r="V1698" t="s">
        <v>95</v>
      </c>
      <c r="W1698">
        <v>2</v>
      </c>
      <c r="X1698" t="s">
        <v>41</v>
      </c>
      <c r="Y1698">
        <v>3</v>
      </c>
      <c r="Z1698" t="s">
        <v>36</v>
      </c>
      <c r="AA1698">
        <v>1</v>
      </c>
      <c r="AB1698" s="3">
        <v>45524.291666666664</v>
      </c>
      <c r="AC1698">
        <f>VLOOKUP(D1698,[1]tablaBarrios!A:C,2,FALSE)</f>
        <v>7.1544999999999996</v>
      </c>
      <c r="AD1698">
        <f>VLOOKUP(D1698,[1]tablaBarrios!A:C,3,FALSE)</f>
        <v>-73.087500000000006</v>
      </c>
    </row>
    <row r="1699" spans="1:30" x14ac:dyDescent="0.25">
      <c r="A1699">
        <v>1698</v>
      </c>
      <c r="B1699" t="s">
        <v>74</v>
      </c>
      <c r="C1699" t="s">
        <v>14</v>
      </c>
      <c r="D1699" t="s">
        <v>58</v>
      </c>
      <c r="E1699" s="1">
        <v>45524</v>
      </c>
      <c r="F1699" s="2">
        <v>0.75</v>
      </c>
      <c r="G1699">
        <v>-89</v>
      </c>
      <c r="H1699" t="s">
        <v>28</v>
      </c>
      <c r="I1699" t="s">
        <v>4</v>
      </c>
      <c r="J1699" t="s">
        <v>5</v>
      </c>
      <c r="K1699" t="s">
        <v>171</v>
      </c>
      <c r="L1699" t="s">
        <v>70</v>
      </c>
      <c r="M1699" t="s">
        <v>75</v>
      </c>
      <c r="N1699" t="s">
        <v>4</v>
      </c>
      <c r="O1699">
        <v>18</v>
      </c>
      <c r="P1699">
        <v>2024</v>
      </c>
      <c r="Q1699">
        <v>8</v>
      </c>
      <c r="R1699">
        <v>20</v>
      </c>
      <c r="S1699" t="s">
        <v>137</v>
      </c>
      <c r="T1699" t="s">
        <v>73</v>
      </c>
      <c r="U1699">
        <v>18</v>
      </c>
      <c r="V1699" t="s">
        <v>95</v>
      </c>
      <c r="W1699">
        <v>2</v>
      </c>
      <c r="X1699" t="s">
        <v>60</v>
      </c>
      <c r="Y1699">
        <v>13</v>
      </c>
      <c r="Z1699" t="s">
        <v>61</v>
      </c>
      <c r="AA1699">
        <v>1</v>
      </c>
      <c r="AB1699" s="3">
        <v>45524.75</v>
      </c>
      <c r="AC1699">
        <f>VLOOKUP(D1699,[1]tablaBarrios!A:C,2,FALSE)</f>
        <v>7.1326000000000001</v>
      </c>
      <c r="AD1699">
        <f>VLOOKUP(D1699,[1]tablaBarrios!A:C,3,FALSE)</f>
        <v>-73.117400000000004</v>
      </c>
    </row>
    <row r="1700" spans="1:30" x14ac:dyDescent="0.25">
      <c r="A1700">
        <v>1699</v>
      </c>
      <c r="B1700" t="s">
        <v>74</v>
      </c>
      <c r="C1700" t="s">
        <v>14</v>
      </c>
      <c r="D1700" t="s">
        <v>159</v>
      </c>
      <c r="E1700" s="1">
        <v>45524</v>
      </c>
      <c r="F1700" s="2">
        <v>0.66666666666666663</v>
      </c>
      <c r="G1700">
        <v>-89</v>
      </c>
      <c r="H1700" t="s">
        <v>3</v>
      </c>
      <c r="I1700" t="s">
        <v>4</v>
      </c>
      <c r="J1700" t="s">
        <v>5</v>
      </c>
      <c r="K1700" t="s">
        <v>6</v>
      </c>
      <c r="L1700" t="s">
        <v>70</v>
      </c>
      <c r="M1700" t="s">
        <v>75</v>
      </c>
      <c r="N1700" t="s">
        <v>4</v>
      </c>
      <c r="O1700">
        <v>18</v>
      </c>
      <c r="P1700">
        <v>2024</v>
      </c>
      <c r="Q1700">
        <v>8</v>
      </c>
      <c r="R1700">
        <v>20</v>
      </c>
      <c r="S1700" t="s">
        <v>59</v>
      </c>
      <c r="T1700" t="s">
        <v>73</v>
      </c>
      <c r="U1700">
        <v>16</v>
      </c>
      <c r="V1700" t="s">
        <v>95</v>
      </c>
      <c r="W1700">
        <v>2</v>
      </c>
      <c r="X1700" t="s">
        <v>41</v>
      </c>
      <c r="Y1700">
        <v>3</v>
      </c>
      <c r="Z1700" t="s">
        <v>36</v>
      </c>
      <c r="AA1700">
        <v>1</v>
      </c>
      <c r="AB1700" s="3">
        <v>45524.666666666664</v>
      </c>
      <c r="AC1700">
        <f>VLOOKUP(D1700,[1]tablaBarrios!A:C,2,FALSE)</f>
        <v>7.1635</v>
      </c>
      <c r="AD1700">
        <f>VLOOKUP(D1700,[1]tablaBarrios!A:C,3,FALSE)</f>
        <v>-73.078500000000005</v>
      </c>
    </row>
    <row r="1701" spans="1:30" x14ac:dyDescent="0.25">
      <c r="A1701">
        <v>1700</v>
      </c>
      <c r="B1701" t="s">
        <v>74</v>
      </c>
      <c r="C1701" t="s">
        <v>14</v>
      </c>
      <c r="D1701" t="s">
        <v>198</v>
      </c>
      <c r="E1701" s="1">
        <v>45524</v>
      </c>
      <c r="F1701" s="2">
        <v>0.41666666666666669</v>
      </c>
      <c r="G1701">
        <v>-89</v>
      </c>
      <c r="H1701" t="s">
        <v>3</v>
      </c>
      <c r="I1701" t="s">
        <v>4</v>
      </c>
      <c r="J1701" t="s">
        <v>5</v>
      </c>
      <c r="K1701" t="s">
        <v>6</v>
      </c>
      <c r="L1701" t="s">
        <v>70</v>
      </c>
      <c r="M1701" t="s">
        <v>75</v>
      </c>
      <c r="N1701" t="s">
        <v>4</v>
      </c>
      <c r="O1701">
        <v>18</v>
      </c>
      <c r="P1701">
        <v>2024</v>
      </c>
      <c r="Q1701">
        <v>8</v>
      </c>
      <c r="R1701">
        <v>20</v>
      </c>
      <c r="S1701" t="s">
        <v>76</v>
      </c>
      <c r="T1701" t="s">
        <v>73</v>
      </c>
      <c r="U1701">
        <v>10</v>
      </c>
      <c r="V1701" t="s">
        <v>95</v>
      </c>
      <c r="W1701">
        <v>2</v>
      </c>
      <c r="X1701" t="s">
        <v>199</v>
      </c>
      <c r="Y1701">
        <v>18</v>
      </c>
      <c r="Z1701" t="s">
        <v>199</v>
      </c>
      <c r="AA1701">
        <v>1</v>
      </c>
      <c r="AB1701" s="3">
        <v>45524.416666666664</v>
      </c>
      <c r="AC1701">
        <f>VLOOKUP(D1701,[1]tablaBarrios!A:C,2,FALSE)</f>
        <v>7.0967000000000002</v>
      </c>
      <c r="AD1701">
        <f>VLOOKUP(D1701,[1]tablaBarrios!A:C,3,FALSE)</f>
        <v>-73.0976</v>
      </c>
    </row>
    <row r="1702" spans="1:30" x14ac:dyDescent="0.25">
      <c r="A1702">
        <v>1701</v>
      </c>
      <c r="B1702" t="s">
        <v>74</v>
      </c>
      <c r="C1702" t="s">
        <v>14</v>
      </c>
      <c r="D1702" t="s">
        <v>142</v>
      </c>
      <c r="E1702" s="1">
        <v>45524</v>
      </c>
      <c r="F1702" s="2">
        <v>0.66666666666666663</v>
      </c>
      <c r="G1702">
        <v>-89</v>
      </c>
      <c r="H1702" t="s">
        <v>28</v>
      </c>
      <c r="I1702" t="s">
        <v>4</v>
      </c>
      <c r="J1702" t="s">
        <v>124</v>
      </c>
      <c r="K1702" t="s">
        <v>171</v>
      </c>
      <c r="L1702" t="s">
        <v>70</v>
      </c>
      <c r="M1702" t="s">
        <v>75</v>
      </c>
      <c r="N1702" t="s">
        <v>4</v>
      </c>
      <c r="O1702">
        <v>18</v>
      </c>
      <c r="P1702">
        <v>2024</v>
      </c>
      <c r="Q1702">
        <v>8</v>
      </c>
      <c r="R1702">
        <v>20</v>
      </c>
      <c r="S1702" t="s">
        <v>59</v>
      </c>
      <c r="T1702" t="s">
        <v>73</v>
      </c>
      <c r="U1702">
        <v>16</v>
      </c>
      <c r="V1702" t="s">
        <v>95</v>
      </c>
      <c r="W1702">
        <v>2</v>
      </c>
      <c r="X1702" t="s">
        <v>141</v>
      </c>
      <c r="Y1702">
        <v>10</v>
      </c>
      <c r="Z1702" t="s">
        <v>142</v>
      </c>
      <c r="AA1702">
        <v>1</v>
      </c>
      <c r="AB1702" s="3">
        <v>45524.666666666664</v>
      </c>
      <c r="AC1702">
        <f>VLOOKUP(D1702,[1]tablaBarrios!A:C,2,FALSE)</f>
        <v>7.0841000000000003</v>
      </c>
      <c r="AD1702">
        <f>VLOOKUP(D1702,[1]tablaBarrios!A:C,3,FALSE)</f>
        <v>-73.115399999999994</v>
      </c>
    </row>
    <row r="1703" spans="1:30" x14ac:dyDescent="0.25">
      <c r="A1703">
        <v>1702</v>
      </c>
      <c r="B1703" t="s">
        <v>74</v>
      </c>
      <c r="C1703" t="s">
        <v>77</v>
      </c>
      <c r="D1703" t="s">
        <v>142</v>
      </c>
      <c r="E1703" s="1">
        <v>45524</v>
      </c>
      <c r="F1703" s="2">
        <v>0.91666666666666663</v>
      </c>
      <c r="G1703">
        <v>-89</v>
      </c>
      <c r="H1703" t="s">
        <v>28</v>
      </c>
      <c r="I1703" t="s">
        <v>4</v>
      </c>
      <c r="J1703" t="s">
        <v>124</v>
      </c>
      <c r="K1703" t="s">
        <v>6</v>
      </c>
      <c r="L1703" t="s">
        <v>70</v>
      </c>
      <c r="M1703" t="s">
        <v>75</v>
      </c>
      <c r="N1703" t="s">
        <v>4</v>
      </c>
      <c r="O1703">
        <v>18</v>
      </c>
      <c r="P1703">
        <v>2024</v>
      </c>
      <c r="Q1703">
        <v>8</v>
      </c>
      <c r="R1703">
        <v>20</v>
      </c>
      <c r="S1703" t="s">
        <v>23</v>
      </c>
      <c r="T1703" t="s">
        <v>73</v>
      </c>
      <c r="U1703">
        <v>22</v>
      </c>
      <c r="V1703" t="s">
        <v>95</v>
      </c>
      <c r="W1703">
        <v>2</v>
      </c>
      <c r="X1703" t="s">
        <v>141</v>
      </c>
      <c r="Y1703">
        <v>10</v>
      </c>
      <c r="Z1703" t="s">
        <v>142</v>
      </c>
      <c r="AA1703">
        <v>1</v>
      </c>
      <c r="AB1703" s="3">
        <v>45524.916666666664</v>
      </c>
      <c r="AC1703">
        <f>VLOOKUP(D1703,[1]tablaBarrios!A:C,2,FALSE)</f>
        <v>7.0841000000000003</v>
      </c>
      <c r="AD1703">
        <f>VLOOKUP(D1703,[1]tablaBarrios!A:C,3,FALSE)</f>
        <v>-73.115399999999994</v>
      </c>
    </row>
    <row r="1704" spans="1:30" x14ac:dyDescent="0.25">
      <c r="A1704">
        <v>1703</v>
      </c>
      <c r="B1704" t="s">
        <v>74</v>
      </c>
      <c r="C1704" t="s">
        <v>14</v>
      </c>
      <c r="D1704" t="s">
        <v>234</v>
      </c>
      <c r="E1704" s="1">
        <v>45524</v>
      </c>
      <c r="F1704" s="2">
        <v>4.1666666666666664E-2</v>
      </c>
      <c r="G1704">
        <v>-89</v>
      </c>
      <c r="H1704" t="s">
        <v>3</v>
      </c>
      <c r="I1704" t="s">
        <v>4</v>
      </c>
      <c r="J1704" t="s">
        <v>82</v>
      </c>
      <c r="K1704" t="s">
        <v>6</v>
      </c>
      <c r="L1704" t="s">
        <v>70</v>
      </c>
      <c r="M1704" t="s">
        <v>75</v>
      </c>
      <c r="N1704" t="s">
        <v>4</v>
      </c>
      <c r="O1704">
        <v>18</v>
      </c>
      <c r="P1704">
        <v>2024</v>
      </c>
      <c r="Q1704">
        <v>8</v>
      </c>
      <c r="R1704">
        <v>20</v>
      </c>
      <c r="S1704" t="s">
        <v>19</v>
      </c>
      <c r="T1704" t="s">
        <v>73</v>
      </c>
      <c r="U1704">
        <v>1</v>
      </c>
      <c r="V1704" t="s">
        <v>95</v>
      </c>
      <c r="W1704">
        <v>2</v>
      </c>
      <c r="X1704" t="s">
        <v>34</v>
      </c>
      <c r="Y1704">
        <v>6</v>
      </c>
      <c r="Z1704" t="s">
        <v>27</v>
      </c>
      <c r="AA1704">
        <v>1</v>
      </c>
      <c r="AB1704" s="3">
        <v>45524.041666666664</v>
      </c>
      <c r="AC1704">
        <f>VLOOKUP(D1704,[1]tablaBarrios!A:C,2,FALSE)</f>
        <v>7.1283000000000003</v>
      </c>
      <c r="AD1704">
        <f>VLOOKUP(D1704,[1]tablaBarrios!A:C,3,FALSE)</f>
        <v>-73.132000000000005</v>
      </c>
    </row>
    <row r="1705" spans="1:30" x14ac:dyDescent="0.25">
      <c r="A1705">
        <v>1704</v>
      </c>
      <c r="B1705" t="s">
        <v>74</v>
      </c>
      <c r="C1705" t="s">
        <v>14</v>
      </c>
      <c r="D1705" t="s">
        <v>234</v>
      </c>
      <c r="E1705" s="1">
        <v>45524</v>
      </c>
      <c r="F1705" s="2">
        <v>0.83333333333333337</v>
      </c>
      <c r="G1705">
        <v>-89</v>
      </c>
      <c r="H1705" t="s">
        <v>28</v>
      </c>
      <c r="I1705" t="s">
        <v>4</v>
      </c>
      <c r="J1705" t="s">
        <v>5</v>
      </c>
      <c r="K1705" t="s">
        <v>6</v>
      </c>
      <c r="L1705" t="s">
        <v>70</v>
      </c>
      <c r="M1705" t="s">
        <v>75</v>
      </c>
      <c r="N1705" t="s">
        <v>4</v>
      </c>
      <c r="O1705">
        <v>18</v>
      </c>
      <c r="P1705">
        <v>2024</v>
      </c>
      <c r="Q1705">
        <v>8</v>
      </c>
      <c r="R1705">
        <v>20</v>
      </c>
      <c r="S1705" t="s">
        <v>65</v>
      </c>
      <c r="T1705" t="s">
        <v>73</v>
      </c>
      <c r="U1705">
        <v>20</v>
      </c>
      <c r="V1705" t="s">
        <v>95</v>
      </c>
      <c r="W1705">
        <v>2</v>
      </c>
      <c r="X1705" t="s">
        <v>34</v>
      </c>
      <c r="Y1705">
        <v>6</v>
      </c>
      <c r="Z1705" t="s">
        <v>27</v>
      </c>
      <c r="AA1705">
        <v>1</v>
      </c>
      <c r="AB1705" s="3">
        <v>45524.833333333336</v>
      </c>
      <c r="AC1705">
        <f>VLOOKUP(D1705,[1]tablaBarrios!A:C,2,FALSE)</f>
        <v>7.1283000000000003</v>
      </c>
      <c r="AD1705">
        <f>VLOOKUP(D1705,[1]tablaBarrios!A:C,3,FALSE)</f>
        <v>-73.132000000000005</v>
      </c>
    </row>
    <row r="1706" spans="1:30" x14ac:dyDescent="0.25">
      <c r="A1706">
        <v>1705</v>
      </c>
      <c r="B1706" t="s">
        <v>74</v>
      </c>
      <c r="C1706" t="s">
        <v>14</v>
      </c>
      <c r="D1706" t="s">
        <v>90</v>
      </c>
      <c r="E1706" s="1">
        <v>45524</v>
      </c>
      <c r="F1706" s="2">
        <v>0.875</v>
      </c>
      <c r="G1706">
        <v>-89</v>
      </c>
      <c r="H1706" t="s">
        <v>28</v>
      </c>
      <c r="I1706" t="s">
        <v>4</v>
      </c>
      <c r="J1706" t="s">
        <v>82</v>
      </c>
      <c r="K1706" t="s">
        <v>6</v>
      </c>
      <c r="L1706" t="s">
        <v>70</v>
      </c>
      <c r="M1706" t="s">
        <v>75</v>
      </c>
      <c r="N1706" t="s">
        <v>4</v>
      </c>
      <c r="O1706">
        <v>18</v>
      </c>
      <c r="P1706">
        <v>2024</v>
      </c>
      <c r="Q1706">
        <v>8</v>
      </c>
      <c r="R1706">
        <v>20</v>
      </c>
      <c r="S1706" t="s">
        <v>57</v>
      </c>
      <c r="T1706" t="s">
        <v>73</v>
      </c>
      <c r="U1706">
        <v>21</v>
      </c>
      <c r="V1706" t="s">
        <v>95</v>
      </c>
      <c r="W1706">
        <v>2</v>
      </c>
      <c r="X1706" t="s">
        <v>91</v>
      </c>
      <c r="Y1706">
        <v>7</v>
      </c>
      <c r="Z1706" t="s">
        <v>92</v>
      </c>
      <c r="AA1706">
        <v>1</v>
      </c>
      <c r="AB1706" s="3">
        <v>45524.875</v>
      </c>
      <c r="AC1706">
        <f>VLOOKUP(D1706,[1]tablaBarrios!A:C,2,FALSE)</f>
        <v>7.0969199999999999</v>
      </c>
      <c r="AD1706">
        <f>VLOOKUP(D1706,[1]tablaBarrios!A:C,3,FALSE)</f>
        <v>-73.125929999999997</v>
      </c>
    </row>
    <row r="1707" spans="1:30" x14ac:dyDescent="0.25">
      <c r="A1707">
        <v>1706</v>
      </c>
      <c r="B1707" t="s">
        <v>74</v>
      </c>
      <c r="C1707" t="s">
        <v>14</v>
      </c>
      <c r="D1707" t="s">
        <v>218</v>
      </c>
      <c r="E1707" s="1">
        <v>45524</v>
      </c>
      <c r="F1707" s="2">
        <v>0.66666666666666663</v>
      </c>
      <c r="G1707">
        <v>-89</v>
      </c>
      <c r="H1707" t="s">
        <v>3</v>
      </c>
      <c r="I1707" t="s">
        <v>4</v>
      </c>
      <c r="J1707" t="s">
        <v>5</v>
      </c>
      <c r="K1707" t="s">
        <v>6</v>
      </c>
      <c r="L1707" t="s">
        <v>70</v>
      </c>
      <c r="M1707" t="s">
        <v>75</v>
      </c>
      <c r="N1707" t="s">
        <v>4</v>
      </c>
      <c r="O1707">
        <v>18</v>
      </c>
      <c r="P1707">
        <v>2024</v>
      </c>
      <c r="Q1707">
        <v>8</v>
      </c>
      <c r="R1707">
        <v>20</v>
      </c>
      <c r="S1707" t="s">
        <v>59</v>
      </c>
      <c r="T1707" t="s">
        <v>73</v>
      </c>
      <c r="U1707">
        <v>16</v>
      </c>
      <c r="V1707" t="s">
        <v>95</v>
      </c>
      <c r="W1707">
        <v>2</v>
      </c>
      <c r="X1707" t="s">
        <v>128</v>
      </c>
      <c r="Y1707">
        <v>16</v>
      </c>
      <c r="Z1707" t="s">
        <v>127</v>
      </c>
      <c r="AA1707">
        <v>1</v>
      </c>
      <c r="AB1707" s="3">
        <v>45524.666666666664</v>
      </c>
      <c r="AC1707">
        <f>VLOOKUP(D1707,[1]tablaBarrios!A:C,2,FALSE)</f>
        <v>7.1230000000000002</v>
      </c>
      <c r="AD1707">
        <f>VLOOKUP(D1707,[1]tablaBarrios!A:C,3,FALSE)</f>
        <v>-73.126000000000005</v>
      </c>
    </row>
    <row r="1708" spans="1:30" x14ac:dyDescent="0.25">
      <c r="A1708">
        <v>1707</v>
      </c>
      <c r="B1708" t="s">
        <v>0</v>
      </c>
      <c r="C1708" t="s">
        <v>1</v>
      </c>
      <c r="D1708" t="s">
        <v>2</v>
      </c>
      <c r="E1708" s="1">
        <v>45525</v>
      </c>
      <c r="F1708" s="2">
        <v>0.45833333333333331</v>
      </c>
      <c r="G1708">
        <v>-89</v>
      </c>
      <c r="H1708" t="s">
        <v>3</v>
      </c>
      <c r="I1708" t="s">
        <v>4</v>
      </c>
      <c r="J1708" t="s">
        <v>5</v>
      </c>
      <c r="K1708" t="s">
        <v>6</v>
      </c>
      <c r="L1708" t="s">
        <v>7</v>
      </c>
      <c r="M1708" t="s">
        <v>8</v>
      </c>
      <c r="N1708" t="s">
        <v>4</v>
      </c>
      <c r="O1708">
        <v>18</v>
      </c>
      <c r="P1708">
        <v>2024</v>
      </c>
      <c r="Q1708">
        <v>8</v>
      </c>
      <c r="R1708">
        <v>21</v>
      </c>
      <c r="S1708" t="s">
        <v>80</v>
      </c>
      <c r="T1708" t="s">
        <v>10</v>
      </c>
      <c r="U1708">
        <v>11</v>
      </c>
      <c r="V1708" t="s">
        <v>136</v>
      </c>
      <c r="W1708">
        <v>3</v>
      </c>
      <c r="X1708" t="s">
        <v>12</v>
      </c>
      <c r="Y1708">
        <v>15</v>
      </c>
      <c r="Z1708" t="s">
        <v>2</v>
      </c>
      <c r="AA1708">
        <v>1</v>
      </c>
      <c r="AB1708" s="3">
        <v>45525.458333333336</v>
      </c>
      <c r="AC1708">
        <f>VLOOKUP(D1708,[1]tablaBarrios!A:C,2,FALSE)</f>
        <v>7.1189999999999998</v>
      </c>
      <c r="AD1708">
        <f>VLOOKUP(D1708,[1]tablaBarrios!A:C,3,FALSE)</f>
        <v>-73.122</v>
      </c>
    </row>
    <row r="1709" spans="1:30" x14ac:dyDescent="0.25">
      <c r="A1709">
        <v>1708</v>
      </c>
      <c r="B1709" t="s">
        <v>0</v>
      </c>
      <c r="C1709" t="s">
        <v>1</v>
      </c>
      <c r="D1709" t="s">
        <v>204</v>
      </c>
      <c r="E1709" s="1">
        <v>45525</v>
      </c>
      <c r="F1709" s="2">
        <v>0.75</v>
      </c>
      <c r="G1709">
        <v>-89</v>
      </c>
      <c r="H1709" t="s">
        <v>28</v>
      </c>
      <c r="I1709" t="s">
        <v>4</v>
      </c>
      <c r="J1709" t="s">
        <v>5</v>
      </c>
      <c r="K1709" t="s">
        <v>6</v>
      </c>
      <c r="L1709" t="s">
        <v>7</v>
      </c>
      <c r="M1709" t="s">
        <v>8</v>
      </c>
      <c r="N1709" t="s">
        <v>4</v>
      </c>
      <c r="O1709">
        <v>18</v>
      </c>
      <c r="P1709">
        <v>2024</v>
      </c>
      <c r="Q1709">
        <v>8</v>
      </c>
      <c r="R1709">
        <v>21</v>
      </c>
      <c r="S1709" t="s">
        <v>137</v>
      </c>
      <c r="T1709" t="s">
        <v>10</v>
      </c>
      <c r="U1709">
        <v>18</v>
      </c>
      <c r="V1709" t="s">
        <v>136</v>
      </c>
      <c r="W1709">
        <v>3</v>
      </c>
      <c r="X1709" t="s">
        <v>20</v>
      </c>
      <c r="Y1709">
        <v>2</v>
      </c>
      <c r="Z1709" t="s">
        <v>21</v>
      </c>
      <c r="AA1709">
        <v>1</v>
      </c>
      <c r="AB1709" s="3">
        <v>45525.75</v>
      </c>
      <c r="AC1709">
        <f>VLOOKUP(D1709,[1]tablaBarrios!A:C,2,FALSE)</f>
        <v>7.1360000000000001</v>
      </c>
      <c r="AD1709">
        <f>VLOOKUP(D1709,[1]tablaBarrios!A:C,3,FALSE)</f>
        <v>-73.115099999999998</v>
      </c>
    </row>
    <row r="1710" spans="1:30" x14ac:dyDescent="0.25">
      <c r="A1710">
        <v>1709</v>
      </c>
      <c r="B1710" t="s">
        <v>0</v>
      </c>
      <c r="C1710" t="s">
        <v>88</v>
      </c>
      <c r="D1710" t="s">
        <v>209</v>
      </c>
      <c r="E1710" s="1">
        <v>45525</v>
      </c>
      <c r="F1710" s="2">
        <v>0.625</v>
      </c>
      <c r="G1710">
        <v>-89</v>
      </c>
      <c r="H1710" t="s">
        <v>3</v>
      </c>
      <c r="I1710" t="s">
        <v>4</v>
      </c>
      <c r="J1710" t="s">
        <v>5</v>
      </c>
      <c r="K1710" t="s">
        <v>364</v>
      </c>
      <c r="L1710" t="s">
        <v>7</v>
      </c>
      <c r="M1710" t="s">
        <v>8</v>
      </c>
      <c r="N1710" t="s">
        <v>4</v>
      </c>
      <c r="O1710">
        <v>18</v>
      </c>
      <c r="P1710">
        <v>2024</v>
      </c>
      <c r="Q1710">
        <v>8</v>
      </c>
      <c r="R1710">
        <v>21</v>
      </c>
      <c r="S1710" t="s">
        <v>9</v>
      </c>
      <c r="T1710" t="s">
        <v>10</v>
      </c>
      <c r="U1710">
        <v>15</v>
      </c>
      <c r="V1710" t="s">
        <v>136</v>
      </c>
      <c r="W1710">
        <v>3</v>
      </c>
      <c r="X1710" t="s">
        <v>155</v>
      </c>
      <c r="Y1710">
        <v>11</v>
      </c>
      <c r="Z1710" t="s">
        <v>156</v>
      </c>
      <c r="AA1710">
        <v>1</v>
      </c>
      <c r="AB1710" s="3">
        <v>45525.625</v>
      </c>
      <c r="AC1710">
        <f>VLOOKUP(D1710,[1]tablaBarrios!A:C,2,FALSE)</f>
        <v>7.0739999999999998</v>
      </c>
      <c r="AD1710">
        <f>VLOOKUP(D1710,[1]tablaBarrios!A:C,3,FALSE)</f>
        <v>-73.126499999999993</v>
      </c>
    </row>
    <row r="1711" spans="1:30" x14ac:dyDescent="0.25">
      <c r="A1711">
        <v>1710</v>
      </c>
      <c r="B1711" t="s">
        <v>42</v>
      </c>
      <c r="C1711" t="s">
        <v>1</v>
      </c>
      <c r="D1711" t="s">
        <v>2</v>
      </c>
      <c r="E1711" s="1">
        <v>45525</v>
      </c>
      <c r="F1711" s="2">
        <v>0.875</v>
      </c>
      <c r="G1711">
        <v>40</v>
      </c>
      <c r="H1711" t="s">
        <v>28</v>
      </c>
      <c r="I1711" t="s">
        <v>4</v>
      </c>
      <c r="J1711" t="s">
        <v>5</v>
      </c>
      <c r="K1711" t="s">
        <v>6</v>
      </c>
      <c r="L1711" t="s">
        <v>45</v>
      </c>
      <c r="M1711" t="s">
        <v>46</v>
      </c>
      <c r="N1711" t="s">
        <v>176</v>
      </c>
      <c r="O1711">
        <v>8</v>
      </c>
      <c r="P1711">
        <v>2024</v>
      </c>
      <c r="Q1711">
        <v>8</v>
      </c>
      <c r="R1711">
        <v>21</v>
      </c>
      <c r="S1711" t="s">
        <v>57</v>
      </c>
      <c r="T1711" t="s">
        <v>49</v>
      </c>
      <c r="U1711">
        <v>21</v>
      </c>
      <c r="V1711" t="s">
        <v>136</v>
      </c>
      <c r="W1711">
        <v>3</v>
      </c>
      <c r="X1711" t="s">
        <v>12</v>
      </c>
      <c r="Y1711">
        <v>15</v>
      </c>
      <c r="Z1711" t="s">
        <v>2</v>
      </c>
      <c r="AA1711">
        <v>1</v>
      </c>
      <c r="AB1711" s="3">
        <v>45525.875</v>
      </c>
      <c r="AC1711">
        <f>VLOOKUP(D1711,[1]tablaBarrios!A:C,2,FALSE)</f>
        <v>7.1189999999999998</v>
      </c>
      <c r="AD1711">
        <f>VLOOKUP(D1711,[1]tablaBarrios!A:C,3,FALSE)</f>
        <v>-73.122</v>
      </c>
    </row>
    <row r="1712" spans="1:30" x14ac:dyDescent="0.25">
      <c r="A1712">
        <v>1711</v>
      </c>
      <c r="B1712" t="s">
        <v>42</v>
      </c>
      <c r="C1712" t="s">
        <v>1</v>
      </c>
      <c r="D1712" t="s">
        <v>259</v>
      </c>
      <c r="E1712" s="1">
        <v>45525</v>
      </c>
      <c r="F1712" s="2">
        <v>0</v>
      </c>
      <c r="G1712">
        <v>38</v>
      </c>
      <c r="H1712" t="s">
        <v>28</v>
      </c>
      <c r="I1712" t="s">
        <v>4</v>
      </c>
      <c r="J1712" t="s">
        <v>5</v>
      </c>
      <c r="K1712" t="s">
        <v>44</v>
      </c>
      <c r="L1712" t="s">
        <v>45</v>
      </c>
      <c r="M1712" t="s">
        <v>46</v>
      </c>
      <c r="N1712" t="s">
        <v>53</v>
      </c>
      <c r="O1712">
        <v>7</v>
      </c>
      <c r="P1712">
        <v>2024</v>
      </c>
      <c r="Q1712">
        <v>8</v>
      </c>
      <c r="R1712">
        <v>21</v>
      </c>
      <c r="S1712" t="s">
        <v>32</v>
      </c>
      <c r="T1712" t="s">
        <v>49</v>
      </c>
      <c r="U1712">
        <v>0</v>
      </c>
      <c r="V1712" t="s">
        <v>136</v>
      </c>
      <c r="W1712">
        <v>3</v>
      </c>
      <c r="X1712" t="s">
        <v>20</v>
      </c>
      <c r="Y1712">
        <v>2</v>
      </c>
      <c r="Z1712" t="s">
        <v>21</v>
      </c>
      <c r="AA1712">
        <v>1</v>
      </c>
      <c r="AB1712" s="3">
        <v>45525</v>
      </c>
      <c r="AC1712">
        <f>VLOOKUP(D1712,[1]tablaBarrios!A:C,2,FALSE)</f>
        <v>7.1460999999999997</v>
      </c>
      <c r="AD1712">
        <f>VLOOKUP(D1712,[1]tablaBarrios!A:C,3,FALSE)</f>
        <v>-73.125200000000007</v>
      </c>
    </row>
    <row r="1713" spans="1:30" x14ac:dyDescent="0.25">
      <c r="A1713">
        <v>1712</v>
      </c>
      <c r="B1713" t="s">
        <v>42</v>
      </c>
      <c r="C1713" t="s">
        <v>1</v>
      </c>
      <c r="D1713" t="s">
        <v>263</v>
      </c>
      <c r="E1713" s="1">
        <v>45525</v>
      </c>
      <c r="F1713" s="2">
        <v>0.58333333333333337</v>
      </c>
      <c r="G1713">
        <v>32</v>
      </c>
      <c r="H1713" t="s">
        <v>28</v>
      </c>
      <c r="I1713" t="s">
        <v>4</v>
      </c>
      <c r="J1713" t="s">
        <v>5</v>
      </c>
      <c r="K1713" t="s">
        <v>6</v>
      </c>
      <c r="L1713" t="s">
        <v>45</v>
      </c>
      <c r="M1713" t="s">
        <v>46</v>
      </c>
      <c r="N1713" t="s">
        <v>39</v>
      </c>
      <c r="O1713">
        <v>6</v>
      </c>
      <c r="P1713">
        <v>2024</v>
      </c>
      <c r="Q1713">
        <v>8</v>
      </c>
      <c r="R1713">
        <v>21</v>
      </c>
      <c r="S1713" t="s">
        <v>48</v>
      </c>
      <c r="T1713" t="s">
        <v>49</v>
      </c>
      <c r="U1713">
        <v>14</v>
      </c>
      <c r="V1713" t="s">
        <v>136</v>
      </c>
      <c r="W1713">
        <v>3</v>
      </c>
      <c r="X1713" t="s">
        <v>41</v>
      </c>
      <c r="Y1713">
        <v>3</v>
      </c>
      <c r="Z1713" t="s">
        <v>36</v>
      </c>
      <c r="AA1713">
        <v>1</v>
      </c>
      <c r="AB1713" s="3">
        <v>45525.583333333336</v>
      </c>
      <c r="AC1713">
        <f>VLOOKUP(D1713,[1]tablaBarrios!A:C,2,FALSE)</f>
        <v>7.1515000000000004</v>
      </c>
      <c r="AD1713">
        <f>VLOOKUP(D1713,[1]tablaBarrios!A:C,3,FALSE)</f>
        <v>-73.090500000000006</v>
      </c>
    </row>
    <row r="1714" spans="1:30" x14ac:dyDescent="0.25">
      <c r="A1714">
        <v>1713</v>
      </c>
      <c r="B1714" t="s">
        <v>42</v>
      </c>
      <c r="C1714" t="s">
        <v>14</v>
      </c>
      <c r="D1714" t="s">
        <v>36</v>
      </c>
      <c r="E1714" s="1">
        <v>45525</v>
      </c>
      <c r="F1714" s="2">
        <v>0.20833333333333334</v>
      </c>
      <c r="G1714">
        <v>33</v>
      </c>
      <c r="H1714" t="s">
        <v>28</v>
      </c>
      <c r="I1714" t="s">
        <v>4</v>
      </c>
      <c r="J1714" t="s">
        <v>5</v>
      </c>
      <c r="K1714" t="s">
        <v>6</v>
      </c>
      <c r="L1714" t="s">
        <v>45</v>
      </c>
      <c r="M1714" t="s">
        <v>46</v>
      </c>
      <c r="N1714" t="s">
        <v>39</v>
      </c>
      <c r="O1714">
        <v>6</v>
      </c>
      <c r="P1714">
        <v>2024</v>
      </c>
      <c r="Q1714">
        <v>8</v>
      </c>
      <c r="R1714">
        <v>21</v>
      </c>
      <c r="S1714" t="s">
        <v>94</v>
      </c>
      <c r="T1714" t="s">
        <v>49</v>
      </c>
      <c r="U1714">
        <v>5</v>
      </c>
      <c r="V1714" t="s">
        <v>136</v>
      </c>
      <c r="W1714">
        <v>3</v>
      </c>
      <c r="X1714" t="s">
        <v>41</v>
      </c>
      <c r="Y1714">
        <v>3</v>
      </c>
      <c r="Z1714" t="s">
        <v>36</v>
      </c>
      <c r="AA1714">
        <v>1</v>
      </c>
      <c r="AB1714" s="3">
        <v>45525.208333333336</v>
      </c>
      <c r="AC1714">
        <f>VLOOKUP(D1714,[1]tablaBarrios!A:C,2,FALSE)</f>
        <v>7.1327999999999996</v>
      </c>
      <c r="AD1714">
        <f>VLOOKUP(D1714,[1]tablaBarrios!A:C,3,FALSE)</f>
        <v>-73.123500000000007</v>
      </c>
    </row>
    <row r="1715" spans="1:30" x14ac:dyDescent="0.25">
      <c r="A1715">
        <v>1714</v>
      </c>
      <c r="B1715" t="s">
        <v>347</v>
      </c>
      <c r="C1715" t="s">
        <v>14</v>
      </c>
      <c r="D1715" t="s">
        <v>36</v>
      </c>
      <c r="E1715" s="1">
        <v>45525</v>
      </c>
      <c r="F1715" s="2">
        <v>0.95833333333333337</v>
      </c>
      <c r="G1715">
        <v>-89</v>
      </c>
      <c r="H1715" t="s">
        <v>28</v>
      </c>
      <c r="I1715" t="s">
        <v>4</v>
      </c>
      <c r="J1715" t="s">
        <v>5</v>
      </c>
      <c r="K1715" t="s">
        <v>6</v>
      </c>
      <c r="L1715" t="s">
        <v>70</v>
      </c>
      <c r="M1715" t="s">
        <v>348</v>
      </c>
      <c r="N1715" t="s">
        <v>4</v>
      </c>
      <c r="O1715">
        <v>18</v>
      </c>
      <c r="P1715">
        <v>2024</v>
      </c>
      <c r="Q1715">
        <v>8</v>
      </c>
      <c r="R1715">
        <v>21</v>
      </c>
      <c r="S1715" t="s">
        <v>125</v>
      </c>
      <c r="T1715" t="s">
        <v>73</v>
      </c>
      <c r="U1715">
        <v>23</v>
      </c>
      <c r="V1715" t="s">
        <v>136</v>
      </c>
      <c r="W1715">
        <v>3</v>
      </c>
      <c r="X1715" t="s">
        <v>41</v>
      </c>
      <c r="Y1715">
        <v>3</v>
      </c>
      <c r="Z1715" t="s">
        <v>36</v>
      </c>
      <c r="AA1715">
        <v>1</v>
      </c>
      <c r="AB1715" s="3">
        <v>45525.958333333336</v>
      </c>
      <c r="AC1715">
        <f>VLOOKUP(D1715,[1]tablaBarrios!A:C,2,FALSE)</f>
        <v>7.1327999999999996</v>
      </c>
      <c r="AD1715">
        <f>VLOOKUP(D1715,[1]tablaBarrios!A:C,3,FALSE)</f>
        <v>-73.123500000000007</v>
      </c>
    </row>
    <row r="1716" spans="1:30" x14ac:dyDescent="0.25">
      <c r="A1716">
        <v>1715</v>
      </c>
      <c r="B1716" t="s">
        <v>106</v>
      </c>
      <c r="C1716" t="s">
        <v>14</v>
      </c>
      <c r="D1716" t="s">
        <v>237</v>
      </c>
      <c r="E1716" s="1">
        <v>45525</v>
      </c>
      <c r="F1716" s="2">
        <v>0.625</v>
      </c>
      <c r="G1716">
        <v>-89</v>
      </c>
      <c r="H1716" t="s">
        <v>4</v>
      </c>
      <c r="I1716" t="s">
        <v>4</v>
      </c>
      <c r="J1716" t="s">
        <v>5</v>
      </c>
      <c r="K1716" t="s">
        <v>384</v>
      </c>
      <c r="L1716" t="s">
        <v>70</v>
      </c>
      <c r="M1716" t="s">
        <v>109</v>
      </c>
      <c r="N1716" t="s">
        <v>4</v>
      </c>
      <c r="O1716">
        <v>18</v>
      </c>
      <c r="P1716">
        <v>2024</v>
      </c>
      <c r="Q1716">
        <v>8</v>
      </c>
      <c r="R1716">
        <v>21</v>
      </c>
      <c r="S1716" t="s">
        <v>9</v>
      </c>
      <c r="T1716" t="s">
        <v>73</v>
      </c>
      <c r="U1716">
        <v>15</v>
      </c>
      <c r="V1716" t="s">
        <v>136</v>
      </c>
      <c r="W1716">
        <v>3</v>
      </c>
      <c r="X1716" t="s">
        <v>24</v>
      </c>
      <c r="Y1716">
        <v>5</v>
      </c>
      <c r="Z1716" t="s">
        <v>25</v>
      </c>
      <c r="AA1716">
        <v>1</v>
      </c>
      <c r="AB1716" s="3">
        <v>45525.625</v>
      </c>
      <c r="AC1716">
        <f>VLOOKUP(D1716,[1]tablaBarrios!A:C,2,FALSE)</f>
        <v>7.1829999999999998</v>
      </c>
      <c r="AD1716">
        <f>VLOOKUP(D1716,[1]tablaBarrios!A:C,3,FALSE)</f>
        <v>-73.058999999999997</v>
      </c>
    </row>
    <row r="1717" spans="1:30" x14ac:dyDescent="0.25">
      <c r="A1717">
        <v>1716</v>
      </c>
      <c r="B1717" t="s">
        <v>74</v>
      </c>
      <c r="C1717" t="s">
        <v>14</v>
      </c>
      <c r="D1717" t="s">
        <v>69</v>
      </c>
      <c r="E1717" s="1">
        <v>45525</v>
      </c>
      <c r="F1717" s="2">
        <v>0.58333333333333337</v>
      </c>
      <c r="G1717">
        <v>-89</v>
      </c>
      <c r="H1717" t="s">
        <v>28</v>
      </c>
      <c r="I1717" t="s">
        <v>4</v>
      </c>
      <c r="J1717" t="s">
        <v>118</v>
      </c>
      <c r="K1717" t="s">
        <v>119</v>
      </c>
      <c r="L1717" t="s">
        <v>70</v>
      </c>
      <c r="M1717" t="s">
        <v>75</v>
      </c>
      <c r="N1717" t="s">
        <v>4</v>
      </c>
      <c r="O1717">
        <v>18</v>
      </c>
      <c r="P1717">
        <v>2024</v>
      </c>
      <c r="Q1717">
        <v>8</v>
      </c>
      <c r="R1717">
        <v>21</v>
      </c>
      <c r="S1717" t="s">
        <v>48</v>
      </c>
      <c r="T1717" t="s">
        <v>73</v>
      </c>
      <c r="U1717">
        <v>14</v>
      </c>
      <c r="V1717" t="s">
        <v>136</v>
      </c>
      <c r="W1717">
        <v>3</v>
      </c>
      <c r="X1717" t="s">
        <v>60</v>
      </c>
      <c r="Y1717">
        <v>13</v>
      </c>
      <c r="Z1717" t="s">
        <v>61</v>
      </c>
      <c r="AA1717">
        <v>1</v>
      </c>
      <c r="AB1717" s="3">
        <v>45525.583333333336</v>
      </c>
      <c r="AC1717">
        <f>VLOOKUP(D1717,[1]tablaBarrios!A:C,2,FALSE)</f>
        <v>7.1274699999999998</v>
      </c>
      <c r="AD1717">
        <f>VLOOKUP(D1717,[1]tablaBarrios!A:C,3,FALSE)</f>
        <v>-73.108540000000005</v>
      </c>
    </row>
    <row r="1718" spans="1:30" x14ac:dyDescent="0.25">
      <c r="A1718">
        <v>1717</v>
      </c>
      <c r="B1718" t="s">
        <v>74</v>
      </c>
      <c r="C1718" t="s">
        <v>88</v>
      </c>
      <c r="D1718" t="s">
        <v>135</v>
      </c>
      <c r="E1718" s="1">
        <v>45525</v>
      </c>
      <c r="F1718" s="2">
        <v>0.45833333333333331</v>
      </c>
      <c r="G1718">
        <v>-89</v>
      </c>
      <c r="H1718" t="s">
        <v>3</v>
      </c>
      <c r="I1718" t="s">
        <v>4</v>
      </c>
      <c r="J1718" t="s">
        <v>5</v>
      </c>
      <c r="K1718" t="s">
        <v>6</v>
      </c>
      <c r="L1718" t="s">
        <v>70</v>
      </c>
      <c r="M1718" t="s">
        <v>75</v>
      </c>
      <c r="N1718" t="s">
        <v>4</v>
      </c>
      <c r="O1718">
        <v>18</v>
      </c>
      <c r="P1718">
        <v>2024</v>
      </c>
      <c r="Q1718">
        <v>8</v>
      </c>
      <c r="R1718">
        <v>21</v>
      </c>
      <c r="S1718" t="s">
        <v>80</v>
      </c>
      <c r="T1718" t="s">
        <v>73</v>
      </c>
      <c r="U1718">
        <v>11</v>
      </c>
      <c r="V1718" t="s">
        <v>136</v>
      </c>
      <c r="W1718">
        <v>3</v>
      </c>
      <c r="X1718" t="s">
        <v>60</v>
      </c>
      <c r="Y1718">
        <v>13</v>
      </c>
      <c r="Z1718" t="s">
        <v>61</v>
      </c>
      <c r="AA1718">
        <v>1</v>
      </c>
      <c r="AB1718" s="3">
        <v>45525.458333333336</v>
      </c>
      <c r="AC1718">
        <f>VLOOKUP(D1718,[1]tablaBarrios!A:C,2,FALSE)</f>
        <v>7.1228999999999996</v>
      </c>
      <c r="AD1718">
        <f>VLOOKUP(D1718,[1]tablaBarrios!A:C,3,FALSE)</f>
        <v>-73.120199999999997</v>
      </c>
    </row>
    <row r="1719" spans="1:30" x14ac:dyDescent="0.25">
      <c r="A1719">
        <v>1718</v>
      </c>
      <c r="B1719" t="s">
        <v>74</v>
      </c>
      <c r="C1719" t="s">
        <v>88</v>
      </c>
      <c r="D1719" t="s">
        <v>2</v>
      </c>
      <c r="E1719" s="1">
        <v>45525</v>
      </c>
      <c r="F1719" s="2">
        <v>0.20833333333333334</v>
      </c>
      <c r="G1719">
        <v>-89</v>
      </c>
      <c r="H1719" t="s">
        <v>3</v>
      </c>
      <c r="I1719" t="s">
        <v>4</v>
      </c>
      <c r="J1719" t="s">
        <v>124</v>
      </c>
      <c r="K1719" t="s">
        <v>6</v>
      </c>
      <c r="L1719" t="s">
        <v>70</v>
      </c>
      <c r="M1719" t="s">
        <v>75</v>
      </c>
      <c r="N1719" t="s">
        <v>4</v>
      </c>
      <c r="O1719">
        <v>18</v>
      </c>
      <c r="P1719">
        <v>2024</v>
      </c>
      <c r="Q1719">
        <v>8</v>
      </c>
      <c r="R1719">
        <v>21</v>
      </c>
      <c r="S1719" t="s">
        <v>94</v>
      </c>
      <c r="T1719" t="s">
        <v>73</v>
      </c>
      <c r="U1719">
        <v>5</v>
      </c>
      <c r="V1719" t="s">
        <v>136</v>
      </c>
      <c r="W1719">
        <v>3</v>
      </c>
      <c r="X1719" t="s">
        <v>12</v>
      </c>
      <c r="Y1719">
        <v>15</v>
      </c>
      <c r="Z1719" t="s">
        <v>2</v>
      </c>
      <c r="AA1719">
        <v>1</v>
      </c>
      <c r="AB1719" s="3">
        <v>45525.208333333336</v>
      </c>
      <c r="AC1719">
        <f>VLOOKUP(D1719,[1]tablaBarrios!A:C,2,FALSE)</f>
        <v>7.1189999999999998</v>
      </c>
      <c r="AD1719">
        <f>VLOOKUP(D1719,[1]tablaBarrios!A:C,3,FALSE)</f>
        <v>-73.122</v>
      </c>
    </row>
    <row r="1720" spans="1:30" x14ac:dyDescent="0.25">
      <c r="A1720">
        <v>1719</v>
      </c>
      <c r="B1720" t="s">
        <v>74</v>
      </c>
      <c r="C1720" t="s">
        <v>14</v>
      </c>
      <c r="D1720" t="s">
        <v>2</v>
      </c>
      <c r="E1720" s="1">
        <v>45525</v>
      </c>
      <c r="F1720" s="2">
        <v>0.66666666666666663</v>
      </c>
      <c r="G1720">
        <v>-89</v>
      </c>
      <c r="H1720" t="s">
        <v>3</v>
      </c>
      <c r="I1720" t="s">
        <v>4</v>
      </c>
      <c r="J1720" t="s">
        <v>5</v>
      </c>
      <c r="K1720" t="s">
        <v>6</v>
      </c>
      <c r="L1720" t="s">
        <v>70</v>
      </c>
      <c r="M1720" t="s">
        <v>75</v>
      </c>
      <c r="N1720" t="s">
        <v>4</v>
      </c>
      <c r="O1720">
        <v>18</v>
      </c>
      <c r="P1720">
        <v>2024</v>
      </c>
      <c r="Q1720">
        <v>8</v>
      </c>
      <c r="R1720">
        <v>21</v>
      </c>
      <c r="S1720" t="s">
        <v>59</v>
      </c>
      <c r="T1720" t="s">
        <v>73</v>
      </c>
      <c r="U1720">
        <v>16</v>
      </c>
      <c r="V1720" t="s">
        <v>136</v>
      </c>
      <c r="W1720">
        <v>3</v>
      </c>
      <c r="X1720" t="s">
        <v>12</v>
      </c>
      <c r="Y1720">
        <v>15</v>
      </c>
      <c r="Z1720" t="s">
        <v>2</v>
      </c>
      <c r="AA1720">
        <v>1</v>
      </c>
      <c r="AB1720" s="3">
        <v>45525.666666666664</v>
      </c>
      <c r="AC1720">
        <f>VLOOKUP(D1720,[1]tablaBarrios!A:C,2,FALSE)</f>
        <v>7.1189999999999998</v>
      </c>
      <c r="AD1720">
        <f>VLOOKUP(D1720,[1]tablaBarrios!A:C,3,FALSE)</f>
        <v>-73.122</v>
      </c>
    </row>
    <row r="1721" spans="1:30" x14ac:dyDescent="0.25">
      <c r="A1721">
        <v>1720</v>
      </c>
      <c r="B1721" t="s">
        <v>74</v>
      </c>
      <c r="C1721" t="s">
        <v>14</v>
      </c>
      <c r="D1721" t="s">
        <v>2</v>
      </c>
      <c r="E1721" s="1">
        <v>45525</v>
      </c>
      <c r="F1721" s="2">
        <v>0.625</v>
      </c>
      <c r="G1721">
        <v>-89</v>
      </c>
      <c r="H1721" t="s">
        <v>28</v>
      </c>
      <c r="I1721" t="s">
        <v>4</v>
      </c>
      <c r="J1721" t="s">
        <v>5</v>
      </c>
      <c r="K1721" t="s">
        <v>6</v>
      </c>
      <c r="L1721" t="s">
        <v>70</v>
      </c>
      <c r="M1721" t="s">
        <v>75</v>
      </c>
      <c r="N1721" t="s">
        <v>4</v>
      </c>
      <c r="O1721">
        <v>18</v>
      </c>
      <c r="P1721">
        <v>2024</v>
      </c>
      <c r="Q1721">
        <v>8</v>
      </c>
      <c r="R1721">
        <v>21</v>
      </c>
      <c r="S1721" t="s">
        <v>9</v>
      </c>
      <c r="T1721" t="s">
        <v>73</v>
      </c>
      <c r="U1721">
        <v>15</v>
      </c>
      <c r="V1721" t="s">
        <v>136</v>
      </c>
      <c r="W1721">
        <v>3</v>
      </c>
      <c r="X1721" t="s">
        <v>12</v>
      </c>
      <c r="Y1721">
        <v>15</v>
      </c>
      <c r="Z1721" t="s">
        <v>2</v>
      </c>
      <c r="AA1721">
        <v>1</v>
      </c>
      <c r="AB1721" s="3">
        <v>45525.625</v>
      </c>
      <c r="AC1721">
        <f>VLOOKUP(D1721,[1]tablaBarrios!A:C,2,FALSE)</f>
        <v>7.1189999999999998</v>
      </c>
      <c r="AD1721">
        <f>VLOOKUP(D1721,[1]tablaBarrios!A:C,3,FALSE)</f>
        <v>-73.122</v>
      </c>
    </row>
    <row r="1722" spans="1:30" x14ac:dyDescent="0.25">
      <c r="A1722">
        <v>1721</v>
      </c>
      <c r="B1722" t="s">
        <v>74</v>
      </c>
      <c r="C1722" t="s">
        <v>14</v>
      </c>
      <c r="D1722" t="s">
        <v>2</v>
      </c>
      <c r="E1722" s="1">
        <v>45525</v>
      </c>
      <c r="F1722" s="2">
        <v>0.20833333333333334</v>
      </c>
      <c r="G1722">
        <v>-89</v>
      </c>
      <c r="H1722" t="s">
        <v>28</v>
      </c>
      <c r="I1722" t="s">
        <v>4</v>
      </c>
      <c r="J1722" t="s">
        <v>82</v>
      </c>
      <c r="K1722" t="s">
        <v>6</v>
      </c>
      <c r="L1722" t="s">
        <v>70</v>
      </c>
      <c r="M1722" t="s">
        <v>75</v>
      </c>
      <c r="N1722" t="s">
        <v>4</v>
      </c>
      <c r="O1722">
        <v>18</v>
      </c>
      <c r="P1722">
        <v>2024</v>
      </c>
      <c r="Q1722">
        <v>8</v>
      </c>
      <c r="R1722">
        <v>21</v>
      </c>
      <c r="S1722" t="s">
        <v>94</v>
      </c>
      <c r="T1722" t="s">
        <v>73</v>
      </c>
      <c r="U1722">
        <v>5</v>
      </c>
      <c r="V1722" t="s">
        <v>136</v>
      </c>
      <c r="W1722">
        <v>3</v>
      </c>
      <c r="X1722" t="s">
        <v>12</v>
      </c>
      <c r="Y1722">
        <v>15</v>
      </c>
      <c r="Z1722" t="s">
        <v>2</v>
      </c>
      <c r="AA1722">
        <v>1</v>
      </c>
      <c r="AB1722" s="3">
        <v>45525.208333333336</v>
      </c>
      <c r="AC1722">
        <f>VLOOKUP(D1722,[1]tablaBarrios!A:C,2,FALSE)</f>
        <v>7.1189999999999998</v>
      </c>
      <c r="AD1722">
        <f>VLOOKUP(D1722,[1]tablaBarrios!A:C,3,FALSE)</f>
        <v>-73.122</v>
      </c>
    </row>
    <row r="1723" spans="1:30" x14ac:dyDescent="0.25">
      <c r="A1723">
        <v>1722</v>
      </c>
      <c r="B1723" t="s">
        <v>74</v>
      </c>
      <c r="C1723" t="s">
        <v>14</v>
      </c>
      <c r="D1723" t="s">
        <v>27</v>
      </c>
      <c r="E1723" s="1">
        <v>45525</v>
      </c>
      <c r="F1723" s="2">
        <v>0.95833333333333337</v>
      </c>
      <c r="G1723">
        <v>-89</v>
      </c>
      <c r="H1723" t="s">
        <v>3</v>
      </c>
      <c r="I1723" t="s">
        <v>4</v>
      </c>
      <c r="J1723" t="s">
        <v>5</v>
      </c>
      <c r="K1723" t="s">
        <v>6</v>
      </c>
      <c r="L1723" t="s">
        <v>70</v>
      </c>
      <c r="M1723" t="s">
        <v>75</v>
      </c>
      <c r="N1723" t="s">
        <v>4</v>
      </c>
      <c r="O1723">
        <v>18</v>
      </c>
      <c r="P1723">
        <v>2024</v>
      </c>
      <c r="Q1723">
        <v>8</v>
      </c>
      <c r="R1723">
        <v>21</v>
      </c>
      <c r="S1723" t="s">
        <v>125</v>
      </c>
      <c r="T1723" t="s">
        <v>73</v>
      </c>
      <c r="U1723">
        <v>23</v>
      </c>
      <c r="V1723" t="s">
        <v>136</v>
      </c>
      <c r="W1723">
        <v>3</v>
      </c>
      <c r="X1723" t="s">
        <v>34</v>
      </c>
      <c r="Y1723">
        <v>6</v>
      </c>
      <c r="Z1723" t="s">
        <v>27</v>
      </c>
      <c r="AA1723">
        <v>1</v>
      </c>
      <c r="AB1723" s="3">
        <v>45525.958333333336</v>
      </c>
      <c r="AC1723">
        <f>VLOOKUP(D1723,[1]tablaBarrios!A:C,2,FALSE)</f>
        <v>7.1181999999999999</v>
      </c>
      <c r="AD1723">
        <f>VLOOKUP(D1723,[1]tablaBarrios!A:C,3,FALSE)</f>
        <v>-73.123500000000007</v>
      </c>
    </row>
    <row r="1724" spans="1:30" x14ac:dyDescent="0.25">
      <c r="A1724">
        <v>1723</v>
      </c>
      <c r="B1724" t="s">
        <v>74</v>
      </c>
      <c r="C1724" t="s">
        <v>1</v>
      </c>
      <c r="D1724" t="s">
        <v>138</v>
      </c>
      <c r="E1724" s="1">
        <v>45525</v>
      </c>
      <c r="F1724" s="2">
        <v>0.41666666666666669</v>
      </c>
      <c r="G1724">
        <v>-89</v>
      </c>
      <c r="H1724" t="s">
        <v>3</v>
      </c>
      <c r="I1724" t="s">
        <v>4</v>
      </c>
      <c r="J1724" t="s">
        <v>5</v>
      </c>
      <c r="K1724" t="s">
        <v>6</v>
      </c>
      <c r="L1724" t="s">
        <v>70</v>
      </c>
      <c r="M1724" t="s">
        <v>75</v>
      </c>
      <c r="N1724" t="s">
        <v>4</v>
      </c>
      <c r="O1724">
        <v>18</v>
      </c>
      <c r="P1724">
        <v>2024</v>
      </c>
      <c r="Q1724">
        <v>8</v>
      </c>
      <c r="R1724">
        <v>21</v>
      </c>
      <c r="S1724" t="s">
        <v>76</v>
      </c>
      <c r="T1724" t="s">
        <v>73</v>
      </c>
      <c r="U1724">
        <v>10</v>
      </c>
      <c r="V1724" t="s">
        <v>136</v>
      </c>
      <c r="W1724">
        <v>3</v>
      </c>
      <c r="X1724" t="s">
        <v>60</v>
      </c>
      <c r="Y1724">
        <v>13</v>
      </c>
      <c r="Z1724" t="s">
        <v>61</v>
      </c>
      <c r="AA1724">
        <v>1</v>
      </c>
      <c r="AB1724" s="3">
        <v>45525.416666666664</v>
      </c>
      <c r="AC1724">
        <f>VLOOKUP(D1724,[1]tablaBarrios!A:C,2,FALSE)</f>
        <v>7.1173000000000002</v>
      </c>
      <c r="AD1724">
        <f>VLOOKUP(D1724,[1]tablaBarrios!A:C,3,FALSE)</f>
        <v>-73.122299999999996</v>
      </c>
    </row>
    <row r="1725" spans="1:30" x14ac:dyDescent="0.25">
      <c r="A1725">
        <v>1724</v>
      </c>
      <c r="B1725" t="s">
        <v>74</v>
      </c>
      <c r="C1725" t="s">
        <v>14</v>
      </c>
      <c r="D1725" t="s">
        <v>78</v>
      </c>
      <c r="E1725" s="1">
        <v>45525</v>
      </c>
      <c r="F1725" s="2">
        <v>0.79166666666666663</v>
      </c>
      <c r="G1725">
        <v>-89</v>
      </c>
      <c r="H1725" t="s">
        <v>28</v>
      </c>
      <c r="I1725" t="s">
        <v>4</v>
      </c>
      <c r="J1725" t="s">
        <v>118</v>
      </c>
      <c r="K1725" t="s">
        <v>119</v>
      </c>
      <c r="L1725" t="s">
        <v>70</v>
      </c>
      <c r="M1725" t="s">
        <v>75</v>
      </c>
      <c r="N1725" t="s">
        <v>4</v>
      </c>
      <c r="O1725">
        <v>18</v>
      </c>
      <c r="P1725">
        <v>2024</v>
      </c>
      <c r="Q1725">
        <v>8</v>
      </c>
      <c r="R1725">
        <v>21</v>
      </c>
      <c r="S1725" t="s">
        <v>54</v>
      </c>
      <c r="T1725" t="s">
        <v>73</v>
      </c>
      <c r="U1725">
        <v>19</v>
      </c>
      <c r="V1725" t="s">
        <v>136</v>
      </c>
      <c r="W1725">
        <v>3</v>
      </c>
      <c r="X1725" t="s">
        <v>24</v>
      </c>
      <c r="Y1725">
        <v>5</v>
      </c>
      <c r="Z1725" t="s">
        <v>25</v>
      </c>
      <c r="AA1725">
        <v>1</v>
      </c>
      <c r="AB1725" s="3">
        <v>45525.791666666664</v>
      </c>
      <c r="AC1725">
        <f>VLOOKUP(D1725,[1]tablaBarrios!A:C,2,FALSE)</f>
        <v>7.1300999999999997</v>
      </c>
      <c r="AD1725">
        <f>VLOOKUP(D1725,[1]tablaBarrios!A:C,3,FALSE)</f>
        <v>-73.133499999999998</v>
      </c>
    </row>
    <row r="1726" spans="1:30" x14ac:dyDescent="0.25">
      <c r="A1726">
        <v>1725</v>
      </c>
      <c r="B1726" t="s">
        <v>74</v>
      </c>
      <c r="C1726" t="s">
        <v>14</v>
      </c>
      <c r="D1726" t="s">
        <v>122</v>
      </c>
      <c r="E1726" s="1">
        <v>45525</v>
      </c>
      <c r="F1726" s="2">
        <v>0.54166666666666663</v>
      </c>
      <c r="G1726">
        <v>-89</v>
      </c>
      <c r="H1726" t="s">
        <v>28</v>
      </c>
      <c r="I1726" t="s">
        <v>4</v>
      </c>
      <c r="J1726" t="s">
        <v>5</v>
      </c>
      <c r="K1726" t="s">
        <v>6</v>
      </c>
      <c r="L1726" t="s">
        <v>70</v>
      </c>
      <c r="M1726" t="s">
        <v>75</v>
      </c>
      <c r="N1726" t="s">
        <v>4</v>
      </c>
      <c r="O1726">
        <v>18</v>
      </c>
      <c r="P1726">
        <v>2024</v>
      </c>
      <c r="Q1726">
        <v>8</v>
      </c>
      <c r="R1726">
        <v>21</v>
      </c>
      <c r="S1726" t="s">
        <v>147</v>
      </c>
      <c r="T1726" t="s">
        <v>73</v>
      </c>
      <c r="U1726">
        <v>13</v>
      </c>
      <c r="V1726" t="s">
        <v>136</v>
      </c>
      <c r="W1726">
        <v>3</v>
      </c>
      <c r="X1726" t="s">
        <v>12</v>
      </c>
      <c r="Y1726">
        <v>15</v>
      </c>
      <c r="Z1726" t="s">
        <v>2</v>
      </c>
      <c r="AA1726">
        <v>1</v>
      </c>
      <c r="AB1726" s="3">
        <v>45525.541666666664</v>
      </c>
      <c r="AC1726">
        <f>VLOOKUP(D1726,[1]tablaBarrios!A:C,2,FALSE)</f>
        <v>7.1136999999999997</v>
      </c>
      <c r="AD1726">
        <f>VLOOKUP(D1726,[1]tablaBarrios!A:C,3,FALSE)</f>
        <v>-73.132499999999993</v>
      </c>
    </row>
    <row r="1727" spans="1:30" x14ac:dyDescent="0.25">
      <c r="A1727">
        <v>1726</v>
      </c>
      <c r="B1727" t="s">
        <v>74</v>
      </c>
      <c r="C1727" t="s">
        <v>14</v>
      </c>
      <c r="D1727" t="s">
        <v>67</v>
      </c>
      <c r="E1727" s="1">
        <v>45525</v>
      </c>
      <c r="F1727" s="2">
        <v>0.41666666666666669</v>
      </c>
      <c r="G1727">
        <v>-89</v>
      </c>
      <c r="H1727" t="s">
        <v>28</v>
      </c>
      <c r="I1727" t="s">
        <v>4</v>
      </c>
      <c r="J1727" t="s">
        <v>118</v>
      </c>
      <c r="K1727" t="s">
        <v>253</v>
      </c>
      <c r="L1727" t="s">
        <v>70</v>
      </c>
      <c r="M1727" t="s">
        <v>75</v>
      </c>
      <c r="N1727" t="s">
        <v>4</v>
      </c>
      <c r="O1727">
        <v>18</v>
      </c>
      <c r="P1727">
        <v>2024</v>
      </c>
      <c r="Q1727">
        <v>8</v>
      </c>
      <c r="R1727">
        <v>21</v>
      </c>
      <c r="S1727" t="s">
        <v>76</v>
      </c>
      <c r="T1727" t="s">
        <v>73</v>
      </c>
      <c r="U1727">
        <v>10</v>
      </c>
      <c r="V1727" t="s">
        <v>136</v>
      </c>
      <c r="W1727">
        <v>3</v>
      </c>
      <c r="X1727" t="s">
        <v>66</v>
      </c>
      <c r="Y1727">
        <v>12</v>
      </c>
      <c r="Z1727" t="s">
        <v>67</v>
      </c>
      <c r="AA1727">
        <v>1</v>
      </c>
      <c r="AB1727" s="3">
        <v>45525.416666666664</v>
      </c>
      <c r="AC1727">
        <f>VLOOKUP(D1727,[1]tablaBarrios!A:C,2,FALSE)</f>
        <v>7.125</v>
      </c>
      <c r="AD1727">
        <f>VLOOKUP(D1727,[1]tablaBarrios!A:C,3,FALSE)</f>
        <v>-73.128</v>
      </c>
    </row>
    <row r="1728" spans="1:30" x14ac:dyDescent="0.25">
      <c r="A1728">
        <v>1727</v>
      </c>
      <c r="B1728" t="s">
        <v>74</v>
      </c>
      <c r="C1728" t="s">
        <v>14</v>
      </c>
      <c r="D1728" t="s">
        <v>67</v>
      </c>
      <c r="E1728" s="1">
        <v>45525</v>
      </c>
      <c r="F1728" s="2">
        <v>0.91666666666666663</v>
      </c>
      <c r="G1728">
        <v>-89</v>
      </c>
      <c r="H1728" t="s">
        <v>28</v>
      </c>
      <c r="I1728" t="s">
        <v>4</v>
      </c>
      <c r="J1728" t="s">
        <v>5</v>
      </c>
      <c r="K1728" t="s">
        <v>6</v>
      </c>
      <c r="L1728" t="s">
        <v>70</v>
      </c>
      <c r="M1728" t="s">
        <v>75</v>
      </c>
      <c r="N1728" t="s">
        <v>4</v>
      </c>
      <c r="O1728">
        <v>18</v>
      </c>
      <c r="P1728">
        <v>2024</v>
      </c>
      <c r="Q1728">
        <v>8</v>
      </c>
      <c r="R1728">
        <v>21</v>
      </c>
      <c r="S1728" t="s">
        <v>23</v>
      </c>
      <c r="T1728" t="s">
        <v>73</v>
      </c>
      <c r="U1728">
        <v>22</v>
      </c>
      <c r="V1728" t="s">
        <v>136</v>
      </c>
      <c r="W1728">
        <v>3</v>
      </c>
      <c r="X1728" t="s">
        <v>66</v>
      </c>
      <c r="Y1728">
        <v>12</v>
      </c>
      <c r="Z1728" t="s">
        <v>67</v>
      </c>
      <c r="AA1728">
        <v>1</v>
      </c>
      <c r="AB1728" s="3">
        <v>45525.916666666664</v>
      </c>
      <c r="AC1728">
        <f>VLOOKUP(D1728,[1]tablaBarrios!A:C,2,FALSE)</f>
        <v>7.125</v>
      </c>
      <c r="AD1728">
        <f>VLOOKUP(D1728,[1]tablaBarrios!A:C,3,FALSE)</f>
        <v>-73.128</v>
      </c>
    </row>
    <row r="1729" spans="1:30" x14ac:dyDescent="0.25">
      <c r="A1729">
        <v>1728</v>
      </c>
      <c r="B1729" t="s">
        <v>74</v>
      </c>
      <c r="C1729" t="s">
        <v>14</v>
      </c>
      <c r="D1729" t="s">
        <v>160</v>
      </c>
      <c r="E1729" s="1">
        <v>45525</v>
      </c>
      <c r="F1729" s="2">
        <v>0.33333333333333331</v>
      </c>
      <c r="G1729">
        <v>-89</v>
      </c>
      <c r="H1729" t="s">
        <v>28</v>
      </c>
      <c r="I1729" t="s">
        <v>4</v>
      </c>
      <c r="J1729" t="s">
        <v>82</v>
      </c>
      <c r="K1729" t="s">
        <v>6</v>
      </c>
      <c r="L1729" t="s">
        <v>70</v>
      </c>
      <c r="M1729" t="s">
        <v>75</v>
      </c>
      <c r="N1729" t="s">
        <v>4</v>
      </c>
      <c r="O1729">
        <v>18</v>
      </c>
      <c r="P1729">
        <v>2024</v>
      </c>
      <c r="Q1729">
        <v>8</v>
      </c>
      <c r="R1729">
        <v>21</v>
      </c>
      <c r="S1729" t="s">
        <v>134</v>
      </c>
      <c r="T1729" t="s">
        <v>73</v>
      </c>
      <c r="U1729">
        <v>8</v>
      </c>
      <c r="V1729" t="s">
        <v>136</v>
      </c>
      <c r="W1729">
        <v>3</v>
      </c>
      <c r="X1729" t="s">
        <v>66</v>
      </c>
      <c r="Y1729">
        <v>12</v>
      </c>
      <c r="Z1729" t="s">
        <v>67</v>
      </c>
      <c r="AA1729">
        <v>1</v>
      </c>
      <c r="AB1729" s="3">
        <v>45525.333333333336</v>
      </c>
      <c r="AC1729">
        <f>VLOOKUP(D1729,[1]tablaBarrios!A:C,2,FALSE)</f>
        <v>7.11</v>
      </c>
      <c r="AD1729">
        <f>VLOOKUP(D1729,[1]tablaBarrios!A:C,3,FALSE)</f>
        <v>-73.111099999999993</v>
      </c>
    </row>
    <row r="1730" spans="1:30" x14ac:dyDescent="0.25">
      <c r="A1730">
        <v>1729</v>
      </c>
      <c r="B1730" t="s">
        <v>74</v>
      </c>
      <c r="C1730" t="s">
        <v>1</v>
      </c>
      <c r="D1730" t="s">
        <v>83</v>
      </c>
      <c r="E1730" s="1">
        <v>45525</v>
      </c>
      <c r="F1730" s="2">
        <v>0.66666666666666663</v>
      </c>
      <c r="G1730">
        <v>-89</v>
      </c>
      <c r="H1730" t="s">
        <v>3</v>
      </c>
      <c r="I1730" t="s">
        <v>4</v>
      </c>
      <c r="J1730" t="s">
        <v>5</v>
      </c>
      <c r="K1730" t="s">
        <v>6</v>
      </c>
      <c r="L1730" t="s">
        <v>70</v>
      </c>
      <c r="M1730" t="s">
        <v>75</v>
      </c>
      <c r="N1730" t="s">
        <v>4</v>
      </c>
      <c r="O1730">
        <v>18</v>
      </c>
      <c r="P1730">
        <v>2024</v>
      </c>
      <c r="Q1730">
        <v>8</v>
      </c>
      <c r="R1730">
        <v>21</v>
      </c>
      <c r="S1730" t="s">
        <v>59</v>
      </c>
      <c r="T1730" t="s">
        <v>73</v>
      </c>
      <c r="U1730">
        <v>16</v>
      </c>
      <c r="V1730" t="s">
        <v>136</v>
      </c>
      <c r="W1730">
        <v>3</v>
      </c>
      <c r="X1730" t="s">
        <v>84</v>
      </c>
      <c r="Y1730">
        <v>4</v>
      </c>
      <c r="Z1730" t="s">
        <v>85</v>
      </c>
      <c r="AA1730">
        <v>1</v>
      </c>
      <c r="AB1730" s="3">
        <v>45525.666666666664</v>
      </c>
      <c r="AC1730">
        <f>VLOOKUP(D1730,[1]tablaBarrios!A:C,2,FALSE)</f>
        <v>7.165</v>
      </c>
      <c r="AD1730">
        <f>VLOOKUP(D1730,[1]tablaBarrios!A:C,3,FALSE)</f>
        <v>-73.076999999999998</v>
      </c>
    </row>
    <row r="1731" spans="1:30" x14ac:dyDescent="0.25">
      <c r="A1731">
        <v>1730</v>
      </c>
      <c r="B1731" t="s">
        <v>74</v>
      </c>
      <c r="C1731" t="s">
        <v>14</v>
      </c>
      <c r="D1731" t="s">
        <v>158</v>
      </c>
      <c r="E1731" s="1">
        <v>45525</v>
      </c>
      <c r="F1731" s="2">
        <v>0.75</v>
      </c>
      <c r="G1731">
        <v>-89</v>
      </c>
      <c r="H1731" t="s">
        <v>3</v>
      </c>
      <c r="I1731" t="s">
        <v>4</v>
      </c>
      <c r="J1731" t="s">
        <v>5</v>
      </c>
      <c r="K1731" t="s">
        <v>6</v>
      </c>
      <c r="L1731" t="s">
        <v>70</v>
      </c>
      <c r="M1731" t="s">
        <v>75</v>
      </c>
      <c r="N1731" t="s">
        <v>4</v>
      </c>
      <c r="O1731">
        <v>18</v>
      </c>
      <c r="P1731">
        <v>2024</v>
      </c>
      <c r="Q1731">
        <v>8</v>
      </c>
      <c r="R1731">
        <v>21</v>
      </c>
      <c r="S1731" t="s">
        <v>137</v>
      </c>
      <c r="T1731" t="s">
        <v>73</v>
      </c>
      <c r="U1731">
        <v>18</v>
      </c>
      <c r="V1731" t="s">
        <v>136</v>
      </c>
      <c r="W1731">
        <v>3</v>
      </c>
      <c r="X1731" t="s">
        <v>50</v>
      </c>
      <c r="Y1731">
        <v>1</v>
      </c>
      <c r="Z1731" t="s">
        <v>51</v>
      </c>
      <c r="AA1731">
        <v>1</v>
      </c>
      <c r="AB1731" s="3">
        <v>45525.75</v>
      </c>
      <c r="AC1731">
        <f>VLOOKUP(D1731,[1]tablaBarrios!A:C,2,FALSE)</f>
        <v>7.1538000000000004</v>
      </c>
      <c r="AD1731">
        <f>VLOOKUP(D1731,[1]tablaBarrios!A:C,3,FALSE)</f>
        <v>-73.131600000000006</v>
      </c>
    </row>
    <row r="1732" spans="1:30" x14ac:dyDescent="0.25">
      <c r="A1732">
        <v>1731</v>
      </c>
      <c r="B1732" t="s">
        <v>74</v>
      </c>
      <c r="C1732" t="s">
        <v>1</v>
      </c>
      <c r="D1732" t="s">
        <v>202</v>
      </c>
      <c r="E1732" s="1">
        <v>45525</v>
      </c>
      <c r="F1732" s="2">
        <v>0.58333333333333337</v>
      </c>
      <c r="G1732">
        <v>-89</v>
      </c>
      <c r="H1732" t="s">
        <v>3</v>
      </c>
      <c r="I1732" t="s">
        <v>4</v>
      </c>
      <c r="J1732" t="s">
        <v>5</v>
      </c>
      <c r="K1732" t="s">
        <v>6</v>
      </c>
      <c r="L1732" t="s">
        <v>70</v>
      </c>
      <c r="M1732" t="s">
        <v>75</v>
      </c>
      <c r="N1732" t="s">
        <v>4</v>
      </c>
      <c r="O1732">
        <v>18</v>
      </c>
      <c r="P1732">
        <v>2024</v>
      </c>
      <c r="Q1732">
        <v>8</v>
      </c>
      <c r="R1732">
        <v>21</v>
      </c>
      <c r="S1732" t="s">
        <v>48</v>
      </c>
      <c r="T1732" t="s">
        <v>73</v>
      </c>
      <c r="U1732">
        <v>14</v>
      </c>
      <c r="V1732" t="s">
        <v>136</v>
      </c>
      <c r="W1732">
        <v>3</v>
      </c>
      <c r="X1732" t="s">
        <v>20</v>
      </c>
      <c r="Y1732">
        <v>2</v>
      </c>
      <c r="Z1732" t="s">
        <v>21</v>
      </c>
      <c r="AA1732">
        <v>1</v>
      </c>
      <c r="AB1732" s="3">
        <v>45525.583333333336</v>
      </c>
      <c r="AC1732">
        <f>VLOOKUP(D1732,[1]tablaBarrios!A:C,2,FALSE)</f>
        <v>7.1471</v>
      </c>
      <c r="AD1732">
        <f>VLOOKUP(D1732,[1]tablaBarrios!A:C,3,FALSE)</f>
        <v>-73.126300000000001</v>
      </c>
    </row>
    <row r="1733" spans="1:30" x14ac:dyDescent="0.25">
      <c r="A1733">
        <v>1732</v>
      </c>
      <c r="B1733" t="s">
        <v>74</v>
      </c>
      <c r="C1733" t="s">
        <v>14</v>
      </c>
      <c r="D1733" t="s">
        <v>163</v>
      </c>
      <c r="E1733" s="1">
        <v>45525</v>
      </c>
      <c r="F1733" s="2">
        <v>0.29166666666666669</v>
      </c>
      <c r="G1733">
        <v>-89</v>
      </c>
      <c r="H1733" t="s">
        <v>3</v>
      </c>
      <c r="I1733" t="s">
        <v>4</v>
      </c>
      <c r="J1733" t="s">
        <v>5</v>
      </c>
      <c r="K1733" t="s">
        <v>6</v>
      </c>
      <c r="L1733" t="s">
        <v>70</v>
      </c>
      <c r="M1733" t="s">
        <v>75</v>
      </c>
      <c r="N1733" t="s">
        <v>4</v>
      </c>
      <c r="O1733">
        <v>18</v>
      </c>
      <c r="P1733">
        <v>2024</v>
      </c>
      <c r="Q1733">
        <v>8</v>
      </c>
      <c r="R1733">
        <v>21</v>
      </c>
      <c r="S1733" t="s">
        <v>89</v>
      </c>
      <c r="T1733" t="s">
        <v>73</v>
      </c>
      <c r="U1733">
        <v>7</v>
      </c>
      <c r="V1733" t="s">
        <v>136</v>
      </c>
      <c r="W1733">
        <v>3</v>
      </c>
      <c r="X1733" t="s">
        <v>55</v>
      </c>
      <c r="Y1733">
        <v>14</v>
      </c>
      <c r="Z1733" t="s">
        <v>56</v>
      </c>
      <c r="AA1733">
        <v>1</v>
      </c>
      <c r="AB1733" s="3">
        <v>45525.291666666664</v>
      </c>
      <c r="AC1733">
        <f>VLOOKUP(D1733,[1]tablaBarrios!A:C,2,FALSE)</f>
        <v>7.1143000000000001</v>
      </c>
      <c r="AD1733">
        <f>VLOOKUP(D1733,[1]tablaBarrios!A:C,3,FALSE)</f>
        <v>-73.126499999999993</v>
      </c>
    </row>
    <row r="1734" spans="1:30" x14ac:dyDescent="0.25">
      <c r="A1734">
        <v>1733</v>
      </c>
      <c r="B1734" t="s">
        <v>74</v>
      </c>
      <c r="C1734" t="s">
        <v>14</v>
      </c>
      <c r="D1734" t="s">
        <v>58</v>
      </c>
      <c r="E1734" s="1">
        <v>45525</v>
      </c>
      <c r="F1734" s="2">
        <v>8.3333333333333329E-2</v>
      </c>
      <c r="G1734">
        <v>-89</v>
      </c>
      <c r="H1734" t="s">
        <v>3</v>
      </c>
      <c r="I1734" t="s">
        <v>4</v>
      </c>
      <c r="J1734" t="s">
        <v>5</v>
      </c>
      <c r="K1734" t="s">
        <v>6</v>
      </c>
      <c r="L1734" t="s">
        <v>70</v>
      </c>
      <c r="M1734" t="s">
        <v>75</v>
      </c>
      <c r="N1734" t="s">
        <v>4</v>
      </c>
      <c r="O1734">
        <v>18</v>
      </c>
      <c r="P1734">
        <v>2024</v>
      </c>
      <c r="Q1734">
        <v>8</v>
      </c>
      <c r="R1734">
        <v>21</v>
      </c>
      <c r="S1734" t="s">
        <v>72</v>
      </c>
      <c r="T1734" t="s">
        <v>73</v>
      </c>
      <c r="U1734">
        <v>2</v>
      </c>
      <c r="V1734" t="s">
        <v>136</v>
      </c>
      <c r="W1734">
        <v>3</v>
      </c>
      <c r="X1734" t="s">
        <v>60</v>
      </c>
      <c r="Y1734">
        <v>13</v>
      </c>
      <c r="Z1734" t="s">
        <v>61</v>
      </c>
      <c r="AA1734">
        <v>1</v>
      </c>
      <c r="AB1734" s="3">
        <v>45525.083333333336</v>
      </c>
      <c r="AC1734">
        <f>VLOOKUP(D1734,[1]tablaBarrios!A:C,2,FALSE)</f>
        <v>7.1326000000000001</v>
      </c>
      <c r="AD1734">
        <f>VLOOKUP(D1734,[1]tablaBarrios!A:C,3,FALSE)</f>
        <v>-73.117400000000004</v>
      </c>
    </row>
    <row r="1735" spans="1:30" x14ac:dyDescent="0.25">
      <c r="A1735">
        <v>1734</v>
      </c>
      <c r="B1735" t="s">
        <v>74</v>
      </c>
      <c r="C1735" t="s">
        <v>14</v>
      </c>
      <c r="D1735" t="s">
        <v>126</v>
      </c>
      <c r="E1735" s="1">
        <v>45525</v>
      </c>
      <c r="F1735" s="2">
        <v>0.79166666666666663</v>
      </c>
      <c r="G1735">
        <v>-89</v>
      </c>
      <c r="H1735" t="s">
        <v>3</v>
      </c>
      <c r="I1735" t="s">
        <v>4</v>
      </c>
      <c r="J1735" t="s">
        <v>82</v>
      </c>
      <c r="K1735" t="s">
        <v>6</v>
      </c>
      <c r="L1735" t="s">
        <v>70</v>
      </c>
      <c r="M1735" t="s">
        <v>75</v>
      </c>
      <c r="N1735" t="s">
        <v>4</v>
      </c>
      <c r="O1735">
        <v>18</v>
      </c>
      <c r="P1735">
        <v>2024</v>
      </c>
      <c r="Q1735">
        <v>8</v>
      </c>
      <c r="R1735">
        <v>21</v>
      </c>
      <c r="S1735" t="s">
        <v>54</v>
      </c>
      <c r="T1735" t="s">
        <v>73</v>
      </c>
      <c r="U1735">
        <v>19</v>
      </c>
      <c r="V1735" t="s">
        <v>136</v>
      </c>
      <c r="W1735">
        <v>3</v>
      </c>
      <c r="X1735" t="s">
        <v>84</v>
      </c>
      <c r="Y1735">
        <v>4</v>
      </c>
      <c r="Z1735" t="s">
        <v>85</v>
      </c>
      <c r="AA1735">
        <v>1</v>
      </c>
      <c r="AB1735" s="3">
        <v>45525.791666666664</v>
      </c>
      <c r="AC1735">
        <f>VLOOKUP(D1735,[1]tablaBarrios!A:C,2,FALSE)</f>
        <v>7.1665000000000001</v>
      </c>
      <c r="AD1735">
        <f>VLOOKUP(D1735,[1]tablaBarrios!A:C,3,FALSE)</f>
        <v>-73.075500000000005</v>
      </c>
    </row>
    <row r="1736" spans="1:30" x14ac:dyDescent="0.25">
      <c r="A1736">
        <v>1735</v>
      </c>
      <c r="B1736" t="s">
        <v>74</v>
      </c>
      <c r="C1736" t="s">
        <v>14</v>
      </c>
      <c r="D1736" t="s">
        <v>36</v>
      </c>
      <c r="E1736" s="1">
        <v>45525</v>
      </c>
      <c r="F1736" s="2">
        <v>0.33333333333333331</v>
      </c>
      <c r="G1736">
        <v>-89</v>
      </c>
      <c r="H1736" t="s">
        <v>28</v>
      </c>
      <c r="I1736" t="s">
        <v>4</v>
      </c>
      <c r="J1736" t="s">
        <v>82</v>
      </c>
      <c r="K1736" t="s">
        <v>6</v>
      </c>
      <c r="L1736" t="s">
        <v>70</v>
      </c>
      <c r="M1736" t="s">
        <v>75</v>
      </c>
      <c r="N1736" t="s">
        <v>4</v>
      </c>
      <c r="O1736">
        <v>18</v>
      </c>
      <c r="P1736">
        <v>2024</v>
      </c>
      <c r="Q1736">
        <v>8</v>
      </c>
      <c r="R1736">
        <v>21</v>
      </c>
      <c r="S1736" t="s">
        <v>134</v>
      </c>
      <c r="T1736" t="s">
        <v>73</v>
      </c>
      <c r="U1736">
        <v>8</v>
      </c>
      <c r="V1736" t="s">
        <v>136</v>
      </c>
      <c r="W1736">
        <v>3</v>
      </c>
      <c r="X1736" t="s">
        <v>41</v>
      </c>
      <c r="Y1736">
        <v>3</v>
      </c>
      <c r="Z1736" t="s">
        <v>36</v>
      </c>
      <c r="AA1736">
        <v>1</v>
      </c>
      <c r="AB1736" s="3">
        <v>45525.333333333336</v>
      </c>
      <c r="AC1736">
        <f>VLOOKUP(D1736,[1]tablaBarrios!A:C,2,FALSE)</f>
        <v>7.1327999999999996</v>
      </c>
      <c r="AD1736">
        <f>VLOOKUP(D1736,[1]tablaBarrios!A:C,3,FALSE)</f>
        <v>-73.123500000000007</v>
      </c>
    </row>
    <row r="1737" spans="1:30" x14ac:dyDescent="0.25">
      <c r="A1737">
        <v>1736</v>
      </c>
      <c r="B1737" t="s">
        <v>74</v>
      </c>
      <c r="C1737" t="s">
        <v>14</v>
      </c>
      <c r="D1737" t="s">
        <v>142</v>
      </c>
      <c r="E1737" s="1">
        <v>45525</v>
      </c>
      <c r="F1737" s="2">
        <v>0.91666666666666663</v>
      </c>
      <c r="G1737">
        <v>-89</v>
      </c>
      <c r="H1737" t="s">
        <v>28</v>
      </c>
      <c r="I1737" t="s">
        <v>4</v>
      </c>
      <c r="J1737" t="s">
        <v>5</v>
      </c>
      <c r="K1737" t="s">
        <v>119</v>
      </c>
      <c r="L1737" t="s">
        <v>70</v>
      </c>
      <c r="M1737" t="s">
        <v>75</v>
      </c>
      <c r="N1737" t="s">
        <v>4</v>
      </c>
      <c r="O1737">
        <v>18</v>
      </c>
      <c r="P1737">
        <v>2024</v>
      </c>
      <c r="Q1737">
        <v>8</v>
      </c>
      <c r="R1737">
        <v>21</v>
      </c>
      <c r="S1737" t="s">
        <v>23</v>
      </c>
      <c r="T1737" t="s">
        <v>73</v>
      </c>
      <c r="U1737">
        <v>22</v>
      </c>
      <c r="V1737" t="s">
        <v>136</v>
      </c>
      <c r="W1737">
        <v>3</v>
      </c>
      <c r="X1737" t="s">
        <v>141</v>
      </c>
      <c r="Y1737">
        <v>10</v>
      </c>
      <c r="Z1737" t="s">
        <v>142</v>
      </c>
      <c r="AA1737">
        <v>1</v>
      </c>
      <c r="AB1737" s="3">
        <v>45525.916666666664</v>
      </c>
      <c r="AC1737">
        <f>VLOOKUP(D1737,[1]tablaBarrios!A:C,2,FALSE)</f>
        <v>7.0841000000000003</v>
      </c>
      <c r="AD1737">
        <f>VLOOKUP(D1737,[1]tablaBarrios!A:C,3,FALSE)</f>
        <v>-73.115399999999994</v>
      </c>
    </row>
    <row r="1738" spans="1:30" x14ac:dyDescent="0.25">
      <c r="A1738">
        <v>1737</v>
      </c>
      <c r="B1738" t="s">
        <v>74</v>
      </c>
      <c r="C1738" t="s">
        <v>77</v>
      </c>
      <c r="D1738" t="s">
        <v>325</v>
      </c>
      <c r="E1738" s="1">
        <v>45525</v>
      </c>
      <c r="F1738" s="2">
        <v>0.66666666666666663</v>
      </c>
      <c r="G1738">
        <v>-89</v>
      </c>
      <c r="H1738" t="s">
        <v>28</v>
      </c>
      <c r="I1738" t="s">
        <v>4</v>
      </c>
      <c r="J1738" t="s">
        <v>5</v>
      </c>
      <c r="K1738" t="s">
        <v>6</v>
      </c>
      <c r="L1738" t="s">
        <v>70</v>
      </c>
      <c r="M1738" t="s">
        <v>75</v>
      </c>
      <c r="N1738" t="s">
        <v>4</v>
      </c>
      <c r="O1738">
        <v>18</v>
      </c>
      <c r="P1738">
        <v>2024</v>
      </c>
      <c r="Q1738">
        <v>8</v>
      </c>
      <c r="R1738">
        <v>21</v>
      </c>
      <c r="S1738" t="s">
        <v>59</v>
      </c>
      <c r="T1738" t="s">
        <v>73</v>
      </c>
      <c r="U1738">
        <v>16</v>
      </c>
      <c r="V1738" t="s">
        <v>136</v>
      </c>
      <c r="W1738">
        <v>3</v>
      </c>
      <c r="X1738" t="s">
        <v>141</v>
      </c>
      <c r="Y1738">
        <v>10</v>
      </c>
      <c r="Z1738" t="s">
        <v>142</v>
      </c>
      <c r="AA1738">
        <v>1</v>
      </c>
      <c r="AB1738" s="3">
        <v>45525.666666666664</v>
      </c>
      <c r="AC1738">
        <f>VLOOKUP(D1738,[1]tablaBarrios!A:C,2,FALSE)</f>
        <v>7.0903999999999998</v>
      </c>
      <c r="AD1738">
        <f>VLOOKUP(D1738,[1]tablaBarrios!A:C,3,FALSE)</f>
        <v>-73.118300000000005</v>
      </c>
    </row>
    <row r="1739" spans="1:30" x14ac:dyDescent="0.25">
      <c r="A1739">
        <v>1738</v>
      </c>
      <c r="B1739" t="s">
        <v>74</v>
      </c>
      <c r="C1739" t="s">
        <v>1</v>
      </c>
      <c r="D1739" t="s">
        <v>210</v>
      </c>
      <c r="E1739" s="1">
        <v>45525</v>
      </c>
      <c r="F1739" s="2">
        <v>0.54166666666666663</v>
      </c>
      <c r="G1739">
        <v>-89</v>
      </c>
      <c r="H1739" t="s">
        <v>3</v>
      </c>
      <c r="I1739" t="s">
        <v>4</v>
      </c>
      <c r="J1739" t="s">
        <v>5</v>
      </c>
      <c r="K1739" t="s">
        <v>171</v>
      </c>
      <c r="L1739" t="s">
        <v>70</v>
      </c>
      <c r="M1739" t="s">
        <v>75</v>
      </c>
      <c r="N1739" t="s">
        <v>4</v>
      </c>
      <c r="O1739">
        <v>18</v>
      </c>
      <c r="P1739">
        <v>2024</v>
      </c>
      <c r="Q1739">
        <v>8</v>
      </c>
      <c r="R1739">
        <v>21</v>
      </c>
      <c r="S1739" t="s">
        <v>147</v>
      </c>
      <c r="T1739" t="s">
        <v>73</v>
      </c>
      <c r="U1739">
        <v>13</v>
      </c>
      <c r="V1739" t="s">
        <v>136</v>
      </c>
      <c r="W1739">
        <v>3</v>
      </c>
      <c r="X1739" t="s">
        <v>66</v>
      </c>
      <c r="Y1739">
        <v>12</v>
      </c>
      <c r="Z1739" t="s">
        <v>67</v>
      </c>
      <c r="AA1739">
        <v>1</v>
      </c>
      <c r="AB1739" s="3">
        <v>45525.541666666664</v>
      </c>
      <c r="AC1739">
        <f>VLOOKUP(D1739,[1]tablaBarrios!A:C,2,FALSE)</f>
        <v>7.1074000000000002</v>
      </c>
      <c r="AD1739">
        <f>VLOOKUP(D1739,[1]tablaBarrios!A:C,3,FALSE)</f>
        <v>-73.109899999999996</v>
      </c>
    </row>
    <row r="1740" spans="1:30" x14ac:dyDescent="0.25">
      <c r="A1740">
        <v>1739</v>
      </c>
      <c r="B1740" t="s">
        <v>74</v>
      </c>
      <c r="C1740" t="s">
        <v>77</v>
      </c>
      <c r="D1740" t="s">
        <v>379</v>
      </c>
      <c r="E1740" s="1">
        <v>45525</v>
      </c>
      <c r="F1740" s="2">
        <v>0.375</v>
      </c>
      <c r="G1740">
        <v>-89</v>
      </c>
      <c r="H1740" t="s">
        <v>3</v>
      </c>
      <c r="I1740" t="s">
        <v>4</v>
      </c>
      <c r="J1740" t="s">
        <v>5</v>
      </c>
      <c r="K1740" t="s">
        <v>6</v>
      </c>
      <c r="L1740" t="s">
        <v>70</v>
      </c>
      <c r="M1740" t="s">
        <v>75</v>
      </c>
      <c r="N1740" t="s">
        <v>4</v>
      </c>
      <c r="O1740">
        <v>18</v>
      </c>
      <c r="P1740">
        <v>2024</v>
      </c>
      <c r="Q1740">
        <v>8</v>
      </c>
      <c r="R1740">
        <v>21</v>
      </c>
      <c r="S1740" t="s">
        <v>40</v>
      </c>
      <c r="T1740" t="s">
        <v>73</v>
      </c>
      <c r="U1740">
        <v>9</v>
      </c>
      <c r="V1740" t="s">
        <v>136</v>
      </c>
      <c r="W1740">
        <v>3</v>
      </c>
      <c r="X1740" t="s">
        <v>110</v>
      </c>
      <c r="Y1740">
        <v>17</v>
      </c>
      <c r="Z1740" t="s">
        <v>111</v>
      </c>
      <c r="AA1740">
        <v>1</v>
      </c>
      <c r="AB1740" s="3">
        <v>45525.375</v>
      </c>
      <c r="AC1740">
        <f>VLOOKUP(D1740,[1]tablaBarrios!A:C,2,FALSE)</f>
        <v>7.0954600000000001</v>
      </c>
      <c r="AD1740">
        <f>VLOOKUP(D1740,[1]tablaBarrios!A:C,3,FALSE)</f>
        <v>-73.134259999999998</v>
      </c>
    </row>
    <row r="1741" spans="1:30" x14ac:dyDescent="0.25">
      <c r="A1741">
        <v>1740</v>
      </c>
      <c r="B1741" t="s">
        <v>74</v>
      </c>
      <c r="C1741" t="s">
        <v>77</v>
      </c>
      <c r="D1741" t="s">
        <v>345</v>
      </c>
      <c r="E1741" s="1">
        <v>45525</v>
      </c>
      <c r="F1741" s="2">
        <v>0.20833333333333334</v>
      </c>
      <c r="G1741">
        <v>-89</v>
      </c>
      <c r="H1741" t="s">
        <v>3</v>
      </c>
      <c r="I1741" t="s">
        <v>4</v>
      </c>
      <c r="J1741" t="s">
        <v>5</v>
      </c>
      <c r="K1741" t="s">
        <v>6</v>
      </c>
      <c r="L1741" t="s">
        <v>70</v>
      </c>
      <c r="M1741" t="s">
        <v>75</v>
      </c>
      <c r="N1741" t="s">
        <v>4</v>
      </c>
      <c r="O1741">
        <v>18</v>
      </c>
      <c r="P1741">
        <v>2024</v>
      </c>
      <c r="Q1741">
        <v>8</v>
      </c>
      <c r="R1741">
        <v>21</v>
      </c>
      <c r="S1741" t="s">
        <v>94</v>
      </c>
      <c r="T1741" t="s">
        <v>73</v>
      </c>
      <c r="U1741">
        <v>5</v>
      </c>
      <c r="V1741" t="s">
        <v>136</v>
      </c>
      <c r="W1741">
        <v>3</v>
      </c>
      <c r="X1741" t="s">
        <v>155</v>
      </c>
      <c r="Y1741">
        <v>11</v>
      </c>
      <c r="Z1741" t="s">
        <v>156</v>
      </c>
      <c r="AA1741">
        <v>1</v>
      </c>
      <c r="AB1741" s="3">
        <v>45525.208333333336</v>
      </c>
      <c r="AC1741">
        <f>VLOOKUP(D1741,[1]tablaBarrios!A:C,2,FALSE)</f>
        <v>7.08094</v>
      </c>
      <c r="AD1741">
        <f>VLOOKUP(D1741,[1]tablaBarrios!A:C,3,FALSE)</f>
        <v>-73.119540000000001</v>
      </c>
    </row>
    <row r="1742" spans="1:30" x14ac:dyDescent="0.25">
      <c r="A1742">
        <v>1741</v>
      </c>
      <c r="B1742" t="s">
        <v>74</v>
      </c>
      <c r="C1742" t="s">
        <v>14</v>
      </c>
      <c r="D1742" t="s">
        <v>218</v>
      </c>
      <c r="E1742" s="1">
        <v>45525</v>
      </c>
      <c r="F1742" s="2">
        <v>0.79166666666666663</v>
      </c>
      <c r="G1742">
        <v>-89</v>
      </c>
      <c r="H1742" t="s">
        <v>3</v>
      </c>
      <c r="I1742" t="s">
        <v>4</v>
      </c>
      <c r="J1742" t="s">
        <v>5</v>
      </c>
      <c r="K1742" t="s">
        <v>336</v>
      </c>
      <c r="L1742" t="s">
        <v>70</v>
      </c>
      <c r="M1742" t="s">
        <v>75</v>
      </c>
      <c r="N1742" t="s">
        <v>4</v>
      </c>
      <c r="O1742">
        <v>18</v>
      </c>
      <c r="P1742">
        <v>2024</v>
      </c>
      <c r="Q1742">
        <v>8</v>
      </c>
      <c r="R1742">
        <v>21</v>
      </c>
      <c r="S1742" t="s">
        <v>54</v>
      </c>
      <c r="T1742" t="s">
        <v>73</v>
      </c>
      <c r="U1742">
        <v>19</v>
      </c>
      <c r="V1742" t="s">
        <v>136</v>
      </c>
      <c r="W1742">
        <v>3</v>
      </c>
      <c r="X1742" t="s">
        <v>128</v>
      </c>
      <c r="Y1742">
        <v>16</v>
      </c>
      <c r="Z1742" t="s">
        <v>127</v>
      </c>
      <c r="AA1742">
        <v>1</v>
      </c>
      <c r="AB1742" s="3">
        <v>45525.791666666664</v>
      </c>
      <c r="AC1742">
        <f>VLOOKUP(D1742,[1]tablaBarrios!A:C,2,FALSE)</f>
        <v>7.1230000000000002</v>
      </c>
      <c r="AD1742">
        <f>VLOOKUP(D1742,[1]tablaBarrios!A:C,3,FALSE)</f>
        <v>-73.126000000000005</v>
      </c>
    </row>
    <row r="1743" spans="1:30" x14ac:dyDescent="0.25">
      <c r="A1743">
        <v>1742</v>
      </c>
      <c r="B1743" t="s">
        <v>170</v>
      </c>
      <c r="C1743" t="s">
        <v>77</v>
      </c>
      <c r="D1743" t="s">
        <v>2</v>
      </c>
      <c r="E1743" s="1">
        <v>45526</v>
      </c>
      <c r="F1743" s="2">
        <v>0.875</v>
      </c>
      <c r="G1743">
        <v>-89</v>
      </c>
      <c r="H1743" t="s">
        <v>3</v>
      </c>
      <c r="I1743" t="s">
        <v>4</v>
      </c>
      <c r="J1743" t="s">
        <v>5</v>
      </c>
      <c r="K1743" t="s">
        <v>6</v>
      </c>
      <c r="L1743" t="s">
        <v>172</v>
      </c>
      <c r="M1743" t="s">
        <v>173</v>
      </c>
      <c r="N1743" t="s">
        <v>4</v>
      </c>
      <c r="O1743">
        <v>18</v>
      </c>
      <c r="P1743">
        <v>2024</v>
      </c>
      <c r="Q1743">
        <v>8</v>
      </c>
      <c r="R1743">
        <v>22</v>
      </c>
      <c r="S1743" t="s">
        <v>57</v>
      </c>
      <c r="T1743" t="s">
        <v>10</v>
      </c>
      <c r="U1743">
        <v>21</v>
      </c>
      <c r="V1743" t="s">
        <v>152</v>
      </c>
      <c r="W1743">
        <v>4</v>
      </c>
      <c r="X1743" t="s">
        <v>12</v>
      </c>
      <c r="Y1743">
        <v>15</v>
      </c>
      <c r="Z1743" t="s">
        <v>2</v>
      </c>
      <c r="AA1743">
        <v>1</v>
      </c>
      <c r="AB1743" s="3">
        <v>45526.875</v>
      </c>
      <c r="AC1743">
        <f>VLOOKUP(D1743,[1]tablaBarrios!A:C,2,FALSE)</f>
        <v>7.1189999999999998</v>
      </c>
      <c r="AD1743">
        <f>VLOOKUP(D1743,[1]tablaBarrios!A:C,3,FALSE)</f>
        <v>-73.122</v>
      </c>
    </row>
    <row r="1744" spans="1:30" x14ac:dyDescent="0.25">
      <c r="A1744">
        <v>1743</v>
      </c>
      <c r="B1744" t="s">
        <v>0</v>
      </c>
      <c r="C1744" t="s">
        <v>77</v>
      </c>
      <c r="D1744" t="s">
        <v>143</v>
      </c>
      <c r="E1744" s="1">
        <v>45526</v>
      </c>
      <c r="F1744" s="2">
        <v>0.45833333333333331</v>
      </c>
      <c r="G1744">
        <v>-89</v>
      </c>
      <c r="H1744" t="s">
        <v>3</v>
      </c>
      <c r="I1744" t="s">
        <v>4</v>
      </c>
      <c r="J1744" t="s">
        <v>5</v>
      </c>
      <c r="K1744" t="s">
        <v>6</v>
      </c>
      <c r="L1744" t="s">
        <v>7</v>
      </c>
      <c r="M1744" t="s">
        <v>8</v>
      </c>
      <c r="N1744" t="s">
        <v>4</v>
      </c>
      <c r="O1744">
        <v>18</v>
      </c>
      <c r="P1744">
        <v>2024</v>
      </c>
      <c r="Q1744">
        <v>8</v>
      </c>
      <c r="R1744">
        <v>22</v>
      </c>
      <c r="S1744" t="s">
        <v>80</v>
      </c>
      <c r="T1744" t="s">
        <v>10</v>
      </c>
      <c r="U1744">
        <v>11</v>
      </c>
      <c r="V1744" t="s">
        <v>152</v>
      </c>
      <c r="W1744">
        <v>4</v>
      </c>
      <c r="X1744" t="s">
        <v>84</v>
      </c>
      <c r="Y1744">
        <v>4</v>
      </c>
      <c r="Z1744" t="s">
        <v>85</v>
      </c>
      <c r="AA1744">
        <v>1</v>
      </c>
      <c r="AB1744" s="3">
        <v>45526.458333333336</v>
      </c>
      <c r="AC1744">
        <f>VLOOKUP(D1744,[1]tablaBarrios!A:C,2,FALSE)</f>
        <v>7.1026999999999996</v>
      </c>
      <c r="AD1744">
        <f>VLOOKUP(D1744,[1]tablaBarrios!A:C,3,FALSE)</f>
        <v>-73.166899999999998</v>
      </c>
    </row>
    <row r="1745" spans="1:30" x14ac:dyDescent="0.25">
      <c r="A1745">
        <v>1744</v>
      </c>
      <c r="B1745" t="s">
        <v>0</v>
      </c>
      <c r="C1745" t="s">
        <v>1</v>
      </c>
      <c r="D1745" t="s">
        <v>153</v>
      </c>
      <c r="E1745" s="1">
        <v>45526</v>
      </c>
      <c r="F1745" s="2">
        <v>0.83333333333333337</v>
      </c>
      <c r="G1745">
        <v>-89</v>
      </c>
      <c r="H1745" t="s">
        <v>3</v>
      </c>
      <c r="I1745" t="s">
        <v>4</v>
      </c>
      <c r="J1745" t="s">
        <v>5</v>
      </c>
      <c r="K1745" t="s">
        <v>6</v>
      </c>
      <c r="L1745" t="s">
        <v>7</v>
      </c>
      <c r="M1745" t="s">
        <v>8</v>
      </c>
      <c r="N1745" t="s">
        <v>4</v>
      </c>
      <c r="O1745">
        <v>18</v>
      </c>
      <c r="P1745">
        <v>2024</v>
      </c>
      <c r="Q1745">
        <v>8</v>
      </c>
      <c r="R1745">
        <v>22</v>
      </c>
      <c r="S1745" t="s">
        <v>65</v>
      </c>
      <c r="T1745" t="s">
        <v>10</v>
      </c>
      <c r="U1745">
        <v>20</v>
      </c>
      <c r="V1745" t="s">
        <v>152</v>
      </c>
      <c r="W1745">
        <v>4</v>
      </c>
      <c r="X1745" t="s">
        <v>84</v>
      </c>
      <c r="Y1745">
        <v>4</v>
      </c>
      <c r="Z1745" t="s">
        <v>85</v>
      </c>
      <c r="AA1745">
        <v>1</v>
      </c>
      <c r="AB1745" s="3">
        <v>45526.833333333336</v>
      </c>
      <c r="AC1745">
        <f>VLOOKUP(D1745,[1]tablaBarrios!A:C,2,FALSE)</f>
        <v>7.1695000000000002</v>
      </c>
      <c r="AD1745">
        <f>VLOOKUP(D1745,[1]tablaBarrios!A:C,3,FALSE)</f>
        <v>-73.072500000000005</v>
      </c>
    </row>
    <row r="1746" spans="1:30" x14ac:dyDescent="0.25">
      <c r="A1746">
        <v>1745</v>
      </c>
      <c r="B1746" t="s">
        <v>42</v>
      </c>
      <c r="C1746" t="s">
        <v>14</v>
      </c>
      <c r="D1746" t="s">
        <v>122</v>
      </c>
      <c r="E1746" s="1">
        <v>45526</v>
      </c>
      <c r="F1746" s="2">
        <v>0.66666666666666663</v>
      </c>
      <c r="G1746">
        <v>48</v>
      </c>
      <c r="H1746" t="s">
        <v>3</v>
      </c>
      <c r="I1746" t="s">
        <v>4</v>
      </c>
      <c r="J1746" t="s">
        <v>5</v>
      </c>
      <c r="K1746" t="s">
        <v>391</v>
      </c>
      <c r="L1746" t="s">
        <v>45</v>
      </c>
      <c r="M1746" t="s">
        <v>46</v>
      </c>
      <c r="N1746" t="s">
        <v>62</v>
      </c>
      <c r="O1746">
        <v>9</v>
      </c>
      <c r="P1746">
        <v>2024</v>
      </c>
      <c r="Q1746">
        <v>8</v>
      </c>
      <c r="R1746">
        <v>22</v>
      </c>
      <c r="S1746" t="s">
        <v>59</v>
      </c>
      <c r="T1746" t="s">
        <v>49</v>
      </c>
      <c r="U1746">
        <v>16</v>
      </c>
      <c r="V1746" t="s">
        <v>152</v>
      </c>
      <c r="W1746">
        <v>4</v>
      </c>
      <c r="X1746" t="s">
        <v>12</v>
      </c>
      <c r="Y1746">
        <v>15</v>
      </c>
      <c r="Z1746" t="s">
        <v>2</v>
      </c>
      <c r="AA1746">
        <v>1</v>
      </c>
      <c r="AB1746" s="3">
        <v>45526.666666666664</v>
      </c>
      <c r="AC1746">
        <f>VLOOKUP(D1746,[1]tablaBarrios!A:C,2,FALSE)</f>
        <v>7.1136999999999997</v>
      </c>
      <c r="AD1746">
        <f>VLOOKUP(D1746,[1]tablaBarrios!A:C,3,FALSE)</f>
        <v>-73.132499999999993</v>
      </c>
    </row>
    <row r="1747" spans="1:30" x14ac:dyDescent="0.25">
      <c r="A1747">
        <v>1746</v>
      </c>
      <c r="B1747" t="s">
        <v>42</v>
      </c>
      <c r="C1747" t="s">
        <v>14</v>
      </c>
      <c r="D1747" t="s">
        <v>192</v>
      </c>
      <c r="E1747" s="1">
        <v>45526</v>
      </c>
      <c r="F1747" s="2">
        <v>0.70833333333333337</v>
      </c>
      <c r="G1747">
        <v>18</v>
      </c>
      <c r="H1747" t="s">
        <v>28</v>
      </c>
      <c r="I1747" t="s">
        <v>4</v>
      </c>
      <c r="J1747" t="s">
        <v>5</v>
      </c>
      <c r="K1747" t="s">
        <v>6</v>
      </c>
      <c r="L1747" t="s">
        <v>45</v>
      </c>
      <c r="M1747" t="s">
        <v>46</v>
      </c>
      <c r="N1747" t="s">
        <v>18</v>
      </c>
      <c r="O1747">
        <v>3</v>
      </c>
      <c r="P1747">
        <v>2024</v>
      </c>
      <c r="Q1747">
        <v>8</v>
      </c>
      <c r="R1747">
        <v>22</v>
      </c>
      <c r="S1747" t="s">
        <v>103</v>
      </c>
      <c r="T1747" t="s">
        <v>49</v>
      </c>
      <c r="U1747">
        <v>17</v>
      </c>
      <c r="V1747" t="s">
        <v>152</v>
      </c>
      <c r="W1747">
        <v>4</v>
      </c>
      <c r="X1747" t="s">
        <v>50</v>
      </c>
      <c r="Y1747">
        <v>1</v>
      </c>
      <c r="Z1747" t="s">
        <v>51</v>
      </c>
      <c r="AA1747">
        <v>1</v>
      </c>
      <c r="AB1747" s="3">
        <v>45526.708333333336</v>
      </c>
      <c r="AC1747">
        <f>VLOOKUP(D1747,[1]tablaBarrios!A:C,2,FALSE)</f>
        <v>7.1532999999999998</v>
      </c>
      <c r="AD1747">
        <f>VLOOKUP(D1747,[1]tablaBarrios!A:C,3,FALSE)</f>
        <v>-73.134200000000007</v>
      </c>
    </row>
    <row r="1748" spans="1:30" x14ac:dyDescent="0.25">
      <c r="A1748">
        <v>1747</v>
      </c>
      <c r="B1748" t="s">
        <v>42</v>
      </c>
      <c r="C1748" t="s">
        <v>1</v>
      </c>
      <c r="D1748" t="s">
        <v>175</v>
      </c>
      <c r="E1748" s="1">
        <v>45526</v>
      </c>
      <c r="F1748" s="2">
        <v>0.79166666666666663</v>
      </c>
      <c r="G1748">
        <v>21</v>
      </c>
      <c r="H1748" t="s">
        <v>28</v>
      </c>
      <c r="I1748" t="s">
        <v>4</v>
      </c>
      <c r="J1748" t="s">
        <v>5</v>
      </c>
      <c r="K1748" t="s">
        <v>44</v>
      </c>
      <c r="L1748" t="s">
        <v>45</v>
      </c>
      <c r="M1748" t="s">
        <v>46</v>
      </c>
      <c r="N1748" t="s">
        <v>22</v>
      </c>
      <c r="O1748">
        <v>4</v>
      </c>
      <c r="P1748">
        <v>2024</v>
      </c>
      <c r="Q1748">
        <v>8</v>
      </c>
      <c r="R1748">
        <v>22</v>
      </c>
      <c r="S1748" t="s">
        <v>54</v>
      </c>
      <c r="T1748" t="s">
        <v>49</v>
      </c>
      <c r="U1748">
        <v>19</v>
      </c>
      <c r="V1748" t="s">
        <v>152</v>
      </c>
      <c r="W1748">
        <v>4</v>
      </c>
      <c r="X1748" t="s">
        <v>50</v>
      </c>
      <c r="Y1748">
        <v>1</v>
      </c>
      <c r="Z1748" t="s">
        <v>51</v>
      </c>
      <c r="AA1748">
        <v>1</v>
      </c>
      <c r="AB1748" s="3">
        <v>45526.791666666664</v>
      </c>
      <c r="AC1748">
        <f>VLOOKUP(D1748,[1]tablaBarrios!A:C,2,FALSE)</f>
        <v>7.1253900000000003</v>
      </c>
      <c r="AD1748">
        <f>VLOOKUP(D1748,[1]tablaBarrios!A:C,3,FALSE)</f>
        <v>-73.119799999999998</v>
      </c>
    </row>
    <row r="1749" spans="1:30" x14ac:dyDescent="0.25">
      <c r="A1749">
        <v>1748</v>
      </c>
      <c r="B1749" t="s">
        <v>42</v>
      </c>
      <c r="C1749" t="s">
        <v>14</v>
      </c>
      <c r="D1749" t="s">
        <v>15</v>
      </c>
      <c r="E1749" s="1">
        <v>45526</v>
      </c>
      <c r="F1749" s="2">
        <v>0.54166666666666663</v>
      </c>
      <c r="G1749">
        <v>32</v>
      </c>
      <c r="H1749" t="s">
        <v>28</v>
      </c>
      <c r="I1749" t="s">
        <v>4</v>
      </c>
      <c r="J1749" t="s">
        <v>5</v>
      </c>
      <c r="K1749" t="s">
        <v>6</v>
      </c>
      <c r="L1749" t="s">
        <v>45</v>
      </c>
      <c r="M1749" t="s">
        <v>46</v>
      </c>
      <c r="N1749" t="s">
        <v>39</v>
      </c>
      <c r="O1749">
        <v>6</v>
      </c>
      <c r="P1749">
        <v>2024</v>
      </c>
      <c r="Q1749">
        <v>8</v>
      </c>
      <c r="R1749">
        <v>22</v>
      </c>
      <c r="S1749" t="s">
        <v>147</v>
      </c>
      <c r="T1749" t="s">
        <v>49</v>
      </c>
      <c r="U1749">
        <v>13</v>
      </c>
      <c r="V1749" t="s">
        <v>152</v>
      </c>
      <c r="W1749">
        <v>4</v>
      </c>
      <c r="X1749" t="s">
        <v>20</v>
      </c>
      <c r="Y1749">
        <v>2</v>
      </c>
      <c r="Z1749" t="s">
        <v>21</v>
      </c>
      <c r="AA1749">
        <v>1</v>
      </c>
      <c r="AB1749" s="3">
        <v>45526.541666666664</v>
      </c>
      <c r="AC1749">
        <f>VLOOKUP(D1749,[1]tablaBarrios!A:C,2,FALSE)</f>
        <v>7.1540999999999997</v>
      </c>
      <c r="AD1749">
        <f>VLOOKUP(D1749,[1]tablaBarrios!A:C,3,FALSE)</f>
        <v>-73.126400000000004</v>
      </c>
    </row>
    <row r="1750" spans="1:30" x14ac:dyDescent="0.25">
      <c r="A1750">
        <v>1749</v>
      </c>
      <c r="B1750" t="s">
        <v>42</v>
      </c>
      <c r="C1750" t="s">
        <v>14</v>
      </c>
      <c r="D1750" t="s">
        <v>36</v>
      </c>
      <c r="E1750" s="1">
        <v>45526</v>
      </c>
      <c r="F1750" s="2">
        <v>8.3333333333333329E-2</v>
      </c>
      <c r="G1750">
        <v>32</v>
      </c>
      <c r="H1750" t="s">
        <v>3</v>
      </c>
      <c r="I1750" t="s">
        <v>4</v>
      </c>
      <c r="J1750" t="s">
        <v>5</v>
      </c>
      <c r="K1750" t="s">
        <v>6</v>
      </c>
      <c r="L1750" t="s">
        <v>45</v>
      </c>
      <c r="M1750" t="s">
        <v>46</v>
      </c>
      <c r="N1750" t="s">
        <v>39</v>
      </c>
      <c r="O1750">
        <v>6</v>
      </c>
      <c r="P1750">
        <v>2024</v>
      </c>
      <c r="Q1750">
        <v>8</v>
      </c>
      <c r="R1750">
        <v>22</v>
      </c>
      <c r="S1750" t="s">
        <v>72</v>
      </c>
      <c r="T1750" t="s">
        <v>49</v>
      </c>
      <c r="U1750">
        <v>2</v>
      </c>
      <c r="V1750" t="s">
        <v>152</v>
      </c>
      <c r="W1750">
        <v>4</v>
      </c>
      <c r="X1750" t="s">
        <v>41</v>
      </c>
      <c r="Y1750">
        <v>3</v>
      </c>
      <c r="Z1750" t="s">
        <v>36</v>
      </c>
      <c r="AA1750">
        <v>1</v>
      </c>
      <c r="AB1750" s="3">
        <v>45526.083333333336</v>
      </c>
      <c r="AC1750">
        <f>VLOOKUP(D1750,[1]tablaBarrios!A:C,2,FALSE)</f>
        <v>7.1327999999999996</v>
      </c>
      <c r="AD1750">
        <f>VLOOKUP(D1750,[1]tablaBarrios!A:C,3,FALSE)</f>
        <v>-73.123500000000007</v>
      </c>
    </row>
    <row r="1751" spans="1:30" x14ac:dyDescent="0.25">
      <c r="A1751">
        <v>1750</v>
      </c>
      <c r="B1751" t="s">
        <v>106</v>
      </c>
      <c r="C1751" t="s">
        <v>77</v>
      </c>
      <c r="D1751" t="s">
        <v>122</v>
      </c>
      <c r="E1751" s="1">
        <v>45526</v>
      </c>
      <c r="F1751" s="2">
        <v>0</v>
      </c>
      <c r="G1751">
        <v>-89</v>
      </c>
      <c r="H1751" t="s">
        <v>4</v>
      </c>
      <c r="I1751" t="s">
        <v>4</v>
      </c>
      <c r="J1751" t="s">
        <v>5</v>
      </c>
      <c r="K1751" t="s">
        <v>108</v>
      </c>
      <c r="L1751" t="s">
        <v>70</v>
      </c>
      <c r="M1751" t="s">
        <v>109</v>
      </c>
      <c r="N1751" t="s">
        <v>4</v>
      </c>
      <c r="O1751">
        <v>18</v>
      </c>
      <c r="P1751">
        <v>2024</v>
      </c>
      <c r="Q1751">
        <v>8</v>
      </c>
      <c r="R1751">
        <v>22</v>
      </c>
      <c r="S1751" t="s">
        <v>32</v>
      </c>
      <c r="T1751" t="s">
        <v>73</v>
      </c>
      <c r="U1751">
        <v>0</v>
      </c>
      <c r="V1751" t="s">
        <v>152</v>
      </c>
      <c r="W1751">
        <v>4</v>
      </c>
      <c r="X1751" t="s">
        <v>12</v>
      </c>
      <c r="Y1751">
        <v>15</v>
      </c>
      <c r="Z1751" t="s">
        <v>2</v>
      </c>
      <c r="AA1751">
        <v>1</v>
      </c>
      <c r="AB1751" s="3">
        <v>45526</v>
      </c>
      <c r="AC1751">
        <f>VLOOKUP(D1751,[1]tablaBarrios!A:C,2,FALSE)</f>
        <v>7.1136999999999997</v>
      </c>
      <c r="AD1751">
        <f>VLOOKUP(D1751,[1]tablaBarrios!A:C,3,FALSE)</f>
        <v>-73.132499999999993</v>
      </c>
    </row>
    <row r="1752" spans="1:30" x14ac:dyDescent="0.25">
      <c r="A1752">
        <v>1751</v>
      </c>
      <c r="B1752" t="s">
        <v>68</v>
      </c>
      <c r="C1752" t="s">
        <v>14</v>
      </c>
      <c r="D1752" t="s">
        <v>58</v>
      </c>
      <c r="E1752" s="1">
        <v>45526</v>
      </c>
      <c r="F1752" s="2">
        <v>0.70833333333333337</v>
      </c>
      <c r="G1752">
        <v>-89</v>
      </c>
      <c r="H1752" t="s">
        <v>28</v>
      </c>
      <c r="I1752" t="s">
        <v>4</v>
      </c>
      <c r="J1752" t="s">
        <v>5</v>
      </c>
      <c r="K1752" t="s">
        <v>6</v>
      </c>
      <c r="L1752" t="s">
        <v>70</v>
      </c>
      <c r="M1752" t="s">
        <v>71</v>
      </c>
      <c r="N1752" t="s">
        <v>4</v>
      </c>
      <c r="O1752">
        <v>18</v>
      </c>
      <c r="P1752">
        <v>2024</v>
      </c>
      <c r="Q1752">
        <v>8</v>
      </c>
      <c r="R1752">
        <v>22</v>
      </c>
      <c r="S1752" t="s">
        <v>103</v>
      </c>
      <c r="T1752" t="s">
        <v>73</v>
      </c>
      <c r="U1752">
        <v>17</v>
      </c>
      <c r="V1752" t="s">
        <v>152</v>
      </c>
      <c r="W1752">
        <v>4</v>
      </c>
      <c r="X1752" t="s">
        <v>60</v>
      </c>
      <c r="Y1752">
        <v>13</v>
      </c>
      <c r="Z1752" t="s">
        <v>61</v>
      </c>
      <c r="AA1752">
        <v>1</v>
      </c>
      <c r="AB1752" s="3">
        <v>45526.708333333336</v>
      </c>
      <c r="AC1752">
        <f>VLOOKUP(D1752,[1]tablaBarrios!A:C,2,FALSE)</f>
        <v>7.1326000000000001</v>
      </c>
      <c r="AD1752">
        <f>VLOOKUP(D1752,[1]tablaBarrios!A:C,3,FALSE)</f>
        <v>-73.117400000000004</v>
      </c>
    </row>
    <row r="1753" spans="1:30" x14ac:dyDescent="0.25">
      <c r="A1753">
        <v>1752</v>
      </c>
      <c r="B1753" t="s">
        <v>74</v>
      </c>
      <c r="C1753" t="s">
        <v>77</v>
      </c>
      <c r="D1753" t="s">
        <v>262</v>
      </c>
      <c r="E1753" s="1">
        <v>45526</v>
      </c>
      <c r="F1753" s="2">
        <v>0.45833333333333331</v>
      </c>
      <c r="G1753">
        <v>-89</v>
      </c>
      <c r="H1753" t="s">
        <v>28</v>
      </c>
      <c r="I1753" t="s">
        <v>4</v>
      </c>
      <c r="J1753" t="s">
        <v>5</v>
      </c>
      <c r="K1753" t="s">
        <v>6</v>
      </c>
      <c r="L1753" t="s">
        <v>70</v>
      </c>
      <c r="M1753" t="s">
        <v>75</v>
      </c>
      <c r="N1753" t="s">
        <v>4</v>
      </c>
      <c r="O1753">
        <v>18</v>
      </c>
      <c r="P1753">
        <v>2024</v>
      </c>
      <c r="Q1753">
        <v>8</v>
      </c>
      <c r="R1753">
        <v>22</v>
      </c>
      <c r="S1753" t="s">
        <v>80</v>
      </c>
      <c r="T1753" t="s">
        <v>73</v>
      </c>
      <c r="U1753">
        <v>11</v>
      </c>
      <c r="V1753" t="s">
        <v>152</v>
      </c>
      <c r="W1753">
        <v>4</v>
      </c>
      <c r="X1753" t="s">
        <v>60</v>
      </c>
      <c r="Y1753">
        <v>13</v>
      </c>
      <c r="Z1753" t="s">
        <v>61</v>
      </c>
      <c r="AA1753">
        <v>1</v>
      </c>
      <c r="AB1753" s="3">
        <v>45526.458333333336</v>
      </c>
      <c r="AC1753">
        <f>VLOOKUP(D1753,[1]tablaBarrios!A:C,2,FALSE)</f>
        <v>7.1238900000000003</v>
      </c>
      <c r="AD1753">
        <f>VLOOKUP(D1753,[1]tablaBarrios!A:C,3,FALSE)</f>
        <v>-73.110680000000002</v>
      </c>
    </row>
    <row r="1754" spans="1:30" x14ac:dyDescent="0.25">
      <c r="A1754">
        <v>1753</v>
      </c>
      <c r="B1754" t="s">
        <v>74</v>
      </c>
      <c r="C1754" t="s">
        <v>14</v>
      </c>
      <c r="D1754" t="s">
        <v>135</v>
      </c>
      <c r="E1754" s="1">
        <v>45526</v>
      </c>
      <c r="F1754" s="2">
        <v>0.625</v>
      </c>
      <c r="G1754">
        <v>-89</v>
      </c>
      <c r="H1754" t="s">
        <v>3</v>
      </c>
      <c r="I1754" t="s">
        <v>4</v>
      </c>
      <c r="J1754" t="s">
        <v>124</v>
      </c>
      <c r="K1754" t="s">
        <v>6</v>
      </c>
      <c r="L1754" t="s">
        <v>70</v>
      </c>
      <c r="M1754" t="s">
        <v>75</v>
      </c>
      <c r="N1754" t="s">
        <v>4</v>
      </c>
      <c r="O1754">
        <v>18</v>
      </c>
      <c r="P1754">
        <v>2024</v>
      </c>
      <c r="Q1754">
        <v>8</v>
      </c>
      <c r="R1754">
        <v>22</v>
      </c>
      <c r="S1754" t="s">
        <v>9</v>
      </c>
      <c r="T1754" t="s">
        <v>73</v>
      </c>
      <c r="U1754">
        <v>15</v>
      </c>
      <c r="V1754" t="s">
        <v>152</v>
      </c>
      <c r="W1754">
        <v>4</v>
      </c>
      <c r="X1754" t="s">
        <v>60</v>
      </c>
      <c r="Y1754">
        <v>13</v>
      </c>
      <c r="Z1754" t="s">
        <v>61</v>
      </c>
      <c r="AA1754">
        <v>1</v>
      </c>
      <c r="AB1754" s="3">
        <v>45526.625</v>
      </c>
      <c r="AC1754">
        <f>VLOOKUP(D1754,[1]tablaBarrios!A:C,2,FALSE)</f>
        <v>7.1228999999999996</v>
      </c>
      <c r="AD1754">
        <f>VLOOKUP(D1754,[1]tablaBarrios!A:C,3,FALSE)</f>
        <v>-73.120199999999997</v>
      </c>
    </row>
    <row r="1755" spans="1:30" x14ac:dyDescent="0.25">
      <c r="A1755">
        <v>1754</v>
      </c>
      <c r="B1755" t="s">
        <v>74</v>
      </c>
      <c r="C1755" t="s">
        <v>14</v>
      </c>
      <c r="D1755" t="s">
        <v>2</v>
      </c>
      <c r="E1755" s="1">
        <v>45526</v>
      </c>
      <c r="F1755" s="2">
        <v>0.75</v>
      </c>
      <c r="G1755">
        <v>-89</v>
      </c>
      <c r="H1755" t="s">
        <v>28</v>
      </c>
      <c r="I1755" t="s">
        <v>4</v>
      </c>
      <c r="J1755" t="s">
        <v>5</v>
      </c>
      <c r="K1755" t="s">
        <v>6</v>
      </c>
      <c r="L1755" t="s">
        <v>70</v>
      </c>
      <c r="M1755" t="s">
        <v>75</v>
      </c>
      <c r="N1755" t="s">
        <v>4</v>
      </c>
      <c r="O1755">
        <v>18</v>
      </c>
      <c r="P1755">
        <v>2024</v>
      </c>
      <c r="Q1755">
        <v>8</v>
      </c>
      <c r="R1755">
        <v>22</v>
      </c>
      <c r="S1755" t="s">
        <v>137</v>
      </c>
      <c r="T1755" t="s">
        <v>73</v>
      </c>
      <c r="U1755">
        <v>18</v>
      </c>
      <c r="V1755" t="s">
        <v>152</v>
      </c>
      <c r="W1755">
        <v>4</v>
      </c>
      <c r="X1755" t="s">
        <v>12</v>
      </c>
      <c r="Y1755">
        <v>15</v>
      </c>
      <c r="Z1755" t="s">
        <v>2</v>
      </c>
      <c r="AA1755">
        <v>1</v>
      </c>
      <c r="AB1755" s="3">
        <v>45526.75</v>
      </c>
      <c r="AC1755">
        <f>VLOOKUP(D1755,[1]tablaBarrios!A:C,2,FALSE)</f>
        <v>7.1189999999999998</v>
      </c>
      <c r="AD1755">
        <f>VLOOKUP(D1755,[1]tablaBarrios!A:C,3,FALSE)</f>
        <v>-73.122</v>
      </c>
    </row>
    <row r="1756" spans="1:30" x14ac:dyDescent="0.25">
      <c r="A1756">
        <v>1755</v>
      </c>
      <c r="B1756" t="s">
        <v>74</v>
      </c>
      <c r="C1756" t="s">
        <v>14</v>
      </c>
      <c r="D1756" t="s">
        <v>2</v>
      </c>
      <c r="E1756" s="1">
        <v>45526</v>
      </c>
      <c r="F1756" s="2">
        <v>0.45833333333333331</v>
      </c>
      <c r="G1756">
        <v>-89</v>
      </c>
      <c r="H1756" t="s">
        <v>28</v>
      </c>
      <c r="I1756" t="s">
        <v>4</v>
      </c>
      <c r="J1756" t="s">
        <v>82</v>
      </c>
      <c r="K1756" t="s">
        <v>6</v>
      </c>
      <c r="L1756" t="s">
        <v>70</v>
      </c>
      <c r="M1756" t="s">
        <v>75</v>
      </c>
      <c r="N1756" t="s">
        <v>4</v>
      </c>
      <c r="O1756">
        <v>18</v>
      </c>
      <c r="P1756">
        <v>2024</v>
      </c>
      <c r="Q1756">
        <v>8</v>
      </c>
      <c r="R1756">
        <v>22</v>
      </c>
      <c r="S1756" t="s">
        <v>80</v>
      </c>
      <c r="T1756" t="s">
        <v>73</v>
      </c>
      <c r="U1756">
        <v>11</v>
      </c>
      <c r="V1756" t="s">
        <v>152</v>
      </c>
      <c r="W1756">
        <v>4</v>
      </c>
      <c r="X1756" t="s">
        <v>12</v>
      </c>
      <c r="Y1756">
        <v>15</v>
      </c>
      <c r="Z1756" t="s">
        <v>2</v>
      </c>
      <c r="AA1756">
        <v>1</v>
      </c>
      <c r="AB1756" s="3">
        <v>45526.458333333336</v>
      </c>
      <c r="AC1756">
        <f>VLOOKUP(D1756,[1]tablaBarrios!A:C,2,FALSE)</f>
        <v>7.1189999999999998</v>
      </c>
      <c r="AD1756">
        <f>VLOOKUP(D1756,[1]tablaBarrios!A:C,3,FALSE)</f>
        <v>-73.122</v>
      </c>
    </row>
    <row r="1757" spans="1:30" x14ac:dyDescent="0.25">
      <c r="A1757">
        <v>1756</v>
      </c>
      <c r="B1757" t="s">
        <v>74</v>
      </c>
      <c r="C1757" t="s">
        <v>14</v>
      </c>
      <c r="D1757" t="s">
        <v>2</v>
      </c>
      <c r="E1757" s="1">
        <v>45526</v>
      </c>
      <c r="F1757" s="2">
        <v>0.79166666666666663</v>
      </c>
      <c r="G1757">
        <v>-89</v>
      </c>
      <c r="H1757" t="s">
        <v>28</v>
      </c>
      <c r="I1757" t="s">
        <v>4</v>
      </c>
      <c r="J1757" t="s">
        <v>5</v>
      </c>
      <c r="K1757" t="s">
        <v>6</v>
      </c>
      <c r="L1757" t="s">
        <v>70</v>
      </c>
      <c r="M1757" t="s">
        <v>75</v>
      </c>
      <c r="N1757" t="s">
        <v>4</v>
      </c>
      <c r="O1757">
        <v>18</v>
      </c>
      <c r="P1757">
        <v>2024</v>
      </c>
      <c r="Q1757">
        <v>8</v>
      </c>
      <c r="R1757">
        <v>22</v>
      </c>
      <c r="S1757" t="s">
        <v>54</v>
      </c>
      <c r="T1757" t="s">
        <v>73</v>
      </c>
      <c r="U1757">
        <v>19</v>
      </c>
      <c r="V1757" t="s">
        <v>152</v>
      </c>
      <c r="W1757">
        <v>4</v>
      </c>
      <c r="X1757" t="s">
        <v>12</v>
      </c>
      <c r="Y1757">
        <v>15</v>
      </c>
      <c r="Z1757" t="s">
        <v>2</v>
      </c>
      <c r="AA1757">
        <v>1</v>
      </c>
      <c r="AB1757" s="3">
        <v>45526.791666666664</v>
      </c>
      <c r="AC1757">
        <f>VLOOKUP(D1757,[1]tablaBarrios!A:C,2,FALSE)</f>
        <v>7.1189999999999998</v>
      </c>
      <c r="AD1757">
        <f>VLOOKUP(D1757,[1]tablaBarrios!A:C,3,FALSE)</f>
        <v>-73.122</v>
      </c>
    </row>
    <row r="1758" spans="1:30" x14ac:dyDescent="0.25">
      <c r="A1758">
        <v>1757</v>
      </c>
      <c r="B1758" t="s">
        <v>74</v>
      </c>
      <c r="C1758" t="s">
        <v>14</v>
      </c>
      <c r="D1758" t="s">
        <v>138</v>
      </c>
      <c r="E1758" s="1">
        <v>45526</v>
      </c>
      <c r="F1758" s="2">
        <v>0.95833333333333337</v>
      </c>
      <c r="G1758">
        <v>-89</v>
      </c>
      <c r="H1758" t="s">
        <v>28</v>
      </c>
      <c r="I1758" t="s">
        <v>4</v>
      </c>
      <c r="J1758" t="s">
        <v>82</v>
      </c>
      <c r="K1758" t="s">
        <v>6</v>
      </c>
      <c r="L1758" t="s">
        <v>70</v>
      </c>
      <c r="M1758" t="s">
        <v>75</v>
      </c>
      <c r="N1758" t="s">
        <v>4</v>
      </c>
      <c r="O1758">
        <v>18</v>
      </c>
      <c r="P1758">
        <v>2024</v>
      </c>
      <c r="Q1758">
        <v>8</v>
      </c>
      <c r="R1758">
        <v>22</v>
      </c>
      <c r="S1758" t="s">
        <v>125</v>
      </c>
      <c r="T1758" t="s">
        <v>73</v>
      </c>
      <c r="U1758">
        <v>23</v>
      </c>
      <c r="V1758" t="s">
        <v>152</v>
      </c>
      <c r="W1758">
        <v>4</v>
      </c>
      <c r="X1758" t="s">
        <v>60</v>
      </c>
      <c r="Y1758">
        <v>13</v>
      </c>
      <c r="Z1758" t="s">
        <v>61</v>
      </c>
      <c r="AA1758">
        <v>1</v>
      </c>
      <c r="AB1758" s="3">
        <v>45526.958333333336</v>
      </c>
      <c r="AC1758">
        <f>VLOOKUP(D1758,[1]tablaBarrios!A:C,2,FALSE)</f>
        <v>7.1173000000000002</v>
      </c>
      <c r="AD1758">
        <f>VLOOKUP(D1758,[1]tablaBarrios!A:C,3,FALSE)</f>
        <v>-73.122299999999996</v>
      </c>
    </row>
    <row r="1759" spans="1:30" x14ac:dyDescent="0.25">
      <c r="A1759">
        <v>1758</v>
      </c>
      <c r="B1759" t="s">
        <v>74</v>
      </c>
      <c r="C1759" t="s">
        <v>14</v>
      </c>
      <c r="D1759" t="s">
        <v>135</v>
      </c>
      <c r="E1759" s="1">
        <v>45526</v>
      </c>
      <c r="F1759" s="2">
        <v>0.75</v>
      </c>
      <c r="G1759">
        <v>-89</v>
      </c>
      <c r="H1759" t="s">
        <v>3</v>
      </c>
      <c r="I1759" t="s">
        <v>4</v>
      </c>
      <c r="J1759" t="s">
        <v>5</v>
      </c>
      <c r="K1759" t="s">
        <v>6</v>
      </c>
      <c r="L1759" t="s">
        <v>70</v>
      </c>
      <c r="M1759" t="s">
        <v>75</v>
      </c>
      <c r="N1759" t="s">
        <v>4</v>
      </c>
      <c r="O1759">
        <v>18</v>
      </c>
      <c r="P1759">
        <v>2024</v>
      </c>
      <c r="Q1759">
        <v>8</v>
      </c>
      <c r="R1759">
        <v>22</v>
      </c>
      <c r="S1759" t="s">
        <v>137</v>
      </c>
      <c r="T1759" t="s">
        <v>73</v>
      </c>
      <c r="U1759">
        <v>18</v>
      </c>
      <c r="V1759" t="s">
        <v>152</v>
      </c>
      <c r="W1759">
        <v>4</v>
      </c>
      <c r="X1759" t="s">
        <v>60</v>
      </c>
      <c r="Y1759">
        <v>13</v>
      </c>
      <c r="Z1759" t="s">
        <v>61</v>
      </c>
      <c r="AA1759">
        <v>1</v>
      </c>
      <c r="AB1759" s="3">
        <v>45526.75</v>
      </c>
      <c r="AC1759">
        <f>VLOOKUP(D1759,[1]tablaBarrios!A:C,2,FALSE)</f>
        <v>7.1228999999999996</v>
      </c>
      <c r="AD1759">
        <f>VLOOKUP(D1759,[1]tablaBarrios!A:C,3,FALSE)</f>
        <v>-73.120199999999997</v>
      </c>
    </row>
    <row r="1760" spans="1:30" x14ac:dyDescent="0.25">
      <c r="A1760">
        <v>1759</v>
      </c>
      <c r="B1760" t="s">
        <v>74</v>
      </c>
      <c r="C1760" t="s">
        <v>14</v>
      </c>
      <c r="D1760" t="s">
        <v>122</v>
      </c>
      <c r="E1760" s="1">
        <v>45526</v>
      </c>
      <c r="F1760" s="2">
        <v>0.70833333333333337</v>
      </c>
      <c r="G1760">
        <v>-89</v>
      </c>
      <c r="H1760" t="s">
        <v>28</v>
      </c>
      <c r="I1760" t="s">
        <v>4</v>
      </c>
      <c r="J1760" t="s">
        <v>82</v>
      </c>
      <c r="K1760" t="s">
        <v>6</v>
      </c>
      <c r="L1760" t="s">
        <v>70</v>
      </c>
      <c r="M1760" t="s">
        <v>75</v>
      </c>
      <c r="N1760" t="s">
        <v>4</v>
      </c>
      <c r="O1760">
        <v>18</v>
      </c>
      <c r="P1760">
        <v>2024</v>
      </c>
      <c r="Q1760">
        <v>8</v>
      </c>
      <c r="R1760">
        <v>22</v>
      </c>
      <c r="S1760" t="s">
        <v>103</v>
      </c>
      <c r="T1760" t="s">
        <v>73</v>
      </c>
      <c r="U1760">
        <v>17</v>
      </c>
      <c r="V1760" t="s">
        <v>152</v>
      </c>
      <c r="W1760">
        <v>4</v>
      </c>
      <c r="X1760" t="s">
        <v>12</v>
      </c>
      <c r="Y1760">
        <v>15</v>
      </c>
      <c r="Z1760" t="s">
        <v>2</v>
      </c>
      <c r="AA1760">
        <v>1</v>
      </c>
      <c r="AB1760" s="3">
        <v>45526.708333333336</v>
      </c>
      <c r="AC1760">
        <f>VLOOKUP(D1760,[1]tablaBarrios!A:C,2,FALSE)</f>
        <v>7.1136999999999997</v>
      </c>
      <c r="AD1760">
        <f>VLOOKUP(D1760,[1]tablaBarrios!A:C,3,FALSE)</f>
        <v>-73.132499999999993</v>
      </c>
    </row>
    <row r="1761" spans="1:30" x14ac:dyDescent="0.25">
      <c r="A1761">
        <v>1760</v>
      </c>
      <c r="B1761" t="s">
        <v>74</v>
      </c>
      <c r="C1761" t="s">
        <v>14</v>
      </c>
      <c r="D1761" t="s">
        <v>67</v>
      </c>
      <c r="E1761" s="1">
        <v>45526</v>
      </c>
      <c r="F1761" s="2">
        <v>0.66666666666666663</v>
      </c>
      <c r="G1761">
        <v>-89</v>
      </c>
      <c r="H1761" t="s">
        <v>28</v>
      </c>
      <c r="I1761" t="s">
        <v>4</v>
      </c>
      <c r="J1761" t="s">
        <v>82</v>
      </c>
      <c r="K1761" t="s">
        <v>6</v>
      </c>
      <c r="L1761" t="s">
        <v>70</v>
      </c>
      <c r="M1761" t="s">
        <v>75</v>
      </c>
      <c r="N1761" t="s">
        <v>4</v>
      </c>
      <c r="O1761">
        <v>18</v>
      </c>
      <c r="P1761">
        <v>2024</v>
      </c>
      <c r="Q1761">
        <v>8</v>
      </c>
      <c r="R1761">
        <v>22</v>
      </c>
      <c r="S1761" t="s">
        <v>59</v>
      </c>
      <c r="T1761" t="s">
        <v>73</v>
      </c>
      <c r="U1761">
        <v>16</v>
      </c>
      <c r="V1761" t="s">
        <v>152</v>
      </c>
      <c r="W1761">
        <v>4</v>
      </c>
      <c r="X1761" t="s">
        <v>66</v>
      </c>
      <c r="Y1761">
        <v>12</v>
      </c>
      <c r="Z1761" t="s">
        <v>67</v>
      </c>
      <c r="AA1761">
        <v>1</v>
      </c>
      <c r="AB1761" s="3">
        <v>45526.666666666664</v>
      </c>
      <c r="AC1761">
        <f>VLOOKUP(D1761,[1]tablaBarrios!A:C,2,FALSE)</f>
        <v>7.125</v>
      </c>
      <c r="AD1761">
        <f>VLOOKUP(D1761,[1]tablaBarrios!A:C,3,FALSE)</f>
        <v>-73.128</v>
      </c>
    </row>
    <row r="1762" spans="1:30" x14ac:dyDescent="0.25">
      <c r="A1762">
        <v>1761</v>
      </c>
      <c r="B1762" t="s">
        <v>74</v>
      </c>
      <c r="C1762" t="s">
        <v>14</v>
      </c>
      <c r="D1762" t="s">
        <v>67</v>
      </c>
      <c r="E1762" s="1">
        <v>45526</v>
      </c>
      <c r="F1762" s="2">
        <v>0.95833333333333337</v>
      </c>
      <c r="G1762">
        <v>-89</v>
      </c>
      <c r="H1762" t="s">
        <v>3</v>
      </c>
      <c r="I1762" t="s">
        <v>4</v>
      </c>
      <c r="J1762" t="s">
        <v>5</v>
      </c>
      <c r="K1762" t="s">
        <v>6</v>
      </c>
      <c r="L1762" t="s">
        <v>70</v>
      </c>
      <c r="M1762" t="s">
        <v>75</v>
      </c>
      <c r="N1762" t="s">
        <v>4</v>
      </c>
      <c r="O1762">
        <v>18</v>
      </c>
      <c r="P1762">
        <v>2024</v>
      </c>
      <c r="Q1762">
        <v>8</v>
      </c>
      <c r="R1762">
        <v>22</v>
      </c>
      <c r="S1762" t="s">
        <v>125</v>
      </c>
      <c r="T1762" t="s">
        <v>73</v>
      </c>
      <c r="U1762">
        <v>23</v>
      </c>
      <c r="V1762" t="s">
        <v>152</v>
      </c>
      <c r="W1762">
        <v>4</v>
      </c>
      <c r="X1762" t="s">
        <v>66</v>
      </c>
      <c r="Y1762">
        <v>12</v>
      </c>
      <c r="Z1762" t="s">
        <v>67</v>
      </c>
      <c r="AA1762">
        <v>1</v>
      </c>
      <c r="AB1762" s="3">
        <v>45526.958333333336</v>
      </c>
      <c r="AC1762">
        <f>VLOOKUP(D1762,[1]tablaBarrios!A:C,2,FALSE)</f>
        <v>7.125</v>
      </c>
      <c r="AD1762">
        <f>VLOOKUP(D1762,[1]tablaBarrios!A:C,3,FALSE)</f>
        <v>-73.128</v>
      </c>
    </row>
    <row r="1763" spans="1:30" x14ac:dyDescent="0.25">
      <c r="A1763">
        <v>1762</v>
      </c>
      <c r="B1763" t="s">
        <v>74</v>
      </c>
      <c r="C1763" t="s">
        <v>14</v>
      </c>
      <c r="D1763" t="s">
        <v>123</v>
      </c>
      <c r="E1763" s="1">
        <v>45526</v>
      </c>
      <c r="F1763" s="2">
        <v>0.58333333333333337</v>
      </c>
      <c r="G1763">
        <v>-89</v>
      </c>
      <c r="H1763" t="s">
        <v>28</v>
      </c>
      <c r="I1763" t="s">
        <v>4</v>
      </c>
      <c r="J1763" t="s">
        <v>124</v>
      </c>
      <c r="K1763" t="s">
        <v>6</v>
      </c>
      <c r="L1763" t="s">
        <v>70</v>
      </c>
      <c r="M1763" t="s">
        <v>75</v>
      </c>
      <c r="N1763" t="s">
        <v>4</v>
      </c>
      <c r="O1763">
        <v>18</v>
      </c>
      <c r="P1763">
        <v>2024</v>
      </c>
      <c r="Q1763">
        <v>8</v>
      </c>
      <c r="R1763">
        <v>22</v>
      </c>
      <c r="S1763" t="s">
        <v>48</v>
      </c>
      <c r="T1763" t="s">
        <v>73</v>
      </c>
      <c r="U1763">
        <v>14</v>
      </c>
      <c r="V1763" t="s">
        <v>152</v>
      </c>
      <c r="W1763">
        <v>4</v>
      </c>
      <c r="X1763" t="s">
        <v>66</v>
      </c>
      <c r="Y1763">
        <v>12</v>
      </c>
      <c r="Z1763" t="s">
        <v>67</v>
      </c>
      <c r="AA1763">
        <v>1</v>
      </c>
      <c r="AB1763" s="3">
        <v>45526.583333333336</v>
      </c>
      <c r="AC1763">
        <f>VLOOKUP(D1763,[1]tablaBarrios!A:C,2,FALSE)</f>
        <v>7.1208999999999998</v>
      </c>
      <c r="AD1763">
        <f>VLOOKUP(D1763,[1]tablaBarrios!A:C,3,FALSE)</f>
        <v>-73.114900000000006</v>
      </c>
    </row>
    <row r="1764" spans="1:30" x14ac:dyDescent="0.25">
      <c r="A1764">
        <v>1763</v>
      </c>
      <c r="B1764" t="s">
        <v>74</v>
      </c>
      <c r="C1764" t="s">
        <v>77</v>
      </c>
      <c r="D1764" t="s">
        <v>86</v>
      </c>
      <c r="E1764" s="1">
        <v>45526</v>
      </c>
      <c r="F1764" s="2">
        <v>0</v>
      </c>
      <c r="G1764">
        <v>-89</v>
      </c>
      <c r="H1764" t="s">
        <v>3</v>
      </c>
      <c r="I1764" t="s">
        <v>4</v>
      </c>
      <c r="J1764" t="s">
        <v>5</v>
      </c>
      <c r="K1764" t="s">
        <v>6</v>
      </c>
      <c r="L1764" t="s">
        <v>70</v>
      </c>
      <c r="M1764" t="s">
        <v>75</v>
      </c>
      <c r="N1764" t="s">
        <v>4</v>
      </c>
      <c r="O1764">
        <v>18</v>
      </c>
      <c r="P1764">
        <v>2024</v>
      </c>
      <c r="Q1764">
        <v>8</v>
      </c>
      <c r="R1764">
        <v>22</v>
      </c>
      <c r="S1764" t="s">
        <v>32</v>
      </c>
      <c r="T1764" t="s">
        <v>73</v>
      </c>
      <c r="U1764">
        <v>0</v>
      </c>
      <c r="V1764" t="s">
        <v>152</v>
      </c>
      <c r="W1764">
        <v>4</v>
      </c>
      <c r="X1764" t="s">
        <v>20</v>
      </c>
      <c r="Y1764">
        <v>2</v>
      </c>
      <c r="Z1764" t="s">
        <v>21</v>
      </c>
      <c r="AA1764">
        <v>1</v>
      </c>
      <c r="AB1764" s="3">
        <v>45526</v>
      </c>
      <c r="AC1764">
        <f>VLOOKUP(D1764,[1]tablaBarrios!A:C,2,FALSE)</f>
        <v>7.1534170000000001</v>
      </c>
      <c r="AD1764">
        <f>VLOOKUP(D1764,[1]tablaBarrios!A:C,3,FALSE)</f>
        <v>-73.123589999999993</v>
      </c>
    </row>
    <row r="1765" spans="1:30" x14ac:dyDescent="0.25">
      <c r="A1765">
        <v>1764</v>
      </c>
      <c r="B1765" t="s">
        <v>74</v>
      </c>
      <c r="C1765" t="s">
        <v>77</v>
      </c>
      <c r="D1765" t="s">
        <v>86</v>
      </c>
      <c r="E1765" s="1">
        <v>45526</v>
      </c>
      <c r="F1765" s="2">
        <v>0.375</v>
      </c>
      <c r="G1765">
        <v>-89</v>
      </c>
      <c r="H1765" t="s">
        <v>28</v>
      </c>
      <c r="I1765" t="s">
        <v>4</v>
      </c>
      <c r="J1765" t="s">
        <v>5</v>
      </c>
      <c r="K1765" t="s">
        <v>6</v>
      </c>
      <c r="L1765" t="s">
        <v>70</v>
      </c>
      <c r="M1765" t="s">
        <v>75</v>
      </c>
      <c r="N1765" t="s">
        <v>4</v>
      </c>
      <c r="O1765">
        <v>18</v>
      </c>
      <c r="P1765">
        <v>2024</v>
      </c>
      <c r="Q1765">
        <v>8</v>
      </c>
      <c r="R1765">
        <v>22</v>
      </c>
      <c r="S1765" t="s">
        <v>40</v>
      </c>
      <c r="T1765" t="s">
        <v>73</v>
      </c>
      <c r="U1765">
        <v>9</v>
      </c>
      <c r="V1765" t="s">
        <v>152</v>
      </c>
      <c r="W1765">
        <v>4</v>
      </c>
      <c r="X1765" t="s">
        <v>20</v>
      </c>
      <c r="Y1765">
        <v>2</v>
      </c>
      <c r="Z1765" t="s">
        <v>21</v>
      </c>
      <c r="AA1765">
        <v>1</v>
      </c>
      <c r="AB1765" s="3">
        <v>45526.375</v>
      </c>
      <c r="AC1765">
        <f>VLOOKUP(D1765,[1]tablaBarrios!A:C,2,FALSE)</f>
        <v>7.1534170000000001</v>
      </c>
      <c r="AD1765">
        <f>VLOOKUP(D1765,[1]tablaBarrios!A:C,3,FALSE)</f>
        <v>-73.123589999999993</v>
      </c>
    </row>
    <row r="1766" spans="1:30" x14ac:dyDescent="0.25">
      <c r="A1766">
        <v>1765</v>
      </c>
      <c r="B1766" t="s">
        <v>74</v>
      </c>
      <c r="C1766" t="s">
        <v>77</v>
      </c>
      <c r="D1766" t="s">
        <v>58</v>
      </c>
      <c r="E1766" s="1">
        <v>45526</v>
      </c>
      <c r="F1766" s="2">
        <v>8.3333333333333329E-2</v>
      </c>
      <c r="G1766">
        <v>-89</v>
      </c>
      <c r="H1766" t="s">
        <v>3</v>
      </c>
      <c r="I1766" t="s">
        <v>4</v>
      </c>
      <c r="J1766" t="s">
        <v>5</v>
      </c>
      <c r="K1766" t="s">
        <v>6</v>
      </c>
      <c r="L1766" t="s">
        <v>70</v>
      </c>
      <c r="M1766" t="s">
        <v>75</v>
      </c>
      <c r="N1766" t="s">
        <v>4</v>
      </c>
      <c r="O1766">
        <v>18</v>
      </c>
      <c r="P1766">
        <v>2024</v>
      </c>
      <c r="Q1766">
        <v>8</v>
      </c>
      <c r="R1766">
        <v>22</v>
      </c>
      <c r="S1766" t="s">
        <v>72</v>
      </c>
      <c r="T1766" t="s">
        <v>73</v>
      </c>
      <c r="U1766">
        <v>2</v>
      </c>
      <c r="V1766" t="s">
        <v>152</v>
      </c>
      <c r="W1766">
        <v>4</v>
      </c>
      <c r="X1766" t="s">
        <v>60</v>
      </c>
      <c r="Y1766">
        <v>13</v>
      </c>
      <c r="Z1766" t="s">
        <v>61</v>
      </c>
      <c r="AA1766">
        <v>1</v>
      </c>
      <c r="AB1766" s="3">
        <v>45526.083333333336</v>
      </c>
      <c r="AC1766">
        <f>VLOOKUP(D1766,[1]tablaBarrios!A:C,2,FALSE)</f>
        <v>7.1326000000000001</v>
      </c>
      <c r="AD1766">
        <f>VLOOKUP(D1766,[1]tablaBarrios!A:C,3,FALSE)</f>
        <v>-73.117400000000004</v>
      </c>
    </row>
    <row r="1767" spans="1:30" x14ac:dyDescent="0.25">
      <c r="A1767">
        <v>1766</v>
      </c>
      <c r="B1767" t="s">
        <v>74</v>
      </c>
      <c r="C1767" t="s">
        <v>14</v>
      </c>
      <c r="D1767" t="s">
        <v>58</v>
      </c>
      <c r="E1767" s="1">
        <v>45526</v>
      </c>
      <c r="F1767" s="2">
        <v>0.70833333333333337</v>
      </c>
      <c r="G1767">
        <v>-89</v>
      </c>
      <c r="H1767" t="s">
        <v>28</v>
      </c>
      <c r="I1767" t="s">
        <v>4</v>
      </c>
      <c r="J1767" t="s">
        <v>118</v>
      </c>
      <c r="K1767" t="s">
        <v>119</v>
      </c>
      <c r="L1767" t="s">
        <v>70</v>
      </c>
      <c r="M1767" t="s">
        <v>75</v>
      </c>
      <c r="N1767" t="s">
        <v>4</v>
      </c>
      <c r="O1767">
        <v>18</v>
      </c>
      <c r="P1767">
        <v>2024</v>
      </c>
      <c r="Q1767">
        <v>8</v>
      </c>
      <c r="R1767">
        <v>22</v>
      </c>
      <c r="S1767" t="s">
        <v>103</v>
      </c>
      <c r="T1767" t="s">
        <v>73</v>
      </c>
      <c r="U1767">
        <v>17</v>
      </c>
      <c r="V1767" t="s">
        <v>152</v>
      </c>
      <c r="W1767">
        <v>4</v>
      </c>
      <c r="X1767" t="s">
        <v>60</v>
      </c>
      <c r="Y1767">
        <v>13</v>
      </c>
      <c r="Z1767" t="s">
        <v>61</v>
      </c>
      <c r="AA1767">
        <v>1</v>
      </c>
      <c r="AB1767" s="3">
        <v>45526.708333333336</v>
      </c>
      <c r="AC1767">
        <f>VLOOKUP(D1767,[1]tablaBarrios!A:C,2,FALSE)</f>
        <v>7.1326000000000001</v>
      </c>
      <c r="AD1767">
        <f>VLOOKUP(D1767,[1]tablaBarrios!A:C,3,FALSE)</f>
        <v>-73.117400000000004</v>
      </c>
    </row>
    <row r="1768" spans="1:30" x14ac:dyDescent="0.25">
      <c r="A1768">
        <v>1767</v>
      </c>
      <c r="B1768" t="s">
        <v>74</v>
      </c>
      <c r="C1768" t="s">
        <v>14</v>
      </c>
      <c r="D1768" t="s">
        <v>149</v>
      </c>
      <c r="E1768" s="1">
        <v>45526</v>
      </c>
      <c r="F1768" s="2">
        <v>0.45833333333333331</v>
      </c>
      <c r="G1768">
        <v>-89</v>
      </c>
      <c r="H1768" t="s">
        <v>28</v>
      </c>
      <c r="I1768" t="s">
        <v>4</v>
      </c>
      <c r="J1768" t="s">
        <v>5</v>
      </c>
      <c r="K1768" t="s">
        <v>6</v>
      </c>
      <c r="L1768" t="s">
        <v>70</v>
      </c>
      <c r="M1768" t="s">
        <v>75</v>
      </c>
      <c r="N1768" t="s">
        <v>4</v>
      </c>
      <c r="O1768">
        <v>18</v>
      </c>
      <c r="P1768">
        <v>2024</v>
      </c>
      <c r="Q1768">
        <v>8</v>
      </c>
      <c r="R1768">
        <v>22</v>
      </c>
      <c r="S1768" t="s">
        <v>80</v>
      </c>
      <c r="T1768" t="s">
        <v>73</v>
      </c>
      <c r="U1768">
        <v>11</v>
      </c>
      <c r="V1768" t="s">
        <v>152</v>
      </c>
      <c r="W1768">
        <v>4</v>
      </c>
      <c r="X1768" t="s">
        <v>41</v>
      </c>
      <c r="Y1768">
        <v>3</v>
      </c>
      <c r="Z1768" t="s">
        <v>36</v>
      </c>
      <c r="AA1768">
        <v>1</v>
      </c>
      <c r="AB1768" s="3">
        <v>45526.458333333336</v>
      </c>
      <c r="AC1768">
        <f>VLOOKUP(D1768,[1]tablaBarrios!A:C,2,FALSE)</f>
        <v>7.1405000000000003</v>
      </c>
      <c r="AD1768">
        <f>VLOOKUP(D1768,[1]tablaBarrios!A:C,3,FALSE)</f>
        <v>-73.120199999999997</v>
      </c>
    </row>
    <row r="1769" spans="1:30" x14ac:dyDescent="0.25">
      <c r="A1769">
        <v>1768</v>
      </c>
      <c r="B1769" t="s">
        <v>74</v>
      </c>
      <c r="C1769" t="s">
        <v>14</v>
      </c>
      <c r="D1769" t="s">
        <v>36</v>
      </c>
      <c r="E1769" s="1">
        <v>45526</v>
      </c>
      <c r="F1769" s="2">
        <v>0.70833333333333337</v>
      </c>
      <c r="G1769">
        <v>-89</v>
      </c>
      <c r="H1769" t="s">
        <v>28</v>
      </c>
      <c r="I1769" t="s">
        <v>4</v>
      </c>
      <c r="J1769" t="s">
        <v>5</v>
      </c>
      <c r="K1769" t="s">
        <v>392</v>
      </c>
      <c r="L1769" t="s">
        <v>70</v>
      </c>
      <c r="M1769" t="s">
        <v>75</v>
      </c>
      <c r="N1769" t="s">
        <v>4</v>
      </c>
      <c r="O1769">
        <v>18</v>
      </c>
      <c r="P1769">
        <v>2024</v>
      </c>
      <c r="Q1769">
        <v>8</v>
      </c>
      <c r="R1769">
        <v>22</v>
      </c>
      <c r="S1769" t="s">
        <v>103</v>
      </c>
      <c r="T1769" t="s">
        <v>73</v>
      </c>
      <c r="U1769">
        <v>17</v>
      </c>
      <c r="V1769" t="s">
        <v>152</v>
      </c>
      <c r="W1769">
        <v>4</v>
      </c>
      <c r="X1769" t="s">
        <v>41</v>
      </c>
      <c r="Y1769">
        <v>3</v>
      </c>
      <c r="Z1769" t="s">
        <v>36</v>
      </c>
      <c r="AA1769">
        <v>1</v>
      </c>
      <c r="AB1769" s="3">
        <v>45526.708333333336</v>
      </c>
      <c r="AC1769">
        <f>VLOOKUP(D1769,[1]tablaBarrios!A:C,2,FALSE)</f>
        <v>7.1327999999999996</v>
      </c>
      <c r="AD1769">
        <f>VLOOKUP(D1769,[1]tablaBarrios!A:C,3,FALSE)</f>
        <v>-73.123500000000007</v>
      </c>
    </row>
    <row r="1770" spans="1:30" x14ac:dyDescent="0.25">
      <c r="A1770">
        <v>1769</v>
      </c>
      <c r="B1770" t="s">
        <v>74</v>
      </c>
      <c r="C1770" t="s">
        <v>14</v>
      </c>
      <c r="D1770" t="s">
        <v>36</v>
      </c>
      <c r="E1770" s="1">
        <v>45526</v>
      </c>
      <c r="F1770" s="2">
        <v>0.66666666666666663</v>
      </c>
      <c r="G1770">
        <v>-89</v>
      </c>
      <c r="H1770" t="s">
        <v>3</v>
      </c>
      <c r="I1770" t="s">
        <v>4</v>
      </c>
      <c r="J1770" t="s">
        <v>5</v>
      </c>
      <c r="K1770" t="s">
        <v>6</v>
      </c>
      <c r="L1770" t="s">
        <v>70</v>
      </c>
      <c r="M1770" t="s">
        <v>75</v>
      </c>
      <c r="N1770" t="s">
        <v>4</v>
      </c>
      <c r="O1770">
        <v>18</v>
      </c>
      <c r="P1770">
        <v>2024</v>
      </c>
      <c r="Q1770">
        <v>8</v>
      </c>
      <c r="R1770">
        <v>22</v>
      </c>
      <c r="S1770" t="s">
        <v>59</v>
      </c>
      <c r="T1770" t="s">
        <v>73</v>
      </c>
      <c r="U1770">
        <v>16</v>
      </c>
      <c r="V1770" t="s">
        <v>152</v>
      </c>
      <c r="W1770">
        <v>4</v>
      </c>
      <c r="X1770" t="s">
        <v>41</v>
      </c>
      <c r="Y1770">
        <v>3</v>
      </c>
      <c r="Z1770" t="s">
        <v>36</v>
      </c>
      <c r="AA1770">
        <v>1</v>
      </c>
      <c r="AB1770" s="3">
        <v>45526.666666666664</v>
      </c>
      <c r="AC1770">
        <f>VLOOKUP(D1770,[1]tablaBarrios!A:C,2,FALSE)</f>
        <v>7.1327999999999996</v>
      </c>
      <c r="AD1770">
        <f>VLOOKUP(D1770,[1]tablaBarrios!A:C,3,FALSE)</f>
        <v>-73.123500000000007</v>
      </c>
    </row>
    <row r="1771" spans="1:30" x14ac:dyDescent="0.25">
      <c r="A1771">
        <v>1770</v>
      </c>
      <c r="B1771" t="s">
        <v>74</v>
      </c>
      <c r="C1771" t="s">
        <v>14</v>
      </c>
      <c r="D1771" t="s">
        <v>81</v>
      </c>
      <c r="E1771" s="1">
        <v>45526</v>
      </c>
      <c r="F1771" s="2">
        <v>0.58333333333333337</v>
      </c>
      <c r="G1771">
        <v>-89</v>
      </c>
      <c r="H1771" t="s">
        <v>28</v>
      </c>
      <c r="I1771" t="s">
        <v>4</v>
      </c>
      <c r="J1771" t="s">
        <v>5</v>
      </c>
      <c r="K1771" t="s">
        <v>393</v>
      </c>
      <c r="L1771" t="s">
        <v>70</v>
      </c>
      <c r="M1771" t="s">
        <v>75</v>
      </c>
      <c r="N1771" t="s">
        <v>4</v>
      </c>
      <c r="O1771">
        <v>18</v>
      </c>
      <c r="P1771">
        <v>2024</v>
      </c>
      <c r="Q1771">
        <v>8</v>
      </c>
      <c r="R1771">
        <v>22</v>
      </c>
      <c r="S1771" t="s">
        <v>48</v>
      </c>
      <c r="T1771" t="s">
        <v>73</v>
      </c>
      <c r="U1771">
        <v>14</v>
      </c>
      <c r="V1771" t="s">
        <v>152</v>
      </c>
      <c r="W1771">
        <v>4</v>
      </c>
      <c r="X1771" t="s">
        <v>66</v>
      </c>
      <c r="Y1771">
        <v>12</v>
      </c>
      <c r="Z1771" t="s">
        <v>67</v>
      </c>
      <c r="AA1771">
        <v>1</v>
      </c>
      <c r="AB1771" s="3">
        <v>45526.583333333336</v>
      </c>
      <c r="AC1771">
        <f>VLOOKUP(D1771,[1]tablaBarrios!A:C,2,FALSE)</f>
        <v>7.1158999999999999</v>
      </c>
      <c r="AD1771">
        <f>VLOOKUP(D1771,[1]tablaBarrios!A:C,3,FALSE)</f>
        <v>-73.117099999999994</v>
      </c>
    </row>
    <row r="1772" spans="1:30" x14ac:dyDescent="0.25">
      <c r="A1772">
        <v>1771</v>
      </c>
      <c r="B1772" t="s">
        <v>74</v>
      </c>
      <c r="C1772" t="s">
        <v>14</v>
      </c>
      <c r="D1772" t="s">
        <v>218</v>
      </c>
      <c r="E1772" s="1">
        <v>45526</v>
      </c>
      <c r="F1772" s="2">
        <v>0.5</v>
      </c>
      <c r="G1772">
        <v>-89</v>
      </c>
      <c r="H1772" t="s">
        <v>28</v>
      </c>
      <c r="I1772" t="s">
        <v>4</v>
      </c>
      <c r="J1772" t="s">
        <v>5</v>
      </c>
      <c r="K1772" t="s">
        <v>6</v>
      </c>
      <c r="L1772" t="s">
        <v>70</v>
      </c>
      <c r="M1772" t="s">
        <v>75</v>
      </c>
      <c r="N1772" t="s">
        <v>4</v>
      </c>
      <c r="O1772">
        <v>18</v>
      </c>
      <c r="P1772">
        <v>2024</v>
      </c>
      <c r="Q1772">
        <v>8</v>
      </c>
      <c r="R1772">
        <v>22</v>
      </c>
      <c r="S1772" t="s">
        <v>190</v>
      </c>
      <c r="T1772" t="s">
        <v>73</v>
      </c>
      <c r="U1772">
        <v>12</v>
      </c>
      <c r="V1772" t="s">
        <v>152</v>
      </c>
      <c r="W1772">
        <v>4</v>
      </c>
      <c r="X1772" t="s">
        <v>128</v>
      </c>
      <c r="Y1772">
        <v>16</v>
      </c>
      <c r="Z1772" t="s">
        <v>127</v>
      </c>
      <c r="AA1772">
        <v>1</v>
      </c>
      <c r="AB1772" s="3">
        <v>45526.5</v>
      </c>
      <c r="AC1772">
        <f>VLOOKUP(D1772,[1]tablaBarrios!A:C,2,FALSE)</f>
        <v>7.1230000000000002</v>
      </c>
      <c r="AD1772">
        <f>VLOOKUP(D1772,[1]tablaBarrios!A:C,3,FALSE)</f>
        <v>-73.126000000000005</v>
      </c>
    </row>
    <row r="1773" spans="1:30" x14ac:dyDescent="0.25">
      <c r="A1773">
        <v>1772</v>
      </c>
      <c r="B1773" t="s">
        <v>74</v>
      </c>
      <c r="C1773" t="s">
        <v>14</v>
      </c>
      <c r="D1773" t="s">
        <v>218</v>
      </c>
      <c r="E1773" s="1">
        <v>45526</v>
      </c>
      <c r="F1773" s="2">
        <v>0.79166666666666663</v>
      </c>
      <c r="G1773">
        <v>-89</v>
      </c>
      <c r="H1773" t="s">
        <v>28</v>
      </c>
      <c r="I1773" t="s">
        <v>4</v>
      </c>
      <c r="J1773" t="s">
        <v>5</v>
      </c>
      <c r="K1773" t="s">
        <v>171</v>
      </c>
      <c r="L1773" t="s">
        <v>70</v>
      </c>
      <c r="M1773" t="s">
        <v>75</v>
      </c>
      <c r="N1773" t="s">
        <v>4</v>
      </c>
      <c r="O1773">
        <v>18</v>
      </c>
      <c r="P1773">
        <v>2024</v>
      </c>
      <c r="Q1773">
        <v>8</v>
      </c>
      <c r="R1773">
        <v>22</v>
      </c>
      <c r="S1773" t="s">
        <v>54</v>
      </c>
      <c r="T1773" t="s">
        <v>73</v>
      </c>
      <c r="U1773">
        <v>19</v>
      </c>
      <c r="V1773" t="s">
        <v>152</v>
      </c>
      <c r="W1773">
        <v>4</v>
      </c>
      <c r="X1773" t="s">
        <v>128</v>
      </c>
      <c r="Y1773">
        <v>16</v>
      </c>
      <c r="Z1773" t="s">
        <v>127</v>
      </c>
      <c r="AA1773">
        <v>1</v>
      </c>
      <c r="AB1773" s="3">
        <v>45526.791666666664</v>
      </c>
      <c r="AC1773">
        <f>VLOOKUP(D1773,[1]tablaBarrios!A:C,2,FALSE)</f>
        <v>7.1230000000000002</v>
      </c>
      <c r="AD1773">
        <f>VLOOKUP(D1773,[1]tablaBarrios!A:C,3,FALSE)</f>
        <v>-73.126000000000005</v>
      </c>
    </row>
    <row r="1774" spans="1:30" x14ac:dyDescent="0.25">
      <c r="A1774">
        <v>1773</v>
      </c>
      <c r="B1774" t="s">
        <v>0</v>
      </c>
      <c r="C1774" t="s">
        <v>1</v>
      </c>
      <c r="D1774" t="s">
        <v>146</v>
      </c>
      <c r="E1774" s="1">
        <v>45527</v>
      </c>
      <c r="F1774" s="2">
        <v>0.79166666666666663</v>
      </c>
      <c r="G1774">
        <v>-89</v>
      </c>
      <c r="H1774" t="s">
        <v>3</v>
      </c>
      <c r="I1774" t="s">
        <v>4</v>
      </c>
      <c r="J1774" t="s">
        <v>5</v>
      </c>
      <c r="K1774" t="s">
        <v>6</v>
      </c>
      <c r="L1774" t="s">
        <v>7</v>
      </c>
      <c r="M1774" t="s">
        <v>8</v>
      </c>
      <c r="N1774" t="s">
        <v>4</v>
      </c>
      <c r="O1774">
        <v>18</v>
      </c>
      <c r="P1774">
        <v>2024</v>
      </c>
      <c r="Q1774">
        <v>8</v>
      </c>
      <c r="R1774">
        <v>23</v>
      </c>
      <c r="S1774" t="s">
        <v>54</v>
      </c>
      <c r="T1774" t="s">
        <v>10</v>
      </c>
      <c r="U1774">
        <v>19</v>
      </c>
      <c r="V1774" t="s">
        <v>174</v>
      </c>
      <c r="W1774">
        <v>5</v>
      </c>
      <c r="X1774" t="s">
        <v>60</v>
      </c>
      <c r="Y1774">
        <v>13</v>
      </c>
      <c r="Z1774" t="s">
        <v>61</v>
      </c>
      <c r="AA1774">
        <v>1</v>
      </c>
      <c r="AB1774" s="3">
        <v>45527.791666666664</v>
      </c>
      <c r="AC1774">
        <f>VLOOKUP(D1774,[1]tablaBarrios!A:C,2,FALSE)</f>
        <v>7.1227999999999998</v>
      </c>
      <c r="AD1774">
        <f>VLOOKUP(D1774,[1]tablaBarrios!A:C,3,FALSE)</f>
        <v>-73.115700000000004</v>
      </c>
    </row>
    <row r="1775" spans="1:30" x14ac:dyDescent="0.25">
      <c r="A1775">
        <v>1774</v>
      </c>
      <c r="B1775" t="s">
        <v>0</v>
      </c>
      <c r="C1775" t="s">
        <v>77</v>
      </c>
      <c r="D1775" t="s">
        <v>2</v>
      </c>
      <c r="E1775" s="1">
        <v>45527</v>
      </c>
      <c r="F1775" s="2">
        <v>0.875</v>
      </c>
      <c r="G1775">
        <v>-89</v>
      </c>
      <c r="H1775" t="s">
        <v>3</v>
      </c>
      <c r="I1775" t="s">
        <v>4</v>
      </c>
      <c r="J1775" t="s">
        <v>5</v>
      </c>
      <c r="K1775" t="s">
        <v>6</v>
      </c>
      <c r="L1775" t="s">
        <v>7</v>
      </c>
      <c r="M1775" t="s">
        <v>8</v>
      </c>
      <c r="N1775" t="s">
        <v>4</v>
      </c>
      <c r="O1775">
        <v>18</v>
      </c>
      <c r="P1775">
        <v>2024</v>
      </c>
      <c r="Q1775">
        <v>8</v>
      </c>
      <c r="R1775">
        <v>23</v>
      </c>
      <c r="S1775" t="s">
        <v>57</v>
      </c>
      <c r="T1775" t="s">
        <v>10</v>
      </c>
      <c r="U1775">
        <v>21</v>
      </c>
      <c r="V1775" t="s">
        <v>174</v>
      </c>
      <c r="W1775">
        <v>5</v>
      </c>
      <c r="X1775" t="s">
        <v>12</v>
      </c>
      <c r="Y1775">
        <v>15</v>
      </c>
      <c r="Z1775" t="s">
        <v>2</v>
      </c>
      <c r="AA1775">
        <v>1</v>
      </c>
      <c r="AB1775" s="3">
        <v>45527.875</v>
      </c>
      <c r="AC1775">
        <f>VLOOKUP(D1775,[1]tablaBarrios!A:C,2,FALSE)</f>
        <v>7.1189999999999998</v>
      </c>
      <c r="AD1775">
        <f>VLOOKUP(D1775,[1]tablaBarrios!A:C,3,FALSE)</f>
        <v>-73.122</v>
      </c>
    </row>
    <row r="1776" spans="1:30" x14ac:dyDescent="0.25">
      <c r="A1776">
        <v>1775</v>
      </c>
      <c r="B1776" t="s">
        <v>0</v>
      </c>
      <c r="C1776" t="s">
        <v>1</v>
      </c>
      <c r="D1776" t="s">
        <v>274</v>
      </c>
      <c r="E1776" s="1">
        <v>45527</v>
      </c>
      <c r="F1776" s="2">
        <v>0.25</v>
      </c>
      <c r="G1776">
        <v>-89</v>
      </c>
      <c r="H1776" t="s">
        <v>3</v>
      </c>
      <c r="I1776" t="s">
        <v>4</v>
      </c>
      <c r="J1776" t="s">
        <v>5</v>
      </c>
      <c r="K1776" t="s">
        <v>6</v>
      </c>
      <c r="L1776" t="s">
        <v>7</v>
      </c>
      <c r="M1776" t="s">
        <v>8</v>
      </c>
      <c r="N1776" t="s">
        <v>4</v>
      </c>
      <c r="O1776">
        <v>18</v>
      </c>
      <c r="P1776">
        <v>2024</v>
      </c>
      <c r="Q1776">
        <v>8</v>
      </c>
      <c r="R1776">
        <v>23</v>
      </c>
      <c r="S1776" t="s">
        <v>101</v>
      </c>
      <c r="T1776" t="s">
        <v>10</v>
      </c>
      <c r="U1776">
        <v>6</v>
      </c>
      <c r="V1776" t="s">
        <v>174</v>
      </c>
      <c r="W1776">
        <v>5</v>
      </c>
      <c r="X1776" t="s">
        <v>41</v>
      </c>
      <c r="Y1776">
        <v>3</v>
      </c>
      <c r="Z1776" t="s">
        <v>36</v>
      </c>
      <c r="AA1776">
        <v>1</v>
      </c>
      <c r="AB1776" s="3">
        <v>45527.25</v>
      </c>
      <c r="AC1776">
        <f>VLOOKUP(D1776,[1]tablaBarrios!A:C,2,FALSE)</f>
        <v>7.1544999999999996</v>
      </c>
      <c r="AD1776">
        <f>VLOOKUP(D1776,[1]tablaBarrios!A:C,3,FALSE)</f>
        <v>-73.087500000000006</v>
      </c>
    </row>
    <row r="1777" spans="1:30" x14ac:dyDescent="0.25">
      <c r="A1777">
        <v>1776</v>
      </c>
      <c r="B1777" t="s">
        <v>0</v>
      </c>
      <c r="C1777" t="s">
        <v>1</v>
      </c>
      <c r="D1777" t="s">
        <v>151</v>
      </c>
      <c r="E1777" s="1">
        <v>45527</v>
      </c>
      <c r="F1777" s="2">
        <v>0.79166666666666663</v>
      </c>
      <c r="G1777">
        <v>-89</v>
      </c>
      <c r="H1777" t="s">
        <v>3</v>
      </c>
      <c r="I1777" t="s">
        <v>4</v>
      </c>
      <c r="J1777" t="s">
        <v>5</v>
      </c>
      <c r="K1777" t="s">
        <v>6</v>
      </c>
      <c r="L1777" t="s">
        <v>7</v>
      </c>
      <c r="M1777" t="s">
        <v>8</v>
      </c>
      <c r="N1777" t="s">
        <v>4</v>
      </c>
      <c r="O1777">
        <v>18</v>
      </c>
      <c r="P1777">
        <v>2024</v>
      </c>
      <c r="Q1777">
        <v>8</v>
      </c>
      <c r="R1777">
        <v>23</v>
      </c>
      <c r="S1777" t="s">
        <v>54</v>
      </c>
      <c r="T1777" t="s">
        <v>10</v>
      </c>
      <c r="U1777">
        <v>19</v>
      </c>
      <c r="V1777" t="s">
        <v>174</v>
      </c>
      <c r="W1777">
        <v>5</v>
      </c>
      <c r="X1777" t="s">
        <v>91</v>
      </c>
      <c r="Y1777">
        <v>7</v>
      </c>
      <c r="Z1777" t="s">
        <v>92</v>
      </c>
      <c r="AA1777">
        <v>1</v>
      </c>
      <c r="AB1777" s="3">
        <v>45527.791666666664</v>
      </c>
      <c r="AC1777">
        <f>VLOOKUP(D1777,[1]tablaBarrios!A:C,2,FALSE)</f>
        <v>7.1029</v>
      </c>
      <c r="AD1777">
        <f>VLOOKUP(D1777,[1]tablaBarrios!A:C,3,FALSE)</f>
        <v>-73.124499999999998</v>
      </c>
    </row>
    <row r="1778" spans="1:30" x14ac:dyDescent="0.25">
      <c r="A1778">
        <v>1777</v>
      </c>
      <c r="B1778" t="s">
        <v>177</v>
      </c>
      <c r="C1778" t="s">
        <v>14</v>
      </c>
      <c r="D1778" t="s">
        <v>97</v>
      </c>
      <c r="E1778" s="1">
        <v>45527</v>
      </c>
      <c r="F1778" s="2">
        <v>0</v>
      </c>
      <c r="G1778">
        <v>13</v>
      </c>
      <c r="H1778" t="s">
        <v>28</v>
      </c>
      <c r="I1778" t="s">
        <v>4</v>
      </c>
      <c r="J1778" t="s">
        <v>5</v>
      </c>
      <c r="K1778" t="s">
        <v>6</v>
      </c>
      <c r="L1778" t="s">
        <v>178</v>
      </c>
      <c r="M1778" t="s">
        <v>179</v>
      </c>
      <c r="N1778" s="4">
        <v>41913</v>
      </c>
      <c r="O1778">
        <v>2</v>
      </c>
      <c r="P1778">
        <v>2024</v>
      </c>
      <c r="Q1778">
        <v>8</v>
      </c>
      <c r="R1778">
        <v>23</v>
      </c>
      <c r="S1778" t="s">
        <v>32</v>
      </c>
      <c r="T1778" t="s">
        <v>33</v>
      </c>
      <c r="U1778">
        <v>0</v>
      </c>
      <c r="V1778" t="s">
        <v>174</v>
      </c>
      <c r="W1778">
        <v>5</v>
      </c>
      <c r="X1778" t="s">
        <v>50</v>
      </c>
      <c r="Y1778">
        <v>1</v>
      </c>
      <c r="Z1778" t="s">
        <v>51</v>
      </c>
      <c r="AA1778">
        <v>1</v>
      </c>
      <c r="AB1778" s="3">
        <v>45527</v>
      </c>
      <c r="AC1778">
        <f>VLOOKUP(D1778,[1]tablaBarrios!A:C,2,FALSE)</f>
        <v>7.1245000000000003</v>
      </c>
      <c r="AD1778">
        <f>VLOOKUP(D1778,[1]tablaBarrios!A:C,3,FALSE)</f>
        <v>-73.129000000000005</v>
      </c>
    </row>
    <row r="1779" spans="1:30" x14ac:dyDescent="0.25">
      <c r="A1779">
        <v>1778</v>
      </c>
      <c r="B1779" t="s">
        <v>35</v>
      </c>
      <c r="C1779" t="s">
        <v>14</v>
      </c>
      <c r="D1779" t="s">
        <v>142</v>
      </c>
      <c r="E1779" s="1">
        <v>45527</v>
      </c>
      <c r="F1779" s="2">
        <v>0.375</v>
      </c>
      <c r="G1779">
        <v>15</v>
      </c>
      <c r="H1779" t="s">
        <v>28</v>
      </c>
      <c r="I1779" t="s">
        <v>4</v>
      </c>
      <c r="J1779" t="s">
        <v>5</v>
      </c>
      <c r="K1779" t="s">
        <v>6</v>
      </c>
      <c r="L1779" t="s">
        <v>37</v>
      </c>
      <c r="M1779" t="s">
        <v>38</v>
      </c>
      <c r="N1779" t="s">
        <v>18</v>
      </c>
      <c r="O1779">
        <v>3</v>
      </c>
      <c r="P1779">
        <v>2024</v>
      </c>
      <c r="Q1779">
        <v>8</v>
      </c>
      <c r="R1779">
        <v>23</v>
      </c>
      <c r="S1779" t="s">
        <v>40</v>
      </c>
      <c r="T1779" t="s">
        <v>33</v>
      </c>
      <c r="U1779">
        <v>9</v>
      </c>
      <c r="V1779" t="s">
        <v>174</v>
      </c>
      <c r="W1779">
        <v>5</v>
      </c>
      <c r="X1779" t="s">
        <v>141</v>
      </c>
      <c r="Y1779">
        <v>10</v>
      </c>
      <c r="Z1779" t="s">
        <v>142</v>
      </c>
      <c r="AA1779">
        <v>1</v>
      </c>
      <c r="AB1779" s="3">
        <v>45527.375</v>
      </c>
      <c r="AC1779">
        <f>VLOOKUP(D1779,[1]tablaBarrios!A:C,2,FALSE)</f>
        <v>7.0841000000000003</v>
      </c>
      <c r="AD1779">
        <f>VLOOKUP(D1779,[1]tablaBarrios!A:C,3,FALSE)</f>
        <v>-73.115399999999994</v>
      </c>
    </row>
    <row r="1780" spans="1:30" x14ac:dyDescent="0.25">
      <c r="A1780">
        <v>1779</v>
      </c>
      <c r="B1780" t="s">
        <v>42</v>
      </c>
      <c r="C1780" t="s">
        <v>14</v>
      </c>
      <c r="D1780" t="s">
        <v>194</v>
      </c>
      <c r="E1780" s="1">
        <v>45527</v>
      </c>
      <c r="F1780" s="2">
        <v>0.54166666666666663</v>
      </c>
      <c r="G1780">
        <v>20</v>
      </c>
      <c r="H1780" t="s">
        <v>28</v>
      </c>
      <c r="I1780" t="s">
        <v>4</v>
      </c>
      <c r="J1780" t="s">
        <v>5</v>
      </c>
      <c r="K1780" t="s">
        <v>6</v>
      </c>
      <c r="L1780" t="s">
        <v>45</v>
      </c>
      <c r="M1780" t="s">
        <v>46</v>
      </c>
      <c r="N1780" t="s">
        <v>22</v>
      </c>
      <c r="O1780">
        <v>4</v>
      </c>
      <c r="P1780">
        <v>2024</v>
      </c>
      <c r="Q1780">
        <v>8</v>
      </c>
      <c r="R1780">
        <v>23</v>
      </c>
      <c r="S1780" t="s">
        <v>147</v>
      </c>
      <c r="T1780" t="s">
        <v>49</v>
      </c>
      <c r="U1780">
        <v>13</v>
      </c>
      <c r="V1780" t="s">
        <v>174</v>
      </c>
      <c r="W1780">
        <v>5</v>
      </c>
      <c r="X1780" t="s">
        <v>24</v>
      </c>
      <c r="Y1780">
        <v>5</v>
      </c>
      <c r="Z1780" t="s">
        <v>25</v>
      </c>
      <c r="AA1780">
        <v>1</v>
      </c>
      <c r="AB1780" s="3">
        <v>45527.541666666664</v>
      </c>
      <c r="AC1780">
        <f>VLOOKUP(D1780,[1]tablaBarrios!A:C,2,FALSE)</f>
        <v>7.1253900000000003</v>
      </c>
      <c r="AD1780">
        <f>VLOOKUP(D1780,[1]tablaBarrios!A:C,3,FALSE)</f>
        <v>-73.119799999999998</v>
      </c>
    </row>
    <row r="1781" spans="1:30" x14ac:dyDescent="0.25">
      <c r="A1781">
        <v>1780</v>
      </c>
      <c r="B1781" t="s">
        <v>42</v>
      </c>
      <c r="C1781" t="s">
        <v>1</v>
      </c>
      <c r="D1781" t="s">
        <v>123</v>
      </c>
      <c r="E1781" s="1">
        <v>45527</v>
      </c>
      <c r="F1781" s="2">
        <v>0.33333333333333331</v>
      </c>
      <c r="G1781">
        <v>29</v>
      </c>
      <c r="H1781" t="s">
        <v>28</v>
      </c>
      <c r="I1781" t="s">
        <v>4</v>
      </c>
      <c r="J1781" t="s">
        <v>5</v>
      </c>
      <c r="K1781" t="s">
        <v>6</v>
      </c>
      <c r="L1781" t="s">
        <v>45</v>
      </c>
      <c r="M1781" t="s">
        <v>46</v>
      </c>
      <c r="N1781" t="s">
        <v>47</v>
      </c>
      <c r="O1781">
        <v>5</v>
      </c>
      <c r="P1781">
        <v>2024</v>
      </c>
      <c r="Q1781">
        <v>8</v>
      </c>
      <c r="R1781">
        <v>23</v>
      </c>
      <c r="S1781" t="s">
        <v>134</v>
      </c>
      <c r="T1781" t="s">
        <v>49</v>
      </c>
      <c r="U1781">
        <v>8</v>
      </c>
      <c r="V1781" t="s">
        <v>174</v>
      </c>
      <c r="W1781">
        <v>5</v>
      </c>
      <c r="X1781" t="s">
        <v>66</v>
      </c>
      <c r="Y1781">
        <v>12</v>
      </c>
      <c r="Z1781" t="s">
        <v>67</v>
      </c>
      <c r="AA1781">
        <v>1</v>
      </c>
      <c r="AB1781" s="3">
        <v>45527.333333333336</v>
      </c>
      <c r="AC1781">
        <f>VLOOKUP(D1781,[1]tablaBarrios!A:C,2,FALSE)</f>
        <v>7.1208999999999998</v>
      </c>
      <c r="AD1781">
        <f>VLOOKUP(D1781,[1]tablaBarrios!A:C,3,FALSE)</f>
        <v>-73.114900000000006</v>
      </c>
    </row>
    <row r="1782" spans="1:30" x14ac:dyDescent="0.25">
      <c r="A1782">
        <v>1781</v>
      </c>
      <c r="B1782" t="s">
        <v>42</v>
      </c>
      <c r="C1782" t="s">
        <v>14</v>
      </c>
      <c r="D1782" t="s">
        <v>175</v>
      </c>
      <c r="E1782" s="1">
        <v>45527</v>
      </c>
      <c r="F1782" s="2">
        <v>0.125</v>
      </c>
      <c r="G1782">
        <v>39</v>
      </c>
      <c r="H1782" t="s">
        <v>28</v>
      </c>
      <c r="I1782" t="s">
        <v>4</v>
      </c>
      <c r="J1782" t="s">
        <v>5</v>
      </c>
      <c r="K1782" t="s">
        <v>6</v>
      </c>
      <c r="L1782" t="s">
        <v>45</v>
      </c>
      <c r="M1782" t="s">
        <v>46</v>
      </c>
      <c r="N1782" t="s">
        <v>53</v>
      </c>
      <c r="O1782">
        <v>7</v>
      </c>
      <c r="P1782">
        <v>2024</v>
      </c>
      <c r="Q1782">
        <v>8</v>
      </c>
      <c r="R1782">
        <v>23</v>
      </c>
      <c r="S1782" t="s">
        <v>79</v>
      </c>
      <c r="T1782" t="s">
        <v>49</v>
      </c>
      <c r="U1782">
        <v>3</v>
      </c>
      <c r="V1782" t="s">
        <v>174</v>
      </c>
      <c r="W1782">
        <v>5</v>
      </c>
      <c r="X1782" t="s">
        <v>50</v>
      </c>
      <c r="Y1782">
        <v>1</v>
      </c>
      <c r="Z1782" t="s">
        <v>51</v>
      </c>
      <c r="AA1782">
        <v>1</v>
      </c>
      <c r="AB1782" s="3">
        <v>45527.125</v>
      </c>
      <c r="AC1782">
        <f>VLOOKUP(D1782,[1]tablaBarrios!A:C,2,FALSE)</f>
        <v>7.1253900000000003</v>
      </c>
      <c r="AD1782">
        <f>VLOOKUP(D1782,[1]tablaBarrios!A:C,3,FALSE)</f>
        <v>-73.119799999999998</v>
      </c>
    </row>
    <row r="1783" spans="1:30" x14ac:dyDescent="0.25">
      <c r="A1783">
        <v>1782</v>
      </c>
      <c r="B1783" t="s">
        <v>42</v>
      </c>
      <c r="C1783" t="s">
        <v>14</v>
      </c>
      <c r="D1783" t="s">
        <v>151</v>
      </c>
      <c r="E1783" s="1">
        <v>45527</v>
      </c>
      <c r="F1783" s="2">
        <v>0.375</v>
      </c>
      <c r="G1783">
        <v>26</v>
      </c>
      <c r="H1783" t="s">
        <v>28</v>
      </c>
      <c r="I1783" t="s">
        <v>4</v>
      </c>
      <c r="J1783" t="s">
        <v>5</v>
      </c>
      <c r="K1783" t="s">
        <v>6</v>
      </c>
      <c r="L1783" t="s">
        <v>45</v>
      </c>
      <c r="M1783" t="s">
        <v>46</v>
      </c>
      <c r="N1783" t="s">
        <v>47</v>
      </c>
      <c r="O1783">
        <v>5</v>
      </c>
      <c r="P1783">
        <v>2024</v>
      </c>
      <c r="Q1783">
        <v>8</v>
      </c>
      <c r="R1783">
        <v>23</v>
      </c>
      <c r="S1783" t="s">
        <v>40</v>
      </c>
      <c r="T1783" t="s">
        <v>49</v>
      </c>
      <c r="U1783">
        <v>9</v>
      </c>
      <c r="V1783" t="s">
        <v>174</v>
      </c>
      <c r="W1783">
        <v>5</v>
      </c>
      <c r="X1783" t="s">
        <v>91</v>
      </c>
      <c r="Y1783">
        <v>7</v>
      </c>
      <c r="Z1783" t="s">
        <v>92</v>
      </c>
      <c r="AA1783">
        <v>1</v>
      </c>
      <c r="AB1783" s="3">
        <v>45527.375</v>
      </c>
      <c r="AC1783">
        <f>VLOOKUP(D1783,[1]tablaBarrios!A:C,2,FALSE)</f>
        <v>7.1029</v>
      </c>
      <c r="AD1783">
        <f>VLOOKUP(D1783,[1]tablaBarrios!A:C,3,FALSE)</f>
        <v>-73.124499999999998</v>
      </c>
    </row>
    <row r="1784" spans="1:30" x14ac:dyDescent="0.25">
      <c r="A1784">
        <v>1783</v>
      </c>
      <c r="B1784" t="s">
        <v>68</v>
      </c>
      <c r="C1784" t="s">
        <v>88</v>
      </c>
      <c r="D1784" t="s">
        <v>151</v>
      </c>
      <c r="E1784" s="1">
        <v>45527</v>
      </c>
      <c r="F1784" s="2">
        <v>0.16666666666666666</v>
      </c>
      <c r="G1784">
        <v>-89</v>
      </c>
      <c r="H1784" t="s">
        <v>3</v>
      </c>
      <c r="I1784" t="s">
        <v>4</v>
      </c>
      <c r="J1784" t="s">
        <v>5</v>
      </c>
      <c r="K1784" t="s">
        <v>6</v>
      </c>
      <c r="L1784" t="s">
        <v>70</v>
      </c>
      <c r="M1784" t="s">
        <v>71</v>
      </c>
      <c r="N1784" t="s">
        <v>4</v>
      </c>
      <c r="O1784">
        <v>18</v>
      </c>
      <c r="P1784">
        <v>2024</v>
      </c>
      <c r="Q1784">
        <v>8</v>
      </c>
      <c r="R1784">
        <v>23</v>
      </c>
      <c r="S1784" t="s">
        <v>145</v>
      </c>
      <c r="T1784" t="s">
        <v>73</v>
      </c>
      <c r="U1784">
        <v>4</v>
      </c>
      <c r="V1784" t="s">
        <v>174</v>
      </c>
      <c r="W1784">
        <v>5</v>
      </c>
      <c r="X1784" t="s">
        <v>91</v>
      </c>
      <c r="Y1784">
        <v>7</v>
      </c>
      <c r="Z1784" t="s">
        <v>92</v>
      </c>
      <c r="AA1784">
        <v>1</v>
      </c>
      <c r="AB1784" s="3">
        <v>45527.166666666664</v>
      </c>
      <c r="AC1784">
        <f>VLOOKUP(D1784,[1]tablaBarrios!A:C,2,FALSE)</f>
        <v>7.1029</v>
      </c>
      <c r="AD1784">
        <f>VLOOKUP(D1784,[1]tablaBarrios!A:C,3,FALSE)</f>
        <v>-73.124499999999998</v>
      </c>
    </row>
    <row r="1785" spans="1:30" x14ac:dyDescent="0.25">
      <c r="A1785">
        <v>1784</v>
      </c>
      <c r="B1785" t="s">
        <v>74</v>
      </c>
      <c r="C1785" t="s">
        <v>14</v>
      </c>
      <c r="D1785" t="s">
        <v>69</v>
      </c>
      <c r="E1785" s="1">
        <v>45527</v>
      </c>
      <c r="F1785" s="2">
        <v>0.54166666666666663</v>
      </c>
      <c r="G1785">
        <v>-89</v>
      </c>
      <c r="H1785" t="s">
        <v>28</v>
      </c>
      <c r="I1785" t="s">
        <v>4</v>
      </c>
      <c r="J1785" t="s">
        <v>124</v>
      </c>
      <c r="K1785" t="s">
        <v>6</v>
      </c>
      <c r="L1785" t="s">
        <v>70</v>
      </c>
      <c r="M1785" t="s">
        <v>75</v>
      </c>
      <c r="N1785" t="s">
        <v>4</v>
      </c>
      <c r="O1785">
        <v>18</v>
      </c>
      <c r="P1785">
        <v>2024</v>
      </c>
      <c r="Q1785">
        <v>8</v>
      </c>
      <c r="R1785">
        <v>23</v>
      </c>
      <c r="S1785" t="s">
        <v>147</v>
      </c>
      <c r="T1785" t="s">
        <v>73</v>
      </c>
      <c r="U1785">
        <v>13</v>
      </c>
      <c r="V1785" t="s">
        <v>174</v>
      </c>
      <c r="W1785">
        <v>5</v>
      </c>
      <c r="X1785" t="s">
        <v>60</v>
      </c>
      <c r="Y1785">
        <v>13</v>
      </c>
      <c r="Z1785" t="s">
        <v>61</v>
      </c>
      <c r="AA1785">
        <v>1</v>
      </c>
      <c r="AB1785" s="3">
        <v>45527.541666666664</v>
      </c>
      <c r="AC1785">
        <f>VLOOKUP(D1785,[1]tablaBarrios!A:C,2,FALSE)</f>
        <v>7.1274699999999998</v>
      </c>
      <c r="AD1785">
        <f>VLOOKUP(D1785,[1]tablaBarrios!A:C,3,FALSE)</f>
        <v>-73.108540000000005</v>
      </c>
    </row>
    <row r="1786" spans="1:30" x14ac:dyDescent="0.25">
      <c r="A1786">
        <v>1785</v>
      </c>
      <c r="B1786" t="s">
        <v>74</v>
      </c>
      <c r="C1786" t="s">
        <v>14</v>
      </c>
      <c r="D1786" t="s">
        <v>146</v>
      </c>
      <c r="E1786" s="1">
        <v>45527</v>
      </c>
      <c r="F1786" s="2">
        <v>8.3333333333333329E-2</v>
      </c>
      <c r="G1786">
        <v>-89</v>
      </c>
      <c r="H1786" t="s">
        <v>28</v>
      </c>
      <c r="I1786" t="s">
        <v>4</v>
      </c>
      <c r="J1786" t="s">
        <v>5</v>
      </c>
      <c r="K1786" t="s">
        <v>6</v>
      </c>
      <c r="L1786" t="s">
        <v>70</v>
      </c>
      <c r="M1786" t="s">
        <v>75</v>
      </c>
      <c r="N1786" t="s">
        <v>4</v>
      </c>
      <c r="O1786">
        <v>18</v>
      </c>
      <c r="P1786">
        <v>2024</v>
      </c>
      <c r="Q1786">
        <v>8</v>
      </c>
      <c r="R1786">
        <v>23</v>
      </c>
      <c r="S1786" t="s">
        <v>72</v>
      </c>
      <c r="T1786" t="s">
        <v>73</v>
      </c>
      <c r="U1786">
        <v>2</v>
      </c>
      <c r="V1786" t="s">
        <v>174</v>
      </c>
      <c r="W1786">
        <v>5</v>
      </c>
      <c r="X1786" t="s">
        <v>60</v>
      </c>
      <c r="Y1786">
        <v>13</v>
      </c>
      <c r="Z1786" t="s">
        <v>61</v>
      </c>
      <c r="AA1786">
        <v>1</v>
      </c>
      <c r="AB1786" s="3">
        <v>45527.083333333336</v>
      </c>
      <c r="AC1786">
        <f>VLOOKUP(D1786,[1]tablaBarrios!A:C,2,FALSE)</f>
        <v>7.1227999999999998</v>
      </c>
      <c r="AD1786">
        <f>VLOOKUP(D1786,[1]tablaBarrios!A:C,3,FALSE)</f>
        <v>-73.115700000000004</v>
      </c>
    </row>
    <row r="1787" spans="1:30" x14ac:dyDescent="0.25">
      <c r="A1787">
        <v>1786</v>
      </c>
      <c r="B1787" t="s">
        <v>74</v>
      </c>
      <c r="C1787" t="s">
        <v>14</v>
      </c>
      <c r="D1787" t="s">
        <v>135</v>
      </c>
      <c r="E1787" s="1">
        <v>45527</v>
      </c>
      <c r="F1787" s="2">
        <v>0.41666666666666669</v>
      </c>
      <c r="G1787">
        <v>-89</v>
      </c>
      <c r="H1787" t="s">
        <v>28</v>
      </c>
      <c r="I1787" t="s">
        <v>4</v>
      </c>
      <c r="J1787" t="s">
        <v>82</v>
      </c>
      <c r="K1787" t="s">
        <v>6</v>
      </c>
      <c r="L1787" t="s">
        <v>70</v>
      </c>
      <c r="M1787" t="s">
        <v>75</v>
      </c>
      <c r="N1787" t="s">
        <v>4</v>
      </c>
      <c r="O1787">
        <v>18</v>
      </c>
      <c r="P1787">
        <v>2024</v>
      </c>
      <c r="Q1787">
        <v>8</v>
      </c>
      <c r="R1787">
        <v>23</v>
      </c>
      <c r="S1787" t="s">
        <v>76</v>
      </c>
      <c r="T1787" t="s">
        <v>73</v>
      </c>
      <c r="U1787">
        <v>10</v>
      </c>
      <c r="V1787" t="s">
        <v>174</v>
      </c>
      <c r="W1787">
        <v>5</v>
      </c>
      <c r="X1787" t="s">
        <v>60</v>
      </c>
      <c r="Y1787">
        <v>13</v>
      </c>
      <c r="Z1787" t="s">
        <v>61</v>
      </c>
      <c r="AA1787">
        <v>1</v>
      </c>
      <c r="AB1787" s="3">
        <v>45527.416666666664</v>
      </c>
      <c r="AC1787">
        <f>VLOOKUP(D1787,[1]tablaBarrios!A:C,2,FALSE)</f>
        <v>7.1228999999999996</v>
      </c>
      <c r="AD1787">
        <f>VLOOKUP(D1787,[1]tablaBarrios!A:C,3,FALSE)</f>
        <v>-73.120199999999997</v>
      </c>
    </row>
    <row r="1788" spans="1:30" x14ac:dyDescent="0.25">
      <c r="A1788">
        <v>1787</v>
      </c>
      <c r="B1788" t="s">
        <v>74</v>
      </c>
      <c r="C1788" t="s">
        <v>77</v>
      </c>
      <c r="D1788" t="s">
        <v>2</v>
      </c>
      <c r="E1788" s="1">
        <v>45527</v>
      </c>
      <c r="F1788" s="2">
        <v>0.66666666666666663</v>
      </c>
      <c r="G1788">
        <v>-89</v>
      </c>
      <c r="H1788" t="s">
        <v>3</v>
      </c>
      <c r="I1788" t="s">
        <v>4</v>
      </c>
      <c r="J1788" t="s">
        <v>5</v>
      </c>
      <c r="K1788" t="s">
        <v>6</v>
      </c>
      <c r="L1788" t="s">
        <v>70</v>
      </c>
      <c r="M1788" t="s">
        <v>75</v>
      </c>
      <c r="N1788" t="s">
        <v>4</v>
      </c>
      <c r="O1788">
        <v>18</v>
      </c>
      <c r="P1788">
        <v>2024</v>
      </c>
      <c r="Q1788">
        <v>8</v>
      </c>
      <c r="R1788">
        <v>23</v>
      </c>
      <c r="S1788" t="s">
        <v>59</v>
      </c>
      <c r="T1788" t="s">
        <v>73</v>
      </c>
      <c r="U1788">
        <v>16</v>
      </c>
      <c r="V1788" t="s">
        <v>174</v>
      </c>
      <c r="W1788">
        <v>5</v>
      </c>
      <c r="X1788" t="s">
        <v>12</v>
      </c>
      <c r="Y1788">
        <v>15</v>
      </c>
      <c r="Z1788" t="s">
        <v>2</v>
      </c>
      <c r="AA1788">
        <v>1</v>
      </c>
      <c r="AB1788" s="3">
        <v>45527.666666666664</v>
      </c>
      <c r="AC1788">
        <f>VLOOKUP(D1788,[1]tablaBarrios!A:C,2,FALSE)</f>
        <v>7.1189999999999998</v>
      </c>
      <c r="AD1788">
        <f>VLOOKUP(D1788,[1]tablaBarrios!A:C,3,FALSE)</f>
        <v>-73.122</v>
      </c>
    </row>
    <row r="1789" spans="1:30" x14ac:dyDescent="0.25">
      <c r="A1789">
        <v>1788</v>
      </c>
      <c r="B1789" t="s">
        <v>74</v>
      </c>
      <c r="C1789" t="s">
        <v>14</v>
      </c>
      <c r="D1789" t="s">
        <v>2</v>
      </c>
      <c r="E1789" s="1">
        <v>45527</v>
      </c>
      <c r="F1789" s="2">
        <v>0.625</v>
      </c>
      <c r="G1789">
        <v>-89</v>
      </c>
      <c r="H1789" t="s">
        <v>28</v>
      </c>
      <c r="I1789" t="s">
        <v>4</v>
      </c>
      <c r="J1789" t="s">
        <v>5</v>
      </c>
      <c r="K1789" t="s">
        <v>6</v>
      </c>
      <c r="L1789" t="s">
        <v>70</v>
      </c>
      <c r="M1789" t="s">
        <v>75</v>
      </c>
      <c r="N1789" t="s">
        <v>4</v>
      </c>
      <c r="O1789">
        <v>18</v>
      </c>
      <c r="P1789">
        <v>2024</v>
      </c>
      <c r="Q1789">
        <v>8</v>
      </c>
      <c r="R1789">
        <v>23</v>
      </c>
      <c r="S1789" t="s">
        <v>9</v>
      </c>
      <c r="T1789" t="s">
        <v>73</v>
      </c>
      <c r="U1789">
        <v>15</v>
      </c>
      <c r="V1789" t="s">
        <v>174</v>
      </c>
      <c r="W1789">
        <v>5</v>
      </c>
      <c r="X1789" t="s">
        <v>12</v>
      </c>
      <c r="Y1789">
        <v>15</v>
      </c>
      <c r="Z1789" t="s">
        <v>2</v>
      </c>
      <c r="AA1789">
        <v>1</v>
      </c>
      <c r="AB1789" s="3">
        <v>45527.625</v>
      </c>
      <c r="AC1789">
        <f>VLOOKUP(D1789,[1]tablaBarrios!A:C,2,FALSE)</f>
        <v>7.1189999999999998</v>
      </c>
      <c r="AD1789">
        <f>VLOOKUP(D1789,[1]tablaBarrios!A:C,3,FALSE)</f>
        <v>-73.122</v>
      </c>
    </row>
    <row r="1790" spans="1:30" x14ac:dyDescent="0.25">
      <c r="A1790">
        <v>1789</v>
      </c>
      <c r="B1790" t="s">
        <v>74</v>
      </c>
      <c r="C1790" t="s">
        <v>14</v>
      </c>
      <c r="D1790" t="s">
        <v>135</v>
      </c>
      <c r="E1790" s="1">
        <v>45527</v>
      </c>
      <c r="F1790" s="2">
        <v>0.29166666666666669</v>
      </c>
      <c r="G1790">
        <v>-89</v>
      </c>
      <c r="H1790" t="s">
        <v>28</v>
      </c>
      <c r="I1790" t="s">
        <v>4</v>
      </c>
      <c r="J1790" t="s">
        <v>124</v>
      </c>
      <c r="K1790" t="s">
        <v>6</v>
      </c>
      <c r="L1790" t="s">
        <v>70</v>
      </c>
      <c r="M1790" t="s">
        <v>75</v>
      </c>
      <c r="N1790" t="s">
        <v>4</v>
      </c>
      <c r="O1790">
        <v>18</v>
      </c>
      <c r="P1790">
        <v>2024</v>
      </c>
      <c r="Q1790">
        <v>8</v>
      </c>
      <c r="R1790">
        <v>23</v>
      </c>
      <c r="S1790" t="s">
        <v>89</v>
      </c>
      <c r="T1790" t="s">
        <v>73</v>
      </c>
      <c r="U1790">
        <v>7</v>
      </c>
      <c r="V1790" t="s">
        <v>174</v>
      </c>
      <c r="W1790">
        <v>5</v>
      </c>
      <c r="X1790" t="s">
        <v>60</v>
      </c>
      <c r="Y1790">
        <v>13</v>
      </c>
      <c r="Z1790" t="s">
        <v>61</v>
      </c>
      <c r="AA1790">
        <v>1</v>
      </c>
      <c r="AB1790" s="3">
        <v>45527.291666666664</v>
      </c>
      <c r="AC1790">
        <f>VLOOKUP(D1790,[1]tablaBarrios!A:C,2,FALSE)</f>
        <v>7.1228999999999996</v>
      </c>
      <c r="AD1790">
        <f>VLOOKUP(D1790,[1]tablaBarrios!A:C,3,FALSE)</f>
        <v>-73.120199999999997</v>
      </c>
    </row>
    <row r="1791" spans="1:30" x14ac:dyDescent="0.25">
      <c r="A1791">
        <v>1790</v>
      </c>
      <c r="B1791" t="s">
        <v>74</v>
      </c>
      <c r="C1791" t="s">
        <v>14</v>
      </c>
      <c r="D1791" t="s">
        <v>135</v>
      </c>
      <c r="E1791" s="1">
        <v>45527</v>
      </c>
      <c r="F1791" s="2">
        <v>0.70833333333333337</v>
      </c>
      <c r="G1791">
        <v>-89</v>
      </c>
      <c r="H1791" t="s">
        <v>3</v>
      </c>
      <c r="I1791" t="s">
        <v>4</v>
      </c>
      <c r="J1791" t="s">
        <v>5</v>
      </c>
      <c r="K1791" t="s">
        <v>6</v>
      </c>
      <c r="L1791" t="s">
        <v>70</v>
      </c>
      <c r="M1791" t="s">
        <v>75</v>
      </c>
      <c r="N1791" t="s">
        <v>4</v>
      </c>
      <c r="O1791">
        <v>18</v>
      </c>
      <c r="P1791">
        <v>2024</v>
      </c>
      <c r="Q1791">
        <v>8</v>
      </c>
      <c r="R1791">
        <v>23</v>
      </c>
      <c r="S1791" t="s">
        <v>103</v>
      </c>
      <c r="T1791" t="s">
        <v>73</v>
      </c>
      <c r="U1791">
        <v>17</v>
      </c>
      <c r="V1791" t="s">
        <v>174</v>
      </c>
      <c r="W1791">
        <v>5</v>
      </c>
      <c r="X1791" t="s">
        <v>60</v>
      </c>
      <c r="Y1791">
        <v>13</v>
      </c>
      <c r="Z1791" t="s">
        <v>61</v>
      </c>
      <c r="AA1791">
        <v>1</v>
      </c>
      <c r="AB1791" s="3">
        <v>45527.708333333336</v>
      </c>
      <c r="AC1791">
        <f>VLOOKUP(D1791,[1]tablaBarrios!A:C,2,FALSE)</f>
        <v>7.1228999999999996</v>
      </c>
      <c r="AD1791">
        <f>VLOOKUP(D1791,[1]tablaBarrios!A:C,3,FALSE)</f>
        <v>-73.120199999999997</v>
      </c>
    </row>
    <row r="1792" spans="1:30" x14ac:dyDescent="0.25">
      <c r="A1792">
        <v>1791</v>
      </c>
      <c r="B1792" t="s">
        <v>74</v>
      </c>
      <c r="C1792" t="s">
        <v>14</v>
      </c>
      <c r="D1792" t="s">
        <v>78</v>
      </c>
      <c r="E1792" s="1">
        <v>45527</v>
      </c>
      <c r="F1792" s="2">
        <v>0.625</v>
      </c>
      <c r="G1792">
        <v>-89</v>
      </c>
      <c r="H1792" t="s">
        <v>28</v>
      </c>
      <c r="I1792" t="s">
        <v>4</v>
      </c>
      <c r="J1792" t="s">
        <v>118</v>
      </c>
      <c r="K1792" t="s">
        <v>119</v>
      </c>
      <c r="L1792" t="s">
        <v>70</v>
      </c>
      <c r="M1792" t="s">
        <v>75</v>
      </c>
      <c r="N1792" t="s">
        <v>4</v>
      </c>
      <c r="O1792">
        <v>18</v>
      </c>
      <c r="P1792">
        <v>2024</v>
      </c>
      <c r="Q1792">
        <v>8</v>
      </c>
      <c r="R1792">
        <v>23</v>
      </c>
      <c r="S1792" t="s">
        <v>9</v>
      </c>
      <c r="T1792" t="s">
        <v>73</v>
      </c>
      <c r="U1792">
        <v>15</v>
      </c>
      <c r="V1792" t="s">
        <v>174</v>
      </c>
      <c r="W1792">
        <v>5</v>
      </c>
      <c r="X1792" t="s">
        <v>24</v>
      </c>
      <c r="Y1792">
        <v>5</v>
      </c>
      <c r="Z1792" t="s">
        <v>25</v>
      </c>
      <c r="AA1792">
        <v>1</v>
      </c>
      <c r="AB1792" s="3">
        <v>45527.625</v>
      </c>
      <c r="AC1792">
        <f>VLOOKUP(D1792,[1]tablaBarrios!A:C,2,FALSE)</f>
        <v>7.1300999999999997</v>
      </c>
      <c r="AD1792">
        <f>VLOOKUP(D1792,[1]tablaBarrios!A:C,3,FALSE)</f>
        <v>-73.133499999999998</v>
      </c>
    </row>
    <row r="1793" spans="1:30" x14ac:dyDescent="0.25">
      <c r="A1793">
        <v>1792</v>
      </c>
      <c r="B1793" t="s">
        <v>74</v>
      </c>
      <c r="C1793" t="s">
        <v>14</v>
      </c>
      <c r="D1793" t="s">
        <v>122</v>
      </c>
      <c r="E1793" s="1">
        <v>45527</v>
      </c>
      <c r="F1793" s="2">
        <v>0.54166666666666663</v>
      </c>
      <c r="G1793">
        <v>-89</v>
      </c>
      <c r="H1793" t="s">
        <v>28</v>
      </c>
      <c r="I1793" t="s">
        <v>4</v>
      </c>
      <c r="J1793" t="s">
        <v>82</v>
      </c>
      <c r="K1793" t="s">
        <v>6</v>
      </c>
      <c r="L1793" t="s">
        <v>70</v>
      </c>
      <c r="M1793" t="s">
        <v>75</v>
      </c>
      <c r="N1793" t="s">
        <v>4</v>
      </c>
      <c r="O1793">
        <v>18</v>
      </c>
      <c r="P1793">
        <v>2024</v>
      </c>
      <c r="Q1793">
        <v>8</v>
      </c>
      <c r="R1793">
        <v>23</v>
      </c>
      <c r="S1793" t="s">
        <v>147</v>
      </c>
      <c r="T1793" t="s">
        <v>73</v>
      </c>
      <c r="U1793">
        <v>13</v>
      </c>
      <c r="V1793" t="s">
        <v>174</v>
      </c>
      <c r="W1793">
        <v>5</v>
      </c>
      <c r="X1793" t="s">
        <v>12</v>
      </c>
      <c r="Y1793">
        <v>15</v>
      </c>
      <c r="Z1793" t="s">
        <v>2</v>
      </c>
      <c r="AA1793">
        <v>1</v>
      </c>
      <c r="AB1793" s="3">
        <v>45527.541666666664</v>
      </c>
      <c r="AC1793">
        <f>VLOOKUP(D1793,[1]tablaBarrios!A:C,2,FALSE)</f>
        <v>7.1136999999999997</v>
      </c>
      <c r="AD1793">
        <f>VLOOKUP(D1793,[1]tablaBarrios!A:C,3,FALSE)</f>
        <v>-73.132499999999993</v>
      </c>
    </row>
    <row r="1794" spans="1:30" x14ac:dyDescent="0.25">
      <c r="A1794">
        <v>1793</v>
      </c>
      <c r="B1794" t="s">
        <v>74</v>
      </c>
      <c r="C1794" t="s">
        <v>14</v>
      </c>
      <c r="D1794" t="s">
        <v>122</v>
      </c>
      <c r="E1794" s="1">
        <v>45527</v>
      </c>
      <c r="F1794" s="2">
        <v>0.79166666666666663</v>
      </c>
      <c r="G1794">
        <v>-89</v>
      </c>
      <c r="H1794" t="s">
        <v>28</v>
      </c>
      <c r="I1794" t="s">
        <v>4</v>
      </c>
      <c r="J1794" t="s">
        <v>5</v>
      </c>
      <c r="K1794" t="s">
        <v>6</v>
      </c>
      <c r="L1794" t="s">
        <v>70</v>
      </c>
      <c r="M1794" t="s">
        <v>75</v>
      </c>
      <c r="N1794" t="s">
        <v>4</v>
      </c>
      <c r="O1794">
        <v>18</v>
      </c>
      <c r="P1794">
        <v>2024</v>
      </c>
      <c r="Q1794">
        <v>8</v>
      </c>
      <c r="R1794">
        <v>23</v>
      </c>
      <c r="S1794" t="s">
        <v>54</v>
      </c>
      <c r="T1794" t="s">
        <v>73</v>
      </c>
      <c r="U1794">
        <v>19</v>
      </c>
      <c r="V1794" t="s">
        <v>174</v>
      </c>
      <c r="W1794">
        <v>5</v>
      </c>
      <c r="X1794" t="s">
        <v>12</v>
      </c>
      <c r="Y1794">
        <v>15</v>
      </c>
      <c r="Z1794" t="s">
        <v>2</v>
      </c>
      <c r="AA1794">
        <v>1</v>
      </c>
      <c r="AB1794" s="3">
        <v>45527.791666666664</v>
      </c>
      <c r="AC1794">
        <f>VLOOKUP(D1794,[1]tablaBarrios!A:C,2,FALSE)</f>
        <v>7.1136999999999997</v>
      </c>
      <c r="AD1794">
        <f>VLOOKUP(D1794,[1]tablaBarrios!A:C,3,FALSE)</f>
        <v>-73.132499999999993</v>
      </c>
    </row>
    <row r="1795" spans="1:30" x14ac:dyDescent="0.25">
      <c r="A1795">
        <v>1794</v>
      </c>
      <c r="B1795" t="s">
        <v>74</v>
      </c>
      <c r="C1795" t="s">
        <v>14</v>
      </c>
      <c r="D1795" t="s">
        <v>67</v>
      </c>
      <c r="E1795" s="1">
        <v>45527</v>
      </c>
      <c r="F1795" s="2">
        <v>0.75</v>
      </c>
      <c r="G1795">
        <v>-89</v>
      </c>
      <c r="H1795" t="s">
        <v>3</v>
      </c>
      <c r="I1795" t="s">
        <v>4</v>
      </c>
      <c r="J1795" t="s">
        <v>5</v>
      </c>
      <c r="K1795" t="s">
        <v>6</v>
      </c>
      <c r="L1795" t="s">
        <v>70</v>
      </c>
      <c r="M1795" t="s">
        <v>75</v>
      </c>
      <c r="N1795" t="s">
        <v>4</v>
      </c>
      <c r="O1795">
        <v>18</v>
      </c>
      <c r="P1795">
        <v>2024</v>
      </c>
      <c r="Q1795">
        <v>8</v>
      </c>
      <c r="R1795">
        <v>23</v>
      </c>
      <c r="S1795" t="s">
        <v>137</v>
      </c>
      <c r="T1795" t="s">
        <v>73</v>
      </c>
      <c r="U1795">
        <v>18</v>
      </c>
      <c r="V1795" t="s">
        <v>174</v>
      </c>
      <c r="W1795">
        <v>5</v>
      </c>
      <c r="X1795" t="s">
        <v>66</v>
      </c>
      <c r="Y1795">
        <v>12</v>
      </c>
      <c r="Z1795" t="s">
        <v>67</v>
      </c>
      <c r="AA1795">
        <v>1</v>
      </c>
      <c r="AB1795" s="3">
        <v>45527.75</v>
      </c>
      <c r="AC1795">
        <f>VLOOKUP(D1795,[1]tablaBarrios!A:C,2,FALSE)</f>
        <v>7.125</v>
      </c>
      <c r="AD1795">
        <f>VLOOKUP(D1795,[1]tablaBarrios!A:C,3,FALSE)</f>
        <v>-73.128</v>
      </c>
    </row>
    <row r="1796" spans="1:30" x14ac:dyDescent="0.25">
      <c r="A1796">
        <v>1795</v>
      </c>
      <c r="B1796" t="s">
        <v>74</v>
      </c>
      <c r="C1796" t="s">
        <v>14</v>
      </c>
      <c r="D1796" t="s">
        <v>67</v>
      </c>
      <c r="E1796" s="1">
        <v>45527</v>
      </c>
      <c r="F1796" s="2">
        <v>0.16666666666666666</v>
      </c>
      <c r="G1796">
        <v>-89</v>
      </c>
      <c r="H1796" t="s">
        <v>28</v>
      </c>
      <c r="I1796" t="s">
        <v>4</v>
      </c>
      <c r="J1796" t="s">
        <v>5</v>
      </c>
      <c r="K1796" t="s">
        <v>6</v>
      </c>
      <c r="L1796" t="s">
        <v>70</v>
      </c>
      <c r="M1796" t="s">
        <v>75</v>
      </c>
      <c r="N1796" t="s">
        <v>4</v>
      </c>
      <c r="O1796">
        <v>18</v>
      </c>
      <c r="P1796">
        <v>2024</v>
      </c>
      <c r="Q1796">
        <v>8</v>
      </c>
      <c r="R1796">
        <v>23</v>
      </c>
      <c r="S1796" t="s">
        <v>145</v>
      </c>
      <c r="T1796" t="s">
        <v>73</v>
      </c>
      <c r="U1796">
        <v>4</v>
      </c>
      <c r="V1796" t="s">
        <v>174</v>
      </c>
      <c r="W1796">
        <v>5</v>
      </c>
      <c r="X1796" t="s">
        <v>66</v>
      </c>
      <c r="Y1796">
        <v>12</v>
      </c>
      <c r="Z1796" t="s">
        <v>67</v>
      </c>
      <c r="AA1796">
        <v>1</v>
      </c>
      <c r="AB1796" s="3">
        <v>45527.166666666664</v>
      </c>
      <c r="AC1796">
        <f>VLOOKUP(D1796,[1]tablaBarrios!A:C,2,FALSE)</f>
        <v>7.125</v>
      </c>
      <c r="AD1796">
        <f>VLOOKUP(D1796,[1]tablaBarrios!A:C,3,FALSE)</f>
        <v>-73.128</v>
      </c>
    </row>
    <row r="1797" spans="1:30" x14ac:dyDescent="0.25">
      <c r="A1797">
        <v>1796</v>
      </c>
      <c r="B1797" t="s">
        <v>74</v>
      </c>
      <c r="C1797" t="s">
        <v>14</v>
      </c>
      <c r="D1797" t="s">
        <v>160</v>
      </c>
      <c r="E1797" s="1">
        <v>45527</v>
      </c>
      <c r="F1797" s="2">
        <v>0.95833333333333337</v>
      </c>
      <c r="G1797">
        <v>-89</v>
      </c>
      <c r="H1797" t="s">
        <v>28</v>
      </c>
      <c r="I1797" t="s">
        <v>4</v>
      </c>
      <c r="J1797" t="s">
        <v>82</v>
      </c>
      <c r="K1797" t="s">
        <v>6</v>
      </c>
      <c r="L1797" t="s">
        <v>70</v>
      </c>
      <c r="M1797" t="s">
        <v>75</v>
      </c>
      <c r="N1797" t="s">
        <v>4</v>
      </c>
      <c r="O1797">
        <v>18</v>
      </c>
      <c r="P1797">
        <v>2024</v>
      </c>
      <c r="Q1797">
        <v>8</v>
      </c>
      <c r="R1797">
        <v>23</v>
      </c>
      <c r="S1797" t="s">
        <v>125</v>
      </c>
      <c r="T1797" t="s">
        <v>73</v>
      </c>
      <c r="U1797">
        <v>23</v>
      </c>
      <c r="V1797" t="s">
        <v>174</v>
      </c>
      <c r="W1797">
        <v>5</v>
      </c>
      <c r="X1797" t="s">
        <v>66</v>
      </c>
      <c r="Y1797">
        <v>12</v>
      </c>
      <c r="Z1797" t="s">
        <v>67</v>
      </c>
      <c r="AA1797">
        <v>1</v>
      </c>
      <c r="AB1797" s="3">
        <v>45527.958333333336</v>
      </c>
      <c r="AC1797">
        <f>VLOOKUP(D1797,[1]tablaBarrios!A:C,2,FALSE)</f>
        <v>7.11</v>
      </c>
      <c r="AD1797">
        <f>VLOOKUP(D1797,[1]tablaBarrios!A:C,3,FALSE)</f>
        <v>-73.111099999999993</v>
      </c>
    </row>
    <row r="1798" spans="1:30" x14ac:dyDescent="0.25">
      <c r="A1798">
        <v>1797</v>
      </c>
      <c r="B1798" t="s">
        <v>74</v>
      </c>
      <c r="C1798" t="s">
        <v>88</v>
      </c>
      <c r="D1798" t="s">
        <v>191</v>
      </c>
      <c r="E1798" s="1">
        <v>45527</v>
      </c>
      <c r="F1798" s="2">
        <v>0.625</v>
      </c>
      <c r="G1798">
        <v>-89</v>
      </c>
      <c r="H1798" t="s">
        <v>28</v>
      </c>
      <c r="I1798" t="s">
        <v>4</v>
      </c>
      <c r="J1798" t="s">
        <v>124</v>
      </c>
      <c r="K1798" t="s">
        <v>6</v>
      </c>
      <c r="L1798" t="s">
        <v>70</v>
      </c>
      <c r="M1798" t="s">
        <v>75</v>
      </c>
      <c r="N1798" t="s">
        <v>4</v>
      </c>
      <c r="O1798">
        <v>18</v>
      </c>
      <c r="P1798">
        <v>2024</v>
      </c>
      <c r="Q1798">
        <v>8</v>
      </c>
      <c r="R1798">
        <v>23</v>
      </c>
      <c r="S1798" t="s">
        <v>9</v>
      </c>
      <c r="T1798" t="s">
        <v>73</v>
      </c>
      <c r="U1798">
        <v>15</v>
      </c>
      <c r="V1798" t="s">
        <v>174</v>
      </c>
      <c r="W1798">
        <v>5</v>
      </c>
      <c r="X1798" t="s">
        <v>66</v>
      </c>
      <c r="Y1798">
        <v>12</v>
      </c>
      <c r="Z1798" t="s">
        <v>67</v>
      </c>
      <c r="AA1798">
        <v>1</v>
      </c>
      <c r="AB1798" s="3">
        <v>45527.625</v>
      </c>
      <c r="AC1798">
        <f>VLOOKUP(D1798,[1]tablaBarrios!A:C,2,FALSE)</f>
        <v>7.1118499999999996</v>
      </c>
      <c r="AD1798">
        <f>VLOOKUP(D1798,[1]tablaBarrios!A:C,3,FALSE)</f>
        <v>-73.113050000000001</v>
      </c>
    </row>
    <row r="1799" spans="1:30" x14ac:dyDescent="0.25">
      <c r="A1799">
        <v>1798</v>
      </c>
      <c r="B1799" t="s">
        <v>74</v>
      </c>
      <c r="C1799" t="s">
        <v>14</v>
      </c>
      <c r="D1799" t="s">
        <v>191</v>
      </c>
      <c r="E1799" s="1">
        <v>45527</v>
      </c>
      <c r="F1799" s="2">
        <v>0.75</v>
      </c>
      <c r="G1799">
        <v>-89</v>
      </c>
      <c r="H1799" t="s">
        <v>28</v>
      </c>
      <c r="I1799" t="s">
        <v>4</v>
      </c>
      <c r="J1799" t="s">
        <v>82</v>
      </c>
      <c r="K1799" t="s">
        <v>6</v>
      </c>
      <c r="L1799" t="s">
        <v>70</v>
      </c>
      <c r="M1799" t="s">
        <v>75</v>
      </c>
      <c r="N1799" t="s">
        <v>4</v>
      </c>
      <c r="O1799">
        <v>18</v>
      </c>
      <c r="P1799">
        <v>2024</v>
      </c>
      <c r="Q1799">
        <v>8</v>
      </c>
      <c r="R1799">
        <v>23</v>
      </c>
      <c r="S1799" t="s">
        <v>137</v>
      </c>
      <c r="T1799" t="s">
        <v>73</v>
      </c>
      <c r="U1799">
        <v>18</v>
      </c>
      <c r="V1799" t="s">
        <v>174</v>
      </c>
      <c r="W1799">
        <v>5</v>
      </c>
      <c r="X1799" t="s">
        <v>66</v>
      </c>
      <c r="Y1799">
        <v>12</v>
      </c>
      <c r="Z1799" t="s">
        <v>67</v>
      </c>
      <c r="AA1799">
        <v>1</v>
      </c>
      <c r="AB1799" s="3">
        <v>45527.75</v>
      </c>
      <c r="AC1799">
        <f>VLOOKUP(D1799,[1]tablaBarrios!A:C,2,FALSE)</f>
        <v>7.1118499999999996</v>
      </c>
      <c r="AD1799">
        <f>VLOOKUP(D1799,[1]tablaBarrios!A:C,3,FALSE)</f>
        <v>-73.113050000000001</v>
      </c>
    </row>
    <row r="1800" spans="1:30" x14ac:dyDescent="0.25">
      <c r="A1800">
        <v>1799</v>
      </c>
      <c r="B1800" t="s">
        <v>74</v>
      </c>
      <c r="C1800" t="s">
        <v>14</v>
      </c>
      <c r="D1800" t="s">
        <v>149</v>
      </c>
      <c r="E1800" s="1">
        <v>45527</v>
      </c>
      <c r="F1800" s="2">
        <v>0.29166666666666669</v>
      </c>
      <c r="G1800">
        <v>-89</v>
      </c>
      <c r="H1800" t="s">
        <v>28</v>
      </c>
      <c r="I1800" t="s">
        <v>4</v>
      </c>
      <c r="J1800" t="s">
        <v>82</v>
      </c>
      <c r="K1800" t="s">
        <v>6</v>
      </c>
      <c r="L1800" t="s">
        <v>70</v>
      </c>
      <c r="M1800" t="s">
        <v>75</v>
      </c>
      <c r="N1800" t="s">
        <v>4</v>
      </c>
      <c r="O1800">
        <v>18</v>
      </c>
      <c r="P1800">
        <v>2024</v>
      </c>
      <c r="Q1800">
        <v>8</v>
      </c>
      <c r="R1800">
        <v>23</v>
      </c>
      <c r="S1800" t="s">
        <v>89</v>
      </c>
      <c r="T1800" t="s">
        <v>73</v>
      </c>
      <c r="U1800">
        <v>7</v>
      </c>
      <c r="V1800" t="s">
        <v>174</v>
      </c>
      <c r="W1800">
        <v>5</v>
      </c>
      <c r="X1800" t="s">
        <v>41</v>
      </c>
      <c r="Y1800">
        <v>3</v>
      </c>
      <c r="Z1800" t="s">
        <v>36</v>
      </c>
      <c r="AA1800">
        <v>1</v>
      </c>
      <c r="AB1800" s="3">
        <v>45527.291666666664</v>
      </c>
      <c r="AC1800">
        <f>VLOOKUP(D1800,[1]tablaBarrios!A:C,2,FALSE)</f>
        <v>7.1405000000000003</v>
      </c>
      <c r="AD1800">
        <f>VLOOKUP(D1800,[1]tablaBarrios!A:C,3,FALSE)</f>
        <v>-73.120199999999997</v>
      </c>
    </row>
    <row r="1801" spans="1:30" x14ac:dyDescent="0.25">
      <c r="A1801">
        <v>1800</v>
      </c>
      <c r="B1801" t="s">
        <v>74</v>
      </c>
      <c r="C1801" t="s">
        <v>14</v>
      </c>
      <c r="D1801" t="s">
        <v>149</v>
      </c>
      <c r="E1801" s="1">
        <v>45527</v>
      </c>
      <c r="F1801" s="2">
        <v>0.625</v>
      </c>
      <c r="G1801">
        <v>-89</v>
      </c>
      <c r="H1801" t="s">
        <v>3</v>
      </c>
      <c r="I1801" t="s">
        <v>4</v>
      </c>
      <c r="J1801" t="s">
        <v>5</v>
      </c>
      <c r="K1801" t="s">
        <v>6</v>
      </c>
      <c r="L1801" t="s">
        <v>70</v>
      </c>
      <c r="M1801" t="s">
        <v>75</v>
      </c>
      <c r="N1801" t="s">
        <v>4</v>
      </c>
      <c r="O1801">
        <v>18</v>
      </c>
      <c r="P1801">
        <v>2024</v>
      </c>
      <c r="Q1801">
        <v>8</v>
      </c>
      <c r="R1801">
        <v>23</v>
      </c>
      <c r="S1801" t="s">
        <v>9</v>
      </c>
      <c r="T1801" t="s">
        <v>73</v>
      </c>
      <c r="U1801">
        <v>15</v>
      </c>
      <c r="V1801" t="s">
        <v>174</v>
      </c>
      <c r="W1801">
        <v>5</v>
      </c>
      <c r="X1801" t="s">
        <v>41</v>
      </c>
      <c r="Y1801">
        <v>3</v>
      </c>
      <c r="Z1801" t="s">
        <v>36</v>
      </c>
      <c r="AA1801">
        <v>1</v>
      </c>
      <c r="AB1801" s="3">
        <v>45527.625</v>
      </c>
      <c r="AC1801">
        <f>VLOOKUP(D1801,[1]tablaBarrios!A:C,2,FALSE)</f>
        <v>7.1405000000000003</v>
      </c>
      <c r="AD1801">
        <f>VLOOKUP(D1801,[1]tablaBarrios!A:C,3,FALSE)</f>
        <v>-73.120199999999997</v>
      </c>
    </row>
    <row r="1802" spans="1:30" x14ac:dyDescent="0.25">
      <c r="A1802">
        <v>1801</v>
      </c>
      <c r="B1802" t="s">
        <v>74</v>
      </c>
      <c r="C1802" t="s">
        <v>14</v>
      </c>
      <c r="D1802" t="s">
        <v>126</v>
      </c>
      <c r="E1802" s="1">
        <v>45527</v>
      </c>
      <c r="F1802" s="2">
        <v>0.58333333333333337</v>
      </c>
      <c r="G1802">
        <v>-89</v>
      </c>
      <c r="H1802" t="s">
        <v>3</v>
      </c>
      <c r="I1802" t="s">
        <v>4</v>
      </c>
      <c r="J1802" t="s">
        <v>5</v>
      </c>
      <c r="K1802" t="s">
        <v>6</v>
      </c>
      <c r="L1802" t="s">
        <v>70</v>
      </c>
      <c r="M1802" t="s">
        <v>75</v>
      </c>
      <c r="N1802" t="s">
        <v>4</v>
      </c>
      <c r="O1802">
        <v>18</v>
      </c>
      <c r="P1802">
        <v>2024</v>
      </c>
      <c r="Q1802">
        <v>8</v>
      </c>
      <c r="R1802">
        <v>23</v>
      </c>
      <c r="S1802" t="s">
        <v>48</v>
      </c>
      <c r="T1802" t="s">
        <v>73</v>
      </c>
      <c r="U1802">
        <v>14</v>
      </c>
      <c r="V1802" t="s">
        <v>174</v>
      </c>
      <c r="W1802">
        <v>5</v>
      </c>
      <c r="X1802" t="s">
        <v>84</v>
      </c>
      <c r="Y1802">
        <v>4</v>
      </c>
      <c r="Z1802" t="s">
        <v>85</v>
      </c>
      <c r="AA1802">
        <v>1</v>
      </c>
      <c r="AB1802" s="3">
        <v>45527.583333333336</v>
      </c>
      <c r="AC1802">
        <f>VLOOKUP(D1802,[1]tablaBarrios!A:C,2,FALSE)</f>
        <v>7.1665000000000001</v>
      </c>
      <c r="AD1802">
        <f>VLOOKUP(D1802,[1]tablaBarrios!A:C,3,FALSE)</f>
        <v>-73.075500000000005</v>
      </c>
    </row>
    <row r="1803" spans="1:30" x14ac:dyDescent="0.25">
      <c r="A1803">
        <v>1802</v>
      </c>
      <c r="B1803" t="s">
        <v>74</v>
      </c>
      <c r="C1803" t="s">
        <v>14</v>
      </c>
      <c r="D1803" t="s">
        <v>36</v>
      </c>
      <c r="E1803" s="1">
        <v>45527</v>
      </c>
      <c r="F1803" s="2">
        <v>0.54166666666666663</v>
      </c>
      <c r="G1803">
        <v>-89</v>
      </c>
      <c r="H1803" t="s">
        <v>28</v>
      </c>
      <c r="I1803" t="s">
        <v>4</v>
      </c>
      <c r="J1803" t="s">
        <v>82</v>
      </c>
      <c r="K1803" t="s">
        <v>6</v>
      </c>
      <c r="L1803" t="s">
        <v>70</v>
      </c>
      <c r="M1803" t="s">
        <v>75</v>
      </c>
      <c r="N1803" t="s">
        <v>4</v>
      </c>
      <c r="O1803">
        <v>18</v>
      </c>
      <c r="P1803">
        <v>2024</v>
      </c>
      <c r="Q1803">
        <v>8</v>
      </c>
      <c r="R1803">
        <v>23</v>
      </c>
      <c r="S1803" t="s">
        <v>147</v>
      </c>
      <c r="T1803" t="s">
        <v>73</v>
      </c>
      <c r="U1803">
        <v>13</v>
      </c>
      <c r="V1803" t="s">
        <v>174</v>
      </c>
      <c r="W1803">
        <v>5</v>
      </c>
      <c r="X1803" t="s">
        <v>41</v>
      </c>
      <c r="Y1803">
        <v>3</v>
      </c>
      <c r="Z1803" t="s">
        <v>36</v>
      </c>
      <c r="AA1803">
        <v>1</v>
      </c>
      <c r="AB1803" s="3">
        <v>45527.541666666664</v>
      </c>
      <c r="AC1803">
        <f>VLOOKUP(D1803,[1]tablaBarrios!A:C,2,FALSE)</f>
        <v>7.1327999999999996</v>
      </c>
      <c r="AD1803">
        <f>VLOOKUP(D1803,[1]tablaBarrios!A:C,3,FALSE)</f>
        <v>-73.123500000000007</v>
      </c>
    </row>
    <row r="1804" spans="1:30" x14ac:dyDescent="0.25">
      <c r="A1804">
        <v>1803</v>
      </c>
      <c r="B1804" t="s">
        <v>74</v>
      </c>
      <c r="C1804" t="s">
        <v>14</v>
      </c>
      <c r="D1804" t="s">
        <v>36</v>
      </c>
      <c r="E1804" s="1">
        <v>45527</v>
      </c>
      <c r="F1804" s="2">
        <v>0.91666666666666663</v>
      </c>
      <c r="G1804">
        <v>-89</v>
      </c>
      <c r="H1804" t="s">
        <v>28</v>
      </c>
      <c r="I1804" t="s">
        <v>4</v>
      </c>
      <c r="J1804" t="s">
        <v>82</v>
      </c>
      <c r="K1804" t="s">
        <v>6</v>
      </c>
      <c r="L1804" t="s">
        <v>70</v>
      </c>
      <c r="M1804" t="s">
        <v>75</v>
      </c>
      <c r="N1804" t="s">
        <v>4</v>
      </c>
      <c r="O1804">
        <v>18</v>
      </c>
      <c r="P1804">
        <v>2024</v>
      </c>
      <c r="Q1804">
        <v>8</v>
      </c>
      <c r="R1804">
        <v>23</v>
      </c>
      <c r="S1804" t="s">
        <v>23</v>
      </c>
      <c r="T1804" t="s">
        <v>73</v>
      </c>
      <c r="U1804">
        <v>22</v>
      </c>
      <c r="V1804" t="s">
        <v>174</v>
      </c>
      <c r="W1804">
        <v>5</v>
      </c>
      <c r="X1804" t="s">
        <v>41</v>
      </c>
      <c r="Y1804">
        <v>3</v>
      </c>
      <c r="Z1804" t="s">
        <v>36</v>
      </c>
      <c r="AA1804">
        <v>1</v>
      </c>
      <c r="AB1804" s="3">
        <v>45527.916666666664</v>
      </c>
      <c r="AC1804">
        <f>VLOOKUP(D1804,[1]tablaBarrios!A:C,2,FALSE)</f>
        <v>7.1327999999999996</v>
      </c>
      <c r="AD1804">
        <f>VLOOKUP(D1804,[1]tablaBarrios!A:C,3,FALSE)</f>
        <v>-73.123500000000007</v>
      </c>
    </row>
    <row r="1805" spans="1:30" x14ac:dyDescent="0.25">
      <c r="A1805">
        <v>1804</v>
      </c>
      <c r="B1805" t="s">
        <v>74</v>
      </c>
      <c r="C1805" t="s">
        <v>14</v>
      </c>
      <c r="D1805" t="s">
        <v>189</v>
      </c>
      <c r="E1805" s="1">
        <v>45527</v>
      </c>
      <c r="F1805" s="2">
        <v>0.5</v>
      </c>
      <c r="G1805">
        <v>-89</v>
      </c>
      <c r="H1805" t="s">
        <v>28</v>
      </c>
      <c r="I1805" t="s">
        <v>4</v>
      </c>
      <c r="J1805" t="s">
        <v>82</v>
      </c>
      <c r="K1805" t="s">
        <v>6</v>
      </c>
      <c r="L1805" t="s">
        <v>70</v>
      </c>
      <c r="M1805" t="s">
        <v>75</v>
      </c>
      <c r="N1805" t="s">
        <v>4</v>
      </c>
      <c r="O1805">
        <v>18</v>
      </c>
      <c r="P1805">
        <v>2024</v>
      </c>
      <c r="Q1805">
        <v>8</v>
      </c>
      <c r="R1805">
        <v>23</v>
      </c>
      <c r="S1805" t="s">
        <v>190</v>
      </c>
      <c r="T1805" t="s">
        <v>73</v>
      </c>
      <c r="U1805">
        <v>12</v>
      </c>
      <c r="V1805" t="s">
        <v>174</v>
      </c>
      <c r="W1805">
        <v>5</v>
      </c>
      <c r="X1805" t="s">
        <v>20</v>
      </c>
      <c r="Y1805">
        <v>2</v>
      </c>
      <c r="Z1805" t="s">
        <v>21</v>
      </c>
      <c r="AA1805">
        <v>1</v>
      </c>
      <c r="AB1805" s="3">
        <v>45527.5</v>
      </c>
      <c r="AC1805">
        <f>VLOOKUP(D1805,[1]tablaBarrios!A:C,2,FALSE)</f>
        <v>7.1424000000000003</v>
      </c>
      <c r="AD1805">
        <f>VLOOKUP(D1805,[1]tablaBarrios!A:C,3,FALSE)</f>
        <v>-73.124499999999998</v>
      </c>
    </row>
    <row r="1806" spans="1:30" x14ac:dyDescent="0.25">
      <c r="A1806">
        <v>1805</v>
      </c>
      <c r="B1806" t="s">
        <v>74</v>
      </c>
      <c r="C1806" t="s">
        <v>1</v>
      </c>
      <c r="D1806" t="s">
        <v>116</v>
      </c>
      <c r="E1806" s="1">
        <v>45527</v>
      </c>
      <c r="F1806" s="2">
        <v>0.75</v>
      </c>
      <c r="G1806">
        <v>-89</v>
      </c>
      <c r="H1806" t="s">
        <v>3</v>
      </c>
      <c r="I1806" t="s">
        <v>4</v>
      </c>
      <c r="J1806" t="s">
        <v>5</v>
      </c>
      <c r="K1806" t="s">
        <v>171</v>
      </c>
      <c r="L1806" t="s">
        <v>70</v>
      </c>
      <c r="M1806" t="s">
        <v>75</v>
      </c>
      <c r="N1806" t="s">
        <v>4</v>
      </c>
      <c r="O1806">
        <v>18</v>
      </c>
      <c r="P1806">
        <v>2024</v>
      </c>
      <c r="Q1806">
        <v>8</v>
      </c>
      <c r="R1806">
        <v>23</v>
      </c>
      <c r="S1806" t="s">
        <v>137</v>
      </c>
      <c r="T1806" t="s">
        <v>73</v>
      </c>
      <c r="U1806">
        <v>18</v>
      </c>
      <c r="V1806" t="s">
        <v>174</v>
      </c>
      <c r="W1806">
        <v>5</v>
      </c>
      <c r="X1806" t="s">
        <v>41</v>
      </c>
      <c r="Y1806">
        <v>3</v>
      </c>
      <c r="Z1806" t="s">
        <v>36</v>
      </c>
      <c r="AA1806">
        <v>1</v>
      </c>
      <c r="AB1806" s="3">
        <v>45527.75</v>
      </c>
      <c r="AC1806">
        <f>VLOOKUP(D1806,[1]tablaBarrios!A:C,2,FALSE)</f>
        <v>7.1589999999999998</v>
      </c>
      <c r="AD1806">
        <f>VLOOKUP(D1806,[1]tablaBarrios!A:C,3,FALSE)</f>
        <v>-73.082999999999998</v>
      </c>
    </row>
    <row r="1807" spans="1:30" x14ac:dyDescent="0.25">
      <c r="A1807">
        <v>1806</v>
      </c>
      <c r="B1807" t="s">
        <v>74</v>
      </c>
      <c r="C1807" t="s">
        <v>88</v>
      </c>
      <c r="D1807" t="s">
        <v>151</v>
      </c>
      <c r="E1807" s="1">
        <v>45527</v>
      </c>
      <c r="F1807" s="2">
        <v>0.75</v>
      </c>
      <c r="G1807">
        <v>-89</v>
      </c>
      <c r="H1807" t="s">
        <v>3</v>
      </c>
      <c r="I1807" t="s">
        <v>4</v>
      </c>
      <c r="J1807" t="s">
        <v>124</v>
      </c>
      <c r="K1807" t="s">
        <v>6</v>
      </c>
      <c r="L1807" t="s">
        <v>70</v>
      </c>
      <c r="M1807" t="s">
        <v>75</v>
      </c>
      <c r="N1807" t="s">
        <v>4</v>
      </c>
      <c r="O1807">
        <v>18</v>
      </c>
      <c r="P1807">
        <v>2024</v>
      </c>
      <c r="Q1807">
        <v>8</v>
      </c>
      <c r="R1807">
        <v>23</v>
      </c>
      <c r="S1807" t="s">
        <v>137</v>
      </c>
      <c r="T1807" t="s">
        <v>73</v>
      </c>
      <c r="U1807">
        <v>18</v>
      </c>
      <c r="V1807" t="s">
        <v>174</v>
      </c>
      <c r="W1807">
        <v>5</v>
      </c>
      <c r="X1807" t="s">
        <v>91</v>
      </c>
      <c r="Y1807">
        <v>7</v>
      </c>
      <c r="Z1807" t="s">
        <v>92</v>
      </c>
      <c r="AA1807">
        <v>1</v>
      </c>
      <c r="AB1807" s="3">
        <v>45527.75</v>
      </c>
      <c r="AC1807">
        <f>VLOOKUP(D1807,[1]tablaBarrios!A:C,2,FALSE)</f>
        <v>7.1029</v>
      </c>
      <c r="AD1807">
        <f>VLOOKUP(D1807,[1]tablaBarrios!A:C,3,FALSE)</f>
        <v>-73.124499999999998</v>
      </c>
    </row>
    <row r="1808" spans="1:30" x14ac:dyDescent="0.25">
      <c r="A1808">
        <v>1807</v>
      </c>
      <c r="B1808" t="s">
        <v>0</v>
      </c>
      <c r="C1808" t="s">
        <v>1</v>
      </c>
      <c r="D1808" t="s">
        <v>175</v>
      </c>
      <c r="E1808" s="1">
        <v>45528</v>
      </c>
      <c r="F1808" s="2">
        <v>0.79166666666666663</v>
      </c>
      <c r="G1808">
        <v>-89</v>
      </c>
      <c r="H1808" t="s">
        <v>28</v>
      </c>
      <c r="I1808" t="s">
        <v>4</v>
      </c>
      <c r="J1808" t="s">
        <v>5</v>
      </c>
      <c r="K1808" t="s">
        <v>6</v>
      </c>
      <c r="L1808" t="s">
        <v>7</v>
      </c>
      <c r="M1808" t="s">
        <v>8</v>
      </c>
      <c r="N1808" t="s">
        <v>4</v>
      </c>
      <c r="O1808">
        <v>18</v>
      </c>
      <c r="P1808">
        <v>2024</v>
      </c>
      <c r="Q1808">
        <v>8</v>
      </c>
      <c r="R1808">
        <v>24</v>
      </c>
      <c r="S1808" t="s">
        <v>54</v>
      </c>
      <c r="T1808" t="s">
        <v>10</v>
      </c>
      <c r="U1808">
        <v>19</v>
      </c>
      <c r="V1808" t="s">
        <v>196</v>
      </c>
      <c r="W1808">
        <v>6</v>
      </c>
      <c r="X1808" t="s">
        <v>50</v>
      </c>
      <c r="Y1808">
        <v>1</v>
      </c>
      <c r="Z1808" t="s">
        <v>51</v>
      </c>
      <c r="AA1808">
        <v>1</v>
      </c>
      <c r="AB1808" s="3">
        <v>45528.791666666664</v>
      </c>
      <c r="AC1808">
        <f>VLOOKUP(D1808,[1]tablaBarrios!A:C,2,FALSE)</f>
        <v>7.1253900000000003</v>
      </c>
      <c r="AD1808">
        <f>VLOOKUP(D1808,[1]tablaBarrios!A:C,3,FALSE)</f>
        <v>-73.119799999999998</v>
      </c>
    </row>
    <row r="1809" spans="1:30" x14ac:dyDescent="0.25">
      <c r="A1809">
        <v>1808</v>
      </c>
      <c r="B1809" t="s">
        <v>0</v>
      </c>
      <c r="C1809" t="s">
        <v>77</v>
      </c>
      <c r="D1809" t="s">
        <v>149</v>
      </c>
      <c r="E1809" s="1">
        <v>45528</v>
      </c>
      <c r="F1809" s="2">
        <v>0.375</v>
      </c>
      <c r="G1809">
        <v>-89</v>
      </c>
      <c r="H1809" t="s">
        <v>3</v>
      </c>
      <c r="I1809" t="s">
        <v>4</v>
      </c>
      <c r="J1809" t="s">
        <v>5</v>
      </c>
      <c r="K1809" t="s">
        <v>6</v>
      </c>
      <c r="L1809" t="s">
        <v>7</v>
      </c>
      <c r="M1809" t="s">
        <v>8</v>
      </c>
      <c r="N1809" t="s">
        <v>4</v>
      </c>
      <c r="O1809">
        <v>18</v>
      </c>
      <c r="P1809">
        <v>2024</v>
      </c>
      <c r="Q1809">
        <v>8</v>
      </c>
      <c r="R1809">
        <v>24</v>
      </c>
      <c r="S1809" t="s">
        <v>40</v>
      </c>
      <c r="T1809" t="s">
        <v>10</v>
      </c>
      <c r="U1809">
        <v>9</v>
      </c>
      <c r="V1809" t="s">
        <v>196</v>
      </c>
      <c r="W1809">
        <v>6</v>
      </c>
      <c r="X1809" t="s">
        <v>41</v>
      </c>
      <c r="Y1809">
        <v>3</v>
      </c>
      <c r="Z1809" t="s">
        <v>36</v>
      </c>
      <c r="AA1809">
        <v>1</v>
      </c>
      <c r="AB1809" s="3">
        <v>45528.375</v>
      </c>
      <c r="AC1809">
        <f>VLOOKUP(D1809,[1]tablaBarrios!A:C,2,FALSE)</f>
        <v>7.1405000000000003</v>
      </c>
      <c r="AD1809">
        <f>VLOOKUP(D1809,[1]tablaBarrios!A:C,3,FALSE)</f>
        <v>-73.120199999999997</v>
      </c>
    </row>
    <row r="1810" spans="1:30" x14ac:dyDescent="0.25">
      <c r="A1810">
        <v>1809</v>
      </c>
      <c r="B1810" t="s">
        <v>0</v>
      </c>
      <c r="C1810" t="s">
        <v>1</v>
      </c>
      <c r="D1810" t="s">
        <v>349</v>
      </c>
      <c r="E1810" s="1">
        <v>45528</v>
      </c>
      <c r="F1810" s="2">
        <v>0</v>
      </c>
      <c r="G1810">
        <v>-89</v>
      </c>
      <c r="H1810" t="s">
        <v>3</v>
      </c>
      <c r="I1810" t="s">
        <v>4</v>
      </c>
      <c r="J1810" t="s">
        <v>5</v>
      </c>
      <c r="K1810" t="s">
        <v>6</v>
      </c>
      <c r="L1810" t="s">
        <v>7</v>
      </c>
      <c r="M1810" t="s">
        <v>8</v>
      </c>
      <c r="N1810" t="s">
        <v>4</v>
      </c>
      <c r="O1810">
        <v>18</v>
      </c>
      <c r="P1810">
        <v>2024</v>
      </c>
      <c r="Q1810">
        <v>8</v>
      </c>
      <c r="R1810">
        <v>24</v>
      </c>
      <c r="S1810" t="s">
        <v>32</v>
      </c>
      <c r="T1810" t="s">
        <v>10</v>
      </c>
      <c r="U1810">
        <v>0</v>
      </c>
      <c r="V1810" t="s">
        <v>196</v>
      </c>
      <c r="W1810">
        <v>6</v>
      </c>
      <c r="X1810" t="s">
        <v>84</v>
      </c>
      <c r="Y1810">
        <v>4</v>
      </c>
      <c r="Z1810" t="s">
        <v>85</v>
      </c>
      <c r="AA1810">
        <v>1</v>
      </c>
      <c r="AB1810" s="3">
        <v>45528</v>
      </c>
      <c r="AC1810">
        <f>VLOOKUP(D1810,[1]tablaBarrios!A:C,2,FALSE)</f>
        <v>7.1725000000000003</v>
      </c>
      <c r="AD1810">
        <f>VLOOKUP(D1810,[1]tablaBarrios!A:C,3,FALSE)</f>
        <v>-73.069500000000005</v>
      </c>
    </row>
    <row r="1811" spans="1:30" x14ac:dyDescent="0.25">
      <c r="A1811">
        <v>1810</v>
      </c>
      <c r="B1811" t="s">
        <v>0</v>
      </c>
      <c r="C1811" t="s">
        <v>1</v>
      </c>
      <c r="D1811" t="s">
        <v>63</v>
      </c>
      <c r="E1811" s="1">
        <v>45528</v>
      </c>
      <c r="F1811" s="2">
        <v>0.45833333333333331</v>
      </c>
      <c r="G1811">
        <v>-89</v>
      </c>
      <c r="H1811" t="s">
        <v>3</v>
      </c>
      <c r="I1811" t="s">
        <v>4</v>
      </c>
      <c r="J1811" t="s">
        <v>5</v>
      </c>
      <c r="K1811" t="s">
        <v>6</v>
      </c>
      <c r="L1811" t="s">
        <v>7</v>
      </c>
      <c r="M1811" t="s">
        <v>8</v>
      </c>
      <c r="N1811" t="s">
        <v>4</v>
      </c>
      <c r="O1811">
        <v>18</v>
      </c>
      <c r="P1811">
        <v>2024</v>
      </c>
      <c r="Q1811">
        <v>8</v>
      </c>
      <c r="R1811">
        <v>24</v>
      </c>
      <c r="S1811" t="s">
        <v>80</v>
      </c>
      <c r="T1811" t="s">
        <v>10</v>
      </c>
      <c r="U1811">
        <v>11</v>
      </c>
      <c r="V1811" t="s">
        <v>196</v>
      </c>
      <c r="W1811">
        <v>6</v>
      </c>
      <c r="X1811" t="s">
        <v>34</v>
      </c>
      <c r="Y1811">
        <v>6</v>
      </c>
      <c r="Z1811" t="s">
        <v>27</v>
      </c>
      <c r="AA1811">
        <v>1</v>
      </c>
      <c r="AB1811" s="3">
        <v>45528.458333333336</v>
      </c>
      <c r="AC1811">
        <f>VLOOKUP(D1811,[1]tablaBarrios!A:C,2,FALSE)</f>
        <v>7.1055999999999999</v>
      </c>
      <c r="AD1811">
        <f>VLOOKUP(D1811,[1]tablaBarrios!A:C,3,FALSE)</f>
        <v>-73.118300000000005</v>
      </c>
    </row>
    <row r="1812" spans="1:30" x14ac:dyDescent="0.25">
      <c r="A1812">
        <v>1811</v>
      </c>
      <c r="B1812" t="s">
        <v>0</v>
      </c>
      <c r="C1812" t="s">
        <v>77</v>
      </c>
      <c r="D1812" t="s">
        <v>308</v>
      </c>
      <c r="E1812" s="1">
        <v>45528</v>
      </c>
      <c r="F1812" s="2">
        <v>0.75</v>
      </c>
      <c r="G1812">
        <v>-89</v>
      </c>
      <c r="H1812" t="s">
        <v>3</v>
      </c>
      <c r="I1812" t="s">
        <v>4</v>
      </c>
      <c r="J1812" t="s">
        <v>5</v>
      </c>
      <c r="K1812" t="s">
        <v>6</v>
      </c>
      <c r="L1812" t="s">
        <v>7</v>
      </c>
      <c r="M1812" t="s">
        <v>8</v>
      </c>
      <c r="N1812" t="s">
        <v>4</v>
      </c>
      <c r="O1812">
        <v>18</v>
      </c>
      <c r="P1812">
        <v>2024</v>
      </c>
      <c r="Q1812">
        <v>8</v>
      </c>
      <c r="R1812">
        <v>24</v>
      </c>
      <c r="S1812" t="s">
        <v>137</v>
      </c>
      <c r="T1812" t="s">
        <v>10</v>
      </c>
      <c r="U1812">
        <v>18</v>
      </c>
      <c r="V1812" t="s">
        <v>196</v>
      </c>
      <c r="W1812">
        <v>6</v>
      </c>
      <c r="X1812" t="s">
        <v>114</v>
      </c>
      <c r="Y1812">
        <v>9</v>
      </c>
      <c r="Z1812" t="s">
        <v>115</v>
      </c>
      <c r="AA1812">
        <v>1</v>
      </c>
      <c r="AB1812" s="3">
        <v>45528.75</v>
      </c>
      <c r="AC1812">
        <f>VLOOKUP(D1812,[1]tablaBarrios!A:C,2,FALSE)</f>
        <v>7.101</v>
      </c>
      <c r="AD1812">
        <f>VLOOKUP(D1812,[1]tablaBarrios!A:C,3,FALSE)</f>
        <v>-73.1113</v>
      </c>
    </row>
    <row r="1813" spans="1:30" x14ac:dyDescent="0.25">
      <c r="A1813">
        <v>1812</v>
      </c>
      <c r="B1813" t="s">
        <v>0</v>
      </c>
      <c r="C1813" t="s">
        <v>1</v>
      </c>
      <c r="D1813" t="s">
        <v>112</v>
      </c>
      <c r="E1813" s="1">
        <v>45528</v>
      </c>
      <c r="F1813" s="2">
        <v>0.75</v>
      </c>
      <c r="G1813">
        <v>-89</v>
      </c>
      <c r="H1813" t="s">
        <v>28</v>
      </c>
      <c r="I1813" t="s">
        <v>4</v>
      </c>
      <c r="J1813" t="s">
        <v>5</v>
      </c>
      <c r="K1813" t="s">
        <v>6</v>
      </c>
      <c r="L1813" t="s">
        <v>7</v>
      </c>
      <c r="M1813" t="s">
        <v>8</v>
      </c>
      <c r="N1813" t="s">
        <v>4</v>
      </c>
      <c r="O1813">
        <v>18</v>
      </c>
      <c r="P1813">
        <v>2024</v>
      </c>
      <c r="Q1813">
        <v>8</v>
      </c>
      <c r="R1813">
        <v>24</v>
      </c>
      <c r="S1813" t="s">
        <v>137</v>
      </c>
      <c r="T1813" t="s">
        <v>10</v>
      </c>
      <c r="U1813">
        <v>18</v>
      </c>
      <c r="V1813" t="s">
        <v>196</v>
      </c>
      <c r="W1813">
        <v>6</v>
      </c>
      <c r="X1813" t="s">
        <v>114</v>
      </c>
      <c r="Y1813">
        <v>9</v>
      </c>
      <c r="Z1813" t="s">
        <v>115</v>
      </c>
      <c r="AA1813">
        <v>1</v>
      </c>
      <c r="AB1813" s="3">
        <v>45528.75</v>
      </c>
      <c r="AC1813">
        <f>VLOOKUP(D1813,[1]tablaBarrios!A:C,2,FALSE)</f>
        <v>7.1340000000000003</v>
      </c>
      <c r="AD1813">
        <f>VLOOKUP(D1813,[1]tablaBarrios!A:C,3,FALSE)</f>
        <v>-73.136499999999998</v>
      </c>
    </row>
    <row r="1814" spans="1:30" x14ac:dyDescent="0.25">
      <c r="A1814">
        <v>1813</v>
      </c>
      <c r="B1814" t="s">
        <v>26</v>
      </c>
      <c r="C1814" t="s">
        <v>14</v>
      </c>
      <c r="D1814" t="s">
        <v>192</v>
      </c>
      <c r="E1814" s="1">
        <v>45528</v>
      </c>
      <c r="F1814" s="2">
        <v>0.41666666666666669</v>
      </c>
      <c r="G1814">
        <v>3</v>
      </c>
      <c r="H1814" t="s">
        <v>28</v>
      </c>
      <c r="I1814" t="s">
        <v>4</v>
      </c>
      <c r="J1814" t="s">
        <v>5</v>
      </c>
      <c r="K1814" t="s">
        <v>6</v>
      </c>
      <c r="L1814" t="s">
        <v>29</v>
      </c>
      <c r="M1814" t="s">
        <v>30</v>
      </c>
      <c r="N1814" t="s">
        <v>31</v>
      </c>
      <c r="O1814">
        <v>0</v>
      </c>
      <c r="P1814">
        <v>2024</v>
      </c>
      <c r="Q1814">
        <v>8</v>
      </c>
      <c r="R1814">
        <v>24</v>
      </c>
      <c r="S1814" t="s">
        <v>76</v>
      </c>
      <c r="T1814" t="s">
        <v>33</v>
      </c>
      <c r="U1814">
        <v>10</v>
      </c>
      <c r="V1814" t="s">
        <v>196</v>
      </c>
      <c r="W1814">
        <v>6</v>
      </c>
      <c r="X1814" t="s">
        <v>50</v>
      </c>
      <c r="Y1814">
        <v>1</v>
      </c>
      <c r="Z1814" t="s">
        <v>51</v>
      </c>
      <c r="AA1814">
        <v>1</v>
      </c>
      <c r="AB1814" s="3">
        <v>45528.416666666664</v>
      </c>
      <c r="AC1814">
        <f>VLOOKUP(D1814,[1]tablaBarrios!A:C,2,FALSE)</f>
        <v>7.1532999999999998</v>
      </c>
      <c r="AD1814">
        <f>VLOOKUP(D1814,[1]tablaBarrios!A:C,3,FALSE)</f>
        <v>-73.134200000000007</v>
      </c>
    </row>
    <row r="1815" spans="1:30" x14ac:dyDescent="0.25">
      <c r="A1815">
        <v>1814</v>
      </c>
      <c r="B1815" t="s">
        <v>42</v>
      </c>
      <c r="C1815" t="s">
        <v>1</v>
      </c>
      <c r="D1815" t="s">
        <v>27</v>
      </c>
      <c r="E1815" s="1">
        <v>45528</v>
      </c>
      <c r="F1815" s="2">
        <v>0.125</v>
      </c>
      <c r="G1815">
        <v>55</v>
      </c>
      <c r="H1815" t="s">
        <v>28</v>
      </c>
      <c r="I1815" t="s">
        <v>4</v>
      </c>
      <c r="J1815" t="s">
        <v>5</v>
      </c>
      <c r="K1815" t="s">
        <v>6</v>
      </c>
      <c r="L1815" t="s">
        <v>45</v>
      </c>
      <c r="M1815" t="s">
        <v>46</v>
      </c>
      <c r="N1815" t="s">
        <v>98</v>
      </c>
      <c r="O1815">
        <v>11</v>
      </c>
      <c r="P1815">
        <v>2024</v>
      </c>
      <c r="Q1815">
        <v>8</v>
      </c>
      <c r="R1815">
        <v>24</v>
      </c>
      <c r="S1815" t="s">
        <v>79</v>
      </c>
      <c r="T1815" t="s">
        <v>49</v>
      </c>
      <c r="U1815">
        <v>3</v>
      </c>
      <c r="V1815" t="s">
        <v>196</v>
      </c>
      <c r="W1815">
        <v>6</v>
      </c>
      <c r="X1815" t="s">
        <v>34</v>
      </c>
      <c r="Y1815">
        <v>6</v>
      </c>
      <c r="Z1815" t="s">
        <v>27</v>
      </c>
      <c r="AA1815">
        <v>1</v>
      </c>
      <c r="AB1815" s="3">
        <v>45528.125</v>
      </c>
      <c r="AC1815">
        <f>VLOOKUP(D1815,[1]tablaBarrios!A:C,2,FALSE)</f>
        <v>7.1181999999999999</v>
      </c>
      <c r="AD1815">
        <f>VLOOKUP(D1815,[1]tablaBarrios!A:C,3,FALSE)</f>
        <v>-73.123500000000007</v>
      </c>
    </row>
    <row r="1816" spans="1:30" x14ac:dyDescent="0.25">
      <c r="A1816">
        <v>1815</v>
      </c>
      <c r="B1816" t="s">
        <v>42</v>
      </c>
      <c r="C1816" t="s">
        <v>14</v>
      </c>
      <c r="D1816" t="s">
        <v>78</v>
      </c>
      <c r="E1816" s="1">
        <v>45528</v>
      </c>
      <c r="F1816" s="2">
        <v>0.33333333333333331</v>
      </c>
      <c r="G1816">
        <v>67</v>
      </c>
      <c r="H1816" t="s">
        <v>28</v>
      </c>
      <c r="I1816" t="s">
        <v>4</v>
      </c>
      <c r="J1816" t="s">
        <v>5</v>
      </c>
      <c r="K1816" t="s">
        <v>44</v>
      </c>
      <c r="L1816" t="s">
        <v>45</v>
      </c>
      <c r="M1816" t="s">
        <v>46</v>
      </c>
      <c r="N1816" t="s">
        <v>279</v>
      </c>
      <c r="O1816">
        <v>13</v>
      </c>
      <c r="P1816">
        <v>2024</v>
      </c>
      <c r="Q1816">
        <v>8</v>
      </c>
      <c r="R1816">
        <v>24</v>
      </c>
      <c r="S1816" t="s">
        <v>134</v>
      </c>
      <c r="T1816" t="s">
        <v>49</v>
      </c>
      <c r="U1816">
        <v>8</v>
      </c>
      <c r="V1816" t="s">
        <v>196</v>
      </c>
      <c r="W1816">
        <v>6</v>
      </c>
      <c r="X1816" t="s">
        <v>24</v>
      </c>
      <c r="Y1816">
        <v>5</v>
      </c>
      <c r="Z1816" t="s">
        <v>25</v>
      </c>
      <c r="AA1816">
        <v>1</v>
      </c>
      <c r="AB1816" s="3">
        <v>45528.333333333336</v>
      </c>
      <c r="AC1816">
        <f>VLOOKUP(D1816,[1]tablaBarrios!A:C,2,FALSE)</f>
        <v>7.1300999999999997</v>
      </c>
      <c r="AD1816">
        <f>VLOOKUP(D1816,[1]tablaBarrios!A:C,3,FALSE)</f>
        <v>-73.133499999999998</v>
      </c>
    </row>
    <row r="1817" spans="1:30" x14ac:dyDescent="0.25">
      <c r="A1817">
        <v>1816</v>
      </c>
      <c r="B1817" t="s">
        <v>42</v>
      </c>
      <c r="C1817" t="s">
        <v>1</v>
      </c>
      <c r="D1817" t="s">
        <v>394</v>
      </c>
      <c r="E1817" s="1">
        <v>45528</v>
      </c>
      <c r="F1817" s="2">
        <v>0.625</v>
      </c>
      <c r="G1817">
        <v>9</v>
      </c>
      <c r="H1817" t="s">
        <v>3</v>
      </c>
      <c r="I1817" t="s">
        <v>4</v>
      </c>
      <c r="J1817" t="s">
        <v>5</v>
      </c>
      <c r="K1817" t="s">
        <v>6</v>
      </c>
      <c r="L1817" t="s">
        <v>45</v>
      </c>
      <c r="M1817" t="s">
        <v>46</v>
      </c>
      <c r="N1817" s="5">
        <v>45905</v>
      </c>
      <c r="O1817">
        <v>1</v>
      </c>
      <c r="P1817">
        <v>2024</v>
      </c>
      <c r="Q1817">
        <v>8</v>
      </c>
      <c r="R1817">
        <v>24</v>
      </c>
      <c r="S1817" t="s">
        <v>9</v>
      </c>
      <c r="T1817" t="s">
        <v>49</v>
      </c>
      <c r="U1817">
        <v>15</v>
      </c>
      <c r="V1817" t="s">
        <v>196</v>
      </c>
      <c r="W1817">
        <v>6</v>
      </c>
      <c r="X1817" t="s">
        <v>20</v>
      </c>
      <c r="Y1817">
        <v>2</v>
      </c>
      <c r="Z1817" t="s">
        <v>21</v>
      </c>
      <c r="AA1817">
        <v>1</v>
      </c>
      <c r="AB1817" s="3">
        <v>45528.625</v>
      </c>
      <c r="AC1817">
        <f>VLOOKUP(D1817,[1]tablaBarrios!A:C,2,FALSE)</f>
        <v>7.1445999999999996</v>
      </c>
      <c r="AD1817">
        <f>VLOOKUP(D1817,[1]tablaBarrios!A:C,3,FALSE)</f>
        <v>-73.132999999999996</v>
      </c>
    </row>
    <row r="1818" spans="1:30" x14ac:dyDescent="0.25">
      <c r="A1818">
        <v>1817</v>
      </c>
      <c r="B1818" t="s">
        <v>42</v>
      </c>
      <c r="C1818" t="s">
        <v>14</v>
      </c>
      <c r="D1818" t="s">
        <v>274</v>
      </c>
      <c r="E1818" s="1">
        <v>45528</v>
      </c>
      <c r="F1818" s="2">
        <v>0.16666666666666666</v>
      </c>
      <c r="G1818">
        <v>50</v>
      </c>
      <c r="H1818" t="s">
        <v>28</v>
      </c>
      <c r="I1818" t="s">
        <v>4</v>
      </c>
      <c r="J1818" t="s">
        <v>5</v>
      </c>
      <c r="K1818" t="s">
        <v>6</v>
      </c>
      <c r="L1818" t="s">
        <v>45</v>
      </c>
      <c r="M1818" t="s">
        <v>46</v>
      </c>
      <c r="N1818" t="s">
        <v>201</v>
      </c>
      <c r="O1818">
        <v>10</v>
      </c>
      <c r="P1818">
        <v>2024</v>
      </c>
      <c r="Q1818">
        <v>8</v>
      </c>
      <c r="R1818">
        <v>24</v>
      </c>
      <c r="S1818" t="s">
        <v>145</v>
      </c>
      <c r="T1818" t="s">
        <v>49</v>
      </c>
      <c r="U1818">
        <v>4</v>
      </c>
      <c r="V1818" t="s">
        <v>196</v>
      </c>
      <c r="W1818">
        <v>6</v>
      </c>
      <c r="X1818" t="s">
        <v>41</v>
      </c>
      <c r="Y1818">
        <v>3</v>
      </c>
      <c r="Z1818" t="s">
        <v>36</v>
      </c>
      <c r="AA1818">
        <v>1</v>
      </c>
      <c r="AB1818" s="3">
        <v>45528.166666666664</v>
      </c>
      <c r="AC1818">
        <f>VLOOKUP(D1818,[1]tablaBarrios!A:C,2,FALSE)</f>
        <v>7.1544999999999996</v>
      </c>
      <c r="AD1818">
        <f>VLOOKUP(D1818,[1]tablaBarrios!A:C,3,FALSE)</f>
        <v>-73.087500000000006</v>
      </c>
    </row>
    <row r="1819" spans="1:30" x14ac:dyDescent="0.25">
      <c r="A1819">
        <v>1818</v>
      </c>
      <c r="B1819" t="s">
        <v>42</v>
      </c>
      <c r="C1819" t="s">
        <v>14</v>
      </c>
      <c r="D1819" t="s">
        <v>36</v>
      </c>
      <c r="E1819" s="1">
        <v>45528</v>
      </c>
      <c r="F1819" s="2">
        <v>0</v>
      </c>
      <c r="G1819">
        <v>59</v>
      </c>
      <c r="H1819" t="s">
        <v>28</v>
      </c>
      <c r="I1819" t="s">
        <v>4</v>
      </c>
      <c r="J1819" t="s">
        <v>5</v>
      </c>
      <c r="K1819" t="s">
        <v>6</v>
      </c>
      <c r="L1819" t="s">
        <v>45</v>
      </c>
      <c r="M1819" t="s">
        <v>46</v>
      </c>
      <c r="N1819" t="s">
        <v>98</v>
      </c>
      <c r="O1819">
        <v>11</v>
      </c>
      <c r="P1819">
        <v>2024</v>
      </c>
      <c r="Q1819">
        <v>8</v>
      </c>
      <c r="R1819">
        <v>24</v>
      </c>
      <c r="S1819" t="s">
        <v>32</v>
      </c>
      <c r="T1819" t="s">
        <v>49</v>
      </c>
      <c r="U1819">
        <v>0</v>
      </c>
      <c r="V1819" t="s">
        <v>196</v>
      </c>
      <c r="W1819">
        <v>6</v>
      </c>
      <c r="X1819" t="s">
        <v>41</v>
      </c>
      <c r="Y1819">
        <v>3</v>
      </c>
      <c r="Z1819" t="s">
        <v>36</v>
      </c>
      <c r="AA1819">
        <v>1</v>
      </c>
      <c r="AB1819" s="3">
        <v>45528</v>
      </c>
      <c r="AC1819">
        <f>VLOOKUP(D1819,[1]tablaBarrios!A:C,2,FALSE)</f>
        <v>7.1327999999999996</v>
      </c>
      <c r="AD1819">
        <f>VLOOKUP(D1819,[1]tablaBarrios!A:C,3,FALSE)</f>
        <v>-73.123500000000007</v>
      </c>
    </row>
    <row r="1820" spans="1:30" x14ac:dyDescent="0.25">
      <c r="A1820">
        <v>1819</v>
      </c>
      <c r="B1820" t="s">
        <v>42</v>
      </c>
      <c r="C1820" t="s">
        <v>14</v>
      </c>
      <c r="D1820" t="s">
        <v>111</v>
      </c>
      <c r="E1820" s="1">
        <v>45528</v>
      </c>
      <c r="F1820" s="2">
        <v>0.54166666666666663</v>
      </c>
      <c r="G1820">
        <v>27</v>
      </c>
      <c r="H1820" t="s">
        <v>28</v>
      </c>
      <c r="I1820" t="s">
        <v>4</v>
      </c>
      <c r="J1820" t="s">
        <v>5</v>
      </c>
      <c r="K1820" t="s">
        <v>6</v>
      </c>
      <c r="L1820" t="s">
        <v>45</v>
      </c>
      <c r="M1820" t="s">
        <v>46</v>
      </c>
      <c r="N1820" t="s">
        <v>47</v>
      </c>
      <c r="O1820">
        <v>5</v>
      </c>
      <c r="P1820">
        <v>2024</v>
      </c>
      <c r="Q1820">
        <v>8</v>
      </c>
      <c r="R1820">
        <v>24</v>
      </c>
      <c r="S1820" t="s">
        <v>147</v>
      </c>
      <c r="T1820" t="s">
        <v>49</v>
      </c>
      <c r="U1820">
        <v>13</v>
      </c>
      <c r="V1820" t="s">
        <v>196</v>
      </c>
      <c r="W1820">
        <v>6</v>
      </c>
      <c r="X1820" t="s">
        <v>110</v>
      </c>
      <c r="Y1820">
        <v>17</v>
      </c>
      <c r="Z1820" t="s">
        <v>111</v>
      </c>
      <c r="AA1820">
        <v>1</v>
      </c>
      <c r="AB1820" s="3">
        <v>45528.541666666664</v>
      </c>
      <c r="AC1820">
        <f>VLOOKUP(D1820,[1]tablaBarrios!A:C,2,FALSE)</f>
        <v>7.0952999999999999</v>
      </c>
      <c r="AD1820">
        <f>VLOOKUP(D1820,[1]tablaBarrios!A:C,3,FALSE)</f>
        <v>-73.135900000000007</v>
      </c>
    </row>
    <row r="1821" spans="1:30" x14ac:dyDescent="0.25">
      <c r="A1821">
        <v>1820</v>
      </c>
      <c r="B1821" t="s">
        <v>42</v>
      </c>
      <c r="C1821" t="s">
        <v>14</v>
      </c>
      <c r="D1821" t="s">
        <v>222</v>
      </c>
      <c r="E1821" s="1">
        <v>45528</v>
      </c>
      <c r="F1821" s="2">
        <v>0.83333333333333337</v>
      </c>
      <c r="G1821">
        <v>49</v>
      </c>
      <c r="H1821" t="s">
        <v>28</v>
      </c>
      <c r="I1821" t="s">
        <v>4</v>
      </c>
      <c r="J1821" t="s">
        <v>5</v>
      </c>
      <c r="K1821" t="s">
        <v>6</v>
      </c>
      <c r="L1821" t="s">
        <v>45</v>
      </c>
      <c r="M1821" t="s">
        <v>46</v>
      </c>
      <c r="N1821" t="s">
        <v>62</v>
      </c>
      <c r="O1821">
        <v>9</v>
      </c>
      <c r="P1821">
        <v>2024</v>
      </c>
      <c r="Q1821">
        <v>8</v>
      </c>
      <c r="R1821">
        <v>24</v>
      </c>
      <c r="S1821" t="s">
        <v>65</v>
      </c>
      <c r="T1821" t="s">
        <v>49</v>
      </c>
      <c r="U1821">
        <v>20</v>
      </c>
      <c r="V1821" t="s">
        <v>196</v>
      </c>
      <c r="W1821">
        <v>6</v>
      </c>
      <c r="X1821" t="s">
        <v>110</v>
      </c>
      <c r="Y1821">
        <v>17</v>
      </c>
      <c r="Z1821" t="s">
        <v>111</v>
      </c>
      <c r="AA1821">
        <v>1</v>
      </c>
      <c r="AB1821" s="3">
        <v>45528.833333333336</v>
      </c>
      <c r="AC1821">
        <f>VLOOKUP(D1821,[1]tablaBarrios!A:C,2,FALSE)</f>
        <v>7.0930400000000002</v>
      </c>
      <c r="AD1821">
        <f>VLOOKUP(D1821,[1]tablaBarrios!A:C,3,FALSE)</f>
        <v>-73.133160000000004</v>
      </c>
    </row>
    <row r="1822" spans="1:30" x14ac:dyDescent="0.25">
      <c r="A1822">
        <v>1821</v>
      </c>
      <c r="B1822" t="s">
        <v>42</v>
      </c>
      <c r="C1822" t="s">
        <v>14</v>
      </c>
      <c r="D1822" t="s">
        <v>2</v>
      </c>
      <c r="E1822" s="1">
        <v>45528</v>
      </c>
      <c r="F1822" s="2">
        <v>0.33333333333333331</v>
      </c>
      <c r="G1822">
        <v>30</v>
      </c>
      <c r="H1822" t="s">
        <v>28</v>
      </c>
      <c r="I1822" t="s">
        <v>4</v>
      </c>
      <c r="J1822" t="s">
        <v>5</v>
      </c>
      <c r="K1822" t="s">
        <v>44</v>
      </c>
      <c r="L1822" t="s">
        <v>45</v>
      </c>
      <c r="M1822" t="s">
        <v>46</v>
      </c>
      <c r="N1822" t="s">
        <v>39</v>
      </c>
      <c r="O1822">
        <v>6</v>
      </c>
      <c r="P1822">
        <v>2024</v>
      </c>
      <c r="Q1822">
        <v>8</v>
      </c>
      <c r="R1822">
        <v>24</v>
      </c>
      <c r="S1822" t="s">
        <v>134</v>
      </c>
      <c r="T1822" t="s">
        <v>49</v>
      </c>
      <c r="U1822">
        <v>8</v>
      </c>
      <c r="V1822" t="s">
        <v>196</v>
      </c>
      <c r="W1822">
        <v>6</v>
      </c>
      <c r="X1822" t="s">
        <v>12</v>
      </c>
      <c r="Y1822">
        <v>15</v>
      </c>
      <c r="Z1822" t="s">
        <v>2</v>
      </c>
      <c r="AA1822">
        <v>1</v>
      </c>
      <c r="AB1822" s="3">
        <v>45528.333333333336</v>
      </c>
      <c r="AC1822">
        <f>VLOOKUP(D1822,[1]tablaBarrios!A:C,2,FALSE)</f>
        <v>7.1189999999999998</v>
      </c>
      <c r="AD1822">
        <f>VLOOKUP(D1822,[1]tablaBarrios!A:C,3,FALSE)</f>
        <v>-73.122</v>
      </c>
    </row>
    <row r="1823" spans="1:30" x14ac:dyDescent="0.25">
      <c r="A1823">
        <v>1822</v>
      </c>
      <c r="B1823" t="s">
        <v>106</v>
      </c>
      <c r="C1823" t="s">
        <v>88</v>
      </c>
      <c r="D1823" t="s">
        <v>159</v>
      </c>
      <c r="E1823" s="1">
        <v>45528</v>
      </c>
      <c r="F1823" s="2">
        <v>0.625</v>
      </c>
      <c r="G1823">
        <v>-89</v>
      </c>
      <c r="H1823" t="s">
        <v>4</v>
      </c>
      <c r="I1823" t="s">
        <v>4</v>
      </c>
      <c r="J1823" t="s">
        <v>5</v>
      </c>
      <c r="K1823" t="s">
        <v>395</v>
      </c>
      <c r="L1823" t="s">
        <v>70</v>
      </c>
      <c r="M1823" t="s">
        <v>109</v>
      </c>
      <c r="N1823" t="s">
        <v>4</v>
      </c>
      <c r="O1823">
        <v>18</v>
      </c>
      <c r="P1823">
        <v>2024</v>
      </c>
      <c r="Q1823">
        <v>8</v>
      </c>
      <c r="R1823">
        <v>24</v>
      </c>
      <c r="S1823" t="s">
        <v>9</v>
      </c>
      <c r="T1823" t="s">
        <v>73</v>
      </c>
      <c r="U1823">
        <v>15</v>
      </c>
      <c r="V1823" t="s">
        <v>196</v>
      </c>
      <c r="W1823">
        <v>6</v>
      </c>
      <c r="X1823" t="s">
        <v>41</v>
      </c>
      <c r="Y1823">
        <v>3</v>
      </c>
      <c r="Z1823" t="s">
        <v>36</v>
      </c>
      <c r="AA1823">
        <v>1</v>
      </c>
      <c r="AB1823" s="3">
        <v>45528.625</v>
      </c>
      <c r="AC1823">
        <f>VLOOKUP(D1823,[1]tablaBarrios!A:C,2,FALSE)</f>
        <v>7.1635</v>
      </c>
      <c r="AD1823">
        <f>VLOOKUP(D1823,[1]tablaBarrios!A:C,3,FALSE)</f>
        <v>-73.078500000000005</v>
      </c>
    </row>
    <row r="1824" spans="1:30" x14ac:dyDescent="0.25">
      <c r="A1824">
        <v>1823</v>
      </c>
      <c r="B1824" t="s">
        <v>68</v>
      </c>
      <c r="C1824" t="s">
        <v>77</v>
      </c>
      <c r="D1824" t="s">
        <v>153</v>
      </c>
      <c r="E1824" s="1">
        <v>45528</v>
      </c>
      <c r="F1824" s="2">
        <v>0.16666666666666666</v>
      </c>
      <c r="G1824">
        <v>-89</v>
      </c>
      <c r="H1824" t="s">
        <v>3</v>
      </c>
      <c r="I1824" t="s">
        <v>4</v>
      </c>
      <c r="J1824" t="s">
        <v>5</v>
      </c>
      <c r="K1824" t="s">
        <v>6</v>
      </c>
      <c r="L1824" t="s">
        <v>70</v>
      </c>
      <c r="M1824" t="s">
        <v>71</v>
      </c>
      <c r="N1824" t="s">
        <v>4</v>
      </c>
      <c r="O1824">
        <v>18</v>
      </c>
      <c r="P1824">
        <v>2024</v>
      </c>
      <c r="Q1824">
        <v>8</v>
      </c>
      <c r="R1824">
        <v>24</v>
      </c>
      <c r="S1824" t="s">
        <v>145</v>
      </c>
      <c r="T1824" t="s">
        <v>73</v>
      </c>
      <c r="U1824">
        <v>4</v>
      </c>
      <c r="V1824" t="s">
        <v>196</v>
      </c>
      <c r="W1824">
        <v>6</v>
      </c>
      <c r="X1824" t="s">
        <v>84</v>
      </c>
      <c r="Y1824">
        <v>4</v>
      </c>
      <c r="Z1824" t="s">
        <v>85</v>
      </c>
      <c r="AA1824">
        <v>1</v>
      </c>
      <c r="AB1824" s="3">
        <v>45528.166666666664</v>
      </c>
      <c r="AC1824">
        <f>VLOOKUP(D1824,[1]tablaBarrios!A:C,2,FALSE)</f>
        <v>7.1695000000000002</v>
      </c>
      <c r="AD1824">
        <f>VLOOKUP(D1824,[1]tablaBarrios!A:C,3,FALSE)</f>
        <v>-73.072500000000005</v>
      </c>
    </row>
    <row r="1825" spans="1:30" x14ac:dyDescent="0.25">
      <c r="A1825">
        <v>1824</v>
      </c>
      <c r="B1825" t="s">
        <v>68</v>
      </c>
      <c r="C1825" t="s">
        <v>14</v>
      </c>
      <c r="D1825" t="s">
        <v>56</v>
      </c>
      <c r="E1825" s="1">
        <v>45528</v>
      </c>
      <c r="F1825" s="2">
        <v>0.66666666666666663</v>
      </c>
      <c r="G1825">
        <v>-89</v>
      </c>
      <c r="H1825" t="s">
        <v>3</v>
      </c>
      <c r="I1825" t="s">
        <v>4</v>
      </c>
      <c r="J1825" t="s">
        <v>5</v>
      </c>
      <c r="K1825" t="s">
        <v>6</v>
      </c>
      <c r="L1825" t="s">
        <v>70</v>
      </c>
      <c r="M1825" t="s">
        <v>71</v>
      </c>
      <c r="N1825" t="s">
        <v>4</v>
      </c>
      <c r="O1825">
        <v>18</v>
      </c>
      <c r="P1825">
        <v>2024</v>
      </c>
      <c r="Q1825">
        <v>8</v>
      </c>
      <c r="R1825">
        <v>24</v>
      </c>
      <c r="S1825" t="s">
        <v>59</v>
      </c>
      <c r="T1825" t="s">
        <v>73</v>
      </c>
      <c r="U1825">
        <v>16</v>
      </c>
      <c r="V1825" t="s">
        <v>196</v>
      </c>
      <c r="W1825">
        <v>6</v>
      </c>
      <c r="X1825" t="s">
        <v>55</v>
      </c>
      <c r="Y1825">
        <v>14</v>
      </c>
      <c r="Z1825" t="s">
        <v>56</v>
      </c>
      <c r="AA1825">
        <v>1</v>
      </c>
      <c r="AB1825" s="3">
        <v>45528.666666666664</v>
      </c>
      <c r="AC1825">
        <f>VLOOKUP(D1825,[1]tablaBarrios!A:C,2,FALSE)</f>
        <v>7.1304999999999996</v>
      </c>
      <c r="AD1825">
        <f>VLOOKUP(D1825,[1]tablaBarrios!A:C,3,FALSE)</f>
        <v>-73.105699999999999</v>
      </c>
    </row>
    <row r="1826" spans="1:30" x14ac:dyDescent="0.25">
      <c r="A1826">
        <v>1825</v>
      </c>
      <c r="B1826" t="s">
        <v>74</v>
      </c>
      <c r="C1826" t="s">
        <v>14</v>
      </c>
      <c r="D1826" t="s">
        <v>69</v>
      </c>
      <c r="E1826" s="1">
        <v>45528</v>
      </c>
      <c r="F1826" s="2">
        <v>0.66666666666666663</v>
      </c>
      <c r="G1826">
        <v>-89</v>
      </c>
      <c r="H1826" t="s">
        <v>28</v>
      </c>
      <c r="I1826" t="s">
        <v>4</v>
      </c>
      <c r="J1826" t="s">
        <v>82</v>
      </c>
      <c r="K1826" t="s">
        <v>6</v>
      </c>
      <c r="L1826" t="s">
        <v>70</v>
      </c>
      <c r="M1826" t="s">
        <v>75</v>
      </c>
      <c r="N1826" t="s">
        <v>4</v>
      </c>
      <c r="O1826">
        <v>18</v>
      </c>
      <c r="P1826">
        <v>2024</v>
      </c>
      <c r="Q1826">
        <v>8</v>
      </c>
      <c r="R1826">
        <v>24</v>
      </c>
      <c r="S1826" t="s">
        <v>59</v>
      </c>
      <c r="T1826" t="s">
        <v>73</v>
      </c>
      <c r="U1826">
        <v>16</v>
      </c>
      <c r="V1826" t="s">
        <v>196</v>
      </c>
      <c r="W1826">
        <v>6</v>
      </c>
      <c r="X1826" t="s">
        <v>60</v>
      </c>
      <c r="Y1826">
        <v>13</v>
      </c>
      <c r="Z1826" t="s">
        <v>61</v>
      </c>
      <c r="AA1826">
        <v>1</v>
      </c>
      <c r="AB1826" s="3">
        <v>45528.666666666664</v>
      </c>
      <c r="AC1826">
        <f>VLOOKUP(D1826,[1]tablaBarrios!A:C,2,FALSE)</f>
        <v>7.1274699999999998</v>
      </c>
      <c r="AD1826">
        <f>VLOOKUP(D1826,[1]tablaBarrios!A:C,3,FALSE)</f>
        <v>-73.108540000000005</v>
      </c>
    </row>
    <row r="1827" spans="1:30" x14ac:dyDescent="0.25">
      <c r="A1827">
        <v>1826</v>
      </c>
      <c r="B1827" t="s">
        <v>74</v>
      </c>
      <c r="C1827" t="s">
        <v>14</v>
      </c>
      <c r="D1827" t="s">
        <v>194</v>
      </c>
      <c r="E1827" s="1">
        <v>45528</v>
      </c>
      <c r="F1827" s="2">
        <v>0.75</v>
      </c>
      <c r="G1827">
        <v>-89</v>
      </c>
      <c r="H1827" t="s">
        <v>28</v>
      </c>
      <c r="I1827" t="s">
        <v>4</v>
      </c>
      <c r="J1827" t="s">
        <v>5</v>
      </c>
      <c r="K1827" t="s">
        <v>6</v>
      </c>
      <c r="L1827" t="s">
        <v>70</v>
      </c>
      <c r="M1827" t="s">
        <v>75</v>
      </c>
      <c r="N1827" t="s">
        <v>4</v>
      </c>
      <c r="O1827">
        <v>18</v>
      </c>
      <c r="P1827">
        <v>2024</v>
      </c>
      <c r="Q1827">
        <v>8</v>
      </c>
      <c r="R1827">
        <v>24</v>
      </c>
      <c r="S1827" t="s">
        <v>137</v>
      </c>
      <c r="T1827" t="s">
        <v>73</v>
      </c>
      <c r="U1827">
        <v>18</v>
      </c>
      <c r="V1827" t="s">
        <v>196</v>
      </c>
      <c r="W1827">
        <v>6</v>
      </c>
      <c r="X1827" t="s">
        <v>24</v>
      </c>
      <c r="Y1827">
        <v>5</v>
      </c>
      <c r="Z1827" t="s">
        <v>25</v>
      </c>
      <c r="AA1827">
        <v>1</v>
      </c>
      <c r="AB1827" s="3">
        <v>45528.75</v>
      </c>
      <c r="AC1827">
        <f>VLOOKUP(D1827,[1]tablaBarrios!A:C,2,FALSE)</f>
        <v>7.1253900000000003</v>
      </c>
      <c r="AD1827">
        <f>VLOOKUP(D1827,[1]tablaBarrios!A:C,3,FALSE)</f>
        <v>-73.119799999999998</v>
      </c>
    </row>
    <row r="1828" spans="1:30" x14ac:dyDescent="0.25">
      <c r="A1828">
        <v>1827</v>
      </c>
      <c r="B1828" t="s">
        <v>74</v>
      </c>
      <c r="C1828" t="s">
        <v>14</v>
      </c>
      <c r="D1828" t="s">
        <v>194</v>
      </c>
      <c r="E1828" s="1">
        <v>45528</v>
      </c>
      <c r="F1828" s="2">
        <v>0.58333333333333337</v>
      </c>
      <c r="G1828">
        <v>-89</v>
      </c>
      <c r="H1828" t="s">
        <v>28</v>
      </c>
      <c r="I1828" t="s">
        <v>4</v>
      </c>
      <c r="J1828" t="s">
        <v>5</v>
      </c>
      <c r="K1828" t="s">
        <v>6</v>
      </c>
      <c r="L1828" t="s">
        <v>70</v>
      </c>
      <c r="M1828" t="s">
        <v>75</v>
      </c>
      <c r="N1828" t="s">
        <v>4</v>
      </c>
      <c r="O1828">
        <v>18</v>
      </c>
      <c r="P1828">
        <v>2024</v>
      </c>
      <c r="Q1828">
        <v>8</v>
      </c>
      <c r="R1828">
        <v>24</v>
      </c>
      <c r="S1828" t="s">
        <v>48</v>
      </c>
      <c r="T1828" t="s">
        <v>73</v>
      </c>
      <c r="U1828">
        <v>14</v>
      </c>
      <c r="V1828" t="s">
        <v>196</v>
      </c>
      <c r="W1828">
        <v>6</v>
      </c>
      <c r="X1828" t="s">
        <v>24</v>
      </c>
      <c r="Y1828">
        <v>5</v>
      </c>
      <c r="Z1828" t="s">
        <v>25</v>
      </c>
      <c r="AA1828">
        <v>1</v>
      </c>
      <c r="AB1828" s="3">
        <v>45528.583333333336</v>
      </c>
      <c r="AC1828">
        <f>VLOOKUP(D1828,[1]tablaBarrios!A:C,2,FALSE)</f>
        <v>7.1253900000000003</v>
      </c>
      <c r="AD1828">
        <f>VLOOKUP(D1828,[1]tablaBarrios!A:C,3,FALSE)</f>
        <v>-73.119799999999998</v>
      </c>
    </row>
    <row r="1829" spans="1:30" x14ac:dyDescent="0.25">
      <c r="A1829">
        <v>1828</v>
      </c>
      <c r="B1829" t="s">
        <v>74</v>
      </c>
      <c r="C1829" t="s">
        <v>14</v>
      </c>
      <c r="D1829" t="s">
        <v>191</v>
      </c>
      <c r="E1829" s="1">
        <v>45528</v>
      </c>
      <c r="F1829" s="2">
        <v>0.45833333333333331</v>
      </c>
      <c r="G1829">
        <v>-89</v>
      </c>
      <c r="H1829" t="s">
        <v>28</v>
      </c>
      <c r="I1829" t="s">
        <v>4</v>
      </c>
      <c r="J1829" t="s">
        <v>5</v>
      </c>
      <c r="K1829" t="s">
        <v>6</v>
      </c>
      <c r="L1829" t="s">
        <v>70</v>
      </c>
      <c r="M1829" t="s">
        <v>75</v>
      </c>
      <c r="N1829" t="s">
        <v>4</v>
      </c>
      <c r="O1829">
        <v>18</v>
      </c>
      <c r="P1829">
        <v>2024</v>
      </c>
      <c r="Q1829">
        <v>8</v>
      </c>
      <c r="R1829">
        <v>24</v>
      </c>
      <c r="S1829" t="s">
        <v>80</v>
      </c>
      <c r="T1829" t="s">
        <v>73</v>
      </c>
      <c r="U1829">
        <v>11</v>
      </c>
      <c r="V1829" t="s">
        <v>196</v>
      </c>
      <c r="W1829">
        <v>6</v>
      </c>
      <c r="X1829" t="s">
        <v>66</v>
      </c>
      <c r="Y1829">
        <v>12</v>
      </c>
      <c r="Z1829" t="s">
        <v>67</v>
      </c>
      <c r="AA1829">
        <v>1</v>
      </c>
      <c r="AB1829" s="3">
        <v>45528.458333333336</v>
      </c>
      <c r="AC1829">
        <f>VLOOKUP(D1829,[1]tablaBarrios!A:C,2,FALSE)</f>
        <v>7.1118499999999996</v>
      </c>
      <c r="AD1829">
        <f>VLOOKUP(D1829,[1]tablaBarrios!A:C,3,FALSE)</f>
        <v>-73.113050000000001</v>
      </c>
    </row>
    <row r="1830" spans="1:30" x14ac:dyDescent="0.25">
      <c r="A1830">
        <v>1829</v>
      </c>
      <c r="B1830" t="s">
        <v>74</v>
      </c>
      <c r="C1830" t="s">
        <v>14</v>
      </c>
      <c r="D1830" t="s">
        <v>27</v>
      </c>
      <c r="E1830" s="1">
        <v>45528</v>
      </c>
      <c r="F1830" s="2">
        <v>0.125</v>
      </c>
      <c r="G1830">
        <v>-89</v>
      </c>
      <c r="H1830" t="s">
        <v>28</v>
      </c>
      <c r="I1830" t="s">
        <v>4</v>
      </c>
      <c r="J1830" t="s">
        <v>5</v>
      </c>
      <c r="K1830" t="s">
        <v>6</v>
      </c>
      <c r="L1830" t="s">
        <v>70</v>
      </c>
      <c r="M1830" t="s">
        <v>75</v>
      </c>
      <c r="N1830" t="s">
        <v>4</v>
      </c>
      <c r="O1830">
        <v>18</v>
      </c>
      <c r="P1830">
        <v>2024</v>
      </c>
      <c r="Q1830">
        <v>8</v>
      </c>
      <c r="R1830">
        <v>24</v>
      </c>
      <c r="S1830" t="s">
        <v>79</v>
      </c>
      <c r="T1830" t="s">
        <v>73</v>
      </c>
      <c r="U1830">
        <v>3</v>
      </c>
      <c r="V1830" t="s">
        <v>196</v>
      </c>
      <c r="W1830">
        <v>6</v>
      </c>
      <c r="X1830" t="s">
        <v>34</v>
      </c>
      <c r="Y1830">
        <v>6</v>
      </c>
      <c r="Z1830" t="s">
        <v>27</v>
      </c>
      <c r="AA1830">
        <v>1</v>
      </c>
      <c r="AB1830" s="3">
        <v>45528.125</v>
      </c>
      <c r="AC1830">
        <f>VLOOKUP(D1830,[1]tablaBarrios!A:C,2,FALSE)</f>
        <v>7.1181999999999999</v>
      </c>
      <c r="AD1830">
        <f>VLOOKUP(D1830,[1]tablaBarrios!A:C,3,FALSE)</f>
        <v>-73.123500000000007</v>
      </c>
    </row>
    <row r="1831" spans="1:30" x14ac:dyDescent="0.25">
      <c r="A1831">
        <v>1830</v>
      </c>
      <c r="B1831" t="s">
        <v>74</v>
      </c>
      <c r="C1831" t="s">
        <v>14</v>
      </c>
      <c r="D1831" t="s">
        <v>81</v>
      </c>
      <c r="E1831" s="1">
        <v>45528</v>
      </c>
      <c r="F1831" s="2">
        <v>0.95833333333333337</v>
      </c>
      <c r="G1831">
        <v>-89</v>
      </c>
      <c r="H1831" t="s">
        <v>28</v>
      </c>
      <c r="I1831" t="s">
        <v>4</v>
      </c>
      <c r="J1831" t="s">
        <v>82</v>
      </c>
      <c r="K1831" t="s">
        <v>6</v>
      </c>
      <c r="L1831" t="s">
        <v>70</v>
      </c>
      <c r="M1831" t="s">
        <v>75</v>
      </c>
      <c r="N1831" t="s">
        <v>4</v>
      </c>
      <c r="O1831">
        <v>18</v>
      </c>
      <c r="P1831">
        <v>2024</v>
      </c>
      <c r="Q1831">
        <v>8</v>
      </c>
      <c r="R1831">
        <v>24</v>
      </c>
      <c r="S1831" t="s">
        <v>125</v>
      </c>
      <c r="T1831" t="s">
        <v>73</v>
      </c>
      <c r="U1831">
        <v>23</v>
      </c>
      <c r="V1831" t="s">
        <v>196</v>
      </c>
      <c r="W1831">
        <v>6</v>
      </c>
      <c r="X1831" t="s">
        <v>66</v>
      </c>
      <c r="Y1831">
        <v>12</v>
      </c>
      <c r="Z1831" t="s">
        <v>67</v>
      </c>
      <c r="AA1831">
        <v>1</v>
      </c>
      <c r="AB1831" s="3">
        <v>45528.958333333336</v>
      </c>
      <c r="AC1831">
        <f>VLOOKUP(D1831,[1]tablaBarrios!A:C,2,FALSE)</f>
        <v>7.1158999999999999</v>
      </c>
      <c r="AD1831">
        <f>VLOOKUP(D1831,[1]tablaBarrios!A:C,3,FALSE)</f>
        <v>-73.117099999999994</v>
      </c>
    </row>
    <row r="1832" spans="1:30" x14ac:dyDescent="0.25">
      <c r="A1832">
        <v>1831</v>
      </c>
      <c r="B1832" t="s">
        <v>74</v>
      </c>
      <c r="C1832" t="s">
        <v>14</v>
      </c>
      <c r="D1832" t="s">
        <v>27</v>
      </c>
      <c r="E1832" s="1">
        <v>45528</v>
      </c>
      <c r="F1832" s="2">
        <v>0.16666666666666666</v>
      </c>
      <c r="G1832">
        <v>-89</v>
      </c>
      <c r="H1832" t="s">
        <v>3</v>
      </c>
      <c r="I1832" t="s">
        <v>4</v>
      </c>
      <c r="J1832" t="s">
        <v>5</v>
      </c>
      <c r="K1832" t="s">
        <v>6</v>
      </c>
      <c r="L1832" t="s">
        <v>70</v>
      </c>
      <c r="M1832" t="s">
        <v>75</v>
      </c>
      <c r="N1832" t="s">
        <v>4</v>
      </c>
      <c r="O1832">
        <v>18</v>
      </c>
      <c r="P1832">
        <v>2024</v>
      </c>
      <c r="Q1832">
        <v>8</v>
      </c>
      <c r="R1832">
        <v>24</v>
      </c>
      <c r="S1832" t="s">
        <v>145</v>
      </c>
      <c r="T1832" t="s">
        <v>73</v>
      </c>
      <c r="U1832">
        <v>4</v>
      </c>
      <c r="V1832" t="s">
        <v>196</v>
      </c>
      <c r="W1832">
        <v>6</v>
      </c>
      <c r="X1832" t="s">
        <v>34</v>
      </c>
      <c r="Y1832">
        <v>6</v>
      </c>
      <c r="Z1832" t="s">
        <v>27</v>
      </c>
      <c r="AA1832">
        <v>1</v>
      </c>
      <c r="AB1832" s="3">
        <v>45528.166666666664</v>
      </c>
      <c r="AC1832">
        <f>VLOOKUP(D1832,[1]tablaBarrios!A:C,2,FALSE)</f>
        <v>7.1181999999999999</v>
      </c>
      <c r="AD1832">
        <f>VLOOKUP(D1832,[1]tablaBarrios!A:C,3,FALSE)</f>
        <v>-73.123500000000007</v>
      </c>
    </row>
    <row r="1833" spans="1:30" x14ac:dyDescent="0.25">
      <c r="A1833">
        <v>1832</v>
      </c>
      <c r="B1833" t="s">
        <v>74</v>
      </c>
      <c r="C1833" t="s">
        <v>14</v>
      </c>
      <c r="D1833" t="s">
        <v>135</v>
      </c>
      <c r="E1833" s="1">
        <v>45528</v>
      </c>
      <c r="F1833" s="2">
        <v>0.375</v>
      </c>
      <c r="G1833">
        <v>-89</v>
      </c>
      <c r="H1833" t="s">
        <v>28</v>
      </c>
      <c r="I1833" t="s">
        <v>4</v>
      </c>
      <c r="J1833" t="s">
        <v>82</v>
      </c>
      <c r="K1833" t="s">
        <v>6</v>
      </c>
      <c r="L1833" t="s">
        <v>70</v>
      </c>
      <c r="M1833" t="s">
        <v>75</v>
      </c>
      <c r="N1833" t="s">
        <v>4</v>
      </c>
      <c r="O1833">
        <v>18</v>
      </c>
      <c r="P1833">
        <v>2024</v>
      </c>
      <c r="Q1833">
        <v>8</v>
      </c>
      <c r="R1833">
        <v>24</v>
      </c>
      <c r="S1833" t="s">
        <v>40</v>
      </c>
      <c r="T1833" t="s">
        <v>73</v>
      </c>
      <c r="U1833">
        <v>9</v>
      </c>
      <c r="V1833" t="s">
        <v>196</v>
      </c>
      <c r="W1833">
        <v>6</v>
      </c>
      <c r="X1833" t="s">
        <v>60</v>
      </c>
      <c r="Y1833">
        <v>13</v>
      </c>
      <c r="Z1833" t="s">
        <v>61</v>
      </c>
      <c r="AA1833">
        <v>1</v>
      </c>
      <c r="AB1833" s="3">
        <v>45528.375</v>
      </c>
      <c r="AC1833">
        <f>VLOOKUP(D1833,[1]tablaBarrios!A:C,2,FALSE)</f>
        <v>7.1228999999999996</v>
      </c>
      <c r="AD1833">
        <f>VLOOKUP(D1833,[1]tablaBarrios!A:C,3,FALSE)</f>
        <v>-73.120199999999997</v>
      </c>
    </row>
    <row r="1834" spans="1:30" x14ac:dyDescent="0.25">
      <c r="A1834">
        <v>1833</v>
      </c>
      <c r="B1834" t="s">
        <v>74</v>
      </c>
      <c r="C1834" t="s">
        <v>14</v>
      </c>
      <c r="D1834" t="s">
        <v>78</v>
      </c>
      <c r="E1834" s="1">
        <v>45528</v>
      </c>
      <c r="F1834" s="2">
        <v>0.54166666666666663</v>
      </c>
      <c r="G1834">
        <v>-89</v>
      </c>
      <c r="H1834" t="s">
        <v>3</v>
      </c>
      <c r="I1834" t="s">
        <v>4</v>
      </c>
      <c r="J1834" t="s">
        <v>5</v>
      </c>
      <c r="K1834" t="s">
        <v>6</v>
      </c>
      <c r="L1834" t="s">
        <v>70</v>
      </c>
      <c r="M1834" t="s">
        <v>75</v>
      </c>
      <c r="N1834" t="s">
        <v>4</v>
      </c>
      <c r="O1834">
        <v>18</v>
      </c>
      <c r="P1834">
        <v>2024</v>
      </c>
      <c r="Q1834">
        <v>8</v>
      </c>
      <c r="R1834">
        <v>24</v>
      </c>
      <c r="S1834" t="s">
        <v>147</v>
      </c>
      <c r="T1834" t="s">
        <v>73</v>
      </c>
      <c r="U1834">
        <v>13</v>
      </c>
      <c r="V1834" t="s">
        <v>196</v>
      </c>
      <c r="W1834">
        <v>6</v>
      </c>
      <c r="X1834" t="s">
        <v>24</v>
      </c>
      <c r="Y1834">
        <v>5</v>
      </c>
      <c r="Z1834" t="s">
        <v>25</v>
      </c>
      <c r="AA1834">
        <v>1</v>
      </c>
      <c r="AB1834" s="3">
        <v>45528.541666666664</v>
      </c>
      <c r="AC1834">
        <f>VLOOKUP(D1834,[1]tablaBarrios!A:C,2,FALSE)</f>
        <v>7.1300999999999997</v>
      </c>
      <c r="AD1834">
        <f>VLOOKUP(D1834,[1]tablaBarrios!A:C,3,FALSE)</f>
        <v>-73.133499999999998</v>
      </c>
    </row>
    <row r="1835" spans="1:30" x14ac:dyDescent="0.25">
      <c r="A1835">
        <v>1834</v>
      </c>
      <c r="B1835" t="s">
        <v>74</v>
      </c>
      <c r="C1835" t="s">
        <v>14</v>
      </c>
      <c r="D1835" t="s">
        <v>67</v>
      </c>
      <c r="E1835" s="1">
        <v>45528</v>
      </c>
      <c r="F1835" s="2">
        <v>8.3333333333333329E-2</v>
      </c>
      <c r="G1835">
        <v>-89</v>
      </c>
      <c r="H1835" t="s">
        <v>28</v>
      </c>
      <c r="I1835" t="s">
        <v>4</v>
      </c>
      <c r="J1835" t="s">
        <v>5</v>
      </c>
      <c r="K1835" t="s">
        <v>396</v>
      </c>
      <c r="L1835" t="s">
        <v>70</v>
      </c>
      <c r="M1835" t="s">
        <v>75</v>
      </c>
      <c r="N1835" t="s">
        <v>4</v>
      </c>
      <c r="O1835">
        <v>18</v>
      </c>
      <c r="P1835">
        <v>2024</v>
      </c>
      <c r="Q1835">
        <v>8</v>
      </c>
      <c r="R1835">
        <v>24</v>
      </c>
      <c r="S1835" t="s">
        <v>72</v>
      </c>
      <c r="T1835" t="s">
        <v>73</v>
      </c>
      <c r="U1835">
        <v>2</v>
      </c>
      <c r="V1835" t="s">
        <v>196</v>
      </c>
      <c r="W1835">
        <v>6</v>
      </c>
      <c r="X1835" t="s">
        <v>66</v>
      </c>
      <c r="Y1835">
        <v>12</v>
      </c>
      <c r="Z1835" t="s">
        <v>67</v>
      </c>
      <c r="AA1835">
        <v>1</v>
      </c>
      <c r="AB1835" s="3">
        <v>45528.083333333336</v>
      </c>
      <c r="AC1835">
        <f>VLOOKUP(D1835,[1]tablaBarrios!A:C,2,FALSE)</f>
        <v>7.125</v>
      </c>
      <c r="AD1835">
        <f>VLOOKUP(D1835,[1]tablaBarrios!A:C,3,FALSE)</f>
        <v>-73.128</v>
      </c>
    </row>
    <row r="1836" spans="1:30" x14ac:dyDescent="0.25">
      <c r="A1836">
        <v>1835</v>
      </c>
      <c r="B1836" t="s">
        <v>74</v>
      </c>
      <c r="C1836" t="s">
        <v>14</v>
      </c>
      <c r="D1836" t="s">
        <v>67</v>
      </c>
      <c r="E1836" s="1">
        <v>45528</v>
      </c>
      <c r="F1836" s="2">
        <v>8.3333333333333329E-2</v>
      </c>
      <c r="G1836">
        <v>-89</v>
      </c>
      <c r="H1836" t="s">
        <v>3</v>
      </c>
      <c r="I1836" t="s">
        <v>4</v>
      </c>
      <c r="J1836" t="s">
        <v>5</v>
      </c>
      <c r="K1836" t="s">
        <v>6</v>
      </c>
      <c r="L1836" t="s">
        <v>70</v>
      </c>
      <c r="M1836" t="s">
        <v>75</v>
      </c>
      <c r="N1836" t="s">
        <v>4</v>
      </c>
      <c r="O1836">
        <v>18</v>
      </c>
      <c r="P1836">
        <v>2024</v>
      </c>
      <c r="Q1836">
        <v>8</v>
      </c>
      <c r="R1836">
        <v>24</v>
      </c>
      <c r="S1836" t="s">
        <v>72</v>
      </c>
      <c r="T1836" t="s">
        <v>73</v>
      </c>
      <c r="U1836">
        <v>2</v>
      </c>
      <c r="V1836" t="s">
        <v>196</v>
      </c>
      <c r="W1836">
        <v>6</v>
      </c>
      <c r="X1836" t="s">
        <v>66</v>
      </c>
      <c r="Y1836">
        <v>12</v>
      </c>
      <c r="Z1836" t="s">
        <v>67</v>
      </c>
      <c r="AA1836">
        <v>1</v>
      </c>
      <c r="AB1836" s="3">
        <v>45528.083333333336</v>
      </c>
      <c r="AC1836">
        <f>VLOOKUP(D1836,[1]tablaBarrios!A:C,2,FALSE)</f>
        <v>7.125</v>
      </c>
      <c r="AD1836">
        <f>VLOOKUP(D1836,[1]tablaBarrios!A:C,3,FALSE)</f>
        <v>-73.128</v>
      </c>
    </row>
    <row r="1837" spans="1:30" x14ac:dyDescent="0.25">
      <c r="A1837">
        <v>1836</v>
      </c>
      <c r="B1837" t="s">
        <v>74</v>
      </c>
      <c r="C1837" t="s">
        <v>14</v>
      </c>
      <c r="D1837" t="s">
        <v>67</v>
      </c>
      <c r="E1837" s="1">
        <v>45528</v>
      </c>
      <c r="F1837" s="2">
        <v>0.95833333333333337</v>
      </c>
      <c r="G1837">
        <v>-89</v>
      </c>
      <c r="H1837" t="s">
        <v>28</v>
      </c>
      <c r="I1837" t="s">
        <v>4</v>
      </c>
      <c r="J1837" t="s">
        <v>82</v>
      </c>
      <c r="K1837" t="s">
        <v>6</v>
      </c>
      <c r="L1837" t="s">
        <v>70</v>
      </c>
      <c r="M1837" t="s">
        <v>75</v>
      </c>
      <c r="N1837" t="s">
        <v>4</v>
      </c>
      <c r="O1837">
        <v>18</v>
      </c>
      <c r="P1837">
        <v>2024</v>
      </c>
      <c r="Q1837">
        <v>8</v>
      </c>
      <c r="R1837">
        <v>24</v>
      </c>
      <c r="S1837" t="s">
        <v>125</v>
      </c>
      <c r="T1837" t="s">
        <v>73</v>
      </c>
      <c r="U1837">
        <v>23</v>
      </c>
      <c r="V1837" t="s">
        <v>196</v>
      </c>
      <c r="W1837">
        <v>6</v>
      </c>
      <c r="X1837" t="s">
        <v>66</v>
      </c>
      <c r="Y1837">
        <v>12</v>
      </c>
      <c r="Z1837" t="s">
        <v>67</v>
      </c>
      <c r="AA1837">
        <v>1</v>
      </c>
      <c r="AB1837" s="3">
        <v>45528.958333333336</v>
      </c>
      <c r="AC1837">
        <f>VLOOKUP(D1837,[1]tablaBarrios!A:C,2,FALSE)</f>
        <v>7.125</v>
      </c>
      <c r="AD1837">
        <f>VLOOKUP(D1837,[1]tablaBarrios!A:C,3,FALSE)</f>
        <v>-73.128</v>
      </c>
    </row>
    <row r="1838" spans="1:30" x14ac:dyDescent="0.25">
      <c r="A1838">
        <v>1837</v>
      </c>
      <c r="B1838" t="s">
        <v>74</v>
      </c>
      <c r="C1838" t="s">
        <v>14</v>
      </c>
      <c r="D1838" t="s">
        <v>67</v>
      </c>
      <c r="E1838" s="1">
        <v>45528</v>
      </c>
      <c r="F1838" s="2">
        <v>4.1666666666666664E-2</v>
      </c>
      <c r="G1838">
        <v>-89</v>
      </c>
      <c r="H1838" t="s">
        <v>3</v>
      </c>
      <c r="I1838" t="s">
        <v>4</v>
      </c>
      <c r="J1838" t="s">
        <v>82</v>
      </c>
      <c r="K1838" t="s">
        <v>6</v>
      </c>
      <c r="L1838" t="s">
        <v>70</v>
      </c>
      <c r="M1838" t="s">
        <v>75</v>
      </c>
      <c r="N1838" t="s">
        <v>4</v>
      </c>
      <c r="O1838">
        <v>18</v>
      </c>
      <c r="P1838">
        <v>2024</v>
      </c>
      <c r="Q1838">
        <v>8</v>
      </c>
      <c r="R1838">
        <v>24</v>
      </c>
      <c r="S1838" t="s">
        <v>19</v>
      </c>
      <c r="T1838" t="s">
        <v>73</v>
      </c>
      <c r="U1838">
        <v>1</v>
      </c>
      <c r="V1838" t="s">
        <v>196</v>
      </c>
      <c r="W1838">
        <v>6</v>
      </c>
      <c r="X1838" t="s">
        <v>66</v>
      </c>
      <c r="Y1838">
        <v>12</v>
      </c>
      <c r="Z1838" t="s">
        <v>67</v>
      </c>
      <c r="AA1838">
        <v>1</v>
      </c>
      <c r="AB1838" s="3">
        <v>45528.041666666664</v>
      </c>
      <c r="AC1838">
        <f>VLOOKUP(D1838,[1]tablaBarrios!A:C,2,FALSE)</f>
        <v>7.125</v>
      </c>
      <c r="AD1838">
        <f>VLOOKUP(D1838,[1]tablaBarrios!A:C,3,FALSE)</f>
        <v>-73.128</v>
      </c>
    </row>
    <row r="1839" spans="1:30" x14ac:dyDescent="0.25">
      <c r="A1839">
        <v>1838</v>
      </c>
      <c r="B1839" t="s">
        <v>74</v>
      </c>
      <c r="C1839" t="s">
        <v>14</v>
      </c>
      <c r="D1839" t="s">
        <v>67</v>
      </c>
      <c r="E1839" s="1">
        <v>45528</v>
      </c>
      <c r="F1839" s="2">
        <v>0.125</v>
      </c>
      <c r="G1839">
        <v>-89</v>
      </c>
      <c r="H1839" t="s">
        <v>3</v>
      </c>
      <c r="I1839" t="s">
        <v>4</v>
      </c>
      <c r="J1839" t="s">
        <v>5</v>
      </c>
      <c r="K1839" t="s">
        <v>119</v>
      </c>
      <c r="L1839" t="s">
        <v>70</v>
      </c>
      <c r="M1839" t="s">
        <v>75</v>
      </c>
      <c r="N1839" t="s">
        <v>4</v>
      </c>
      <c r="O1839">
        <v>18</v>
      </c>
      <c r="P1839">
        <v>2024</v>
      </c>
      <c r="Q1839">
        <v>8</v>
      </c>
      <c r="R1839">
        <v>24</v>
      </c>
      <c r="S1839" t="s">
        <v>79</v>
      </c>
      <c r="T1839" t="s">
        <v>73</v>
      </c>
      <c r="U1839">
        <v>3</v>
      </c>
      <c r="V1839" t="s">
        <v>196</v>
      </c>
      <c r="W1839">
        <v>6</v>
      </c>
      <c r="X1839" t="s">
        <v>66</v>
      </c>
      <c r="Y1839">
        <v>12</v>
      </c>
      <c r="Z1839" t="s">
        <v>67</v>
      </c>
      <c r="AA1839">
        <v>1</v>
      </c>
      <c r="AB1839" s="3">
        <v>45528.125</v>
      </c>
      <c r="AC1839">
        <f>VLOOKUP(D1839,[1]tablaBarrios!A:C,2,FALSE)</f>
        <v>7.125</v>
      </c>
      <c r="AD1839">
        <f>VLOOKUP(D1839,[1]tablaBarrios!A:C,3,FALSE)</f>
        <v>-73.128</v>
      </c>
    </row>
    <row r="1840" spans="1:30" x14ac:dyDescent="0.25">
      <c r="A1840">
        <v>1839</v>
      </c>
      <c r="B1840" t="s">
        <v>74</v>
      </c>
      <c r="C1840" t="s">
        <v>14</v>
      </c>
      <c r="D1840" t="s">
        <v>67</v>
      </c>
      <c r="E1840" s="1">
        <v>45528</v>
      </c>
      <c r="F1840" s="2">
        <v>0.79166666666666663</v>
      </c>
      <c r="G1840">
        <v>-89</v>
      </c>
      <c r="H1840" t="s">
        <v>28</v>
      </c>
      <c r="I1840" t="s">
        <v>4</v>
      </c>
      <c r="J1840" t="s">
        <v>82</v>
      </c>
      <c r="K1840" t="s">
        <v>6</v>
      </c>
      <c r="L1840" t="s">
        <v>70</v>
      </c>
      <c r="M1840" t="s">
        <v>75</v>
      </c>
      <c r="N1840" t="s">
        <v>4</v>
      </c>
      <c r="O1840">
        <v>18</v>
      </c>
      <c r="P1840">
        <v>2024</v>
      </c>
      <c r="Q1840">
        <v>8</v>
      </c>
      <c r="R1840">
        <v>24</v>
      </c>
      <c r="S1840" t="s">
        <v>54</v>
      </c>
      <c r="T1840" t="s">
        <v>73</v>
      </c>
      <c r="U1840">
        <v>19</v>
      </c>
      <c r="V1840" t="s">
        <v>196</v>
      </c>
      <c r="W1840">
        <v>6</v>
      </c>
      <c r="X1840" t="s">
        <v>66</v>
      </c>
      <c r="Y1840">
        <v>12</v>
      </c>
      <c r="Z1840" t="s">
        <v>67</v>
      </c>
      <c r="AA1840">
        <v>1</v>
      </c>
      <c r="AB1840" s="3">
        <v>45528.791666666664</v>
      </c>
      <c r="AC1840">
        <f>VLOOKUP(D1840,[1]tablaBarrios!A:C,2,FALSE)</f>
        <v>7.125</v>
      </c>
      <c r="AD1840">
        <f>VLOOKUP(D1840,[1]tablaBarrios!A:C,3,FALSE)</f>
        <v>-73.128</v>
      </c>
    </row>
    <row r="1841" spans="1:30" x14ac:dyDescent="0.25">
      <c r="A1841">
        <v>1840</v>
      </c>
      <c r="B1841" t="s">
        <v>74</v>
      </c>
      <c r="C1841" t="s">
        <v>14</v>
      </c>
      <c r="D1841" t="s">
        <v>123</v>
      </c>
      <c r="E1841" s="1">
        <v>45528</v>
      </c>
      <c r="F1841" s="2">
        <v>0.375</v>
      </c>
      <c r="G1841">
        <v>-89</v>
      </c>
      <c r="H1841" t="s">
        <v>28</v>
      </c>
      <c r="I1841" t="s">
        <v>4</v>
      </c>
      <c r="J1841" t="s">
        <v>5</v>
      </c>
      <c r="K1841" t="s">
        <v>6</v>
      </c>
      <c r="L1841" t="s">
        <v>70</v>
      </c>
      <c r="M1841" t="s">
        <v>75</v>
      </c>
      <c r="N1841" t="s">
        <v>4</v>
      </c>
      <c r="O1841">
        <v>18</v>
      </c>
      <c r="P1841">
        <v>2024</v>
      </c>
      <c r="Q1841">
        <v>8</v>
      </c>
      <c r="R1841">
        <v>24</v>
      </c>
      <c r="S1841" t="s">
        <v>40</v>
      </c>
      <c r="T1841" t="s">
        <v>73</v>
      </c>
      <c r="U1841">
        <v>9</v>
      </c>
      <c r="V1841" t="s">
        <v>196</v>
      </c>
      <c r="W1841">
        <v>6</v>
      </c>
      <c r="X1841" t="s">
        <v>66</v>
      </c>
      <c r="Y1841">
        <v>12</v>
      </c>
      <c r="Z1841" t="s">
        <v>67</v>
      </c>
      <c r="AA1841">
        <v>1</v>
      </c>
      <c r="AB1841" s="3">
        <v>45528.375</v>
      </c>
      <c r="AC1841">
        <f>VLOOKUP(D1841,[1]tablaBarrios!A:C,2,FALSE)</f>
        <v>7.1208999999999998</v>
      </c>
      <c r="AD1841">
        <f>VLOOKUP(D1841,[1]tablaBarrios!A:C,3,FALSE)</f>
        <v>-73.114900000000006</v>
      </c>
    </row>
    <row r="1842" spans="1:30" x14ac:dyDescent="0.25">
      <c r="A1842">
        <v>1841</v>
      </c>
      <c r="B1842" t="s">
        <v>74</v>
      </c>
      <c r="C1842" t="s">
        <v>77</v>
      </c>
      <c r="D1842" t="s">
        <v>189</v>
      </c>
      <c r="E1842" s="1">
        <v>45528</v>
      </c>
      <c r="F1842" s="2">
        <v>0.5</v>
      </c>
      <c r="G1842">
        <v>-89</v>
      </c>
      <c r="H1842" t="s">
        <v>3</v>
      </c>
      <c r="I1842" t="s">
        <v>4</v>
      </c>
      <c r="J1842" t="s">
        <v>397</v>
      </c>
      <c r="K1842" t="s">
        <v>6</v>
      </c>
      <c r="L1842" t="s">
        <v>70</v>
      </c>
      <c r="M1842" t="s">
        <v>75</v>
      </c>
      <c r="N1842" t="s">
        <v>4</v>
      </c>
      <c r="O1842">
        <v>18</v>
      </c>
      <c r="P1842">
        <v>2024</v>
      </c>
      <c r="Q1842">
        <v>8</v>
      </c>
      <c r="R1842">
        <v>24</v>
      </c>
      <c r="S1842" t="s">
        <v>190</v>
      </c>
      <c r="T1842" t="s">
        <v>73</v>
      </c>
      <c r="U1842">
        <v>12</v>
      </c>
      <c r="V1842" t="s">
        <v>196</v>
      </c>
      <c r="W1842">
        <v>6</v>
      </c>
      <c r="X1842" t="s">
        <v>20</v>
      </c>
      <c r="Y1842">
        <v>2</v>
      </c>
      <c r="Z1842" t="s">
        <v>21</v>
      </c>
      <c r="AA1842">
        <v>1</v>
      </c>
      <c r="AB1842" s="3">
        <v>45528.5</v>
      </c>
      <c r="AC1842">
        <f>VLOOKUP(D1842,[1]tablaBarrios!A:C,2,FALSE)</f>
        <v>7.1424000000000003</v>
      </c>
      <c r="AD1842">
        <f>VLOOKUP(D1842,[1]tablaBarrios!A:C,3,FALSE)</f>
        <v>-73.124499999999998</v>
      </c>
    </row>
    <row r="1843" spans="1:30" x14ac:dyDescent="0.25">
      <c r="A1843">
        <v>1842</v>
      </c>
      <c r="B1843" t="s">
        <v>74</v>
      </c>
      <c r="C1843" t="s">
        <v>14</v>
      </c>
      <c r="D1843" t="s">
        <v>52</v>
      </c>
      <c r="E1843" s="1">
        <v>45528</v>
      </c>
      <c r="F1843" s="2">
        <v>0.54166666666666663</v>
      </c>
      <c r="G1843">
        <v>-89</v>
      </c>
      <c r="H1843" t="s">
        <v>28</v>
      </c>
      <c r="I1843" t="s">
        <v>4</v>
      </c>
      <c r="J1843" t="s">
        <v>82</v>
      </c>
      <c r="K1843" t="s">
        <v>6</v>
      </c>
      <c r="L1843" t="s">
        <v>70</v>
      </c>
      <c r="M1843" t="s">
        <v>75</v>
      </c>
      <c r="N1843" t="s">
        <v>4</v>
      </c>
      <c r="O1843">
        <v>18</v>
      </c>
      <c r="P1843">
        <v>2024</v>
      </c>
      <c r="Q1843">
        <v>8</v>
      </c>
      <c r="R1843">
        <v>24</v>
      </c>
      <c r="S1843" t="s">
        <v>147</v>
      </c>
      <c r="T1843" t="s">
        <v>73</v>
      </c>
      <c r="U1843">
        <v>13</v>
      </c>
      <c r="V1843" t="s">
        <v>196</v>
      </c>
      <c r="W1843">
        <v>6</v>
      </c>
      <c r="X1843" t="s">
        <v>55</v>
      </c>
      <c r="Y1843">
        <v>14</v>
      </c>
      <c r="Z1843" t="s">
        <v>56</v>
      </c>
      <c r="AA1843">
        <v>1</v>
      </c>
      <c r="AB1843" s="3">
        <v>45528.541666666664</v>
      </c>
      <c r="AC1843">
        <f>VLOOKUP(D1843,[1]tablaBarrios!A:C,2,FALSE)</f>
        <v>7.1295999999999999</v>
      </c>
      <c r="AD1843">
        <f>VLOOKUP(D1843,[1]tablaBarrios!A:C,3,FALSE)</f>
        <v>-73.106300000000005</v>
      </c>
    </row>
    <row r="1844" spans="1:30" x14ac:dyDescent="0.25">
      <c r="A1844">
        <v>1843</v>
      </c>
      <c r="B1844" t="s">
        <v>74</v>
      </c>
      <c r="C1844" t="s">
        <v>14</v>
      </c>
      <c r="D1844" t="s">
        <v>126</v>
      </c>
      <c r="E1844" s="1">
        <v>45528</v>
      </c>
      <c r="F1844" s="2">
        <v>0.375</v>
      </c>
      <c r="G1844">
        <v>-89</v>
      </c>
      <c r="H1844" t="s">
        <v>28</v>
      </c>
      <c r="I1844" t="s">
        <v>4</v>
      </c>
      <c r="J1844" t="s">
        <v>82</v>
      </c>
      <c r="K1844" t="s">
        <v>6</v>
      </c>
      <c r="L1844" t="s">
        <v>70</v>
      </c>
      <c r="M1844" t="s">
        <v>75</v>
      </c>
      <c r="N1844" t="s">
        <v>4</v>
      </c>
      <c r="O1844">
        <v>18</v>
      </c>
      <c r="P1844">
        <v>2024</v>
      </c>
      <c r="Q1844">
        <v>8</v>
      </c>
      <c r="R1844">
        <v>24</v>
      </c>
      <c r="S1844" t="s">
        <v>40</v>
      </c>
      <c r="T1844" t="s">
        <v>73</v>
      </c>
      <c r="U1844">
        <v>9</v>
      </c>
      <c r="V1844" t="s">
        <v>196</v>
      </c>
      <c r="W1844">
        <v>6</v>
      </c>
      <c r="X1844" t="s">
        <v>84</v>
      </c>
      <c r="Y1844">
        <v>4</v>
      </c>
      <c r="Z1844" t="s">
        <v>85</v>
      </c>
      <c r="AA1844">
        <v>1</v>
      </c>
      <c r="AB1844" s="3">
        <v>45528.375</v>
      </c>
      <c r="AC1844">
        <f>VLOOKUP(D1844,[1]tablaBarrios!A:C,2,FALSE)</f>
        <v>7.1665000000000001</v>
      </c>
      <c r="AD1844">
        <f>VLOOKUP(D1844,[1]tablaBarrios!A:C,3,FALSE)</f>
        <v>-73.075500000000005</v>
      </c>
    </row>
    <row r="1845" spans="1:30" x14ac:dyDescent="0.25">
      <c r="A1845">
        <v>1844</v>
      </c>
      <c r="B1845" t="s">
        <v>74</v>
      </c>
      <c r="C1845" t="s">
        <v>14</v>
      </c>
      <c r="D1845" t="s">
        <v>36</v>
      </c>
      <c r="E1845" s="1">
        <v>45528</v>
      </c>
      <c r="F1845" s="2">
        <v>0.20833333333333334</v>
      </c>
      <c r="G1845">
        <v>-89</v>
      </c>
      <c r="H1845" t="s">
        <v>3</v>
      </c>
      <c r="I1845" t="s">
        <v>4</v>
      </c>
      <c r="J1845" t="s">
        <v>124</v>
      </c>
      <c r="K1845" t="s">
        <v>6</v>
      </c>
      <c r="L1845" t="s">
        <v>70</v>
      </c>
      <c r="M1845" t="s">
        <v>75</v>
      </c>
      <c r="N1845" t="s">
        <v>4</v>
      </c>
      <c r="O1845">
        <v>18</v>
      </c>
      <c r="P1845">
        <v>2024</v>
      </c>
      <c r="Q1845">
        <v>8</v>
      </c>
      <c r="R1845">
        <v>24</v>
      </c>
      <c r="S1845" t="s">
        <v>94</v>
      </c>
      <c r="T1845" t="s">
        <v>73</v>
      </c>
      <c r="U1845">
        <v>5</v>
      </c>
      <c r="V1845" t="s">
        <v>196</v>
      </c>
      <c r="W1845">
        <v>6</v>
      </c>
      <c r="X1845" t="s">
        <v>41</v>
      </c>
      <c r="Y1845">
        <v>3</v>
      </c>
      <c r="Z1845" t="s">
        <v>36</v>
      </c>
      <c r="AA1845">
        <v>1</v>
      </c>
      <c r="AB1845" s="3">
        <v>45528.208333333336</v>
      </c>
      <c r="AC1845">
        <f>VLOOKUP(D1845,[1]tablaBarrios!A:C,2,FALSE)</f>
        <v>7.1327999999999996</v>
      </c>
      <c r="AD1845">
        <f>VLOOKUP(D1845,[1]tablaBarrios!A:C,3,FALSE)</f>
        <v>-73.123500000000007</v>
      </c>
    </row>
    <row r="1846" spans="1:30" x14ac:dyDescent="0.25">
      <c r="A1846">
        <v>1845</v>
      </c>
      <c r="B1846" t="s">
        <v>74</v>
      </c>
      <c r="C1846" t="s">
        <v>14</v>
      </c>
      <c r="D1846" t="s">
        <v>36</v>
      </c>
      <c r="E1846" s="1">
        <v>45528</v>
      </c>
      <c r="F1846" s="2">
        <v>0.58333333333333337</v>
      </c>
      <c r="G1846">
        <v>-89</v>
      </c>
      <c r="H1846" t="s">
        <v>28</v>
      </c>
      <c r="I1846" t="s">
        <v>4</v>
      </c>
      <c r="J1846" t="s">
        <v>82</v>
      </c>
      <c r="K1846" t="s">
        <v>6</v>
      </c>
      <c r="L1846" t="s">
        <v>70</v>
      </c>
      <c r="M1846" t="s">
        <v>75</v>
      </c>
      <c r="N1846" t="s">
        <v>4</v>
      </c>
      <c r="O1846">
        <v>18</v>
      </c>
      <c r="P1846">
        <v>2024</v>
      </c>
      <c r="Q1846">
        <v>8</v>
      </c>
      <c r="R1846">
        <v>24</v>
      </c>
      <c r="S1846" t="s">
        <v>48</v>
      </c>
      <c r="T1846" t="s">
        <v>73</v>
      </c>
      <c r="U1846">
        <v>14</v>
      </c>
      <c r="V1846" t="s">
        <v>196</v>
      </c>
      <c r="W1846">
        <v>6</v>
      </c>
      <c r="X1846" t="s">
        <v>41</v>
      </c>
      <c r="Y1846">
        <v>3</v>
      </c>
      <c r="Z1846" t="s">
        <v>36</v>
      </c>
      <c r="AA1846">
        <v>1</v>
      </c>
      <c r="AB1846" s="3">
        <v>45528.583333333336</v>
      </c>
      <c r="AC1846">
        <f>VLOOKUP(D1846,[1]tablaBarrios!A:C,2,FALSE)</f>
        <v>7.1327999999999996</v>
      </c>
      <c r="AD1846">
        <f>VLOOKUP(D1846,[1]tablaBarrios!A:C,3,FALSE)</f>
        <v>-73.123500000000007</v>
      </c>
    </row>
    <row r="1847" spans="1:30" x14ac:dyDescent="0.25">
      <c r="A1847">
        <v>1846</v>
      </c>
      <c r="B1847" t="s">
        <v>74</v>
      </c>
      <c r="C1847" t="s">
        <v>14</v>
      </c>
      <c r="D1847" t="s">
        <v>142</v>
      </c>
      <c r="E1847" s="1">
        <v>45528</v>
      </c>
      <c r="F1847" s="2">
        <v>0.45833333333333331</v>
      </c>
      <c r="G1847">
        <v>-89</v>
      </c>
      <c r="H1847" t="s">
        <v>28</v>
      </c>
      <c r="I1847" t="s">
        <v>4</v>
      </c>
      <c r="J1847" t="s">
        <v>5</v>
      </c>
      <c r="K1847" t="s">
        <v>6</v>
      </c>
      <c r="L1847" t="s">
        <v>70</v>
      </c>
      <c r="M1847" t="s">
        <v>75</v>
      </c>
      <c r="N1847" t="s">
        <v>4</v>
      </c>
      <c r="O1847">
        <v>18</v>
      </c>
      <c r="P1847">
        <v>2024</v>
      </c>
      <c r="Q1847">
        <v>8</v>
      </c>
      <c r="R1847">
        <v>24</v>
      </c>
      <c r="S1847" t="s">
        <v>80</v>
      </c>
      <c r="T1847" t="s">
        <v>73</v>
      </c>
      <c r="U1847">
        <v>11</v>
      </c>
      <c r="V1847" t="s">
        <v>196</v>
      </c>
      <c r="W1847">
        <v>6</v>
      </c>
      <c r="X1847" t="s">
        <v>141</v>
      </c>
      <c r="Y1847">
        <v>10</v>
      </c>
      <c r="Z1847" t="s">
        <v>142</v>
      </c>
      <c r="AA1847">
        <v>1</v>
      </c>
      <c r="AB1847" s="3">
        <v>45528.458333333336</v>
      </c>
      <c r="AC1847">
        <f>VLOOKUP(D1847,[1]tablaBarrios!A:C,2,FALSE)</f>
        <v>7.0841000000000003</v>
      </c>
      <c r="AD1847">
        <f>VLOOKUP(D1847,[1]tablaBarrios!A:C,3,FALSE)</f>
        <v>-73.115399999999994</v>
      </c>
    </row>
    <row r="1848" spans="1:30" x14ac:dyDescent="0.25">
      <c r="A1848">
        <v>1847</v>
      </c>
      <c r="B1848" t="s">
        <v>74</v>
      </c>
      <c r="C1848" t="s">
        <v>14</v>
      </c>
      <c r="D1848" t="s">
        <v>142</v>
      </c>
      <c r="E1848" s="1">
        <v>45528</v>
      </c>
      <c r="F1848" s="2">
        <v>0.875</v>
      </c>
      <c r="G1848">
        <v>-89</v>
      </c>
      <c r="H1848" t="s">
        <v>3</v>
      </c>
      <c r="I1848" t="s">
        <v>4</v>
      </c>
      <c r="J1848" t="s">
        <v>5</v>
      </c>
      <c r="K1848" t="s">
        <v>6</v>
      </c>
      <c r="L1848" t="s">
        <v>70</v>
      </c>
      <c r="M1848" t="s">
        <v>75</v>
      </c>
      <c r="N1848" t="s">
        <v>4</v>
      </c>
      <c r="O1848">
        <v>18</v>
      </c>
      <c r="P1848">
        <v>2024</v>
      </c>
      <c r="Q1848">
        <v>8</v>
      </c>
      <c r="R1848">
        <v>24</v>
      </c>
      <c r="S1848" t="s">
        <v>57</v>
      </c>
      <c r="T1848" t="s">
        <v>73</v>
      </c>
      <c r="U1848">
        <v>21</v>
      </c>
      <c r="V1848" t="s">
        <v>196</v>
      </c>
      <c r="W1848">
        <v>6</v>
      </c>
      <c r="X1848" t="s">
        <v>141</v>
      </c>
      <c r="Y1848">
        <v>10</v>
      </c>
      <c r="Z1848" t="s">
        <v>142</v>
      </c>
      <c r="AA1848">
        <v>1</v>
      </c>
      <c r="AB1848" s="3">
        <v>45528.875</v>
      </c>
      <c r="AC1848">
        <f>VLOOKUP(D1848,[1]tablaBarrios!A:C,2,FALSE)</f>
        <v>7.0841000000000003</v>
      </c>
      <c r="AD1848">
        <f>VLOOKUP(D1848,[1]tablaBarrios!A:C,3,FALSE)</f>
        <v>-73.115399999999994</v>
      </c>
    </row>
    <row r="1849" spans="1:30" x14ac:dyDescent="0.25">
      <c r="A1849">
        <v>1848</v>
      </c>
      <c r="B1849" t="s">
        <v>74</v>
      </c>
      <c r="C1849" t="s">
        <v>14</v>
      </c>
      <c r="D1849" t="s">
        <v>239</v>
      </c>
      <c r="E1849" s="1">
        <v>45528</v>
      </c>
      <c r="F1849" s="2">
        <v>0.70833333333333337</v>
      </c>
      <c r="G1849">
        <v>-89</v>
      </c>
      <c r="H1849" t="s">
        <v>3</v>
      </c>
      <c r="I1849" t="s">
        <v>4</v>
      </c>
      <c r="J1849" t="s">
        <v>82</v>
      </c>
      <c r="K1849" t="s">
        <v>6</v>
      </c>
      <c r="L1849" t="s">
        <v>70</v>
      </c>
      <c r="M1849" t="s">
        <v>75</v>
      </c>
      <c r="N1849" t="s">
        <v>4</v>
      </c>
      <c r="O1849">
        <v>18</v>
      </c>
      <c r="P1849">
        <v>2024</v>
      </c>
      <c r="Q1849">
        <v>8</v>
      </c>
      <c r="R1849">
        <v>24</v>
      </c>
      <c r="S1849" t="s">
        <v>103</v>
      </c>
      <c r="T1849" t="s">
        <v>73</v>
      </c>
      <c r="U1849">
        <v>17</v>
      </c>
      <c r="V1849" t="s">
        <v>196</v>
      </c>
      <c r="W1849">
        <v>6</v>
      </c>
      <c r="X1849" t="s">
        <v>104</v>
      </c>
      <c r="Y1849">
        <v>8</v>
      </c>
      <c r="Z1849" t="s">
        <v>105</v>
      </c>
      <c r="AA1849">
        <v>1</v>
      </c>
      <c r="AB1849" s="3">
        <v>45528.708333333336</v>
      </c>
      <c r="AC1849">
        <f>VLOOKUP(D1849,[1]tablaBarrios!A:C,2,FALSE)</f>
        <v>7.1253900000000003</v>
      </c>
      <c r="AD1849">
        <f>VLOOKUP(D1849,[1]tablaBarrios!A:C,3,FALSE)</f>
        <v>-73.119799999999998</v>
      </c>
    </row>
    <row r="1850" spans="1:30" x14ac:dyDescent="0.25">
      <c r="A1850">
        <v>1849</v>
      </c>
      <c r="B1850" t="s">
        <v>74</v>
      </c>
      <c r="C1850" t="s">
        <v>14</v>
      </c>
      <c r="D1850" t="s">
        <v>151</v>
      </c>
      <c r="E1850" s="1">
        <v>45528</v>
      </c>
      <c r="F1850" s="2">
        <v>0.125</v>
      </c>
      <c r="G1850">
        <v>-89</v>
      </c>
      <c r="H1850" t="s">
        <v>28</v>
      </c>
      <c r="I1850" t="s">
        <v>4</v>
      </c>
      <c r="J1850" t="s">
        <v>5</v>
      </c>
      <c r="K1850" t="s">
        <v>6</v>
      </c>
      <c r="L1850" t="s">
        <v>70</v>
      </c>
      <c r="M1850" t="s">
        <v>75</v>
      </c>
      <c r="N1850" t="s">
        <v>4</v>
      </c>
      <c r="O1850">
        <v>18</v>
      </c>
      <c r="P1850">
        <v>2024</v>
      </c>
      <c r="Q1850">
        <v>8</v>
      </c>
      <c r="R1850">
        <v>24</v>
      </c>
      <c r="S1850" t="s">
        <v>79</v>
      </c>
      <c r="T1850" t="s">
        <v>73</v>
      </c>
      <c r="U1850">
        <v>3</v>
      </c>
      <c r="V1850" t="s">
        <v>196</v>
      </c>
      <c r="W1850">
        <v>6</v>
      </c>
      <c r="X1850" t="s">
        <v>91</v>
      </c>
      <c r="Y1850">
        <v>7</v>
      </c>
      <c r="Z1850" t="s">
        <v>92</v>
      </c>
      <c r="AA1850">
        <v>1</v>
      </c>
      <c r="AB1850" s="3">
        <v>45528.125</v>
      </c>
      <c r="AC1850">
        <f>VLOOKUP(D1850,[1]tablaBarrios!A:C,2,FALSE)</f>
        <v>7.1029</v>
      </c>
      <c r="AD1850">
        <f>VLOOKUP(D1850,[1]tablaBarrios!A:C,3,FALSE)</f>
        <v>-73.124499999999998</v>
      </c>
    </row>
    <row r="1851" spans="1:30" x14ac:dyDescent="0.25">
      <c r="A1851">
        <v>1850</v>
      </c>
      <c r="B1851" t="s">
        <v>74</v>
      </c>
      <c r="C1851" t="s">
        <v>88</v>
      </c>
      <c r="D1851" t="s">
        <v>151</v>
      </c>
      <c r="E1851" s="1">
        <v>45528</v>
      </c>
      <c r="F1851" s="2">
        <v>0.58333333333333337</v>
      </c>
      <c r="G1851">
        <v>-89</v>
      </c>
      <c r="H1851" t="s">
        <v>3</v>
      </c>
      <c r="I1851" t="s">
        <v>4</v>
      </c>
      <c r="J1851" t="s">
        <v>82</v>
      </c>
      <c r="K1851" t="s">
        <v>6</v>
      </c>
      <c r="L1851" t="s">
        <v>70</v>
      </c>
      <c r="M1851" t="s">
        <v>75</v>
      </c>
      <c r="N1851" t="s">
        <v>4</v>
      </c>
      <c r="O1851">
        <v>18</v>
      </c>
      <c r="P1851">
        <v>2024</v>
      </c>
      <c r="Q1851">
        <v>8</v>
      </c>
      <c r="R1851">
        <v>24</v>
      </c>
      <c r="S1851" t="s">
        <v>48</v>
      </c>
      <c r="T1851" t="s">
        <v>73</v>
      </c>
      <c r="U1851">
        <v>14</v>
      </c>
      <c r="V1851" t="s">
        <v>196</v>
      </c>
      <c r="W1851">
        <v>6</v>
      </c>
      <c r="X1851" t="s">
        <v>91</v>
      </c>
      <c r="Y1851">
        <v>7</v>
      </c>
      <c r="Z1851" t="s">
        <v>92</v>
      </c>
      <c r="AA1851">
        <v>1</v>
      </c>
      <c r="AB1851" s="3">
        <v>45528.583333333336</v>
      </c>
      <c r="AC1851">
        <f>VLOOKUP(D1851,[1]tablaBarrios!A:C,2,FALSE)</f>
        <v>7.1029</v>
      </c>
      <c r="AD1851">
        <f>VLOOKUP(D1851,[1]tablaBarrios!A:C,3,FALSE)</f>
        <v>-73.124499999999998</v>
      </c>
    </row>
    <row r="1852" spans="1:30" x14ac:dyDescent="0.25">
      <c r="A1852">
        <v>1851</v>
      </c>
      <c r="B1852" t="s">
        <v>74</v>
      </c>
      <c r="C1852" t="s">
        <v>14</v>
      </c>
      <c r="D1852" t="s">
        <v>151</v>
      </c>
      <c r="E1852" s="1">
        <v>45528</v>
      </c>
      <c r="F1852" s="2">
        <v>0.83333333333333337</v>
      </c>
      <c r="G1852">
        <v>-89</v>
      </c>
      <c r="H1852" t="s">
        <v>28</v>
      </c>
      <c r="I1852" t="s">
        <v>4</v>
      </c>
      <c r="J1852" t="s">
        <v>82</v>
      </c>
      <c r="K1852" t="s">
        <v>6</v>
      </c>
      <c r="L1852" t="s">
        <v>70</v>
      </c>
      <c r="M1852" t="s">
        <v>75</v>
      </c>
      <c r="N1852" t="s">
        <v>4</v>
      </c>
      <c r="O1852">
        <v>18</v>
      </c>
      <c r="P1852">
        <v>2024</v>
      </c>
      <c r="Q1852">
        <v>8</v>
      </c>
      <c r="R1852">
        <v>24</v>
      </c>
      <c r="S1852" t="s">
        <v>65</v>
      </c>
      <c r="T1852" t="s">
        <v>73</v>
      </c>
      <c r="U1852">
        <v>20</v>
      </c>
      <c r="V1852" t="s">
        <v>196</v>
      </c>
      <c r="W1852">
        <v>6</v>
      </c>
      <c r="X1852" t="s">
        <v>91</v>
      </c>
      <c r="Y1852">
        <v>7</v>
      </c>
      <c r="Z1852" t="s">
        <v>92</v>
      </c>
      <c r="AA1852">
        <v>1</v>
      </c>
      <c r="AB1852" s="3">
        <v>45528.833333333336</v>
      </c>
      <c r="AC1852">
        <f>VLOOKUP(D1852,[1]tablaBarrios!A:C,2,FALSE)</f>
        <v>7.1029</v>
      </c>
      <c r="AD1852">
        <f>VLOOKUP(D1852,[1]tablaBarrios!A:C,3,FALSE)</f>
        <v>-73.124499999999998</v>
      </c>
    </row>
    <row r="1853" spans="1:30" x14ac:dyDescent="0.25">
      <c r="A1853">
        <v>1852</v>
      </c>
      <c r="B1853" t="s">
        <v>74</v>
      </c>
      <c r="C1853" t="s">
        <v>14</v>
      </c>
      <c r="D1853" t="s">
        <v>151</v>
      </c>
      <c r="E1853" s="1">
        <v>45528</v>
      </c>
      <c r="F1853" s="2">
        <v>0.375</v>
      </c>
      <c r="G1853">
        <v>-89</v>
      </c>
      <c r="H1853" t="s">
        <v>3</v>
      </c>
      <c r="I1853" t="s">
        <v>4</v>
      </c>
      <c r="J1853" t="s">
        <v>5</v>
      </c>
      <c r="K1853" t="s">
        <v>6</v>
      </c>
      <c r="L1853" t="s">
        <v>70</v>
      </c>
      <c r="M1853" t="s">
        <v>75</v>
      </c>
      <c r="N1853" t="s">
        <v>4</v>
      </c>
      <c r="O1853">
        <v>18</v>
      </c>
      <c r="P1853">
        <v>2024</v>
      </c>
      <c r="Q1853">
        <v>8</v>
      </c>
      <c r="R1853">
        <v>24</v>
      </c>
      <c r="S1853" t="s">
        <v>40</v>
      </c>
      <c r="T1853" t="s">
        <v>73</v>
      </c>
      <c r="U1853">
        <v>9</v>
      </c>
      <c r="V1853" t="s">
        <v>196</v>
      </c>
      <c r="W1853">
        <v>6</v>
      </c>
      <c r="X1853" t="s">
        <v>91</v>
      </c>
      <c r="Y1853">
        <v>7</v>
      </c>
      <c r="Z1853" t="s">
        <v>92</v>
      </c>
      <c r="AA1853">
        <v>1</v>
      </c>
      <c r="AB1853" s="3">
        <v>45528.375</v>
      </c>
      <c r="AC1853">
        <f>VLOOKUP(D1853,[1]tablaBarrios!A:C,2,FALSE)</f>
        <v>7.1029</v>
      </c>
      <c r="AD1853">
        <f>VLOOKUP(D1853,[1]tablaBarrios!A:C,3,FALSE)</f>
        <v>-73.124499999999998</v>
      </c>
    </row>
    <row r="1854" spans="1:30" x14ac:dyDescent="0.25">
      <c r="A1854">
        <v>1853</v>
      </c>
      <c r="B1854" t="s">
        <v>74</v>
      </c>
      <c r="C1854" t="s">
        <v>14</v>
      </c>
      <c r="D1854" t="s">
        <v>305</v>
      </c>
      <c r="E1854" s="1">
        <v>45528</v>
      </c>
      <c r="F1854" s="2">
        <v>4.1666666666666664E-2</v>
      </c>
      <c r="G1854">
        <v>-89</v>
      </c>
      <c r="H1854" t="s">
        <v>28</v>
      </c>
      <c r="I1854" t="s">
        <v>4</v>
      </c>
      <c r="J1854" t="s">
        <v>5</v>
      </c>
      <c r="K1854" t="s">
        <v>6</v>
      </c>
      <c r="L1854" t="s">
        <v>70</v>
      </c>
      <c r="M1854" t="s">
        <v>75</v>
      </c>
      <c r="N1854" t="s">
        <v>4</v>
      </c>
      <c r="O1854">
        <v>18</v>
      </c>
      <c r="P1854">
        <v>2024</v>
      </c>
      <c r="Q1854">
        <v>8</v>
      </c>
      <c r="R1854">
        <v>24</v>
      </c>
      <c r="S1854" t="s">
        <v>19</v>
      </c>
      <c r="T1854" t="s">
        <v>73</v>
      </c>
      <c r="U1854">
        <v>1</v>
      </c>
      <c r="V1854" t="s">
        <v>196</v>
      </c>
      <c r="W1854">
        <v>6</v>
      </c>
      <c r="X1854" t="s">
        <v>155</v>
      </c>
      <c r="Y1854">
        <v>11</v>
      </c>
      <c r="Z1854" t="s">
        <v>156</v>
      </c>
      <c r="AA1854">
        <v>1</v>
      </c>
      <c r="AB1854" s="3">
        <v>45528.041666666664</v>
      </c>
      <c r="AC1854">
        <f>VLOOKUP(D1854,[1]tablaBarrios!A:C,2,FALSE)</f>
        <v>7.0880000000000001</v>
      </c>
      <c r="AD1854">
        <f>VLOOKUP(D1854,[1]tablaBarrios!A:C,3,FALSE)</f>
        <v>-73.129099999999994</v>
      </c>
    </row>
    <row r="1855" spans="1:30" x14ac:dyDescent="0.25">
      <c r="A1855">
        <v>1854</v>
      </c>
      <c r="B1855" t="s">
        <v>74</v>
      </c>
      <c r="C1855" t="s">
        <v>14</v>
      </c>
      <c r="D1855" t="s">
        <v>305</v>
      </c>
      <c r="E1855" s="1">
        <v>45528</v>
      </c>
      <c r="F1855" s="2">
        <v>0.33333333333333331</v>
      </c>
      <c r="G1855">
        <v>-89</v>
      </c>
      <c r="H1855" t="s">
        <v>3</v>
      </c>
      <c r="I1855" t="s">
        <v>4</v>
      </c>
      <c r="J1855" t="s">
        <v>5</v>
      </c>
      <c r="K1855" t="s">
        <v>6</v>
      </c>
      <c r="L1855" t="s">
        <v>70</v>
      </c>
      <c r="M1855" t="s">
        <v>75</v>
      </c>
      <c r="N1855" t="s">
        <v>4</v>
      </c>
      <c r="O1855">
        <v>18</v>
      </c>
      <c r="P1855">
        <v>2024</v>
      </c>
      <c r="Q1855">
        <v>8</v>
      </c>
      <c r="R1855">
        <v>24</v>
      </c>
      <c r="S1855" t="s">
        <v>134</v>
      </c>
      <c r="T1855" t="s">
        <v>73</v>
      </c>
      <c r="U1855">
        <v>8</v>
      </c>
      <c r="V1855" t="s">
        <v>196</v>
      </c>
      <c r="W1855">
        <v>6</v>
      </c>
      <c r="X1855" t="s">
        <v>155</v>
      </c>
      <c r="Y1855">
        <v>11</v>
      </c>
      <c r="Z1855" t="s">
        <v>156</v>
      </c>
      <c r="AA1855">
        <v>1</v>
      </c>
      <c r="AB1855" s="3">
        <v>45528.333333333336</v>
      </c>
      <c r="AC1855">
        <f>VLOOKUP(D1855,[1]tablaBarrios!A:C,2,FALSE)</f>
        <v>7.0880000000000001</v>
      </c>
      <c r="AD1855">
        <f>VLOOKUP(D1855,[1]tablaBarrios!A:C,3,FALSE)</f>
        <v>-73.129099999999994</v>
      </c>
    </row>
    <row r="1856" spans="1:30" x14ac:dyDescent="0.25">
      <c r="A1856">
        <v>1855</v>
      </c>
      <c r="B1856" t="s">
        <v>74</v>
      </c>
      <c r="C1856" t="s">
        <v>77</v>
      </c>
      <c r="D1856" t="s">
        <v>398</v>
      </c>
      <c r="E1856" s="1">
        <v>45528</v>
      </c>
      <c r="F1856" s="2">
        <v>0.20833333333333334</v>
      </c>
      <c r="G1856">
        <v>-89</v>
      </c>
      <c r="H1856" t="s">
        <v>3</v>
      </c>
      <c r="I1856" t="s">
        <v>4</v>
      </c>
      <c r="J1856" t="s">
        <v>5</v>
      </c>
      <c r="K1856" t="s">
        <v>6</v>
      </c>
      <c r="L1856" t="s">
        <v>70</v>
      </c>
      <c r="M1856" t="s">
        <v>75</v>
      </c>
      <c r="N1856" t="s">
        <v>4</v>
      </c>
      <c r="O1856">
        <v>18</v>
      </c>
      <c r="P1856">
        <v>2024</v>
      </c>
      <c r="Q1856">
        <v>8</v>
      </c>
      <c r="R1856">
        <v>24</v>
      </c>
      <c r="S1856" t="s">
        <v>94</v>
      </c>
      <c r="T1856" t="s">
        <v>73</v>
      </c>
      <c r="U1856">
        <v>5</v>
      </c>
      <c r="V1856" t="s">
        <v>196</v>
      </c>
      <c r="W1856">
        <v>6</v>
      </c>
      <c r="X1856" t="s">
        <v>114</v>
      </c>
      <c r="Y1856">
        <v>9</v>
      </c>
      <c r="Z1856" t="s">
        <v>115</v>
      </c>
      <c r="AA1856">
        <v>1</v>
      </c>
      <c r="AB1856" s="3">
        <v>45528.208333333336</v>
      </c>
      <c r="AC1856">
        <f>VLOOKUP(D1856,[1]tablaBarrios!A:C,2,FALSE)</f>
        <v>7.0994999999999999</v>
      </c>
      <c r="AD1856">
        <f>VLOOKUP(D1856,[1]tablaBarrios!A:C,3,FALSE)</f>
        <v>-73.1096</v>
      </c>
    </row>
    <row r="1857" spans="1:30" x14ac:dyDescent="0.25">
      <c r="A1857">
        <v>1856</v>
      </c>
      <c r="B1857" t="s">
        <v>74</v>
      </c>
      <c r="C1857" t="s">
        <v>14</v>
      </c>
      <c r="D1857" t="s">
        <v>112</v>
      </c>
      <c r="E1857" s="1">
        <v>45528</v>
      </c>
      <c r="F1857" s="2">
        <v>0.875</v>
      </c>
      <c r="G1857">
        <v>-89</v>
      </c>
      <c r="H1857" t="s">
        <v>28</v>
      </c>
      <c r="I1857" t="s">
        <v>4</v>
      </c>
      <c r="J1857" t="s">
        <v>124</v>
      </c>
      <c r="K1857" t="s">
        <v>6</v>
      </c>
      <c r="L1857" t="s">
        <v>70</v>
      </c>
      <c r="M1857" t="s">
        <v>75</v>
      </c>
      <c r="N1857" t="s">
        <v>4</v>
      </c>
      <c r="O1857">
        <v>18</v>
      </c>
      <c r="P1857">
        <v>2024</v>
      </c>
      <c r="Q1857">
        <v>8</v>
      </c>
      <c r="R1857">
        <v>24</v>
      </c>
      <c r="S1857" t="s">
        <v>57</v>
      </c>
      <c r="T1857" t="s">
        <v>73</v>
      </c>
      <c r="U1857">
        <v>21</v>
      </c>
      <c r="V1857" t="s">
        <v>196</v>
      </c>
      <c r="W1857">
        <v>6</v>
      </c>
      <c r="X1857" t="s">
        <v>114</v>
      </c>
      <c r="Y1857">
        <v>9</v>
      </c>
      <c r="Z1857" t="s">
        <v>115</v>
      </c>
      <c r="AA1857">
        <v>1</v>
      </c>
      <c r="AB1857" s="3">
        <v>45528.875</v>
      </c>
      <c r="AC1857">
        <f>VLOOKUP(D1857,[1]tablaBarrios!A:C,2,FALSE)</f>
        <v>7.1340000000000003</v>
      </c>
      <c r="AD1857">
        <f>VLOOKUP(D1857,[1]tablaBarrios!A:C,3,FALSE)</f>
        <v>-73.136499999999998</v>
      </c>
    </row>
    <row r="1858" spans="1:30" x14ac:dyDescent="0.25">
      <c r="A1858">
        <v>1857</v>
      </c>
      <c r="B1858" t="s">
        <v>193</v>
      </c>
      <c r="C1858" t="s">
        <v>14</v>
      </c>
      <c r="D1858" t="s">
        <v>27</v>
      </c>
      <c r="E1858" s="1">
        <v>45528</v>
      </c>
      <c r="F1858" s="2">
        <v>0.16666666666666666</v>
      </c>
      <c r="G1858">
        <v>-89</v>
      </c>
      <c r="H1858" t="s">
        <v>28</v>
      </c>
      <c r="I1858" t="s">
        <v>4</v>
      </c>
      <c r="J1858" t="s">
        <v>5</v>
      </c>
      <c r="K1858" t="s">
        <v>44</v>
      </c>
      <c r="L1858" t="s">
        <v>70</v>
      </c>
      <c r="M1858" t="s">
        <v>195</v>
      </c>
      <c r="N1858" t="s">
        <v>4</v>
      </c>
      <c r="O1858">
        <v>18</v>
      </c>
      <c r="P1858">
        <v>2024</v>
      </c>
      <c r="Q1858">
        <v>8</v>
      </c>
      <c r="R1858">
        <v>24</v>
      </c>
      <c r="S1858" t="s">
        <v>145</v>
      </c>
      <c r="T1858" t="s">
        <v>73</v>
      </c>
      <c r="U1858">
        <v>4</v>
      </c>
      <c r="V1858" t="s">
        <v>196</v>
      </c>
      <c r="W1858">
        <v>6</v>
      </c>
      <c r="X1858" t="s">
        <v>34</v>
      </c>
      <c r="Y1858">
        <v>6</v>
      </c>
      <c r="Z1858" t="s">
        <v>27</v>
      </c>
      <c r="AA1858">
        <v>1</v>
      </c>
      <c r="AB1858" s="3">
        <v>45528.166666666664</v>
      </c>
      <c r="AC1858">
        <f>VLOOKUP(D1858,[1]tablaBarrios!A:C,2,FALSE)</f>
        <v>7.1181999999999999</v>
      </c>
      <c r="AD1858">
        <f>VLOOKUP(D1858,[1]tablaBarrios!A:C,3,FALSE)</f>
        <v>-73.123500000000007</v>
      </c>
    </row>
    <row r="1859" spans="1:30" x14ac:dyDescent="0.25">
      <c r="A1859">
        <v>1858</v>
      </c>
      <c r="B1859" t="s">
        <v>129</v>
      </c>
      <c r="C1859" t="s">
        <v>130</v>
      </c>
      <c r="D1859" t="s">
        <v>123</v>
      </c>
      <c r="E1859" s="1">
        <v>45528</v>
      </c>
      <c r="F1859" s="2">
        <v>0.54166666666666663</v>
      </c>
      <c r="G1859">
        <v>-89</v>
      </c>
      <c r="H1859" t="s">
        <v>3</v>
      </c>
      <c r="I1859" t="s">
        <v>4</v>
      </c>
      <c r="J1859" t="s">
        <v>5</v>
      </c>
      <c r="K1859" t="s">
        <v>6</v>
      </c>
      <c r="L1859" t="s">
        <v>132</v>
      </c>
      <c r="M1859" t="s">
        <v>133</v>
      </c>
      <c r="N1859" t="s">
        <v>4</v>
      </c>
      <c r="O1859">
        <v>18</v>
      </c>
      <c r="P1859">
        <v>2024</v>
      </c>
      <c r="Q1859">
        <v>8</v>
      </c>
      <c r="R1859">
        <v>24</v>
      </c>
      <c r="S1859" t="s">
        <v>147</v>
      </c>
      <c r="T1859" t="s">
        <v>73</v>
      </c>
      <c r="U1859">
        <v>13</v>
      </c>
      <c r="V1859" t="s">
        <v>196</v>
      </c>
      <c r="W1859">
        <v>6</v>
      </c>
      <c r="X1859" t="s">
        <v>66</v>
      </c>
      <c r="Y1859">
        <v>12</v>
      </c>
      <c r="Z1859" t="s">
        <v>67</v>
      </c>
      <c r="AA1859">
        <v>1</v>
      </c>
      <c r="AB1859" s="3">
        <v>45528.541666666664</v>
      </c>
      <c r="AC1859">
        <f>VLOOKUP(D1859,[1]tablaBarrios!A:C,2,FALSE)</f>
        <v>7.1208999999999998</v>
      </c>
      <c r="AD1859">
        <f>VLOOKUP(D1859,[1]tablaBarrios!A:C,3,FALSE)</f>
        <v>-73.114900000000006</v>
      </c>
    </row>
    <row r="1860" spans="1:30" x14ac:dyDescent="0.25">
      <c r="A1860">
        <v>1859</v>
      </c>
      <c r="B1860" t="s">
        <v>170</v>
      </c>
      <c r="C1860" t="s">
        <v>77</v>
      </c>
      <c r="D1860" t="s">
        <v>194</v>
      </c>
      <c r="E1860" s="1">
        <v>45529</v>
      </c>
      <c r="F1860" s="2">
        <v>0.375</v>
      </c>
      <c r="G1860">
        <v>-89</v>
      </c>
      <c r="H1860" t="s">
        <v>3</v>
      </c>
      <c r="I1860" t="s">
        <v>4</v>
      </c>
      <c r="J1860" t="s">
        <v>124</v>
      </c>
      <c r="K1860" t="s">
        <v>6</v>
      </c>
      <c r="L1860" t="s">
        <v>172</v>
      </c>
      <c r="M1860" t="s">
        <v>173</v>
      </c>
      <c r="N1860" t="s">
        <v>4</v>
      </c>
      <c r="O1860">
        <v>18</v>
      </c>
      <c r="P1860">
        <v>2024</v>
      </c>
      <c r="Q1860">
        <v>8</v>
      </c>
      <c r="R1860">
        <v>25</v>
      </c>
      <c r="S1860" t="s">
        <v>40</v>
      </c>
      <c r="T1860" t="s">
        <v>10</v>
      </c>
      <c r="U1860">
        <v>9</v>
      </c>
      <c r="V1860" t="s">
        <v>205</v>
      </c>
      <c r="W1860">
        <v>7</v>
      </c>
      <c r="X1860" t="s">
        <v>24</v>
      </c>
      <c r="Y1860">
        <v>5</v>
      </c>
      <c r="Z1860" t="s">
        <v>25</v>
      </c>
      <c r="AA1860">
        <v>1</v>
      </c>
      <c r="AB1860" s="3">
        <v>45529.375</v>
      </c>
      <c r="AC1860">
        <f>VLOOKUP(D1860,[1]tablaBarrios!A:C,2,FALSE)</f>
        <v>7.1253900000000003</v>
      </c>
      <c r="AD1860">
        <f>VLOOKUP(D1860,[1]tablaBarrios!A:C,3,FALSE)</f>
        <v>-73.119799999999998</v>
      </c>
    </row>
    <row r="1861" spans="1:30" x14ac:dyDescent="0.25">
      <c r="A1861">
        <v>1860</v>
      </c>
      <c r="B1861" t="s">
        <v>0</v>
      </c>
      <c r="C1861" t="s">
        <v>77</v>
      </c>
      <c r="D1861" t="s">
        <v>194</v>
      </c>
      <c r="E1861" s="1">
        <v>45529</v>
      </c>
      <c r="F1861" s="2">
        <v>0.375</v>
      </c>
      <c r="G1861">
        <v>-89</v>
      </c>
      <c r="H1861" t="s">
        <v>3</v>
      </c>
      <c r="I1861" t="s">
        <v>4</v>
      </c>
      <c r="J1861" t="s">
        <v>5</v>
      </c>
      <c r="K1861" t="s">
        <v>6</v>
      </c>
      <c r="L1861" t="s">
        <v>7</v>
      </c>
      <c r="M1861" t="s">
        <v>8</v>
      </c>
      <c r="N1861" t="s">
        <v>4</v>
      </c>
      <c r="O1861">
        <v>18</v>
      </c>
      <c r="P1861">
        <v>2024</v>
      </c>
      <c r="Q1861">
        <v>8</v>
      </c>
      <c r="R1861">
        <v>25</v>
      </c>
      <c r="S1861" t="s">
        <v>40</v>
      </c>
      <c r="T1861" t="s">
        <v>10</v>
      </c>
      <c r="U1861">
        <v>9</v>
      </c>
      <c r="V1861" t="s">
        <v>205</v>
      </c>
      <c r="W1861">
        <v>7</v>
      </c>
      <c r="X1861" t="s">
        <v>24</v>
      </c>
      <c r="Y1861">
        <v>5</v>
      </c>
      <c r="Z1861" t="s">
        <v>25</v>
      </c>
      <c r="AA1861">
        <v>1</v>
      </c>
      <c r="AB1861" s="3">
        <v>45529.375</v>
      </c>
      <c r="AC1861">
        <f>VLOOKUP(D1861,[1]tablaBarrios!A:C,2,FALSE)</f>
        <v>7.1253900000000003</v>
      </c>
      <c r="AD1861">
        <f>VLOOKUP(D1861,[1]tablaBarrios!A:C,3,FALSE)</f>
        <v>-73.119799999999998</v>
      </c>
    </row>
    <row r="1862" spans="1:30" x14ac:dyDescent="0.25">
      <c r="A1862">
        <v>1861</v>
      </c>
      <c r="B1862" t="s">
        <v>0</v>
      </c>
      <c r="C1862" t="s">
        <v>14</v>
      </c>
      <c r="D1862" t="s">
        <v>2</v>
      </c>
      <c r="E1862" s="1">
        <v>45529</v>
      </c>
      <c r="F1862" s="2">
        <v>0.5</v>
      </c>
      <c r="G1862">
        <v>-89</v>
      </c>
      <c r="H1862" t="s">
        <v>3</v>
      </c>
      <c r="I1862" t="s">
        <v>4</v>
      </c>
      <c r="J1862" t="s">
        <v>5</v>
      </c>
      <c r="K1862" t="s">
        <v>6</v>
      </c>
      <c r="L1862" t="s">
        <v>7</v>
      </c>
      <c r="M1862" t="s">
        <v>8</v>
      </c>
      <c r="N1862" t="s">
        <v>4</v>
      </c>
      <c r="O1862">
        <v>18</v>
      </c>
      <c r="P1862">
        <v>2024</v>
      </c>
      <c r="Q1862">
        <v>8</v>
      </c>
      <c r="R1862">
        <v>25</v>
      </c>
      <c r="S1862" t="s">
        <v>190</v>
      </c>
      <c r="T1862" t="s">
        <v>10</v>
      </c>
      <c r="U1862">
        <v>12</v>
      </c>
      <c r="V1862" t="s">
        <v>205</v>
      </c>
      <c r="W1862">
        <v>7</v>
      </c>
      <c r="X1862" t="s">
        <v>12</v>
      </c>
      <c r="Y1862">
        <v>15</v>
      </c>
      <c r="Z1862" t="s">
        <v>2</v>
      </c>
      <c r="AA1862">
        <v>1</v>
      </c>
      <c r="AB1862" s="3">
        <v>45529.5</v>
      </c>
      <c r="AC1862">
        <f>VLOOKUP(D1862,[1]tablaBarrios!A:C,2,FALSE)</f>
        <v>7.1189999999999998</v>
      </c>
      <c r="AD1862">
        <f>VLOOKUP(D1862,[1]tablaBarrios!A:C,3,FALSE)</f>
        <v>-73.122</v>
      </c>
    </row>
    <row r="1863" spans="1:30" x14ac:dyDescent="0.25">
      <c r="A1863">
        <v>1862</v>
      </c>
      <c r="B1863" t="s">
        <v>0</v>
      </c>
      <c r="C1863" t="s">
        <v>77</v>
      </c>
      <c r="D1863" t="s">
        <v>83</v>
      </c>
      <c r="E1863" s="1">
        <v>45529</v>
      </c>
      <c r="F1863" s="2">
        <v>8.3333333333333329E-2</v>
      </c>
      <c r="G1863">
        <v>-89</v>
      </c>
      <c r="H1863" t="s">
        <v>28</v>
      </c>
      <c r="I1863" t="s">
        <v>4</v>
      </c>
      <c r="J1863" t="s">
        <v>5</v>
      </c>
      <c r="K1863" t="s">
        <v>6</v>
      </c>
      <c r="L1863" t="s">
        <v>7</v>
      </c>
      <c r="M1863" t="s">
        <v>8</v>
      </c>
      <c r="N1863" t="s">
        <v>4</v>
      </c>
      <c r="O1863">
        <v>18</v>
      </c>
      <c r="P1863">
        <v>2024</v>
      </c>
      <c r="Q1863">
        <v>8</v>
      </c>
      <c r="R1863">
        <v>25</v>
      </c>
      <c r="S1863" t="s">
        <v>72</v>
      </c>
      <c r="T1863" t="s">
        <v>10</v>
      </c>
      <c r="U1863">
        <v>2</v>
      </c>
      <c r="V1863" t="s">
        <v>205</v>
      </c>
      <c r="W1863">
        <v>7</v>
      </c>
      <c r="X1863" t="s">
        <v>84</v>
      </c>
      <c r="Y1863">
        <v>4</v>
      </c>
      <c r="Z1863" t="s">
        <v>85</v>
      </c>
      <c r="AA1863">
        <v>1</v>
      </c>
      <c r="AB1863" s="3">
        <v>45529.083333333336</v>
      </c>
      <c r="AC1863">
        <f>VLOOKUP(D1863,[1]tablaBarrios!A:C,2,FALSE)</f>
        <v>7.165</v>
      </c>
      <c r="AD1863">
        <f>VLOOKUP(D1863,[1]tablaBarrios!A:C,3,FALSE)</f>
        <v>-73.076999999999998</v>
      </c>
    </row>
    <row r="1864" spans="1:30" x14ac:dyDescent="0.25">
      <c r="A1864">
        <v>1863</v>
      </c>
      <c r="B1864" t="s">
        <v>0</v>
      </c>
      <c r="C1864" t="s">
        <v>1</v>
      </c>
      <c r="D1864" t="s">
        <v>153</v>
      </c>
      <c r="E1864" s="1">
        <v>45529</v>
      </c>
      <c r="F1864" s="2">
        <v>4.1666666666666664E-2</v>
      </c>
      <c r="G1864">
        <v>-89</v>
      </c>
      <c r="H1864" t="s">
        <v>28</v>
      </c>
      <c r="I1864" t="s">
        <v>4</v>
      </c>
      <c r="J1864" t="s">
        <v>5</v>
      </c>
      <c r="K1864" t="s">
        <v>6</v>
      </c>
      <c r="L1864" t="s">
        <v>7</v>
      </c>
      <c r="M1864" t="s">
        <v>8</v>
      </c>
      <c r="N1864" t="s">
        <v>4</v>
      </c>
      <c r="O1864">
        <v>18</v>
      </c>
      <c r="P1864">
        <v>2024</v>
      </c>
      <c r="Q1864">
        <v>8</v>
      </c>
      <c r="R1864">
        <v>25</v>
      </c>
      <c r="S1864" t="s">
        <v>19</v>
      </c>
      <c r="T1864" t="s">
        <v>10</v>
      </c>
      <c r="U1864">
        <v>1</v>
      </c>
      <c r="V1864" t="s">
        <v>205</v>
      </c>
      <c r="W1864">
        <v>7</v>
      </c>
      <c r="X1864" t="s">
        <v>84</v>
      </c>
      <c r="Y1864">
        <v>4</v>
      </c>
      <c r="Z1864" t="s">
        <v>85</v>
      </c>
      <c r="AA1864">
        <v>1</v>
      </c>
      <c r="AB1864" s="3">
        <v>45529.041666666664</v>
      </c>
      <c r="AC1864">
        <f>VLOOKUP(D1864,[1]tablaBarrios!A:C,2,FALSE)</f>
        <v>7.1695000000000002</v>
      </c>
      <c r="AD1864">
        <f>VLOOKUP(D1864,[1]tablaBarrios!A:C,3,FALSE)</f>
        <v>-73.072500000000005</v>
      </c>
    </row>
    <row r="1865" spans="1:30" x14ac:dyDescent="0.25">
      <c r="A1865">
        <v>1864</v>
      </c>
      <c r="B1865" t="s">
        <v>0</v>
      </c>
      <c r="C1865" t="s">
        <v>1</v>
      </c>
      <c r="D1865" t="s">
        <v>15</v>
      </c>
      <c r="E1865" s="1">
        <v>45529</v>
      </c>
      <c r="F1865" s="2">
        <v>0.70833333333333337</v>
      </c>
      <c r="G1865">
        <v>-89</v>
      </c>
      <c r="H1865" t="s">
        <v>3</v>
      </c>
      <c r="I1865" t="s">
        <v>4</v>
      </c>
      <c r="J1865" t="s">
        <v>5</v>
      </c>
      <c r="K1865" t="s">
        <v>6</v>
      </c>
      <c r="L1865" t="s">
        <v>7</v>
      </c>
      <c r="M1865" t="s">
        <v>8</v>
      </c>
      <c r="N1865" t="s">
        <v>4</v>
      </c>
      <c r="O1865">
        <v>18</v>
      </c>
      <c r="P1865">
        <v>2024</v>
      </c>
      <c r="Q1865">
        <v>8</v>
      </c>
      <c r="R1865">
        <v>25</v>
      </c>
      <c r="S1865" t="s">
        <v>103</v>
      </c>
      <c r="T1865" t="s">
        <v>10</v>
      </c>
      <c r="U1865">
        <v>17</v>
      </c>
      <c r="V1865" t="s">
        <v>205</v>
      </c>
      <c r="W1865">
        <v>7</v>
      </c>
      <c r="X1865" t="s">
        <v>20</v>
      </c>
      <c r="Y1865">
        <v>2</v>
      </c>
      <c r="Z1865" t="s">
        <v>21</v>
      </c>
      <c r="AA1865">
        <v>1</v>
      </c>
      <c r="AB1865" s="3">
        <v>45529.708333333336</v>
      </c>
      <c r="AC1865">
        <f>VLOOKUP(D1865,[1]tablaBarrios!A:C,2,FALSE)</f>
        <v>7.1540999999999997</v>
      </c>
      <c r="AD1865">
        <f>VLOOKUP(D1865,[1]tablaBarrios!A:C,3,FALSE)</f>
        <v>-73.126400000000004</v>
      </c>
    </row>
    <row r="1866" spans="1:30" x14ac:dyDescent="0.25">
      <c r="A1866">
        <v>1865</v>
      </c>
      <c r="B1866" t="s">
        <v>0</v>
      </c>
      <c r="C1866" t="s">
        <v>1</v>
      </c>
      <c r="D1866" t="s">
        <v>157</v>
      </c>
      <c r="E1866" s="1">
        <v>45529</v>
      </c>
      <c r="F1866" s="2">
        <v>0.66666666666666663</v>
      </c>
      <c r="G1866">
        <v>-89</v>
      </c>
      <c r="H1866" t="s">
        <v>28</v>
      </c>
      <c r="I1866" t="s">
        <v>4</v>
      </c>
      <c r="J1866" t="s">
        <v>5</v>
      </c>
      <c r="K1866" t="s">
        <v>6</v>
      </c>
      <c r="L1866" t="s">
        <v>7</v>
      </c>
      <c r="M1866" t="s">
        <v>8</v>
      </c>
      <c r="N1866" t="s">
        <v>4</v>
      </c>
      <c r="O1866">
        <v>18</v>
      </c>
      <c r="P1866">
        <v>2024</v>
      </c>
      <c r="Q1866">
        <v>8</v>
      </c>
      <c r="R1866">
        <v>25</v>
      </c>
      <c r="S1866" t="s">
        <v>59</v>
      </c>
      <c r="T1866" t="s">
        <v>10</v>
      </c>
      <c r="U1866">
        <v>16</v>
      </c>
      <c r="V1866" t="s">
        <v>205</v>
      </c>
      <c r="W1866">
        <v>7</v>
      </c>
      <c r="X1866" t="s">
        <v>20</v>
      </c>
      <c r="Y1866">
        <v>2</v>
      </c>
      <c r="Z1866" t="s">
        <v>21</v>
      </c>
      <c r="AA1866">
        <v>1</v>
      </c>
      <c r="AB1866" s="3">
        <v>45529.666666666664</v>
      </c>
      <c r="AC1866">
        <f>VLOOKUP(D1866,[1]tablaBarrios!A:C,2,FALSE)</f>
        <v>7.1448</v>
      </c>
      <c r="AD1866">
        <f>VLOOKUP(D1866,[1]tablaBarrios!A:C,3,FALSE)</f>
        <v>-73.124600000000001</v>
      </c>
    </row>
    <row r="1867" spans="1:30" x14ac:dyDescent="0.25">
      <c r="A1867">
        <v>1866</v>
      </c>
      <c r="B1867" t="s">
        <v>42</v>
      </c>
      <c r="C1867" t="s">
        <v>1</v>
      </c>
      <c r="D1867" t="s">
        <v>27</v>
      </c>
      <c r="E1867" s="1">
        <v>45529</v>
      </c>
      <c r="F1867" s="2">
        <v>0.95833333333333337</v>
      </c>
      <c r="G1867">
        <v>32</v>
      </c>
      <c r="H1867" t="s">
        <v>28</v>
      </c>
      <c r="I1867" t="s">
        <v>4</v>
      </c>
      <c r="J1867" t="s">
        <v>5</v>
      </c>
      <c r="K1867" t="s">
        <v>233</v>
      </c>
      <c r="L1867" t="s">
        <v>45</v>
      </c>
      <c r="M1867" t="s">
        <v>46</v>
      </c>
      <c r="N1867" t="s">
        <v>39</v>
      </c>
      <c r="O1867">
        <v>6</v>
      </c>
      <c r="P1867">
        <v>2024</v>
      </c>
      <c r="Q1867">
        <v>8</v>
      </c>
      <c r="R1867">
        <v>25</v>
      </c>
      <c r="S1867" t="s">
        <v>125</v>
      </c>
      <c r="T1867" t="s">
        <v>49</v>
      </c>
      <c r="U1867">
        <v>23</v>
      </c>
      <c r="V1867" t="s">
        <v>205</v>
      </c>
      <c r="W1867">
        <v>7</v>
      </c>
      <c r="X1867" t="s">
        <v>34</v>
      </c>
      <c r="Y1867">
        <v>6</v>
      </c>
      <c r="Z1867" t="s">
        <v>27</v>
      </c>
      <c r="AA1867">
        <v>1</v>
      </c>
      <c r="AB1867" s="3">
        <v>45529.958333333336</v>
      </c>
      <c r="AC1867">
        <f>VLOOKUP(D1867,[1]tablaBarrios!A:C,2,FALSE)</f>
        <v>7.1181999999999999</v>
      </c>
      <c r="AD1867">
        <f>VLOOKUP(D1867,[1]tablaBarrios!A:C,3,FALSE)</f>
        <v>-73.123500000000007</v>
      </c>
    </row>
    <row r="1868" spans="1:30" x14ac:dyDescent="0.25">
      <c r="A1868">
        <v>1867</v>
      </c>
      <c r="B1868" t="s">
        <v>42</v>
      </c>
      <c r="C1868" t="s">
        <v>1</v>
      </c>
      <c r="D1868" t="s">
        <v>262</v>
      </c>
      <c r="E1868" s="1">
        <v>45529</v>
      </c>
      <c r="F1868" s="2">
        <v>0.58333333333333337</v>
      </c>
      <c r="G1868">
        <v>-89</v>
      </c>
      <c r="H1868" t="s">
        <v>28</v>
      </c>
      <c r="I1868" t="s">
        <v>4</v>
      </c>
      <c r="J1868" t="s">
        <v>5</v>
      </c>
      <c r="K1868" t="s">
        <v>6</v>
      </c>
      <c r="L1868" t="s">
        <v>45</v>
      </c>
      <c r="M1868" t="s">
        <v>46</v>
      </c>
      <c r="N1868" t="s">
        <v>4</v>
      </c>
      <c r="O1868">
        <v>18</v>
      </c>
      <c r="P1868">
        <v>2024</v>
      </c>
      <c r="Q1868">
        <v>8</v>
      </c>
      <c r="R1868">
        <v>25</v>
      </c>
      <c r="S1868" t="s">
        <v>48</v>
      </c>
      <c r="T1868" t="s">
        <v>49</v>
      </c>
      <c r="U1868">
        <v>14</v>
      </c>
      <c r="V1868" t="s">
        <v>205</v>
      </c>
      <c r="W1868">
        <v>7</v>
      </c>
      <c r="X1868" t="s">
        <v>60</v>
      </c>
      <c r="Y1868">
        <v>13</v>
      </c>
      <c r="Z1868" t="s">
        <v>61</v>
      </c>
      <c r="AA1868">
        <v>1</v>
      </c>
      <c r="AB1868" s="3">
        <v>45529.583333333336</v>
      </c>
      <c r="AC1868">
        <f>VLOOKUP(D1868,[1]tablaBarrios!A:C,2,FALSE)</f>
        <v>7.1238900000000003</v>
      </c>
      <c r="AD1868">
        <f>VLOOKUP(D1868,[1]tablaBarrios!A:C,3,FALSE)</f>
        <v>-73.110680000000002</v>
      </c>
    </row>
    <row r="1869" spans="1:30" x14ac:dyDescent="0.25">
      <c r="A1869">
        <v>1868</v>
      </c>
      <c r="B1869" t="s">
        <v>42</v>
      </c>
      <c r="C1869" t="s">
        <v>14</v>
      </c>
      <c r="D1869" t="s">
        <v>355</v>
      </c>
      <c r="E1869" s="1">
        <v>45529</v>
      </c>
      <c r="F1869" s="2">
        <v>0.75</v>
      </c>
      <c r="G1869">
        <v>39</v>
      </c>
      <c r="H1869" t="s">
        <v>3</v>
      </c>
      <c r="I1869" t="s">
        <v>4</v>
      </c>
      <c r="J1869" t="s">
        <v>5</v>
      </c>
      <c r="K1869" t="s">
        <v>6</v>
      </c>
      <c r="L1869" t="s">
        <v>45</v>
      </c>
      <c r="M1869" t="s">
        <v>46</v>
      </c>
      <c r="N1869" t="s">
        <v>53</v>
      </c>
      <c r="O1869">
        <v>7</v>
      </c>
      <c r="P1869">
        <v>2024</v>
      </c>
      <c r="Q1869">
        <v>8</v>
      </c>
      <c r="R1869">
        <v>25</v>
      </c>
      <c r="S1869" t="s">
        <v>137</v>
      </c>
      <c r="T1869" t="s">
        <v>49</v>
      </c>
      <c r="U1869">
        <v>18</v>
      </c>
      <c r="V1869" t="s">
        <v>205</v>
      </c>
      <c r="W1869">
        <v>7</v>
      </c>
      <c r="X1869" t="s">
        <v>50</v>
      </c>
      <c r="Y1869">
        <v>1</v>
      </c>
      <c r="Z1869" t="s">
        <v>51</v>
      </c>
      <c r="AA1869">
        <v>1</v>
      </c>
      <c r="AB1869" s="3">
        <v>45529.75</v>
      </c>
      <c r="AC1869">
        <f>VLOOKUP(D1869,[1]tablaBarrios!A:C,2,FALSE)</f>
        <v>7.1799200000000001</v>
      </c>
      <c r="AD1869">
        <f>VLOOKUP(D1869,[1]tablaBarrios!A:C,3,FALSE)</f>
        <v>-73.142799999999994</v>
      </c>
    </row>
    <row r="1870" spans="1:30" x14ac:dyDescent="0.25">
      <c r="A1870">
        <v>1869</v>
      </c>
      <c r="B1870" t="s">
        <v>42</v>
      </c>
      <c r="C1870" t="s">
        <v>1</v>
      </c>
      <c r="D1870" t="s">
        <v>43</v>
      </c>
      <c r="E1870" s="1">
        <v>45529</v>
      </c>
      <c r="F1870" s="2">
        <v>0.95833333333333337</v>
      </c>
      <c r="G1870">
        <v>25</v>
      </c>
      <c r="H1870" t="s">
        <v>28</v>
      </c>
      <c r="I1870" t="s">
        <v>4</v>
      </c>
      <c r="J1870" t="s">
        <v>5</v>
      </c>
      <c r="K1870" t="s">
        <v>44</v>
      </c>
      <c r="L1870" t="s">
        <v>45</v>
      </c>
      <c r="M1870" t="s">
        <v>46</v>
      </c>
      <c r="N1870" t="s">
        <v>47</v>
      </c>
      <c r="O1870">
        <v>5</v>
      </c>
      <c r="P1870">
        <v>2024</v>
      </c>
      <c r="Q1870">
        <v>8</v>
      </c>
      <c r="R1870">
        <v>25</v>
      </c>
      <c r="S1870" t="s">
        <v>125</v>
      </c>
      <c r="T1870" t="s">
        <v>49</v>
      </c>
      <c r="U1870">
        <v>23</v>
      </c>
      <c r="V1870" t="s">
        <v>205</v>
      </c>
      <c r="W1870">
        <v>7</v>
      </c>
      <c r="X1870" t="s">
        <v>50</v>
      </c>
      <c r="Y1870">
        <v>1</v>
      </c>
      <c r="Z1870" t="s">
        <v>51</v>
      </c>
      <c r="AA1870">
        <v>1</v>
      </c>
      <c r="AB1870" s="3">
        <v>45529.958333333336</v>
      </c>
      <c r="AC1870">
        <f>VLOOKUP(D1870,[1]tablaBarrios!A:C,2,FALSE)</f>
        <v>7.1493000000000002</v>
      </c>
      <c r="AD1870">
        <f>VLOOKUP(D1870,[1]tablaBarrios!A:C,3,FALSE)</f>
        <v>-73.139899999999997</v>
      </c>
    </row>
    <row r="1871" spans="1:30" x14ac:dyDescent="0.25">
      <c r="A1871">
        <v>1870</v>
      </c>
      <c r="B1871" t="s">
        <v>42</v>
      </c>
      <c r="C1871" t="s">
        <v>1</v>
      </c>
      <c r="D1871" t="s">
        <v>175</v>
      </c>
      <c r="E1871" s="1">
        <v>45529</v>
      </c>
      <c r="F1871" s="2">
        <v>0.66666666666666663</v>
      </c>
      <c r="G1871">
        <v>22</v>
      </c>
      <c r="H1871" t="s">
        <v>28</v>
      </c>
      <c r="I1871" t="s">
        <v>4</v>
      </c>
      <c r="J1871" t="s">
        <v>5</v>
      </c>
      <c r="K1871" t="s">
        <v>6</v>
      </c>
      <c r="L1871" t="s">
        <v>45</v>
      </c>
      <c r="M1871" t="s">
        <v>46</v>
      </c>
      <c r="N1871" t="s">
        <v>22</v>
      </c>
      <c r="O1871">
        <v>4</v>
      </c>
      <c r="P1871">
        <v>2024</v>
      </c>
      <c r="Q1871">
        <v>8</v>
      </c>
      <c r="R1871">
        <v>25</v>
      </c>
      <c r="S1871" t="s">
        <v>59</v>
      </c>
      <c r="T1871" t="s">
        <v>49</v>
      </c>
      <c r="U1871">
        <v>16</v>
      </c>
      <c r="V1871" t="s">
        <v>205</v>
      </c>
      <c r="W1871">
        <v>7</v>
      </c>
      <c r="X1871" t="s">
        <v>50</v>
      </c>
      <c r="Y1871">
        <v>1</v>
      </c>
      <c r="Z1871" t="s">
        <v>51</v>
      </c>
      <c r="AA1871">
        <v>1</v>
      </c>
      <c r="AB1871" s="3">
        <v>45529.666666666664</v>
      </c>
      <c r="AC1871">
        <f>VLOOKUP(D1871,[1]tablaBarrios!A:C,2,FALSE)</f>
        <v>7.1253900000000003</v>
      </c>
      <c r="AD1871">
        <f>VLOOKUP(D1871,[1]tablaBarrios!A:C,3,FALSE)</f>
        <v>-73.119799999999998</v>
      </c>
    </row>
    <row r="1872" spans="1:30" x14ac:dyDescent="0.25">
      <c r="A1872">
        <v>1871</v>
      </c>
      <c r="B1872" t="s">
        <v>42</v>
      </c>
      <c r="C1872" t="s">
        <v>1</v>
      </c>
      <c r="D1872" t="s">
        <v>398</v>
      </c>
      <c r="E1872" s="1">
        <v>45529</v>
      </c>
      <c r="F1872" s="2">
        <v>0.45833333333333331</v>
      </c>
      <c r="G1872">
        <v>49</v>
      </c>
      <c r="H1872" t="s">
        <v>3</v>
      </c>
      <c r="I1872" t="s">
        <v>4</v>
      </c>
      <c r="J1872" t="s">
        <v>5</v>
      </c>
      <c r="K1872" t="s">
        <v>6</v>
      </c>
      <c r="L1872" t="s">
        <v>45</v>
      </c>
      <c r="M1872" t="s">
        <v>46</v>
      </c>
      <c r="N1872" t="s">
        <v>62</v>
      </c>
      <c r="O1872">
        <v>9</v>
      </c>
      <c r="P1872">
        <v>2024</v>
      </c>
      <c r="Q1872">
        <v>8</v>
      </c>
      <c r="R1872">
        <v>25</v>
      </c>
      <c r="S1872" t="s">
        <v>80</v>
      </c>
      <c r="T1872" t="s">
        <v>49</v>
      </c>
      <c r="U1872">
        <v>11</v>
      </c>
      <c r="V1872" t="s">
        <v>205</v>
      </c>
      <c r="W1872">
        <v>7</v>
      </c>
      <c r="X1872" t="s">
        <v>114</v>
      </c>
      <c r="Y1872">
        <v>9</v>
      </c>
      <c r="Z1872" t="s">
        <v>115</v>
      </c>
      <c r="AA1872">
        <v>1</v>
      </c>
      <c r="AB1872" s="3">
        <v>45529.458333333336</v>
      </c>
      <c r="AC1872">
        <f>VLOOKUP(D1872,[1]tablaBarrios!A:C,2,FALSE)</f>
        <v>7.0994999999999999</v>
      </c>
      <c r="AD1872">
        <f>VLOOKUP(D1872,[1]tablaBarrios!A:C,3,FALSE)</f>
        <v>-73.1096</v>
      </c>
    </row>
    <row r="1873" spans="1:30" x14ac:dyDescent="0.25">
      <c r="A1873">
        <v>1872</v>
      </c>
      <c r="B1873" t="s">
        <v>42</v>
      </c>
      <c r="C1873" t="s">
        <v>14</v>
      </c>
      <c r="D1873" t="s">
        <v>239</v>
      </c>
      <c r="E1873" s="1">
        <v>45529</v>
      </c>
      <c r="F1873" s="2">
        <v>0.375</v>
      </c>
      <c r="G1873">
        <v>42</v>
      </c>
      <c r="H1873" t="s">
        <v>28</v>
      </c>
      <c r="I1873" t="s">
        <v>4</v>
      </c>
      <c r="J1873" t="s">
        <v>5</v>
      </c>
      <c r="K1873" t="s">
        <v>6</v>
      </c>
      <c r="L1873" t="s">
        <v>45</v>
      </c>
      <c r="M1873" t="s">
        <v>46</v>
      </c>
      <c r="N1873" t="s">
        <v>176</v>
      </c>
      <c r="O1873">
        <v>8</v>
      </c>
      <c r="P1873">
        <v>2024</v>
      </c>
      <c r="Q1873">
        <v>8</v>
      </c>
      <c r="R1873">
        <v>25</v>
      </c>
      <c r="S1873" t="s">
        <v>40</v>
      </c>
      <c r="T1873" t="s">
        <v>49</v>
      </c>
      <c r="U1873">
        <v>9</v>
      </c>
      <c r="V1873" t="s">
        <v>205</v>
      </c>
      <c r="W1873">
        <v>7</v>
      </c>
      <c r="X1873" t="s">
        <v>104</v>
      </c>
      <c r="Y1873">
        <v>8</v>
      </c>
      <c r="Z1873" t="s">
        <v>105</v>
      </c>
      <c r="AA1873">
        <v>1</v>
      </c>
      <c r="AB1873" s="3">
        <v>45529.375</v>
      </c>
      <c r="AC1873">
        <f>VLOOKUP(D1873,[1]tablaBarrios!A:C,2,FALSE)</f>
        <v>7.1253900000000003</v>
      </c>
      <c r="AD1873">
        <f>VLOOKUP(D1873,[1]tablaBarrios!A:C,3,FALSE)</f>
        <v>-73.119799999999998</v>
      </c>
    </row>
    <row r="1874" spans="1:30" x14ac:dyDescent="0.25">
      <c r="A1874">
        <v>1873</v>
      </c>
      <c r="B1874" t="s">
        <v>42</v>
      </c>
      <c r="C1874" t="s">
        <v>14</v>
      </c>
      <c r="D1874" t="s">
        <v>239</v>
      </c>
      <c r="E1874" s="1">
        <v>45529</v>
      </c>
      <c r="F1874" s="2">
        <v>0.58333333333333337</v>
      </c>
      <c r="G1874">
        <v>42</v>
      </c>
      <c r="H1874" t="s">
        <v>28</v>
      </c>
      <c r="I1874" t="s">
        <v>4</v>
      </c>
      <c r="J1874" t="s">
        <v>5</v>
      </c>
      <c r="K1874" t="s">
        <v>44</v>
      </c>
      <c r="L1874" t="s">
        <v>45</v>
      </c>
      <c r="M1874" t="s">
        <v>46</v>
      </c>
      <c r="N1874" t="s">
        <v>176</v>
      </c>
      <c r="O1874">
        <v>8</v>
      </c>
      <c r="P1874">
        <v>2024</v>
      </c>
      <c r="Q1874">
        <v>8</v>
      </c>
      <c r="R1874">
        <v>25</v>
      </c>
      <c r="S1874" t="s">
        <v>48</v>
      </c>
      <c r="T1874" t="s">
        <v>49</v>
      </c>
      <c r="U1874">
        <v>14</v>
      </c>
      <c r="V1874" t="s">
        <v>205</v>
      </c>
      <c r="W1874">
        <v>7</v>
      </c>
      <c r="X1874" t="s">
        <v>104</v>
      </c>
      <c r="Y1874">
        <v>8</v>
      </c>
      <c r="Z1874" t="s">
        <v>105</v>
      </c>
      <c r="AA1874">
        <v>1</v>
      </c>
      <c r="AB1874" s="3">
        <v>45529.583333333336</v>
      </c>
      <c r="AC1874">
        <f>VLOOKUP(D1874,[1]tablaBarrios!A:C,2,FALSE)</f>
        <v>7.1253900000000003</v>
      </c>
      <c r="AD1874">
        <f>VLOOKUP(D1874,[1]tablaBarrios!A:C,3,FALSE)</f>
        <v>-73.119799999999998</v>
      </c>
    </row>
    <row r="1875" spans="1:30" x14ac:dyDescent="0.25">
      <c r="A1875">
        <v>1874</v>
      </c>
      <c r="B1875" t="s">
        <v>42</v>
      </c>
      <c r="C1875" t="s">
        <v>14</v>
      </c>
      <c r="D1875" t="s">
        <v>2</v>
      </c>
      <c r="E1875" s="1">
        <v>45529</v>
      </c>
      <c r="F1875" s="2">
        <v>0.20833333333333334</v>
      </c>
      <c r="G1875">
        <v>29</v>
      </c>
      <c r="H1875" t="s">
        <v>28</v>
      </c>
      <c r="I1875" t="s">
        <v>4</v>
      </c>
      <c r="J1875" t="s">
        <v>5</v>
      </c>
      <c r="K1875" t="s">
        <v>44</v>
      </c>
      <c r="L1875" t="s">
        <v>45</v>
      </c>
      <c r="M1875" t="s">
        <v>46</v>
      </c>
      <c r="N1875" t="s">
        <v>47</v>
      </c>
      <c r="O1875">
        <v>5</v>
      </c>
      <c r="P1875">
        <v>2024</v>
      </c>
      <c r="Q1875">
        <v>8</v>
      </c>
      <c r="R1875">
        <v>25</v>
      </c>
      <c r="S1875" t="s">
        <v>94</v>
      </c>
      <c r="T1875" t="s">
        <v>49</v>
      </c>
      <c r="U1875">
        <v>5</v>
      </c>
      <c r="V1875" t="s">
        <v>205</v>
      </c>
      <c r="W1875">
        <v>7</v>
      </c>
      <c r="X1875" t="s">
        <v>12</v>
      </c>
      <c r="Y1875">
        <v>15</v>
      </c>
      <c r="Z1875" t="s">
        <v>2</v>
      </c>
      <c r="AA1875">
        <v>1</v>
      </c>
      <c r="AB1875" s="3">
        <v>45529.208333333336</v>
      </c>
      <c r="AC1875">
        <f>VLOOKUP(D1875,[1]tablaBarrios!A:C,2,FALSE)</f>
        <v>7.1189999999999998</v>
      </c>
      <c r="AD1875">
        <f>VLOOKUP(D1875,[1]tablaBarrios!A:C,3,FALSE)</f>
        <v>-73.122</v>
      </c>
    </row>
    <row r="1876" spans="1:30" x14ac:dyDescent="0.25">
      <c r="A1876">
        <v>1875</v>
      </c>
      <c r="B1876" t="s">
        <v>74</v>
      </c>
      <c r="C1876" t="s">
        <v>14</v>
      </c>
      <c r="D1876" t="s">
        <v>120</v>
      </c>
      <c r="E1876" s="1">
        <v>45529</v>
      </c>
      <c r="F1876" s="2">
        <v>0.58333333333333337</v>
      </c>
      <c r="G1876">
        <v>-89</v>
      </c>
      <c r="H1876" t="s">
        <v>28</v>
      </c>
      <c r="I1876" t="s">
        <v>4</v>
      </c>
      <c r="J1876" t="s">
        <v>82</v>
      </c>
      <c r="K1876" t="s">
        <v>6</v>
      </c>
      <c r="L1876" t="s">
        <v>70</v>
      </c>
      <c r="M1876" t="s">
        <v>75</v>
      </c>
      <c r="N1876" t="s">
        <v>4</v>
      </c>
      <c r="O1876">
        <v>18</v>
      </c>
      <c r="P1876">
        <v>2024</v>
      </c>
      <c r="Q1876">
        <v>8</v>
      </c>
      <c r="R1876">
        <v>25</v>
      </c>
      <c r="S1876" t="s">
        <v>48</v>
      </c>
      <c r="T1876" t="s">
        <v>73</v>
      </c>
      <c r="U1876">
        <v>14</v>
      </c>
      <c r="V1876" t="s">
        <v>205</v>
      </c>
      <c r="W1876">
        <v>7</v>
      </c>
      <c r="X1876" t="s">
        <v>60</v>
      </c>
      <c r="Y1876">
        <v>13</v>
      </c>
      <c r="Z1876" t="s">
        <v>61</v>
      </c>
      <c r="AA1876">
        <v>1</v>
      </c>
      <c r="AB1876" s="3">
        <v>45529.583333333336</v>
      </c>
      <c r="AC1876">
        <f>VLOOKUP(D1876,[1]tablaBarrios!A:C,2,FALSE)</f>
        <v>7.1207000000000003</v>
      </c>
      <c r="AD1876">
        <f>VLOOKUP(D1876,[1]tablaBarrios!A:C,3,FALSE)</f>
        <v>-73.125600000000006</v>
      </c>
    </row>
    <row r="1877" spans="1:30" x14ac:dyDescent="0.25">
      <c r="A1877">
        <v>1876</v>
      </c>
      <c r="B1877" t="s">
        <v>74</v>
      </c>
      <c r="C1877" t="s">
        <v>14</v>
      </c>
      <c r="D1877" t="s">
        <v>146</v>
      </c>
      <c r="E1877" s="1">
        <v>45529</v>
      </c>
      <c r="F1877" s="2">
        <v>8.3333333333333329E-2</v>
      </c>
      <c r="G1877">
        <v>-89</v>
      </c>
      <c r="H1877" t="s">
        <v>28</v>
      </c>
      <c r="I1877" t="s">
        <v>4</v>
      </c>
      <c r="J1877" t="s">
        <v>82</v>
      </c>
      <c r="K1877" t="s">
        <v>6</v>
      </c>
      <c r="L1877" t="s">
        <v>70</v>
      </c>
      <c r="M1877" t="s">
        <v>75</v>
      </c>
      <c r="N1877" t="s">
        <v>4</v>
      </c>
      <c r="O1877">
        <v>18</v>
      </c>
      <c r="P1877">
        <v>2024</v>
      </c>
      <c r="Q1877">
        <v>8</v>
      </c>
      <c r="R1877">
        <v>25</v>
      </c>
      <c r="S1877" t="s">
        <v>72</v>
      </c>
      <c r="T1877" t="s">
        <v>73</v>
      </c>
      <c r="U1877">
        <v>2</v>
      </c>
      <c r="V1877" t="s">
        <v>205</v>
      </c>
      <c r="W1877">
        <v>7</v>
      </c>
      <c r="X1877" t="s">
        <v>60</v>
      </c>
      <c r="Y1877">
        <v>13</v>
      </c>
      <c r="Z1877" t="s">
        <v>61</v>
      </c>
      <c r="AA1877">
        <v>1</v>
      </c>
      <c r="AB1877" s="3">
        <v>45529.083333333336</v>
      </c>
      <c r="AC1877">
        <f>VLOOKUP(D1877,[1]tablaBarrios!A:C,2,FALSE)</f>
        <v>7.1227999999999998</v>
      </c>
      <c r="AD1877">
        <f>VLOOKUP(D1877,[1]tablaBarrios!A:C,3,FALSE)</f>
        <v>-73.115700000000004</v>
      </c>
    </row>
    <row r="1878" spans="1:30" x14ac:dyDescent="0.25">
      <c r="A1878">
        <v>1877</v>
      </c>
      <c r="B1878" t="s">
        <v>74</v>
      </c>
      <c r="C1878" t="s">
        <v>14</v>
      </c>
      <c r="D1878" t="s">
        <v>2</v>
      </c>
      <c r="E1878" s="1">
        <v>45529</v>
      </c>
      <c r="F1878" s="2">
        <v>4.1666666666666664E-2</v>
      </c>
      <c r="G1878">
        <v>-89</v>
      </c>
      <c r="H1878" t="s">
        <v>3</v>
      </c>
      <c r="I1878" t="s">
        <v>4</v>
      </c>
      <c r="J1878" t="s">
        <v>82</v>
      </c>
      <c r="K1878" t="s">
        <v>6</v>
      </c>
      <c r="L1878" t="s">
        <v>70</v>
      </c>
      <c r="M1878" t="s">
        <v>75</v>
      </c>
      <c r="N1878" t="s">
        <v>4</v>
      </c>
      <c r="O1878">
        <v>18</v>
      </c>
      <c r="P1878">
        <v>2024</v>
      </c>
      <c r="Q1878">
        <v>8</v>
      </c>
      <c r="R1878">
        <v>25</v>
      </c>
      <c r="S1878" t="s">
        <v>19</v>
      </c>
      <c r="T1878" t="s">
        <v>73</v>
      </c>
      <c r="U1878">
        <v>1</v>
      </c>
      <c r="V1878" t="s">
        <v>205</v>
      </c>
      <c r="W1878">
        <v>7</v>
      </c>
      <c r="X1878" t="s">
        <v>12</v>
      </c>
      <c r="Y1878">
        <v>15</v>
      </c>
      <c r="Z1878" t="s">
        <v>2</v>
      </c>
      <c r="AA1878">
        <v>1</v>
      </c>
      <c r="AB1878" s="3">
        <v>45529.041666666664</v>
      </c>
      <c r="AC1878">
        <f>VLOOKUP(D1878,[1]tablaBarrios!A:C,2,FALSE)</f>
        <v>7.1189999999999998</v>
      </c>
      <c r="AD1878">
        <f>VLOOKUP(D1878,[1]tablaBarrios!A:C,3,FALSE)</f>
        <v>-73.122</v>
      </c>
    </row>
    <row r="1879" spans="1:30" x14ac:dyDescent="0.25">
      <c r="A1879">
        <v>1878</v>
      </c>
      <c r="B1879" t="s">
        <v>74</v>
      </c>
      <c r="C1879" t="s">
        <v>14</v>
      </c>
      <c r="D1879" t="s">
        <v>27</v>
      </c>
      <c r="E1879" s="1">
        <v>45529</v>
      </c>
      <c r="F1879" s="2">
        <v>8.3333333333333329E-2</v>
      </c>
      <c r="G1879">
        <v>-89</v>
      </c>
      <c r="H1879" t="s">
        <v>3</v>
      </c>
      <c r="I1879" t="s">
        <v>4</v>
      </c>
      <c r="J1879" t="s">
        <v>5</v>
      </c>
      <c r="K1879" t="s">
        <v>399</v>
      </c>
      <c r="L1879" t="s">
        <v>70</v>
      </c>
      <c r="M1879" t="s">
        <v>75</v>
      </c>
      <c r="N1879" t="s">
        <v>4</v>
      </c>
      <c r="O1879">
        <v>18</v>
      </c>
      <c r="P1879">
        <v>2024</v>
      </c>
      <c r="Q1879">
        <v>8</v>
      </c>
      <c r="R1879">
        <v>25</v>
      </c>
      <c r="S1879" t="s">
        <v>72</v>
      </c>
      <c r="T1879" t="s">
        <v>73</v>
      </c>
      <c r="U1879">
        <v>2</v>
      </c>
      <c r="V1879" t="s">
        <v>205</v>
      </c>
      <c r="W1879">
        <v>7</v>
      </c>
      <c r="X1879" t="s">
        <v>34</v>
      </c>
      <c r="Y1879">
        <v>6</v>
      </c>
      <c r="Z1879" t="s">
        <v>27</v>
      </c>
      <c r="AA1879">
        <v>1</v>
      </c>
      <c r="AB1879" s="3">
        <v>45529.083333333336</v>
      </c>
      <c r="AC1879">
        <f>VLOOKUP(D1879,[1]tablaBarrios!A:C,2,FALSE)</f>
        <v>7.1181999999999999</v>
      </c>
      <c r="AD1879">
        <f>VLOOKUP(D1879,[1]tablaBarrios!A:C,3,FALSE)</f>
        <v>-73.123500000000007</v>
      </c>
    </row>
    <row r="1880" spans="1:30" x14ac:dyDescent="0.25">
      <c r="A1880">
        <v>1879</v>
      </c>
      <c r="B1880" t="s">
        <v>74</v>
      </c>
      <c r="C1880" t="s">
        <v>14</v>
      </c>
      <c r="D1880" t="s">
        <v>122</v>
      </c>
      <c r="E1880" s="1">
        <v>45529</v>
      </c>
      <c r="F1880" s="2">
        <v>0.75</v>
      </c>
      <c r="G1880">
        <v>-89</v>
      </c>
      <c r="H1880" t="s">
        <v>28</v>
      </c>
      <c r="I1880" t="s">
        <v>4</v>
      </c>
      <c r="J1880" t="s">
        <v>5</v>
      </c>
      <c r="K1880" t="s">
        <v>6</v>
      </c>
      <c r="L1880" t="s">
        <v>70</v>
      </c>
      <c r="M1880" t="s">
        <v>75</v>
      </c>
      <c r="N1880" t="s">
        <v>4</v>
      </c>
      <c r="O1880">
        <v>18</v>
      </c>
      <c r="P1880">
        <v>2024</v>
      </c>
      <c r="Q1880">
        <v>8</v>
      </c>
      <c r="R1880">
        <v>25</v>
      </c>
      <c r="S1880" t="s">
        <v>137</v>
      </c>
      <c r="T1880" t="s">
        <v>73</v>
      </c>
      <c r="U1880">
        <v>18</v>
      </c>
      <c r="V1880" t="s">
        <v>205</v>
      </c>
      <c r="W1880">
        <v>7</v>
      </c>
      <c r="X1880" t="s">
        <v>12</v>
      </c>
      <c r="Y1880">
        <v>15</v>
      </c>
      <c r="Z1880" t="s">
        <v>2</v>
      </c>
      <c r="AA1880">
        <v>1</v>
      </c>
      <c r="AB1880" s="3">
        <v>45529.75</v>
      </c>
      <c r="AC1880">
        <f>VLOOKUP(D1880,[1]tablaBarrios!A:C,2,FALSE)</f>
        <v>7.1136999999999997</v>
      </c>
      <c r="AD1880">
        <f>VLOOKUP(D1880,[1]tablaBarrios!A:C,3,FALSE)</f>
        <v>-73.132499999999993</v>
      </c>
    </row>
    <row r="1881" spans="1:30" x14ac:dyDescent="0.25">
      <c r="A1881">
        <v>1880</v>
      </c>
      <c r="B1881" t="s">
        <v>74</v>
      </c>
      <c r="C1881" t="s">
        <v>14</v>
      </c>
      <c r="D1881" t="s">
        <v>67</v>
      </c>
      <c r="E1881" s="1">
        <v>45529</v>
      </c>
      <c r="F1881" s="2">
        <v>0.5</v>
      </c>
      <c r="G1881">
        <v>-89</v>
      </c>
      <c r="H1881" t="s">
        <v>28</v>
      </c>
      <c r="I1881" t="s">
        <v>4</v>
      </c>
      <c r="J1881" t="s">
        <v>124</v>
      </c>
      <c r="K1881" t="s">
        <v>6</v>
      </c>
      <c r="L1881" t="s">
        <v>70</v>
      </c>
      <c r="M1881" t="s">
        <v>75</v>
      </c>
      <c r="N1881" t="s">
        <v>4</v>
      </c>
      <c r="O1881">
        <v>18</v>
      </c>
      <c r="P1881">
        <v>2024</v>
      </c>
      <c r="Q1881">
        <v>8</v>
      </c>
      <c r="R1881">
        <v>25</v>
      </c>
      <c r="S1881" t="s">
        <v>190</v>
      </c>
      <c r="T1881" t="s">
        <v>73</v>
      </c>
      <c r="U1881">
        <v>12</v>
      </c>
      <c r="V1881" t="s">
        <v>205</v>
      </c>
      <c r="W1881">
        <v>7</v>
      </c>
      <c r="X1881" t="s">
        <v>66</v>
      </c>
      <c r="Y1881">
        <v>12</v>
      </c>
      <c r="Z1881" t="s">
        <v>67</v>
      </c>
      <c r="AA1881">
        <v>1</v>
      </c>
      <c r="AB1881" s="3">
        <v>45529.5</v>
      </c>
      <c r="AC1881">
        <f>VLOOKUP(D1881,[1]tablaBarrios!A:C,2,FALSE)</f>
        <v>7.125</v>
      </c>
      <c r="AD1881">
        <f>VLOOKUP(D1881,[1]tablaBarrios!A:C,3,FALSE)</f>
        <v>-73.128</v>
      </c>
    </row>
    <row r="1882" spans="1:30" x14ac:dyDescent="0.25">
      <c r="A1882">
        <v>1881</v>
      </c>
      <c r="B1882" t="s">
        <v>74</v>
      </c>
      <c r="C1882" t="s">
        <v>14</v>
      </c>
      <c r="D1882" t="s">
        <v>123</v>
      </c>
      <c r="E1882" s="1">
        <v>45529</v>
      </c>
      <c r="F1882" s="2">
        <v>0.45833333333333331</v>
      </c>
      <c r="G1882">
        <v>-89</v>
      </c>
      <c r="H1882" t="s">
        <v>28</v>
      </c>
      <c r="I1882" t="s">
        <v>4</v>
      </c>
      <c r="J1882" t="s">
        <v>5</v>
      </c>
      <c r="K1882" t="s">
        <v>6</v>
      </c>
      <c r="L1882" t="s">
        <v>70</v>
      </c>
      <c r="M1882" t="s">
        <v>75</v>
      </c>
      <c r="N1882" t="s">
        <v>4</v>
      </c>
      <c r="O1882">
        <v>18</v>
      </c>
      <c r="P1882">
        <v>2024</v>
      </c>
      <c r="Q1882">
        <v>8</v>
      </c>
      <c r="R1882">
        <v>25</v>
      </c>
      <c r="S1882" t="s">
        <v>80</v>
      </c>
      <c r="T1882" t="s">
        <v>73</v>
      </c>
      <c r="U1882">
        <v>11</v>
      </c>
      <c r="V1882" t="s">
        <v>205</v>
      </c>
      <c r="W1882">
        <v>7</v>
      </c>
      <c r="X1882" t="s">
        <v>66</v>
      </c>
      <c r="Y1882">
        <v>12</v>
      </c>
      <c r="Z1882" t="s">
        <v>67</v>
      </c>
      <c r="AA1882">
        <v>1</v>
      </c>
      <c r="AB1882" s="3">
        <v>45529.458333333336</v>
      </c>
      <c r="AC1882">
        <f>VLOOKUP(D1882,[1]tablaBarrios!A:C,2,FALSE)</f>
        <v>7.1208999999999998</v>
      </c>
      <c r="AD1882">
        <f>VLOOKUP(D1882,[1]tablaBarrios!A:C,3,FALSE)</f>
        <v>-73.114900000000006</v>
      </c>
    </row>
    <row r="1883" spans="1:30" x14ac:dyDescent="0.25">
      <c r="A1883">
        <v>1882</v>
      </c>
      <c r="B1883" t="s">
        <v>74</v>
      </c>
      <c r="C1883" t="s">
        <v>14</v>
      </c>
      <c r="D1883" t="s">
        <v>123</v>
      </c>
      <c r="E1883" s="1">
        <v>45529</v>
      </c>
      <c r="F1883" s="2">
        <v>8.3333333333333329E-2</v>
      </c>
      <c r="G1883">
        <v>-89</v>
      </c>
      <c r="H1883" t="s">
        <v>28</v>
      </c>
      <c r="I1883" t="s">
        <v>4</v>
      </c>
      <c r="J1883" t="s">
        <v>82</v>
      </c>
      <c r="K1883" t="s">
        <v>6</v>
      </c>
      <c r="L1883" t="s">
        <v>70</v>
      </c>
      <c r="M1883" t="s">
        <v>75</v>
      </c>
      <c r="N1883" t="s">
        <v>4</v>
      </c>
      <c r="O1883">
        <v>18</v>
      </c>
      <c r="P1883">
        <v>2024</v>
      </c>
      <c r="Q1883">
        <v>8</v>
      </c>
      <c r="R1883">
        <v>25</v>
      </c>
      <c r="S1883" t="s">
        <v>72</v>
      </c>
      <c r="T1883" t="s">
        <v>73</v>
      </c>
      <c r="U1883">
        <v>2</v>
      </c>
      <c r="V1883" t="s">
        <v>205</v>
      </c>
      <c r="W1883">
        <v>7</v>
      </c>
      <c r="X1883" t="s">
        <v>66</v>
      </c>
      <c r="Y1883">
        <v>12</v>
      </c>
      <c r="Z1883" t="s">
        <v>67</v>
      </c>
      <c r="AA1883">
        <v>1</v>
      </c>
      <c r="AB1883" s="3">
        <v>45529.083333333336</v>
      </c>
      <c r="AC1883">
        <f>VLOOKUP(D1883,[1]tablaBarrios!A:C,2,FALSE)</f>
        <v>7.1208999999999998</v>
      </c>
      <c r="AD1883">
        <f>VLOOKUP(D1883,[1]tablaBarrios!A:C,3,FALSE)</f>
        <v>-73.114900000000006</v>
      </c>
    </row>
    <row r="1884" spans="1:30" x14ac:dyDescent="0.25">
      <c r="A1884">
        <v>1883</v>
      </c>
      <c r="B1884" t="s">
        <v>74</v>
      </c>
      <c r="C1884" t="s">
        <v>14</v>
      </c>
      <c r="D1884" t="s">
        <v>319</v>
      </c>
      <c r="E1884" s="1">
        <v>45529</v>
      </c>
      <c r="F1884" s="2">
        <v>4.1666666666666664E-2</v>
      </c>
      <c r="G1884">
        <v>-89</v>
      </c>
      <c r="H1884" t="s">
        <v>3</v>
      </c>
      <c r="I1884" t="s">
        <v>4</v>
      </c>
      <c r="J1884" t="s">
        <v>82</v>
      </c>
      <c r="K1884" t="s">
        <v>6</v>
      </c>
      <c r="L1884" t="s">
        <v>70</v>
      </c>
      <c r="M1884" t="s">
        <v>75</v>
      </c>
      <c r="N1884" t="s">
        <v>4</v>
      </c>
      <c r="O1884">
        <v>18</v>
      </c>
      <c r="P1884">
        <v>2024</v>
      </c>
      <c r="Q1884">
        <v>8</v>
      </c>
      <c r="R1884">
        <v>25</v>
      </c>
      <c r="S1884" t="s">
        <v>19</v>
      </c>
      <c r="T1884" t="s">
        <v>73</v>
      </c>
      <c r="U1884">
        <v>1</v>
      </c>
      <c r="V1884" t="s">
        <v>205</v>
      </c>
      <c r="W1884">
        <v>7</v>
      </c>
      <c r="X1884" t="s">
        <v>50</v>
      </c>
      <c r="Y1884">
        <v>1</v>
      </c>
      <c r="Z1884" t="s">
        <v>51</v>
      </c>
      <c r="AA1884">
        <v>1</v>
      </c>
      <c r="AB1884" s="3">
        <v>45529.041666666664</v>
      </c>
      <c r="AC1884">
        <f>VLOOKUP(D1884,[1]tablaBarrios!A:C,2,FALSE)</f>
        <v>7.1253900000000003</v>
      </c>
      <c r="AD1884">
        <f>VLOOKUP(D1884,[1]tablaBarrios!A:C,3,FALSE)</f>
        <v>-73.119799999999998</v>
      </c>
    </row>
    <row r="1885" spans="1:30" x14ac:dyDescent="0.25">
      <c r="A1885">
        <v>1884</v>
      </c>
      <c r="B1885" t="s">
        <v>74</v>
      </c>
      <c r="C1885" t="s">
        <v>14</v>
      </c>
      <c r="D1885" t="s">
        <v>287</v>
      </c>
      <c r="E1885" s="1">
        <v>45529</v>
      </c>
      <c r="F1885" s="2">
        <v>0.375</v>
      </c>
      <c r="G1885">
        <v>-89</v>
      </c>
      <c r="H1885" t="s">
        <v>3</v>
      </c>
      <c r="I1885" t="s">
        <v>4</v>
      </c>
      <c r="J1885" t="s">
        <v>5</v>
      </c>
      <c r="K1885" t="s">
        <v>6</v>
      </c>
      <c r="L1885" t="s">
        <v>70</v>
      </c>
      <c r="M1885" t="s">
        <v>75</v>
      </c>
      <c r="N1885" t="s">
        <v>4</v>
      </c>
      <c r="O1885">
        <v>18</v>
      </c>
      <c r="P1885">
        <v>2024</v>
      </c>
      <c r="Q1885">
        <v>8</v>
      </c>
      <c r="R1885">
        <v>25</v>
      </c>
      <c r="S1885" t="s">
        <v>40</v>
      </c>
      <c r="T1885" t="s">
        <v>73</v>
      </c>
      <c r="U1885">
        <v>9</v>
      </c>
      <c r="V1885" t="s">
        <v>205</v>
      </c>
      <c r="W1885">
        <v>7</v>
      </c>
      <c r="X1885" t="s">
        <v>41</v>
      </c>
      <c r="Y1885">
        <v>3</v>
      </c>
      <c r="Z1885" t="s">
        <v>36</v>
      </c>
      <c r="AA1885">
        <v>1</v>
      </c>
      <c r="AB1885" s="3">
        <v>45529.375</v>
      </c>
      <c r="AC1885">
        <f>VLOOKUP(D1885,[1]tablaBarrios!A:C,2,FALSE)</f>
        <v>7.1489000000000003</v>
      </c>
      <c r="AD1885">
        <f>VLOOKUP(D1885,[1]tablaBarrios!A:C,3,FALSE)</f>
        <v>-73.131500000000003</v>
      </c>
    </row>
    <row r="1886" spans="1:30" x14ac:dyDescent="0.25">
      <c r="A1886">
        <v>1885</v>
      </c>
      <c r="B1886" t="s">
        <v>74</v>
      </c>
      <c r="C1886" t="s">
        <v>14</v>
      </c>
      <c r="D1886" t="s">
        <v>350</v>
      </c>
      <c r="E1886" s="1">
        <v>45529</v>
      </c>
      <c r="F1886" s="2">
        <v>0.75</v>
      </c>
      <c r="G1886">
        <v>-89</v>
      </c>
      <c r="H1886" t="s">
        <v>3</v>
      </c>
      <c r="I1886" t="s">
        <v>4</v>
      </c>
      <c r="J1886" t="s">
        <v>5</v>
      </c>
      <c r="K1886" t="s">
        <v>6</v>
      </c>
      <c r="L1886" t="s">
        <v>70</v>
      </c>
      <c r="M1886" t="s">
        <v>75</v>
      </c>
      <c r="N1886" t="s">
        <v>4</v>
      </c>
      <c r="O1886">
        <v>18</v>
      </c>
      <c r="P1886">
        <v>2024</v>
      </c>
      <c r="Q1886">
        <v>8</v>
      </c>
      <c r="R1886">
        <v>25</v>
      </c>
      <c r="S1886" t="s">
        <v>137</v>
      </c>
      <c r="T1886" t="s">
        <v>73</v>
      </c>
      <c r="U1886">
        <v>18</v>
      </c>
      <c r="V1886" t="s">
        <v>205</v>
      </c>
      <c r="W1886">
        <v>7</v>
      </c>
      <c r="X1886" t="s">
        <v>55</v>
      </c>
      <c r="Y1886">
        <v>14</v>
      </c>
      <c r="Z1886" t="s">
        <v>56</v>
      </c>
      <c r="AA1886">
        <v>1</v>
      </c>
      <c r="AB1886" s="3">
        <v>45529.75</v>
      </c>
      <c r="AC1886">
        <f>VLOOKUP(D1886,[1]tablaBarrios!A:C,2,FALSE)</f>
        <v>7.1355700000000004</v>
      </c>
      <c r="AD1886">
        <f>VLOOKUP(D1886,[1]tablaBarrios!A:C,3,FALSE)</f>
        <v>-73.107659999999996</v>
      </c>
    </row>
    <row r="1887" spans="1:30" x14ac:dyDescent="0.25">
      <c r="A1887">
        <v>1886</v>
      </c>
      <c r="B1887" t="s">
        <v>74</v>
      </c>
      <c r="C1887" t="s">
        <v>14</v>
      </c>
      <c r="D1887" t="s">
        <v>36</v>
      </c>
      <c r="E1887" s="1">
        <v>45529</v>
      </c>
      <c r="F1887" s="2">
        <v>0</v>
      </c>
      <c r="G1887">
        <v>-89</v>
      </c>
      <c r="H1887" t="s">
        <v>3</v>
      </c>
      <c r="I1887" t="s">
        <v>4</v>
      </c>
      <c r="J1887" t="s">
        <v>5</v>
      </c>
      <c r="K1887" t="s">
        <v>6</v>
      </c>
      <c r="L1887" t="s">
        <v>70</v>
      </c>
      <c r="M1887" t="s">
        <v>75</v>
      </c>
      <c r="N1887" t="s">
        <v>4</v>
      </c>
      <c r="O1887">
        <v>18</v>
      </c>
      <c r="P1887">
        <v>2024</v>
      </c>
      <c r="Q1887">
        <v>8</v>
      </c>
      <c r="R1887">
        <v>25</v>
      </c>
      <c r="S1887" t="s">
        <v>32</v>
      </c>
      <c r="T1887" t="s">
        <v>73</v>
      </c>
      <c r="U1887">
        <v>0</v>
      </c>
      <c r="V1887" t="s">
        <v>205</v>
      </c>
      <c r="W1887">
        <v>7</v>
      </c>
      <c r="X1887" t="s">
        <v>41</v>
      </c>
      <c r="Y1887">
        <v>3</v>
      </c>
      <c r="Z1887" t="s">
        <v>36</v>
      </c>
      <c r="AA1887">
        <v>1</v>
      </c>
      <c r="AB1887" s="3">
        <v>45529</v>
      </c>
      <c r="AC1887">
        <f>VLOOKUP(D1887,[1]tablaBarrios!A:C,2,FALSE)</f>
        <v>7.1327999999999996</v>
      </c>
      <c r="AD1887">
        <f>VLOOKUP(D1887,[1]tablaBarrios!A:C,3,FALSE)</f>
        <v>-73.123500000000007</v>
      </c>
    </row>
    <row r="1888" spans="1:30" x14ac:dyDescent="0.25">
      <c r="A1888">
        <v>1887</v>
      </c>
      <c r="B1888" t="s">
        <v>74</v>
      </c>
      <c r="C1888" t="s">
        <v>77</v>
      </c>
      <c r="D1888" t="s">
        <v>122</v>
      </c>
      <c r="E1888" s="1">
        <v>45529</v>
      </c>
      <c r="F1888" s="2">
        <v>0.45833333333333331</v>
      </c>
      <c r="G1888">
        <v>-89</v>
      </c>
      <c r="H1888" t="s">
        <v>3</v>
      </c>
      <c r="I1888" t="s">
        <v>4</v>
      </c>
      <c r="J1888" t="s">
        <v>5</v>
      </c>
      <c r="K1888" t="s">
        <v>44</v>
      </c>
      <c r="L1888" t="s">
        <v>70</v>
      </c>
      <c r="M1888" t="s">
        <v>75</v>
      </c>
      <c r="N1888" t="s">
        <v>4</v>
      </c>
      <c r="O1888">
        <v>18</v>
      </c>
      <c r="P1888">
        <v>2024</v>
      </c>
      <c r="Q1888">
        <v>8</v>
      </c>
      <c r="R1888">
        <v>25</v>
      </c>
      <c r="S1888" t="s">
        <v>80</v>
      </c>
      <c r="T1888" t="s">
        <v>73</v>
      </c>
      <c r="U1888">
        <v>11</v>
      </c>
      <c r="V1888" t="s">
        <v>205</v>
      </c>
      <c r="W1888">
        <v>7</v>
      </c>
      <c r="X1888" t="s">
        <v>12</v>
      </c>
      <c r="Y1888">
        <v>15</v>
      </c>
      <c r="Z1888" t="s">
        <v>2</v>
      </c>
      <c r="AA1888">
        <v>1</v>
      </c>
      <c r="AB1888" s="3">
        <v>45529.458333333336</v>
      </c>
      <c r="AC1888">
        <f>VLOOKUP(D1888,[1]tablaBarrios!A:C,2,FALSE)</f>
        <v>7.1136999999999997</v>
      </c>
      <c r="AD1888">
        <f>VLOOKUP(D1888,[1]tablaBarrios!A:C,3,FALSE)</f>
        <v>-73.132499999999993</v>
      </c>
    </row>
    <row r="1889" spans="1:30" x14ac:dyDescent="0.25">
      <c r="A1889">
        <v>1888</v>
      </c>
      <c r="B1889" t="s">
        <v>74</v>
      </c>
      <c r="C1889" t="s">
        <v>14</v>
      </c>
      <c r="D1889" t="s">
        <v>218</v>
      </c>
      <c r="E1889" s="1">
        <v>45529</v>
      </c>
      <c r="F1889" s="2">
        <v>0.41666666666666669</v>
      </c>
      <c r="G1889">
        <v>-89</v>
      </c>
      <c r="H1889" t="s">
        <v>3</v>
      </c>
      <c r="I1889" t="s">
        <v>4</v>
      </c>
      <c r="J1889" t="s">
        <v>5</v>
      </c>
      <c r="K1889" t="s">
        <v>243</v>
      </c>
      <c r="L1889" t="s">
        <v>70</v>
      </c>
      <c r="M1889" t="s">
        <v>75</v>
      </c>
      <c r="N1889" t="s">
        <v>4</v>
      </c>
      <c r="O1889">
        <v>18</v>
      </c>
      <c r="P1889">
        <v>2024</v>
      </c>
      <c r="Q1889">
        <v>8</v>
      </c>
      <c r="R1889">
        <v>25</v>
      </c>
      <c r="S1889" t="s">
        <v>76</v>
      </c>
      <c r="T1889" t="s">
        <v>73</v>
      </c>
      <c r="U1889">
        <v>10</v>
      </c>
      <c r="V1889" t="s">
        <v>205</v>
      </c>
      <c r="W1889">
        <v>7</v>
      </c>
      <c r="X1889" t="s">
        <v>128</v>
      </c>
      <c r="Y1889">
        <v>16</v>
      </c>
      <c r="Z1889" t="s">
        <v>127</v>
      </c>
      <c r="AA1889">
        <v>1</v>
      </c>
      <c r="AB1889" s="3">
        <v>45529.416666666664</v>
      </c>
      <c r="AC1889">
        <f>VLOOKUP(D1889,[1]tablaBarrios!A:C,2,FALSE)</f>
        <v>7.1230000000000002</v>
      </c>
      <c r="AD1889">
        <f>VLOOKUP(D1889,[1]tablaBarrios!A:C,3,FALSE)</f>
        <v>-73.126000000000005</v>
      </c>
    </row>
    <row r="1890" spans="1:30" x14ac:dyDescent="0.25">
      <c r="A1890">
        <v>1889</v>
      </c>
      <c r="B1890" t="s">
        <v>74</v>
      </c>
      <c r="C1890" t="s">
        <v>14</v>
      </c>
      <c r="D1890" t="s">
        <v>218</v>
      </c>
      <c r="E1890" s="1">
        <v>45529</v>
      </c>
      <c r="F1890" s="2">
        <v>8.3333333333333329E-2</v>
      </c>
      <c r="G1890">
        <v>-89</v>
      </c>
      <c r="H1890" t="s">
        <v>28</v>
      </c>
      <c r="I1890" t="s">
        <v>4</v>
      </c>
      <c r="J1890" t="s">
        <v>5</v>
      </c>
      <c r="K1890" t="s">
        <v>6</v>
      </c>
      <c r="L1890" t="s">
        <v>70</v>
      </c>
      <c r="M1890" t="s">
        <v>75</v>
      </c>
      <c r="N1890" t="s">
        <v>4</v>
      </c>
      <c r="O1890">
        <v>18</v>
      </c>
      <c r="P1890">
        <v>2024</v>
      </c>
      <c r="Q1890">
        <v>8</v>
      </c>
      <c r="R1890">
        <v>25</v>
      </c>
      <c r="S1890" t="s">
        <v>72</v>
      </c>
      <c r="T1890" t="s">
        <v>73</v>
      </c>
      <c r="U1890">
        <v>2</v>
      </c>
      <c r="V1890" t="s">
        <v>205</v>
      </c>
      <c r="W1890">
        <v>7</v>
      </c>
      <c r="X1890" t="s">
        <v>128</v>
      </c>
      <c r="Y1890">
        <v>16</v>
      </c>
      <c r="Z1890" t="s">
        <v>127</v>
      </c>
      <c r="AA1890">
        <v>1</v>
      </c>
      <c r="AB1890" s="3">
        <v>45529.083333333336</v>
      </c>
      <c r="AC1890">
        <f>VLOOKUP(D1890,[1]tablaBarrios!A:C,2,FALSE)</f>
        <v>7.1230000000000002</v>
      </c>
      <c r="AD1890">
        <f>VLOOKUP(D1890,[1]tablaBarrios!A:C,3,FALSE)</f>
        <v>-73.126000000000005</v>
      </c>
    </row>
    <row r="1891" spans="1:30" x14ac:dyDescent="0.25">
      <c r="A1891">
        <v>1890</v>
      </c>
      <c r="B1891" t="s">
        <v>193</v>
      </c>
      <c r="C1891" t="s">
        <v>14</v>
      </c>
      <c r="D1891" t="s">
        <v>210</v>
      </c>
      <c r="E1891" s="1">
        <v>45529</v>
      </c>
      <c r="F1891" s="2">
        <v>0.33333333333333331</v>
      </c>
      <c r="G1891">
        <v>-89</v>
      </c>
      <c r="H1891" t="s">
        <v>28</v>
      </c>
      <c r="I1891" t="s">
        <v>4</v>
      </c>
      <c r="J1891" t="s">
        <v>5</v>
      </c>
      <c r="K1891" t="s">
        <v>44</v>
      </c>
      <c r="L1891" t="s">
        <v>70</v>
      </c>
      <c r="M1891" t="s">
        <v>195</v>
      </c>
      <c r="N1891" t="s">
        <v>4</v>
      </c>
      <c r="O1891">
        <v>18</v>
      </c>
      <c r="P1891">
        <v>2024</v>
      </c>
      <c r="Q1891">
        <v>8</v>
      </c>
      <c r="R1891">
        <v>25</v>
      </c>
      <c r="S1891" t="s">
        <v>134</v>
      </c>
      <c r="T1891" t="s">
        <v>73</v>
      </c>
      <c r="U1891">
        <v>8</v>
      </c>
      <c r="V1891" t="s">
        <v>205</v>
      </c>
      <c r="W1891">
        <v>7</v>
      </c>
      <c r="X1891" t="s">
        <v>66</v>
      </c>
      <c r="Y1891">
        <v>12</v>
      </c>
      <c r="Z1891" t="s">
        <v>67</v>
      </c>
      <c r="AA1891">
        <v>1</v>
      </c>
      <c r="AB1891" s="3">
        <v>45529.333333333336</v>
      </c>
      <c r="AC1891">
        <f>VLOOKUP(D1891,[1]tablaBarrios!A:C,2,FALSE)</f>
        <v>7.1074000000000002</v>
      </c>
      <c r="AD1891">
        <f>VLOOKUP(D1891,[1]tablaBarrios!A:C,3,FALSE)</f>
        <v>-73.109899999999996</v>
      </c>
    </row>
    <row r="1892" spans="1:30" x14ac:dyDescent="0.25">
      <c r="A1892">
        <v>1891</v>
      </c>
      <c r="B1892" t="s">
        <v>0</v>
      </c>
      <c r="C1892" t="s">
        <v>77</v>
      </c>
      <c r="D1892" t="s">
        <v>2</v>
      </c>
      <c r="E1892" s="1">
        <v>45530</v>
      </c>
      <c r="F1892" s="2">
        <v>0.25</v>
      </c>
      <c r="G1892">
        <v>-89</v>
      </c>
      <c r="H1892" t="s">
        <v>3</v>
      </c>
      <c r="I1892" t="s">
        <v>4</v>
      </c>
      <c r="J1892" t="s">
        <v>5</v>
      </c>
      <c r="K1892" t="s">
        <v>6</v>
      </c>
      <c r="L1892" t="s">
        <v>7</v>
      </c>
      <c r="M1892" t="s">
        <v>8</v>
      </c>
      <c r="N1892" t="s">
        <v>4</v>
      </c>
      <c r="O1892">
        <v>18</v>
      </c>
      <c r="P1892">
        <v>2024</v>
      </c>
      <c r="Q1892">
        <v>8</v>
      </c>
      <c r="R1892">
        <v>26</v>
      </c>
      <c r="S1892" t="s">
        <v>101</v>
      </c>
      <c r="T1892" t="s">
        <v>10</v>
      </c>
      <c r="U1892">
        <v>6</v>
      </c>
      <c r="V1892" t="s">
        <v>11</v>
      </c>
      <c r="W1892">
        <v>1</v>
      </c>
      <c r="X1892" t="s">
        <v>12</v>
      </c>
      <c r="Y1892">
        <v>15</v>
      </c>
      <c r="Z1892" t="s">
        <v>2</v>
      </c>
      <c r="AA1892">
        <v>1</v>
      </c>
      <c r="AB1892" s="3">
        <v>45530.25</v>
      </c>
      <c r="AC1892">
        <f>VLOOKUP(D1892,[1]tablaBarrios!A:C,2,FALSE)</f>
        <v>7.1189999999999998</v>
      </c>
      <c r="AD1892">
        <f>VLOOKUP(D1892,[1]tablaBarrios!A:C,3,FALSE)</f>
        <v>-73.122</v>
      </c>
    </row>
    <row r="1893" spans="1:30" x14ac:dyDescent="0.25">
      <c r="A1893">
        <v>1892</v>
      </c>
      <c r="B1893" t="s">
        <v>0</v>
      </c>
      <c r="C1893" t="s">
        <v>14</v>
      </c>
      <c r="D1893" t="s">
        <v>97</v>
      </c>
      <c r="E1893" s="1">
        <v>45530</v>
      </c>
      <c r="F1893" s="2">
        <v>0.75</v>
      </c>
      <c r="G1893">
        <v>-89</v>
      </c>
      <c r="H1893" t="s">
        <v>3</v>
      </c>
      <c r="I1893" t="s">
        <v>4</v>
      </c>
      <c r="J1893" t="s">
        <v>5</v>
      </c>
      <c r="K1893" t="s">
        <v>6</v>
      </c>
      <c r="L1893" t="s">
        <v>7</v>
      </c>
      <c r="M1893" t="s">
        <v>8</v>
      </c>
      <c r="N1893" t="s">
        <v>4</v>
      </c>
      <c r="O1893">
        <v>18</v>
      </c>
      <c r="P1893">
        <v>2024</v>
      </c>
      <c r="Q1893">
        <v>8</v>
      </c>
      <c r="R1893">
        <v>26</v>
      </c>
      <c r="S1893" t="s">
        <v>137</v>
      </c>
      <c r="T1893" t="s">
        <v>10</v>
      </c>
      <c r="U1893">
        <v>18</v>
      </c>
      <c r="V1893" t="s">
        <v>11</v>
      </c>
      <c r="W1893">
        <v>1</v>
      </c>
      <c r="X1893" t="s">
        <v>50</v>
      </c>
      <c r="Y1893">
        <v>1</v>
      </c>
      <c r="Z1893" t="s">
        <v>51</v>
      </c>
      <c r="AA1893">
        <v>1</v>
      </c>
      <c r="AB1893" s="3">
        <v>45530.75</v>
      </c>
      <c r="AC1893">
        <f>VLOOKUP(D1893,[1]tablaBarrios!A:C,2,FALSE)</f>
        <v>7.1245000000000003</v>
      </c>
      <c r="AD1893">
        <f>VLOOKUP(D1893,[1]tablaBarrios!A:C,3,FALSE)</f>
        <v>-73.129000000000005</v>
      </c>
    </row>
    <row r="1894" spans="1:30" x14ac:dyDescent="0.25">
      <c r="A1894">
        <v>1893</v>
      </c>
      <c r="B1894" t="s">
        <v>0</v>
      </c>
      <c r="C1894" t="s">
        <v>77</v>
      </c>
      <c r="D1894" t="s">
        <v>271</v>
      </c>
      <c r="E1894" s="1">
        <v>45530</v>
      </c>
      <c r="F1894" s="2">
        <v>0.375</v>
      </c>
      <c r="G1894">
        <v>-89</v>
      </c>
      <c r="H1894" t="s">
        <v>3</v>
      </c>
      <c r="I1894" t="s">
        <v>4</v>
      </c>
      <c r="J1894" t="s">
        <v>5</v>
      </c>
      <c r="K1894" t="s">
        <v>6</v>
      </c>
      <c r="L1894" t="s">
        <v>7</v>
      </c>
      <c r="M1894" t="s">
        <v>8</v>
      </c>
      <c r="N1894" t="s">
        <v>4</v>
      </c>
      <c r="O1894">
        <v>18</v>
      </c>
      <c r="P1894">
        <v>2024</v>
      </c>
      <c r="Q1894">
        <v>8</v>
      </c>
      <c r="R1894">
        <v>26</v>
      </c>
      <c r="S1894" t="s">
        <v>40</v>
      </c>
      <c r="T1894" t="s">
        <v>10</v>
      </c>
      <c r="U1894">
        <v>9</v>
      </c>
      <c r="V1894" t="s">
        <v>11</v>
      </c>
      <c r="W1894">
        <v>1</v>
      </c>
      <c r="X1894" t="s">
        <v>155</v>
      </c>
      <c r="Y1894">
        <v>11</v>
      </c>
      <c r="Z1894" t="s">
        <v>156</v>
      </c>
      <c r="AA1894">
        <v>1</v>
      </c>
      <c r="AB1894" s="3">
        <v>45530.375</v>
      </c>
      <c r="AC1894">
        <f>VLOOKUP(D1894,[1]tablaBarrios!A:C,2,FALSE)</f>
        <v>7.0845200000000004</v>
      </c>
      <c r="AD1894">
        <f>VLOOKUP(D1894,[1]tablaBarrios!A:C,3,FALSE)</f>
        <v>-73.124790000000004</v>
      </c>
    </row>
    <row r="1895" spans="1:30" x14ac:dyDescent="0.25">
      <c r="A1895">
        <v>1894</v>
      </c>
      <c r="B1895" t="s">
        <v>309</v>
      </c>
      <c r="C1895" t="s">
        <v>77</v>
      </c>
      <c r="D1895" t="s">
        <v>67</v>
      </c>
      <c r="E1895" s="1">
        <v>45530</v>
      </c>
      <c r="F1895" s="2">
        <v>0.29166666666666669</v>
      </c>
      <c r="G1895">
        <v>18</v>
      </c>
      <c r="H1895" t="s">
        <v>28</v>
      </c>
      <c r="I1895" t="s">
        <v>4</v>
      </c>
      <c r="J1895" t="s">
        <v>5</v>
      </c>
      <c r="K1895" t="s">
        <v>6</v>
      </c>
      <c r="L1895" t="s">
        <v>310</v>
      </c>
      <c r="M1895" t="s">
        <v>311</v>
      </c>
      <c r="N1895" t="s">
        <v>18</v>
      </c>
      <c r="O1895">
        <v>3</v>
      </c>
      <c r="P1895">
        <v>2024</v>
      </c>
      <c r="Q1895">
        <v>8</v>
      </c>
      <c r="R1895">
        <v>26</v>
      </c>
      <c r="S1895" t="s">
        <v>89</v>
      </c>
      <c r="T1895" t="s">
        <v>33</v>
      </c>
      <c r="U1895">
        <v>7</v>
      </c>
      <c r="V1895" t="s">
        <v>11</v>
      </c>
      <c r="W1895">
        <v>1</v>
      </c>
      <c r="X1895" t="s">
        <v>66</v>
      </c>
      <c r="Y1895">
        <v>12</v>
      </c>
      <c r="Z1895" t="s">
        <v>67</v>
      </c>
      <c r="AA1895">
        <v>1</v>
      </c>
      <c r="AB1895" s="3">
        <v>45530.291666666664</v>
      </c>
      <c r="AC1895">
        <f>VLOOKUP(D1895,[1]tablaBarrios!A:C,2,FALSE)</f>
        <v>7.125</v>
      </c>
      <c r="AD1895">
        <f>VLOOKUP(D1895,[1]tablaBarrios!A:C,3,FALSE)</f>
        <v>-73.128</v>
      </c>
    </row>
    <row r="1896" spans="1:30" x14ac:dyDescent="0.25">
      <c r="A1896">
        <v>1895</v>
      </c>
      <c r="B1896" t="s">
        <v>26</v>
      </c>
      <c r="C1896" t="s">
        <v>14</v>
      </c>
      <c r="D1896" t="s">
        <v>198</v>
      </c>
      <c r="E1896" s="1">
        <v>45530</v>
      </c>
      <c r="F1896" s="2">
        <v>0.66666666666666663</v>
      </c>
      <c r="G1896">
        <v>10</v>
      </c>
      <c r="H1896" t="s">
        <v>28</v>
      </c>
      <c r="I1896" t="s">
        <v>4</v>
      </c>
      <c r="J1896" t="s">
        <v>5</v>
      </c>
      <c r="K1896" t="s">
        <v>6</v>
      </c>
      <c r="L1896" t="s">
        <v>29</v>
      </c>
      <c r="M1896" t="s">
        <v>30</v>
      </c>
      <c r="N1896" s="4">
        <v>41913</v>
      </c>
      <c r="O1896">
        <v>2</v>
      </c>
      <c r="P1896">
        <v>2024</v>
      </c>
      <c r="Q1896">
        <v>8</v>
      </c>
      <c r="R1896">
        <v>26</v>
      </c>
      <c r="S1896" t="s">
        <v>59</v>
      </c>
      <c r="T1896" t="s">
        <v>33</v>
      </c>
      <c r="U1896">
        <v>16</v>
      </c>
      <c r="V1896" t="s">
        <v>11</v>
      </c>
      <c r="W1896">
        <v>1</v>
      </c>
      <c r="X1896" t="s">
        <v>199</v>
      </c>
      <c r="Y1896">
        <v>18</v>
      </c>
      <c r="Z1896" t="s">
        <v>199</v>
      </c>
      <c r="AA1896">
        <v>1</v>
      </c>
      <c r="AB1896" s="3">
        <v>45530.666666666664</v>
      </c>
      <c r="AC1896">
        <f>VLOOKUP(D1896,[1]tablaBarrios!A:C,2,FALSE)</f>
        <v>7.0967000000000002</v>
      </c>
      <c r="AD1896">
        <f>VLOOKUP(D1896,[1]tablaBarrios!A:C,3,FALSE)</f>
        <v>-73.0976</v>
      </c>
    </row>
    <row r="1897" spans="1:30" x14ac:dyDescent="0.25">
      <c r="A1897">
        <v>1896</v>
      </c>
      <c r="B1897" t="s">
        <v>42</v>
      </c>
      <c r="C1897" t="s">
        <v>1</v>
      </c>
      <c r="D1897" t="s">
        <v>143</v>
      </c>
      <c r="E1897" s="1">
        <v>45530</v>
      </c>
      <c r="F1897" s="2">
        <v>0.29166666666666669</v>
      </c>
      <c r="G1897">
        <v>36</v>
      </c>
      <c r="H1897" t="s">
        <v>28</v>
      </c>
      <c r="I1897" t="s">
        <v>4</v>
      </c>
      <c r="J1897" t="s">
        <v>5</v>
      </c>
      <c r="K1897" t="s">
        <v>6</v>
      </c>
      <c r="L1897" t="s">
        <v>45</v>
      </c>
      <c r="M1897" t="s">
        <v>46</v>
      </c>
      <c r="N1897" t="s">
        <v>53</v>
      </c>
      <c r="O1897">
        <v>7</v>
      </c>
      <c r="P1897">
        <v>2024</v>
      </c>
      <c r="Q1897">
        <v>8</v>
      </c>
      <c r="R1897">
        <v>26</v>
      </c>
      <c r="S1897" t="s">
        <v>89</v>
      </c>
      <c r="T1897" t="s">
        <v>49</v>
      </c>
      <c r="U1897">
        <v>7</v>
      </c>
      <c r="V1897" t="s">
        <v>11</v>
      </c>
      <c r="W1897">
        <v>1</v>
      </c>
      <c r="X1897" t="s">
        <v>84</v>
      </c>
      <c r="Y1897">
        <v>4</v>
      </c>
      <c r="Z1897" t="s">
        <v>85</v>
      </c>
      <c r="AA1897">
        <v>1</v>
      </c>
      <c r="AB1897" s="3">
        <v>45530.291666666664</v>
      </c>
      <c r="AC1897">
        <f>VLOOKUP(D1897,[1]tablaBarrios!A:C,2,FALSE)</f>
        <v>7.1026999999999996</v>
      </c>
      <c r="AD1897">
        <f>VLOOKUP(D1897,[1]tablaBarrios!A:C,3,FALSE)</f>
        <v>-73.166899999999998</v>
      </c>
    </row>
    <row r="1898" spans="1:30" x14ac:dyDescent="0.25">
      <c r="A1898">
        <v>1897</v>
      </c>
      <c r="B1898" t="s">
        <v>42</v>
      </c>
      <c r="C1898" t="s">
        <v>14</v>
      </c>
      <c r="D1898" t="s">
        <v>27</v>
      </c>
      <c r="E1898" s="1">
        <v>45530</v>
      </c>
      <c r="F1898" s="2">
        <v>0.83333333333333337</v>
      </c>
      <c r="G1898">
        <v>50</v>
      </c>
      <c r="H1898" t="s">
        <v>28</v>
      </c>
      <c r="I1898" t="s">
        <v>4</v>
      </c>
      <c r="J1898" t="s">
        <v>5</v>
      </c>
      <c r="K1898" t="s">
        <v>6</v>
      </c>
      <c r="L1898" t="s">
        <v>45</v>
      </c>
      <c r="M1898" t="s">
        <v>46</v>
      </c>
      <c r="N1898" t="s">
        <v>201</v>
      </c>
      <c r="O1898">
        <v>10</v>
      </c>
      <c r="P1898">
        <v>2024</v>
      </c>
      <c r="Q1898">
        <v>8</v>
      </c>
      <c r="R1898">
        <v>26</v>
      </c>
      <c r="S1898" t="s">
        <v>65</v>
      </c>
      <c r="T1898" t="s">
        <v>49</v>
      </c>
      <c r="U1898">
        <v>20</v>
      </c>
      <c r="V1898" t="s">
        <v>11</v>
      </c>
      <c r="W1898">
        <v>1</v>
      </c>
      <c r="X1898" t="s">
        <v>34</v>
      </c>
      <c r="Y1898">
        <v>6</v>
      </c>
      <c r="Z1898" t="s">
        <v>27</v>
      </c>
      <c r="AA1898">
        <v>1</v>
      </c>
      <c r="AB1898" s="3">
        <v>45530.833333333336</v>
      </c>
      <c r="AC1898">
        <f>VLOOKUP(D1898,[1]tablaBarrios!A:C,2,FALSE)</f>
        <v>7.1181999999999999</v>
      </c>
      <c r="AD1898">
        <f>VLOOKUP(D1898,[1]tablaBarrios!A:C,3,FALSE)</f>
        <v>-73.123500000000007</v>
      </c>
    </row>
    <row r="1899" spans="1:30" x14ac:dyDescent="0.25">
      <c r="A1899">
        <v>1898</v>
      </c>
      <c r="B1899" t="s">
        <v>42</v>
      </c>
      <c r="C1899" t="s">
        <v>14</v>
      </c>
      <c r="D1899" t="s">
        <v>67</v>
      </c>
      <c r="E1899" s="1">
        <v>45530</v>
      </c>
      <c r="F1899" s="2">
        <v>0.66666666666666663</v>
      </c>
      <c r="G1899">
        <v>44</v>
      </c>
      <c r="H1899" t="s">
        <v>3</v>
      </c>
      <c r="I1899" t="s">
        <v>4</v>
      </c>
      <c r="J1899" t="s">
        <v>5</v>
      </c>
      <c r="K1899" t="s">
        <v>6</v>
      </c>
      <c r="L1899" t="s">
        <v>45</v>
      </c>
      <c r="M1899" t="s">
        <v>46</v>
      </c>
      <c r="N1899" t="s">
        <v>176</v>
      </c>
      <c r="O1899">
        <v>8</v>
      </c>
      <c r="P1899">
        <v>2024</v>
      </c>
      <c r="Q1899">
        <v>8</v>
      </c>
      <c r="R1899">
        <v>26</v>
      </c>
      <c r="S1899" t="s">
        <v>59</v>
      </c>
      <c r="T1899" t="s">
        <v>49</v>
      </c>
      <c r="U1899">
        <v>16</v>
      </c>
      <c r="V1899" t="s">
        <v>11</v>
      </c>
      <c r="W1899">
        <v>1</v>
      </c>
      <c r="X1899" t="s">
        <v>66</v>
      </c>
      <c r="Y1899">
        <v>12</v>
      </c>
      <c r="Z1899" t="s">
        <v>67</v>
      </c>
      <c r="AA1899">
        <v>1</v>
      </c>
      <c r="AB1899" s="3">
        <v>45530.666666666664</v>
      </c>
      <c r="AC1899">
        <f>VLOOKUP(D1899,[1]tablaBarrios!A:C,2,FALSE)</f>
        <v>7.125</v>
      </c>
      <c r="AD1899">
        <f>VLOOKUP(D1899,[1]tablaBarrios!A:C,3,FALSE)</f>
        <v>-73.128</v>
      </c>
    </row>
    <row r="1900" spans="1:30" x14ac:dyDescent="0.25">
      <c r="A1900">
        <v>1899</v>
      </c>
      <c r="B1900" t="s">
        <v>42</v>
      </c>
      <c r="C1900" t="s">
        <v>14</v>
      </c>
      <c r="D1900" t="s">
        <v>355</v>
      </c>
      <c r="E1900" s="1">
        <v>45530</v>
      </c>
      <c r="F1900" s="2">
        <v>0.33333333333333331</v>
      </c>
      <c r="G1900">
        <v>29</v>
      </c>
      <c r="H1900" t="s">
        <v>3</v>
      </c>
      <c r="I1900" t="s">
        <v>4</v>
      </c>
      <c r="J1900" t="s">
        <v>5</v>
      </c>
      <c r="K1900" t="s">
        <v>6</v>
      </c>
      <c r="L1900" t="s">
        <v>45</v>
      </c>
      <c r="M1900" t="s">
        <v>46</v>
      </c>
      <c r="N1900" t="s">
        <v>47</v>
      </c>
      <c r="O1900">
        <v>5</v>
      </c>
      <c r="P1900">
        <v>2024</v>
      </c>
      <c r="Q1900">
        <v>8</v>
      </c>
      <c r="R1900">
        <v>26</v>
      </c>
      <c r="S1900" t="s">
        <v>134</v>
      </c>
      <c r="T1900" t="s">
        <v>49</v>
      </c>
      <c r="U1900">
        <v>8</v>
      </c>
      <c r="V1900" t="s">
        <v>11</v>
      </c>
      <c r="W1900">
        <v>1</v>
      </c>
      <c r="X1900" t="s">
        <v>50</v>
      </c>
      <c r="Y1900">
        <v>1</v>
      </c>
      <c r="Z1900" t="s">
        <v>51</v>
      </c>
      <c r="AA1900">
        <v>1</v>
      </c>
      <c r="AB1900" s="3">
        <v>45530.333333333336</v>
      </c>
      <c r="AC1900">
        <f>VLOOKUP(D1900,[1]tablaBarrios!A:C,2,FALSE)</f>
        <v>7.1799200000000001</v>
      </c>
      <c r="AD1900">
        <f>VLOOKUP(D1900,[1]tablaBarrios!A:C,3,FALSE)</f>
        <v>-73.142799999999994</v>
      </c>
    </row>
    <row r="1901" spans="1:30" x14ac:dyDescent="0.25">
      <c r="A1901">
        <v>1900</v>
      </c>
      <c r="B1901" t="s">
        <v>42</v>
      </c>
      <c r="C1901" t="s">
        <v>14</v>
      </c>
      <c r="D1901" t="s">
        <v>343</v>
      </c>
      <c r="E1901" s="1">
        <v>45530</v>
      </c>
      <c r="F1901" s="2">
        <v>0.95833333333333337</v>
      </c>
      <c r="G1901">
        <v>21</v>
      </c>
      <c r="H1901" t="s">
        <v>28</v>
      </c>
      <c r="I1901" t="s">
        <v>4</v>
      </c>
      <c r="J1901" t="s">
        <v>5</v>
      </c>
      <c r="K1901" t="s">
        <v>6</v>
      </c>
      <c r="L1901" t="s">
        <v>45</v>
      </c>
      <c r="M1901" t="s">
        <v>46</v>
      </c>
      <c r="N1901" t="s">
        <v>22</v>
      </c>
      <c r="O1901">
        <v>4</v>
      </c>
      <c r="P1901">
        <v>2024</v>
      </c>
      <c r="Q1901">
        <v>8</v>
      </c>
      <c r="R1901">
        <v>26</v>
      </c>
      <c r="S1901" t="s">
        <v>125</v>
      </c>
      <c r="T1901" t="s">
        <v>49</v>
      </c>
      <c r="U1901">
        <v>23</v>
      </c>
      <c r="V1901" t="s">
        <v>11</v>
      </c>
      <c r="W1901">
        <v>1</v>
      </c>
      <c r="X1901" t="s">
        <v>50</v>
      </c>
      <c r="Y1901">
        <v>1</v>
      </c>
      <c r="Z1901" t="s">
        <v>51</v>
      </c>
      <c r="AA1901">
        <v>1</v>
      </c>
      <c r="AB1901" s="3">
        <v>45530.958333333336</v>
      </c>
      <c r="AC1901">
        <f>VLOOKUP(D1901,[1]tablaBarrios!A:C,2,FALSE)</f>
        <v>7.1559600000000003</v>
      </c>
      <c r="AD1901">
        <f>VLOOKUP(D1901,[1]tablaBarrios!A:C,3,FALSE)</f>
        <v>-73.137860000000003</v>
      </c>
    </row>
    <row r="1902" spans="1:30" x14ac:dyDescent="0.25">
      <c r="A1902">
        <v>1901</v>
      </c>
      <c r="B1902" t="s">
        <v>42</v>
      </c>
      <c r="C1902" t="s">
        <v>14</v>
      </c>
      <c r="D1902" t="s">
        <v>15</v>
      </c>
      <c r="E1902" s="1">
        <v>45530</v>
      </c>
      <c r="F1902" s="2">
        <v>0.45833333333333331</v>
      </c>
      <c r="G1902">
        <v>8</v>
      </c>
      <c r="H1902" t="s">
        <v>3</v>
      </c>
      <c r="I1902" t="s">
        <v>4</v>
      </c>
      <c r="J1902" t="s">
        <v>5</v>
      </c>
      <c r="K1902" t="s">
        <v>6</v>
      </c>
      <c r="L1902" t="s">
        <v>45</v>
      </c>
      <c r="M1902" t="s">
        <v>46</v>
      </c>
      <c r="N1902" s="5">
        <v>45905</v>
      </c>
      <c r="O1902">
        <v>1</v>
      </c>
      <c r="P1902">
        <v>2024</v>
      </c>
      <c r="Q1902">
        <v>8</v>
      </c>
      <c r="R1902">
        <v>26</v>
      </c>
      <c r="S1902" t="s">
        <v>80</v>
      </c>
      <c r="T1902" t="s">
        <v>49</v>
      </c>
      <c r="U1902">
        <v>11</v>
      </c>
      <c r="V1902" t="s">
        <v>11</v>
      </c>
      <c r="W1902">
        <v>1</v>
      </c>
      <c r="X1902" t="s">
        <v>20</v>
      </c>
      <c r="Y1902">
        <v>2</v>
      </c>
      <c r="Z1902" t="s">
        <v>21</v>
      </c>
      <c r="AA1902">
        <v>1</v>
      </c>
      <c r="AB1902" s="3">
        <v>45530.458333333336</v>
      </c>
      <c r="AC1902">
        <f>VLOOKUP(D1902,[1]tablaBarrios!A:C,2,FALSE)</f>
        <v>7.1540999999999997</v>
      </c>
      <c r="AD1902">
        <f>VLOOKUP(D1902,[1]tablaBarrios!A:C,3,FALSE)</f>
        <v>-73.126400000000004</v>
      </c>
    </row>
    <row r="1903" spans="1:30" x14ac:dyDescent="0.25">
      <c r="A1903">
        <v>1902</v>
      </c>
      <c r="B1903" t="s">
        <v>42</v>
      </c>
      <c r="C1903" t="s">
        <v>14</v>
      </c>
      <c r="D1903" t="s">
        <v>274</v>
      </c>
      <c r="E1903" s="1">
        <v>45530</v>
      </c>
      <c r="F1903" s="2">
        <v>0.79166666666666663</v>
      </c>
      <c r="G1903">
        <v>32</v>
      </c>
      <c r="H1903" t="s">
        <v>28</v>
      </c>
      <c r="I1903" t="s">
        <v>4</v>
      </c>
      <c r="J1903" t="s">
        <v>5</v>
      </c>
      <c r="K1903" t="s">
        <v>6</v>
      </c>
      <c r="L1903" t="s">
        <v>45</v>
      </c>
      <c r="M1903" t="s">
        <v>46</v>
      </c>
      <c r="N1903" t="s">
        <v>39</v>
      </c>
      <c r="O1903">
        <v>6</v>
      </c>
      <c r="P1903">
        <v>2024</v>
      </c>
      <c r="Q1903">
        <v>8</v>
      </c>
      <c r="R1903">
        <v>26</v>
      </c>
      <c r="S1903" t="s">
        <v>54</v>
      </c>
      <c r="T1903" t="s">
        <v>49</v>
      </c>
      <c r="U1903">
        <v>19</v>
      </c>
      <c r="V1903" t="s">
        <v>11</v>
      </c>
      <c r="W1903">
        <v>1</v>
      </c>
      <c r="X1903" t="s">
        <v>41</v>
      </c>
      <c r="Y1903">
        <v>3</v>
      </c>
      <c r="Z1903" t="s">
        <v>36</v>
      </c>
      <c r="AA1903">
        <v>1</v>
      </c>
      <c r="AB1903" s="3">
        <v>45530.791666666664</v>
      </c>
      <c r="AC1903">
        <f>VLOOKUP(D1903,[1]tablaBarrios!A:C,2,FALSE)</f>
        <v>7.1544999999999996</v>
      </c>
      <c r="AD1903">
        <f>VLOOKUP(D1903,[1]tablaBarrios!A:C,3,FALSE)</f>
        <v>-73.087500000000006</v>
      </c>
    </row>
    <row r="1904" spans="1:30" x14ac:dyDescent="0.25">
      <c r="A1904">
        <v>1903</v>
      </c>
      <c r="B1904" t="s">
        <v>42</v>
      </c>
      <c r="C1904" t="s">
        <v>1</v>
      </c>
      <c r="D1904" t="s">
        <v>263</v>
      </c>
      <c r="E1904" s="1">
        <v>45530</v>
      </c>
      <c r="F1904" s="2">
        <v>0.125</v>
      </c>
      <c r="G1904">
        <v>37</v>
      </c>
      <c r="H1904" t="s">
        <v>28</v>
      </c>
      <c r="I1904" t="s">
        <v>4</v>
      </c>
      <c r="J1904" t="s">
        <v>5</v>
      </c>
      <c r="K1904" t="s">
        <v>44</v>
      </c>
      <c r="L1904" t="s">
        <v>45</v>
      </c>
      <c r="M1904" t="s">
        <v>46</v>
      </c>
      <c r="N1904" t="s">
        <v>53</v>
      </c>
      <c r="O1904">
        <v>7</v>
      </c>
      <c r="P1904">
        <v>2024</v>
      </c>
      <c r="Q1904">
        <v>8</v>
      </c>
      <c r="R1904">
        <v>26</v>
      </c>
      <c r="S1904" t="s">
        <v>79</v>
      </c>
      <c r="T1904" t="s">
        <v>49</v>
      </c>
      <c r="U1904">
        <v>3</v>
      </c>
      <c r="V1904" t="s">
        <v>11</v>
      </c>
      <c r="W1904">
        <v>1</v>
      </c>
      <c r="X1904" t="s">
        <v>41</v>
      </c>
      <c r="Y1904">
        <v>3</v>
      </c>
      <c r="Z1904" t="s">
        <v>36</v>
      </c>
      <c r="AA1904">
        <v>1</v>
      </c>
      <c r="AB1904" s="3">
        <v>45530.125</v>
      </c>
      <c r="AC1904">
        <f>VLOOKUP(D1904,[1]tablaBarrios!A:C,2,FALSE)</f>
        <v>7.1515000000000004</v>
      </c>
      <c r="AD1904">
        <f>VLOOKUP(D1904,[1]tablaBarrios!A:C,3,FALSE)</f>
        <v>-73.090500000000006</v>
      </c>
    </row>
    <row r="1905" spans="1:30" x14ac:dyDescent="0.25">
      <c r="A1905">
        <v>1904</v>
      </c>
      <c r="B1905" t="s">
        <v>42</v>
      </c>
      <c r="C1905" t="s">
        <v>14</v>
      </c>
      <c r="D1905" t="s">
        <v>56</v>
      </c>
      <c r="E1905" s="1">
        <v>45530</v>
      </c>
      <c r="F1905" s="2">
        <v>0.25</v>
      </c>
      <c r="G1905">
        <v>76</v>
      </c>
      <c r="H1905" t="s">
        <v>28</v>
      </c>
      <c r="I1905" t="s">
        <v>4</v>
      </c>
      <c r="J1905" t="s">
        <v>5</v>
      </c>
      <c r="K1905" t="s">
        <v>44</v>
      </c>
      <c r="L1905" t="s">
        <v>45</v>
      </c>
      <c r="M1905" t="s">
        <v>46</v>
      </c>
      <c r="N1905" t="s">
        <v>252</v>
      </c>
      <c r="O1905">
        <v>15</v>
      </c>
      <c r="P1905">
        <v>2024</v>
      </c>
      <c r="Q1905">
        <v>8</v>
      </c>
      <c r="R1905">
        <v>26</v>
      </c>
      <c r="S1905" t="s">
        <v>101</v>
      </c>
      <c r="T1905" t="s">
        <v>49</v>
      </c>
      <c r="U1905">
        <v>6</v>
      </c>
      <c r="V1905" t="s">
        <v>11</v>
      </c>
      <c r="W1905">
        <v>1</v>
      </c>
      <c r="X1905" t="s">
        <v>55</v>
      </c>
      <c r="Y1905">
        <v>14</v>
      </c>
      <c r="Z1905" t="s">
        <v>56</v>
      </c>
      <c r="AA1905">
        <v>1</v>
      </c>
      <c r="AB1905" s="3">
        <v>45530.25</v>
      </c>
      <c r="AC1905">
        <f>VLOOKUP(D1905,[1]tablaBarrios!A:C,2,FALSE)</f>
        <v>7.1304999999999996</v>
      </c>
      <c r="AD1905">
        <f>VLOOKUP(D1905,[1]tablaBarrios!A:C,3,FALSE)</f>
        <v>-73.105699999999999</v>
      </c>
    </row>
    <row r="1906" spans="1:30" x14ac:dyDescent="0.25">
      <c r="A1906">
        <v>1905</v>
      </c>
      <c r="B1906" t="s">
        <v>42</v>
      </c>
      <c r="C1906" t="s">
        <v>77</v>
      </c>
      <c r="D1906" t="s">
        <v>36</v>
      </c>
      <c r="E1906" s="1">
        <v>45530</v>
      </c>
      <c r="F1906" s="2">
        <v>0.79166666666666663</v>
      </c>
      <c r="G1906">
        <v>34</v>
      </c>
      <c r="H1906" t="s">
        <v>28</v>
      </c>
      <c r="I1906" t="s">
        <v>4</v>
      </c>
      <c r="J1906" t="s">
        <v>5</v>
      </c>
      <c r="K1906" t="s">
        <v>6</v>
      </c>
      <c r="L1906" t="s">
        <v>45</v>
      </c>
      <c r="M1906" t="s">
        <v>46</v>
      </c>
      <c r="N1906" t="s">
        <v>39</v>
      </c>
      <c r="O1906">
        <v>6</v>
      </c>
      <c r="P1906">
        <v>2024</v>
      </c>
      <c r="Q1906">
        <v>8</v>
      </c>
      <c r="R1906">
        <v>26</v>
      </c>
      <c r="S1906" t="s">
        <v>54</v>
      </c>
      <c r="T1906" t="s">
        <v>49</v>
      </c>
      <c r="U1906">
        <v>19</v>
      </c>
      <c r="V1906" t="s">
        <v>11</v>
      </c>
      <c r="W1906">
        <v>1</v>
      </c>
      <c r="X1906" t="s">
        <v>41</v>
      </c>
      <c r="Y1906">
        <v>3</v>
      </c>
      <c r="Z1906" t="s">
        <v>36</v>
      </c>
      <c r="AA1906">
        <v>1</v>
      </c>
      <c r="AB1906" s="3">
        <v>45530.791666666664</v>
      </c>
      <c r="AC1906">
        <f>VLOOKUP(D1906,[1]tablaBarrios!A:C,2,FALSE)</f>
        <v>7.1327999999999996</v>
      </c>
      <c r="AD1906">
        <f>VLOOKUP(D1906,[1]tablaBarrios!A:C,3,FALSE)</f>
        <v>-73.123500000000007</v>
      </c>
    </row>
    <row r="1907" spans="1:30" x14ac:dyDescent="0.25">
      <c r="A1907">
        <v>1906</v>
      </c>
      <c r="B1907" t="s">
        <v>42</v>
      </c>
      <c r="C1907" t="s">
        <v>1</v>
      </c>
      <c r="D1907" t="s">
        <v>208</v>
      </c>
      <c r="E1907" s="1">
        <v>45530</v>
      </c>
      <c r="F1907" s="2">
        <v>0.58333333333333337</v>
      </c>
      <c r="G1907">
        <v>23</v>
      </c>
      <c r="H1907" t="s">
        <v>28</v>
      </c>
      <c r="I1907" t="s">
        <v>4</v>
      </c>
      <c r="J1907" t="s">
        <v>5</v>
      </c>
      <c r="K1907" t="s">
        <v>6</v>
      </c>
      <c r="L1907" t="s">
        <v>45</v>
      </c>
      <c r="M1907" t="s">
        <v>46</v>
      </c>
      <c r="N1907" t="s">
        <v>22</v>
      </c>
      <c r="O1907">
        <v>4</v>
      </c>
      <c r="P1907">
        <v>2024</v>
      </c>
      <c r="Q1907">
        <v>8</v>
      </c>
      <c r="R1907">
        <v>26</v>
      </c>
      <c r="S1907" t="s">
        <v>48</v>
      </c>
      <c r="T1907" t="s">
        <v>49</v>
      </c>
      <c r="U1907">
        <v>14</v>
      </c>
      <c r="V1907" t="s">
        <v>11</v>
      </c>
      <c r="W1907">
        <v>1</v>
      </c>
      <c r="X1907" t="s">
        <v>141</v>
      </c>
      <c r="Y1907">
        <v>10</v>
      </c>
      <c r="Z1907" t="s">
        <v>142</v>
      </c>
      <c r="AA1907">
        <v>1</v>
      </c>
      <c r="AB1907" s="3">
        <v>45530.583333333336</v>
      </c>
      <c r="AC1907">
        <f>VLOOKUP(D1907,[1]tablaBarrios!A:C,2,FALSE)</f>
        <v>7.0820999999999996</v>
      </c>
      <c r="AD1907">
        <f>VLOOKUP(D1907,[1]tablaBarrios!A:C,3,FALSE)</f>
        <v>-73.115799999999993</v>
      </c>
    </row>
    <row r="1908" spans="1:30" x14ac:dyDescent="0.25">
      <c r="A1908">
        <v>1907</v>
      </c>
      <c r="B1908" t="s">
        <v>42</v>
      </c>
      <c r="C1908" t="s">
        <v>14</v>
      </c>
      <c r="D1908" t="s">
        <v>216</v>
      </c>
      <c r="E1908" s="1">
        <v>45530</v>
      </c>
      <c r="F1908" s="2">
        <v>0.83333333333333337</v>
      </c>
      <c r="G1908">
        <v>19</v>
      </c>
      <c r="H1908" t="s">
        <v>28</v>
      </c>
      <c r="I1908" t="s">
        <v>4</v>
      </c>
      <c r="J1908" t="s">
        <v>5</v>
      </c>
      <c r="K1908" t="s">
        <v>6</v>
      </c>
      <c r="L1908" t="s">
        <v>45</v>
      </c>
      <c r="M1908" t="s">
        <v>46</v>
      </c>
      <c r="N1908" t="s">
        <v>18</v>
      </c>
      <c r="O1908">
        <v>3</v>
      </c>
      <c r="P1908">
        <v>2024</v>
      </c>
      <c r="Q1908">
        <v>8</v>
      </c>
      <c r="R1908">
        <v>26</v>
      </c>
      <c r="S1908" t="s">
        <v>65</v>
      </c>
      <c r="T1908" t="s">
        <v>49</v>
      </c>
      <c r="U1908">
        <v>20</v>
      </c>
      <c r="V1908" t="s">
        <v>11</v>
      </c>
      <c r="W1908">
        <v>1</v>
      </c>
      <c r="X1908" t="s">
        <v>66</v>
      </c>
      <c r="Y1908">
        <v>12</v>
      </c>
      <c r="Z1908" t="s">
        <v>67</v>
      </c>
      <c r="AA1908">
        <v>1</v>
      </c>
      <c r="AB1908" s="3">
        <v>45530.833333333336</v>
      </c>
      <c r="AC1908">
        <f>VLOOKUP(D1908,[1]tablaBarrios!A:C,2,FALSE)</f>
        <v>7.1060999999999996</v>
      </c>
      <c r="AD1908">
        <f>VLOOKUP(D1908,[1]tablaBarrios!A:C,3,FALSE)</f>
        <v>-73.114900000000006</v>
      </c>
    </row>
    <row r="1909" spans="1:30" x14ac:dyDescent="0.25">
      <c r="A1909">
        <v>1908</v>
      </c>
      <c r="B1909" t="s">
        <v>42</v>
      </c>
      <c r="C1909" t="s">
        <v>1</v>
      </c>
      <c r="D1909" t="s">
        <v>111</v>
      </c>
      <c r="E1909" s="1">
        <v>45530</v>
      </c>
      <c r="F1909" s="2">
        <v>0.54166666666666663</v>
      </c>
      <c r="G1909">
        <v>32</v>
      </c>
      <c r="H1909" t="s">
        <v>28</v>
      </c>
      <c r="I1909" t="s">
        <v>4</v>
      </c>
      <c r="J1909" t="s">
        <v>5</v>
      </c>
      <c r="K1909" t="s">
        <v>44</v>
      </c>
      <c r="L1909" t="s">
        <v>45</v>
      </c>
      <c r="M1909" t="s">
        <v>46</v>
      </c>
      <c r="N1909" t="s">
        <v>39</v>
      </c>
      <c r="O1909">
        <v>6</v>
      </c>
      <c r="P1909">
        <v>2024</v>
      </c>
      <c r="Q1909">
        <v>8</v>
      </c>
      <c r="R1909">
        <v>26</v>
      </c>
      <c r="S1909" t="s">
        <v>147</v>
      </c>
      <c r="T1909" t="s">
        <v>49</v>
      </c>
      <c r="U1909">
        <v>13</v>
      </c>
      <c r="V1909" t="s">
        <v>11</v>
      </c>
      <c r="W1909">
        <v>1</v>
      </c>
      <c r="X1909" t="s">
        <v>110</v>
      </c>
      <c r="Y1909">
        <v>17</v>
      </c>
      <c r="Z1909" t="s">
        <v>111</v>
      </c>
      <c r="AA1909">
        <v>1</v>
      </c>
      <c r="AB1909" s="3">
        <v>45530.541666666664</v>
      </c>
      <c r="AC1909">
        <f>VLOOKUP(D1909,[1]tablaBarrios!A:C,2,FALSE)</f>
        <v>7.0952999999999999</v>
      </c>
      <c r="AD1909">
        <f>VLOOKUP(D1909,[1]tablaBarrios!A:C,3,FALSE)</f>
        <v>-73.135900000000007</v>
      </c>
    </row>
    <row r="1910" spans="1:30" x14ac:dyDescent="0.25">
      <c r="A1910">
        <v>1909</v>
      </c>
      <c r="B1910" t="s">
        <v>42</v>
      </c>
      <c r="C1910" t="s">
        <v>14</v>
      </c>
      <c r="D1910" t="s">
        <v>255</v>
      </c>
      <c r="E1910" s="1">
        <v>45530</v>
      </c>
      <c r="F1910" s="2">
        <v>0.125</v>
      </c>
      <c r="G1910">
        <v>46</v>
      </c>
      <c r="H1910" t="s">
        <v>28</v>
      </c>
      <c r="I1910" t="s">
        <v>4</v>
      </c>
      <c r="J1910" t="s">
        <v>5</v>
      </c>
      <c r="K1910" t="s">
        <v>44</v>
      </c>
      <c r="L1910" t="s">
        <v>45</v>
      </c>
      <c r="M1910" t="s">
        <v>46</v>
      </c>
      <c r="N1910" t="s">
        <v>62</v>
      </c>
      <c r="O1910">
        <v>9</v>
      </c>
      <c r="P1910">
        <v>2024</v>
      </c>
      <c r="Q1910">
        <v>8</v>
      </c>
      <c r="R1910">
        <v>26</v>
      </c>
      <c r="S1910" t="s">
        <v>79</v>
      </c>
      <c r="T1910" t="s">
        <v>49</v>
      </c>
      <c r="U1910">
        <v>3</v>
      </c>
      <c r="V1910" t="s">
        <v>11</v>
      </c>
      <c r="W1910">
        <v>1</v>
      </c>
      <c r="X1910" t="s">
        <v>34</v>
      </c>
      <c r="Y1910">
        <v>6</v>
      </c>
      <c r="Z1910" t="s">
        <v>27</v>
      </c>
      <c r="AA1910">
        <v>1</v>
      </c>
      <c r="AB1910" s="3">
        <v>45530.125</v>
      </c>
      <c r="AC1910">
        <f>VLOOKUP(D1910,[1]tablaBarrios!A:C,2,FALSE)</f>
        <v>7.1071999999999997</v>
      </c>
      <c r="AD1910">
        <f>VLOOKUP(D1910,[1]tablaBarrios!A:C,3,FALSE)</f>
        <v>-73.121200000000002</v>
      </c>
    </row>
    <row r="1911" spans="1:30" x14ac:dyDescent="0.25">
      <c r="A1911">
        <v>1910</v>
      </c>
      <c r="B1911" t="s">
        <v>42</v>
      </c>
      <c r="C1911" t="s">
        <v>14</v>
      </c>
      <c r="D1911" t="s">
        <v>400</v>
      </c>
      <c r="E1911" s="1">
        <v>45530</v>
      </c>
      <c r="F1911" s="2">
        <v>0.625</v>
      </c>
      <c r="G1911">
        <v>59</v>
      </c>
      <c r="H1911" t="s">
        <v>3</v>
      </c>
      <c r="I1911" t="s">
        <v>4</v>
      </c>
      <c r="J1911" t="s">
        <v>5</v>
      </c>
      <c r="K1911" t="s">
        <v>44</v>
      </c>
      <c r="L1911" t="s">
        <v>45</v>
      </c>
      <c r="M1911" t="s">
        <v>46</v>
      </c>
      <c r="N1911" t="s">
        <v>98</v>
      </c>
      <c r="O1911">
        <v>11</v>
      </c>
      <c r="P1911">
        <v>2024</v>
      </c>
      <c r="Q1911">
        <v>8</v>
      </c>
      <c r="R1911">
        <v>26</v>
      </c>
      <c r="S1911" t="s">
        <v>9</v>
      </c>
      <c r="T1911" t="s">
        <v>49</v>
      </c>
      <c r="U1911">
        <v>15</v>
      </c>
      <c r="V1911" t="s">
        <v>11</v>
      </c>
      <c r="W1911">
        <v>1</v>
      </c>
      <c r="X1911" t="s">
        <v>155</v>
      </c>
      <c r="Y1911">
        <v>11</v>
      </c>
      <c r="Z1911" t="s">
        <v>156</v>
      </c>
      <c r="AA1911">
        <v>1</v>
      </c>
      <c r="AB1911" s="3">
        <v>45530.625</v>
      </c>
      <c r="AC1911">
        <f>VLOOKUP(D1911,[1]tablaBarrios!A:C,2,FALSE)</f>
        <v>7.0819999999999999</v>
      </c>
      <c r="AD1911">
        <f>VLOOKUP(D1911,[1]tablaBarrios!A:C,3,FALSE)</f>
        <v>-73.122100000000003</v>
      </c>
    </row>
    <row r="1912" spans="1:30" x14ac:dyDescent="0.25">
      <c r="A1912">
        <v>1911</v>
      </c>
      <c r="B1912" t="s">
        <v>42</v>
      </c>
      <c r="C1912" t="s">
        <v>14</v>
      </c>
      <c r="D1912" t="s">
        <v>400</v>
      </c>
      <c r="E1912" s="1">
        <v>45530</v>
      </c>
      <c r="F1912" s="2">
        <v>0.875</v>
      </c>
      <c r="G1912">
        <v>59</v>
      </c>
      <c r="H1912" t="s">
        <v>3</v>
      </c>
      <c r="I1912" t="s">
        <v>4</v>
      </c>
      <c r="J1912" t="s">
        <v>5</v>
      </c>
      <c r="K1912" t="s">
        <v>6</v>
      </c>
      <c r="L1912" t="s">
        <v>45</v>
      </c>
      <c r="M1912" t="s">
        <v>46</v>
      </c>
      <c r="N1912" t="s">
        <v>98</v>
      </c>
      <c r="O1912">
        <v>11</v>
      </c>
      <c r="P1912">
        <v>2024</v>
      </c>
      <c r="Q1912">
        <v>8</v>
      </c>
      <c r="R1912">
        <v>26</v>
      </c>
      <c r="S1912" t="s">
        <v>57</v>
      </c>
      <c r="T1912" t="s">
        <v>49</v>
      </c>
      <c r="U1912">
        <v>21</v>
      </c>
      <c r="V1912" t="s">
        <v>11</v>
      </c>
      <c r="W1912">
        <v>1</v>
      </c>
      <c r="X1912" t="s">
        <v>155</v>
      </c>
      <c r="Y1912">
        <v>11</v>
      </c>
      <c r="Z1912" t="s">
        <v>156</v>
      </c>
      <c r="AA1912">
        <v>1</v>
      </c>
      <c r="AB1912" s="3">
        <v>45530.875</v>
      </c>
      <c r="AC1912">
        <f>VLOOKUP(D1912,[1]tablaBarrios!A:C,2,FALSE)</f>
        <v>7.0819999999999999</v>
      </c>
      <c r="AD1912">
        <f>VLOOKUP(D1912,[1]tablaBarrios!A:C,3,FALSE)</f>
        <v>-73.122100000000003</v>
      </c>
    </row>
    <row r="1913" spans="1:30" x14ac:dyDescent="0.25">
      <c r="A1913">
        <v>1912</v>
      </c>
      <c r="B1913" t="s">
        <v>106</v>
      </c>
      <c r="C1913" t="s">
        <v>14</v>
      </c>
      <c r="D1913" t="s">
        <v>27</v>
      </c>
      <c r="E1913" s="1">
        <v>45530</v>
      </c>
      <c r="F1913" s="2">
        <v>0.66666666666666663</v>
      </c>
      <c r="G1913">
        <v>-89</v>
      </c>
      <c r="H1913" t="s">
        <v>4</v>
      </c>
      <c r="I1913" t="s">
        <v>4</v>
      </c>
      <c r="J1913" t="s">
        <v>5</v>
      </c>
      <c r="K1913" t="s">
        <v>203</v>
      </c>
      <c r="L1913" t="s">
        <v>70</v>
      </c>
      <c r="M1913" t="s">
        <v>109</v>
      </c>
      <c r="N1913" t="s">
        <v>4</v>
      </c>
      <c r="O1913">
        <v>18</v>
      </c>
      <c r="P1913">
        <v>2024</v>
      </c>
      <c r="Q1913">
        <v>8</v>
      </c>
      <c r="R1913">
        <v>26</v>
      </c>
      <c r="S1913" t="s">
        <v>59</v>
      </c>
      <c r="T1913" t="s">
        <v>73</v>
      </c>
      <c r="U1913">
        <v>16</v>
      </c>
      <c r="V1913" t="s">
        <v>11</v>
      </c>
      <c r="W1913">
        <v>1</v>
      </c>
      <c r="X1913" t="s">
        <v>34</v>
      </c>
      <c r="Y1913">
        <v>6</v>
      </c>
      <c r="Z1913" t="s">
        <v>27</v>
      </c>
      <c r="AA1913">
        <v>1</v>
      </c>
      <c r="AB1913" s="3">
        <v>45530.666666666664</v>
      </c>
      <c r="AC1913">
        <f>VLOOKUP(D1913,[1]tablaBarrios!A:C,2,FALSE)</f>
        <v>7.1181999999999999</v>
      </c>
      <c r="AD1913">
        <f>VLOOKUP(D1913,[1]tablaBarrios!A:C,3,FALSE)</f>
        <v>-73.123500000000007</v>
      </c>
    </row>
    <row r="1914" spans="1:30" x14ac:dyDescent="0.25">
      <c r="A1914">
        <v>1913</v>
      </c>
      <c r="B1914" t="s">
        <v>106</v>
      </c>
      <c r="C1914" t="s">
        <v>14</v>
      </c>
      <c r="D1914" t="s">
        <v>67</v>
      </c>
      <c r="E1914" s="1">
        <v>45530</v>
      </c>
      <c r="F1914" s="2">
        <v>0.58333333333333337</v>
      </c>
      <c r="G1914">
        <v>-89</v>
      </c>
      <c r="H1914" t="s">
        <v>4</v>
      </c>
      <c r="I1914" t="s">
        <v>4</v>
      </c>
      <c r="J1914" t="s">
        <v>5</v>
      </c>
      <c r="K1914" t="s">
        <v>108</v>
      </c>
      <c r="L1914" t="s">
        <v>70</v>
      </c>
      <c r="M1914" t="s">
        <v>109</v>
      </c>
      <c r="N1914" t="s">
        <v>4</v>
      </c>
      <c r="O1914">
        <v>18</v>
      </c>
      <c r="P1914">
        <v>2024</v>
      </c>
      <c r="Q1914">
        <v>8</v>
      </c>
      <c r="R1914">
        <v>26</v>
      </c>
      <c r="S1914" t="s">
        <v>48</v>
      </c>
      <c r="T1914" t="s">
        <v>73</v>
      </c>
      <c r="U1914">
        <v>14</v>
      </c>
      <c r="V1914" t="s">
        <v>11</v>
      </c>
      <c r="W1914">
        <v>1</v>
      </c>
      <c r="X1914" t="s">
        <v>66</v>
      </c>
      <c r="Y1914">
        <v>12</v>
      </c>
      <c r="Z1914" t="s">
        <v>67</v>
      </c>
      <c r="AA1914">
        <v>1</v>
      </c>
      <c r="AB1914" s="3">
        <v>45530.583333333336</v>
      </c>
      <c r="AC1914">
        <f>VLOOKUP(D1914,[1]tablaBarrios!A:C,2,FALSE)</f>
        <v>7.125</v>
      </c>
      <c r="AD1914">
        <f>VLOOKUP(D1914,[1]tablaBarrios!A:C,3,FALSE)</f>
        <v>-73.128</v>
      </c>
    </row>
    <row r="1915" spans="1:30" x14ac:dyDescent="0.25">
      <c r="A1915">
        <v>1914</v>
      </c>
      <c r="B1915" t="s">
        <v>106</v>
      </c>
      <c r="C1915" t="s">
        <v>14</v>
      </c>
      <c r="D1915" t="s">
        <v>160</v>
      </c>
      <c r="E1915" s="1">
        <v>45530</v>
      </c>
      <c r="F1915" s="2">
        <v>0.79166666666666663</v>
      </c>
      <c r="G1915">
        <v>-89</v>
      </c>
      <c r="H1915" t="s">
        <v>4</v>
      </c>
      <c r="I1915" t="s">
        <v>4</v>
      </c>
      <c r="J1915" t="s">
        <v>5</v>
      </c>
      <c r="K1915" t="s">
        <v>248</v>
      </c>
      <c r="L1915" t="s">
        <v>70</v>
      </c>
      <c r="M1915" t="s">
        <v>109</v>
      </c>
      <c r="N1915" t="s">
        <v>4</v>
      </c>
      <c r="O1915">
        <v>18</v>
      </c>
      <c r="P1915">
        <v>2024</v>
      </c>
      <c r="Q1915">
        <v>8</v>
      </c>
      <c r="R1915">
        <v>26</v>
      </c>
      <c r="S1915" t="s">
        <v>54</v>
      </c>
      <c r="T1915" t="s">
        <v>73</v>
      </c>
      <c r="U1915">
        <v>19</v>
      </c>
      <c r="V1915" t="s">
        <v>11</v>
      </c>
      <c r="W1915">
        <v>1</v>
      </c>
      <c r="X1915" t="s">
        <v>66</v>
      </c>
      <c r="Y1915">
        <v>12</v>
      </c>
      <c r="Z1915" t="s">
        <v>67</v>
      </c>
      <c r="AA1915">
        <v>1</v>
      </c>
      <c r="AB1915" s="3">
        <v>45530.791666666664</v>
      </c>
      <c r="AC1915">
        <f>VLOOKUP(D1915,[1]tablaBarrios!A:C,2,FALSE)</f>
        <v>7.11</v>
      </c>
      <c r="AD1915">
        <f>VLOOKUP(D1915,[1]tablaBarrios!A:C,3,FALSE)</f>
        <v>-73.111099999999993</v>
      </c>
    </row>
    <row r="1916" spans="1:30" x14ac:dyDescent="0.25">
      <c r="A1916">
        <v>1915</v>
      </c>
      <c r="B1916" t="s">
        <v>106</v>
      </c>
      <c r="C1916" t="s">
        <v>188</v>
      </c>
      <c r="D1916" t="s">
        <v>234</v>
      </c>
      <c r="E1916" s="1">
        <v>45530</v>
      </c>
      <c r="F1916" s="2">
        <v>0.375</v>
      </c>
      <c r="G1916">
        <v>-89</v>
      </c>
      <c r="H1916" t="s">
        <v>4</v>
      </c>
      <c r="I1916" t="s">
        <v>4</v>
      </c>
      <c r="J1916" t="s">
        <v>5</v>
      </c>
      <c r="K1916" t="s">
        <v>144</v>
      </c>
      <c r="L1916" t="s">
        <v>70</v>
      </c>
      <c r="M1916" t="s">
        <v>109</v>
      </c>
      <c r="N1916" t="s">
        <v>4</v>
      </c>
      <c r="O1916">
        <v>18</v>
      </c>
      <c r="P1916">
        <v>2024</v>
      </c>
      <c r="Q1916">
        <v>8</v>
      </c>
      <c r="R1916">
        <v>26</v>
      </c>
      <c r="S1916" t="s">
        <v>40</v>
      </c>
      <c r="T1916" t="s">
        <v>73</v>
      </c>
      <c r="U1916">
        <v>9</v>
      </c>
      <c r="V1916" t="s">
        <v>11</v>
      </c>
      <c r="W1916">
        <v>1</v>
      </c>
      <c r="X1916" t="s">
        <v>34</v>
      </c>
      <c r="Y1916">
        <v>6</v>
      </c>
      <c r="Z1916" t="s">
        <v>27</v>
      </c>
      <c r="AA1916">
        <v>1</v>
      </c>
      <c r="AB1916" s="3">
        <v>45530.375</v>
      </c>
      <c r="AC1916">
        <f>VLOOKUP(D1916,[1]tablaBarrios!A:C,2,FALSE)</f>
        <v>7.1283000000000003</v>
      </c>
      <c r="AD1916">
        <f>VLOOKUP(D1916,[1]tablaBarrios!A:C,3,FALSE)</f>
        <v>-73.132000000000005</v>
      </c>
    </row>
    <row r="1917" spans="1:30" x14ac:dyDescent="0.25">
      <c r="A1917">
        <v>1916</v>
      </c>
      <c r="B1917" t="s">
        <v>68</v>
      </c>
      <c r="C1917" t="s">
        <v>14</v>
      </c>
      <c r="D1917" t="s">
        <v>69</v>
      </c>
      <c r="E1917" s="1">
        <v>45530</v>
      </c>
      <c r="F1917" s="2">
        <v>0.875</v>
      </c>
      <c r="G1917">
        <v>-89</v>
      </c>
      <c r="H1917" t="s">
        <v>3</v>
      </c>
      <c r="I1917" t="s">
        <v>4</v>
      </c>
      <c r="J1917" t="s">
        <v>5</v>
      </c>
      <c r="K1917" t="s">
        <v>6</v>
      </c>
      <c r="L1917" t="s">
        <v>70</v>
      </c>
      <c r="M1917" t="s">
        <v>71</v>
      </c>
      <c r="N1917" t="s">
        <v>4</v>
      </c>
      <c r="O1917">
        <v>18</v>
      </c>
      <c r="P1917">
        <v>2024</v>
      </c>
      <c r="Q1917">
        <v>8</v>
      </c>
      <c r="R1917">
        <v>26</v>
      </c>
      <c r="S1917" t="s">
        <v>57</v>
      </c>
      <c r="T1917" t="s">
        <v>73</v>
      </c>
      <c r="U1917">
        <v>21</v>
      </c>
      <c r="V1917" t="s">
        <v>11</v>
      </c>
      <c r="W1917">
        <v>1</v>
      </c>
      <c r="X1917" t="s">
        <v>60</v>
      </c>
      <c r="Y1917">
        <v>13</v>
      </c>
      <c r="Z1917" t="s">
        <v>61</v>
      </c>
      <c r="AA1917">
        <v>1</v>
      </c>
      <c r="AB1917" s="3">
        <v>45530.875</v>
      </c>
      <c r="AC1917">
        <f>VLOOKUP(D1917,[1]tablaBarrios!A:C,2,FALSE)</f>
        <v>7.1274699999999998</v>
      </c>
      <c r="AD1917">
        <f>VLOOKUP(D1917,[1]tablaBarrios!A:C,3,FALSE)</f>
        <v>-73.108540000000005</v>
      </c>
    </row>
    <row r="1918" spans="1:30" x14ac:dyDescent="0.25">
      <c r="A1918">
        <v>1917</v>
      </c>
      <c r="B1918" t="s">
        <v>74</v>
      </c>
      <c r="C1918" t="s">
        <v>77</v>
      </c>
      <c r="D1918" t="s">
        <v>69</v>
      </c>
      <c r="E1918" s="1">
        <v>45530</v>
      </c>
      <c r="F1918" s="2">
        <v>0.95833333333333337</v>
      </c>
      <c r="G1918">
        <v>-89</v>
      </c>
      <c r="H1918" t="s">
        <v>3</v>
      </c>
      <c r="I1918" t="s">
        <v>4</v>
      </c>
      <c r="J1918" t="s">
        <v>5</v>
      </c>
      <c r="K1918" t="s">
        <v>6</v>
      </c>
      <c r="L1918" t="s">
        <v>70</v>
      </c>
      <c r="M1918" t="s">
        <v>75</v>
      </c>
      <c r="N1918" t="s">
        <v>4</v>
      </c>
      <c r="O1918">
        <v>18</v>
      </c>
      <c r="P1918">
        <v>2024</v>
      </c>
      <c r="Q1918">
        <v>8</v>
      </c>
      <c r="R1918">
        <v>26</v>
      </c>
      <c r="S1918" t="s">
        <v>125</v>
      </c>
      <c r="T1918" t="s">
        <v>73</v>
      </c>
      <c r="U1918">
        <v>23</v>
      </c>
      <c r="V1918" t="s">
        <v>11</v>
      </c>
      <c r="W1918">
        <v>1</v>
      </c>
      <c r="X1918" t="s">
        <v>60</v>
      </c>
      <c r="Y1918">
        <v>13</v>
      </c>
      <c r="Z1918" t="s">
        <v>61</v>
      </c>
      <c r="AA1918">
        <v>1</v>
      </c>
      <c r="AB1918" s="3">
        <v>45530.958333333336</v>
      </c>
      <c r="AC1918">
        <f>VLOOKUP(D1918,[1]tablaBarrios!A:C,2,FALSE)</f>
        <v>7.1274699999999998</v>
      </c>
      <c r="AD1918">
        <f>VLOOKUP(D1918,[1]tablaBarrios!A:C,3,FALSE)</f>
        <v>-73.108540000000005</v>
      </c>
    </row>
    <row r="1919" spans="1:30" x14ac:dyDescent="0.25">
      <c r="A1919">
        <v>1918</v>
      </c>
      <c r="B1919" t="s">
        <v>74</v>
      </c>
      <c r="C1919" t="s">
        <v>14</v>
      </c>
      <c r="D1919" t="s">
        <v>2</v>
      </c>
      <c r="E1919" s="1">
        <v>45530</v>
      </c>
      <c r="F1919" s="2">
        <v>0.29166666666666669</v>
      </c>
      <c r="G1919">
        <v>-89</v>
      </c>
      <c r="H1919" t="s">
        <v>28</v>
      </c>
      <c r="I1919" t="s">
        <v>4</v>
      </c>
      <c r="J1919" t="s">
        <v>118</v>
      </c>
      <c r="K1919" t="s">
        <v>119</v>
      </c>
      <c r="L1919" t="s">
        <v>70</v>
      </c>
      <c r="M1919" t="s">
        <v>75</v>
      </c>
      <c r="N1919" t="s">
        <v>4</v>
      </c>
      <c r="O1919">
        <v>18</v>
      </c>
      <c r="P1919">
        <v>2024</v>
      </c>
      <c r="Q1919">
        <v>8</v>
      </c>
      <c r="R1919">
        <v>26</v>
      </c>
      <c r="S1919" t="s">
        <v>89</v>
      </c>
      <c r="T1919" t="s">
        <v>73</v>
      </c>
      <c r="U1919">
        <v>7</v>
      </c>
      <c r="V1919" t="s">
        <v>11</v>
      </c>
      <c r="W1919">
        <v>1</v>
      </c>
      <c r="X1919" t="s">
        <v>12</v>
      </c>
      <c r="Y1919">
        <v>15</v>
      </c>
      <c r="Z1919" t="s">
        <v>2</v>
      </c>
      <c r="AA1919">
        <v>1</v>
      </c>
      <c r="AB1919" s="3">
        <v>45530.291666666664</v>
      </c>
      <c r="AC1919">
        <f>VLOOKUP(D1919,[1]tablaBarrios!A:C,2,FALSE)</f>
        <v>7.1189999999999998</v>
      </c>
      <c r="AD1919">
        <f>VLOOKUP(D1919,[1]tablaBarrios!A:C,3,FALSE)</f>
        <v>-73.122</v>
      </c>
    </row>
    <row r="1920" spans="1:30" x14ac:dyDescent="0.25">
      <c r="A1920">
        <v>1919</v>
      </c>
      <c r="B1920" t="s">
        <v>74</v>
      </c>
      <c r="C1920" t="s">
        <v>14</v>
      </c>
      <c r="D1920" t="s">
        <v>2</v>
      </c>
      <c r="E1920" s="1">
        <v>45530</v>
      </c>
      <c r="F1920" s="2">
        <v>0.5</v>
      </c>
      <c r="G1920">
        <v>-89</v>
      </c>
      <c r="H1920" t="s">
        <v>28</v>
      </c>
      <c r="I1920" t="s">
        <v>4</v>
      </c>
      <c r="J1920" t="s">
        <v>124</v>
      </c>
      <c r="K1920" t="s">
        <v>6</v>
      </c>
      <c r="L1920" t="s">
        <v>70</v>
      </c>
      <c r="M1920" t="s">
        <v>75</v>
      </c>
      <c r="N1920" t="s">
        <v>4</v>
      </c>
      <c r="O1920">
        <v>18</v>
      </c>
      <c r="P1920">
        <v>2024</v>
      </c>
      <c r="Q1920">
        <v>8</v>
      </c>
      <c r="R1920">
        <v>26</v>
      </c>
      <c r="S1920" t="s">
        <v>190</v>
      </c>
      <c r="T1920" t="s">
        <v>73</v>
      </c>
      <c r="U1920">
        <v>12</v>
      </c>
      <c r="V1920" t="s">
        <v>11</v>
      </c>
      <c r="W1920">
        <v>1</v>
      </c>
      <c r="X1920" t="s">
        <v>12</v>
      </c>
      <c r="Y1920">
        <v>15</v>
      </c>
      <c r="Z1920" t="s">
        <v>2</v>
      </c>
      <c r="AA1920">
        <v>1</v>
      </c>
      <c r="AB1920" s="3">
        <v>45530.5</v>
      </c>
      <c r="AC1920">
        <f>VLOOKUP(D1920,[1]tablaBarrios!A:C,2,FALSE)</f>
        <v>7.1189999999999998</v>
      </c>
      <c r="AD1920">
        <f>VLOOKUP(D1920,[1]tablaBarrios!A:C,3,FALSE)</f>
        <v>-73.122</v>
      </c>
    </row>
    <row r="1921" spans="1:30" x14ac:dyDescent="0.25">
      <c r="A1921">
        <v>1920</v>
      </c>
      <c r="B1921" t="s">
        <v>74</v>
      </c>
      <c r="C1921" t="s">
        <v>14</v>
      </c>
      <c r="D1921" t="s">
        <v>27</v>
      </c>
      <c r="E1921" s="1">
        <v>45530</v>
      </c>
      <c r="F1921" s="2">
        <v>0.375</v>
      </c>
      <c r="G1921">
        <v>-89</v>
      </c>
      <c r="H1921" t="s">
        <v>28</v>
      </c>
      <c r="I1921" t="s">
        <v>4</v>
      </c>
      <c r="J1921" t="s">
        <v>124</v>
      </c>
      <c r="K1921" t="s">
        <v>6</v>
      </c>
      <c r="L1921" t="s">
        <v>70</v>
      </c>
      <c r="M1921" t="s">
        <v>75</v>
      </c>
      <c r="N1921" t="s">
        <v>4</v>
      </c>
      <c r="O1921">
        <v>18</v>
      </c>
      <c r="P1921">
        <v>2024</v>
      </c>
      <c r="Q1921">
        <v>8</v>
      </c>
      <c r="R1921">
        <v>26</v>
      </c>
      <c r="S1921" t="s">
        <v>40</v>
      </c>
      <c r="T1921" t="s">
        <v>73</v>
      </c>
      <c r="U1921">
        <v>9</v>
      </c>
      <c r="V1921" t="s">
        <v>11</v>
      </c>
      <c r="W1921">
        <v>1</v>
      </c>
      <c r="X1921" t="s">
        <v>34</v>
      </c>
      <c r="Y1921">
        <v>6</v>
      </c>
      <c r="Z1921" t="s">
        <v>27</v>
      </c>
      <c r="AA1921">
        <v>1</v>
      </c>
      <c r="AB1921" s="3">
        <v>45530.375</v>
      </c>
      <c r="AC1921">
        <f>VLOOKUP(D1921,[1]tablaBarrios!A:C,2,FALSE)</f>
        <v>7.1181999999999999</v>
      </c>
      <c r="AD1921">
        <f>VLOOKUP(D1921,[1]tablaBarrios!A:C,3,FALSE)</f>
        <v>-73.123500000000007</v>
      </c>
    </row>
    <row r="1922" spans="1:30" x14ac:dyDescent="0.25">
      <c r="A1922">
        <v>1921</v>
      </c>
      <c r="B1922" t="s">
        <v>74</v>
      </c>
      <c r="C1922" t="s">
        <v>88</v>
      </c>
      <c r="D1922" t="s">
        <v>296</v>
      </c>
      <c r="E1922" s="1">
        <v>45530</v>
      </c>
      <c r="F1922" s="2">
        <v>0.875</v>
      </c>
      <c r="G1922">
        <v>-89</v>
      </c>
      <c r="H1922" t="s">
        <v>3</v>
      </c>
      <c r="I1922" t="s">
        <v>4</v>
      </c>
      <c r="J1922" t="s">
        <v>124</v>
      </c>
      <c r="K1922" t="s">
        <v>6</v>
      </c>
      <c r="L1922" t="s">
        <v>70</v>
      </c>
      <c r="M1922" t="s">
        <v>75</v>
      </c>
      <c r="N1922" t="s">
        <v>4</v>
      </c>
      <c r="O1922">
        <v>18</v>
      </c>
      <c r="P1922">
        <v>2024</v>
      </c>
      <c r="Q1922">
        <v>8</v>
      </c>
      <c r="R1922">
        <v>26</v>
      </c>
      <c r="S1922" t="s">
        <v>57</v>
      </c>
      <c r="T1922" t="s">
        <v>73</v>
      </c>
      <c r="U1922">
        <v>21</v>
      </c>
      <c r="V1922" t="s">
        <v>11</v>
      </c>
      <c r="W1922">
        <v>1</v>
      </c>
      <c r="X1922" t="s">
        <v>20</v>
      </c>
      <c r="Y1922">
        <v>2</v>
      </c>
      <c r="Z1922" t="s">
        <v>21</v>
      </c>
      <c r="AA1922">
        <v>1</v>
      </c>
      <c r="AB1922" s="3">
        <v>45530.875</v>
      </c>
      <c r="AC1922">
        <f>VLOOKUP(D1922,[1]tablaBarrios!A:C,2,FALSE)</f>
        <v>7.1501000000000001</v>
      </c>
      <c r="AD1922">
        <f>VLOOKUP(D1922,[1]tablaBarrios!A:C,3,FALSE)</f>
        <v>-73.135099999999994</v>
      </c>
    </row>
    <row r="1923" spans="1:30" x14ac:dyDescent="0.25">
      <c r="A1923">
        <v>1922</v>
      </c>
      <c r="B1923" t="s">
        <v>74</v>
      </c>
      <c r="C1923" t="s">
        <v>14</v>
      </c>
      <c r="D1923" t="s">
        <v>149</v>
      </c>
      <c r="E1923" s="1">
        <v>45530</v>
      </c>
      <c r="F1923" s="2">
        <v>0.625</v>
      </c>
      <c r="G1923">
        <v>-89</v>
      </c>
      <c r="H1923" t="s">
        <v>28</v>
      </c>
      <c r="I1923" t="s">
        <v>4</v>
      </c>
      <c r="J1923" t="s">
        <v>5</v>
      </c>
      <c r="K1923" t="s">
        <v>6</v>
      </c>
      <c r="L1923" t="s">
        <v>70</v>
      </c>
      <c r="M1923" t="s">
        <v>75</v>
      </c>
      <c r="N1923" t="s">
        <v>4</v>
      </c>
      <c r="O1923">
        <v>18</v>
      </c>
      <c r="P1923">
        <v>2024</v>
      </c>
      <c r="Q1923">
        <v>8</v>
      </c>
      <c r="R1923">
        <v>26</v>
      </c>
      <c r="S1923" t="s">
        <v>9</v>
      </c>
      <c r="T1923" t="s">
        <v>73</v>
      </c>
      <c r="U1923">
        <v>15</v>
      </c>
      <c r="V1923" t="s">
        <v>11</v>
      </c>
      <c r="W1923">
        <v>1</v>
      </c>
      <c r="X1923" t="s">
        <v>41</v>
      </c>
      <c r="Y1923">
        <v>3</v>
      </c>
      <c r="Z1923" t="s">
        <v>36</v>
      </c>
      <c r="AA1923">
        <v>1</v>
      </c>
      <c r="AB1923" s="3">
        <v>45530.625</v>
      </c>
      <c r="AC1923">
        <f>VLOOKUP(D1923,[1]tablaBarrios!A:C,2,FALSE)</f>
        <v>7.1405000000000003</v>
      </c>
      <c r="AD1923">
        <f>VLOOKUP(D1923,[1]tablaBarrios!A:C,3,FALSE)</f>
        <v>-73.120199999999997</v>
      </c>
    </row>
    <row r="1924" spans="1:30" x14ac:dyDescent="0.25">
      <c r="A1924">
        <v>1923</v>
      </c>
      <c r="B1924" t="s">
        <v>74</v>
      </c>
      <c r="C1924" t="s">
        <v>14</v>
      </c>
      <c r="D1924" t="s">
        <v>159</v>
      </c>
      <c r="E1924" s="1">
        <v>45530</v>
      </c>
      <c r="F1924" s="2">
        <v>0.54166666666666663</v>
      </c>
      <c r="G1924">
        <v>-89</v>
      </c>
      <c r="H1924" t="s">
        <v>28</v>
      </c>
      <c r="I1924" t="s">
        <v>4</v>
      </c>
      <c r="J1924" t="s">
        <v>82</v>
      </c>
      <c r="K1924" t="s">
        <v>6</v>
      </c>
      <c r="L1924" t="s">
        <v>70</v>
      </c>
      <c r="M1924" t="s">
        <v>75</v>
      </c>
      <c r="N1924" t="s">
        <v>4</v>
      </c>
      <c r="O1924">
        <v>18</v>
      </c>
      <c r="P1924">
        <v>2024</v>
      </c>
      <c r="Q1924">
        <v>8</v>
      </c>
      <c r="R1924">
        <v>26</v>
      </c>
      <c r="S1924" t="s">
        <v>147</v>
      </c>
      <c r="T1924" t="s">
        <v>73</v>
      </c>
      <c r="U1924">
        <v>13</v>
      </c>
      <c r="V1924" t="s">
        <v>11</v>
      </c>
      <c r="W1924">
        <v>1</v>
      </c>
      <c r="X1924" t="s">
        <v>41</v>
      </c>
      <c r="Y1924">
        <v>3</v>
      </c>
      <c r="Z1924" t="s">
        <v>36</v>
      </c>
      <c r="AA1924">
        <v>1</v>
      </c>
      <c r="AB1924" s="3">
        <v>45530.541666666664</v>
      </c>
      <c r="AC1924">
        <f>VLOOKUP(D1924,[1]tablaBarrios!A:C,2,FALSE)</f>
        <v>7.1635</v>
      </c>
      <c r="AD1924">
        <f>VLOOKUP(D1924,[1]tablaBarrios!A:C,3,FALSE)</f>
        <v>-73.078500000000005</v>
      </c>
    </row>
    <row r="1925" spans="1:30" x14ac:dyDescent="0.25">
      <c r="A1925">
        <v>1924</v>
      </c>
      <c r="B1925" t="s">
        <v>74</v>
      </c>
      <c r="C1925" t="s">
        <v>14</v>
      </c>
      <c r="D1925" t="s">
        <v>99</v>
      </c>
      <c r="E1925" s="1">
        <v>45530</v>
      </c>
      <c r="F1925" s="2">
        <v>0.25</v>
      </c>
      <c r="G1925">
        <v>-89</v>
      </c>
      <c r="H1925" t="s">
        <v>3</v>
      </c>
      <c r="I1925" t="s">
        <v>4</v>
      </c>
      <c r="J1925" t="s">
        <v>82</v>
      </c>
      <c r="K1925" t="s">
        <v>6</v>
      </c>
      <c r="L1925" t="s">
        <v>70</v>
      </c>
      <c r="M1925" t="s">
        <v>75</v>
      </c>
      <c r="N1925" t="s">
        <v>4</v>
      </c>
      <c r="O1925">
        <v>18</v>
      </c>
      <c r="P1925">
        <v>2024</v>
      </c>
      <c r="Q1925">
        <v>8</v>
      </c>
      <c r="R1925">
        <v>26</v>
      </c>
      <c r="S1925" t="s">
        <v>101</v>
      </c>
      <c r="T1925" t="s">
        <v>73</v>
      </c>
      <c r="U1925">
        <v>6</v>
      </c>
      <c r="V1925" t="s">
        <v>11</v>
      </c>
      <c r="W1925">
        <v>1</v>
      </c>
      <c r="X1925" t="s">
        <v>41</v>
      </c>
      <c r="Y1925">
        <v>3</v>
      </c>
      <c r="Z1925" t="s">
        <v>36</v>
      </c>
      <c r="AA1925">
        <v>1</v>
      </c>
      <c r="AB1925" s="3">
        <v>45530.25</v>
      </c>
      <c r="AC1925">
        <f>VLOOKUP(D1925,[1]tablaBarrios!A:C,2,FALSE)</f>
        <v>7.1559999999999997</v>
      </c>
      <c r="AD1925">
        <f>VLOOKUP(D1925,[1]tablaBarrios!A:C,3,FALSE)</f>
        <v>-73.085999999999999</v>
      </c>
    </row>
    <row r="1926" spans="1:30" x14ac:dyDescent="0.25">
      <c r="A1926">
        <v>1925</v>
      </c>
      <c r="B1926" t="s">
        <v>74</v>
      </c>
      <c r="C1926" t="s">
        <v>88</v>
      </c>
      <c r="D1926" t="s">
        <v>99</v>
      </c>
      <c r="E1926" s="1">
        <v>45530</v>
      </c>
      <c r="F1926" s="2">
        <v>0.875</v>
      </c>
      <c r="G1926">
        <v>-89</v>
      </c>
      <c r="H1926" t="s">
        <v>3</v>
      </c>
      <c r="I1926" t="s">
        <v>4</v>
      </c>
      <c r="J1926" t="s">
        <v>124</v>
      </c>
      <c r="K1926" t="s">
        <v>6</v>
      </c>
      <c r="L1926" t="s">
        <v>70</v>
      </c>
      <c r="M1926" t="s">
        <v>75</v>
      </c>
      <c r="N1926" t="s">
        <v>4</v>
      </c>
      <c r="O1926">
        <v>18</v>
      </c>
      <c r="P1926">
        <v>2024</v>
      </c>
      <c r="Q1926">
        <v>8</v>
      </c>
      <c r="R1926">
        <v>26</v>
      </c>
      <c r="S1926" t="s">
        <v>57</v>
      </c>
      <c r="T1926" t="s">
        <v>73</v>
      </c>
      <c r="U1926">
        <v>21</v>
      </c>
      <c r="V1926" t="s">
        <v>11</v>
      </c>
      <c r="W1926">
        <v>1</v>
      </c>
      <c r="X1926" t="s">
        <v>41</v>
      </c>
      <c r="Y1926">
        <v>3</v>
      </c>
      <c r="Z1926" t="s">
        <v>36</v>
      </c>
      <c r="AA1926">
        <v>1</v>
      </c>
      <c r="AB1926" s="3">
        <v>45530.875</v>
      </c>
      <c r="AC1926">
        <f>VLOOKUP(D1926,[1]tablaBarrios!A:C,2,FALSE)</f>
        <v>7.1559999999999997</v>
      </c>
      <c r="AD1926">
        <f>VLOOKUP(D1926,[1]tablaBarrios!A:C,3,FALSE)</f>
        <v>-73.085999999999999</v>
      </c>
    </row>
    <row r="1927" spans="1:30" x14ac:dyDescent="0.25">
      <c r="A1927">
        <v>1926</v>
      </c>
      <c r="B1927" t="s">
        <v>74</v>
      </c>
      <c r="C1927" t="s">
        <v>14</v>
      </c>
      <c r="D1927" t="s">
        <v>251</v>
      </c>
      <c r="E1927" s="1">
        <v>45530</v>
      </c>
      <c r="F1927" s="2">
        <v>0.66666666666666663</v>
      </c>
      <c r="G1927">
        <v>-89</v>
      </c>
      <c r="H1927" t="s">
        <v>28</v>
      </c>
      <c r="I1927" t="s">
        <v>4</v>
      </c>
      <c r="J1927" t="s">
        <v>82</v>
      </c>
      <c r="K1927" t="s">
        <v>6</v>
      </c>
      <c r="L1927" t="s">
        <v>70</v>
      </c>
      <c r="M1927" t="s">
        <v>75</v>
      </c>
      <c r="N1927" t="s">
        <v>4</v>
      </c>
      <c r="O1927">
        <v>18</v>
      </c>
      <c r="P1927">
        <v>2024</v>
      </c>
      <c r="Q1927">
        <v>8</v>
      </c>
      <c r="R1927">
        <v>26</v>
      </c>
      <c r="S1927" t="s">
        <v>59</v>
      </c>
      <c r="T1927" t="s">
        <v>73</v>
      </c>
      <c r="U1927">
        <v>16</v>
      </c>
      <c r="V1927" t="s">
        <v>11</v>
      </c>
      <c r="W1927">
        <v>1</v>
      </c>
      <c r="X1927" t="s">
        <v>84</v>
      </c>
      <c r="Y1927">
        <v>4</v>
      </c>
      <c r="Z1927" t="s">
        <v>85</v>
      </c>
      <c r="AA1927">
        <v>1</v>
      </c>
      <c r="AB1927" s="3">
        <v>45530.666666666664</v>
      </c>
      <c r="AC1927">
        <f>VLOOKUP(D1927,[1]tablaBarrios!A:C,2,FALSE)</f>
        <v>7.1188000000000002</v>
      </c>
      <c r="AD1927">
        <f>VLOOKUP(D1927,[1]tablaBarrios!A:C,3,FALSE)</f>
        <v>-73.135400000000004</v>
      </c>
    </row>
    <row r="1928" spans="1:30" x14ac:dyDescent="0.25">
      <c r="A1928">
        <v>1927</v>
      </c>
      <c r="B1928" t="s">
        <v>74</v>
      </c>
      <c r="C1928" t="s">
        <v>14</v>
      </c>
      <c r="D1928" t="s">
        <v>239</v>
      </c>
      <c r="E1928" s="1">
        <v>45530</v>
      </c>
      <c r="F1928" s="2">
        <v>0.41666666666666669</v>
      </c>
      <c r="G1928">
        <v>-89</v>
      </c>
      <c r="H1928" t="s">
        <v>28</v>
      </c>
      <c r="I1928" t="s">
        <v>4</v>
      </c>
      <c r="J1928" t="s">
        <v>5</v>
      </c>
      <c r="K1928" t="s">
        <v>6</v>
      </c>
      <c r="L1928" t="s">
        <v>70</v>
      </c>
      <c r="M1928" t="s">
        <v>75</v>
      </c>
      <c r="N1928" t="s">
        <v>4</v>
      </c>
      <c r="O1928">
        <v>18</v>
      </c>
      <c r="P1928">
        <v>2024</v>
      </c>
      <c r="Q1928">
        <v>8</v>
      </c>
      <c r="R1928">
        <v>26</v>
      </c>
      <c r="S1928" t="s">
        <v>76</v>
      </c>
      <c r="T1928" t="s">
        <v>73</v>
      </c>
      <c r="U1928">
        <v>10</v>
      </c>
      <c r="V1928" t="s">
        <v>11</v>
      </c>
      <c r="W1928">
        <v>1</v>
      </c>
      <c r="X1928" t="s">
        <v>104</v>
      </c>
      <c r="Y1928">
        <v>8</v>
      </c>
      <c r="Z1928" t="s">
        <v>105</v>
      </c>
      <c r="AA1928">
        <v>1</v>
      </c>
      <c r="AB1928" s="3">
        <v>45530.416666666664</v>
      </c>
      <c r="AC1928">
        <f>VLOOKUP(D1928,[1]tablaBarrios!A:C,2,FALSE)</f>
        <v>7.1253900000000003</v>
      </c>
      <c r="AD1928">
        <f>VLOOKUP(D1928,[1]tablaBarrios!A:C,3,FALSE)</f>
        <v>-73.119799999999998</v>
      </c>
    </row>
    <row r="1929" spans="1:30" x14ac:dyDescent="0.25">
      <c r="A1929">
        <v>1928</v>
      </c>
      <c r="B1929" t="s">
        <v>74</v>
      </c>
      <c r="C1929" t="s">
        <v>77</v>
      </c>
      <c r="D1929" t="s">
        <v>151</v>
      </c>
      <c r="E1929" s="1">
        <v>45530</v>
      </c>
      <c r="F1929" s="2">
        <v>0.83333333333333337</v>
      </c>
      <c r="G1929">
        <v>-89</v>
      </c>
      <c r="H1929" t="s">
        <v>3</v>
      </c>
      <c r="I1929" t="s">
        <v>4</v>
      </c>
      <c r="J1929" t="s">
        <v>82</v>
      </c>
      <c r="K1929" t="s">
        <v>6</v>
      </c>
      <c r="L1929" t="s">
        <v>70</v>
      </c>
      <c r="M1929" t="s">
        <v>75</v>
      </c>
      <c r="N1929" t="s">
        <v>4</v>
      </c>
      <c r="O1929">
        <v>18</v>
      </c>
      <c r="P1929">
        <v>2024</v>
      </c>
      <c r="Q1929">
        <v>8</v>
      </c>
      <c r="R1929">
        <v>26</v>
      </c>
      <c r="S1929" t="s">
        <v>65</v>
      </c>
      <c r="T1929" t="s">
        <v>73</v>
      </c>
      <c r="U1929">
        <v>20</v>
      </c>
      <c r="V1929" t="s">
        <v>11</v>
      </c>
      <c r="W1929">
        <v>1</v>
      </c>
      <c r="X1929" t="s">
        <v>91</v>
      </c>
      <c r="Y1929">
        <v>7</v>
      </c>
      <c r="Z1929" t="s">
        <v>92</v>
      </c>
      <c r="AA1929">
        <v>1</v>
      </c>
      <c r="AB1929" s="3">
        <v>45530.833333333336</v>
      </c>
      <c r="AC1929">
        <f>VLOOKUP(D1929,[1]tablaBarrios!A:C,2,FALSE)</f>
        <v>7.1029</v>
      </c>
      <c r="AD1929">
        <f>VLOOKUP(D1929,[1]tablaBarrios!A:C,3,FALSE)</f>
        <v>-73.124499999999998</v>
      </c>
    </row>
    <row r="1930" spans="1:30" x14ac:dyDescent="0.25">
      <c r="A1930">
        <v>1929</v>
      </c>
      <c r="B1930" t="s">
        <v>74</v>
      </c>
      <c r="C1930" t="s">
        <v>14</v>
      </c>
      <c r="D1930" t="s">
        <v>167</v>
      </c>
      <c r="E1930" s="1">
        <v>45530</v>
      </c>
      <c r="F1930" s="2">
        <v>0.29166666666666669</v>
      </c>
      <c r="G1930">
        <v>-89</v>
      </c>
      <c r="H1930" t="s">
        <v>28</v>
      </c>
      <c r="I1930" t="s">
        <v>4</v>
      </c>
      <c r="J1930" t="s">
        <v>118</v>
      </c>
      <c r="K1930" t="s">
        <v>235</v>
      </c>
      <c r="L1930" t="s">
        <v>70</v>
      </c>
      <c r="M1930" t="s">
        <v>75</v>
      </c>
      <c r="N1930" t="s">
        <v>4</v>
      </c>
      <c r="O1930">
        <v>18</v>
      </c>
      <c r="P1930">
        <v>2024</v>
      </c>
      <c r="Q1930">
        <v>8</v>
      </c>
      <c r="R1930">
        <v>26</v>
      </c>
      <c r="S1930" t="s">
        <v>89</v>
      </c>
      <c r="T1930" t="s">
        <v>73</v>
      </c>
      <c r="U1930">
        <v>7</v>
      </c>
      <c r="V1930" t="s">
        <v>11</v>
      </c>
      <c r="W1930">
        <v>1</v>
      </c>
      <c r="X1930" t="s">
        <v>104</v>
      </c>
      <c r="Y1930">
        <v>8</v>
      </c>
      <c r="Z1930" t="s">
        <v>105</v>
      </c>
      <c r="AA1930">
        <v>1</v>
      </c>
      <c r="AB1930" s="3">
        <v>45530.291666666664</v>
      </c>
      <c r="AC1930">
        <f>VLOOKUP(D1930,[1]tablaBarrios!A:C,2,FALSE)</f>
        <v>7.1349999999999998</v>
      </c>
      <c r="AD1930">
        <f>VLOOKUP(D1930,[1]tablaBarrios!A:C,3,FALSE)</f>
        <v>-73.106999999999999</v>
      </c>
    </row>
    <row r="1931" spans="1:30" x14ac:dyDescent="0.25">
      <c r="A1931">
        <v>1930</v>
      </c>
      <c r="B1931" t="s">
        <v>193</v>
      </c>
      <c r="C1931" t="s">
        <v>14</v>
      </c>
      <c r="D1931" t="s">
        <v>149</v>
      </c>
      <c r="E1931" s="1">
        <v>45530</v>
      </c>
      <c r="F1931" s="2">
        <v>0.375</v>
      </c>
      <c r="G1931">
        <v>-89</v>
      </c>
      <c r="H1931" t="s">
        <v>28</v>
      </c>
      <c r="I1931" t="s">
        <v>4</v>
      </c>
      <c r="J1931" t="s">
        <v>5</v>
      </c>
      <c r="K1931" t="s">
        <v>44</v>
      </c>
      <c r="L1931" t="s">
        <v>70</v>
      </c>
      <c r="M1931" t="s">
        <v>195</v>
      </c>
      <c r="N1931" t="s">
        <v>4</v>
      </c>
      <c r="O1931">
        <v>18</v>
      </c>
      <c r="P1931">
        <v>2024</v>
      </c>
      <c r="Q1931">
        <v>8</v>
      </c>
      <c r="R1931">
        <v>26</v>
      </c>
      <c r="S1931" t="s">
        <v>40</v>
      </c>
      <c r="T1931" t="s">
        <v>73</v>
      </c>
      <c r="U1931">
        <v>9</v>
      </c>
      <c r="V1931" t="s">
        <v>11</v>
      </c>
      <c r="W1931">
        <v>1</v>
      </c>
      <c r="X1931" t="s">
        <v>41</v>
      </c>
      <c r="Y1931">
        <v>3</v>
      </c>
      <c r="Z1931" t="s">
        <v>36</v>
      </c>
      <c r="AA1931">
        <v>1</v>
      </c>
      <c r="AB1931" s="3">
        <v>45530.375</v>
      </c>
      <c r="AC1931">
        <f>VLOOKUP(D1931,[1]tablaBarrios!A:C,2,FALSE)</f>
        <v>7.1405000000000003</v>
      </c>
      <c r="AD1931">
        <f>VLOOKUP(D1931,[1]tablaBarrios!A:C,3,FALSE)</f>
        <v>-73.120199999999997</v>
      </c>
    </row>
    <row r="1932" spans="1:30" x14ac:dyDescent="0.25">
      <c r="A1932">
        <v>1931</v>
      </c>
      <c r="B1932" t="s">
        <v>0</v>
      </c>
      <c r="C1932" t="s">
        <v>1</v>
      </c>
      <c r="D1932" t="s">
        <v>2</v>
      </c>
      <c r="E1932" s="1">
        <v>45531</v>
      </c>
      <c r="F1932" s="2">
        <v>0.625</v>
      </c>
      <c r="G1932">
        <v>-89</v>
      </c>
      <c r="H1932" t="s">
        <v>3</v>
      </c>
      <c r="I1932" t="s">
        <v>4</v>
      </c>
      <c r="J1932" t="s">
        <v>5</v>
      </c>
      <c r="K1932" t="s">
        <v>6</v>
      </c>
      <c r="L1932" t="s">
        <v>7</v>
      </c>
      <c r="M1932" t="s">
        <v>8</v>
      </c>
      <c r="N1932" t="s">
        <v>4</v>
      </c>
      <c r="O1932">
        <v>18</v>
      </c>
      <c r="P1932">
        <v>2024</v>
      </c>
      <c r="Q1932">
        <v>8</v>
      </c>
      <c r="R1932">
        <v>27</v>
      </c>
      <c r="S1932" t="s">
        <v>9</v>
      </c>
      <c r="T1932" t="s">
        <v>10</v>
      </c>
      <c r="U1932">
        <v>15</v>
      </c>
      <c r="V1932" t="s">
        <v>95</v>
      </c>
      <c r="W1932">
        <v>2</v>
      </c>
      <c r="X1932" t="s">
        <v>12</v>
      </c>
      <c r="Y1932">
        <v>15</v>
      </c>
      <c r="Z1932" t="s">
        <v>2</v>
      </c>
      <c r="AA1932">
        <v>1</v>
      </c>
      <c r="AB1932" s="3">
        <v>45531.625</v>
      </c>
      <c r="AC1932">
        <f>VLOOKUP(D1932,[1]tablaBarrios!A:C,2,FALSE)</f>
        <v>7.1189999999999998</v>
      </c>
      <c r="AD1932">
        <f>VLOOKUP(D1932,[1]tablaBarrios!A:C,3,FALSE)</f>
        <v>-73.122</v>
      </c>
    </row>
    <row r="1933" spans="1:30" x14ac:dyDescent="0.25">
      <c r="A1933">
        <v>1932</v>
      </c>
      <c r="B1933" t="s">
        <v>0</v>
      </c>
      <c r="C1933" t="s">
        <v>77</v>
      </c>
      <c r="D1933" t="s">
        <v>153</v>
      </c>
      <c r="E1933" s="1">
        <v>45531</v>
      </c>
      <c r="F1933" s="2">
        <v>0.83333333333333337</v>
      </c>
      <c r="G1933">
        <v>-89</v>
      </c>
      <c r="H1933" t="s">
        <v>3</v>
      </c>
      <c r="I1933" t="s">
        <v>4</v>
      </c>
      <c r="J1933" t="s">
        <v>5</v>
      </c>
      <c r="K1933" t="s">
        <v>6</v>
      </c>
      <c r="L1933" t="s">
        <v>7</v>
      </c>
      <c r="M1933" t="s">
        <v>8</v>
      </c>
      <c r="N1933" t="s">
        <v>4</v>
      </c>
      <c r="O1933">
        <v>18</v>
      </c>
      <c r="P1933">
        <v>2024</v>
      </c>
      <c r="Q1933">
        <v>8</v>
      </c>
      <c r="R1933">
        <v>27</v>
      </c>
      <c r="S1933" t="s">
        <v>65</v>
      </c>
      <c r="T1933" t="s">
        <v>10</v>
      </c>
      <c r="U1933">
        <v>20</v>
      </c>
      <c r="V1933" t="s">
        <v>95</v>
      </c>
      <c r="W1933">
        <v>2</v>
      </c>
      <c r="X1933" t="s">
        <v>84</v>
      </c>
      <c r="Y1933">
        <v>4</v>
      </c>
      <c r="Z1933" t="s">
        <v>85</v>
      </c>
      <c r="AA1933">
        <v>1</v>
      </c>
      <c r="AB1933" s="3">
        <v>45531.833333333336</v>
      </c>
      <c r="AC1933">
        <f>VLOOKUP(D1933,[1]tablaBarrios!A:C,2,FALSE)</f>
        <v>7.1695000000000002</v>
      </c>
      <c r="AD1933">
        <f>VLOOKUP(D1933,[1]tablaBarrios!A:C,3,FALSE)</f>
        <v>-73.072500000000005</v>
      </c>
    </row>
    <row r="1934" spans="1:30" x14ac:dyDescent="0.25">
      <c r="A1934">
        <v>1933</v>
      </c>
      <c r="B1934" t="s">
        <v>217</v>
      </c>
      <c r="C1934" t="s">
        <v>77</v>
      </c>
      <c r="D1934" t="s">
        <v>120</v>
      </c>
      <c r="E1934" s="1">
        <v>45531</v>
      </c>
      <c r="F1934" s="2">
        <v>0.375</v>
      </c>
      <c r="G1934">
        <v>24</v>
      </c>
      <c r="H1934" t="s">
        <v>28</v>
      </c>
      <c r="I1934" t="s">
        <v>4</v>
      </c>
      <c r="J1934" t="s">
        <v>5</v>
      </c>
      <c r="K1934" t="s">
        <v>6</v>
      </c>
      <c r="L1934" t="s">
        <v>219</v>
      </c>
      <c r="M1934" t="s">
        <v>220</v>
      </c>
      <c r="N1934" t="s">
        <v>22</v>
      </c>
      <c r="O1934">
        <v>4</v>
      </c>
      <c r="P1934">
        <v>2024</v>
      </c>
      <c r="Q1934">
        <v>8</v>
      </c>
      <c r="R1934">
        <v>27</v>
      </c>
      <c r="S1934" t="s">
        <v>40</v>
      </c>
      <c r="T1934" t="s">
        <v>33</v>
      </c>
      <c r="U1934">
        <v>9</v>
      </c>
      <c r="V1934" t="s">
        <v>95</v>
      </c>
      <c r="W1934">
        <v>2</v>
      </c>
      <c r="X1934" t="s">
        <v>60</v>
      </c>
      <c r="Y1934">
        <v>13</v>
      </c>
      <c r="Z1934" t="s">
        <v>61</v>
      </c>
      <c r="AA1934">
        <v>1</v>
      </c>
      <c r="AB1934" s="3">
        <v>45531.375</v>
      </c>
      <c r="AC1934">
        <f>VLOOKUP(D1934,[1]tablaBarrios!A:C,2,FALSE)</f>
        <v>7.1207000000000003</v>
      </c>
      <c r="AD1934">
        <f>VLOOKUP(D1934,[1]tablaBarrios!A:C,3,FALSE)</f>
        <v>-73.125600000000006</v>
      </c>
    </row>
    <row r="1935" spans="1:30" x14ac:dyDescent="0.25">
      <c r="A1935">
        <v>1934</v>
      </c>
      <c r="B1935" t="s">
        <v>26</v>
      </c>
      <c r="C1935" t="s">
        <v>14</v>
      </c>
      <c r="D1935" t="s">
        <v>198</v>
      </c>
      <c r="E1935" s="1">
        <v>45531</v>
      </c>
      <c r="F1935" s="2">
        <v>0.54166666666666663</v>
      </c>
      <c r="G1935">
        <v>9</v>
      </c>
      <c r="H1935" t="s">
        <v>28</v>
      </c>
      <c r="I1935" t="s">
        <v>4</v>
      </c>
      <c r="J1935" t="s">
        <v>5</v>
      </c>
      <c r="K1935" t="s">
        <v>6</v>
      </c>
      <c r="L1935" t="s">
        <v>29</v>
      </c>
      <c r="M1935" t="s">
        <v>30</v>
      </c>
      <c r="N1935" s="5">
        <v>45905</v>
      </c>
      <c r="O1935">
        <v>1</v>
      </c>
      <c r="P1935">
        <v>2024</v>
      </c>
      <c r="Q1935">
        <v>8</v>
      </c>
      <c r="R1935">
        <v>27</v>
      </c>
      <c r="S1935" t="s">
        <v>147</v>
      </c>
      <c r="T1935" t="s">
        <v>33</v>
      </c>
      <c r="U1935">
        <v>13</v>
      </c>
      <c r="V1935" t="s">
        <v>95</v>
      </c>
      <c r="W1935">
        <v>2</v>
      </c>
      <c r="X1935" t="s">
        <v>199</v>
      </c>
      <c r="Y1935">
        <v>18</v>
      </c>
      <c r="Z1935" t="s">
        <v>199</v>
      </c>
      <c r="AA1935">
        <v>1</v>
      </c>
      <c r="AB1935" s="3">
        <v>45531.541666666664</v>
      </c>
      <c r="AC1935">
        <f>VLOOKUP(D1935,[1]tablaBarrios!A:C,2,FALSE)</f>
        <v>7.0967000000000002</v>
      </c>
      <c r="AD1935">
        <f>VLOOKUP(D1935,[1]tablaBarrios!A:C,3,FALSE)</f>
        <v>-73.0976</v>
      </c>
    </row>
    <row r="1936" spans="1:30" x14ac:dyDescent="0.25">
      <c r="A1936">
        <v>1935</v>
      </c>
      <c r="B1936" t="s">
        <v>42</v>
      </c>
      <c r="C1936" t="s">
        <v>1</v>
      </c>
      <c r="D1936" t="s">
        <v>192</v>
      </c>
      <c r="E1936" s="1">
        <v>45531</v>
      </c>
      <c r="F1936" s="2">
        <v>0.95833333333333337</v>
      </c>
      <c r="G1936">
        <v>26</v>
      </c>
      <c r="H1936" t="s">
        <v>28</v>
      </c>
      <c r="I1936" t="s">
        <v>4</v>
      </c>
      <c r="J1936" t="s">
        <v>5</v>
      </c>
      <c r="K1936" t="s">
        <v>6</v>
      </c>
      <c r="L1936" t="s">
        <v>45</v>
      </c>
      <c r="M1936" t="s">
        <v>46</v>
      </c>
      <c r="N1936" t="s">
        <v>47</v>
      </c>
      <c r="O1936">
        <v>5</v>
      </c>
      <c r="P1936">
        <v>2024</v>
      </c>
      <c r="Q1936">
        <v>8</v>
      </c>
      <c r="R1936">
        <v>27</v>
      </c>
      <c r="S1936" t="s">
        <v>125</v>
      </c>
      <c r="T1936" t="s">
        <v>49</v>
      </c>
      <c r="U1936">
        <v>23</v>
      </c>
      <c r="V1936" t="s">
        <v>95</v>
      </c>
      <c r="W1936">
        <v>2</v>
      </c>
      <c r="X1936" t="s">
        <v>50</v>
      </c>
      <c r="Y1936">
        <v>1</v>
      </c>
      <c r="Z1936" t="s">
        <v>51</v>
      </c>
      <c r="AA1936">
        <v>1</v>
      </c>
      <c r="AB1936" s="3">
        <v>45531.958333333336</v>
      </c>
      <c r="AC1936">
        <f>VLOOKUP(D1936,[1]tablaBarrios!A:C,2,FALSE)</f>
        <v>7.1532999999999998</v>
      </c>
      <c r="AD1936">
        <f>VLOOKUP(D1936,[1]tablaBarrios!A:C,3,FALSE)</f>
        <v>-73.134200000000007</v>
      </c>
    </row>
    <row r="1937" spans="1:30" x14ac:dyDescent="0.25">
      <c r="A1937">
        <v>1936</v>
      </c>
      <c r="B1937" t="s">
        <v>106</v>
      </c>
      <c r="C1937" t="s">
        <v>14</v>
      </c>
      <c r="D1937" t="s">
        <v>27</v>
      </c>
      <c r="E1937" s="1">
        <v>45531</v>
      </c>
      <c r="F1937" s="2">
        <v>0.29166666666666669</v>
      </c>
      <c r="G1937">
        <v>-89</v>
      </c>
      <c r="H1937" t="s">
        <v>4</v>
      </c>
      <c r="I1937" t="s">
        <v>4</v>
      </c>
      <c r="J1937" t="s">
        <v>5</v>
      </c>
      <c r="K1937" t="s">
        <v>108</v>
      </c>
      <c r="L1937" t="s">
        <v>70</v>
      </c>
      <c r="M1937" t="s">
        <v>109</v>
      </c>
      <c r="N1937" t="s">
        <v>4</v>
      </c>
      <c r="O1937">
        <v>18</v>
      </c>
      <c r="P1937">
        <v>2024</v>
      </c>
      <c r="Q1937">
        <v>8</v>
      </c>
      <c r="R1937">
        <v>27</v>
      </c>
      <c r="S1937" t="s">
        <v>89</v>
      </c>
      <c r="T1937" t="s">
        <v>73</v>
      </c>
      <c r="U1937">
        <v>7</v>
      </c>
      <c r="V1937" t="s">
        <v>95</v>
      </c>
      <c r="W1937">
        <v>2</v>
      </c>
      <c r="X1937" t="s">
        <v>34</v>
      </c>
      <c r="Y1937">
        <v>6</v>
      </c>
      <c r="Z1937" t="s">
        <v>27</v>
      </c>
      <c r="AA1937">
        <v>1</v>
      </c>
      <c r="AB1937" s="3">
        <v>45531.291666666664</v>
      </c>
      <c r="AC1937">
        <f>VLOOKUP(D1937,[1]tablaBarrios!A:C,2,FALSE)</f>
        <v>7.1181999999999999</v>
      </c>
      <c r="AD1937">
        <f>VLOOKUP(D1937,[1]tablaBarrios!A:C,3,FALSE)</f>
        <v>-73.123500000000007</v>
      </c>
    </row>
    <row r="1938" spans="1:30" x14ac:dyDescent="0.25">
      <c r="A1938">
        <v>1937</v>
      </c>
      <c r="B1938" t="s">
        <v>106</v>
      </c>
      <c r="C1938" t="s">
        <v>14</v>
      </c>
      <c r="D1938" t="s">
        <v>36</v>
      </c>
      <c r="E1938" s="1">
        <v>45531</v>
      </c>
      <c r="F1938" s="2">
        <v>0.83333333333333337</v>
      </c>
      <c r="G1938">
        <v>-89</v>
      </c>
      <c r="H1938" t="s">
        <v>4</v>
      </c>
      <c r="I1938" t="s">
        <v>4</v>
      </c>
      <c r="J1938" t="s">
        <v>5</v>
      </c>
      <c r="K1938" t="s">
        <v>108</v>
      </c>
      <c r="L1938" t="s">
        <v>70</v>
      </c>
      <c r="M1938" t="s">
        <v>109</v>
      </c>
      <c r="N1938" t="s">
        <v>4</v>
      </c>
      <c r="O1938">
        <v>18</v>
      </c>
      <c r="P1938">
        <v>2024</v>
      </c>
      <c r="Q1938">
        <v>8</v>
      </c>
      <c r="R1938">
        <v>27</v>
      </c>
      <c r="S1938" t="s">
        <v>65</v>
      </c>
      <c r="T1938" t="s">
        <v>73</v>
      </c>
      <c r="U1938">
        <v>20</v>
      </c>
      <c r="V1938" t="s">
        <v>95</v>
      </c>
      <c r="W1938">
        <v>2</v>
      </c>
      <c r="X1938" t="s">
        <v>41</v>
      </c>
      <c r="Y1938">
        <v>3</v>
      </c>
      <c r="Z1938" t="s">
        <v>36</v>
      </c>
      <c r="AA1938">
        <v>1</v>
      </c>
      <c r="AB1938" s="3">
        <v>45531.833333333336</v>
      </c>
      <c r="AC1938">
        <f>VLOOKUP(D1938,[1]tablaBarrios!A:C,2,FALSE)</f>
        <v>7.1327999999999996</v>
      </c>
      <c r="AD1938">
        <f>VLOOKUP(D1938,[1]tablaBarrios!A:C,3,FALSE)</f>
        <v>-73.123500000000007</v>
      </c>
    </row>
    <row r="1939" spans="1:30" x14ac:dyDescent="0.25">
      <c r="A1939">
        <v>1938</v>
      </c>
      <c r="B1939" t="s">
        <v>68</v>
      </c>
      <c r="C1939" t="s">
        <v>14</v>
      </c>
      <c r="D1939" t="s">
        <v>87</v>
      </c>
      <c r="E1939" s="1">
        <v>45531</v>
      </c>
      <c r="F1939" s="2">
        <v>0.125</v>
      </c>
      <c r="G1939">
        <v>-89</v>
      </c>
      <c r="H1939" t="s">
        <v>28</v>
      </c>
      <c r="I1939" t="s">
        <v>4</v>
      </c>
      <c r="J1939" t="s">
        <v>5</v>
      </c>
      <c r="K1939" t="s">
        <v>6</v>
      </c>
      <c r="L1939" t="s">
        <v>70</v>
      </c>
      <c r="M1939" t="s">
        <v>71</v>
      </c>
      <c r="N1939" t="s">
        <v>4</v>
      </c>
      <c r="O1939">
        <v>18</v>
      </c>
      <c r="P1939">
        <v>2024</v>
      </c>
      <c r="Q1939">
        <v>8</v>
      </c>
      <c r="R1939">
        <v>27</v>
      </c>
      <c r="S1939" t="s">
        <v>79</v>
      </c>
      <c r="T1939" t="s">
        <v>73</v>
      </c>
      <c r="U1939">
        <v>3</v>
      </c>
      <c r="V1939" t="s">
        <v>95</v>
      </c>
      <c r="W1939">
        <v>2</v>
      </c>
      <c r="X1939" t="s">
        <v>20</v>
      </c>
      <c r="Y1939">
        <v>2</v>
      </c>
      <c r="Z1939" t="s">
        <v>21</v>
      </c>
      <c r="AA1939">
        <v>1</v>
      </c>
      <c r="AB1939" s="3">
        <v>45531.125</v>
      </c>
      <c r="AC1939">
        <f>VLOOKUP(D1939,[1]tablaBarrios!A:C,2,FALSE)</f>
        <v>7.1256000000000004</v>
      </c>
      <c r="AD1939">
        <f>VLOOKUP(D1939,[1]tablaBarrios!A:C,3,FALSE)</f>
        <v>-73.119799999999998</v>
      </c>
    </row>
    <row r="1940" spans="1:30" x14ac:dyDescent="0.25">
      <c r="A1940">
        <v>1939</v>
      </c>
      <c r="B1940" t="s">
        <v>68</v>
      </c>
      <c r="C1940" t="s">
        <v>14</v>
      </c>
      <c r="D1940" t="s">
        <v>326</v>
      </c>
      <c r="E1940" s="1">
        <v>45531</v>
      </c>
      <c r="F1940" s="2">
        <v>0.29166666666666669</v>
      </c>
      <c r="G1940">
        <v>-89</v>
      </c>
      <c r="H1940" t="s">
        <v>3</v>
      </c>
      <c r="I1940" t="s">
        <v>4</v>
      </c>
      <c r="J1940" t="s">
        <v>5</v>
      </c>
      <c r="K1940" t="s">
        <v>6</v>
      </c>
      <c r="L1940" t="s">
        <v>70</v>
      </c>
      <c r="M1940" t="s">
        <v>71</v>
      </c>
      <c r="N1940" t="s">
        <v>4</v>
      </c>
      <c r="O1940">
        <v>18</v>
      </c>
      <c r="P1940">
        <v>2024</v>
      </c>
      <c r="Q1940">
        <v>8</v>
      </c>
      <c r="R1940">
        <v>27</v>
      </c>
      <c r="S1940" t="s">
        <v>89</v>
      </c>
      <c r="T1940" t="s">
        <v>73</v>
      </c>
      <c r="U1940">
        <v>7</v>
      </c>
      <c r="V1940" t="s">
        <v>95</v>
      </c>
      <c r="W1940">
        <v>2</v>
      </c>
      <c r="X1940" t="s">
        <v>155</v>
      </c>
      <c r="Y1940">
        <v>11</v>
      </c>
      <c r="Z1940" t="s">
        <v>156</v>
      </c>
      <c r="AA1940">
        <v>1</v>
      </c>
      <c r="AB1940" s="3">
        <v>45531.291666666664</v>
      </c>
      <c r="AC1940">
        <f>VLOOKUP(D1940,[1]tablaBarrios!A:C,2,FALSE)</f>
        <v>7.08643</v>
      </c>
      <c r="AD1940">
        <f>VLOOKUP(D1940,[1]tablaBarrios!A:C,3,FALSE)</f>
        <v>-73.123080000000002</v>
      </c>
    </row>
    <row r="1941" spans="1:30" x14ac:dyDescent="0.25">
      <c r="A1941">
        <v>1940</v>
      </c>
      <c r="B1941" t="s">
        <v>74</v>
      </c>
      <c r="C1941" t="s">
        <v>14</v>
      </c>
      <c r="D1941" t="s">
        <v>69</v>
      </c>
      <c r="E1941" s="1">
        <v>45531</v>
      </c>
      <c r="F1941" s="2">
        <v>0.75</v>
      </c>
      <c r="G1941">
        <v>-89</v>
      </c>
      <c r="H1941" t="s">
        <v>28</v>
      </c>
      <c r="I1941" t="s">
        <v>4</v>
      </c>
      <c r="J1941" t="s">
        <v>82</v>
      </c>
      <c r="K1941" t="s">
        <v>6</v>
      </c>
      <c r="L1941" t="s">
        <v>70</v>
      </c>
      <c r="M1941" t="s">
        <v>75</v>
      </c>
      <c r="N1941" t="s">
        <v>4</v>
      </c>
      <c r="O1941">
        <v>18</v>
      </c>
      <c r="P1941">
        <v>2024</v>
      </c>
      <c r="Q1941">
        <v>8</v>
      </c>
      <c r="R1941">
        <v>27</v>
      </c>
      <c r="S1941" t="s">
        <v>137</v>
      </c>
      <c r="T1941" t="s">
        <v>73</v>
      </c>
      <c r="U1941">
        <v>18</v>
      </c>
      <c r="V1941" t="s">
        <v>95</v>
      </c>
      <c r="W1941">
        <v>2</v>
      </c>
      <c r="X1941" t="s">
        <v>60</v>
      </c>
      <c r="Y1941">
        <v>13</v>
      </c>
      <c r="Z1941" t="s">
        <v>61</v>
      </c>
      <c r="AA1941">
        <v>1</v>
      </c>
      <c r="AB1941" s="3">
        <v>45531.75</v>
      </c>
      <c r="AC1941">
        <f>VLOOKUP(D1941,[1]tablaBarrios!A:C,2,FALSE)</f>
        <v>7.1274699999999998</v>
      </c>
      <c r="AD1941">
        <f>VLOOKUP(D1941,[1]tablaBarrios!A:C,3,FALSE)</f>
        <v>-73.108540000000005</v>
      </c>
    </row>
    <row r="1942" spans="1:30" x14ac:dyDescent="0.25">
      <c r="A1942">
        <v>1941</v>
      </c>
      <c r="B1942" t="s">
        <v>74</v>
      </c>
      <c r="C1942" t="s">
        <v>14</v>
      </c>
      <c r="D1942" t="s">
        <v>383</v>
      </c>
      <c r="E1942" s="1">
        <v>45531</v>
      </c>
      <c r="F1942" s="2">
        <v>0.375</v>
      </c>
      <c r="G1942">
        <v>-89</v>
      </c>
      <c r="H1942" t="s">
        <v>28</v>
      </c>
      <c r="I1942" t="s">
        <v>4</v>
      </c>
      <c r="J1942" t="s">
        <v>5</v>
      </c>
      <c r="K1942" t="s">
        <v>6</v>
      </c>
      <c r="L1942" t="s">
        <v>70</v>
      </c>
      <c r="M1942" t="s">
        <v>75</v>
      </c>
      <c r="N1942" t="s">
        <v>4</v>
      </c>
      <c r="O1942">
        <v>18</v>
      </c>
      <c r="P1942">
        <v>2024</v>
      </c>
      <c r="Q1942">
        <v>8</v>
      </c>
      <c r="R1942">
        <v>27</v>
      </c>
      <c r="S1942" t="s">
        <v>40</v>
      </c>
      <c r="T1942" t="s">
        <v>73</v>
      </c>
      <c r="U1942">
        <v>9</v>
      </c>
      <c r="V1942" t="s">
        <v>95</v>
      </c>
      <c r="W1942">
        <v>2</v>
      </c>
      <c r="X1942" t="s">
        <v>60</v>
      </c>
      <c r="Y1942">
        <v>13</v>
      </c>
      <c r="Z1942" t="s">
        <v>61</v>
      </c>
      <c r="AA1942">
        <v>1</v>
      </c>
      <c r="AB1942" s="3">
        <v>45531.375</v>
      </c>
      <c r="AC1942">
        <f>VLOOKUP(D1942,[1]tablaBarrios!A:C,2,FALSE)</f>
        <v>7.1215000000000002</v>
      </c>
      <c r="AD1942">
        <f>VLOOKUP(D1942,[1]tablaBarrios!A:C,3,FALSE)</f>
        <v>-73.124499999999998</v>
      </c>
    </row>
    <row r="1943" spans="1:30" x14ac:dyDescent="0.25">
      <c r="A1943">
        <v>1942</v>
      </c>
      <c r="B1943" t="s">
        <v>74</v>
      </c>
      <c r="C1943" t="s">
        <v>14</v>
      </c>
      <c r="D1943" t="s">
        <v>383</v>
      </c>
      <c r="E1943" s="1">
        <v>45531</v>
      </c>
      <c r="F1943" s="2">
        <v>0.54166666666666663</v>
      </c>
      <c r="G1943">
        <v>-89</v>
      </c>
      <c r="H1943" t="s">
        <v>28</v>
      </c>
      <c r="I1943" t="s">
        <v>4</v>
      </c>
      <c r="J1943" t="s">
        <v>5</v>
      </c>
      <c r="K1943" t="s">
        <v>6</v>
      </c>
      <c r="L1943" t="s">
        <v>70</v>
      </c>
      <c r="M1943" t="s">
        <v>75</v>
      </c>
      <c r="N1943" t="s">
        <v>4</v>
      </c>
      <c r="O1943">
        <v>18</v>
      </c>
      <c r="P1943">
        <v>2024</v>
      </c>
      <c r="Q1943">
        <v>8</v>
      </c>
      <c r="R1943">
        <v>27</v>
      </c>
      <c r="S1943" t="s">
        <v>147</v>
      </c>
      <c r="T1943" t="s">
        <v>73</v>
      </c>
      <c r="U1943">
        <v>13</v>
      </c>
      <c r="V1943" t="s">
        <v>95</v>
      </c>
      <c r="W1943">
        <v>2</v>
      </c>
      <c r="X1943" t="s">
        <v>60</v>
      </c>
      <c r="Y1943">
        <v>13</v>
      </c>
      <c r="Z1943" t="s">
        <v>61</v>
      </c>
      <c r="AA1943">
        <v>1</v>
      </c>
      <c r="AB1943" s="3">
        <v>45531.541666666664</v>
      </c>
      <c r="AC1943">
        <f>VLOOKUP(D1943,[1]tablaBarrios!A:C,2,FALSE)</f>
        <v>7.1215000000000002</v>
      </c>
      <c r="AD1943">
        <f>VLOOKUP(D1943,[1]tablaBarrios!A:C,3,FALSE)</f>
        <v>-73.124499999999998</v>
      </c>
    </row>
    <row r="1944" spans="1:30" x14ac:dyDescent="0.25">
      <c r="A1944">
        <v>1943</v>
      </c>
      <c r="B1944" t="s">
        <v>74</v>
      </c>
      <c r="C1944" t="s">
        <v>14</v>
      </c>
      <c r="D1944" t="s">
        <v>135</v>
      </c>
      <c r="E1944" s="1">
        <v>45531</v>
      </c>
      <c r="F1944" s="2">
        <v>0.95833333333333337</v>
      </c>
      <c r="G1944">
        <v>-89</v>
      </c>
      <c r="H1944" t="s">
        <v>28</v>
      </c>
      <c r="I1944" t="s">
        <v>4</v>
      </c>
      <c r="J1944" t="s">
        <v>82</v>
      </c>
      <c r="K1944" t="s">
        <v>6</v>
      </c>
      <c r="L1944" t="s">
        <v>70</v>
      </c>
      <c r="M1944" t="s">
        <v>75</v>
      </c>
      <c r="N1944" t="s">
        <v>4</v>
      </c>
      <c r="O1944">
        <v>18</v>
      </c>
      <c r="P1944">
        <v>2024</v>
      </c>
      <c r="Q1944">
        <v>8</v>
      </c>
      <c r="R1944">
        <v>27</v>
      </c>
      <c r="S1944" t="s">
        <v>125</v>
      </c>
      <c r="T1944" t="s">
        <v>73</v>
      </c>
      <c r="U1944">
        <v>23</v>
      </c>
      <c r="V1944" t="s">
        <v>95</v>
      </c>
      <c r="W1944">
        <v>2</v>
      </c>
      <c r="X1944" t="s">
        <v>60</v>
      </c>
      <c r="Y1944">
        <v>13</v>
      </c>
      <c r="Z1944" t="s">
        <v>61</v>
      </c>
      <c r="AA1944">
        <v>1</v>
      </c>
      <c r="AB1944" s="3">
        <v>45531.958333333336</v>
      </c>
      <c r="AC1944">
        <f>VLOOKUP(D1944,[1]tablaBarrios!A:C,2,FALSE)</f>
        <v>7.1228999999999996</v>
      </c>
      <c r="AD1944">
        <f>VLOOKUP(D1944,[1]tablaBarrios!A:C,3,FALSE)</f>
        <v>-73.120199999999997</v>
      </c>
    </row>
    <row r="1945" spans="1:30" x14ac:dyDescent="0.25">
      <c r="A1945">
        <v>1944</v>
      </c>
      <c r="B1945" t="s">
        <v>74</v>
      </c>
      <c r="C1945" t="s">
        <v>14</v>
      </c>
      <c r="D1945" t="s">
        <v>2</v>
      </c>
      <c r="E1945" s="1">
        <v>45531</v>
      </c>
      <c r="F1945" s="2">
        <v>0.70833333333333337</v>
      </c>
      <c r="G1945">
        <v>-89</v>
      </c>
      <c r="H1945" t="s">
        <v>28</v>
      </c>
      <c r="I1945" t="s">
        <v>4</v>
      </c>
      <c r="J1945" t="s">
        <v>124</v>
      </c>
      <c r="K1945" t="s">
        <v>6</v>
      </c>
      <c r="L1945" t="s">
        <v>70</v>
      </c>
      <c r="M1945" t="s">
        <v>75</v>
      </c>
      <c r="N1945" t="s">
        <v>4</v>
      </c>
      <c r="O1945">
        <v>18</v>
      </c>
      <c r="P1945">
        <v>2024</v>
      </c>
      <c r="Q1945">
        <v>8</v>
      </c>
      <c r="R1945">
        <v>27</v>
      </c>
      <c r="S1945" t="s">
        <v>103</v>
      </c>
      <c r="T1945" t="s">
        <v>73</v>
      </c>
      <c r="U1945">
        <v>17</v>
      </c>
      <c r="V1945" t="s">
        <v>95</v>
      </c>
      <c r="W1945">
        <v>2</v>
      </c>
      <c r="X1945" t="s">
        <v>12</v>
      </c>
      <c r="Y1945">
        <v>15</v>
      </c>
      <c r="Z1945" t="s">
        <v>2</v>
      </c>
      <c r="AA1945">
        <v>1</v>
      </c>
      <c r="AB1945" s="3">
        <v>45531.708333333336</v>
      </c>
      <c r="AC1945">
        <f>VLOOKUP(D1945,[1]tablaBarrios!A:C,2,FALSE)</f>
        <v>7.1189999999999998</v>
      </c>
      <c r="AD1945">
        <f>VLOOKUP(D1945,[1]tablaBarrios!A:C,3,FALSE)</f>
        <v>-73.122</v>
      </c>
    </row>
    <row r="1946" spans="1:30" x14ac:dyDescent="0.25">
      <c r="A1946">
        <v>1945</v>
      </c>
      <c r="B1946" t="s">
        <v>74</v>
      </c>
      <c r="C1946" t="s">
        <v>14</v>
      </c>
      <c r="D1946" t="s">
        <v>2</v>
      </c>
      <c r="E1946" s="1">
        <v>45531</v>
      </c>
      <c r="F1946" s="2">
        <v>0.58333333333333337</v>
      </c>
      <c r="G1946">
        <v>-89</v>
      </c>
      <c r="H1946" t="s">
        <v>3</v>
      </c>
      <c r="I1946" t="s">
        <v>4</v>
      </c>
      <c r="J1946" t="s">
        <v>5</v>
      </c>
      <c r="K1946" t="s">
        <v>6</v>
      </c>
      <c r="L1946" t="s">
        <v>70</v>
      </c>
      <c r="M1946" t="s">
        <v>75</v>
      </c>
      <c r="N1946" t="s">
        <v>4</v>
      </c>
      <c r="O1946">
        <v>18</v>
      </c>
      <c r="P1946">
        <v>2024</v>
      </c>
      <c r="Q1946">
        <v>8</v>
      </c>
      <c r="R1946">
        <v>27</v>
      </c>
      <c r="S1946" t="s">
        <v>48</v>
      </c>
      <c r="T1946" t="s">
        <v>73</v>
      </c>
      <c r="U1946">
        <v>14</v>
      </c>
      <c r="V1946" t="s">
        <v>95</v>
      </c>
      <c r="W1946">
        <v>2</v>
      </c>
      <c r="X1946" t="s">
        <v>12</v>
      </c>
      <c r="Y1946">
        <v>15</v>
      </c>
      <c r="Z1946" t="s">
        <v>2</v>
      </c>
      <c r="AA1946">
        <v>1</v>
      </c>
      <c r="AB1946" s="3">
        <v>45531.583333333336</v>
      </c>
      <c r="AC1946">
        <f>VLOOKUP(D1946,[1]tablaBarrios!A:C,2,FALSE)</f>
        <v>7.1189999999999998</v>
      </c>
      <c r="AD1946">
        <f>VLOOKUP(D1946,[1]tablaBarrios!A:C,3,FALSE)</f>
        <v>-73.122</v>
      </c>
    </row>
    <row r="1947" spans="1:30" x14ac:dyDescent="0.25">
      <c r="A1947">
        <v>1946</v>
      </c>
      <c r="B1947" t="s">
        <v>74</v>
      </c>
      <c r="C1947" t="s">
        <v>14</v>
      </c>
      <c r="D1947" t="s">
        <v>2</v>
      </c>
      <c r="E1947" s="1">
        <v>45531</v>
      </c>
      <c r="F1947" s="2">
        <v>0.83333333333333337</v>
      </c>
      <c r="G1947">
        <v>-89</v>
      </c>
      <c r="H1947" t="s">
        <v>3</v>
      </c>
      <c r="I1947" t="s">
        <v>4</v>
      </c>
      <c r="J1947" t="s">
        <v>82</v>
      </c>
      <c r="K1947" t="s">
        <v>6</v>
      </c>
      <c r="L1947" t="s">
        <v>70</v>
      </c>
      <c r="M1947" t="s">
        <v>75</v>
      </c>
      <c r="N1947" t="s">
        <v>4</v>
      </c>
      <c r="O1947">
        <v>18</v>
      </c>
      <c r="P1947">
        <v>2024</v>
      </c>
      <c r="Q1947">
        <v>8</v>
      </c>
      <c r="R1947">
        <v>27</v>
      </c>
      <c r="S1947" t="s">
        <v>65</v>
      </c>
      <c r="T1947" t="s">
        <v>73</v>
      </c>
      <c r="U1947">
        <v>20</v>
      </c>
      <c r="V1947" t="s">
        <v>95</v>
      </c>
      <c r="W1947">
        <v>2</v>
      </c>
      <c r="X1947" t="s">
        <v>12</v>
      </c>
      <c r="Y1947">
        <v>15</v>
      </c>
      <c r="Z1947" t="s">
        <v>2</v>
      </c>
      <c r="AA1947">
        <v>1</v>
      </c>
      <c r="AB1947" s="3">
        <v>45531.833333333336</v>
      </c>
      <c r="AC1947">
        <f>VLOOKUP(D1947,[1]tablaBarrios!A:C,2,FALSE)</f>
        <v>7.1189999999999998</v>
      </c>
      <c r="AD1947">
        <f>VLOOKUP(D1947,[1]tablaBarrios!A:C,3,FALSE)</f>
        <v>-73.122</v>
      </c>
    </row>
    <row r="1948" spans="1:30" x14ac:dyDescent="0.25">
      <c r="A1948">
        <v>1947</v>
      </c>
      <c r="B1948" t="s">
        <v>74</v>
      </c>
      <c r="C1948" t="s">
        <v>14</v>
      </c>
      <c r="D1948" t="s">
        <v>2</v>
      </c>
      <c r="E1948" s="1">
        <v>45531</v>
      </c>
      <c r="F1948" s="2">
        <v>0.45833333333333331</v>
      </c>
      <c r="G1948">
        <v>-89</v>
      </c>
      <c r="H1948" t="s">
        <v>3</v>
      </c>
      <c r="I1948" t="s">
        <v>4</v>
      </c>
      <c r="J1948" t="s">
        <v>5</v>
      </c>
      <c r="K1948" t="s">
        <v>6</v>
      </c>
      <c r="L1948" t="s">
        <v>70</v>
      </c>
      <c r="M1948" t="s">
        <v>75</v>
      </c>
      <c r="N1948" t="s">
        <v>4</v>
      </c>
      <c r="O1948">
        <v>18</v>
      </c>
      <c r="P1948">
        <v>2024</v>
      </c>
      <c r="Q1948">
        <v>8</v>
      </c>
      <c r="R1948">
        <v>27</v>
      </c>
      <c r="S1948" t="s">
        <v>80</v>
      </c>
      <c r="T1948" t="s">
        <v>73</v>
      </c>
      <c r="U1948">
        <v>11</v>
      </c>
      <c r="V1948" t="s">
        <v>95</v>
      </c>
      <c r="W1948">
        <v>2</v>
      </c>
      <c r="X1948" t="s">
        <v>12</v>
      </c>
      <c r="Y1948">
        <v>15</v>
      </c>
      <c r="Z1948" t="s">
        <v>2</v>
      </c>
      <c r="AA1948">
        <v>1</v>
      </c>
      <c r="AB1948" s="3">
        <v>45531.458333333336</v>
      </c>
      <c r="AC1948">
        <f>VLOOKUP(D1948,[1]tablaBarrios!A:C,2,FALSE)</f>
        <v>7.1189999999999998</v>
      </c>
      <c r="AD1948">
        <f>VLOOKUP(D1948,[1]tablaBarrios!A:C,3,FALSE)</f>
        <v>-73.122</v>
      </c>
    </row>
    <row r="1949" spans="1:30" x14ac:dyDescent="0.25">
      <c r="A1949">
        <v>1948</v>
      </c>
      <c r="B1949" t="s">
        <v>74</v>
      </c>
      <c r="C1949" t="s">
        <v>14</v>
      </c>
      <c r="D1949" t="s">
        <v>288</v>
      </c>
      <c r="E1949" s="1">
        <v>45531</v>
      </c>
      <c r="F1949" s="2">
        <v>0.20833333333333334</v>
      </c>
      <c r="G1949">
        <v>-89</v>
      </c>
      <c r="H1949" t="s">
        <v>28</v>
      </c>
      <c r="I1949" t="s">
        <v>4</v>
      </c>
      <c r="J1949" t="s">
        <v>5</v>
      </c>
      <c r="K1949" t="s">
        <v>6</v>
      </c>
      <c r="L1949" t="s">
        <v>70</v>
      </c>
      <c r="M1949" t="s">
        <v>75</v>
      </c>
      <c r="N1949" t="s">
        <v>4</v>
      </c>
      <c r="O1949">
        <v>18</v>
      </c>
      <c r="P1949">
        <v>2024</v>
      </c>
      <c r="Q1949">
        <v>8</v>
      </c>
      <c r="R1949">
        <v>27</v>
      </c>
      <c r="S1949" t="s">
        <v>94</v>
      </c>
      <c r="T1949" t="s">
        <v>73</v>
      </c>
      <c r="U1949">
        <v>5</v>
      </c>
      <c r="V1949" t="s">
        <v>95</v>
      </c>
      <c r="W1949">
        <v>2</v>
      </c>
      <c r="X1949" t="s">
        <v>50</v>
      </c>
      <c r="Y1949">
        <v>1</v>
      </c>
      <c r="Z1949" t="s">
        <v>51</v>
      </c>
      <c r="AA1949">
        <v>1</v>
      </c>
      <c r="AB1949" s="3">
        <v>45531.208333333336</v>
      </c>
      <c r="AC1949">
        <f>VLOOKUP(D1949,[1]tablaBarrios!A:C,2,FALSE)</f>
        <v>7.1265000000000001</v>
      </c>
      <c r="AD1949">
        <f>VLOOKUP(D1949,[1]tablaBarrios!A:C,3,FALSE)</f>
        <v>-73.117999999999995</v>
      </c>
    </row>
    <row r="1950" spans="1:30" x14ac:dyDescent="0.25">
      <c r="A1950">
        <v>1949</v>
      </c>
      <c r="B1950" t="s">
        <v>74</v>
      </c>
      <c r="C1950" t="s">
        <v>88</v>
      </c>
      <c r="D1950" t="s">
        <v>86</v>
      </c>
      <c r="E1950" s="1">
        <v>45531</v>
      </c>
      <c r="F1950" s="2">
        <v>0.58333333333333337</v>
      </c>
      <c r="G1950">
        <v>-89</v>
      </c>
      <c r="H1950" t="s">
        <v>3</v>
      </c>
      <c r="I1950" t="s">
        <v>4</v>
      </c>
      <c r="J1950" t="s">
        <v>124</v>
      </c>
      <c r="K1950" t="s">
        <v>6</v>
      </c>
      <c r="L1950" t="s">
        <v>70</v>
      </c>
      <c r="M1950" t="s">
        <v>75</v>
      </c>
      <c r="N1950" t="s">
        <v>4</v>
      </c>
      <c r="O1950">
        <v>18</v>
      </c>
      <c r="P1950">
        <v>2024</v>
      </c>
      <c r="Q1950">
        <v>8</v>
      </c>
      <c r="R1950">
        <v>27</v>
      </c>
      <c r="S1950" t="s">
        <v>48</v>
      </c>
      <c r="T1950" t="s">
        <v>73</v>
      </c>
      <c r="U1950">
        <v>14</v>
      </c>
      <c r="V1950" t="s">
        <v>95</v>
      </c>
      <c r="W1950">
        <v>2</v>
      </c>
      <c r="X1950" t="s">
        <v>20</v>
      </c>
      <c r="Y1950">
        <v>2</v>
      </c>
      <c r="Z1950" t="s">
        <v>21</v>
      </c>
      <c r="AA1950">
        <v>1</v>
      </c>
      <c r="AB1950" s="3">
        <v>45531.583333333336</v>
      </c>
      <c r="AC1950">
        <f>VLOOKUP(D1950,[1]tablaBarrios!A:C,2,FALSE)</f>
        <v>7.1534170000000001</v>
      </c>
      <c r="AD1950">
        <f>VLOOKUP(D1950,[1]tablaBarrios!A:C,3,FALSE)</f>
        <v>-73.123589999999993</v>
      </c>
    </row>
    <row r="1951" spans="1:30" x14ac:dyDescent="0.25">
      <c r="A1951">
        <v>1950</v>
      </c>
      <c r="B1951" t="s">
        <v>74</v>
      </c>
      <c r="C1951" t="s">
        <v>14</v>
      </c>
      <c r="D1951" t="s">
        <v>56</v>
      </c>
      <c r="E1951" s="1">
        <v>45531</v>
      </c>
      <c r="F1951" s="2">
        <v>0.5</v>
      </c>
      <c r="G1951">
        <v>-89</v>
      </c>
      <c r="H1951" t="s">
        <v>28</v>
      </c>
      <c r="I1951" t="s">
        <v>4</v>
      </c>
      <c r="J1951" t="s">
        <v>124</v>
      </c>
      <c r="K1951" t="s">
        <v>6</v>
      </c>
      <c r="L1951" t="s">
        <v>70</v>
      </c>
      <c r="M1951" t="s">
        <v>75</v>
      </c>
      <c r="N1951" t="s">
        <v>4</v>
      </c>
      <c r="O1951">
        <v>18</v>
      </c>
      <c r="P1951">
        <v>2024</v>
      </c>
      <c r="Q1951">
        <v>8</v>
      </c>
      <c r="R1951">
        <v>27</v>
      </c>
      <c r="S1951" t="s">
        <v>190</v>
      </c>
      <c r="T1951" t="s">
        <v>73</v>
      </c>
      <c r="U1951">
        <v>12</v>
      </c>
      <c r="V1951" t="s">
        <v>95</v>
      </c>
      <c r="W1951">
        <v>2</v>
      </c>
      <c r="X1951" t="s">
        <v>55</v>
      </c>
      <c r="Y1951">
        <v>14</v>
      </c>
      <c r="Z1951" t="s">
        <v>56</v>
      </c>
      <c r="AA1951">
        <v>1</v>
      </c>
      <c r="AB1951" s="3">
        <v>45531.5</v>
      </c>
      <c r="AC1951">
        <f>VLOOKUP(D1951,[1]tablaBarrios!A:C,2,FALSE)</f>
        <v>7.1304999999999996</v>
      </c>
      <c r="AD1951">
        <f>VLOOKUP(D1951,[1]tablaBarrios!A:C,3,FALSE)</f>
        <v>-73.105699999999999</v>
      </c>
    </row>
    <row r="1952" spans="1:30" x14ac:dyDescent="0.25">
      <c r="A1952">
        <v>1951</v>
      </c>
      <c r="B1952" t="s">
        <v>74</v>
      </c>
      <c r="C1952" t="s">
        <v>88</v>
      </c>
      <c r="D1952" t="s">
        <v>58</v>
      </c>
      <c r="E1952" s="1">
        <v>45531</v>
      </c>
      <c r="F1952" s="2">
        <v>0.125</v>
      </c>
      <c r="G1952">
        <v>-89</v>
      </c>
      <c r="H1952" t="s">
        <v>3</v>
      </c>
      <c r="I1952" t="s">
        <v>4</v>
      </c>
      <c r="J1952" t="s">
        <v>124</v>
      </c>
      <c r="K1952" t="s">
        <v>6</v>
      </c>
      <c r="L1952" t="s">
        <v>70</v>
      </c>
      <c r="M1952" t="s">
        <v>75</v>
      </c>
      <c r="N1952" t="s">
        <v>4</v>
      </c>
      <c r="O1952">
        <v>18</v>
      </c>
      <c r="P1952">
        <v>2024</v>
      </c>
      <c r="Q1952">
        <v>8</v>
      </c>
      <c r="R1952">
        <v>27</v>
      </c>
      <c r="S1952" t="s">
        <v>79</v>
      </c>
      <c r="T1952" t="s">
        <v>73</v>
      </c>
      <c r="U1952">
        <v>3</v>
      </c>
      <c r="V1952" t="s">
        <v>95</v>
      </c>
      <c r="W1952">
        <v>2</v>
      </c>
      <c r="X1952" t="s">
        <v>60</v>
      </c>
      <c r="Y1952">
        <v>13</v>
      </c>
      <c r="Z1952" t="s">
        <v>61</v>
      </c>
      <c r="AA1952">
        <v>1</v>
      </c>
      <c r="AB1952" s="3">
        <v>45531.125</v>
      </c>
      <c r="AC1952">
        <f>VLOOKUP(D1952,[1]tablaBarrios!A:C,2,FALSE)</f>
        <v>7.1326000000000001</v>
      </c>
      <c r="AD1952">
        <f>VLOOKUP(D1952,[1]tablaBarrios!A:C,3,FALSE)</f>
        <v>-73.117400000000004</v>
      </c>
    </row>
    <row r="1953" spans="1:30" x14ac:dyDescent="0.25">
      <c r="A1953">
        <v>1952</v>
      </c>
      <c r="B1953" t="s">
        <v>74</v>
      </c>
      <c r="C1953" t="s">
        <v>88</v>
      </c>
      <c r="D1953" t="s">
        <v>58</v>
      </c>
      <c r="E1953" s="1">
        <v>45531</v>
      </c>
      <c r="F1953" s="2">
        <v>0.91666666666666663</v>
      </c>
      <c r="G1953">
        <v>-89</v>
      </c>
      <c r="H1953" t="s">
        <v>3</v>
      </c>
      <c r="I1953" t="s">
        <v>4</v>
      </c>
      <c r="J1953" t="s">
        <v>5</v>
      </c>
      <c r="K1953" t="s">
        <v>6</v>
      </c>
      <c r="L1953" t="s">
        <v>70</v>
      </c>
      <c r="M1953" t="s">
        <v>75</v>
      </c>
      <c r="N1953" t="s">
        <v>4</v>
      </c>
      <c r="O1953">
        <v>18</v>
      </c>
      <c r="P1953">
        <v>2024</v>
      </c>
      <c r="Q1953">
        <v>8</v>
      </c>
      <c r="R1953">
        <v>27</v>
      </c>
      <c r="S1953" t="s">
        <v>23</v>
      </c>
      <c r="T1953" t="s">
        <v>73</v>
      </c>
      <c r="U1953">
        <v>22</v>
      </c>
      <c r="V1953" t="s">
        <v>95</v>
      </c>
      <c r="W1953">
        <v>2</v>
      </c>
      <c r="X1953" t="s">
        <v>60</v>
      </c>
      <c r="Y1953">
        <v>13</v>
      </c>
      <c r="Z1953" t="s">
        <v>61</v>
      </c>
      <c r="AA1953">
        <v>1</v>
      </c>
      <c r="AB1953" s="3">
        <v>45531.916666666664</v>
      </c>
      <c r="AC1953">
        <f>VLOOKUP(D1953,[1]tablaBarrios!A:C,2,FALSE)</f>
        <v>7.1326000000000001</v>
      </c>
      <c r="AD1953">
        <f>VLOOKUP(D1953,[1]tablaBarrios!A:C,3,FALSE)</f>
        <v>-73.117400000000004</v>
      </c>
    </row>
    <row r="1954" spans="1:30" x14ac:dyDescent="0.25">
      <c r="A1954">
        <v>1953</v>
      </c>
      <c r="B1954" t="s">
        <v>74</v>
      </c>
      <c r="C1954" t="s">
        <v>14</v>
      </c>
      <c r="D1954" t="s">
        <v>149</v>
      </c>
      <c r="E1954" s="1">
        <v>45531</v>
      </c>
      <c r="F1954" s="2">
        <v>8.3333333333333329E-2</v>
      </c>
      <c r="G1954">
        <v>-89</v>
      </c>
      <c r="H1954" t="s">
        <v>28</v>
      </c>
      <c r="I1954" t="s">
        <v>4</v>
      </c>
      <c r="J1954" t="s">
        <v>5</v>
      </c>
      <c r="K1954" t="s">
        <v>6</v>
      </c>
      <c r="L1954" t="s">
        <v>70</v>
      </c>
      <c r="M1954" t="s">
        <v>75</v>
      </c>
      <c r="N1954" t="s">
        <v>4</v>
      </c>
      <c r="O1954">
        <v>18</v>
      </c>
      <c r="P1954">
        <v>2024</v>
      </c>
      <c r="Q1954">
        <v>8</v>
      </c>
      <c r="R1954">
        <v>27</v>
      </c>
      <c r="S1954" t="s">
        <v>72</v>
      </c>
      <c r="T1954" t="s">
        <v>73</v>
      </c>
      <c r="U1954">
        <v>2</v>
      </c>
      <c r="V1954" t="s">
        <v>95</v>
      </c>
      <c r="W1954">
        <v>2</v>
      </c>
      <c r="X1954" t="s">
        <v>41</v>
      </c>
      <c r="Y1954">
        <v>3</v>
      </c>
      <c r="Z1954" t="s">
        <v>36</v>
      </c>
      <c r="AA1954">
        <v>1</v>
      </c>
      <c r="AB1954" s="3">
        <v>45531.083333333336</v>
      </c>
      <c r="AC1954">
        <f>VLOOKUP(D1954,[1]tablaBarrios!A:C,2,FALSE)</f>
        <v>7.1405000000000003</v>
      </c>
      <c r="AD1954">
        <f>VLOOKUP(D1954,[1]tablaBarrios!A:C,3,FALSE)</f>
        <v>-73.120199999999997</v>
      </c>
    </row>
    <row r="1955" spans="1:30" x14ac:dyDescent="0.25">
      <c r="A1955">
        <v>1954</v>
      </c>
      <c r="B1955" t="s">
        <v>74</v>
      </c>
      <c r="C1955" t="s">
        <v>77</v>
      </c>
      <c r="D1955" t="s">
        <v>36</v>
      </c>
      <c r="E1955" s="1">
        <v>45531</v>
      </c>
      <c r="F1955" s="2">
        <v>0.75</v>
      </c>
      <c r="G1955">
        <v>-89</v>
      </c>
      <c r="H1955" t="s">
        <v>3</v>
      </c>
      <c r="I1955" t="s">
        <v>4</v>
      </c>
      <c r="J1955" t="s">
        <v>5</v>
      </c>
      <c r="K1955" t="s">
        <v>6</v>
      </c>
      <c r="L1955" t="s">
        <v>70</v>
      </c>
      <c r="M1955" t="s">
        <v>75</v>
      </c>
      <c r="N1955" t="s">
        <v>4</v>
      </c>
      <c r="O1955">
        <v>18</v>
      </c>
      <c r="P1955">
        <v>2024</v>
      </c>
      <c r="Q1955">
        <v>8</v>
      </c>
      <c r="R1955">
        <v>27</v>
      </c>
      <c r="S1955" t="s">
        <v>137</v>
      </c>
      <c r="T1955" t="s">
        <v>73</v>
      </c>
      <c r="U1955">
        <v>18</v>
      </c>
      <c r="V1955" t="s">
        <v>95</v>
      </c>
      <c r="W1955">
        <v>2</v>
      </c>
      <c r="X1955" t="s">
        <v>41</v>
      </c>
      <c r="Y1955">
        <v>3</v>
      </c>
      <c r="Z1955" t="s">
        <v>36</v>
      </c>
      <c r="AA1955">
        <v>1</v>
      </c>
      <c r="AB1955" s="3">
        <v>45531.75</v>
      </c>
      <c r="AC1955">
        <f>VLOOKUP(D1955,[1]tablaBarrios!A:C,2,FALSE)</f>
        <v>7.1327999999999996</v>
      </c>
      <c r="AD1955">
        <f>VLOOKUP(D1955,[1]tablaBarrios!A:C,3,FALSE)</f>
        <v>-73.123500000000007</v>
      </c>
    </row>
    <row r="1956" spans="1:30" x14ac:dyDescent="0.25">
      <c r="A1956">
        <v>1955</v>
      </c>
      <c r="B1956" t="s">
        <v>74</v>
      </c>
      <c r="C1956" t="s">
        <v>14</v>
      </c>
      <c r="D1956" t="s">
        <v>116</v>
      </c>
      <c r="E1956" s="1">
        <v>45531</v>
      </c>
      <c r="F1956" s="2">
        <v>0.54166666666666663</v>
      </c>
      <c r="G1956">
        <v>-89</v>
      </c>
      <c r="H1956" t="s">
        <v>3</v>
      </c>
      <c r="I1956" t="s">
        <v>4</v>
      </c>
      <c r="J1956" t="s">
        <v>5</v>
      </c>
      <c r="K1956" t="s">
        <v>6</v>
      </c>
      <c r="L1956" t="s">
        <v>70</v>
      </c>
      <c r="M1956" t="s">
        <v>75</v>
      </c>
      <c r="N1956" t="s">
        <v>4</v>
      </c>
      <c r="O1956">
        <v>18</v>
      </c>
      <c r="P1956">
        <v>2024</v>
      </c>
      <c r="Q1956">
        <v>8</v>
      </c>
      <c r="R1956">
        <v>27</v>
      </c>
      <c r="S1956" t="s">
        <v>147</v>
      </c>
      <c r="T1956" t="s">
        <v>73</v>
      </c>
      <c r="U1956">
        <v>13</v>
      </c>
      <c r="V1956" t="s">
        <v>95</v>
      </c>
      <c r="W1956">
        <v>2</v>
      </c>
      <c r="X1956" t="s">
        <v>41</v>
      </c>
      <c r="Y1956">
        <v>3</v>
      </c>
      <c r="Z1956" t="s">
        <v>36</v>
      </c>
      <c r="AA1956">
        <v>1</v>
      </c>
      <c r="AB1956" s="3">
        <v>45531.541666666664</v>
      </c>
      <c r="AC1956">
        <f>VLOOKUP(D1956,[1]tablaBarrios!A:C,2,FALSE)</f>
        <v>7.1589999999999998</v>
      </c>
      <c r="AD1956">
        <f>VLOOKUP(D1956,[1]tablaBarrios!A:C,3,FALSE)</f>
        <v>-73.082999999999998</v>
      </c>
    </row>
    <row r="1957" spans="1:30" x14ac:dyDescent="0.25">
      <c r="A1957">
        <v>1956</v>
      </c>
      <c r="B1957" t="s">
        <v>74</v>
      </c>
      <c r="C1957" t="s">
        <v>77</v>
      </c>
      <c r="D1957" t="s">
        <v>116</v>
      </c>
      <c r="E1957" s="1">
        <v>45531</v>
      </c>
      <c r="F1957" s="2">
        <v>0.95833333333333337</v>
      </c>
      <c r="G1957">
        <v>-89</v>
      </c>
      <c r="H1957" t="s">
        <v>28</v>
      </c>
      <c r="I1957" t="s">
        <v>4</v>
      </c>
      <c r="J1957" t="s">
        <v>124</v>
      </c>
      <c r="K1957" t="s">
        <v>6</v>
      </c>
      <c r="L1957" t="s">
        <v>70</v>
      </c>
      <c r="M1957" t="s">
        <v>75</v>
      </c>
      <c r="N1957" t="s">
        <v>4</v>
      </c>
      <c r="O1957">
        <v>18</v>
      </c>
      <c r="P1957">
        <v>2024</v>
      </c>
      <c r="Q1957">
        <v>8</v>
      </c>
      <c r="R1957">
        <v>27</v>
      </c>
      <c r="S1957" t="s">
        <v>125</v>
      </c>
      <c r="T1957" t="s">
        <v>73</v>
      </c>
      <c r="U1957">
        <v>23</v>
      </c>
      <c r="V1957" t="s">
        <v>95</v>
      </c>
      <c r="W1957">
        <v>2</v>
      </c>
      <c r="X1957" t="s">
        <v>41</v>
      </c>
      <c r="Y1957">
        <v>3</v>
      </c>
      <c r="Z1957" t="s">
        <v>36</v>
      </c>
      <c r="AA1957">
        <v>1</v>
      </c>
      <c r="AB1957" s="3">
        <v>45531.958333333336</v>
      </c>
      <c r="AC1957">
        <f>VLOOKUP(D1957,[1]tablaBarrios!A:C,2,FALSE)</f>
        <v>7.1589999999999998</v>
      </c>
      <c r="AD1957">
        <f>VLOOKUP(D1957,[1]tablaBarrios!A:C,3,FALSE)</f>
        <v>-73.082999999999998</v>
      </c>
    </row>
    <row r="1958" spans="1:30" x14ac:dyDescent="0.25">
      <c r="A1958">
        <v>1957</v>
      </c>
      <c r="B1958" t="s">
        <v>74</v>
      </c>
      <c r="C1958" t="s">
        <v>14</v>
      </c>
      <c r="D1958" t="s">
        <v>255</v>
      </c>
      <c r="E1958" s="1">
        <v>45531</v>
      </c>
      <c r="F1958" s="2">
        <v>4.1666666666666664E-2</v>
      </c>
      <c r="G1958">
        <v>-89</v>
      </c>
      <c r="H1958" t="s">
        <v>3</v>
      </c>
      <c r="I1958" t="s">
        <v>4</v>
      </c>
      <c r="J1958" t="s">
        <v>82</v>
      </c>
      <c r="K1958" t="s">
        <v>6</v>
      </c>
      <c r="L1958" t="s">
        <v>70</v>
      </c>
      <c r="M1958" t="s">
        <v>75</v>
      </c>
      <c r="N1958" t="s">
        <v>4</v>
      </c>
      <c r="O1958">
        <v>18</v>
      </c>
      <c r="P1958">
        <v>2024</v>
      </c>
      <c r="Q1958">
        <v>8</v>
      </c>
      <c r="R1958">
        <v>27</v>
      </c>
      <c r="S1958" t="s">
        <v>19</v>
      </c>
      <c r="T1958" t="s">
        <v>73</v>
      </c>
      <c r="U1958">
        <v>1</v>
      </c>
      <c r="V1958" t="s">
        <v>95</v>
      </c>
      <c r="W1958">
        <v>2</v>
      </c>
      <c r="X1958" t="s">
        <v>34</v>
      </c>
      <c r="Y1958">
        <v>6</v>
      </c>
      <c r="Z1958" t="s">
        <v>27</v>
      </c>
      <c r="AA1958">
        <v>1</v>
      </c>
      <c r="AB1958" s="3">
        <v>45531.041666666664</v>
      </c>
      <c r="AC1958">
        <f>VLOOKUP(D1958,[1]tablaBarrios!A:C,2,FALSE)</f>
        <v>7.1071999999999997</v>
      </c>
      <c r="AD1958">
        <f>VLOOKUP(D1958,[1]tablaBarrios!A:C,3,FALSE)</f>
        <v>-73.121200000000002</v>
      </c>
    </row>
    <row r="1959" spans="1:30" x14ac:dyDescent="0.25">
      <c r="A1959">
        <v>1958</v>
      </c>
      <c r="B1959" t="s">
        <v>0</v>
      </c>
      <c r="C1959" t="s">
        <v>1</v>
      </c>
      <c r="D1959" t="s">
        <v>2</v>
      </c>
      <c r="E1959" s="1">
        <v>45532</v>
      </c>
      <c r="F1959" s="2">
        <v>0.58333333333333337</v>
      </c>
      <c r="G1959">
        <v>-89</v>
      </c>
      <c r="H1959" t="s">
        <v>3</v>
      </c>
      <c r="I1959" t="s">
        <v>4</v>
      </c>
      <c r="J1959" t="s">
        <v>82</v>
      </c>
      <c r="K1959" t="s">
        <v>6</v>
      </c>
      <c r="L1959" t="s">
        <v>7</v>
      </c>
      <c r="M1959" t="s">
        <v>8</v>
      </c>
      <c r="N1959" t="s">
        <v>4</v>
      </c>
      <c r="O1959">
        <v>18</v>
      </c>
      <c r="P1959">
        <v>2024</v>
      </c>
      <c r="Q1959">
        <v>8</v>
      </c>
      <c r="R1959">
        <v>28</v>
      </c>
      <c r="S1959" t="s">
        <v>48</v>
      </c>
      <c r="T1959" t="s">
        <v>10</v>
      </c>
      <c r="U1959">
        <v>14</v>
      </c>
      <c r="V1959" t="s">
        <v>136</v>
      </c>
      <c r="W1959">
        <v>3</v>
      </c>
      <c r="X1959" t="s">
        <v>12</v>
      </c>
      <c r="Y1959">
        <v>15</v>
      </c>
      <c r="Z1959" t="s">
        <v>2</v>
      </c>
      <c r="AA1959">
        <v>1</v>
      </c>
      <c r="AB1959" s="3">
        <v>45532.583333333336</v>
      </c>
      <c r="AC1959">
        <f>VLOOKUP(D1959,[1]tablaBarrios!A:C,2,FALSE)</f>
        <v>7.1189999999999998</v>
      </c>
      <c r="AD1959">
        <f>VLOOKUP(D1959,[1]tablaBarrios!A:C,3,FALSE)</f>
        <v>-73.122</v>
      </c>
    </row>
    <row r="1960" spans="1:30" x14ac:dyDescent="0.25">
      <c r="A1960">
        <v>1959</v>
      </c>
      <c r="B1960" t="s">
        <v>0</v>
      </c>
      <c r="C1960" t="s">
        <v>1</v>
      </c>
      <c r="D1960" t="s">
        <v>148</v>
      </c>
      <c r="E1960" s="1">
        <v>45532</v>
      </c>
      <c r="F1960" s="2">
        <v>0.79166666666666663</v>
      </c>
      <c r="G1960">
        <v>-89</v>
      </c>
      <c r="H1960" t="s">
        <v>3</v>
      </c>
      <c r="I1960" t="s">
        <v>4</v>
      </c>
      <c r="J1960" t="s">
        <v>5</v>
      </c>
      <c r="K1960" t="s">
        <v>6</v>
      </c>
      <c r="L1960" t="s">
        <v>7</v>
      </c>
      <c r="M1960" t="s">
        <v>8</v>
      </c>
      <c r="N1960" t="s">
        <v>4</v>
      </c>
      <c r="O1960">
        <v>18</v>
      </c>
      <c r="P1960">
        <v>2024</v>
      </c>
      <c r="Q1960">
        <v>8</v>
      </c>
      <c r="R1960">
        <v>28</v>
      </c>
      <c r="S1960" t="s">
        <v>54</v>
      </c>
      <c r="T1960" t="s">
        <v>10</v>
      </c>
      <c r="U1960">
        <v>19</v>
      </c>
      <c r="V1960" t="s">
        <v>136</v>
      </c>
      <c r="W1960">
        <v>3</v>
      </c>
      <c r="X1960" t="s">
        <v>50</v>
      </c>
      <c r="Y1960">
        <v>1</v>
      </c>
      <c r="Z1960" t="s">
        <v>51</v>
      </c>
      <c r="AA1960">
        <v>1</v>
      </c>
      <c r="AB1960" s="3">
        <v>45532.791666666664</v>
      </c>
      <c r="AC1960">
        <f>VLOOKUP(D1960,[1]tablaBarrios!A:C,2,FALSE)</f>
        <v>7.1468999999999996</v>
      </c>
      <c r="AD1960">
        <f>VLOOKUP(D1960,[1]tablaBarrios!A:C,3,FALSE)</f>
        <v>-73.133200000000002</v>
      </c>
    </row>
    <row r="1961" spans="1:30" x14ac:dyDescent="0.25">
      <c r="A1961">
        <v>1960</v>
      </c>
      <c r="B1961" t="s">
        <v>0</v>
      </c>
      <c r="C1961" t="s">
        <v>1</v>
      </c>
      <c r="D1961" t="s">
        <v>116</v>
      </c>
      <c r="E1961" s="1">
        <v>45532</v>
      </c>
      <c r="F1961" s="2">
        <v>0.95833333333333337</v>
      </c>
      <c r="G1961">
        <v>-89</v>
      </c>
      <c r="H1961" t="s">
        <v>3</v>
      </c>
      <c r="I1961" t="s">
        <v>4</v>
      </c>
      <c r="J1961" t="s">
        <v>5</v>
      </c>
      <c r="K1961" t="s">
        <v>6</v>
      </c>
      <c r="L1961" t="s">
        <v>7</v>
      </c>
      <c r="M1961" t="s">
        <v>8</v>
      </c>
      <c r="N1961" t="s">
        <v>4</v>
      </c>
      <c r="O1961">
        <v>18</v>
      </c>
      <c r="P1961">
        <v>2024</v>
      </c>
      <c r="Q1961">
        <v>8</v>
      </c>
      <c r="R1961">
        <v>28</v>
      </c>
      <c r="S1961" t="s">
        <v>125</v>
      </c>
      <c r="T1961" t="s">
        <v>10</v>
      </c>
      <c r="U1961">
        <v>23</v>
      </c>
      <c r="V1961" t="s">
        <v>136</v>
      </c>
      <c r="W1961">
        <v>3</v>
      </c>
      <c r="X1961" t="s">
        <v>41</v>
      </c>
      <c r="Y1961">
        <v>3</v>
      </c>
      <c r="Z1961" t="s">
        <v>36</v>
      </c>
      <c r="AA1961">
        <v>1</v>
      </c>
      <c r="AB1961" s="3">
        <v>45532.958333333336</v>
      </c>
      <c r="AC1961">
        <f>VLOOKUP(D1961,[1]tablaBarrios!A:C,2,FALSE)</f>
        <v>7.1589999999999998</v>
      </c>
      <c r="AD1961">
        <f>VLOOKUP(D1961,[1]tablaBarrios!A:C,3,FALSE)</f>
        <v>-73.082999999999998</v>
      </c>
    </row>
    <row r="1962" spans="1:30" x14ac:dyDescent="0.25">
      <c r="A1962">
        <v>1961</v>
      </c>
      <c r="B1962" t="s">
        <v>177</v>
      </c>
      <c r="C1962" t="s">
        <v>14</v>
      </c>
      <c r="D1962" t="s">
        <v>2</v>
      </c>
      <c r="E1962" s="1">
        <v>45532</v>
      </c>
      <c r="F1962" s="2">
        <v>0.66666666666666663</v>
      </c>
      <c r="G1962">
        <v>12</v>
      </c>
      <c r="H1962" t="s">
        <v>28</v>
      </c>
      <c r="I1962" t="s">
        <v>4</v>
      </c>
      <c r="J1962" t="s">
        <v>5</v>
      </c>
      <c r="K1962" t="s">
        <v>6</v>
      </c>
      <c r="L1962" t="s">
        <v>178</v>
      </c>
      <c r="M1962" t="s">
        <v>179</v>
      </c>
      <c r="N1962" s="4">
        <v>41913</v>
      </c>
      <c r="O1962">
        <v>2</v>
      </c>
      <c r="P1962">
        <v>2024</v>
      </c>
      <c r="Q1962">
        <v>8</v>
      </c>
      <c r="R1962">
        <v>28</v>
      </c>
      <c r="S1962" t="s">
        <v>59</v>
      </c>
      <c r="T1962" t="s">
        <v>33</v>
      </c>
      <c r="U1962">
        <v>16</v>
      </c>
      <c r="V1962" t="s">
        <v>136</v>
      </c>
      <c r="W1962">
        <v>3</v>
      </c>
      <c r="X1962" t="s">
        <v>12</v>
      </c>
      <c r="Y1962">
        <v>15</v>
      </c>
      <c r="Z1962" t="s">
        <v>2</v>
      </c>
      <c r="AA1962">
        <v>1</v>
      </c>
      <c r="AB1962" s="3">
        <v>45532.666666666664</v>
      </c>
      <c r="AC1962">
        <f>VLOOKUP(D1962,[1]tablaBarrios!A:C,2,FALSE)</f>
        <v>7.1189999999999998</v>
      </c>
      <c r="AD1962">
        <f>VLOOKUP(D1962,[1]tablaBarrios!A:C,3,FALSE)</f>
        <v>-73.122</v>
      </c>
    </row>
    <row r="1963" spans="1:30" x14ac:dyDescent="0.25">
      <c r="A1963">
        <v>1962</v>
      </c>
      <c r="B1963" t="s">
        <v>42</v>
      </c>
      <c r="C1963" t="s">
        <v>1</v>
      </c>
      <c r="D1963" t="s">
        <v>194</v>
      </c>
      <c r="E1963" s="1">
        <v>45532</v>
      </c>
      <c r="F1963" s="2">
        <v>0.95833333333333337</v>
      </c>
      <c r="G1963">
        <v>60</v>
      </c>
      <c r="H1963" t="s">
        <v>3</v>
      </c>
      <c r="I1963" t="s">
        <v>4</v>
      </c>
      <c r="J1963" t="s">
        <v>5</v>
      </c>
      <c r="K1963" t="s">
        <v>6</v>
      </c>
      <c r="L1963" t="s">
        <v>45</v>
      </c>
      <c r="M1963" t="s">
        <v>46</v>
      </c>
      <c r="N1963" t="s">
        <v>96</v>
      </c>
      <c r="O1963">
        <v>12</v>
      </c>
      <c r="P1963">
        <v>2024</v>
      </c>
      <c r="Q1963">
        <v>8</v>
      </c>
      <c r="R1963">
        <v>28</v>
      </c>
      <c r="S1963" t="s">
        <v>125</v>
      </c>
      <c r="T1963" t="s">
        <v>49</v>
      </c>
      <c r="U1963">
        <v>23</v>
      </c>
      <c r="V1963" t="s">
        <v>136</v>
      </c>
      <c r="W1963">
        <v>3</v>
      </c>
      <c r="X1963" t="s">
        <v>24</v>
      </c>
      <c r="Y1963">
        <v>5</v>
      </c>
      <c r="Z1963" t="s">
        <v>25</v>
      </c>
      <c r="AA1963">
        <v>1</v>
      </c>
      <c r="AB1963" s="3">
        <v>45532.958333333336</v>
      </c>
      <c r="AC1963">
        <f>VLOOKUP(D1963,[1]tablaBarrios!A:C,2,FALSE)</f>
        <v>7.1253900000000003</v>
      </c>
      <c r="AD1963">
        <f>VLOOKUP(D1963,[1]tablaBarrios!A:C,3,FALSE)</f>
        <v>-73.119799999999998</v>
      </c>
    </row>
    <row r="1964" spans="1:30" x14ac:dyDescent="0.25">
      <c r="A1964">
        <v>1963</v>
      </c>
      <c r="B1964" t="s">
        <v>42</v>
      </c>
      <c r="C1964" t="s">
        <v>1</v>
      </c>
      <c r="D1964" t="s">
        <v>2</v>
      </c>
      <c r="E1964" s="1">
        <v>45532</v>
      </c>
      <c r="F1964" s="2">
        <v>0.95833333333333337</v>
      </c>
      <c r="G1964">
        <v>37</v>
      </c>
      <c r="H1964" t="s">
        <v>3</v>
      </c>
      <c r="I1964" t="s">
        <v>4</v>
      </c>
      <c r="J1964" t="s">
        <v>5</v>
      </c>
      <c r="K1964" t="s">
        <v>6</v>
      </c>
      <c r="L1964" t="s">
        <v>45</v>
      </c>
      <c r="M1964" t="s">
        <v>46</v>
      </c>
      <c r="N1964" t="s">
        <v>53</v>
      </c>
      <c r="O1964">
        <v>7</v>
      </c>
      <c r="P1964">
        <v>2024</v>
      </c>
      <c r="Q1964">
        <v>8</v>
      </c>
      <c r="R1964">
        <v>28</v>
      </c>
      <c r="S1964" t="s">
        <v>125</v>
      </c>
      <c r="T1964" t="s">
        <v>49</v>
      </c>
      <c r="U1964">
        <v>23</v>
      </c>
      <c r="V1964" t="s">
        <v>136</v>
      </c>
      <c r="W1964">
        <v>3</v>
      </c>
      <c r="X1964" t="s">
        <v>12</v>
      </c>
      <c r="Y1964">
        <v>15</v>
      </c>
      <c r="Z1964" t="s">
        <v>2</v>
      </c>
      <c r="AA1964">
        <v>1</v>
      </c>
      <c r="AB1964" s="3">
        <v>45532.958333333336</v>
      </c>
      <c r="AC1964">
        <f>VLOOKUP(D1964,[1]tablaBarrios!A:C,2,FALSE)</f>
        <v>7.1189999999999998</v>
      </c>
      <c r="AD1964">
        <f>VLOOKUP(D1964,[1]tablaBarrios!A:C,3,FALSE)</f>
        <v>-73.122</v>
      </c>
    </row>
    <row r="1965" spans="1:30" x14ac:dyDescent="0.25">
      <c r="A1965">
        <v>1964</v>
      </c>
      <c r="B1965" t="s">
        <v>42</v>
      </c>
      <c r="C1965" t="s">
        <v>14</v>
      </c>
      <c r="D1965" t="s">
        <v>401</v>
      </c>
      <c r="E1965" s="1">
        <v>45532</v>
      </c>
      <c r="F1965" s="2">
        <v>0.66666666666666663</v>
      </c>
      <c r="G1965">
        <v>57</v>
      </c>
      <c r="H1965" t="s">
        <v>28</v>
      </c>
      <c r="I1965" t="s">
        <v>4</v>
      </c>
      <c r="J1965" t="s">
        <v>5</v>
      </c>
      <c r="K1965" t="s">
        <v>6</v>
      </c>
      <c r="L1965" t="s">
        <v>45</v>
      </c>
      <c r="M1965" t="s">
        <v>46</v>
      </c>
      <c r="N1965" t="s">
        <v>98</v>
      </c>
      <c r="O1965">
        <v>11</v>
      </c>
      <c r="P1965">
        <v>2024</v>
      </c>
      <c r="Q1965">
        <v>8</v>
      </c>
      <c r="R1965">
        <v>28</v>
      </c>
      <c r="S1965" t="s">
        <v>59</v>
      </c>
      <c r="T1965" t="s">
        <v>49</v>
      </c>
      <c r="U1965">
        <v>16</v>
      </c>
      <c r="V1965" t="s">
        <v>136</v>
      </c>
      <c r="W1965">
        <v>3</v>
      </c>
      <c r="X1965" t="s">
        <v>50</v>
      </c>
      <c r="Y1965">
        <v>1</v>
      </c>
      <c r="Z1965" t="s">
        <v>51</v>
      </c>
      <c r="AA1965">
        <v>1</v>
      </c>
      <c r="AB1965" s="3">
        <v>45532.666666666664</v>
      </c>
      <c r="AC1965">
        <f>VLOOKUP(D1965,[1]tablaBarrios!A:C,2,FALSE)</f>
        <v>7.1345000000000001</v>
      </c>
      <c r="AD1965">
        <f>VLOOKUP(D1965,[1]tablaBarrios!A:C,3,FALSE)</f>
        <v>-73.108500000000006</v>
      </c>
    </row>
    <row r="1966" spans="1:30" x14ac:dyDescent="0.25">
      <c r="A1966">
        <v>1965</v>
      </c>
      <c r="B1966" t="s">
        <v>42</v>
      </c>
      <c r="C1966" t="s">
        <v>14</v>
      </c>
      <c r="D1966" t="s">
        <v>175</v>
      </c>
      <c r="E1966" s="1">
        <v>45532</v>
      </c>
      <c r="F1966" s="2">
        <v>0.20833333333333334</v>
      </c>
      <c r="G1966">
        <v>33</v>
      </c>
      <c r="H1966" t="s">
        <v>28</v>
      </c>
      <c r="I1966" t="s">
        <v>4</v>
      </c>
      <c r="J1966" t="s">
        <v>5</v>
      </c>
      <c r="K1966" t="s">
        <v>6</v>
      </c>
      <c r="L1966" t="s">
        <v>45</v>
      </c>
      <c r="M1966" t="s">
        <v>46</v>
      </c>
      <c r="N1966" t="s">
        <v>39</v>
      </c>
      <c r="O1966">
        <v>6</v>
      </c>
      <c r="P1966">
        <v>2024</v>
      </c>
      <c r="Q1966">
        <v>8</v>
      </c>
      <c r="R1966">
        <v>28</v>
      </c>
      <c r="S1966" t="s">
        <v>94</v>
      </c>
      <c r="T1966" t="s">
        <v>49</v>
      </c>
      <c r="U1966">
        <v>5</v>
      </c>
      <c r="V1966" t="s">
        <v>136</v>
      </c>
      <c r="W1966">
        <v>3</v>
      </c>
      <c r="X1966" t="s">
        <v>50</v>
      </c>
      <c r="Y1966">
        <v>1</v>
      </c>
      <c r="Z1966" t="s">
        <v>51</v>
      </c>
      <c r="AA1966">
        <v>1</v>
      </c>
      <c r="AB1966" s="3">
        <v>45532.208333333336</v>
      </c>
      <c r="AC1966">
        <f>VLOOKUP(D1966,[1]tablaBarrios!A:C,2,FALSE)</f>
        <v>7.1253900000000003</v>
      </c>
      <c r="AD1966">
        <f>VLOOKUP(D1966,[1]tablaBarrios!A:C,3,FALSE)</f>
        <v>-73.119799999999998</v>
      </c>
    </row>
    <row r="1967" spans="1:30" x14ac:dyDescent="0.25">
      <c r="A1967">
        <v>1966</v>
      </c>
      <c r="B1967" t="s">
        <v>42</v>
      </c>
      <c r="C1967" t="s">
        <v>14</v>
      </c>
      <c r="D1967" t="s">
        <v>43</v>
      </c>
      <c r="E1967" s="1">
        <v>45532</v>
      </c>
      <c r="F1967" s="2">
        <v>0.41666666666666669</v>
      </c>
      <c r="G1967">
        <v>34</v>
      </c>
      <c r="H1967" t="s">
        <v>28</v>
      </c>
      <c r="I1967" t="s">
        <v>4</v>
      </c>
      <c r="J1967" t="s">
        <v>5</v>
      </c>
      <c r="K1967" t="s">
        <v>6</v>
      </c>
      <c r="L1967" t="s">
        <v>45</v>
      </c>
      <c r="M1967" t="s">
        <v>46</v>
      </c>
      <c r="N1967" t="s">
        <v>39</v>
      </c>
      <c r="O1967">
        <v>6</v>
      </c>
      <c r="P1967">
        <v>2024</v>
      </c>
      <c r="Q1967">
        <v>8</v>
      </c>
      <c r="R1967">
        <v>28</v>
      </c>
      <c r="S1967" t="s">
        <v>76</v>
      </c>
      <c r="T1967" t="s">
        <v>49</v>
      </c>
      <c r="U1967">
        <v>10</v>
      </c>
      <c r="V1967" t="s">
        <v>136</v>
      </c>
      <c r="W1967">
        <v>3</v>
      </c>
      <c r="X1967" t="s">
        <v>50</v>
      </c>
      <c r="Y1967">
        <v>1</v>
      </c>
      <c r="Z1967" t="s">
        <v>51</v>
      </c>
      <c r="AA1967">
        <v>1</v>
      </c>
      <c r="AB1967" s="3">
        <v>45532.416666666664</v>
      </c>
      <c r="AC1967">
        <f>VLOOKUP(D1967,[1]tablaBarrios!A:C,2,FALSE)</f>
        <v>7.1493000000000002</v>
      </c>
      <c r="AD1967">
        <f>VLOOKUP(D1967,[1]tablaBarrios!A:C,3,FALSE)</f>
        <v>-73.139899999999997</v>
      </c>
    </row>
    <row r="1968" spans="1:30" x14ac:dyDescent="0.25">
      <c r="A1968">
        <v>1967</v>
      </c>
      <c r="B1968" t="s">
        <v>106</v>
      </c>
      <c r="C1968" t="s">
        <v>14</v>
      </c>
      <c r="D1968" t="s">
        <v>316</v>
      </c>
      <c r="E1968" s="1">
        <v>45532</v>
      </c>
      <c r="F1968" s="2">
        <v>0.20833333333333334</v>
      </c>
      <c r="G1968">
        <v>-89</v>
      </c>
      <c r="H1968" t="s">
        <v>4</v>
      </c>
      <c r="I1968" t="s">
        <v>4</v>
      </c>
      <c r="J1968" t="s">
        <v>5</v>
      </c>
      <c r="K1968" t="s">
        <v>6</v>
      </c>
      <c r="L1968" t="s">
        <v>70</v>
      </c>
      <c r="M1968" t="s">
        <v>109</v>
      </c>
      <c r="N1968" t="s">
        <v>4</v>
      </c>
      <c r="O1968">
        <v>18</v>
      </c>
      <c r="P1968">
        <v>2024</v>
      </c>
      <c r="Q1968">
        <v>8</v>
      </c>
      <c r="R1968">
        <v>28</v>
      </c>
      <c r="S1968" t="s">
        <v>94</v>
      </c>
      <c r="T1968" t="s">
        <v>73</v>
      </c>
      <c r="U1968">
        <v>5</v>
      </c>
      <c r="V1968" t="s">
        <v>136</v>
      </c>
      <c r="W1968">
        <v>3</v>
      </c>
      <c r="X1968" t="s">
        <v>20</v>
      </c>
      <c r="Y1968">
        <v>2</v>
      </c>
      <c r="Z1968" t="s">
        <v>21</v>
      </c>
      <c r="AA1968">
        <v>1</v>
      </c>
      <c r="AB1968" s="3">
        <v>45532.208333333336</v>
      </c>
      <c r="AC1968">
        <f>VLOOKUP(D1968,[1]tablaBarrios!A:C,2,FALSE)</f>
        <v>7.1547000000000001</v>
      </c>
      <c r="AD1968">
        <f>VLOOKUP(D1968,[1]tablaBarrios!A:C,3,FALSE)</f>
        <v>-73.113</v>
      </c>
    </row>
    <row r="1969" spans="1:30" x14ac:dyDescent="0.25">
      <c r="A1969">
        <v>1968</v>
      </c>
      <c r="B1969" t="s">
        <v>74</v>
      </c>
      <c r="C1969" t="s">
        <v>14</v>
      </c>
      <c r="D1969" t="s">
        <v>383</v>
      </c>
      <c r="E1969" s="1">
        <v>45532</v>
      </c>
      <c r="F1969" s="2">
        <v>0.70833333333333337</v>
      </c>
      <c r="G1969">
        <v>-89</v>
      </c>
      <c r="H1969" t="s">
        <v>28</v>
      </c>
      <c r="I1969" t="s">
        <v>4</v>
      </c>
      <c r="J1969" t="s">
        <v>5</v>
      </c>
      <c r="K1969" t="s">
        <v>243</v>
      </c>
      <c r="L1969" t="s">
        <v>70</v>
      </c>
      <c r="M1969" t="s">
        <v>75</v>
      </c>
      <c r="N1969" t="s">
        <v>4</v>
      </c>
      <c r="O1969">
        <v>18</v>
      </c>
      <c r="P1969">
        <v>2024</v>
      </c>
      <c r="Q1969">
        <v>8</v>
      </c>
      <c r="R1969">
        <v>28</v>
      </c>
      <c r="S1969" t="s">
        <v>103</v>
      </c>
      <c r="T1969" t="s">
        <v>73</v>
      </c>
      <c r="U1969">
        <v>17</v>
      </c>
      <c r="V1969" t="s">
        <v>136</v>
      </c>
      <c r="W1969">
        <v>3</v>
      </c>
      <c r="X1969" t="s">
        <v>60</v>
      </c>
      <c r="Y1969">
        <v>13</v>
      </c>
      <c r="Z1969" t="s">
        <v>61</v>
      </c>
      <c r="AA1969">
        <v>1</v>
      </c>
      <c r="AB1969" s="3">
        <v>45532.708333333336</v>
      </c>
      <c r="AC1969">
        <f>VLOOKUP(D1969,[1]tablaBarrios!A:C,2,FALSE)</f>
        <v>7.1215000000000002</v>
      </c>
      <c r="AD1969">
        <f>VLOOKUP(D1969,[1]tablaBarrios!A:C,3,FALSE)</f>
        <v>-73.124499999999998</v>
      </c>
    </row>
    <row r="1970" spans="1:30" x14ac:dyDescent="0.25">
      <c r="A1970">
        <v>1969</v>
      </c>
      <c r="B1970" t="s">
        <v>74</v>
      </c>
      <c r="C1970" t="s">
        <v>14</v>
      </c>
      <c r="D1970" t="s">
        <v>120</v>
      </c>
      <c r="E1970" s="1">
        <v>45532</v>
      </c>
      <c r="F1970" s="2">
        <v>0.375</v>
      </c>
      <c r="G1970">
        <v>-89</v>
      </c>
      <c r="H1970" t="s">
        <v>28</v>
      </c>
      <c r="I1970" t="s">
        <v>4</v>
      </c>
      <c r="J1970" t="s">
        <v>5</v>
      </c>
      <c r="K1970" t="s">
        <v>6</v>
      </c>
      <c r="L1970" t="s">
        <v>70</v>
      </c>
      <c r="M1970" t="s">
        <v>75</v>
      </c>
      <c r="N1970" t="s">
        <v>4</v>
      </c>
      <c r="O1970">
        <v>18</v>
      </c>
      <c r="P1970">
        <v>2024</v>
      </c>
      <c r="Q1970">
        <v>8</v>
      </c>
      <c r="R1970">
        <v>28</v>
      </c>
      <c r="S1970" t="s">
        <v>40</v>
      </c>
      <c r="T1970" t="s">
        <v>73</v>
      </c>
      <c r="U1970">
        <v>9</v>
      </c>
      <c r="V1970" t="s">
        <v>136</v>
      </c>
      <c r="W1970">
        <v>3</v>
      </c>
      <c r="X1970" t="s">
        <v>60</v>
      </c>
      <c r="Y1970">
        <v>13</v>
      </c>
      <c r="Z1970" t="s">
        <v>61</v>
      </c>
      <c r="AA1970">
        <v>1</v>
      </c>
      <c r="AB1970" s="3">
        <v>45532.375</v>
      </c>
      <c r="AC1970">
        <f>VLOOKUP(D1970,[1]tablaBarrios!A:C,2,FALSE)</f>
        <v>7.1207000000000003</v>
      </c>
      <c r="AD1970">
        <f>VLOOKUP(D1970,[1]tablaBarrios!A:C,3,FALSE)</f>
        <v>-73.125600000000006</v>
      </c>
    </row>
    <row r="1971" spans="1:30" x14ac:dyDescent="0.25">
      <c r="A1971">
        <v>1970</v>
      </c>
      <c r="B1971" t="s">
        <v>74</v>
      </c>
      <c r="C1971" t="s">
        <v>14</v>
      </c>
      <c r="D1971" t="s">
        <v>146</v>
      </c>
      <c r="E1971" s="1">
        <v>45532</v>
      </c>
      <c r="F1971" s="2">
        <v>0.54166666666666663</v>
      </c>
      <c r="G1971">
        <v>-89</v>
      </c>
      <c r="H1971" t="s">
        <v>3</v>
      </c>
      <c r="I1971" t="s">
        <v>4</v>
      </c>
      <c r="J1971" t="s">
        <v>82</v>
      </c>
      <c r="K1971" t="s">
        <v>6</v>
      </c>
      <c r="L1971" t="s">
        <v>70</v>
      </c>
      <c r="M1971" t="s">
        <v>75</v>
      </c>
      <c r="N1971" t="s">
        <v>4</v>
      </c>
      <c r="O1971">
        <v>18</v>
      </c>
      <c r="P1971">
        <v>2024</v>
      </c>
      <c r="Q1971">
        <v>8</v>
      </c>
      <c r="R1971">
        <v>28</v>
      </c>
      <c r="S1971" t="s">
        <v>147</v>
      </c>
      <c r="T1971" t="s">
        <v>73</v>
      </c>
      <c r="U1971">
        <v>13</v>
      </c>
      <c r="V1971" t="s">
        <v>136</v>
      </c>
      <c r="W1971">
        <v>3</v>
      </c>
      <c r="X1971" t="s">
        <v>60</v>
      </c>
      <c r="Y1971">
        <v>13</v>
      </c>
      <c r="Z1971" t="s">
        <v>61</v>
      </c>
      <c r="AA1971">
        <v>1</v>
      </c>
      <c r="AB1971" s="3">
        <v>45532.541666666664</v>
      </c>
      <c r="AC1971">
        <f>VLOOKUP(D1971,[1]tablaBarrios!A:C,2,FALSE)</f>
        <v>7.1227999999999998</v>
      </c>
      <c r="AD1971">
        <f>VLOOKUP(D1971,[1]tablaBarrios!A:C,3,FALSE)</f>
        <v>-73.115700000000004</v>
      </c>
    </row>
    <row r="1972" spans="1:30" x14ac:dyDescent="0.25">
      <c r="A1972">
        <v>1971</v>
      </c>
      <c r="B1972" t="s">
        <v>74</v>
      </c>
      <c r="C1972" t="s">
        <v>14</v>
      </c>
      <c r="D1972" t="s">
        <v>135</v>
      </c>
      <c r="E1972" s="1">
        <v>45532</v>
      </c>
      <c r="F1972" s="2">
        <v>0.75</v>
      </c>
      <c r="G1972">
        <v>-89</v>
      </c>
      <c r="H1972" t="s">
        <v>28</v>
      </c>
      <c r="I1972" t="s">
        <v>4</v>
      </c>
      <c r="J1972" t="s">
        <v>82</v>
      </c>
      <c r="K1972" t="s">
        <v>6</v>
      </c>
      <c r="L1972" t="s">
        <v>70</v>
      </c>
      <c r="M1972" t="s">
        <v>75</v>
      </c>
      <c r="N1972" t="s">
        <v>4</v>
      </c>
      <c r="O1972">
        <v>18</v>
      </c>
      <c r="P1972">
        <v>2024</v>
      </c>
      <c r="Q1972">
        <v>8</v>
      </c>
      <c r="R1972">
        <v>28</v>
      </c>
      <c r="S1972" t="s">
        <v>137</v>
      </c>
      <c r="T1972" t="s">
        <v>73</v>
      </c>
      <c r="U1972">
        <v>18</v>
      </c>
      <c r="V1972" t="s">
        <v>136</v>
      </c>
      <c r="W1972">
        <v>3</v>
      </c>
      <c r="X1972" t="s">
        <v>60</v>
      </c>
      <c r="Y1972">
        <v>13</v>
      </c>
      <c r="Z1972" t="s">
        <v>61</v>
      </c>
      <c r="AA1972">
        <v>1</v>
      </c>
      <c r="AB1972" s="3">
        <v>45532.75</v>
      </c>
      <c r="AC1972">
        <f>VLOOKUP(D1972,[1]tablaBarrios!A:C,2,FALSE)</f>
        <v>7.1228999999999996</v>
      </c>
      <c r="AD1972">
        <f>VLOOKUP(D1972,[1]tablaBarrios!A:C,3,FALSE)</f>
        <v>-73.120199999999997</v>
      </c>
    </row>
    <row r="1973" spans="1:30" x14ac:dyDescent="0.25">
      <c r="A1973">
        <v>1972</v>
      </c>
      <c r="B1973" t="s">
        <v>74</v>
      </c>
      <c r="C1973" t="s">
        <v>14</v>
      </c>
      <c r="D1973" t="s">
        <v>2</v>
      </c>
      <c r="E1973" s="1">
        <v>45532</v>
      </c>
      <c r="F1973" s="2">
        <v>0.66666666666666663</v>
      </c>
      <c r="G1973">
        <v>-89</v>
      </c>
      <c r="H1973" t="s">
        <v>3</v>
      </c>
      <c r="I1973" t="s">
        <v>4</v>
      </c>
      <c r="J1973" t="s">
        <v>5</v>
      </c>
      <c r="K1973" t="s">
        <v>6</v>
      </c>
      <c r="L1973" t="s">
        <v>70</v>
      </c>
      <c r="M1973" t="s">
        <v>75</v>
      </c>
      <c r="N1973" t="s">
        <v>4</v>
      </c>
      <c r="O1973">
        <v>18</v>
      </c>
      <c r="P1973">
        <v>2024</v>
      </c>
      <c r="Q1973">
        <v>8</v>
      </c>
      <c r="R1973">
        <v>28</v>
      </c>
      <c r="S1973" t="s">
        <v>59</v>
      </c>
      <c r="T1973" t="s">
        <v>73</v>
      </c>
      <c r="U1973">
        <v>16</v>
      </c>
      <c r="V1973" t="s">
        <v>136</v>
      </c>
      <c r="W1973">
        <v>3</v>
      </c>
      <c r="X1973" t="s">
        <v>12</v>
      </c>
      <c r="Y1973">
        <v>15</v>
      </c>
      <c r="Z1973" t="s">
        <v>2</v>
      </c>
      <c r="AA1973">
        <v>1</v>
      </c>
      <c r="AB1973" s="3">
        <v>45532.666666666664</v>
      </c>
      <c r="AC1973">
        <f>VLOOKUP(D1973,[1]tablaBarrios!A:C,2,FALSE)</f>
        <v>7.1189999999999998</v>
      </c>
      <c r="AD1973">
        <f>VLOOKUP(D1973,[1]tablaBarrios!A:C,3,FALSE)</f>
        <v>-73.122</v>
      </c>
    </row>
    <row r="1974" spans="1:30" x14ac:dyDescent="0.25">
      <c r="A1974">
        <v>1973</v>
      </c>
      <c r="B1974" t="s">
        <v>74</v>
      </c>
      <c r="C1974" t="s">
        <v>14</v>
      </c>
      <c r="D1974" t="s">
        <v>2</v>
      </c>
      <c r="E1974" s="1">
        <v>45532</v>
      </c>
      <c r="F1974" s="2">
        <v>0.66666666666666663</v>
      </c>
      <c r="G1974">
        <v>-89</v>
      </c>
      <c r="H1974" t="s">
        <v>3</v>
      </c>
      <c r="I1974" t="s">
        <v>4</v>
      </c>
      <c r="J1974" t="s">
        <v>82</v>
      </c>
      <c r="K1974" t="s">
        <v>6</v>
      </c>
      <c r="L1974" t="s">
        <v>70</v>
      </c>
      <c r="M1974" t="s">
        <v>75</v>
      </c>
      <c r="N1974" t="s">
        <v>4</v>
      </c>
      <c r="O1974">
        <v>18</v>
      </c>
      <c r="P1974">
        <v>2024</v>
      </c>
      <c r="Q1974">
        <v>8</v>
      </c>
      <c r="R1974">
        <v>28</v>
      </c>
      <c r="S1974" t="s">
        <v>59</v>
      </c>
      <c r="T1974" t="s">
        <v>73</v>
      </c>
      <c r="U1974">
        <v>16</v>
      </c>
      <c r="V1974" t="s">
        <v>136</v>
      </c>
      <c r="W1974">
        <v>3</v>
      </c>
      <c r="X1974" t="s">
        <v>12</v>
      </c>
      <c r="Y1974">
        <v>15</v>
      </c>
      <c r="Z1974" t="s">
        <v>2</v>
      </c>
      <c r="AA1974">
        <v>1</v>
      </c>
      <c r="AB1974" s="3">
        <v>45532.666666666664</v>
      </c>
      <c r="AC1974">
        <f>VLOOKUP(D1974,[1]tablaBarrios!A:C,2,FALSE)</f>
        <v>7.1189999999999998</v>
      </c>
      <c r="AD1974">
        <f>VLOOKUP(D1974,[1]tablaBarrios!A:C,3,FALSE)</f>
        <v>-73.122</v>
      </c>
    </row>
    <row r="1975" spans="1:30" x14ac:dyDescent="0.25">
      <c r="A1975">
        <v>1974</v>
      </c>
      <c r="B1975" t="s">
        <v>74</v>
      </c>
      <c r="C1975" t="s">
        <v>14</v>
      </c>
      <c r="D1975" t="s">
        <v>27</v>
      </c>
      <c r="E1975" s="1">
        <v>45532</v>
      </c>
      <c r="F1975" s="2">
        <v>0.79166666666666663</v>
      </c>
      <c r="G1975">
        <v>-89</v>
      </c>
      <c r="H1975" t="s">
        <v>28</v>
      </c>
      <c r="I1975" t="s">
        <v>4</v>
      </c>
      <c r="J1975" t="s">
        <v>5</v>
      </c>
      <c r="K1975" t="s">
        <v>6</v>
      </c>
      <c r="L1975" t="s">
        <v>70</v>
      </c>
      <c r="M1975" t="s">
        <v>75</v>
      </c>
      <c r="N1975" t="s">
        <v>4</v>
      </c>
      <c r="O1975">
        <v>18</v>
      </c>
      <c r="P1975">
        <v>2024</v>
      </c>
      <c r="Q1975">
        <v>8</v>
      </c>
      <c r="R1975">
        <v>28</v>
      </c>
      <c r="S1975" t="s">
        <v>54</v>
      </c>
      <c r="T1975" t="s">
        <v>73</v>
      </c>
      <c r="U1975">
        <v>19</v>
      </c>
      <c r="V1975" t="s">
        <v>136</v>
      </c>
      <c r="W1975">
        <v>3</v>
      </c>
      <c r="X1975" t="s">
        <v>34</v>
      </c>
      <c r="Y1975">
        <v>6</v>
      </c>
      <c r="Z1975" t="s">
        <v>27</v>
      </c>
      <c r="AA1975">
        <v>1</v>
      </c>
      <c r="AB1975" s="3">
        <v>45532.791666666664</v>
      </c>
      <c r="AC1975">
        <f>VLOOKUP(D1975,[1]tablaBarrios!A:C,2,FALSE)</f>
        <v>7.1181999999999999</v>
      </c>
      <c r="AD1975">
        <f>VLOOKUP(D1975,[1]tablaBarrios!A:C,3,FALSE)</f>
        <v>-73.123500000000007</v>
      </c>
    </row>
    <row r="1976" spans="1:30" x14ac:dyDescent="0.25">
      <c r="A1976">
        <v>1975</v>
      </c>
      <c r="B1976" t="s">
        <v>74</v>
      </c>
      <c r="C1976" t="s">
        <v>14</v>
      </c>
      <c r="D1976" t="s">
        <v>135</v>
      </c>
      <c r="E1976" s="1">
        <v>45532</v>
      </c>
      <c r="F1976" s="2">
        <v>0.79166666666666663</v>
      </c>
      <c r="G1976">
        <v>-89</v>
      </c>
      <c r="H1976" t="s">
        <v>28</v>
      </c>
      <c r="I1976" t="s">
        <v>4</v>
      </c>
      <c r="J1976" t="s">
        <v>82</v>
      </c>
      <c r="K1976" t="s">
        <v>6</v>
      </c>
      <c r="L1976" t="s">
        <v>70</v>
      </c>
      <c r="M1976" t="s">
        <v>75</v>
      </c>
      <c r="N1976" t="s">
        <v>4</v>
      </c>
      <c r="O1976">
        <v>18</v>
      </c>
      <c r="P1976">
        <v>2024</v>
      </c>
      <c r="Q1976">
        <v>8</v>
      </c>
      <c r="R1976">
        <v>28</v>
      </c>
      <c r="S1976" t="s">
        <v>54</v>
      </c>
      <c r="T1976" t="s">
        <v>73</v>
      </c>
      <c r="U1976">
        <v>19</v>
      </c>
      <c r="V1976" t="s">
        <v>136</v>
      </c>
      <c r="W1976">
        <v>3</v>
      </c>
      <c r="X1976" t="s">
        <v>60</v>
      </c>
      <c r="Y1976">
        <v>13</v>
      </c>
      <c r="Z1976" t="s">
        <v>61</v>
      </c>
      <c r="AA1976">
        <v>1</v>
      </c>
      <c r="AB1976" s="3">
        <v>45532.791666666664</v>
      </c>
      <c r="AC1976">
        <f>VLOOKUP(D1976,[1]tablaBarrios!A:C,2,FALSE)</f>
        <v>7.1228999999999996</v>
      </c>
      <c r="AD1976">
        <f>VLOOKUP(D1976,[1]tablaBarrios!A:C,3,FALSE)</f>
        <v>-73.120199999999997</v>
      </c>
    </row>
    <row r="1977" spans="1:30" x14ac:dyDescent="0.25">
      <c r="A1977">
        <v>1976</v>
      </c>
      <c r="B1977" t="s">
        <v>74</v>
      </c>
      <c r="C1977" t="s">
        <v>88</v>
      </c>
      <c r="D1977" t="s">
        <v>138</v>
      </c>
      <c r="E1977" s="1">
        <v>45532</v>
      </c>
      <c r="F1977" s="2">
        <v>0.20833333333333334</v>
      </c>
      <c r="G1977">
        <v>-89</v>
      </c>
      <c r="H1977" t="s">
        <v>3</v>
      </c>
      <c r="I1977" t="s">
        <v>4</v>
      </c>
      <c r="J1977" t="s">
        <v>124</v>
      </c>
      <c r="K1977" t="s">
        <v>6</v>
      </c>
      <c r="L1977" t="s">
        <v>70</v>
      </c>
      <c r="M1977" t="s">
        <v>75</v>
      </c>
      <c r="N1977" t="s">
        <v>4</v>
      </c>
      <c r="O1977">
        <v>18</v>
      </c>
      <c r="P1977">
        <v>2024</v>
      </c>
      <c r="Q1977">
        <v>8</v>
      </c>
      <c r="R1977">
        <v>28</v>
      </c>
      <c r="S1977" t="s">
        <v>94</v>
      </c>
      <c r="T1977" t="s">
        <v>73</v>
      </c>
      <c r="U1977">
        <v>5</v>
      </c>
      <c r="V1977" t="s">
        <v>136</v>
      </c>
      <c r="W1977">
        <v>3</v>
      </c>
      <c r="X1977" t="s">
        <v>60</v>
      </c>
      <c r="Y1977">
        <v>13</v>
      </c>
      <c r="Z1977" t="s">
        <v>61</v>
      </c>
      <c r="AA1977">
        <v>1</v>
      </c>
      <c r="AB1977" s="3">
        <v>45532.208333333336</v>
      </c>
      <c r="AC1977">
        <f>VLOOKUP(D1977,[1]tablaBarrios!A:C,2,FALSE)</f>
        <v>7.1173000000000002</v>
      </c>
      <c r="AD1977">
        <f>VLOOKUP(D1977,[1]tablaBarrios!A:C,3,FALSE)</f>
        <v>-73.122299999999996</v>
      </c>
    </row>
    <row r="1978" spans="1:30" x14ac:dyDescent="0.25">
      <c r="A1978">
        <v>1977</v>
      </c>
      <c r="B1978" t="s">
        <v>74</v>
      </c>
      <c r="C1978" t="s">
        <v>14</v>
      </c>
      <c r="D1978" t="s">
        <v>67</v>
      </c>
      <c r="E1978" s="1">
        <v>45532</v>
      </c>
      <c r="F1978" s="2">
        <v>0.75</v>
      </c>
      <c r="G1978">
        <v>-89</v>
      </c>
      <c r="H1978" t="s">
        <v>28</v>
      </c>
      <c r="I1978" t="s">
        <v>4</v>
      </c>
      <c r="J1978" t="s">
        <v>82</v>
      </c>
      <c r="K1978" t="s">
        <v>6</v>
      </c>
      <c r="L1978" t="s">
        <v>70</v>
      </c>
      <c r="M1978" t="s">
        <v>75</v>
      </c>
      <c r="N1978" t="s">
        <v>4</v>
      </c>
      <c r="O1978">
        <v>18</v>
      </c>
      <c r="P1978">
        <v>2024</v>
      </c>
      <c r="Q1978">
        <v>8</v>
      </c>
      <c r="R1978">
        <v>28</v>
      </c>
      <c r="S1978" t="s">
        <v>137</v>
      </c>
      <c r="T1978" t="s">
        <v>73</v>
      </c>
      <c r="U1978">
        <v>18</v>
      </c>
      <c r="V1978" t="s">
        <v>136</v>
      </c>
      <c r="W1978">
        <v>3</v>
      </c>
      <c r="X1978" t="s">
        <v>66</v>
      </c>
      <c r="Y1978">
        <v>12</v>
      </c>
      <c r="Z1978" t="s">
        <v>67</v>
      </c>
      <c r="AA1978">
        <v>1</v>
      </c>
      <c r="AB1978" s="3">
        <v>45532.75</v>
      </c>
      <c r="AC1978">
        <f>VLOOKUP(D1978,[1]tablaBarrios!A:C,2,FALSE)</f>
        <v>7.125</v>
      </c>
      <c r="AD1978">
        <f>VLOOKUP(D1978,[1]tablaBarrios!A:C,3,FALSE)</f>
        <v>-73.128</v>
      </c>
    </row>
    <row r="1979" spans="1:30" x14ac:dyDescent="0.25">
      <c r="A1979">
        <v>1978</v>
      </c>
      <c r="B1979" t="s">
        <v>74</v>
      </c>
      <c r="C1979" t="s">
        <v>1</v>
      </c>
      <c r="D1979" t="s">
        <v>123</v>
      </c>
      <c r="E1979" s="1">
        <v>45532</v>
      </c>
      <c r="F1979" s="2">
        <v>4.1666666666666664E-2</v>
      </c>
      <c r="G1979">
        <v>-89</v>
      </c>
      <c r="H1979" t="s">
        <v>3</v>
      </c>
      <c r="I1979" t="s">
        <v>4</v>
      </c>
      <c r="J1979" t="s">
        <v>5</v>
      </c>
      <c r="K1979" t="s">
        <v>6</v>
      </c>
      <c r="L1979" t="s">
        <v>70</v>
      </c>
      <c r="M1979" t="s">
        <v>75</v>
      </c>
      <c r="N1979" t="s">
        <v>4</v>
      </c>
      <c r="O1979">
        <v>18</v>
      </c>
      <c r="P1979">
        <v>2024</v>
      </c>
      <c r="Q1979">
        <v>8</v>
      </c>
      <c r="R1979">
        <v>28</v>
      </c>
      <c r="S1979" t="s">
        <v>19</v>
      </c>
      <c r="T1979" t="s">
        <v>73</v>
      </c>
      <c r="U1979">
        <v>1</v>
      </c>
      <c r="V1979" t="s">
        <v>136</v>
      </c>
      <c r="W1979">
        <v>3</v>
      </c>
      <c r="X1979" t="s">
        <v>66</v>
      </c>
      <c r="Y1979">
        <v>12</v>
      </c>
      <c r="Z1979" t="s">
        <v>67</v>
      </c>
      <c r="AA1979">
        <v>1</v>
      </c>
      <c r="AB1979" s="3">
        <v>45532.041666666664</v>
      </c>
      <c r="AC1979">
        <f>VLOOKUP(D1979,[1]tablaBarrios!A:C,2,FALSE)</f>
        <v>7.1208999999999998</v>
      </c>
      <c r="AD1979">
        <f>VLOOKUP(D1979,[1]tablaBarrios!A:C,3,FALSE)</f>
        <v>-73.114900000000006</v>
      </c>
    </row>
    <row r="1980" spans="1:30" x14ac:dyDescent="0.25">
      <c r="A1980">
        <v>1979</v>
      </c>
      <c r="B1980" t="s">
        <v>74</v>
      </c>
      <c r="C1980" t="s">
        <v>1</v>
      </c>
      <c r="D1980" t="s">
        <v>123</v>
      </c>
      <c r="E1980" s="1">
        <v>45532</v>
      </c>
      <c r="F1980" s="2">
        <v>0.41666666666666669</v>
      </c>
      <c r="G1980">
        <v>-89</v>
      </c>
      <c r="H1980" t="s">
        <v>3</v>
      </c>
      <c r="I1980" t="s">
        <v>4</v>
      </c>
      <c r="J1980" t="s">
        <v>5</v>
      </c>
      <c r="K1980" t="s">
        <v>6</v>
      </c>
      <c r="L1980" t="s">
        <v>70</v>
      </c>
      <c r="M1980" t="s">
        <v>75</v>
      </c>
      <c r="N1980" t="s">
        <v>4</v>
      </c>
      <c r="O1980">
        <v>18</v>
      </c>
      <c r="P1980">
        <v>2024</v>
      </c>
      <c r="Q1980">
        <v>8</v>
      </c>
      <c r="R1980">
        <v>28</v>
      </c>
      <c r="S1980" t="s">
        <v>76</v>
      </c>
      <c r="T1980" t="s">
        <v>73</v>
      </c>
      <c r="U1980">
        <v>10</v>
      </c>
      <c r="V1980" t="s">
        <v>136</v>
      </c>
      <c r="W1980">
        <v>3</v>
      </c>
      <c r="X1980" t="s">
        <v>66</v>
      </c>
      <c r="Y1980">
        <v>12</v>
      </c>
      <c r="Z1980" t="s">
        <v>67</v>
      </c>
      <c r="AA1980">
        <v>1</v>
      </c>
      <c r="AB1980" s="3">
        <v>45532.416666666664</v>
      </c>
      <c r="AC1980">
        <f>VLOOKUP(D1980,[1]tablaBarrios!A:C,2,FALSE)</f>
        <v>7.1208999999999998</v>
      </c>
      <c r="AD1980">
        <f>VLOOKUP(D1980,[1]tablaBarrios!A:C,3,FALSE)</f>
        <v>-73.114900000000006</v>
      </c>
    </row>
    <row r="1981" spans="1:30" x14ac:dyDescent="0.25">
      <c r="A1981">
        <v>1980</v>
      </c>
      <c r="B1981" t="s">
        <v>74</v>
      </c>
      <c r="C1981" t="s">
        <v>1</v>
      </c>
      <c r="D1981" t="s">
        <v>58</v>
      </c>
      <c r="E1981" s="1">
        <v>45532</v>
      </c>
      <c r="F1981" s="2">
        <v>0.66666666666666663</v>
      </c>
      <c r="G1981">
        <v>-89</v>
      </c>
      <c r="H1981" t="s">
        <v>3</v>
      </c>
      <c r="I1981" t="s">
        <v>4</v>
      </c>
      <c r="J1981" t="s">
        <v>5</v>
      </c>
      <c r="K1981" t="s">
        <v>292</v>
      </c>
      <c r="L1981" t="s">
        <v>70</v>
      </c>
      <c r="M1981" t="s">
        <v>75</v>
      </c>
      <c r="N1981" t="s">
        <v>4</v>
      </c>
      <c r="O1981">
        <v>18</v>
      </c>
      <c r="P1981">
        <v>2024</v>
      </c>
      <c r="Q1981">
        <v>8</v>
      </c>
      <c r="R1981">
        <v>28</v>
      </c>
      <c r="S1981" t="s">
        <v>59</v>
      </c>
      <c r="T1981" t="s">
        <v>73</v>
      </c>
      <c r="U1981">
        <v>16</v>
      </c>
      <c r="V1981" t="s">
        <v>136</v>
      </c>
      <c r="W1981">
        <v>3</v>
      </c>
      <c r="X1981" t="s">
        <v>60</v>
      </c>
      <c r="Y1981">
        <v>13</v>
      </c>
      <c r="Z1981" t="s">
        <v>61</v>
      </c>
      <c r="AA1981">
        <v>1</v>
      </c>
      <c r="AB1981" s="3">
        <v>45532.666666666664</v>
      </c>
      <c r="AC1981">
        <f>VLOOKUP(D1981,[1]tablaBarrios!A:C,2,FALSE)</f>
        <v>7.1326000000000001</v>
      </c>
      <c r="AD1981">
        <f>VLOOKUP(D1981,[1]tablaBarrios!A:C,3,FALSE)</f>
        <v>-73.117400000000004</v>
      </c>
    </row>
    <row r="1982" spans="1:30" x14ac:dyDescent="0.25">
      <c r="A1982">
        <v>1981</v>
      </c>
      <c r="B1982" t="s">
        <v>74</v>
      </c>
      <c r="C1982" t="s">
        <v>14</v>
      </c>
      <c r="D1982" t="s">
        <v>58</v>
      </c>
      <c r="E1982" s="1">
        <v>45532</v>
      </c>
      <c r="F1982" s="2">
        <v>0.75</v>
      </c>
      <c r="G1982">
        <v>-89</v>
      </c>
      <c r="H1982" t="s">
        <v>28</v>
      </c>
      <c r="I1982" t="s">
        <v>4</v>
      </c>
      <c r="J1982" t="s">
        <v>82</v>
      </c>
      <c r="K1982" t="s">
        <v>6</v>
      </c>
      <c r="L1982" t="s">
        <v>70</v>
      </c>
      <c r="M1982" t="s">
        <v>75</v>
      </c>
      <c r="N1982" t="s">
        <v>4</v>
      </c>
      <c r="O1982">
        <v>18</v>
      </c>
      <c r="P1982">
        <v>2024</v>
      </c>
      <c r="Q1982">
        <v>8</v>
      </c>
      <c r="R1982">
        <v>28</v>
      </c>
      <c r="S1982" t="s">
        <v>137</v>
      </c>
      <c r="T1982" t="s">
        <v>73</v>
      </c>
      <c r="U1982">
        <v>18</v>
      </c>
      <c r="V1982" t="s">
        <v>136</v>
      </c>
      <c r="W1982">
        <v>3</v>
      </c>
      <c r="X1982" t="s">
        <v>60</v>
      </c>
      <c r="Y1982">
        <v>13</v>
      </c>
      <c r="Z1982" t="s">
        <v>61</v>
      </c>
      <c r="AA1982">
        <v>1</v>
      </c>
      <c r="AB1982" s="3">
        <v>45532.75</v>
      </c>
      <c r="AC1982">
        <f>VLOOKUP(D1982,[1]tablaBarrios!A:C,2,FALSE)</f>
        <v>7.1326000000000001</v>
      </c>
      <c r="AD1982">
        <f>VLOOKUP(D1982,[1]tablaBarrios!A:C,3,FALSE)</f>
        <v>-73.117400000000004</v>
      </c>
    </row>
    <row r="1983" spans="1:30" x14ac:dyDescent="0.25">
      <c r="A1983">
        <v>1982</v>
      </c>
      <c r="B1983" t="s">
        <v>74</v>
      </c>
      <c r="C1983" t="s">
        <v>14</v>
      </c>
      <c r="D1983" t="s">
        <v>58</v>
      </c>
      <c r="E1983" s="1">
        <v>45532</v>
      </c>
      <c r="F1983" s="2">
        <v>0.5</v>
      </c>
      <c r="G1983">
        <v>-89</v>
      </c>
      <c r="H1983" t="s">
        <v>3</v>
      </c>
      <c r="I1983" t="s">
        <v>4</v>
      </c>
      <c r="J1983" t="s">
        <v>82</v>
      </c>
      <c r="K1983" t="s">
        <v>6</v>
      </c>
      <c r="L1983" t="s">
        <v>70</v>
      </c>
      <c r="M1983" t="s">
        <v>75</v>
      </c>
      <c r="N1983" t="s">
        <v>4</v>
      </c>
      <c r="O1983">
        <v>18</v>
      </c>
      <c r="P1983">
        <v>2024</v>
      </c>
      <c r="Q1983">
        <v>8</v>
      </c>
      <c r="R1983">
        <v>28</v>
      </c>
      <c r="S1983" t="s">
        <v>190</v>
      </c>
      <c r="T1983" t="s">
        <v>73</v>
      </c>
      <c r="U1983">
        <v>12</v>
      </c>
      <c r="V1983" t="s">
        <v>136</v>
      </c>
      <c r="W1983">
        <v>3</v>
      </c>
      <c r="X1983" t="s">
        <v>60</v>
      </c>
      <c r="Y1983">
        <v>13</v>
      </c>
      <c r="Z1983" t="s">
        <v>61</v>
      </c>
      <c r="AA1983">
        <v>1</v>
      </c>
      <c r="AB1983" s="3">
        <v>45532.5</v>
      </c>
      <c r="AC1983">
        <f>VLOOKUP(D1983,[1]tablaBarrios!A:C,2,FALSE)</f>
        <v>7.1326000000000001</v>
      </c>
      <c r="AD1983">
        <f>VLOOKUP(D1983,[1]tablaBarrios!A:C,3,FALSE)</f>
        <v>-73.117400000000004</v>
      </c>
    </row>
    <row r="1984" spans="1:30" x14ac:dyDescent="0.25">
      <c r="A1984">
        <v>1983</v>
      </c>
      <c r="B1984" t="s">
        <v>74</v>
      </c>
      <c r="C1984" t="s">
        <v>14</v>
      </c>
      <c r="D1984" t="s">
        <v>149</v>
      </c>
      <c r="E1984" s="1">
        <v>45532</v>
      </c>
      <c r="F1984" s="2">
        <v>0.25</v>
      </c>
      <c r="G1984">
        <v>-89</v>
      </c>
      <c r="H1984" t="s">
        <v>28</v>
      </c>
      <c r="I1984" t="s">
        <v>4</v>
      </c>
      <c r="J1984" t="s">
        <v>82</v>
      </c>
      <c r="K1984" t="s">
        <v>6</v>
      </c>
      <c r="L1984" t="s">
        <v>70</v>
      </c>
      <c r="M1984" t="s">
        <v>75</v>
      </c>
      <c r="N1984" t="s">
        <v>4</v>
      </c>
      <c r="O1984">
        <v>18</v>
      </c>
      <c r="P1984">
        <v>2024</v>
      </c>
      <c r="Q1984">
        <v>8</v>
      </c>
      <c r="R1984">
        <v>28</v>
      </c>
      <c r="S1984" t="s">
        <v>101</v>
      </c>
      <c r="T1984" t="s">
        <v>73</v>
      </c>
      <c r="U1984">
        <v>6</v>
      </c>
      <c r="V1984" t="s">
        <v>136</v>
      </c>
      <c r="W1984">
        <v>3</v>
      </c>
      <c r="X1984" t="s">
        <v>41</v>
      </c>
      <c r="Y1984">
        <v>3</v>
      </c>
      <c r="Z1984" t="s">
        <v>36</v>
      </c>
      <c r="AA1984">
        <v>1</v>
      </c>
      <c r="AB1984" s="3">
        <v>45532.25</v>
      </c>
      <c r="AC1984">
        <f>VLOOKUP(D1984,[1]tablaBarrios!A:C,2,FALSE)</f>
        <v>7.1405000000000003</v>
      </c>
      <c r="AD1984">
        <f>VLOOKUP(D1984,[1]tablaBarrios!A:C,3,FALSE)</f>
        <v>-73.120199999999997</v>
      </c>
    </row>
    <row r="1985" spans="1:30" x14ac:dyDescent="0.25">
      <c r="A1985">
        <v>1984</v>
      </c>
      <c r="B1985" t="s">
        <v>74</v>
      </c>
      <c r="C1985" t="s">
        <v>14</v>
      </c>
      <c r="D1985" t="s">
        <v>149</v>
      </c>
      <c r="E1985" s="1">
        <v>45532</v>
      </c>
      <c r="F1985" s="2">
        <v>0.58333333333333337</v>
      </c>
      <c r="G1985">
        <v>-89</v>
      </c>
      <c r="H1985" t="s">
        <v>28</v>
      </c>
      <c r="I1985" t="s">
        <v>4</v>
      </c>
      <c r="J1985" t="s">
        <v>82</v>
      </c>
      <c r="K1985" t="s">
        <v>6</v>
      </c>
      <c r="L1985" t="s">
        <v>70</v>
      </c>
      <c r="M1985" t="s">
        <v>75</v>
      </c>
      <c r="N1985" t="s">
        <v>4</v>
      </c>
      <c r="O1985">
        <v>18</v>
      </c>
      <c r="P1985">
        <v>2024</v>
      </c>
      <c r="Q1985">
        <v>8</v>
      </c>
      <c r="R1985">
        <v>28</v>
      </c>
      <c r="S1985" t="s">
        <v>48</v>
      </c>
      <c r="T1985" t="s">
        <v>73</v>
      </c>
      <c r="U1985">
        <v>14</v>
      </c>
      <c r="V1985" t="s">
        <v>136</v>
      </c>
      <c r="W1985">
        <v>3</v>
      </c>
      <c r="X1985" t="s">
        <v>41</v>
      </c>
      <c r="Y1985">
        <v>3</v>
      </c>
      <c r="Z1985" t="s">
        <v>36</v>
      </c>
      <c r="AA1985">
        <v>1</v>
      </c>
      <c r="AB1985" s="3">
        <v>45532.583333333336</v>
      </c>
      <c r="AC1985">
        <f>VLOOKUP(D1985,[1]tablaBarrios!A:C,2,FALSE)</f>
        <v>7.1405000000000003</v>
      </c>
      <c r="AD1985">
        <f>VLOOKUP(D1985,[1]tablaBarrios!A:C,3,FALSE)</f>
        <v>-73.120199999999997</v>
      </c>
    </row>
    <row r="1986" spans="1:30" x14ac:dyDescent="0.25">
      <c r="A1986">
        <v>1985</v>
      </c>
      <c r="B1986" t="s">
        <v>74</v>
      </c>
      <c r="C1986" t="s">
        <v>1</v>
      </c>
      <c r="D1986" t="s">
        <v>63</v>
      </c>
      <c r="E1986" s="1">
        <v>45532</v>
      </c>
      <c r="F1986" s="2">
        <v>0.45833333333333331</v>
      </c>
      <c r="G1986">
        <v>-89</v>
      </c>
      <c r="H1986" t="s">
        <v>3</v>
      </c>
      <c r="I1986" t="s">
        <v>4</v>
      </c>
      <c r="J1986" t="s">
        <v>5</v>
      </c>
      <c r="K1986" t="s">
        <v>6</v>
      </c>
      <c r="L1986" t="s">
        <v>70</v>
      </c>
      <c r="M1986" t="s">
        <v>75</v>
      </c>
      <c r="N1986" t="s">
        <v>4</v>
      </c>
      <c r="O1986">
        <v>18</v>
      </c>
      <c r="P1986">
        <v>2024</v>
      </c>
      <c r="Q1986">
        <v>8</v>
      </c>
      <c r="R1986">
        <v>28</v>
      </c>
      <c r="S1986" t="s">
        <v>80</v>
      </c>
      <c r="T1986" t="s">
        <v>73</v>
      </c>
      <c r="U1986">
        <v>11</v>
      </c>
      <c r="V1986" t="s">
        <v>136</v>
      </c>
      <c r="W1986">
        <v>3</v>
      </c>
      <c r="X1986" t="s">
        <v>34</v>
      </c>
      <c r="Y1986">
        <v>6</v>
      </c>
      <c r="Z1986" t="s">
        <v>27</v>
      </c>
      <c r="AA1986">
        <v>1</v>
      </c>
      <c r="AB1986" s="3">
        <v>45532.458333333336</v>
      </c>
      <c r="AC1986">
        <f>VLOOKUP(D1986,[1]tablaBarrios!A:C,2,FALSE)</f>
        <v>7.1055999999999999</v>
      </c>
      <c r="AD1986">
        <f>VLOOKUP(D1986,[1]tablaBarrios!A:C,3,FALSE)</f>
        <v>-73.118300000000005</v>
      </c>
    </row>
    <row r="1987" spans="1:30" x14ac:dyDescent="0.25">
      <c r="A1987">
        <v>1986</v>
      </c>
      <c r="B1987" t="s">
        <v>129</v>
      </c>
      <c r="C1987" t="s">
        <v>130</v>
      </c>
      <c r="D1987" t="s">
        <v>242</v>
      </c>
      <c r="E1987" s="1">
        <v>45532</v>
      </c>
      <c r="F1987" s="2">
        <v>0.95833333333333337</v>
      </c>
      <c r="G1987">
        <v>-89</v>
      </c>
      <c r="H1987" t="s">
        <v>3</v>
      </c>
      <c r="I1987" t="s">
        <v>4</v>
      </c>
      <c r="J1987" t="s">
        <v>5</v>
      </c>
      <c r="K1987" t="s">
        <v>6</v>
      </c>
      <c r="L1987" t="s">
        <v>132</v>
      </c>
      <c r="M1987" t="s">
        <v>133</v>
      </c>
      <c r="N1987" t="s">
        <v>4</v>
      </c>
      <c r="O1987">
        <v>18</v>
      </c>
      <c r="P1987">
        <v>2024</v>
      </c>
      <c r="Q1987">
        <v>8</v>
      </c>
      <c r="R1987">
        <v>28</v>
      </c>
      <c r="S1987" t="s">
        <v>125</v>
      </c>
      <c r="T1987" t="s">
        <v>73</v>
      </c>
      <c r="U1987">
        <v>23</v>
      </c>
      <c r="V1987" t="s">
        <v>136</v>
      </c>
      <c r="W1987">
        <v>3</v>
      </c>
      <c r="X1987" t="s">
        <v>155</v>
      </c>
      <c r="Y1987">
        <v>11</v>
      </c>
      <c r="Z1987" t="s">
        <v>156</v>
      </c>
      <c r="AA1987">
        <v>1</v>
      </c>
      <c r="AB1987" s="3">
        <v>45532.958333333336</v>
      </c>
      <c r="AC1987">
        <f>VLOOKUP(D1987,[1]tablaBarrios!A:C,2,FALSE)</f>
        <v>7.0846999999999998</v>
      </c>
      <c r="AD1987">
        <f>VLOOKUP(D1987,[1]tablaBarrios!A:C,3,FALSE)</f>
        <v>-73.120900000000006</v>
      </c>
    </row>
    <row r="1988" spans="1:30" x14ac:dyDescent="0.25">
      <c r="A1988">
        <v>1987</v>
      </c>
      <c r="B1988" t="s">
        <v>170</v>
      </c>
      <c r="C1988" t="s">
        <v>88</v>
      </c>
      <c r="D1988" t="s">
        <v>288</v>
      </c>
      <c r="E1988" s="1">
        <v>45533</v>
      </c>
      <c r="F1988" s="2">
        <v>0</v>
      </c>
      <c r="G1988">
        <v>-89</v>
      </c>
      <c r="H1988" t="s">
        <v>3</v>
      </c>
      <c r="I1988" t="s">
        <v>4</v>
      </c>
      <c r="J1988" t="s">
        <v>124</v>
      </c>
      <c r="K1988" t="s">
        <v>6</v>
      </c>
      <c r="L1988" t="s">
        <v>172</v>
      </c>
      <c r="M1988" t="s">
        <v>173</v>
      </c>
      <c r="N1988" t="s">
        <v>4</v>
      </c>
      <c r="O1988">
        <v>18</v>
      </c>
      <c r="P1988">
        <v>2024</v>
      </c>
      <c r="Q1988">
        <v>8</v>
      </c>
      <c r="R1988">
        <v>29</v>
      </c>
      <c r="S1988" t="s">
        <v>32</v>
      </c>
      <c r="T1988" t="s">
        <v>10</v>
      </c>
      <c r="U1988">
        <v>0</v>
      </c>
      <c r="V1988" t="s">
        <v>152</v>
      </c>
      <c r="W1988">
        <v>4</v>
      </c>
      <c r="X1988" t="s">
        <v>50</v>
      </c>
      <c r="Y1988">
        <v>1</v>
      </c>
      <c r="Z1988" t="s">
        <v>51</v>
      </c>
      <c r="AA1988">
        <v>1</v>
      </c>
      <c r="AB1988" s="3">
        <v>45533</v>
      </c>
      <c r="AC1988">
        <f>VLOOKUP(D1988,[1]tablaBarrios!A:C,2,FALSE)</f>
        <v>7.1265000000000001</v>
      </c>
      <c r="AD1988">
        <f>VLOOKUP(D1988,[1]tablaBarrios!A:C,3,FALSE)</f>
        <v>-73.117999999999995</v>
      </c>
    </row>
    <row r="1989" spans="1:30" x14ac:dyDescent="0.25">
      <c r="A1989">
        <v>1988</v>
      </c>
      <c r="B1989" t="s">
        <v>0</v>
      </c>
      <c r="C1989" t="s">
        <v>1</v>
      </c>
      <c r="D1989" t="s">
        <v>328</v>
      </c>
      <c r="E1989" s="1">
        <v>45533</v>
      </c>
      <c r="F1989" s="2">
        <v>0.75</v>
      </c>
      <c r="G1989">
        <v>-89</v>
      </c>
      <c r="H1989" t="s">
        <v>3</v>
      </c>
      <c r="I1989" t="s">
        <v>4</v>
      </c>
      <c r="J1989" t="s">
        <v>5</v>
      </c>
      <c r="K1989" t="s">
        <v>6</v>
      </c>
      <c r="L1989" t="s">
        <v>7</v>
      </c>
      <c r="M1989" t="s">
        <v>8</v>
      </c>
      <c r="N1989" t="s">
        <v>4</v>
      </c>
      <c r="O1989">
        <v>18</v>
      </c>
      <c r="P1989">
        <v>2024</v>
      </c>
      <c r="Q1989">
        <v>8</v>
      </c>
      <c r="R1989">
        <v>29</v>
      </c>
      <c r="S1989" t="s">
        <v>137</v>
      </c>
      <c r="T1989" t="s">
        <v>10</v>
      </c>
      <c r="U1989">
        <v>18</v>
      </c>
      <c r="V1989" t="s">
        <v>152</v>
      </c>
      <c r="W1989">
        <v>4</v>
      </c>
      <c r="X1989" t="s">
        <v>84</v>
      </c>
      <c r="Y1989">
        <v>4</v>
      </c>
      <c r="Z1989" t="s">
        <v>85</v>
      </c>
      <c r="AA1989">
        <v>1</v>
      </c>
      <c r="AB1989" s="3">
        <v>45533.75</v>
      </c>
      <c r="AC1989">
        <f>VLOOKUP(D1989,[1]tablaBarrios!A:C,2,FALSE)</f>
        <v>7.1260000000000003</v>
      </c>
      <c r="AD1989">
        <f>VLOOKUP(D1989,[1]tablaBarrios!A:C,3,FALSE)</f>
        <v>-73.130499999999998</v>
      </c>
    </row>
    <row r="1990" spans="1:30" x14ac:dyDescent="0.25">
      <c r="A1990">
        <v>1989</v>
      </c>
      <c r="B1990" t="s">
        <v>0</v>
      </c>
      <c r="C1990" t="s">
        <v>1</v>
      </c>
      <c r="D1990" t="s">
        <v>122</v>
      </c>
      <c r="E1990" s="1">
        <v>45533</v>
      </c>
      <c r="F1990" s="2">
        <v>0.33333333333333331</v>
      </c>
      <c r="G1990">
        <v>-89</v>
      </c>
      <c r="H1990" t="s">
        <v>3</v>
      </c>
      <c r="I1990" t="s">
        <v>4</v>
      </c>
      <c r="J1990" t="s">
        <v>5</v>
      </c>
      <c r="K1990" t="s">
        <v>6</v>
      </c>
      <c r="L1990" t="s">
        <v>7</v>
      </c>
      <c r="M1990" t="s">
        <v>8</v>
      </c>
      <c r="N1990" t="s">
        <v>4</v>
      </c>
      <c r="O1990">
        <v>18</v>
      </c>
      <c r="P1990">
        <v>2024</v>
      </c>
      <c r="Q1990">
        <v>8</v>
      </c>
      <c r="R1990">
        <v>29</v>
      </c>
      <c r="S1990" t="s">
        <v>134</v>
      </c>
      <c r="T1990" t="s">
        <v>10</v>
      </c>
      <c r="U1990">
        <v>8</v>
      </c>
      <c r="V1990" t="s">
        <v>152</v>
      </c>
      <c r="W1990">
        <v>4</v>
      </c>
      <c r="X1990" t="s">
        <v>12</v>
      </c>
      <c r="Y1990">
        <v>15</v>
      </c>
      <c r="Z1990" t="s">
        <v>2</v>
      </c>
      <c r="AA1990">
        <v>1</v>
      </c>
      <c r="AB1990" s="3">
        <v>45533.333333333336</v>
      </c>
      <c r="AC1990">
        <f>VLOOKUP(D1990,[1]tablaBarrios!A:C,2,FALSE)</f>
        <v>7.1136999999999997</v>
      </c>
      <c r="AD1990">
        <f>VLOOKUP(D1990,[1]tablaBarrios!A:C,3,FALSE)</f>
        <v>-73.132499999999993</v>
      </c>
    </row>
    <row r="1991" spans="1:30" x14ac:dyDescent="0.25">
      <c r="A1991">
        <v>1990</v>
      </c>
      <c r="B1991" t="s">
        <v>0</v>
      </c>
      <c r="C1991" t="s">
        <v>88</v>
      </c>
      <c r="D1991" t="s">
        <v>288</v>
      </c>
      <c r="E1991" s="1">
        <v>45533</v>
      </c>
      <c r="F1991" s="2">
        <v>0</v>
      </c>
      <c r="G1991">
        <v>-89</v>
      </c>
      <c r="H1991" t="s">
        <v>3</v>
      </c>
      <c r="I1991" t="s">
        <v>4</v>
      </c>
      <c r="J1991" t="s">
        <v>124</v>
      </c>
      <c r="K1991" t="s">
        <v>6</v>
      </c>
      <c r="L1991" t="s">
        <v>7</v>
      </c>
      <c r="M1991" t="s">
        <v>8</v>
      </c>
      <c r="N1991" t="s">
        <v>4</v>
      </c>
      <c r="O1991">
        <v>18</v>
      </c>
      <c r="P1991">
        <v>2024</v>
      </c>
      <c r="Q1991">
        <v>8</v>
      </c>
      <c r="R1991">
        <v>29</v>
      </c>
      <c r="S1991" t="s">
        <v>32</v>
      </c>
      <c r="T1991" t="s">
        <v>10</v>
      </c>
      <c r="U1991">
        <v>0</v>
      </c>
      <c r="V1991" t="s">
        <v>152</v>
      </c>
      <c r="W1991">
        <v>4</v>
      </c>
      <c r="X1991" t="s">
        <v>50</v>
      </c>
      <c r="Y1991">
        <v>1</v>
      </c>
      <c r="Z1991" t="s">
        <v>51</v>
      </c>
      <c r="AA1991">
        <v>1</v>
      </c>
      <c r="AB1991" s="3">
        <v>45533</v>
      </c>
      <c r="AC1991">
        <f>VLOOKUP(D1991,[1]tablaBarrios!A:C,2,FALSE)</f>
        <v>7.1265000000000001</v>
      </c>
      <c r="AD1991">
        <f>VLOOKUP(D1991,[1]tablaBarrios!A:C,3,FALSE)</f>
        <v>-73.117999999999995</v>
      </c>
    </row>
    <row r="1992" spans="1:30" x14ac:dyDescent="0.25">
      <c r="A1992">
        <v>1991</v>
      </c>
      <c r="B1992" t="s">
        <v>0</v>
      </c>
      <c r="C1992" t="s">
        <v>1</v>
      </c>
      <c r="D1992" t="s">
        <v>102</v>
      </c>
      <c r="E1992" s="1">
        <v>45533</v>
      </c>
      <c r="F1992" s="2">
        <v>0.41666666666666669</v>
      </c>
      <c r="G1992">
        <v>-89</v>
      </c>
      <c r="H1992" t="s">
        <v>28</v>
      </c>
      <c r="I1992" t="s">
        <v>4</v>
      </c>
      <c r="J1992" t="s">
        <v>5</v>
      </c>
      <c r="K1992" t="s">
        <v>6</v>
      </c>
      <c r="L1992" t="s">
        <v>7</v>
      </c>
      <c r="M1992" t="s">
        <v>8</v>
      </c>
      <c r="N1992" t="s">
        <v>4</v>
      </c>
      <c r="O1992">
        <v>18</v>
      </c>
      <c r="P1992">
        <v>2024</v>
      </c>
      <c r="Q1992">
        <v>8</v>
      </c>
      <c r="R1992">
        <v>29</v>
      </c>
      <c r="S1992" t="s">
        <v>76</v>
      </c>
      <c r="T1992" t="s">
        <v>10</v>
      </c>
      <c r="U1992">
        <v>10</v>
      </c>
      <c r="V1992" t="s">
        <v>152</v>
      </c>
      <c r="W1992">
        <v>4</v>
      </c>
      <c r="X1992" t="s">
        <v>104</v>
      </c>
      <c r="Y1992">
        <v>8</v>
      </c>
      <c r="Z1992" t="s">
        <v>105</v>
      </c>
      <c r="AA1992">
        <v>1</v>
      </c>
      <c r="AB1992" s="3">
        <v>45533.416666666664</v>
      </c>
      <c r="AC1992">
        <f>VLOOKUP(D1992,[1]tablaBarrios!A:C,2,FALSE)</f>
        <v>7.0998000000000001</v>
      </c>
      <c r="AD1992">
        <f>VLOOKUP(D1992,[1]tablaBarrios!A:C,3,FALSE)</f>
        <v>-73.123699999999999</v>
      </c>
    </row>
    <row r="1993" spans="1:30" x14ac:dyDescent="0.25">
      <c r="A1993">
        <v>1992</v>
      </c>
      <c r="B1993" t="s">
        <v>42</v>
      </c>
      <c r="C1993" t="s">
        <v>14</v>
      </c>
      <c r="D1993" t="s">
        <v>2</v>
      </c>
      <c r="E1993" s="1">
        <v>45533</v>
      </c>
      <c r="F1993" s="2">
        <v>0.45833333333333331</v>
      </c>
      <c r="G1993">
        <v>27</v>
      </c>
      <c r="H1993" t="s">
        <v>28</v>
      </c>
      <c r="I1993" t="s">
        <v>4</v>
      </c>
      <c r="J1993" t="s">
        <v>5</v>
      </c>
      <c r="K1993" t="s">
        <v>6</v>
      </c>
      <c r="L1993" t="s">
        <v>45</v>
      </c>
      <c r="M1993" t="s">
        <v>46</v>
      </c>
      <c r="N1993" t="s">
        <v>47</v>
      </c>
      <c r="O1993">
        <v>5</v>
      </c>
      <c r="P1993">
        <v>2024</v>
      </c>
      <c r="Q1993">
        <v>8</v>
      </c>
      <c r="R1993">
        <v>29</v>
      </c>
      <c r="S1993" t="s">
        <v>80</v>
      </c>
      <c r="T1993" t="s">
        <v>49</v>
      </c>
      <c r="U1993">
        <v>11</v>
      </c>
      <c r="V1993" t="s">
        <v>152</v>
      </c>
      <c r="W1993">
        <v>4</v>
      </c>
      <c r="X1993" t="s">
        <v>12</v>
      </c>
      <c r="Y1993">
        <v>15</v>
      </c>
      <c r="Z1993" t="s">
        <v>2</v>
      </c>
      <c r="AA1993">
        <v>1</v>
      </c>
      <c r="AB1993" s="3">
        <v>45533.458333333336</v>
      </c>
      <c r="AC1993">
        <f>VLOOKUP(D1993,[1]tablaBarrios!A:C,2,FALSE)</f>
        <v>7.1189999999999998</v>
      </c>
      <c r="AD1993">
        <f>VLOOKUP(D1993,[1]tablaBarrios!A:C,3,FALSE)</f>
        <v>-73.122</v>
      </c>
    </row>
    <row r="1994" spans="1:30" x14ac:dyDescent="0.25">
      <c r="A1994">
        <v>1993</v>
      </c>
      <c r="B1994" t="s">
        <v>42</v>
      </c>
      <c r="C1994" t="s">
        <v>14</v>
      </c>
      <c r="D1994" t="s">
        <v>286</v>
      </c>
      <c r="E1994" s="1">
        <v>45533</v>
      </c>
      <c r="F1994" s="2">
        <v>0.83333333333333337</v>
      </c>
      <c r="G1994">
        <v>28</v>
      </c>
      <c r="H1994" t="s">
        <v>28</v>
      </c>
      <c r="I1994" t="s">
        <v>4</v>
      </c>
      <c r="J1994" t="s">
        <v>5</v>
      </c>
      <c r="K1994" t="s">
        <v>334</v>
      </c>
      <c r="L1994" t="s">
        <v>45</v>
      </c>
      <c r="M1994" t="s">
        <v>46</v>
      </c>
      <c r="N1994" t="s">
        <v>47</v>
      </c>
      <c r="O1994">
        <v>5</v>
      </c>
      <c r="P1994">
        <v>2024</v>
      </c>
      <c r="Q1994">
        <v>8</v>
      </c>
      <c r="R1994">
        <v>29</v>
      </c>
      <c r="S1994" t="s">
        <v>65</v>
      </c>
      <c r="T1994" t="s">
        <v>49</v>
      </c>
      <c r="U1994">
        <v>20</v>
      </c>
      <c r="V1994" t="s">
        <v>152</v>
      </c>
      <c r="W1994">
        <v>4</v>
      </c>
      <c r="X1994" t="s">
        <v>34</v>
      </c>
      <c r="Y1994">
        <v>6</v>
      </c>
      <c r="Z1994" t="s">
        <v>27</v>
      </c>
      <c r="AA1994">
        <v>1</v>
      </c>
      <c r="AB1994" s="3">
        <v>45533.833333333336</v>
      </c>
      <c r="AC1994">
        <f>VLOOKUP(D1994,[1]tablaBarrios!A:C,2,FALSE)</f>
        <v>7.1082999999999998</v>
      </c>
      <c r="AD1994">
        <f>VLOOKUP(D1994,[1]tablaBarrios!A:C,3,FALSE)</f>
        <v>-73.126999999999995</v>
      </c>
    </row>
    <row r="1995" spans="1:30" x14ac:dyDescent="0.25">
      <c r="A1995">
        <v>1994</v>
      </c>
      <c r="B1995" t="s">
        <v>42</v>
      </c>
      <c r="C1995" t="s">
        <v>14</v>
      </c>
      <c r="D1995" t="s">
        <v>192</v>
      </c>
      <c r="E1995" s="1">
        <v>45533</v>
      </c>
      <c r="F1995" s="2">
        <v>0</v>
      </c>
      <c r="G1995">
        <v>19</v>
      </c>
      <c r="H1995" t="s">
        <v>28</v>
      </c>
      <c r="I1995" t="s">
        <v>4</v>
      </c>
      <c r="J1995" t="s">
        <v>5</v>
      </c>
      <c r="K1995" t="s">
        <v>6</v>
      </c>
      <c r="L1995" t="s">
        <v>45</v>
      </c>
      <c r="M1995" t="s">
        <v>46</v>
      </c>
      <c r="N1995" t="s">
        <v>18</v>
      </c>
      <c r="O1995">
        <v>3</v>
      </c>
      <c r="P1995">
        <v>2024</v>
      </c>
      <c r="Q1995">
        <v>8</v>
      </c>
      <c r="R1995">
        <v>29</v>
      </c>
      <c r="S1995" t="s">
        <v>32</v>
      </c>
      <c r="T1995" t="s">
        <v>49</v>
      </c>
      <c r="U1995">
        <v>0</v>
      </c>
      <c r="V1995" t="s">
        <v>152</v>
      </c>
      <c r="W1995">
        <v>4</v>
      </c>
      <c r="X1995" t="s">
        <v>50</v>
      </c>
      <c r="Y1995">
        <v>1</v>
      </c>
      <c r="Z1995" t="s">
        <v>51</v>
      </c>
      <c r="AA1995">
        <v>1</v>
      </c>
      <c r="AB1995" s="3">
        <v>45533</v>
      </c>
      <c r="AC1995">
        <f>VLOOKUP(D1995,[1]tablaBarrios!A:C,2,FALSE)</f>
        <v>7.1532999999999998</v>
      </c>
      <c r="AD1995">
        <f>VLOOKUP(D1995,[1]tablaBarrios!A:C,3,FALSE)</f>
        <v>-73.134200000000007</v>
      </c>
    </row>
    <row r="1996" spans="1:30" x14ac:dyDescent="0.25">
      <c r="A1996">
        <v>1995</v>
      </c>
      <c r="B1996" t="s">
        <v>42</v>
      </c>
      <c r="C1996" t="s">
        <v>14</v>
      </c>
      <c r="D1996" t="s">
        <v>126</v>
      </c>
      <c r="E1996" s="1">
        <v>45533</v>
      </c>
      <c r="F1996" s="2">
        <v>0.66666666666666663</v>
      </c>
      <c r="G1996">
        <v>35</v>
      </c>
      <c r="H1996" t="s">
        <v>28</v>
      </c>
      <c r="I1996" t="s">
        <v>4</v>
      </c>
      <c r="J1996" t="s">
        <v>5</v>
      </c>
      <c r="K1996" t="s">
        <v>6</v>
      </c>
      <c r="L1996" t="s">
        <v>45</v>
      </c>
      <c r="M1996" t="s">
        <v>46</v>
      </c>
      <c r="N1996" t="s">
        <v>53</v>
      </c>
      <c r="O1996">
        <v>7</v>
      </c>
      <c r="P1996">
        <v>2024</v>
      </c>
      <c r="Q1996">
        <v>8</v>
      </c>
      <c r="R1996">
        <v>29</v>
      </c>
      <c r="S1996" t="s">
        <v>59</v>
      </c>
      <c r="T1996" t="s">
        <v>49</v>
      </c>
      <c r="U1996">
        <v>16</v>
      </c>
      <c r="V1996" t="s">
        <v>152</v>
      </c>
      <c r="W1996">
        <v>4</v>
      </c>
      <c r="X1996" t="s">
        <v>84</v>
      </c>
      <c r="Y1996">
        <v>4</v>
      </c>
      <c r="Z1996" t="s">
        <v>85</v>
      </c>
      <c r="AA1996">
        <v>1</v>
      </c>
      <c r="AB1996" s="3">
        <v>45533.666666666664</v>
      </c>
      <c r="AC1996">
        <f>VLOOKUP(D1996,[1]tablaBarrios!A:C,2,FALSE)</f>
        <v>7.1665000000000001</v>
      </c>
      <c r="AD1996">
        <f>VLOOKUP(D1996,[1]tablaBarrios!A:C,3,FALSE)</f>
        <v>-73.075500000000005</v>
      </c>
    </row>
    <row r="1997" spans="1:30" x14ac:dyDescent="0.25">
      <c r="A1997">
        <v>1996</v>
      </c>
      <c r="B1997" t="s">
        <v>42</v>
      </c>
      <c r="C1997" t="s">
        <v>14</v>
      </c>
      <c r="D1997" t="s">
        <v>158</v>
      </c>
      <c r="E1997" s="1">
        <v>45533</v>
      </c>
      <c r="F1997" s="2">
        <v>0.54166666666666663</v>
      </c>
      <c r="G1997">
        <v>32</v>
      </c>
      <c r="H1997" t="s">
        <v>28</v>
      </c>
      <c r="I1997" t="s">
        <v>4</v>
      </c>
      <c r="J1997" t="s">
        <v>5</v>
      </c>
      <c r="K1997" t="s">
        <v>6</v>
      </c>
      <c r="L1997" t="s">
        <v>45</v>
      </c>
      <c r="M1997" t="s">
        <v>46</v>
      </c>
      <c r="N1997" t="s">
        <v>39</v>
      </c>
      <c r="O1997">
        <v>6</v>
      </c>
      <c r="P1997">
        <v>2024</v>
      </c>
      <c r="Q1997">
        <v>8</v>
      </c>
      <c r="R1997">
        <v>29</v>
      </c>
      <c r="S1997" t="s">
        <v>147</v>
      </c>
      <c r="T1997" t="s">
        <v>49</v>
      </c>
      <c r="U1997">
        <v>13</v>
      </c>
      <c r="V1997" t="s">
        <v>152</v>
      </c>
      <c r="W1997">
        <v>4</v>
      </c>
      <c r="X1997" t="s">
        <v>50</v>
      </c>
      <c r="Y1997">
        <v>1</v>
      </c>
      <c r="Z1997" t="s">
        <v>51</v>
      </c>
      <c r="AA1997">
        <v>1</v>
      </c>
      <c r="AB1997" s="3">
        <v>45533.541666666664</v>
      </c>
      <c r="AC1997">
        <f>VLOOKUP(D1997,[1]tablaBarrios!A:C,2,FALSE)</f>
        <v>7.1538000000000004</v>
      </c>
      <c r="AD1997">
        <f>VLOOKUP(D1997,[1]tablaBarrios!A:C,3,FALSE)</f>
        <v>-73.131600000000006</v>
      </c>
    </row>
    <row r="1998" spans="1:30" x14ac:dyDescent="0.25">
      <c r="A1998">
        <v>1997</v>
      </c>
      <c r="B1998" t="s">
        <v>42</v>
      </c>
      <c r="C1998" t="s">
        <v>1</v>
      </c>
      <c r="D1998" t="s">
        <v>263</v>
      </c>
      <c r="E1998" s="1">
        <v>45533</v>
      </c>
      <c r="F1998" s="2">
        <v>0.41666666666666669</v>
      </c>
      <c r="G1998">
        <v>40</v>
      </c>
      <c r="H1998" t="s">
        <v>3</v>
      </c>
      <c r="I1998" t="s">
        <v>4</v>
      </c>
      <c r="J1998" t="s">
        <v>5</v>
      </c>
      <c r="K1998" t="s">
        <v>44</v>
      </c>
      <c r="L1998" t="s">
        <v>45</v>
      </c>
      <c r="M1998" t="s">
        <v>46</v>
      </c>
      <c r="N1998" t="s">
        <v>176</v>
      </c>
      <c r="O1998">
        <v>8</v>
      </c>
      <c r="P1998">
        <v>2024</v>
      </c>
      <c r="Q1998">
        <v>8</v>
      </c>
      <c r="R1998">
        <v>29</v>
      </c>
      <c r="S1998" t="s">
        <v>76</v>
      </c>
      <c r="T1998" t="s">
        <v>49</v>
      </c>
      <c r="U1998">
        <v>10</v>
      </c>
      <c r="V1998" t="s">
        <v>152</v>
      </c>
      <c r="W1998">
        <v>4</v>
      </c>
      <c r="X1998" t="s">
        <v>41</v>
      </c>
      <c r="Y1998">
        <v>3</v>
      </c>
      <c r="Z1998" t="s">
        <v>36</v>
      </c>
      <c r="AA1998">
        <v>1</v>
      </c>
      <c r="AB1998" s="3">
        <v>45533.416666666664</v>
      </c>
      <c r="AC1998">
        <f>VLOOKUP(D1998,[1]tablaBarrios!A:C,2,FALSE)</f>
        <v>7.1515000000000004</v>
      </c>
      <c r="AD1998">
        <f>VLOOKUP(D1998,[1]tablaBarrios!A:C,3,FALSE)</f>
        <v>-73.090500000000006</v>
      </c>
    </row>
    <row r="1999" spans="1:30" x14ac:dyDescent="0.25">
      <c r="A1999">
        <v>1998</v>
      </c>
      <c r="B1999" t="s">
        <v>42</v>
      </c>
      <c r="C1999" t="s">
        <v>1</v>
      </c>
      <c r="D1999" t="s">
        <v>116</v>
      </c>
      <c r="E1999" s="1">
        <v>45533</v>
      </c>
      <c r="F1999" s="2">
        <v>0.625</v>
      </c>
      <c r="G1999">
        <v>3</v>
      </c>
      <c r="H1999" t="s">
        <v>28</v>
      </c>
      <c r="I1999" t="s">
        <v>4</v>
      </c>
      <c r="J1999" t="s">
        <v>5</v>
      </c>
      <c r="K1999" t="s">
        <v>6</v>
      </c>
      <c r="L1999" t="s">
        <v>45</v>
      </c>
      <c r="M1999" t="s">
        <v>46</v>
      </c>
      <c r="N1999" t="s">
        <v>31</v>
      </c>
      <c r="O1999">
        <v>0</v>
      </c>
      <c r="P1999">
        <v>2024</v>
      </c>
      <c r="Q1999">
        <v>8</v>
      </c>
      <c r="R1999">
        <v>29</v>
      </c>
      <c r="S1999" t="s">
        <v>9</v>
      </c>
      <c r="T1999" t="s">
        <v>49</v>
      </c>
      <c r="U1999">
        <v>15</v>
      </c>
      <c r="V1999" t="s">
        <v>152</v>
      </c>
      <c r="W1999">
        <v>4</v>
      </c>
      <c r="X1999" t="s">
        <v>41</v>
      </c>
      <c r="Y1999">
        <v>3</v>
      </c>
      <c r="Z1999" t="s">
        <v>36</v>
      </c>
      <c r="AA1999">
        <v>1</v>
      </c>
      <c r="AB1999" s="3">
        <v>45533.625</v>
      </c>
      <c r="AC1999">
        <f>VLOOKUP(D1999,[1]tablaBarrios!A:C,2,FALSE)</f>
        <v>7.1589999999999998</v>
      </c>
      <c r="AD1999">
        <f>VLOOKUP(D1999,[1]tablaBarrios!A:C,3,FALSE)</f>
        <v>-73.082999999999998</v>
      </c>
    </row>
    <row r="2000" spans="1:30" x14ac:dyDescent="0.25">
      <c r="A2000">
        <v>1999</v>
      </c>
      <c r="B2000" t="s">
        <v>42</v>
      </c>
      <c r="C2000" t="s">
        <v>14</v>
      </c>
      <c r="D2000" t="s">
        <v>208</v>
      </c>
      <c r="E2000" s="1">
        <v>45533</v>
      </c>
      <c r="F2000" s="2">
        <v>4.1666666666666664E-2</v>
      </c>
      <c r="G2000">
        <v>51</v>
      </c>
      <c r="H2000" t="s">
        <v>3</v>
      </c>
      <c r="I2000" t="s">
        <v>4</v>
      </c>
      <c r="J2000" t="s">
        <v>5</v>
      </c>
      <c r="K2000" t="s">
        <v>6</v>
      </c>
      <c r="L2000" t="s">
        <v>45</v>
      </c>
      <c r="M2000" t="s">
        <v>46</v>
      </c>
      <c r="N2000" t="s">
        <v>201</v>
      </c>
      <c r="O2000">
        <v>10</v>
      </c>
      <c r="P2000">
        <v>2024</v>
      </c>
      <c r="Q2000">
        <v>8</v>
      </c>
      <c r="R2000">
        <v>29</v>
      </c>
      <c r="S2000" t="s">
        <v>19</v>
      </c>
      <c r="T2000" t="s">
        <v>49</v>
      </c>
      <c r="U2000">
        <v>1</v>
      </c>
      <c r="V2000" t="s">
        <v>152</v>
      </c>
      <c r="W2000">
        <v>4</v>
      </c>
      <c r="X2000" t="s">
        <v>141</v>
      </c>
      <c r="Y2000">
        <v>10</v>
      </c>
      <c r="Z2000" t="s">
        <v>142</v>
      </c>
      <c r="AA2000">
        <v>1</v>
      </c>
      <c r="AB2000" s="3">
        <v>45533.041666666664</v>
      </c>
      <c r="AC2000">
        <f>VLOOKUP(D2000,[1]tablaBarrios!A:C,2,FALSE)</f>
        <v>7.0820999999999996</v>
      </c>
      <c r="AD2000">
        <f>VLOOKUP(D2000,[1]tablaBarrios!A:C,3,FALSE)</f>
        <v>-73.115799999999993</v>
      </c>
    </row>
    <row r="2001" spans="1:30" x14ac:dyDescent="0.25">
      <c r="A2001">
        <v>2000</v>
      </c>
      <c r="B2001" t="s">
        <v>42</v>
      </c>
      <c r="C2001" t="s">
        <v>14</v>
      </c>
      <c r="D2001" t="s">
        <v>151</v>
      </c>
      <c r="E2001" s="1">
        <v>45533</v>
      </c>
      <c r="F2001" s="2">
        <v>0.45833333333333331</v>
      </c>
      <c r="G2001">
        <v>47</v>
      </c>
      <c r="H2001" t="s">
        <v>28</v>
      </c>
      <c r="I2001" t="s">
        <v>4</v>
      </c>
      <c r="J2001" t="s">
        <v>5</v>
      </c>
      <c r="K2001" t="s">
        <v>6</v>
      </c>
      <c r="L2001" t="s">
        <v>45</v>
      </c>
      <c r="M2001" t="s">
        <v>46</v>
      </c>
      <c r="N2001" t="s">
        <v>62</v>
      </c>
      <c r="O2001">
        <v>9</v>
      </c>
      <c r="P2001">
        <v>2024</v>
      </c>
      <c r="Q2001">
        <v>8</v>
      </c>
      <c r="R2001">
        <v>29</v>
      </c>
      <c r="S2001" t="s">
        <v>80</v>
      </c>
      <c r="T2001" t="s">
        <v>49</v>
      </c>
      <c r="U2001">
        <v>11</v>
      </c>
      <c r="V2001" t="s">
        <v>152</v>
      </c>
      <c r="W2001">
        <v>4</v>
      </c>
      <c r="X2001" t="s">
        <v>91</v>
      </c>
      <c r="Y2001">
        <v>7</v>
      </c>
      <c r="Z2001" t="s">
        <v>92</v>
      </c>
      <c r="AA2001">
        <v>1</v>
      </c>
      <c r="AB2001" s="3">
        <v>45533.458333333336</v>
      </c>
      <c r="AC2001">
        <f>VLOOKUP(D2001,[1]tablaBarrios!A:C,2,FALSE)</f>
        <v>7.1029</v>
      </c>
      <c r="AD2001">
        <f>VLOOKUP(D2001,[1]tablaBarrios!A:C,3,FALSE)</f>
        <v>-73.124499999999998</v>
      </c>
    </row>
    <row r="2002" spans="1:30" x14ac:dyDescent="0.25">
      <c r="A2002">
        <v>2001</v>
      </c>
      <c r="B2002" t="s">
        <v>42</v>
      </c>
      <c r="C2002" t="s">
        <v>14</v>
      </c>
      <c r="D2002" t="s">
        <v>64</v>
      </c>
      <c r="E2002" s="1">
        <v>45533</v>
      </c>
      <c r="F2002" s="2">
        <v>0.41666666666666669</v>
      </c>
      <c r="G2002">
        <v>13</v>
      </c>
      <c r="H2002" t="s">
        <v>28</v>
      </c>
      <c r="I2002" t="s">
        <v>4</v>
      </c>
      <c r="J2002" t="s">
        <v>5</v>
      </c>
      <c r="K2002" t="s">
        <v>6</v>
      </c>
      <c r="L2002" t="s">
        <v>45</v>
      </c>
      <c r="M2002" t="s">
        <v>46</v>
      </c>
      <c r="N2002" s="4">
        <v>41913</v>
      </c>
      <c r="O2002">
        <v>2</v>
      </c>
      <c r="P2002">
        <v>2024</v>
      </c>
      <c r="Q2002">
        <v>8</v>
      </c>
      <c r="R2002">
        <v>29</v>
      </c>
      <c r="S2002" t="s">
        <v>76</v>
      </c>
      <c r="T2002" t="s">
        <v>49</v>
      </c>
      <c r="U2002">
        <v>10</v>
      </c>
      <c r="V2002" t="s">
        <v>152</v>
      </c>
      <c r="W2002">
        <v>4</v>
      </c>
      <c r="X2002" t="s">
        <v>66</v>
      </c>
      <c r="Y2002">
        <v>12</v>
      </c>
      <c r="Z2002" t="s">
        <v>67</v>
      </c>
      <c r="AA2002">
        <v>1</v>
      </c>
      <c r="AB2002" s="3">
        <v>45533.416666666664</v>
      </c>
      <c r="AC2002">
        <f>VLOOKUP(D2002,[1]tablaBarrios!A:C,2,FALSE)</f>
        <v>7.1117299999999997</v>
      </c>
      <c r="AD2002">
        <f>VLOOKUP(D2002,[1]tablaBarrios!A:C,3,FALSE)</f>
        <v>-73.102699999999999</v>
      </c>
    </row>
    <row r="2003" spans="1:30" x14ac:dyDescent="0.25">
      <c r="A2003">
        <v>2002</v>
      </c>
      <c r="B2003" t="s">
        <v>106</v>
      </c>
      <c r="C2003" t="s">
        <v>14</v>
      </c>
      <c r="D2003" t="s">
        <v>27</v>
      </c>
      <c r="E2003" s="1">
        <v>45533</v>
      </c>
      <c r="F2003" s="2">
        <v>0.66666666666666663</v>
      </c>
      <c r="G2003">
        <v>-89</v>
      </c>
      <c r="H2003" t="s">
        <v>4</v>
      </c>
      <c r="I2003" t="s">
        <v>4</v>
      </c>
      <c r="J2003" t="s">
        <v>5</v>
      </c>
      <c r="K2003" t="s">
        <v>108</v>
      </c>
      <c r="L2003" t="s">
        <v>70</v>
      </c>
      <c r="M2003" t="s">
        <v>109</v>
      </c>
      <c r="N2003" t="s">
        <v>4</v>
      </c>
      <c r="O2003">
        <v>18</v>
      </c>
      <c r="P2003">
        <v>2024</v>
      </c>
      <c r="Q2003">
        <v>8</v>
      </c>
      <c r="R2003">
        <v>29</v>
      </c>
      <c r="S2003" t="s">
        <v>59</v>
      </c>
      <c r="T2003" t="s">
        <v>73</v>
      </c>
      <c r="U2003">
        <v>16</v>
      </c>
      <c r="V2003" t="s">
        <v>152</v>
      </c>
      <c r="W2003">
        <v>4</v>
      </c>
      <c r="X2003" t="s">
        <v>34</v>
      </c>
      <c r="Y2003">
        <v>6</v>
      </c>
      <c r="Z2003" t="s">
        <v>27</v>
      </c>
      <c r="AA2003">
        <v>1</v>
      </c>
      <c r="AB2003" s="3">
        <v>45533.666666666664</v>
      </c>
      <c r="AC2003">
        <f>VLOOKUP(D2003,[1]tablaBarrios!A:C,2,FALSE)</f>
        <v>7.1181999999999999</v>
      </c>
      <c r="AD2003">
        <f>VLOOKUP(D2003,[1]tablaBarrios!A:C,3,FALSE)</f>
        <v>-73.123500000000007</v>
      </c>
    </row>
    <row r="2004" spans="1:30" x14ac:dyDescent="0.25">
      <c r="A2004">
        <v>2003</v>
      </c>
      <c r="B2004" t="s">
        <v>106</v>
      </c>
      <c r="C2004" t="s">
        <v>1</v>
      </c>
      <c r="D2004" t="s">
        <v>127</v>
      </c>
      <c r="E2004" s="1">
        <v>45533</v>
      </c>
      <c r="F2004" s="2">
        <v>0.16666666666666666</v>
      </c>
      <c r="G2004">
        <v>-89</v>
      </c>
      <c r="H2004" t="s">
        <v>4</v>
      </c>
      <c r="I2004" t="s">
        <v>4</v>
      </c>
      <c r="J2004" t="s">
        <v>5</v>
      </c>
      <c r="K2004" t="s">
        <v>108</v>
      </c>
      <c r="L2004" t="s">
        <v>70</v>
      </c>
      <c r="M2004" t="s">
        <v>109</v>
      </c>
      <c r="N2004" t="s">
        <v>4</v>
      </c>
      <c r="O2004">
        <v>18</v>
      </c>
      <c r="P2004">
        <v>2024</v>
      </c>
      <c r="Q2004">
        <v>8</v>
      </c>
      <c r="R2004">
        <v>29</v>
      </c>
      <c r="S2004" t="s">
        <v>145</v>
      </c>
      <c r="T2004" t="s">
        <v>73</v>
      </c>
      <c r="U2004">
        <v>4</v>
      </c>
      <c r="V2004" t="s">
        <v>152</v>
      </c>
      <c r="W2004">
        <v>4</v>
      </c>
      <c r="X2004" t="s">
        <v>128</v>
      </c>
      <c r="Y2004">
        <v>16</v>
      </c>
      <c r="Z2004" t="s">
        <v>127</v>
      </c>
      <c r="AA2004">
        <v>1</v>
      </c>
      <c r="AB2004" s="3">
        <v>45533.166666666664</v>
      </c>
      <c r="AC2004">
        <f>VLOOKUP(D2004,[1]tablaBarrios!A:C,2,FALSE)</f>
        <v>7.1060999999999996</v>
      </c>
      <c r="AD2004">
        <f>VLOOKUP(D2004,[1]tablaBarrios!A:C,3,FALSE)</f>
        <v>-73.098500000000001</v>
      </c>
    </row>
    <row r="2005" spans="1:30" x14ac:dyDescent="0.25">
      <c r="A2005">
        <v>2004</v>
      </c>
      <c r="B2005" t="s">
        <v>74</v>
      </c>
      <c r="C2005" t="s">
        <v>14</v>
      </c>
      <c r="D2005" t="s">
        <v>69</v>
      </c>
      <c r="E2005" s="1">
        <v>45533</v>
      </c>
      <c r="F2005" s="2">
        <v>0.875</v>
      </c>
      <c r="G2005">
        <v>-89</v>
      </c>
      <c r="H2005" t="s">
        <v>3</v>
      </c>
      <c r="I2005" t="s">
        <v>4</v>
      </c>
      <c r="J2005" t="s">
        <v>5</v>
      </c>
      <c r="K2005" t="s">
        <v>278</v>
      </c>
      <c r="L2005" t="s">
        <v>70</v>
      </c>
      <c r="M2005" t="s">
        <v>75</v>
      </c>
      <c r="N2005" t="s">
        <v>4</v>
      </c>
      <c r="O2005">
        <v>18</v>
      </c>
      <c r="P2005">
        <v>2024</v>
      </c>
      <c r="Q2005">
        <v>8</v>
      </c>
      <c r="R2005">
        <v>29</v>
      </c>
      <c r="S2005" t="s">
        <v>57</v>
      </c>
      <c r="T2005" t="s">
        <v>73</v>
      </c>
      <c r="U2005">
        <v>21</v>
      </c>
      <c r="V2005" t="s">
        <v>152</v>
      </c>
      <c r="W2005">
        <v>4</v>
      </c>
      <c r="X2005" t="s">
        <v>60</v>
      </c>
      <c r="Y2005">
        <v>13</v>
      </c>
      <c r="Z2005" t="s">
        <v>61</v>
      </c>
      <c r="AA2005">
        <v>1</v>
      </c>
      <c r="AB2005" s="3">
        <v>45533.875</v>
      </c>
      <c r="AC2005">
        <f>VLOOKUP(D2005,[1]tablaBarrios!A:C,2,FALSE)</f>
        <v>7.1274699999999998</v>
      </c>
      <c r="AD2005">
        <f>VLOOKUP(D2005,[1]tablaBarrios!A:C,3,FALSE)</f>
        <v>-73.108540000000005</v>
      </c>
    </row>
    <row r="2006" spans="1:30" x14ac:dyDescent="0.25">
      <c r="A2006">
        <v>2005</v>
      </c>
      <c r="B2006" t="s">
        <v>74</v>
      </c>
      <c r="C2006" t="s">
        <v>14</v>
      </c>
      <c r="D2006" t="s">
        <v>146</v>
      </c>
      <c r="E2006" s="1">
        <v>45533</v>
      </c>
      <c r="F2006" s="2">
        <v>0.66666666666666663</v>
      </c>
      <c r="G2006">
        <v>-89</v>
      </c>
      <c r="H2006" t="s">
        <v>3</v>
      </c>
      <c r="I2006" t="s">
        <v>4</v>
      </c>
      <c r="J2006" t="s">
        <v>5</v>
      </c>
      <c r="K2006" t="s">
        <v>6</v>
      </c>
      <c r="L2006" t="s">
        <v>70</v>
      </c>
      <c r="M2006" t="s">
        <v>75</v>
      </c>
      <c r="N2006" t="s">
        <v>4</v>
      </c>
      <c r="O2006">
        <v>18</v>
      </c>
      <c r="P2006">
        <v>2024</v>
      </c>
      <c r="Q2006">
        <v>8</v>
      </c>
      <c r="R2006">
        <v>29</v>
      </c>
      <c r="S2006" t="s">
        <v>59</v>
      </c>
      <c r="T2006" t="s">
        <v>73</v>
      </c>
      <c r="U2006">
        <v>16</v>
      </c>
      <c r="V2006" t="s">
        <v>152</v>
      </c>
      <c r="W2006">
        <v>4</v>
      </c>
      <c r="X2006" t="s">
        <v>60</v>
      </c>
      <c r="Y2006">
        <v>13</v>
      </c>
      <c r="Z2006" t="s">
        <v>61</v>
      </c>
      <c r="AA2006">
        <v>1</v>
      </c>
      <c r="AB2006" s="3">
        <v>45533.666666666664</v>
      </c>
      <c r="AC2006">
        <f>VLOOKUP(D2006,[1]tablaBarrios!A:C,2,FALSE)</f>
        <v>7.1227999999999998</v>
      </c>
      <c r="AD2006">
        <f>VLOOKUP(D2006,[1]tablaBarrios!A:C,3,FALSE)</f>
        <v>-73.115700000000004</v>
      </c>
    </row>
    <row r="2007" spans="1:30" x14ac:dyDescent="0.25">
      <c r="A2007">
        <v>2006</v>
      </c>
      <c r="B2007" t="s">
        <v>74</v>
      </c>
      <c r="C2007" t="s">
        <v>77</v>
      </c>
      <c r="D2007" t="s">
        <v>135</v>
      </c>
      <c r="E2007" s="1">
        <v>45533</v>
      </c>
      <c r="F2007" s="2">
        <v>0.95833333333333337</v>
      </c>
      <c r="G2007">
        <v>-89</v>
      </c>
      <c r="H2007" t="s">
        <v>3</v>
      </c>
      <c r="I2007" t="s">
        <v>4</v>
      </c>
      <c r="J2007" t="s">
        <v>5</v>
      </c>
      <c r="K2007" t="s">
        <v>6</v>
      </c>
      <c r="L2007" t="s">
        <v>70</v>
      </c>
      <c r="M2007" t="s">
        <v>75</v>
      </c>
      <c r="N2007" t="s">
        <v>4</v>
      </c>
      <c r="O2007">
        <v>18</v>
      </c>
      <c r="P2007">
        <v>2024</v>
      </c>
      <c r="Q2007">
        <v>8</v>
      </c>
      <c r="R2007">
        <v>29</v>
      </c>
      <c r="S2007" t="s">
        <v>125</v>
      </c>
      <c r="T2007" t="s">
        <v>73</v>
      </c>
      <c r="U2007">
        <v>23</v>
      </c>
      <c r="V2007" t="s">
        <v>152</v>
      </c>
      <c r="W2007">
        <v>4</v>
      </c>
      <c r="X2007" t="s">
        <v>60</v>
      </c>
      <c r="Y2007">
        <v>13</v>
      </c>
      <c r="Z2007" t="s">
        <v>61</v>
      </c>
      <c r="AA2007">
        <v>1</v>
      </c>
      <c r="AB2007" s="3">
        <v>45533.958333333336</v>
      </c>
      <c r="AC2007">
        <f>VLOOKUP(D2007,[1]tablaBarrios!A:C,2,FALSE)</f>
        <v>7.1228999999999996</v>
      </c>
      <c r="AD2007">
        <f>VLOOKUP(D2007,[1]tablaBarrios!A:C,3,FALSE)</f>
        <v>-73.120199999999997</v>
      </c>
    </row>
    <row r="2008" spans="1:30" x14ac:dyDescent="0.25">
      <c r="A2008">
        <v>2007</v>
      </c>
      <c r="B2008" t="s">
        <v>74</v>
      </c>
      <c r="C2008" t="s">
        <v>14</v>
      </c>
      <c r="D2008" t="s">
        <v>247</v>
      </c>
      <c r="E2008" s="1">
        <v>45533</v>
      </c>
      <c r="F2008" s="2">
        <v>0.16666666666666666</v>
      </c>
      <c r="G2008">
        <v>-89</v>
      </c>
      <c r="H2008" t="s">
        <v>3</v>
      </c>
      <c r="I2008" t="s">
        <v>4</v>
      </c>
      <c r="J2008" t="s">
        <v>5</v>
      </c>
      <c r="K2008" t="s">
        <v>6</v>
      </c>
      <c r="L2008" t="s">
        <v>70</v>
      </c>
      <c r="M2008" t="s">
        <v>75</v>
      </c>
      <c r="N2008" t="s">
        <v>4</v>
      </c>
      <c r="O2008">
        <v>18</v>
      </c>
      <c r="P2008">
        <v>2024</v>
      </c>
      <c r="Q2008">
        <v>8</v>
      </c>
      <c r="R2008">
        <v>29</v>
      </c>
      <c r="S2008" t="s">
        <v>145</v>
      </c>
      <c r="T2008" t="s">
        <v>73</v>
      </c>
      <c r="U2008">
        <v>4</v>
      </c>
      <c r="V2008" t="s">
        <v>152</v>
      </c>
      <c r="W2008">
        <v>4</v>
      </c>
      <c r="X2008" t="s">
        <v>34</v>
      </c>
      <c r="Y2008">
        <v>6</v>
      </c>
      <c r="Z2008" t="s">
        <v>27</v>
      </c>
      <c r="AA2008">
        <v>1</v>
      </c>
      <c r="AB2008" s="3">
        <v>45533.166666666664</v>
      </c>
      <c r="AC2008">
        <f>VLOOKUP(D2008,[1]tablaBarrios!A:C,2,FALSE)</f>
        <v>7.0990000000000002</v>
      </c>
      <c r="AD2008">
        <f>VLOOKUP(D2008,[1]tablaBarrios!A:C,3,FALSE)</f>
        <v>-73.106700000000004</v>
      </c>
    </row>
    <row r="2009" spans="1:30" x14ac:dyDescent="0.25">
      <c r="A2009">
        <v>2008</v>
      </c>
      <c r="B2009" t="s">
        <v>74</v>
      </c>
      <c r="C2009" t="s">
        <v>14</v>
      </c>
      <c r="D2009" t="s">
        <v>81</v>
      </c>
      <c r="E2009" s="1">
        <v>45533</v>
      </c>
      <c r="F2009" s="2">
        <v>0.95833333333333337</v>
      </c>
      <c r="G2009">
        <v>-89</v>
      </c>
      <c r="H2009" t="s">
        <v>28</v>
      </c>
      <c r="I2009" t="s">
        <v>4</v>
      </c>
      <c r="J2009" t="s">
        <v>82</v>
      </c>
      <c r="K2009" t="s">
        <v>6</v>
      </c>
      <c r="L2009" t="s">
        <v>70</v>
      </c>
      <c r="M2009" t="s">
        <v>75</v>
      </c>
      <c r="N2009" t="s">
        <v>4</v>
      </c>
      <c r="O2009">
        <v>18</v>
      </c>
      <c r="P2009">
        <v>2024</v>
      </c>
      <c r="Q2009">
        <v>8</v>
      </c>
      <c r="R2009">
        <v>29</v>
      </c>
      <c r="S2009" t="s">
        <v>125</v>
      </c>
      <c r="T2009" t="s">
        <v>73</v>
      </c>
      <c r="U2009">
        <v>23</v>
      </c>
      <c r="V2009" t="s">
        <v>152</v>
      </c>
      <c r="W2009">
        <v>4</v>
      </c>
      <c r="X2009" t="s">
        <v>66</v>
      </c>
      <c r="Y2009">
        <v>12</v>
      </c>
      <c r="Z2009" t="s">
        <v>67</v>
      </c>
      <c r="AA2009">
        <v>1</v>
      </c>
      <c r="AB2009" s="3">
        <v>45533.958333333336</v>
      </c>
      <c r="AC2009">
        <f>VLOOKUP(D2009,[1]tablaBarrios!A:C,2,FALSE)</f>
        <v>7.1158999999999999</v>
      </c>
      <c r="AD2009">
        <f>VLOOKUP(D2009,[1]tablaBarrios!A:C,3,FALSE)</f>
        <v>-73.117099999999994</v>
      </c>
    </row>
    <row r="2010" spans="1:30" x14ac:dyDescent="0.25">
      <c r="A2010">
        <v>2009</v>
      </c>
      <c r="B2010" t="s">
        <v>74</v>
      </c>
      <c r="C2010" t="s">
        <v>14</v>
      </c>
      <c r="D2010" t="s">
        <v>67</v>
      </c>
      <c r="E2010" s="1">
        <v>45533</v>
      </c>
      <c r="F2010" s="2">
        <v>0.79166666666666663</v>
      </c>
      <c r="G2010">
        <v>-89</v>
      </c>
      <c r="H2010" t="s">
        <v>3</v>
      </c>
      <c r="I2010" t="s">
        <v>4</v>
      </c>
      <c r="J2010" t="s">
        <v>5</v>
      </c>
      <c r="K2010" t="s">
        <v>6</v>
      </c>
      <c r="L2010" t="s">
        <v>70</v>
      </c>
      <c r="M2010" t="s">
        <v>75</v>
      </c>
      <c r="N2010" t="s">
        <v>4</v>
      </c>
      <c r="O2010">
        <v>18</v>
      </c>
      <c r="P2010">
        <v>2024</v>
      </c>
      <c r="Q2010">
        <v>8</v>
      </c>
      <c r="R2010">
        <v>29</v>
      </c>
      <c r="S2010" t="s">
        <v>54</v>
      </c>
      <c r="T2010" t="s">
        <v>73</v>
      </c>
      <c r="U2010">
        <v>19</v>
      </c>
      <c r="V2010" t="s">
        <v>152</v>
      </c>
      <c r="W2010">
        <v>4</v>
      </c>
      <c r="X2010" t="s">
        <v>66</v>
      </c>
      <c r="Y2010">
        <v>12</v>
      </c>
      <c r="Z2010" t="s">
        <v>67</v>
      </c>
      <c r="AA2010">
        <v>1</v>
      </c>
      <c r="AB2010" s="3">
        <v>45533.791666666664</v>
      </c>
      <c r="AC2010">
        <f>VLOOKUP(D2010,[1]tablaBarrios!A:C,2,FALSE)</f>
        <v>7.125</v>
      </c>
      <c r="AD2010">
        <f>VLOOKUP(D2010,[1]tablaBarrios!A:C,3,FALSE)</f>
        <v>-73.128</v>
      </c>
    </row>
    <row r="2011" spans="1:30" x14ac:dyDescent="0.25">
      <c r="A2011">
        <v>2010</v>
      </c>
      <c r="B2011" t="s">
        <v>74</v>
      </c>
      <c r="C2011" t="s">
        <v>14</v>
      </c>
      <c r="D2011" t="s">
        <v>160</v>
      </c>
      <c r="E2011" s="1">
        <v>45533</v>
      </c>
      <c r="F2011" s="2">
        <v>0.79166666666666663</v>
      </c>
      <c r="G2011">
        <v>-89</v>
      </c>
      <c r="H2011" t="s">
        <v>28</v>
      </c>
      <c r="I2011" t="s">
        <v>4</v>
      </c>
      <c r="J2011" t="s">
        <v>118</v>
      </c>
      <c r="K2011" t="s">
        <v>235</v>
      </c>
      <c r="L2011" t="s">
        <v>70</v>
      </c>
      <c r="M2011" t="s">
        <v>75</v>
      </c>
      <c r="N2011" t="s">
        <v>4</v>
      </c>
      <c r="O2011">
        <v>18</v>
      </c>
      <c r="P2011">
        <v>2024</v>
      </c>
      <c r="Q2011">
        <v>8</v>
      </c>
      <c r="R2011">
        <v>29</v>
      </c>
      <c r="S2011" t="s">
        <v>54</v>
      </c>
      <c r="T2011" t="s">
        <v>73</v>
      </c>
      <c r="U2011">
        <v>19</v>
      </c>
      <c r="V2011" t="s">
        <v>152</v>
      </c>
      <c r="W2011">
        <v>4</v>
      </c>
      <c r="X2011" t="s">
        <v>66</v>
      </c>
      <c r="Y2011">
        <v>12</v>
      </c>
      <c r="Z2011" t="s">
        <v>67</v>
      </c>
      <c r="AA2011">
        <v>1</v>
      </c>
      <c r="AB2011" s="3">
        <v>45533.791666666664</v>
      </c>
      <c r="AC2011">
        <f>VLOOKUP(D2011,[1]tablaBarrios!A:C,2,FALSE)</f>
        <v>7.11</v>
      </c>
      <c r="AD2011">
        <f>VLOOKUP(D2011,[1]tablaBarrios!A:C,3,FALSE)</f>
        <v>-73.111099999999993</v>
      </c>
    </row>
    <row r="2012" spans="1:30" x14ac:dyDescent="0.25">
      <c r="A2012">
        <v>2011</v>
      </c>
      <c r="B2012" t="s">
        <v>74</v>
      </c>
      <c r="C2012" t="s">
        <v>14</v>
      </c>
      <c r="D2012" t="s">
        <v>340</v>
      </c>
      <c r="E2012" s="1">
        <v>45533</v>
      </c>
      <c r="F2012" s="2">
        <v>0.875</v>
      </c>
      <c r="G2012">
        <v>-89</v>
      </c>
      <c r="H2012" t="s">
        <v>3</v>
      </c>
      <c r="I2012" t="s">
        <v>4</v>
      </c>
      <c r="J2012" t="s">
        <v>82</v>
      </c>
      <c r="K2012" t="s">
        <v>6</v>
      </c>
      <c r="L2012" t="s">
        <v>70</v>
      </c>
      <c r="M2012" t="s">
        <v>75</v>
      </c>
      <c r="N2012" t="s">
        <v>4</v>
      </c>
      <c r="O2012">
        <v>18</v>
      </c>
      <c r="P2012">
        <v>2024</v>
      </c>
      <c r="Q2012">
        <v>8</v>
      </c>
      <c r="R2012">
        <v>29</v>
      </c>
      <c r="S2012" t="s">
        <v>57</v>
      </c>
      <c r="T2012" t="s">
        <v>73</v>
      </c>
      <c r="U2012">
        <v>21</v>
      </c>
      <c r="V2012" t="s">
        <v>152</v>
      </c>
      <c r="W2012">
        <v>4</v>
      </c>
      <c r="X2012" t="s">
        <v>84</v>
      </c>
      <c r="Y2012">
        <v>4</v>
      </c>
      <c r="Z2012" t="s">
        <v>85</v>
      </c>
      <c r="AA2012">
        <v>1</v>
      </c>
      <c r="AB2012" s="3">
        <v>45533.875</v>
      </c>
      <c r="AC2012">
        <f>VLOOKUP(D2012,[1]tablaBarrios!A:C,2,FALSE)</f>
        <v>7.1258999999999997</v>
      </c>
      <c r="AD2012">
        <f>VLOOKUP(D2012,[1]tablaBarrios!A:C,3,FALSE)</f>
        <v>-73.137799999999999</v>
      </c>
    </row>
    <row r="2013" spans="1:30" x14ac:dyDescent="0.25">
      <c r="A2013">
        <v>2012</v>
      </c>
      <c r="B2013" t="s">
        <v>74</v>
      </c>
      <c r="C2013" t="s">
        <v>14</v>
      </c>
      <c r="D2013" t="s">
        <v>149</v>
      </c>
      <c r="E2013" s="1">
        <v>45533</v>
      </c>
      <c r="F2013" s="2">
        <v>0.625</v>
      </c>
      <c r="G2013">
        <v>-89</v>
      </c>
      <c r="H2013" t="s">
        <v>28</v>
      </c>
      <c r="I2013" t="s">
        <v>4</v>
      </c>
      <c r="J2013" t="s">
        <v>82</v>
      </c>
      <c r="K2013" t="s">
        <v>6</v>
      </c>
      <c r="L2013" t="s">
        <v>70</v>
      </c>
      <c r="M2013" t="s">
        <v>75</v>
      </c>
      <c r="N2013" t="s">
        <v>4</v>
      </c>
      <c r="O2013">
        <v>18</v>
      </c>
      <c r="P2013">
        <v>2024</v>
      </c>
      <c r="Q2013">
        <v>8</v>
      </c>
      <c r="R2013">
        <v>29</v>
      </c>
      <c r="S2013" t="s">
        <v>9</v>
      </c>
      <c r="T2013" t="s">
        <v>73</v>
      </c>
      <c r="U2013">
        <v>15</v>
      </c>
      <c r="V2013" t="s">
        <v>152</v>
      </c>
      <c r="W2013">
        <v>4</v>
      </c>
      <c r="X2013" t="s">
        <v>41</v>
      </c>
      <c r="Y2013">
        <v>3</v>
      </c>
      <c r="Z2013" t="s">
        <v>36</v>
      </c>
      <c r="AA2013">
        <v>1</v>
      </c>
      <c r="AB2013" s="3">
        <v>45533.625</v>
      </c>
      <c r="AC2013">
        <f>VLOOKUP(D2013,[1]tablaBarrios!A:C,2,FALSE)</f>
        <v>7.1405000000000003</v>
      </c>
      <c r="AD2013">
        <f>VLOOKUP(D2013,[1]tablaBarrios!A:C,3,FALSE)</f>
        <v>-73.120199999999997</v>
      </c>
    </row>
    <row r="2014" spans="1:30" x14ac:dyDescent="0.25">
      <c r="A2014">
        <v>2013</v>
      </c>
      <c r="B2014" t="s">
        <v>74</v>
      </c>
      <c r="C2014" t="s">
        <v>14</v>
      </c>
      <c r="D2014" t="s">
        <v>36</v>
      </c>
      <c r="E2014" s="1">
        <v>45533</v>
      </c>
      <c r="F2014" s="2">
        <v>0.625</v>
      </c>
      <c r="G2014">
        <v>-89</v>
      </c>
      <c r="H2014" t="s">
        <v>28</v>
      </c>
      <c r="I2014" t="s">
        <v>4</v>
      </c>
      <c r="J2014" t="s">
        <v>82</v>
      </c>
      <c r="K2014" t="s">
        <v>6</v>
      </c>
      <c r="L2014" t="s">
        <v>70</v>
      </c>
      <c r="M2014" t="s">
        <v>75</v>
      </c>
      <c r="N2014" t="s">
        <v>4</v>
      </c>
      <c r="O2014">
        <v>18</v>
      </c>
      <c r="P2014">
        <v>2024</v>
      </c>
      <c r="Q2014">
        <v>8</v>
      </c>
      <c r="R2014">
        <v>29</v>
      </c>
      <c r="S2014" t="s">
        <v>9</v>
      </c>
      <c r="T2014" t="s">
        <v>73</v>
      </c>
      <c r="U2014">
        <v>15</v>
      </c>
      <c r="V2014" t="s">
        <v>152</v>
      </c>
      <c r="W2014">
        <v>4</v>
      </c>
      <c r="X2014" t="s">
        <v>41</v>
      </c>
      <c r="Y2014">
        <v>3</v>
      </c>
      <c r="Z2014" t="s">
        <v>36</v>
      </c>
      <c r="AA2014">
        <v>1</v>
      </c>
      <c r="AB2014" s="3">
        <v>45533.625</v>
      </c>
      <c r="AC2014">
        <f>VLOOKUP(D2014,[1]tablaBarrios!A:C,2,FALSE)</f>
        <v>7.1327999999999996</v>
      </c>
      <c r="AD2014">
        <f>VLOOKUP(D2014,[1]tablaBarrios!A:C,3,FALSE)</f>
        <v>-73.123500000000007</v>
      </c>
    </row>
    <row r="2015" spans="1:30" x14ac:dyDescent="0.25">
      <c r="A2015">
        <v>2014</v>
      </c>
      <c r="B2015" t="s">
        <v>74</v>
      </c>
      <c r="C2015" t="s">
        <v>14</v>
      </c>
      <c r="D2015" t="s">
        <v>209</v>
      </c>
      <c r="E2015" s="1">
        <v>45533</v>
      </c>
      <c r="F2015" s="2">
        <v>0.95833333333333337</v>
      </c>
      <c r="G2015">
        <v>-89</v>
      </c>
      <c r="H2015" t="s">
        <v>3</v>
      </c>
      <c r="I2015" t="s">
        <v>4</v>
      </c>
      <c r="J2015" t="s">
        <v>5</v>
      </c>
      <c r="K2015" t="s">
        <v>6</v>
      </c>
      <c r="L2015" t="s">
        <v>70</v>
      </c>
      <c r="M2015" t="s">
        <v>75</v>
      </c>
      <c r="N2015" t="s">
        <v>4</v>
      </c>
      <c r="O2015">
        <v>18</v>
      </c>
      <c r="P2015">
        <v>2024</v>
      </c>
      <c r="Q2015">
        <v>8</v>
      </c>
      <c r="R2015">
        <v>29</v>
      </c>
      <c r="S2015" t="s">
        <v>125</v>
      </c>
      <c r="T2015" t="s">
        <v>73</v>
      </c>
      <c r="U2015">
        <v>23</v>
      </c>
      <c r="V2015" t="s">
        <v>152</v>
      </c>
      <c r="W2015">
        <v>4</v>
      </c>
      <c r="X2015" t="s">
        <v>155</v>
      </c>
      <c r="Y2015">
        <v>11</v>
      </c>
      <c r="Z2015" t="s">
        <v>156</v>
      </c>
      <c r="AA2015">
        <v>1</v>
      </c>
      <c r="AB2015" s="3">
        <v>45533.958333333336</v>
      </c>
      <c r="AC2015">
        <f>VLOOKUP(D2015,[1]tablaBarrios!A:C,2,FALSE)</f>
        <v>7.0739999999999998</v>
      </c>
      <c r="AD2015">
        <f>VLOOKUP(D2015,[1]tablaBarrios!A:C,3,FALSE)</f>
        <v>-73.126499999999993</v>
      </c>
    </row>
    <row r="2016" spans="1:30" x14ac:dyDescent="0.25">
      <c r="A2016">
        <v>2015</v>
      </c>
      <c r="B2016" t="s">
        <v>74</v>
      </c>
      <c r="C2016" t="s">
        <v>14</v>
      </c>
      <c r="D2016" t="s">
        <v>402</v>
      </c>
      <c r="E2016" s="1">
        <v>45533</v>
      </c>
      <c r="F2016" s="2">
        <v>0.54166666666666663</v>
      </c>
      <c r="G2016">
        <v>-89</v>
      </c>
      <c r="H2016" t="s">
        <v>3</v>
      </c>
      <c r="I2016" t="s">
        <v>4</v>
      </c>
      <c r="J2016" t="s">
        <v>5</v>
      </c>
      <c r="K2016" t="s">
        <v>6</v>
      </c>
      <c r="L2016" t="s">
        <v>70</v>
      </c>
      <c r="M2016" t="s">
        <v>75</v>
      </c>
      <c r="N2016" t="s">
        <v>4</v>
      </c>
      <c r="O2016">
        <v>18</v>
      </c>
      <c r="P2016">
        <v>2024</v>
      </c>
      <c r="Q2016">
        <v>8</v>
      </c>
      <c r="R2016">
        <v>29</v>
      </c>
      <c r="S2016" t="s">
        <v>147</v>
      </c>
      <c r="T2016" t="s">
        <v>73</v>
      </c>
      <c r="U2016">
        <v>13</v>
      </c>
      <c r="V2016" t="s">
        <v>152</v>
      </c>
      <c r="W2016">
        <v>4</v>
      </c>
      <c r="X2016" t="s">
        <v>155</v>
      </c>
      <c r="Y2016">
        <v>11</v>
      </c>
      <c r="Z2016" t="s">
        <v>156</v>
      </c>
      <c r="AA2016">
        <v>1</v>
      </c>
      <c r="AB2016" s="3">
        <v>45533.541666666664</v>
      </c>
      <c r="AC2016">
        <f>VLOOKUP(D2016,[1]tablaBarrios!A:C,2,FALSE)</f>
        <v>7.0831999999999997</v>
      </c>
      <c r="AD2016">
        <f>VLOOKUP(D2016,[1]tablaBarrios!A:C,3,FALSE)</f>
        <v>-73.122600000000006</v>
      </c>
    </row>
    <row r="2017" spans="1:30" x14ac:dyDescent="0.25">
      <c r="A2017">
        <v>2016</v>
      </c>
      <c r="B2017" t="s">
        <v>193</v>
      </c>
      <c r="C2017" t="s">
        <v>188</v>
      </c>
      <c r="D2017" t="s">
        <v>377</v>
      </c>
      <c r="E2017" s="1">
        <v>45533</v>
      </c>
      <c r="F2017" s="2">
        <v>0.70833333333333337</v>
      </c>
      <c r="G2017">
        <v>-89</v>
      </c>
      <c r="H2017" t="s">
        <v>28</v>
      </c>
      <c r="I2017" t="s">
        <v>4</v>
      </c>
      <c r="J2017" t="s">
        <v>5</v>
      </c>
      <c r="K2017" t="s">
        <v>44</v>
      </c>
      <c r="L2017" t="s">
        <v>70</v>
      </c>
      <c r="M2017" t="s">
        <v>195</v>
      </c>
      <c r="N2017" t="s">
        <v>4</v>
      </c>
      <c r="O2017">
        <v>18</v>
      </c>
      <c r="P2017">
        <v>2024</v>
      </c>
      <c r="Q2017">
        <v>8</v>
      </c>
      <c r="R2017">
        <v>29</v>
      </c>
      <c r="S2017" t="s">
        <v>103</v>
      </c>
      <c r="T2017" t="s">
        <v>73</v>
      </c>
      <c r="U2017">
        <v>17</v>
      </c>
      <c r="V2017" t="s">
        <v>152</v>
      </c>
      <c r="W2017">
        <v>4</v>
      </c>
      <c r="X2017" t="s">
        <v>50</v>
      </c>
      <c r="Y2017">
        <v>1</v>
      </c>
      <c r="Z2017" t="s">
        <v>51</v>
      </c>
      <c r="AA2017">
        <v>1</v>
      </c>
      <c r="AB2017" s="3">
        <v>45533.708333333336</v>
      </c>
      <c r="AC2017">
        <f>VLOOKUP(D2017,[1]tablaBarrios!A:C,2,FALSE)</f>
        <v>7.1509200000000002</v>
      </c>
      <c r="AD2017">
        <f>VLOOKUP(D2017,[1]tablaBarrios!A:C,3,FALSE)</f>
        <v>-73.134060000000005</v>
      </c>
    </row>
    <row r="2018" spans="1:30" x14ac:dyDescent="0.25">
      <c r="A2018">
        <v>2017</v>
      </c>
      <c r="B2018" t="s">
        <v>193</v>
      </c>
      <c r="C2018" t="s">
        <v>1</v>
      </c>
      <c r="D2018" t="s">
        <v>191</v>
      </c>
      <c r="E2018" s="1">
        <v>45533</v>
      </c>
      <c r="F2018" s="2">
        <v>0.20833333333333334</v>
      </c>
      <c r="G2018">
        <v>-89</v>
      </c>
      <c r="H2018" t="s">
        <v>3</v>
      </c>
      <c r="I2018" t="s">
        <v>4</v>
      </c>
      <c r="J2018" t="s">
        <v>5</v>
      </c>
      <c r="K2018" t="s">
        <v>44</v>
      </c>
      <c r="L2018" t="s">
        <v>70</v>
      </c>
      <c r="M2018" t="s">
        <v>195</v>
      </c>
      <c r="N2018" t="s">
        <v>4</v>
      </c>
      <c r="O2018">
        <v>18</v>
      </c>
      <c r="P2018">
        <v>2024</v>
      </c>
      <c r="Q2018">
        <v>8</v>
      </c>
      <c r="R2018">
        <v>29</v>
      </c>
      <c r="S2018" t="s">
        <v>94</v>
      </c>
      <c r="T2018" t="s">
        <v>73</v>
      </c>
      <c r="U2018">
        <v>5</v>
      </c>
      <c r="V2018" t="s">
        <v>152</v>
      </c>
      <c r="W2018">
        <v>4</v>
      </c>
      <c r="X2018" t="s">
        <v>66</v>
      </c>
      <c r="Y2018">
        <v>12</v>
      </c>
      <c r="Z2018" t="s">
        <v>67</v>
      </c>
      <c r="AA2018">
        <v>1</v>
      </c>
      <c r="AB2018" s="3">
        <v>45533.208333333336</v>
      </c>
      <c r="AC2018">
        <f>VLOOKUP(D2018,[1]tablaBarrios!A:C,2,FALSE)</f>
        <v>7.1118499999999996</v>
      </c>
      <c r="AD2018">
        <f>VLOOKUP(D2018,[1]tablaBarrios!A:C,3,FALSE)</f>
        <v>-73.113050000000001</v>
      </c>
    </row>
    <row r="2019" spans="1:30" x14ac:dyDescent="0.25">
      <c r="A2019">
        <v>2018</v>
      </c>
      <c r="B2019" t="s">
        <v>0</v>
      </c>
      <c r="C2019" t="s">
        <v>77</v>
      </c>
      <c r="D2019" t="s">
        <v>143</v>
      </c>
      <c r="E2019" s="1">
        <v>45534</v>
      </c>
      <c r="F2019" s="2">
        <v>0.33333333333333331</v>
      </c>
      <c r="G2019">
        <v>-89</v>
      </c>
      <c r="H2019" t="s">
        <v>28</v>
      </c>
      <c r="I2019" t="s">
        <v>4</v>
      </c>
      <c r="J2019" t="s">
        <v>5</v>
      </c>
      <c r="K2019" t="s">
        <v>6</v>
      </c>
      <c r="L2019" t="s">
        <v>7</v>
      </c>
      <c r="M2019" t="s">
        <v>8</v>
      </c>
      <c r="N2019" t="s">
        <v>4</v>
      </c>
      <c r="O2019">
        <v>18</v>
      </c>
      <c r="P2019">
        <v>2024</v>
      </c>
      <c r="Q2019">
        <v>8</v>
      </c>
      <c r="R2019">
        <v>30</v>
      </c>
      <c r="S2019" t="s">
        <v>134</v>
      </c>
      <c r="T2019" t="s">
        <v>10</v>
      </c>
      <c r="U2019">
        <v>8</v>
      </c>
      <c r="V2019" t="s">
        <v>174</v>
      </c>
      <c r="W2019">
        <v>5</v>
      </c>
      <c r="X2019" t="s">
        <v>84</v>
      </c>
      <c r="Y2019">
        <v>4</v>
      </c>
      <c r="Z2019" t="s">
        <v>85</v>
      </c>
      <c r="AA2019">
        <v>1</v>
      </c>
      <c r="AB2019" s="3">
        <v>45534.333333333336</v>
      </c>
      <c r="AC2019">
        <f>VLOOKUP(D2019,[1]tablaBarrios!A:C,2,FALSE)</f>
        <v>7.1026999999999996</v>
      </c>
      <c r="AD2019">
        <f>VLOOKUP(D2019,[1]tablaBarrios!A:C,3,FALSE)</f>
        <v>-73.166899999999998</v>
      </c>
    </row>
    <row r="2020" spans="1:30" x14ac:dyDescent="0.25">
      <c r="A2020">
        <v>2019</v>
      </c>
      <c r="B2020" t="s">
        <v>0</v>
      </c>
      <c r="C2020" t="s">
        <v>77</v>
      </c>
      <c r="D2020" t="s">
        <v>192</v>
      </c>
      <c r="E2020" s="1">
        <v>45534</v>
      </c>
      <c r="F2020" s="2">
        <v>0.66666666666666663</v>
      </c>
      <c r="G2020">
        <v>-89</v>
      </c>
      <c r="H2020" t="s">
        <v>3</v>
      </c>
      <c r="I2020" t="s">
        <v>4</v>
      </c>
      <c r="J2020" t="s">
        <v>5</v>
      </c>
      <c r="K2020" t="s">
        <v>6</v>
      </c>
      <c r="L2020" t="s">
        <v>7</v>
      </c>
      <c r="M2020" t="s">
        <v>8</v>
      </c>
      <c r="N2020" t="s">
        <v>4</v>
      </c>
      <c r="O2020">
        <v>18</v>
      </c>
      <c r="P2020">
        <v>2024</v>
      </c>
      <c r="Q2020">
        <v>8</v>
      </c>
      <c r="R2020">
        <v>30</v>
      </c>
      <c r="S2020" t="s">
        <v>59</v>
      </c>
      <c r="T2020" t="s">
        <v>10</v>
      </c>
      <c r="U2020">
        <v>16</v>
      </c>
      <c r="V2020" t="s">
        <v>174</v>
      </c>
      <c r="W2020">
        <v>5</v>
      </c>
      <c r="X2020" t="s">
        <v>50</v>
      </c>
      <c r="Y2020">
        <v>1</v>
      </c>
      <c r="Z2020" t="s">
        <v>51</v>
      </c>
      <c r="AA2020">
        <v>1</v>
      </c>
      <c r="AB2020" s="3">
        <v>45534.666666666664</v>
      </c>
      <c r="AC2020">
        <f>VLOOKUP(D2020,[1]tablaBarrios!A:C,2,FALSE)</f>
        <v>7.1532999999999998</v>
      </c>
      <c r="AD2020">
        <f>VLOOKUP(D2020,[1]tablaBarrios!A:C,3,FALSE)</f>
        <v>-73.134200000000007</v>
      </c>
    </row>
    <row r="2021" spans="1:30" x14ac:dyDescent="0.25">
      <c r="A2021">
        <v>2020</v>
      </c>
      <c r="B2021" t="s">
        <v>0</v>
      </c>
      <c r="C2021" t="s">
        <v>77</v>
      </c>
      <c r="D2021" t="s">
        <v>403</v>
      </c>
      <c r="E2021" s="1">
        <v>45534</v>
      </c>
      <c r="F2021" s="2">
        <v>0.54166666666666663</v>
      </c>
      <c r="G2021">
        <v>-89</v>
      </c>
      <c r="H2021" t="s">
        <v>3</v>
      </c>
      <c r="I2021" t="s">
        <v>4</v>
      </c>
      <c r="J2021" t="s">
        <v>5</v>
      </c>
      <c r="K2021" t="s">
        <v>6</v>
      </c>
      <c r="L2021" t="s">
        <v>7</v>
      </c>
      <c r="M2021" t="s">
        <v>8</v>
      </c>
      <c r="N2021" t="s">
        <v>4</v>
      </c>
      <c r="O2021">
        <v>18</v>
      </c>
      <c r="P2021">
        <v>2024</v>
      </c>
      <c r="Q2021">
        <v>8</v>
      </c>
      <c r="R2021">
        <v>30</v>
      </c>
      <c r="S2021" t="s">
        <v>147</v>
      </c>
      <c r="T2021" t="s">
        <v>10</v>
      </c>
      <c r="U2021">
        <v>13</v>
      </c>
      <c r="V2021" t="s">
        <v>174</v>
      </c>
      <c r="W2021">
        <v>5</v>
      </c>
      <c r="X2021" t="s">
        <v>20</v>
      </c>
      <c r="Y2021">
        <v>2</v>
      </c>
      <c r="Z2021" t="s">
        <v>21</v>
      </c>
      <c r="AA2021">
        <v>1</v>
      </c>
      <c r="AB2021" s="3">
        <v>45534.541666666664</v>
      </c>
      <c r="AC2021">
        <f>VLOOKUP(D2021,[1]tablaBarrios!A:C,2,FALSE)</f>
        <v>7.15</v>
      </c>
      <c r="AD2021">
        <f>VLOOKUP(D2021,[1]tablaBarrios!A:C,3,FALSE)</f>
        <v>-73.124799999999993</v>
      </c>
    </row>
    <row r="2022" spans="1:30" x14ac:dyDescent="0.25">
      <c r="A2022">
        <v>2021</v>
      </c>
      <c r="B2022" t="s">
        <v>0</v>
      </c>
      <c r="C2022" t="s">
        <v>1</v>
      </c>
      <c r="D2022" t="s">
        <v>58</v>
      </c>
      <c r="E2022" s="1">
        <v>45534</v>
      </c>
      <c r="F2022" s="2">
        <v>0</v>
      </c>
      <c r="G2022">
        <v>-89</v>
      </c>
      <c r="H2022" t="s">
        <v>3</v>
      </c>
      <c r="I2022" t="s">
        <v>4</v>
      </c>
      <c r="J2022" t="s">
        <v>5</v>
      </c>
      <c r="K2022" t="s">
        <v>6</v>
      </c>
      <c r="L2022" t="s">
        <v>7</v>
      </c>
      <c r="M2022" t="s">
        <v>8</v>
      </c>
      <c r="N2022" t="s">
        <v>4</v>
      </c>
      <c r="O2022">
        <v>18</v>
      </c>
      <c r="P2022">
        <v>2024</v>
      </c>
      <c r="Q2022">
        <v>8</v>
      </c>
      <c r="R2022">
        <v>30</v>
      </c>
      <c r="S2022" t="s">
        <v>32</v>
      </c>
      <c r="T2022" t="s">
        <v>10</v>
      </c>
      <c r="U2022">
        <v>0</v>
      </c>
      <c r="V2022" t="s">
        <v>174</v>
      </c>
      <c r="W2022">
        <v>5</v>
      </c>
      <c r="X2022" t="s">
        <v>60</v>
      </c>
      <c r="Y2022">
        <v>13</v>
      </c>
      <c r="Z2022" t="s">
        <v>61</v>
      </c>
      <c r="AA2022">
        <v>1</v>
      </c>
      <c r="AB2022" s="3">
        <v>45534</v>
      </c>
      <c r="AC2022">
        <f>VLOOKUP(D2022,[1]tablaBarrios!A:C,2,FALSE)</f>
        <v>7.1326000000000001</v>
      </c>
      <c r="AD2022">
        <f>VLOOKUP(D2022,[1]tablaBarrios!A:C,3,FALSE)</f>
        <v>-73.117400000000004</v>
      </c>
    </row>
    <row r="2023" spans="1:30" x14ac:dyDescent="0.25">
      <c r="A2023">
        <v>2022</v>
      </c>
      <c r="B2023" t="s">
        <v>26</v>
      </c>
      <c r="C2023" t="s">
        <v>14</v>
      </c>
      <c r="D2023" t="s">
        <v>122</v>
      </c>
      <c r="E2023" s="1">
        <v>45534</v>
      </c>
      <c r="F2023" s="2">
        <v>0</v>
      </c>
      <c r="G2023">
        <v>11</v>
      </c>
      <c r="H2023" t="s">
        <v>28</v>
      </c>
      <c r="I2023" t="s">
        <v>4</v>
      </c>
      <c r="J2023" t="s">
        <v>5</v>
      </c>
      <c r="K2023" t="s">
        <v>384</v>
      </c>
      <c r="L2023" t="s">
        <v>29</v>
      </c>
      <c r="M2023" t="s">
        <v>30</v>
      </c>
      <c r="N2023" s="4">
        <v>41913</v>
      </c>
      <c r="O2023">
        <v>2</v>
      </c>
      <c r="P2023">
        <v>2024</v>
      </c>
      <c r="Q2023">
        <v>8</v>
      </c>
      <c r="R2023">
        <v>30</v>
      </c>
      <c r="S2023" t="s">
        <v>32</v>
      </c>
      <c r="T2023" t="s">
        <v>33</v>
      </c>
      <c r="U2023">
        <v>0</v>
      </c>
      <c r="V2023" t="s">
        <v>174</v>
      </c>
      <c r="W2023">
        <v>5</v>
      </c>
      <c r="X2023" t="s">
        <v>12</v>
      </c>
      <c r="Y2023">
        <v>15</v>
      </c>
      <c r="Z2023" t="s">
        <v>2</v>
      </c>
      <c r="AA2023">
        <v>1</v>
      </c>
      <c r="AB2023" s="3">
        <v>45534</v>
      </c>
      <c r="AC2023">
        <f>VLOOKUP(D2023,[1]tablaBarrios!A:C,2,FALSE)</f>
        <v>7.1136999999999997</v>
      </c>
      <c r="AD2023">
        <f>VLOOKUP(D2023,[1]tablaBarrios!A:C,3,FALSE)</f>
        <v>-73.132499999999993</v>
      </c>
    </row>
    <row r="2024" spans="1:30" x14ac:dyDescent="0.25">
      <c r="A2024">
        <v>2023</v>
      </c>
      <c r="B2024" t="s">
        <v>42</v>
      </c>
      <c r="C2024" t="s">
        <v>1</v>
      </c>
      <c r="D2024" t="s">
        <v>237</v>
      </c>
      <c r="E2024" s="1">
        <v>45534</v>
      </c>
      <c r="F2024" s="2">
        <v>0.33333333333333331</v>
      </c>
      <c r="G2024">
        <v>29</v>
      </c>
      <c r="H2024" t="s">
        <v>3</v>
      </c>
      <c r="I2024" t="s">
        <v>4</v>
      </c>
      <c r="J2024" t="s">
        <v>5</v>
      </c>
      <c r="K2024" t="s">
        <v>6</v>
      </c>
      <c r="L2024" t="s">
        <v>45</v>
      </c>
      <c r="M2024" t="s">
        <v>46</v>
      </c>
      <c r="N2024" t="s">
        <v>47</v>
      </c>
      <c r="O2024">
        <v>5</v>
      </c>
      <c r="P2024">
        <v>2024</v>
      </c>
      <c r="Q2024">
        <v>8</v>
      </c>
      <c r="R2024">
        <v>30</v>
      </c>
      <c r="S2024" t="s">
        <v>134</v>
      </c>
      <c r="T2024" t="s">
        <v>49</v>
      </c>
      <c r="U2024">
        <v>8</v>
      </c>
      <c r="V2024" t="s">
        <v>174</v>
      </c>
      <c r="W2024">
        <v>5</v>
      </c>
      <c r="X2024" t="s">
        <v>24</v>
      </c>
      <c r="Y2024">
        <v>5</v>
      </c>
      <c r="Z2024" t="s">
        <v>25</v>
      </c>
      <c r="AA2024">
        <v>1</v>
      </c>
      <c r="AB2024" s="3">
        <v>45534.333333333336</v>
      </c>
      <c r="AC2024">
        <f>VLOOKUP(D2024,[1]tablaBarrios!A:C,2,FALSE)</f>
        <v>7.1829999999999998</v>
      </c>
      <c r="AD2024">
        <f>VLOOKUP(D2024,[1]tablaBarrios!A:C,3,FALSE)</f>
        <v>-73.058999999999997</v>
      </c>
    </row>
    <row r="2025" spans="1:30" x14ac:dyDescent="0.25">
      <c r="A2025">
        <v>2024</v>
      </c>
      <c r="B2025" t="s">
        <v>42</v>
      </c>
      <c r="C2025" t="s">
        <v>14</v>
      </c>
      <c r="D2025" t="s">
        <v>237</v>
      </c>
      <c r="E2025" s="1">
        <v>45534</v>
      </c>
      <c r="F2025" s="2">
        <v>0.33333333333333331</v>
      </c>
      <c r="G2025">
        <v>79</v>
      </c>
      <c r="H2025" t="s">
        <v>3</v>
      </c>
      <c r="I2025" t="s">
        <v>4</v>
      </c>
      <c r="J2025" t="s">
        <v>5</v>
      </c>
      <c r="K2025" t="s">
        <v>6</v>
      </c>
      <c r="L2025" t="s">
        <v>45</v>
      </c>
      <c r="M2025" t="s">
        <v>46</v>
      </c>
      <c r="N2025" t="s">
        <v>252</v>
      </c>
      <c r="O2025">
        <v>15</v>
      </c>
      <c r="P2025">
        <v>2024</v>
      </c>
      <c r="Q2025">
        <v>8</v>
      </c>
      <c r="R2025">
        <v>30</v>
      </c>
      <c r="S2025" t="s">
        <v>134</v>
      </c>
      <c r="T2025" t="s">
        <v>49</v>
      </c>
      <c r="U2025">
        <v>8</v>
      </c>
      <c r="V2025" t="s">
        <v>174</v>
      </c>
      <c r="W2025">
        <v>5</v>
      </c>
      <c r="X2025" t="s">
        <v>24</v>
      </c>
      <c r="Y2025">
        <v>5</v>
      </c>
      <c r="Z2025" t="s">
        <v>25</v>
      </c>
      <c r="AA2025">
        <v>1</v>
      </c>
      <c r="AB2025" s="3">
        <v>45534.333333333336</v>
      </c>
      <c r="AC2025">
        <f>VLOOKUP(D2025,[1]tablaBarrios!A:C,2,FALSE)</f>
        <v>7.1829999999999998</v>
      </c>
      <c r="AD2025">
        <f>VLOOKUP(D2025,[1]tablaBarrios!A:C,3,FALSE)</f>
        <v>-73.058999999999997</v>
      </c>
    </row>
    <row r="2026" spans="1:30" x14ac:dyDescent="0.25">
      <c r="A2026">
        <v>2025</v>
      </c>
      <c r="B2026" t="s">
        <v>42</v>
      </c>
      <c r="C2026" t="s">
        <v>14</v>
      </c>
      <c r="D2026" t="s">
        <v>227</v>
      </c>
      <c r="E2026" s="1">
        <v>45534</v>
      </c>
      <c r="F2026" s="2">
        <v>0.20833333333333334</v>
      </c>
      <c r="G2026">
        <v>30</v>
      </c>
      <c r="H2026" t="s">
        <v>28</v>
      </c>
      <c r="I2026" t="s">
        <v>4</v>
      </c>
      <c r="J2026" t="s">
        <v>5</v>
      </c>
      <c r="K2026" t="s">
        <v>6</v>
      </c>
      <c r="L2026" t="s">
        <v>45</v>
      </c>
      <c r="M2026" t="s">
        <v>46</v>
      </c>
      <c r="N2026" t="s">
        <v>39</v>
      </c>
      <c r="O2026">
        <v>6</v>
      </c>
      <c r="P2026">
        <v>2024</v>
      </c>
      <c r="Q2026">
        <v>8</v>
      </c>
      <c r="R2026">
        <v>30</v>
      </c>
      <c r="S2026" t="s">
        <v>94</v>
      </c>
      <c r="T2026" t="s">
        <v>49</v>
      </c>
      <c r="U2026">
        <v>5</v>
      </c>
      <c r="V2026" t="s">
        <v>174</v>
      </c>
      <c r="W2026">
        <v>5</v>
      </c>
      <c r="X2026" t="s">
        <v>50</v>
      </c>
      <c r="Y2026">
        <v>1</v>
      </c>
      <c r="Z2026" t="s">
        <v>51</v>
      </c>
      <c r="AA2026">
        <v>1</v>
      </c>
      <c r="AB2026" s="3">
        <v>45534.208333333336</v>
      </c>
      <c r="AC2026">
        <f>VLOOKUP(D2026,[1]tablaBarrios!A:C,2,FALSE)</f>
        <v>7.1280000000000001</v>
      </c>
      <c r="AD2026">
        <f>VLOOKUP(D2026,[1]tablaBarrios!A:C,3,FALSE)</f>
        <v>-73.117500000000007</v>
      </c>
    </row>
    <row r="2027" spans="1:30" x14ac:dyDescent="0.25">
      <c r="A2027">
        <v>2026</v>
      </c>
      <c r="B2027" t="s">
        <v>42</v>
      </c>
      <c r="C2027" t="s">
        <v>14</v>
      </c>
      <c r="D2027" t="s">
        <v>227</v>
      </c>
      <c r="E2027" s="1">
        <v>45534</v>
      </c>
      <c r="F2027" s="2">
        <v>0.625</v>
      </c>
      <c r="G2027">
        <v>35</v>
      </c>
      <c r="H2027" t="s">
        <v>28</v>
      </c>
      <c r="I2027" t="s">
        <v>4</v>
      </c>
      <c r="J2027" t="s">
        <v>5</v>
      </c>
      <c r="K2027" t="s">
        <v>6</v>
      </c>
      <c r="L2027" t="s">
        <v>45</v>
      </c>
      <c r="M2027" t="s">
        <v>46</v>
      </c>
      <c r="N2027" t="s">
        <v>53</v>
      </c>
      <c r="O2027">
        <v>7</v>
      </c>
      <c r="P2027">
        <v>2024</v>
      </c>
      <c r="Q2027">
        <v>8</v>
      </c>
      <c r="R2027">
        <v>30</v>
      </c>
      <c r="S2027" t="s">
        <v>9</v>
      </c>
      <c r="T2027" t="s">
        <v>49</v>
      </c>
      <c r="U2027">
        <v>15</v>
      </c>
      <c r="V2027" t="s">
        <v>174</v>
      </c>
      <c r="W2027">
        <v>5</v>
      </c>
      <c r="X2027" t="s">
        <v>50</v>
      </c>
      <c r="Y2027">
        <v>1</v>
      </c>
      <c r="Z2027" t="s">
        <v>51</v>
      </c>
      <c r="AA2027">
        <v>1</v>
      </c>
      <c r="AB2027" s="3">
        <v>45534.625</v>
      </c>
      <c r="AC2027">
        <f>VLOOKUP(D2027,[1]tablaBarrios!A:C,2,FALSE)</f>
        <v>7.1280000000000001</v>
      </c>
      <c r="AD2027">
        <f>VLOOKUP(D2027,[1]tablaBarrios!A:C,3,FALSE)</f>
        <v>-73.117500000000007</v>
      </c>
    </row>
    <row r="2028" spans="1:30" x14ac:dyDescent="0.25">
      <c r="A2028">
        <v>2027</v>
      </c>
      <c r="B2028" t="s">
        <v>42</v>
      </c>
      <c r="C2028" t="s">
        <v>14</v>
      </c>
      <c r="D2028" t="s">
        <v>163</v>
      </c>
      <c r="E2028" s="1">
        <v>45534</v>
      </c>
      <c r="F2028" s="2">
        <v>0</v>
      </c>
      <c r="G2028">
        <v>13</v>
      </c>
      <c r="H2028" t="s">
        <v>28</v>
      </c>
      <c r="I2028" t="s">
        <v>4</v>
      </c>
      <c r="J2028" t="s">
        <v>5</v>
      </c>
      <c r="K2028" t="s">
        <v>6</v>
      </c>
      <c r="L2028" t="s">
        <v>45</v>
      </c>
      <c r="M2028" t="s">
        <v>46</v>
      </c>
      <c r="N2028" s="4">
        <v>41913</v>
      </c>
      <c r="O2028">
        <v>2</v>
      </c>
      <c r="P2028">
        <v>2024</v>
      </c>
      <c r="Q2028">
        <v>8</v>
      </c>
      <c r="R2028">
        <v>30</v>
      </c>
      <c r="S2028" t="s">
        <v>32</v>
      </c>
      <c r="T2028" t="s">
        <v>49</v>
      </c>
      <c r="U2028">
        <v>0</v>
      </c>
      <c r="V2028" t="s">
        <v>174</v>
      </c>
      <c r="W2028">
        <v>5</v>
      </c>
      <c r="X2028" t="s">
        <v>55</v>
      </c>
      <c r="Y2028">
        <v>14</v>
      </c>
      <c r="Z2028" t="s">
        <v>56</v>
      </c>
      <c r="AA2028">
        <v>1</v>
      </c>
      <c r="AB2028" s="3">
        <v>45534</v>
      </c>
      <c r="AC2028">
        <f>VLOOKUP(D2028,[1]tablaBarrios!A:C,2,FALSE)</f>
        <v>7.1143000000000001</v>
      </c>
      <c r="AD2028">
        <f>VLOOKUP(D2028,[1]tablaBarrios!A:C,3,FALSE)</f>
        <v>-73.126499999999993</v>
      </c>
    </row>
    <row r="2029" spans="1:30" x14ac:dyDescent="0.25">
      <c r="A2029">
        <v>2028</v>
      </c>
      <c r="B2029" t="s">
        <v>42</v>
      </c>
      <c r="C2029" t="s">
        <v>14</v>
      </c>
      <c r="D2029" t="s">
        <v>163</v>
      </c>
      <c r="E2029" s="1">
        <v>45534</v>
      </c>
      <c r="F2029" s="2">
        <v>0.75</v>
      </c>
      <c r="G2029">
        <v>35</v>
      </c>
      <c r="H2029" t="s">
        <v>28</v>
      </c>
      <c r="I2029" t="s">
        <v>4</v>
      </c>
      <c r="J2029" t="s">
        <v>5</v>
      </c>
      <c r="K2029" t="s">
        <v>44</v>
      </c>
      <c r="L2029" t="s">
        <v>45</v>
      </c>
      <c r="M2029" t="s">
        <v>46</v>
      </c>
      <c r="N2029" t="s">
        <v>53</v>
      </c>
      <c r="O2029">
        <v>7</v>
      </c>
      <c r="P2029">
        <v>2024</v>
      </c>
      <c r="Q2029">
        <v>8</v>
      </c>
      <c r="R2029">
        <v>30</v>
      </c>
      <c r="S2029" t="s">
        <v>137</v>
      </c>
      <c r="T2029" t="s">
        <v>49</v>
      </c>
      <c r="U2029">
        <v>18</v>
      </c>
      <c r="V2029" t="s">
        <v>174</v>
      </c>
      <c r="W2029">
        <v>5</v>
      </c>
      <c r="X2029" t="s">
        <v>55</v>
      </c>
      <c r="Y2029">
        <v>14</v>
      </c>
      <c r="Z2029" t="s">
        <v>56</v>
      </c>
      <c r="AA2029">
        <v>1</v>
      </c>
      <c r="AB2029" s="3">
        <v>45534.75</v>
      </c>
      <c r="AC2029">
        <f>VLOOKUP(D2029,[1]tablaBarrios!A:C,2,FALSE)</f>
        <v>7.1143000000000001</v>
      </c>
      <c r="AD2029">
        <f>VLOOKUP(D2029,[1]tablaBarrios!A:C,3,FALSE)</f>
        <v>-73.126499999999993</v>
      </c>
    </row>
    <row r="2030" spans="1:30" x14ac:dyDescent="0.25">
      <c r="A2030">
        <v>2029</v>
      </c>
      <c r="B2030" t="s">
        <v>42</v>
      </c>
      <c r="C2030" t="s">
        <v>14</v>
      </c>
      <c r="D2030" t="s">
        <v>142</v>
      </c>
      <c r="E2030" s="1">
        <v>45534</v>
      </c>
      <c r="F2030" s="2">
        <v>0.54166666666666663</v>
      </c>
      <c r="G2030">
        <v>48</v>
      </c>
      <c r="H2030" t="s">
        <v>28</v>
      </c>
      <c r="I2030" t="s">
        <v>4</v>
      </c>
      <c r="J2030" t="s">
        <v>5</v>
      </c>
      <c r="K2030" t="s">
        <v>6</v>
      </c>
      <c r="L2030" t="s">
        <v>45</v>
      </c>
      <c r="M2030" t="s">
        <v>46</v>
      </c>
      <c r="N2030" t="s">
        <v>62</v>
      </c>
      <c r="O2030">
        <v>9</v>
      </c>
      <c r="P2030">
        <v>2024</v>
      </c>
      <c r="Q2030">
        <v>8</v>
      </c>
      <c r="R2030">
        <v>30</v>
      </c>
      <c r="S2030" t="s">
        <v>147</v>
      </c>
      <c r="T2030" t="s">
        <v>49</v>
      </c>
      <c r="U2030">
        <v>13</v>
      </c>
      <c r="V2030" t="s">
        <v>174</v>
      </c>
      <c r="W2030">
        <v>5</v>
      </c>
      <c r="X2030" t="s">
        <v>141</v>
      </c>
      <c r="Y2030">
        <v>10</v>
      </c>
      <c r="Z2030" t="s">
        <v>142</v>
      </c>
      <c r="AA2030">
        <v>1</v>
      </c>
      <c r="AB2030" s="3">
        <v>45534.541666666664</v>
      </c>
      <c r="AC2030">
        <f>VLOOKUP(D2030,[1]tablaBarrios!A:C,2,FALSE)</f>
        <v>7.0841000000000003</v>
      </c>
      <c r="AD2030">
        <f>VLOOKUP(D2030,[1]tablaBarrios!A:C,3,FALSE)</f>
        <v>-73.115399999999994</v>
      </c>
    </row>
    <row r="2031" spans="1:30" x14ac:dyDescent="0.25">
      <c r="A2031">
        <v>2030</v>
      </c>
      <c r="B2031" t="s">
        <v>42</v>
      </c>
      <c r="C2031" t="s">
        <v>14</v>
      </c>
      <c r="D2031" t="s">
        <v>222</v>
      </c>
      <c r="E2031" s="1">
        <v>45534</v>
      </c>
      <c r="F2031" s="2">
        <v>0.29166666666666669</v>
      </c>
      <c r="G2031">
        <v>43</v>
      </c>
      <c r="H2031" t="s">
        <v>28</v>
      </c>
      <c r="I2031" t="s">
        <v>4</v>
      </c>
      <c r="J2031" t="s">
        <v>5</v>
      </c>
      <c r="K2031" t="s">
        <v>6</v>
      </c>
      <c r="L2031" t="s">
        <v>45</v>
      </c>
      <c r="M2031" t="s">
        <v>46</v>
      </c>
      <c r="N2031" t="s">
        <v>176</v>
      </c>
      <c r="O2031">
        <v>8</v>
      </c>
      <c r="P2031">
        <v>2024</v>
      </c>
      <c r="Q2031">
        <v>8</v>
      </c>
      <c r="R2031">
        <v>30</v>
      </c>
      <c r="S2031" t="s">
        <v>89</v>
      </c>
      <c r="T2031" t="s">
        <v>49</v>
      </c>
      <c r="U2031">
        <v>7</v>
      </c>
      <c r="V2031" t="s">
        <v>174</v>
      </c>
      <c r="W2031">
        <v>5</v>
      </c>
      <c r="X2031" t="s">
        <v>110</v>
      </c>
      <c r="Y2031">
        <v>17</v>
      </c>
      <c r="Z2031" t="s">
        <v>111</v>
      </c>
      <c r="AA2031">
        <v>1</v>
      </c>
      <c r="AB2031" s="3">
        <v>45534.291666666664</v>
      </c>
      <c r="AC2031">
        <f>VLOOKUP(D2031,[1]tablaBarrios!A:C,2,FALSE)</f>
        <v>7.0930400000000002</v>
      </c>
      <c r="AD2031">
        <f>VLOOKUP(D2031,[1]tablaBarrios!A:C,3,FALSE)</f>
        <v>-73.133160000000004</v>
      </c>
    </row>
    <row r="2032" spans="1:30" x14ac:dyDescent="0.25">
      <c r="A2032">
        <v>2031</v>
      </c>
      <c r="B2032" t="s">
        <v>106</v>
      </c>
      <c r="C2032" t="s">
        <v>14</v>
      </c>
      <c r="D2032" t="s">
        <v>2</v>
      </c>
      <c r="E2032" s="1">
        <v>45534</v>
      </c>
      <c r="F2032" s="2">
        <v>0.91666666666666663</v>
      </c>
      <c r="G2032">
        <v>-89</v>
      </c>
      <c r="H2032" t="s">
        <v>4</v>
      </c>
      <c r="I2032" t="s">
        <v>4</v>
      </c>
      <c r="J2032" t="s">
        <v>5</v>
      </c>
      <c r="K2032" t="s">
        <v>233</v>
      </c>
      <c r="L2032" t="s">
        <v>70</v>
      </c>
      <c r="M2032" t="s">
        <v>109</v>
      </c>
      <c r="N2032" t="s">
        <v>4</v>
      </c>
      <c r="O2032">
        <v>18</v>
      </c>
      <c r="P2032">
        <v>2024</v>
      </c>
      <c r="Q2032">
        <v>8</v>
      </c>
      <c r="R2032">
        <v>30</v>
      </c>
      <c r="S2032" t="s">
        <v>23</v>
      </c>
      <c r="T2032" t="s">
        <v>73</v>
      </c>
      <c r="U2032">
        <v>22</v>
      </c>
      <c r="V2032" t="s">
        <v>174</v>
      </c>
      <c r="W2032">
        <v>5</v>
      </c>
      <c r="X2032" t="s">
        <v>12</v>
      </c>
      <c r="Y2032">
        <v>15</v>
      </c>
      <c r="Z2032" t="s">
        <v>2</v>
      </c>
      <c r="AA2032">
        <v>1</v>
      </c>
      <c r="AB2032" s="3">
        <v>45534.916666666664</v>
      </c>
      <c r="AC2032">
        <f>VLOOKUP(D2032,[1]tablaBarrios!A:C,2,FALSE)</f>
        <v>7.1189999999999998</v>
      </c>
      <c r="AD2032">
        <f>VLOOKUP(D2032,[1]tablaBarrios!A:C,3,FALSE)</f>
        <v>-73.122</v>
      </c>
    </row>
    <row r="2033" spans="1:30" x14ac:dyDescent="0.25">
      <c r="A2033">
        <v>2032</v>
      </c>
      <c r="B2033" t="s">
        <v>106</v>
      </c>
      <c r="C2033" t="s">
        <v>14</v>
      </c>
      <c r="D2033" t="s">
        <v>36</v>
      </c>
      <c r="E2033" s="1">
        <v>45534</v>
      </c>
      <c r="F2033" s="2">
        <v>0.20833333333333334</v>
      </c>
      <c r="G2033">
        <v>-89</v>
      </c>
      <c r="H2033" t="s">
        <v>4</v>
      </c>
      <c r="I2033" t="s">
        <v>4</v>
      </c>
      <c r="J2033" t="s">
        <v>5</v>
      </c>
      <c r="K2033" t="s">
        <v>233</v>
      </c>
      <c r="L2033" t="s">
        <v>70</v>
      </c>
      <c r="M2033" t="s">
        <v>109</v>
      </c>
      <c r="N2033" t="s">
        <v>4</v>
      </c>
      <c r="O2033">
        <v>18</v>
      </c>
      <c r="P2033">
        <v>2024</v>
      </c>
      <c r="Q2033">
        <v>8</v>
      </c>
      <c r="R2033">
        <v>30</v>
      </c>
      <c r="S2033" t="s">
        <v>94</v>
      </c>
      <c r="T2033" t="s">
        <v>73</v>
      </c>
      <c r="U2033">
        <v>5</v>
      </c>
      <c r="V2033" t="s">
        <v>174</v>
      </c>
      <c r="W2033">
        <v>5</v>
      </c>
      <c r="X2033" t="s">
        <v>41</v>
      </c>
      <c r="Y2033">
        <v>3</v>
      </c>
      <c r="Z2033" t="s">
        <v>36</v>
      </c>
      <c r="AA2033">
        <v>1</v>
      </c>
      <c r="AB2033" s="3">
        <v>45534.208333333336</v>
      </c>
      <c r="AC2033">
        <f>VLOOKUP(D2033,[1]tablaBarrios!A:C,2,FALSE)</f>
        <v>7.1327999999999996</v>
      </c>
      <c r="AD2033">
        <f>VLOOKUP(D2033,[1]tablaBarrios!A:C,3,FALSE)</f>
        <v>-73.123500000000007</v>
      </c>
    </row>
    <row r="2034" spans="1:30" x14ac:dyDescent="0.25">
      <c r="A2034">
        <v>2033</v>
      </c>
      <c r="B2034" t="s">
        <v>106</v>
      </c>
      <c r="C2034" t="s">
        <v>14</v>
      </c>
      <c r="D2034" t="s">
        <v>165</v>
      </c>
      <c r="E2034" s="1">
        <v>45534</v>
      </c>
      <c r="F2034" s="2">
        <v>0.20833333333333334</v>
      </c>
      <c r="G2034">
        <v>-89</v>
      </c>
      <c r="H2034" t="s">
        <v>4</v>
      </c>
      <c r="I2034" t="s">
        <v>4</v>
      </c>
      <c r="J2034" t="s">
        <v>5</v>
      </c>
      <c r="K2034" t="s">
        <v>6</v>
      </c>
      <c r="L2034" t="s">
        <v>70</v>
      </c>
      <c r="M2034" t="s">
        <v>109</v>
      </c>
      <c r="N2034" t="s">
        <v>4</v>
      </c>
      <c r="O2034">
        <v>18</v>
      </c>
      <c r="P2034">
        <v>2024</v>
      </c>
      <c r="Q2034">
        <v>8</v>
      </c>
      <c r="R2034">
        <v>30</v>
      </c>
      <c r="S2034" t="s">
        <v>94</v>
      </c>
      <c r="T2034" t="s">
        <v>73</v>
      </c>
      <c r="U2034">
        <v>5</v>
      </c>
      <c r="V2034" t="s">
        <v>174</v>
      </c>
      <c r="W2034">
        <v>5</v>
      </c>
      <c r="X2034" t="s">
        <v>84</v>
      </c>
      <c r="Y2034">
        <v>4</v>
      </c>
      <c r="Z2034" t="s">
        <v>85</v>
      </c>
      <c r="AA2034">
        <v>1</v>
      </c>
      <c r="AB2034" s="3">
        <v>45534.208333333336</v>
      </c>
      <c r="AC2034">
        <f>VLOOKUP(D2034,[1]tablaBarrios!A:C,2,FALSE)</f>
        <v>7.1769999999999996</v>
      </c>
      <c r="AD2034">
        <f>VLOOKUP(D2034,[1]tablaBarrios!A:C,3,FALSE)</f>
        <v>-73.064999999999998</v>
      </c>
    </row>
    <row r="2035" spans="1:30" x14ac:dyDescent="0.25">
      <c r="A2035">
        <v>2034</v>
      </c>
      <c r="B2035" t="s">
        <v>106</v>
      </c>
      <c r="C2035" t="s">
        <v>14</v>
      </c>
      <c r="D2035" t="s">
        <v>231</v>
      </c>
      <c r="E2035" s="1">
        <v>45534</v>
      </c>
      <c r="F2035" s="2">
        <v>0.79166666666666663</v>
      </c>
      <c r="G2035">
        <v>-89</v>
      </c>
      <c r="H2035" t="s">
        <v>4</v>
      </c>
      <c r="I2035" t="s">
        <v>4</v>
      </c>
      <c r="J2035" t="s">
        <v>5</v>
      </c>
      <c r="K2035" t="s">
        <v>203</v>
      </c>
      <c r="L2035" t="s">
        <v>70</v>
      </c>
      <c r="M2035" t="s">
        <v>109</v>
      </c>
      <c r="N2035" t="s">
        <v>4</v>
      </c>
      <c r="O2035">
        <v>18</v>
      </c>
      <c r="P2035">
        <v>2024</v>
      </c>
      <c r="Q2035">
        <v>8</v>
      </c>
      <c r="R2035">
        <v>30</v>
      </c>
      <c r="S2035" t="s">
        <v>54</v>
      </c>
      <c r="T2035" t="s">
        <v>73</v>
      </c>
      <c r="U2035">
        <v>19</v>
      </c>
      <c r="V2035" t="s">
        <v>174</v>
      </c>
      <c r="W2035">
        <v>5</v>
      </c>
      <c r="X2035" t="s">
        <v>50</v>
      </c>
      <c r="Y2035">
        <v>1</v>
      </c>
      <c r="Z2035" t="s">
        <v>51</v>
      </c>
      <c r="AA2035">
        <v>1</v>
      </c>
      <c r="AB2035" s="3">
        <v>45534.791666666664</v>
      </c>
      <c r="AC2035">
        <f>VLOOKUP(D2035,[1]tablaBarrios!A:C,2,FALSE)</f>
        <v>7.1520000000000001</v>
      </c>
      <c r="AD2035">
        <f>VLOOKUP(D2035,[1]tablaBarrios!A:C,3,FALSE)</f>
        <v>-73.136099999999999</v>
      </c>
    </row>
    <row r="2036" spans="1:30" x14ac:dyDescent="0.25">
      <c r="A2036">
        <v>2035</v>
      </c>
      <c r="B2036" t="s">
        <v>68</v>
      </c>
      <c r="C2036" t="s">
        <v>14</v>
      </c>
      <c r="D2036" t="s">
        <v>58</v>
      </c>
      <c r="E2036" s="1">
        <v>45534</v>
      </c>
      <c r="F2036" s="2">
        <v>0.91666666666666663</v>
      </c>
      <c r="G2036">
        <v>-89</v>
      </c>
      <c r="H2036" t="s">
        <v>3</v>
      </c>
      <c r="I2036" t="s">
        <v>4</v>
      </c>
      <c r="J2036" t="s">
        <v>5</v>
      </c>
      <c r="K2036" t="s">
        <v>6</v>
      </c>
      <c r="L2036" t="s">
        <v>70</v>
      </c>
      <c r="M2036" t="s">
        <v>71</v>
      </c>
      <c r="N2036" t="s">
        <v>4</v>
      </c>
      <c r="O2036">
        <v>18</v>
      </c>
      <c r="P2036">
        <v>2024</v>
      </c>
      <c r="Q2036">
        <v>8</v>
      </c>
      <c r="R2036">
        <v>30</v>
      </c>
      <c r="S2036" t="s">
        <v>23</v>
      </c>
      <c r="T2036" t="s">
        <v>73</v>
      </c>
      <c r="U2036">
        <v>22</v>
      </c>
      <c r="V2036" t="s">
        <v>174</v>
      </c>
      <c r="W2036">
        <v>5</v>
      </c>
      <c r="X2036" t="s">
        <v>60</v>
      </c>
      <c r="Y2036">
        <v>13</v>
      </c>
      <c r="Z2036" t="s">
        <v>61</v>
      </c>
      <c r="AA2036">
        <v>1</v>
      </c>
      <c r="AB2036" s="3">
        <v>45534.916666666664</v>
      </c>
      <c r="AC2036">
        <f>VLOOKUP(D2036,[1]tablaBarrios!A:C,2,FALSE)</f>
        <v>7.1326000000000001</v>
      </c>
      <c r="AD2036">
        <f>VLOOKUP(D2036,[1]tablaBarrios!A:C,3,FALSE)</f>
        <v>-73.117400000000004</v>
      </c>
    </row>
    <row r="2037" spans="1:30" x14ac:dyDescent="0.25">
      <c r="A2037">
        <v>2036</v>
      </c>
      <c r="B2037" t="s">
        <v>68</v>
      </c>
      <c r="C2037" t="s">
        <v>212</v>
      </c>
      <c r="D2037" t="s">
        <v>149</v>
      </c>
      <c r="E2037" s="1">
        <v>45534</v>
      </c>
      <c r="F2037" s="2">
        <v>0.70833333333333337</v>
      </c>
      <c r="G2037">
        <v>-89</v>
      </c>
      <c r="H2037" t="s">
        <v>3</v>
      </c>
      <c r="I2037" t="s">
        <v>4</v>
      </c>
      <c r="J2037" t="s">
        <v>82</v>
      </c>
      <c r="K2037" t="s">
        <v>6</v>
      </c>
      <c r="L2037" t="s">
        <v>70</v>
      </c>
      <c r="M2037" t="s">
        <v>71</v>
      </c>
      <c r="N2037" t="s">
        <v>4</v>
      </c>
      <c r="O2037">
        <v>18</v>
      </c>
      <c r="P2037">
        <v>2024</v>
      </c>
      <c r="Q2037">
        <v>8</v>
      </c>
      <c r="R2037">
        <v>30</v>
      </c>
      <c r="S2037" t="s">
        <v>103</v>
      </c>
      <c r="T2037" t="s">
        <v>73</v>
      </c>
      <c r="U2037">
        <v>17</v>
      </c>
      <c r="V2037" t="s">
        <v>174</v>
      </c>
      <c r="W2037">
        <v>5</v>
      </c>
      <c r="X2037" t="s">
        <v>41</v>
      </c>
      <c r="Y2037">
        <v>3</v>
      </c>
      <c r="Z2037" t="s">
        <v>36</v>
      </c>
      <c r="AA2037">
        <v>1</v>
      </c>
      <c r="AB2037" s="3">
        <v>45534.708333333336</v>
      </c>
      <c r="AC2037">
        <f>VLOOKUP(D2037,[1]tablaBarrios!A:C,2,FALSE)</f>
        <v>7.1405000000000003</v>
      </c>
      <c r="AD2037">
        <f>VLOOKUP(D2037,[1]tablaBarrios!A:C,3,FALSE)</f>
        <v>-73.120199999999997</v>
      </c>
    </row>
    <row r="2038" spans="1:30" x14ac:dyDescent="0.25">
      <c r="A2038">
        <v>2037</v>
      </c>
      <c r="B2038" t="s">
        <v>68</v>
      </c>
      <c r="C2038" t="s">
        <v>88</v>
      </c>
      <c r="D2038" t="s">
        <v>208</v>
      </c>
      <c r="E2038" s="1">
        <v>45534</v>
      </c>
      <c r="F2038" s="2">
        <v>0.375</v>
      </c>
      <c r="G2038">
        <v>-89</v>
      </c>
      <c r="H2038" t="s">
        <v>3</v>
      </c>
      <c r="I2038" t="s">
        <v>4</v>
      </c>
      <c r="J2038" t="s">
        <v>5</v>
      </c>
      <c r="K2038" t="s">
        <v>6</v>
      </c>
      <c r="L2038" t="s">
        <v>70</v>
      </c>
      <c r="M2038" t="s">
        <v>71</v>
      </c>
      <c r="N2038" t="s">
        <v>4</v>
      </c>
      <c r="O2038">
        <v>18</v>
      </c>
      <c r="P2038">
        <v>2024</v>
      </c>
      <c r="Q2038">
        <v>8</v>
      </c>
      <c r="R2038">
        <v>30</v>
      </c>
      <c r="S2038" t="s">
        <v>40</v>
      </c>
      <c r="T2038" t="s">
        <v>73</v>
      </c>
      <c r="U2038">
        <v>9</v>
      </c>
      <c r="V2038" t="s">
        <v>174</v>
      </c>
      <c r="W2038">
        <v>5</v>
      </c>
      <c r="X2038" t="s">
        <v>141</v>
      </c>
      <c r="Y2038">
        <v>10</v>
      </c>
      <c r="Z2038" t="s">
        <v>142</v>
      </c>
      <c r="AA2038">
        <v>1</v>
      </c>
      <c r="AB2038" s="3">
        <v>45534.375</v>
      </c>
      <c r="AC2038">
        <f>VLOOKUP(D2038,[1]tablaBarrios!A:C,2,FALSE)</f>
        <v>7.0820999999999996</v>
      </c>
      <c r="AD2038">
        <f>VLOOKUP(D2038,[1]tablaBarrios!A:C,3,FALSE)</f>
        <v>-73.115799999999993</v>
      </c>
    </row>
    <row r="2039" spans="1:30" x14ac:dyDescent="0.25">
      <c r="A2039">
        <v>2038</v>
      </c>
      <c r="B2039" t="s">
        <v>68</v>
      </c>
      <c r="C2039" t="s">
        <v>88</v>
      </c>
      <c r="D2039" t="s">
        <v>142</v>
      </c>
      <c r="E2039" s="1">
        <v>45534</v>
      </c>
      <c r="F2039" s="2">
        <v>0.58333333333333337</v>
      </c>
      <c r="G2039">
        <v>-89</v>
      </c>
      <c r="H2039" t="s">
        <v>3</v>
      </c>
      <c r="I2039" t="s">
        <v>4</v>
      </c>
      <c r="J2039" t="s">
        <v>5</v>
      </c>
      <c r="K2039" t="s">
        <v>6</v>
      </c>
      <c r="L2039" t="s">
        <v>70</v>
      </c>
      <c r="M2039" t="s">
        <v>71</v>
      </c>
      <c r="N2039" t="s">
        <v>4</v>
      </c>
      <c r="O2039">
        <v>18</v>
      </c>
      <c r="P2039">
        <v>2024</v>
      </c>
      <c r="Q2039">
        <v>8</v>
      </c>
      <c r="R2039">
        <v>30</v>
      </c>
      <c r="S2039" t="s">
        <v>48</v>
      </c>
      <c r="T2039" t="s">
        <v>73</v>
      </c>
      <c r="U2039">
        <v>14</v>
      </c>
      <c r="V2039" t="s">
        <v>174</v>
      </c>
      <c r="W2039">
        <v>5</v>
      </c>
      <c r="X2039" t="s">
        <v>141</v>
      </c>
      <c r="Y2039">
        <v>10</v>
      </c>
      <c r="Z2039" t="s">
        <v>142</v>
      </c>
      <c r="AA2039">
        <v>1</v>
      </c>
      <c r="AB2039" s="3">
        <v>45534.583333333336</v>
      </c>
      <c r="AC2039">
        <f>VLOOKUP(D2039,[1]tablaBarrios!A:C,2,FALSE)</f>
        <v>7.0841000000000003</v>
      </c>
      <c r="AD2039">
        <f>VLOOKUP(D2039,[1]tablaBarrios!A:C,3,FALSE)</f>
        <v>-73.115399999999994</v>
      </c>
    </row>
    <row r="2040" spans="1:30" x14ac:dyDescent="0.25">
      <c r="A2040">
        <v>2039</v>
      </c>
      <c r="B2040" t="s">
        <v>74</v>
      </c>
      <c r="C2040" t="s">
        <v>14</v>
      </c>
      <c r="D2040" t="s">
        <v>2</v>
      </c>
      <c r="E2040" s="1">
        <v>45534</v>
      </c>
      <c r="F2040" s="2">
        <v>0.25</v>
      </c>
      <c r="G2040">
        <v>-89</v>
      </c>
      <c r="H2040" t="s">
        <v>28</v>
      </c>
      <c r="I2040" t="s">
        <v>4</v>
      </c>
      <c r="J2040" t="s">
        <v>82</v>
      </c>
      <c r="K2040" t="s">
        <v>6</v>
      </c>
      <c r="L2040" t="s">
        <v>70</v>
      </c>
      <c r="M2040" t="s">
        <v>75</v>
      </c>
      <c r="N2040" t="s">
        <v>4</v>
      </c>
      <c r="O2040">
        <v>18</v>
      </c>
      <c r="P2040">
        <v>2024</v>
      </c>
      <c r="Q2040">
        <v>8</v>
      </c>
      <c r="R2040">
        <v>30</v>
      </c>
      <c r="S2040" t="s">
        <v>101</v>
      </c>
      <c r="T2040" t="s">
        <v>73</v>
      </c>
      <c r="U2040">
        <v>6</v>
      </c>
      <c r="V2040" t="s">
        <v>174</v>
      </c>
      <c r="W2040">
        <v>5</v>
      </c>
      <c r="X2040" t="s">
        <v>12</v>
      </c>
      <c r="Y2040">
        <v>15</v>
      </c>
      <c r="Z2040" t="s">
        <v>2</v>
      </c>
      <c r="AA2040">
        <v>1</v>
      </c>
      <c r="AB2040" s="3">
        <v>45534.25</v>
      </c>
      <c r="AC2040">
        <f>VLOOKUP(D2040,[1]tablaBarrios!A:C,2,FALSE)</f>
        <v>7.1189999999999998</v>
      </c>
      <c r="AD2040">
        <f>VLOOKUP(D2040,[1]tablaBarrios!A:C,3,FALSE)</f>
        <v>-73.122</v>
      </c>
    </row>
    <row r="2041" spans="1:30" x14ac:dyDescent="0.25">
      <c r="A2041">
        <v>2040</v>
      </c>
      <c r="B2041" t="s">
        <v>74</v>
      </c>
      <c r="C2041" t="s">
        <v>14</v>
      </c>
      <c r="D2041" t="s">
        <v>2</v>
      </c>
      <c r="E2041" s="1">
        <v>45534</v>
      </c>
      <c r="F2041" s="2">
        <v>0.375</v>
      </c>
      <c r="G2041">
        <v>-89</v>
      </c>
      <c r="H2041" t="s">
        <v>3</v>
      </c>
      <c r="I2041" t="s">
        <v>4</v>
      </c>
      <c r="J2041" t="s">
        <v>5</v>
      </c>
      <c r="K2041" t="s">
        <v>6</v>
      </c>
      <c r="L2041" t="s">
        <v>70</v>
      </c>
      <c r="M2041" t="s">
        <v>75</v>
      </c>
      <c r="N2041" t="s">
        <v>4</v>
      </c>
      <c r="O2041">
        <v>18</v>
      </c>
      <c r="P2041">
        <v>2024</v>
      </c>
      <c r="Q2041">
        <v>8</v>
      </c>
      <c r="R2041">
        <v>30</v>
      </c>
      <c r="S2041" t="s">
        <v>40</v>
      </c>
      <c r="T2041" t="s">
        <v>73</v>
      </c>
      <c r="U2041">
        <v>9</v>
      </c>
      <c r="V2041" t="s">
        <v>174</v>
      </c>
      <c r="W2041">
        <v>5</v>
      </c>
      <c r="X2041" t="s">
        <v>12</v>
      </c>
      <c r="Y2041">
        <v>15</v>
      </c>
      <c r="Z2041" t="s">
        <v>2</v>
      </c>
      <c r="AA2041">
        <v>1</v>
      </c>
      <c r="AB2041" s="3">
        <v>45534.375</v>
      </c>
      <c r="AC2041">
        <f>VLOOKUP(D2041,[1]tablaBarrios!A:C,2,FALSE)</f>
        <v>7.1189999999999998</v>
      </c>
      <c r="AD2041">
        <f>VLOOKUP(D2041,[1]tablaBarrios!A:C,3,FALSE)</f>
        <v>-73.122</v>
      </c>
    </row>
    <row r="2042" spans="1:30" x14ac:dyDescent="0.25">
      <c r="A2042">
        <v>2041</v>
      </c>
      <c r="B2042" t="s">
        <v>74</v>
      </c>
      <c r="C2042" t="s">
        <v>14</v>
      </c>
      <c r="D2042" t="s">
        <v>135</v>
      </c>
      <c r="E2042" s="1">
        <v>45534</v>
      </c>
      <c r="F2042" s="2">
        <v>0.16666666666666666</v>
      </c>
      <c r="G2042">
        <v>-89</v>
      </c>
      <c r="H2042" t="s">
        <v>28</v>
      </c>
      <c r="I2042" t="s">
        <v>4</v>
      </c>
      <c r="J2042" t="s">
        <v>5</v>
      </c>
      <c r="K2042" t="s">
        <v>6</v>
      </c>
      <c r="L2042" t="s">
        <v>70</v>
      </c>
      <c r="M2042" t="s">
        <v>75</v>
      </c>
      <c r="N2042" t="s">
        <v>4</v>
      </c>
      <c r="O2042">
        <v>18</v>
      </c>
      <c r="P2042">
        <v>2024</v>
      </c>
      <c r="Q2042">
        <v>8</v>
      </c>
      <c r="R2042">
        <v>30</v>
      </c>
      <c r="S2042" t="s">
        <v>145</v>
      </c>
      <c r="T2042" t="s">
        <v>73</v>
      </c>
      <c r="U2042">
        <v>4</v>
      </c>
      <c r="V2042" t="s">
        <v>174</v>
      </c>
      <c r="W2042">
        <v>5</v>
      </c>
      <c r="X2042" t="s">
        <v>60</v>
      </c>
      <c r="Y2042">
        <v>13</v>
      </c>
      <c r="Z2042" t="s">
        <v>61</v>
      </c>
      <c r="AA2042">
        <v>1</v>
      </c>
      <c r="AB2042" s="3">
        <v>45534.166666666664</v>
      </c>
      <c r="AC2042">
        <f>VLOOKUP(D2042,[1]tablaBarrios!A:C,2,FALSE)</f>
        <v>7.1228999999999996</v>
      </c>
      <c r="AD2042">
        <f>VLOOKUP(D2042,[1]tablaBarrios!A:C,3,FALSE)</f>
        <v>-73.120199999999997</v>
      </c>
    </row>
    <row r="2043" spans="1:30" x14ac:dyDescent="0.25">
      <c r="A2043">
        <v>2042</v>
      </c>
      <c r="B2043" t="s">
        <v>74</v>
      </c>
      <c r="C2043" t="s">
        <v>14</v>
      </c>
      <c r="D2043" t="s">
        <v>135</v>
      </c>
      <c r="E2043" s="1">
        <v>45534</v>
      </c>
      <c r="F2043" s="2">
        <v>0.25</v>
      </c>
      <c r="G2043">
        <v>-89</v>
      </c>
      <c r="H2043" t="s">
        <v>28</v>
      </c>
      <c r="I2043" t="s">
        <v>4</v>
      </c>
      <c r="J2043" t="s">
        <v>5</v>
      </c>
      <c r="K2043" t="s">
        <v>6</v>
      </c>
      <c r="L2043" t="s">
        <v>70</v>
      </c>
      <c r="M2043" t="s">
        <v>75</v>
      </c>
      <c r="N2043" t="s">
        <v>4</v>
      </c>
      <c r="O2043">
        <v>18</v>
      </c>
      <c r="P2043">
        <v>2024</v>
      </c>
      <c r="Q2043">
        <v>8</v>
      </c>
      <c r="R2043">
        <v>30</v>
      </c>
      <c r="S2043" t="s">
        <v>101</v>
      </c>
      <c r="T2043" t="s">
        <v>73</v>
      </c>
      <c r="U2043">
        <v>6</v>
      </c>
      <c r="V2043" t="s">
        <v>174</v>
      </c>
      <c r="W2043">
        <v>5</v>
      </c>
      <c r="X2043" t="s">
        <v>60</v>
      </c>
      <c r="Y2043">
        <v>13</v>
      </c>
      <c r="Z2043" t="s">
        <v>61</v>
      </c>
      <c r="AA2043">
        <v>1</v>
      </c>
      <c r="AB2043" s="3">
        <v>45534.25</v>
      </c>
      <c r="AC2043">
        <f>VLOOKUP(D2043,[1]tablaBarrios!A:C,2,FALSE)</f>
        <v>7.1228999999999996</v>
      </c>
      <c r="AD2043">
        <f>VLOOKUP(D2043,[1]tablaBarrios!A:C,3,FALSE)</f>
        <v>-73.120199999999997</v>
      </c>
    </row>
    <row r="2044" spans="1:30" x14ac:dyDescent="0.25">
      <c r="A2044">
        <v>2043</v>
      </c>
      <c r="B2044" t="s">
        <v>74</v>
      </c>
      <c r="C2044" t="s">
        <v>14</v>
      </c>
      <c r="D2044" t="s">
        <v>122</v>
      </c>
      <c r="E2044" s="1">
        <v>45534</v>
      </c>
      <c r="F2044" s="2">
        <v>0.41666666666666669</v>
      </c>
      <c r="G2044">
        <v>-89</v>
      </c>
      <c r="H2044" t="s">
        <v>3</v>
      </c>
      <c r="I2044" t="s">
        <v>4</v>
      </c>
      <c r="J2044" t="s">
        <v>5</v>
      </c>
      <c r="K2044" t="s">
        <v>6</v>
      </c>
      <c r="L2044" t="s">
        <v>70</v>
      </c>
      <c r="M2044" t="s">
        <v>75</v>
      </c>
      <c r="N2044" t="s">
        <v>4</v>
      </c>
      <c r="O2044">
        <v>18</v>
      </c>
      <c r="P2044">
        <v>2024</v>
      </c>
      <c r="Q2044">
        <v>8</v>
      </c>
      <c r="R2044">
        <v>30</v>
      </c>
      <c r="S2044" t="s">
        <v>76</v>
      </c>
      <c r="T2044" t="s">
        <v>73</v>
      </c>
      <c r="U2044">
        <v>10</v>
      </c>
      <c r="V2044" t="s">
        <v>174</v>
      </c>
      <c r="W2044">
        <v>5</v>
      </c>
      <c r="X2044" t="s">
        <v>12</v>
      </c>
      <c r="Y2044">
        <v>15</v>
      </c>
      <c r="Z2044" t="s">
        <v>2</v>
      </c>
      <c r="AA2044">
        <v>1</v>
      </c>
      <c r="AB2044" s="3">
        <v>45534.416666666664</v>
      </c>
      <c r="AC2044">
        <f>VLOOKUP(D2044,[1]tablaBarrios!A:C,2,FALSE)</f>
        <v>7.1136999999999997</v>
      </c>
      <c r="AD2044">
        <f>VLOOKUP(D2044,[1]tablaBarrios!A:C,3,FALSE)</f>
        <v>-73.132499999999993</v>
      </c>
    </row>
    <row r="2045" spans="1:30" x14ac:dyDescent="0.25">
      <c r="A2045">
        <v>2044</v>
      </c>
      <c r="B2045" t="s">
        <v>74</v>
      </c>
      <c r="C2045" t="s">
        <v>1</v>
      </c>
      <c r="D2045" t="s">
        <v>67</v>
      </c>
      <c r="E2045" s="1">
        <v>45534</v>
      </c>
      <c r="F2045" s="2">
        <v>0.41666666666666669</v>
      </c>
      <c r="G2045">
        <v>-89</v>
      </c>
      <c r="H2045" t="s">
        <v>28</v>
      </c>
      <c r="I2045" t="s">
        <v>4</v>
      </c>
      <c r="J2045" t="s">
        <v>5</v>
      </c>
      <c r="K2045" t="s">
        <v>171</v>
      </c>
      <c r="L2045" t="s">
        <v>70</v>
      </c>
      <c r="M2045" t="s">
        <v>75</v>
      </c>
      <c r="N2045" t="s">
        <v>4</v>
      </c>
      <c r="O2045">
        <v>18</v>
      </c>
      <c r="P2045">
        <v>2024</v>
      </c>
      <c r="Q2045">
        <v>8</v>
      </c>
      <c r="R2045">
        <v>30</v>
      </c>
      <c r="S2045" t="s">
        <v>76</v>
      </c>
      <c r="T2045" t="s">
        <v>73</v>
      </c>
      <c r="U2045">
        <v>10</v>
      </c>
      <c r="V2045" t="s">
        <v>174</v>
      </c>
      <c r="W2045">
        <v>5</v>
      </c>
      <c r="X2045" t="s">
        <v>66</v>
      </c>
      <c r="Y2045">
        <v>12</v>
      </c>
      <c r="Z2045" t="s">
        <v>67</v>
      </c>
      <c r="AA2045">
        <v>1</v>
      </c>
      <c r="AB2045" s="3">
        <v>45534.416666666664</v>
      </c>
      <c r="AC2045">
        <f>VLOOKUP(D2045,[1]tablaBarrios!A:C,2,FALSE)</f>
        <v>7.125</v>
      </c>
      <c r="AD2045">
        <f>VLOOKUP(D2045,[1]tablaBarrios!A:C,3,FALSE)</f>
        <v>-73.128</v>
      </c>
    </row>
    <row r="2046" spans="1:30" x14ac:dyDescent="0.25">
      <c r="A2046">
        <v>2045</v>
      </c>
      <c r="B2046" t="s">
        <v>74</v>
      </c>
      <c r="C2046" t="s">
        <v>14</v>
      </c>
      <c r="D2046" t="s">
        <v>160</v>
      </c>
      <c r="E2046" s="1">
        <v>45534</v>
      </c>
      <c r="F2046" s="2">
        <v>0.75</v>
      </c>
      <c r="G2046">
        <v>-89</v>
      </c>
      <c r="H2046" t="s">
        <v>28</v>
      </c>
      <c r="I2046" t="s">
        <v>4</v>
      </c>
      <c r="J2046" t="s">
        <v>82</v>
      </c>
      <c r="K2046" t="s">
        <v>6</v>
      </c>
      <c r="L2046" t="s">
        <v>70</v>
      </c>
      <c r="M2046" t="s">
        <v>75</v>
      </c>
      <c r="N2046" t="s">
        <v>4</v>
      </c>
      <c r="O2046">
        <v>18</v>
      </c>
      <c r="P2046">
        <v>2024</v>
      </c>
      <c r="Q2046">
        <v>8</v>
      </c>
      <c r="R2046">
        <v>30</v>
      </c>
      <c r="S2046" t="s">
        <v>137</v>
      </c>
      <c r="T2046" t="s">
        <v>73</v>
      </c>
      <c r="U2046">
        <v>18</v>
      </c>
      <c r="V2046" t="s">
        <v>174</v>
      </c>
      <c r="W2046">
        <v>5</v>
      </c>
      <c r="X2046" t="s">
        <v>66</v>
      </c>
      <c r="Y2046">
        <v>12</v>
      </c>
      <c r="Z2046" t="s">
        <v>67</v>
      </c>
      <c r="AA2046">
        <v>1</v>
      </c>
      <c r="AB2046" s="3">
        <v>45534.75</v>
      </c>
      <c r="AC2046">
        <f>VLOOKUP(D2046,[1]tablaBarrios!A:C,2,FALSE)</f>
        <v>7.11</v>
      </c>
      <c r="AD2046">
        <f>VLOOKUP(D2046,[1]tablaBarrios!A:C,3,FALSE)</f>
        <v>-73.111099999999993</v>
      </c>
    </row>
    <row r="2047" spans="1:30" x14ac:dyDescent="0.25">
      <c r="A2047">
        <v>2046</v>
      </c>
      <c r="B2047" t="s">
        <v>74</v>
      </c>
      <c r="C2047" t="s">
        <v>14</v>
      </c>
      <c r="D2047" t="s">
        <v>86</v>
      </c>
      <c r="E2047" s="1">
        <v>45534</v>
      </c>
      <c r="F2047" s="2">
        <v>0.58333333333333337</v>
      </c>
      <c r="G2047">
        <v>-89</v>
      </c>
      <c r="H2047" t="s">
        <v>28</v>
      </c>
      <c r="I2047" t="s">
        <v>4</v>
      </c>
      <c r="J2047" t="s">
        <v>5</v>
      </c>
      <c r="K2047" t="s">
        <v>6</v>
      </c>
      <c r="L2047" t="s">
        <v>70</v>
      </c>
      <c r="M2047" t="s">
        <v>75</v>
      </c>
      <c r="N2047" t="s">
        <v>4</v>
      </c>
      <c r="O2047">
        <v>18</v>
      </c>
      <c r="P2047">
        <v>2024</v>
      </c>
      <c r="Q2047">
        <v>8</v>
      </c>
      <c r="R2047">
        <v>30</v>
      </c>
      <c r="S2047" t="s">
        <v>48</v>
      </c>
      <c r="T2047" t="s">
        <v>73</v>
      </c>
      <c r="U2047">
        <v>14</v>
      </c>
      <c r="V2047" t="s">
        <v>174</v>
      </c>
      <c r="W2047">
        <v>5</v>
      </c>
      <c r="X2047" t="s">
        <v>20</v>
      </c>
      <c r="Y2047">
        <v>2</v>
      </c>
      <c r="Z2047" t="s">
        <v>21</v>
      </c>
      <c r="AA2047">
        <v>1</v>
      </c>
      <c r="AB2047" s="3">
        <v>45534.583333333336</v>
      </c>
      <c r="AC2047">
        <f>VLOOKUP(D2047,[1]tablaBarrios!A:C,2,FALSE)</f>
        <v>7.1534170000000001</v>
      </c>
      <c r="AD2047">
        <f>VLOOKUP(D2047,[1]tablaBarrios!A:C,3,FALSE)</f>
        <v>-73.123589999999993</v>
      </c>
    </row>
    <row r="2048" spans="1:30" x14ac:dyDescent="0.25">
      <c r="A2048">
        <v>2047</v>
      </c>
      <c r="B2048" t="s">
        <v>74</v>
      </c>
      <c r="C2048" t="s">
        <v>14</v>
      </c>
      <c r="D2048" t="s">
        <v>254</v>
      </c>
      <c r="E2048" s="1">
        <v>45534</v>
      </c>
      <c r="F2048" s="2">
        <v>0.25</v>
      </c>
      <c r="G2048">
        <v>-89</v>
      </c>
      <c r="H2048" t="s">
        <v>28</v>
      </c>
      <c r="I2048" t="s">
        <v>4</v>
      </c>
      <c r="J2048" t="s">
        <v>82</v>
      </c>
      <c r="K2048" t="s">
        <v>6</v>
      </c>
      <c r="L2048" t="s">
        <v>70</v>
      </c>
      <c r="M2048" t="s">
        <v>75</v>
      </c>
      <c r="N2048" t="s">
        <v>4</v>
      </c>
      <c r="O2048">
        <v>18</v>
      </c>
      <c r="P2048">
        <v>2024</v>
      </c>
      <c r="Q2048">
        <v>8</v>
      </c>
      <c r="R2048">
        <v>30</v>
      </c>
      <c r="S2048" t="s">
        <v>101</v>
      </c>
      <c r="T2048" t="s">
        <v>73</v>
      </c>
      <c r="U2048">
        <v>6</v>
      </c>
      <c r="V2048" t="s">
        <v>174</v>
      </c>
      <c r="W2048">
        <v>5</v>
      </c>
      <c r="X2048" t="s">
        <v>60</v>
      </c>
      <c r="Y2048">
        <v>13</v>
      </c>
      <c r="Z2048" t="s">
        <v>61</v>
      </c>
      <c r="AA2048">
        <v>1</v>
      </c>
      <c r="AB2048" s="3">
        <v>45534.25</v>
      </c>
      <c r="AC2048">
        <f>VLOOKUP(D2048,[1]tablaBarrios!A:C,2,FALSE)</f>
        <v>7.1349999999999998</v>
      </c>
      <c r="AD2048">
        <f>VLOOKUP(D2048,[1]tablaBarrios!A:C,3,FALSE)</f>
        <v>-73.109440000000006</v>
      </c>
    </row>
    <row r="2049" spans="1:30" x14ac:dyDescent="0.25">
      <c r="A2049">
        <v>2048</v>
      </c>
      <c r="B2049" t="s">
        <v>74</v>
      </c>
      <c r="C2049" t="s">
        <v>14</v>
      </c>
      <c r="D2049" t="s">
        <v>149</v>
      </c>
      <c r="E2049" s="1">
        <v>45534</v>
      </c>
      <c r="F2049" s="2">
        <v>0.79166666666666663</v>
      </c>
      <c r="G2049">
        <v>-89</v>
      </c>
      <c r="H2049" t="s">
        <v>28</v>
      </c>
      <c r="I2049" t="s">
        <v>4</v>
      </c>
      <c r="J2049" t="s">
        <v>82</v>
      </c>
      <c r="K2049" t="s">
        <v>6</v>
      </c>
      <c r="L2049" t="s">
        <v>70</v>
      </c>
      <c r="M2049" t="s">
        <v>75</v>
      </c>
      <c r="N2049" t="s">
        <v>4</v>
      </c>
      <c r="O2049">
        <v>18</v>
      </c>
      <c r="P2049">
        <v>2024</v>
      </c>
      <c r="Q2049">
        <v>8</v>
      </c>
      <c r="R2049">
        <v>30</v>
      </c>
      <c r="S2049" t="s">
        <v>54</v>
      </c>
      <c r="T2049" t="s">
        <v>73</v>
      </c>
      <c r="U2049">
        <v>19</v>
      </c>
      <c r="V2049" t="s">
        <v>174</v>
      </c>
      <c r="W2049">
        <v>5</v>
      </c>
      <c r="X2049" t="s">
        <v>41</v>
      </c>
      <c r="Y2049">
        <v>3</v>
      </c>
      <c r="Z2049" t="s">
        <v>36</v>
      </c>
      <c r="AA2049">
        <v>1</v>
      </c>
      <c r="AB2049" s="3">
        <v>45534.791666666664</v>
      </c>
      <c r="AC2049">
        <f>VLOOKUP(D2049,[1]tablaBarrios!A:C,2,FALSE)</f>
        <v>7.1405000000000003</v>
      </c>
      <c r="AD2049">
        <f>VLOOKUP(D2049,[1]tablaBarrios!A:C,3,FALSE)</f>
        <v>-73.120199999999997</v>
      </c>
    </row>
    <row r="2050" spans="1:30" x14ac:dyDescent="0.25">
      <c r="A2050">
        <v>2049</v>
      </c>
      <c r="B2050" t="s">
        <v>74</v>
      </c>
      <c r="C2050" t="s">
        <v>14</v>
      </c>
      <c r="D2050" t="s">
        <v>36</v>
      </c>
      <c r="E2050" s="1">
        <v>45534</v>
      </c>
      <c r="F2050" s="2">
        <v>0.45833333333333331</v>
      </c>
      <c r="G2050">
        <v>-89</v>
      </c>
      <c r="H2050" t="s">
        <v>28</v>
      </c>
      <c r="I2050" t="s">
        <v>4</v>
      </c>
      <c r="J2050" t="s">
        <v>82</v>
      </c>
      <c r="K2050" t="s">
        <v>6</v>
      </c>
      <c r="L2050" t="s">
        <v>70</v>
      </c>
      <c r="M2050" t="s">
        <v>75</v>
      </c>
      <c r="N2050" t="s">
        <v>4</v>
      </c>
      <c r="O2050">
        <v>18</v>
      </c>
      <c r="P2050">
        <v>2024</v>
      </c>
      <c r="Q2050">
        <v>8</v>
      </c>
      <c r="R2050">
        <v>30</v>
      </c>
      <c r="S2050" t="s">
        <v>80</v>
      </c>
      <c r="T2050" t="s">
        <v>73</v>
      </c>
      <c r="U2050">
        <v>11</v>
      </c>
      <c r="V2050" t="s">
        <v>174</v>
      </c>
      <c r="W2050">
        <v>5</v>
      </c>
      <c r="X2050" t="s">
        <v>41</v>
      </c>
      <c r="Y2050">
        <v>3</v>
      </c>
      <c r="Z2050" t="s">
        <v>36</v>
      </c>
      <c r="AA2050">
        <v>1</v>
      </c>
      <c r="AB2050" s="3">
        <v>45534.458333333336</v>
      </c>
      <c r="AC2050">
        <f>VLOOKUP(D2050,[1]tablaBarrios!A:C,2,FALSE)</f>
        <v>7.1327999999999996</v>
      </c>
      <c r="AD2050">
        <f>VLOOKUP(D2050,[1]tablaBarrios!A:C,3,FALSE)</f>
        <v>-73.123500000000007</v>
      </c>
    </row>
    <row r="2051" spans="1:30" x14ac:dyDescent="0.25">
      <c r="A2051">
        <v>2050</v>
      </c>
      <c r="B2051" t="s">
        <v>74</v>
      </c>
      <c r="C2051" t="s">
        <v>14</v>
      </c>
      <c r="D2051" t="s">
        <v>36</v>
      </c>
      <c r="E2051" s="1">
        <v>45534</v>
      </c>
      <c r="F2051" s="2">
        <v>0.20833333333333334</v>
      </c>
      <c r="G2051">
        <v>-89</v>
      </c>
      <c r="H2051" t="s">
        <v>3</v>
      </c>
      <c r="I2051" t="s">
        <v>4</v>
      </c>
      <c r="J2051" t="s">
        <v>82</v>
      </c>
      <c r="K2051" t="s">
        <v>6</v>
      </c>
      <c r="L2051" t="s">
        <v>70</v>
      </c>
      <c r="M2051" t="s">
        <v>75</v>
      </c>
      <c r="N2051" t="s">
        <v>4</v>
      </c>
      <c r="O2051">
        <v>18</v>
      </c>
      <c r="P2051">
        <v>2024</v>
      </c>
      <c r="Q2051">
        <v>8</v>
      </c>
      <c r="R2051">
        <v>30</v>
      </c>
      <c r="S2051" t="s">
        <v>94</v>
      </c>
      <c r="T2051" t="s">
        <v>73</v>
      </c>
      <c r="U2051">
        <v>5</v>
      </c>
      <c r="V2051" t="s">
        <v>174</v>
      </c>
      <c r="W2051">
        <v>5</v>
      </c>
      <c r="X2051" t="s">
        <v>41</v>
      </c>
      <c r="Y2051">
        <v>3</v>
      </c>
      <c r="Z2051" t="s">
        <v>36</v>
      </c>
      <c r="AA2051">
        <v>1</v>
      </c>
      <c r="AB2051" s="3">
        <v>45534.208333333336</v>
      </c>
      <c r="AC2051">
        <f>VLOOKUP(D2051,[1]tablaBarrios!A:C,2,FALSE)</f>
        <v>7.1327999999999996</v>
      </c>
      <c r="AD2051">
        <f>VLOOKUP(D2051,[1]tablaBarrios!A:C,3,FALSE)</f>
        <v>-73.123500000000007</v>
      </c>
    </row>
    <row r="2052" spans="1:30" x14ac:dyDescent="0.25">
      <c r="A2052">
        <v>2051</v>
      </c>
      <c r="B2052" t="s">
        <v>74</v>
      </c>
      <c r="C2052" t="s">
        <v>14</v>
      </c>
      <c r="D2052" t="s">
        <v>36</v>
      </c>
      <c r="E2052" s="1">
        <v>45534</v>
      </c>
      <c r="F2052" s="2">
        <v>0.66666666666666663</v>
      </c>
      <c r="G2052">
        <v>-89</v>
      </c>
      <c r="H2052" t="s">
        <v>28</v>
      </c>
      <c r="I2052" t="s">
        <v>4</v>
      </c>
      <c r="J2052" t="s">
        <v>82</v>
      </c>
      <c r="K2052" t="s">
        <v>6</v>
      </c>
      <c r="L2052" t="s">
        <v>70</v>
      </c>
      <c r="M2052" t="s">
        <v>75</v>
      </c>
      <c r="N2052" t="s">
        <v>4</v>
      </c>
      <c r="O2052">
        <v>18</v>
      </c>
      <c r="P2052">
        <v>2024</v>
      </c>
      <c r="Q2052">
        <v>8</v>
      </c>
      <c r="R2052">
        <v>30</v>
      </c>
      <c r="S2052" t="s">
        <v>59</v>
      </c>
      <c r="T2052" t="s">
        <v>73</v>
      </c>
      <c r="U2052">
        <v>16</v>
      </c>
      <c r="V2052" t="s">
        <v>174</v>
      </c>
      <c r="W2052">
        <v>5</v>
      </c>
      <c r="X2052" t="s">
        <v>41</v>
      </c>
      <c r="Y2052">
        <v>3</v>
      </c>
      <c r="Z2052" t="s">
        <v>36</v>
      </c>
      <c r="AA2052">
        <v>1</v>
      </c>
      <c r="AB2052" s="3">
        <v>45534.666666666664</v>
      </c>
      <c r="AC2052">
        <f>VLOOKUP(D2052,[1]tablaBarrios!A:C,2,FALSE)</f>
        <v>7.1327999999999996</v>
      </c>
      <c r="AD2052">
        <f>VLOOKUP(D2052,[1]tablaBarrios!A:C,3,FALSE)</f>
        <v>-73.123500000000007</v>
      </c>
    </row>
    <row r="2053" spans="1:30" x14ac:dyDescent="0.25">
      <c r="A2053">
        <v>2052</v>
      </c>
      <c r="B2053" t="s">
        <v>74</v>
      </c>
      <c r="C2053" t="s">
        <v>14</v>
      </c>
      <c r="D2053" t="s">
        <v>99</v>
      </c>
      <c r="E2053" s="1">
        <v>45534</v>
      </c>
      <c r="F2053" s="2">
        <v>0.83333333333333337</v>
      </c>
      <c r="G2053">
        <v>-89</v>
      </c>
      <c r="H2053" t="s">
        <v>3</v>
      </c>
      <c r="I2053" t="s">
        <v>4</v>
      </c>
      <c r="J2053" t="s">
        <v>5</v>
      </c>
      <c r="K2053" t="s">
        <v>6</v>
      </c>
      <c r="L2053" t="s">
        <v>70</v>
      </c>
      <c r="M2053" t="s">
        <v>75</v>
      </c>
      <c r="N2053" t="s">
        <v>4</v>
      </c>
      <c r="O2053">
        <v>18</v>
      </c>
      <c r="P2053">
        <v>2024</v>
      </c>
      <c r="Q2053">
        <v>8</v>
      </c>
      <c r="R2053">
        <v>30</v>
      </c>
      <c r="S2053" t="s">
        <v>65</v>
      </c>
      <c r="T2053" t="s">
        <v>73</v>
      </c>
      <c r="U2053">
        <v>20</v>
      </c>
      <c r="V2053" t="s">
        <v>174</v>
      </c>
      <c r="W2053">
        <v>5</v>
      </c>
      <c r="X2053" t="s">
        <v>41</v>
      </c>
      <c r="Y2053">
        <v>3</v>
      </c>
      <c r="Z2053" t="s">
        <v>36</v>
      </c>
      <c r="AA2053">
        <v>1</v>
      </c>
      <c r="AB2053" s="3">
        <v>45534.833333333336</v>
      </c>
      <c r="AC2053">
        <f>VLOOKUP(D2053,[1]tablaBarrios!A:C,2,FALSE)</f>
        <v>7.1559999999999997</v>
      </c>
      <c r="AD2053">
        <f>VLOOKUP(D2053,[1]tablaBarrios!A:C,3,FALSE)</f>
        <v>-73.085999999999999</v>
      </c>
    </row>
    <row r="2054" spans="1:30" x14ac:dyDescent="0.25">
      <c r="A2054">
        <v>2053</v>
      </c>
      <c r="B2054" t="s">
        <v>74</v>
      </c>
      <c r="C2054" t="s">
        <v>88</v>
      </c>
      <c r="D2054" t="s">
        <v>56</v>
      </c>
      <c r="E2054" s="1">
        <v>45534</v>
      </c>
      <c r="F2054" s="2">
        <v>0.41666666666666669</v>
      </c>
      <c r="G2054">
        <v>-89</v>
      </c>
      <c r="H2054" t="s">
        <v>3</v>
      </c>
      <c r="I2054" t="s">
        <v>4</v>
      </c>
      <c r="J2054" t="s">
        <v>82</v>
      </c>
      <c r="K2054" t="s">
        <v>6</v>
      </c>
      <c r="L2054" t="s">
        <v>70</v>
      </c>
      <c r="M2054" t="s">
        <v>75</v>
      </c>
      <c r="N2054" t="s">
        <v>4</v>
      </c>
      <c r="O2054">
        <v>18</v>
      </c>
      <c r="P2054">
        <v>2024</v>
      </c>
      <c r="Q2054">
        <v>8</v>
      </c>
      <c r="R2054">
        <v>30</v>
      </c>
      <c r="S2054" t="s">
        <v>76</v>
      </c>
      <c r="T2054" t="s">
        <v>73</v>
      </c>
      <c r="U2054">
        <v>10</v>
      </c>
      <c r="V2054" t="s">
        <v>174</v>
      </c>
      <c r="W2054">
        <v>5</v>
      </c>
      <c r="X2054" t="s">
        <v>55</v>
      </c>
      <c r="Y2054">
        <v>14</v>
      </c>
      <c r="Z2054" t="s">
        <v>56</v>
      </c>
      <c r="AA2054">
        <v>1</v>
      </c>
      <c r="AB2054" s="3">
        <v>45534.416666666664</v>
      </c>
      <c r="AC2054">
        <f>VLOOKUP(D2054,[1]tablaBarrios!A:C,2,FALSE)</f>
        <v>7.1304999999999996</v>
      </c>
      <c r="AD2054">
        <f>VLOOKUP(D2054,[1]tablaBarrios!A:C,3,FALSE)</f>
        <v>-73.105699999999999</v>
      </c>
    </row>
    <row r="2055" spans="1:30" x14ac:dyDescent="0.25">
      <c r="A2055">
        <v>2054</v>
      </c>
      <c r="B2055" t="s">
        <v>170</v>
      </c>
      <c r="C2055" t="s">
        <v>88</v>
      </c>
      <c r="D2055" t="s">
        <v>231</v>
      </c>
      <c r="E2055" s="1">
        <v>45535</v>
      </c>
      <c r="F2055" s="2">
        <v>0.25</v>
      </c>
      <c r="G2055">
        <v>-89</v>
      </c>
      <c r="H2055" t="s">
        <v>3</v>
      </c>
      <c r="I2055" t="s">
        <v>4</v>
      </c>
      <c r="J2055" t="s">
        <v>5</v>
      </c>
      <c r="K2055" t="s">
        <v>404</v>
      </c>
      <c r="L2055" t="s">
        <v>172</v>
      </c>
      <c r="M2055" t="s">
        <v>173</v>
      </c>
      <c r="N2055" t="s">
        <v>4</v>
      </c>
      <c r="O2055">
        <v>18</v>
      </c>
      <c r="P2055">
        <v>2024</v>
      </c>
      <c r="Q2055">
        <v>8</v>
      </c>
      <c r="R2055">
        <v>31</v>
      </c>
      <c r="S2055" t="s">
        <v>101</v>
      </c>
      <c r="T2055" t="s">
        <v>10</v>
      </c>
      <c r="U2055">
        <v>6</v>
      </c>
      <c r="V2055" t="s">
        <v>196</v>
      </c>
      <c r="W2055">
        <v>6</v>
      </c>
      <c r="X2055" t="s">
        <v>50</v>
      </c>
      <c r="Y2055">
        <v>1</v>
      </c>
      <c r="Z2055" t="s">
        <v>51</v>
      </c>
      <c r="AA2055">
        <v>1</v>
      </c>
      <c r="AB2055" s="3">
        <v>45535.25</v>
      </c>
      <c r="AC2055">
        <f>VLOOKUP(D2055,[1]tablaBarrios!A:C,2,FALSE)</f>
        <v>7.1520000000000001</v>
      </c>
      <c r="AD2055">
        <f>VLOOKUP(D2055,[1]tablaBarrios!A:C,3,FALSE)</f>
        <v>-73.136099999999999</v>
      </c>
    </row>
    <row r="2056" spans="1:30" x14ac:dyDescent="0.25">
      <c r="A2056">
        <v>2055</v>
      </c>
      <c r="B2056" t="s">
        <v>0</v>
      </c>
      <c r="C2056" t="s">
        <v>1</v>
      </c>
      <c r="D2056" t="s">
        <v>307</v>
      </c>
      <c r="E2056" s="1">
        <v>45535</v>
      </c>
      <c r="F2056" s="2">
        <v>0.83333333333333337</v>
      </c>
      <c r="G2056">
        <v>-89</v>
      </c>
      <c r="H2056" t="s">
        <v>3</v>
      </c>
      <c r="I2056" t="s">
        <v>4</v>
      </c>
      <c r="J2056" t="s">
        <v>5</v>
      </c>
      <c r="K2056" t="s">
        <v>6</v>
      </c>
      <c r="L2056" t="s">
        <v>7</v>
      </c>
      <c r="M2056" t="s">
        <v>8</v>
      </c>
      <c r="N2056" t="s">
        <v>4</v>
      </c>
      <c r="O2056">
        <v>18</v>
      </c>
      <c r="P2056">
        <v>2024</v>
      </c>
      <c r="Q2056">
        <v>8</v>
      </c>
      <c r="R2056">
        <v>31</v>
      </c>
      <c r="S2056" t="s">
        <v>65</v>
      </c>
      <c r="T2056" t="s">
        <v>10</v>
      </c>
      <c r="U2056">
        <v>20</v>
      </c>
      <c r="V2056" t="s">
        <v>196</v>
      </c>
      <c r="W2056">
        <v>6</v>
      </c>
      <c r="X2056" t="s">
        <v>84</v>
      </c>
      <c r="Y2056">
        <v>4</v>
      </c>
      <c r="Z2056" t="s">
        <v>85</v>
      </c>
      <c r="AA2056">
        <v>1</v>
      </c>
      <c r="AB2056" s="3">
        <v>45535.833333333336</v>
      </c>
      <c r="AC2056">
        <f>VLOOKUP(D2056,[1]tablaBarrios!A:C,2,FALSE)</f>
        <v>7.1214000000000004</v>
      </c>
      <c r="AD2056">
        <f>VLOOKUP(D2056,[1]tablaBarrios!A:C,3,FALSE)</f>
        <v>-73.138300000000001</v>
      </c>
    </row>
    <row r="2057" spans="1:30" x14ac:dyDescent="0.25">
      <c r="A2057">
        <v>2056</v>
      </c>
      <c r="B2057" t="s">
        <v>35</v>
      </c>
      <c r="C2057" t="s">
        <v>14</v>
      </c>
      <c r="D2057" t="s">
        <v>280</v>
      </c>
      <c r="E2057" s="1">
        <v>45535</v>
      </c>
      <c r="F2057" s="2">
        <v>0.41666666666666669</v>
      </c>
      <c r="G2057">
        <v>48</v>
      </c>
      <c r="H2057" t="s">
        <v>28</v>
      </c>
      <c r="I2057" t="s">
        <v>4</v>
      </c>
      <c r="J2057" t="s">
        <v>5</v>
      </c>
      <c r="K2057" t="s">
        <v>405</v>
      </c>
      <c r="L2057" t="s">
        <v>37</v>
      </c>
      <c r="M2057" t="s">
        <v>38</v>
      </c>
      <c r="N2057" t="s">
        <v>62</v>
      </c>
      <c r="O2057">
        <v>9</v>
      </c>
      <c r="P2057">
        <v>2024</v>
      </c>
      <c r="Q2057">
        <v>8</v>
      </c>
      <c r="R2057">
        <v>31</v>
      </c>
      <c r="S2057" t="s">
        <v>76</v>
      </c>
      <c r="T2057" t="s">
        <v>33</v>
      </c>
      <c r="U2057">
        <v>10</v>
      </c>
      <c r="V2057" t="s">
        <v>196</v>
      </c>
      <c r="W2057">
        <v>6</v>
      </c>
      <c r="X2057" t="s">
        <v>50</v>
      </c>
      <c r="Y2057">
        <v>1</v>
      </c>
      <c r="Z2057" t="s">
        <v>51</v>
      </c>
      <c r="AA2057">
        <v>1</v>
      </c>
      <c r="AB2057" s="3">
        <v>45535.416666666664</v>
      </c>
      <c r="AC2057">
        <f>VLOOKUP(D2057,[1]tablaBarrios!A:C,2,FALSE)</f>
        <v>7.1474000000000002</v>
      </c>
      <c r="AD2057">
        <f>VLOOKUP(D2057,[1]tablaBarrios!A:C,3,FALSE)</f>
        <v>-73.124600000000001</v>
      </c>
    </row>
    <row r="2058" spans="1:30" x14ac:dyDescent="0.25">
      <c r="A2058">
        <v>2057</v>
      </c>
      <c r="B2058" t="s">
        <v>42</v>
      </c>
      <c r="C2058" t="s">
        <v>1</v>
      </c>
      <c r="D2058" t="s">
        <v>194</v>
      </c>
      <c r="E2058" s="1">
        <v>45535</v>
      </c>
      <c r="F2058" s="2">
        <v>0.29166666666666669</v>
      </c>
      <c r="G2058">
        <v>28</v>
      </c>
      <c r="H2058" t="s">
        <v>28</v>
      </c>
      <c r="I2058" t="s">
        <v>4</v>
      </c>
      <c r="J2058" t="s">
        <v>5</v>
      </c>
      <c r="K2058" t="s">
        <v>6</v>
      </c>
      <c r="L2058" t="s">
        <v>45</v>
      </c>
      <c r="M2058" t="s">
        <v>46</v>
      </c>
      <c r="N2058" t="s">
        <v>47</v>
      </c>
      <c r="O2058">
        <v>5</v>
      </c>
      <c r="P2058">
        <v>2024</v>
      </c>
      <c r="Q2058">
        <v>8</v>
      </c>
      <c r="R2058">
        <v>31</v>
      </c>
      <c r="S2058" t="s">
        <v>89</v>
      </c>
      <c r="T2058" t="s">
        <v>49</v>
      </c>
      <c r="U2058">
        <v>7</v>
      </c>
      <c r="V2058" t="s">
        <v>196</v>
      </c>
      <c r="W2058">
        <v>6</v>
      </c>
      <c r="X2058" t="s">
        <v>24</v>
      </c>
      <c r="Y2058">
        <v>5</v>
      </c>
      <c r="Z2058" t="s">
        <v>25</v>
      </c>
      <c r="AA2058">
        <v>1</v>
      </c>
      <c r="AB2058" s="3">
        <v>45535.291666666664</v>
      </c>
      <c r="AC2058">
        <f>VLOOKUP(D2058,[1]tablaBarrios!A:C,2,FALSE)</f>
        <v>7.1253900000000003</v>
      </c>
      <c r="AD2058">
        <f>VLOOKUP(D2058,[1]tablaBarrios!A:C,3,FALSE)</f>
        <v>-73.119799999999998</v>
      </c>
    </row>
    <row r="2059" spans="1:30" x14ac:dyDescent="0.25">
      <c r="A2059">
        <v>2058</v>
      </c>
      <c r="B2059" t="s">
        <v>42</v>
      </c>
      <c r="C2059" t="s">
        <v>1</v>
      </c>
      <c r="D2059" t="s">
        <v>350</v>
      </c>
      <c r="E2059" s="1">
        <v>45535</v>
      </c>
      <c r="F2059" s="2">
        <v>8.3333333333333329E-2</v>
      </c>
      <c r="G2059">
        <v>27</v>
      </c>
      <c r="H2059" t="s">
        <v>28</v>
      </c>
      <c r="I2059" t="s">
        <v>4</v>
      </c>
      <c r="J2059" t="s">
        <v>5</v>
      </c>
      <c r="K2059" t="s">
        <v>334</v>
      </c>
      <c r="L2059" t="s">
        <v>45</v>
      </c>
      <c r="M2059" t="s">
        <v>46</v>
      </c>
      <c r="N2059" t="s">
        <v>47</v>
      </c>
      <c r="O2059">
        <v>5</v>
      </c>
      <c r="P2059">
        <v>2024</v>
      </c>
      <c r="Q2059">
        <v>8</v>
      </c>
      <c r="R2059">
        <v>31</v>
      </c>
      <c r="S2059" t="s">
        <v>72</v>
      </c>
      <c r="T2059" t="s">
        <v>49</v>
      </c>
      <c r="U2059">
        <v>2</v>
      </c>
      <c r="V2059" t="s">
        <v>196</v>
      </c>
      <c r="W2059">
        <v>6</v>
      </c>
      <c r="X2059" t="s">
        <v>55</v>
      </c>
      <c r="Y2059">
        <v>14</v>
      </c>
      <c r="Z2059" t="s">
        <v>56</v>
      </c>
      <c r="AA2059">
        <v>1</v>
      </c>
      <c r="AB2059" s="3">
        <v>45535.083333333336</v>
      </c>
      <c r="AC2059">
        <f>VLOOKUP(D2059,[1]tablaBarrios!A:C,2,FALSE)</f>
        <v>7.1355700000000004</v>
      </c>
      <c r="AD2059">
        <f>VLOOKUP(D2059,[1]tablaBarrios!A:C,3,FALSE)</f>
        <v>-73.107659999999996</v>
      </c>
    </row>
    <row r="2060" spans="1:30" x14ac:dyDescent="0.25">
      <c r="A2060">
        <v>2059</v>
      </c>
      <c r="B2060" t="s">
        <v>42</v>
      </c>
      <c r="C2060" t="s">
        <v>1</v>
      </c>
      <c r="D2060" t="s">
        <v>406</v>
      </c>
      <c r="E2060" s="1">
        <v>45535</v>
      </c>
      <c r="F2060" s="2">
        <v>0.95833333333333337</v>
      </c>
      <c r="G2060">
        <v>36</v>
      </c>
      <c r="H2060" t="s">
        <v>28</v>
      </c>
      <c r="I2060" t="s">
        <v>4</v>
      </c>
      <c r="J2060" t="s">
        <v>5</v>
      </c>
      <c r="K2060" t="s">
        <v>6</v>
      </c>
      <c r="L2060" t="s">
        <v>45</v>
      </c>
      <c r="M2060" t="s">
        <v>46</v>
      </c>
      <c r="N2060" t="s">
        <v>53</v>
      </c>
      <c r="O2060">
        <v>7</v>
      </c>
      <c r="P2060">
        <v>2024</v>
      </c>
      <c r="Q2060">
        <v>8</v>
      </c>
      <c r="R2060">
        <v>31</v>
      </c>
      <c r="S2060" t="s">
        <v>125</v>
      </c>
      <c r="T2060" t="s">
        <v>49</v>
      </c>
      <c r="U2060">
        <v>23</v>
      </c>
      <c r="V2060" t="s">
        <v>196</v>
      </c>
      <c r="W2060">
        <v>6</v>
      </c>
      <c r="X2060" t="s">
        <v>199</v>
      </c>
      <c r="Y2060">
        <v>18</v>
      </c>
      <c r="Z2060" t="s">
        <v>199</v>
      </c>
      <c r="AA2060">
        <v>1</v>
      </c>
      <c r="AB2060" s="3">
        <v>45535.958333333336</v>
      </c>
      <c r="AC2060">
        <f>VLOOKUP(D2060,[1]tablaBarrios!A:C,2,FALSE)</f>
        <v>7.1999300000000002</v>
      </c>
      <c r="AD2060">
        <f>VLOOKUP(D2060,[1]tablaBarrios!A:C,3,FALSE)</f>
        <v>-73.139809999999997</v>
      </c>
    </row>
    <row r="2061" spans="1:30" x14ac:dyDescent="0.25">
      <c r="A2061">
        <v>2060</v>
      </c>
      <c r="B2061" t="s">
        <v>42</v>
      </c>
      <c r="C2061" t="s">
        <v>14</v>
      </c>
      <c r="D2061" t="s">
        <v>140</v>
      </c>
      <c r="E2061" s="1">
        <v>45535</v>
      </c>
      <c r="F2061" s="2">
        <v>4.1666666666666664E-2</v>
      </c>
      <c r="G2061">
        <v>30</v>
      </c>
      <c r="H2061" t="s">
        <v>28</v>
      </c>
      <c r="I2061" t="s">
        <v>4</v>
      </c>
      <c r="J2061" t="s">
        <v>5</v>
      </c>
      <c r="K2061" t="s">
        <v>6</v>
      </c>
      <c r="L2061" t="s">
        <v>45</v>
      </c>
      <c r="M2061" t="s">
        <v>46</v>
      </c>
      <c r="N2061" t="s">
        <v>39</v>
      </c>
      <c r="O2061">
        <v>6</v>
      </c>
      <c r="P2061">
        <v>2024</v>
      </c>
      <c r="Q2061">
        <v>8</v>
      </c>
      <c r="R2061">
        <v>31</v>
      </c>
      <c r="S2061" t="s">
        <v>19</v>
      </c>
      <c r="T2061" t="s">
        <v>49</v>
      </c>
      <c r="U2061">
        <v>1</v>
      </c>
      <c r="V2061" t="s">
        <v>196</v>
      </c>
      <c r="W2061">
        <v>6</v>
      </c>
      <c r="X2061" t="s">
        <v>141</v>
      </c>
      <c r="Y2061">
        <v>10</v>
      </c>
      <c r="Z2061" t="s">
        <v>142</v>
      </c>
      <c r="AA2061">
        <v>1</v>
      </c>
      <c r="AB2061" s="3">
        <v>45535.041666666664</v>
      </c>
      <c r="AC2061">
        <f>VLOOKUP(D2061,[1]tablaBarrios!A:C,2,FALSE)</f>
        <v>7.125</v>
      </c>
      <c r="AD2061">
        <f>VLOOKUP(D2061,[1]tablaBarrios!A:C,3,FALSE)</f>
        <v>-73.129900000000006</v>
      </c>
    </row>
    <row r="2062" spans="1:30" x14ac:dyDescent="0.25">
      <c r="A2062">
        <v>2061</v>
      </c>
      <c r="B2062" t="s">
        <v>42</v>
      </c>
      <c r="C2062" t="s">
        <v>14</v>
      </c>
      <c r="D2062" t="s">
        <v>407</v>
      </c>
      <c r="E2062" s="1">
        <v>45535</v>
      </c>
      <c r="F2062" s="2">
        <v>0.70833333333333337</v>
      </c>
      <c r="G2062">
        <v>25</v>
      </c>
      <c r="H2062" t="s">
        <v>28</v>
      </c>
      <c r="I2062" t="s">
        <v>4</v>
      </c>
      <c r="J2062" t="s">
        <v>5</v>
      </c>
      <c r="K2062" t="s">
        <v>44</v>
      </c>
      <c r="L2062" t="s">
        <v>45</v>
      </c>
      <c r="M2062" t="s">
        <v>46</v>
      </c>
      <c r="N2062" t="s">
        <v>47</v>
      </c>
      <c r="O2062">
        <v>5</v>
      </c>
      <c r="P2062">
        <v>2024</v>
      </c>
      <c r="Q2062">
        <v>8</v>
      </c>
      <c r="R2062">
        <v>31</v>
      </c>
      <c r="S2062" t="s">
        <v>103</v>
      </c>
      <c r="T2062" t="s">
        <v>49</v>
      </c>
      <c r="U2062">
        <v>17</v>
      </c>
      <c r="V2062" t="s">
        <v>196</v>
      </c>
      <c r="W2062">
        <v>6</v>
      </c>
      <c r="X2062" t="s">
        <v>104</v>
      </c>
      <c r="Y2062">
        <v>8</v>
      </c>
      <c r="Z2062" t="s">
        <v>105</v>
      </c>
      <c r="AA2062">
        <v>1</v>
      </c>
      <c r="AB2062" s="3">
        <v>45535.708333333336</v>
      </c>
      <c r="AC2062">
        <f>VLOOKUP(D2062,[1]tablaBarrios!A:C,2,FALSE)</f>
        <v>7.141</v>
      </c>
      <c r="AD2062">
        <f>VLOOKUP(D2062,[1]tablaBarrios!A:C,3,FALSE)</f>
        <v>-73.100999999999999</v>
      </c>
    </row>
    <row r="2063" spans="1:30" x14ac:dyDescent="0.25">
      <c r="A2063">
        <v>2062</v>
      </c>
      <c r="B2063" t="s">
        <v>42</v>
      </c>
      <c r="C2063" t="s">
        <v>14</v>
      </c>
      <c r="D2063" t="s">
        <v>151</v>
      </c>
      <c r="E2063" s="1">
        <v>45535</v>
      </c>
      <c r="F2063" s="2">
        <v>0.66666666666666663</v>
      </c>
      <c r="G2063">
        <v>47</v>
      </c>
      <c r="H2063" t="s">
        <v>28</v>
      </c>
      <c r="I2063" t="s">
        <v>4</v>
      </c>
      <c r="J2063" t="s">
        <v>5</v>
      </c>
      <c r="K2063" t="s">
        <v>6</v>
      </c>
      <c r="L2063" t="s">
        <v>45</v>
      </c>
      <c r="M2063" t="s">
        <v>46</v>
      </c>
      <c r="N2063" t="s">
        <v>62</v>
      </c>
      <c r="O2063">
        <v>9</v>
      </c>
      <c r="P2063">
        <v>2024</v>
      </c>
      <c r="Q2063">
        <v>8</v>
      </c>
      <c r="R2063">
        <v>31</v>
      </c>
      <c r="S2063" t="s">
        <v>59</v>
      </c>
      <c r="T2063" t="s">
        <v>49</v>
      </c>
      <c r="U2063">
        <v>16</v>
      </c>
      <c r="V2063" t="s">
        <v>196</v>
      </c>
      <c r="W2063">
        <v>6</v>
      </c>
      <c r="X2063" t="s">
        <v>91</v>
      </c>
      <c r="Y2063">
        <v>7</v>
      </c>
      <c r="Z2063" t="s">
        <v>92</v>
      </c>
      <c r="AA2063">
        <v>1</v>
      </c>
      <c r="AB2063" s="3">
        <v>45535.666666666664</v>
      </c>
      <c r="AC2063">
        <f>VLOOKUP(D2063,[1]tablaBarrios!A:C,2,FALSE)</f>
        <v>7.1029</v>
      </c>
      <c r="AD2063">
        <f>VLOOKUP(D2063,[1]tablaBarrios!A:C,3,FALSE)</f>
        <v>-73.124499999999998</v>
      </c>
    </row>
    <row r="2064" spans="1:30" x14ac:dyDescent="0.25">
      <c r="A2064">
        <v>2063</v>
      </c>
      <c r="B2064" t="s">
        <v>106</v>
      </c>
      <c r="C2064" t="s">
        <v>14</v>
      </c>
      <c r="D2064" t="s">
        <v>146</v>
      </c>
      <c r="E2064" s="1">
        <v>45535</v>
      </c>
      <c r="F2064" s="2">
        <v>0.29166666666666669</v>
      </c>
      <c r="G2064">
        <v>-89</v>
      </c>
      <c r="H2064" t="s">
        <v>4</v>
      </c>
      <c r="I2064" t="s">
        <v>4</v>
      </c>
      <c r="J2064" t="s">
        <v>5</v>
      </c>
      <c r="K2064" t="s">
        <v>203</v>
      </c>
      <c r="L2064" t="s">
        <v>70</v>
      </c>
      <c r="M2064" t="s">
        <v>109</v>
      </c>
      <c r="N2064" t="s">
        <v>4</v>
      </c>
      <c r="O2064">
        <v>18</v>
      </c>
      <c r="P2064">
        <v>2024</v>
      </c>
      <c r="Q2064">
        <v>8</v>
      </c>
      <c r="R2064">
        <v>31</v>
      </c>
      <c r="S2064" t="s">
        <v>89</v>
      </c>
      <c r="T2064" t="s">
        <v>73</v>
      </c>
      <c r="U2064">
        <v>7</v>
      </c>
      <c r="V2064" t="s">
        <v>196</v>
      </c>
      <c r="W2064">
        <v>6</v>
      </c>
      <c r="X2064" t="s">
        <v>60</v>
      </c>
      <c r="Y2064">
        <v>13</v>
      </c>
      <c r="Z2064" t="s">
        <v>61</v>
      </c>
      <c r="AA2064">
        <v>1</v>
      </c>
      <c r="AB2064" s="3">
        <v>45535.291666666664</v>
      </c>
      <c r="AC2064">
        <f>VLOOKUP(D2064,[1]tablaBarrios!A:C,2,FALSE)</f>
        <v>7.1227999999999998</v>
      </c>
      <c r="AD2064">
        <f>VLOOKUP(D2064,[1]tablaBarrios!A:C,3,FALSE)</f>
        <v>-73.115700000000004</v>
      </c>
    </row>
    <row r="2065" spans="1:30" x14ac:dyDescent="0.25">
      <c r="A2065">
        <v>2064</v>
      </c>
      <c r="B2065" t="s">
        <v>106</v>
      </c>
      <c r="C2065" t="s">
        <v>14</v>
      </c>
      <c r="D2065" t="s">
        <v>27</v>
      </c>
      <c r="E2065" s="1">
        <v>45535</v>
      </c>
      <c r="F2065" s="2">
        <v>0</v>
      </c>
      <c r="G2065">
        <v>-89</v>
      </c>
      <c r="H2065" t="s">
        <v>4</v>
      </c>
      <c r="I2065" t="s">
        <v>4</v>
      </c>
      <c r="J2065" t="s">
        <v>5</v>
      </c>
      <c r="K2065" t="s">
        <v>233</v>
      </c>
      <c r="L2065" t="s">
        <v>70</v>
      </c>
      <c r="M2065" t="s">
        <v>109</v>
      </c>
      <c r="N2065" t="s">
        <v>4</v>
      </c>
      <c r="O2065">
        <v>18</v>
      </c>
      <c r="P2065">
        <v>2024</v>
      </c>
      <c r="Q2065">
        <v>8</v>
      </c>
      <c r="R2065">
        <v>31</v>
      </c>
      <c r="S2065" t="s">
        <v>32</v>
      </c>
      <c r="T2065" t="s">
        <v>73</v>
      </c>
      <c r="U2065">
        <v>0</v>
      </c>
      <c r="V2065" t="s">
        <v>196</v>
      </c>
      <c r="W2065">
        <v>6</v>
      </c>
      <c r="X2065" t="s">
        <v>34</v>
      </c>
      <c r="Y2065">
        <v>6</v>
      </c>
      <c r="Z2065" t="s">
        <v>27</v>
      </c>
      <c r="AA2065">
        <v>1</v>
      </c>
      <c r="AB2065" s="3">
        <v>45535</v>
      </c>
      <c r="AC2065">
        <f>VLOOKUP(D2065,[1]tablaBarrios!A:C,2,FALSE)</f>
        <v>7.1181999999999999</v>
      </c>
      <c r="AD2065">
        <f>VLOOKUP(D2065,[1]tablaBarrios!A:C,3,FALSE)</f>
        <v>-73.123500000000007</v>
      </c>
    </row>
    <row r="2066" spans="1:30" x14ac:dyDescent="0.25">
      <c r="A2066">
        <v>2065</v>
      </c>
      <c r="B2066" t="s">
        <v>106</v>
      </c>
      <c r="C2066" t="s">
        <v>14</v>
      </c>
      <c r="D2066" t="s">
        <v>126</v>
      </c>
      <c r="E2066" s="1">
        <v>45535</v>
      </c>
      <c r="F2066" s="2">
        <v>0.54166666666666663</v>
      </c>
      <c r="G2066">
        <v>-89</v>
      </c>
      <c r="H2066" t="s">
        <v>4</v>
      </c>
      <c r="I2066" t="s">
        <v>4</v>
      </c>
      <c r="J2066" t="s">
        <v>5</v>
      </c>
      <c r="K2066" t="s">
        <v>108</v>
      </c>
      <c r="L2066" t="s">
        <v>70</v>
      </c>
      <c r="M2066" t="s">
        <v>109</v>
      </c>
      <c r="N2066" t="s">
        <v>4</v>
      </c>
      <c r="O2066">
        <v>18</v>
      </c>
      <c r="P2066">
        <v>2024</v>
      </c>
      <c r="Q2066">
        <v>8</v>
      </c>
      <c r="R2066">
        <v>31</v>
      </c>
      <c r="S2066" t="s">
        <v>147</v>
      </c>
      <c r="T2066" t="s">
        <v>73</v>
      </c>
      <c r="U2066">
        <v>13</v>
      </c>
      <c r="V2066" t="s">
        <v>196</v>
      </c>
      <c r="W2066">
        <v>6</v>
      </c>
      <c r="X2066" t="s">
        <v>84</v>
      </c>
      <c r="Y2066">
        <v>4</v>
      </c>
      <c r="Z2066" t="s">
        <v>85</v>
      </c>
      <c r="AA2066">
        <v>1</v>
      </c>
      <c r="AB2066" s="3">
        <v>45535.541666666664</v>
      </c>
      <c r="AC2066">
        <f>VLOOKUP(D2066,[1]tablaBarrios!A:C,2,FALSE)</f>
        <v>7.1665000000000001</v>
      </c>
      <c r="AD2066">
        <f>VLOOKUP(D2066,[1]tablaBarrios!A:C,3,FALSE)</f>
        <v>-73.075500000000005</v>
      </c>
    </row>
    <row r="2067" spans="1:30" x14ac:dyDescent="0.25">
      <c r="A2067">
        <v>2066</v>
      </c>
      <c r="B2067" t="s">
        <v>74</v>
      </c>
      <c r="C2067" t="s">
        <v>14</v>
      </c>
      <c r="D2067" t="s">
        <v>262</v>
      </c>
      <c r="E2067" s="1">
        <v>45535</v>
      </c>
      <c r="F2067" s="2">
        <v>0.25</v>
      </c>
      <c r="G2067">
        <v>-89</v>
      </c>
      <c r="H2067" t="s">
        <v>28</v>
      </c>
      <c r="I2067" t="s">
        <v>4</v>
      </c>
      <c r="J2067" t="s">
        <v>5</v>
      </c>
      <c r="K2067" t="s">
        <v>6</v>
      </c>
      <c r="L2067" t="s">
        <v>70</v>
      </c>
      <c r="M2067" t="s">
        <v>75</v>
      </c>
      <c r="N2067" t="s">
        <v>4</v>
      </c>
      <c r="O2067">
        <v>18</v>
      </c>
      <c r="P2067">
        <v>2024</v>
      </c>
      <c r="Q2067">
        <v>8</v>
      </c>
      <c r="R2067">
        <v>31</v>
      </c>
      <c r="S2067" t="s">
        <v>101</v>
      </c>
      <c r="T2067" t="s">
        <v>73</v>
      </c>
      <c r="U2067">
        <v>6</v>
      </c>
      <c r="V2067" t="s">
        <v>196</v>
      </c>
      <c r="W2067">
        <v>6</v>
      </c>
      <c r="X2067" t="s">
        <v>60</v>
      </c>
      <c r="Y2067">
        <v>13</v>
      </c>
      <c r="Z2067" t="s">
        <v>61</v>
      </c>
      <c r="AA2067">
        <v>1</v>
      </c>
      <c r="AB2067" s="3">
        <v>45535.25</v>
      </c>
      <c r="AC2067">
        <f>VLOOKUP(D2067,[1]tablaBarrios!A:C,2,FALSE)</f>
        <v>7.1238900000000003</v>
      </c>
      <c r="AD2067">
        <f>VLOOKUP(D2067,[1]tablaBarrios!A:C,3,FALSE)</f>
        <v>-73.110680000000002</v>
      </c>
    </row>
    <row r="2068" spans="1:30" x14ac:dyDescent="0.25">
      <c r="A2068">
        <v>2067</v>
      </c>
      <c r="B2068" t="s">
        <v>74</v>
      </c>
      <c r="C2068" t="s">
        <v>77</v>
      </c>
      <c r="D2068" t="s">
        <v>120</v>
      </c>
      <c r="E2068" s="1">
        <v>45535</v>
      </c>
      <c r="F2068" s="2">
        <v>0.5</v>
      </c>
      <c r="G2068">
        <v>-89</v>
      </c>
      <c r="H2068" t="s">
        <v>3</v>
      </c>
      <c r="I2068" t="s">
        <v>4</v>
      </c>
      <c r="J2068" t="s">
        <v>5</v>
      </c>
      <c r="K2068" t="s">
        <v>6</v>
      </c>
      <c r="L2068" t="s">
        <v>70</v>
      </c>
      <c r="M2068" t="s">
        <v>75</v>
      </c>
      <c r="N2068" t="s">
        <v>4</v>
      </c>
      <c r="O2068">
        <v>18</v>
      </c>
      <c r="P2068">
        <v>2024</v>
      </c>
      <c r="Q2068">
        <v>8</v>
      </c>
      <c r="R2068">
        <v>31</v>
      </c>
      <c r="S2068" t="s">
        <v>190</v>
      </c>
      <c r="T2068" t="s">
        <v>73</v>
      </c>
      <c r="U2068">
        <v>12</v>
      </c>
      <c r="V2068" t="s">
        <v>196</v>
      </c>
      <c r="W2068">
        <v>6</v>
      </c>
      <c r="X2068" t="s">
        <v>60</v>
      </c>
      <c r="Y2068">
        <v>13</v>
      </c>
      <c r="Z2068" t="s">
        <v>61</v>
      </c>
      <c r="AA2068">
        <v>1</v>
      </c>
      <c r="AB2068" s="3">
        <v>45535.5</v>
      </c>
      <c r="AC2068">
        <f>VLOOKUP(D2068,[1]tablaBarrios!A:C,2,FALSE)</f>
        <v>7.1207000000000003</v>
      </c>
      <c r="AD2068">
        <f>VLOOKUP(D2068,[1]tablaBarrios!A:C,3,FALSE)</f>
        <v>-73.125600000000006</v>
      </c>
    </row>
    <row r="2069" spans="1:30" x14ac:dyDescent="0.25">
      <c r="A2069">
        <v>2068</v>
      </c>
      <c r="B2069" t="s">
        <v>74</v>
      </c>
      <c r="C2069" t="s">
        <v>14</v>
      </c>
      <c r="D2069" t="s">
        <v>194</v>
      </c>
      <c r="E2069" s="1">
        <v>45535</v>
      </c>
      <c r="F2069" s="2">
        <v>0.45833333333333331</v>
      </c>
      <c r="G2069">
        <v>-89</v>
      </c>
      <c r="H2069" t="s">
        <v>3</v>
      </c>
      <c r="I2069" t="s">
        <v>4</v>
      </c>
      <c r="J2069" t="s">
        <v>5</v>
      </c>
      <c r="K2069" t="s">
        <v>6</v>
      </c>
      <c r="L2069" t="s">
        <v>70</v>
      </c>
      <c r="M2069" t="s">
        <v>75</v>
      </c>
      <c r="N2069" t="s">
        <v>4</v>
      </c>
      <c r="O2069">
        <v>18</v>
      </c>
      <c r="P2069">
        <v>2024</v>
      </c>
      <c r="Q2069">
        <v>8</v>
      </c>
      <c r="R2069">
        <v>31</v>
      </c>
      <c r="S2069" t="s">
        <v>80</v>
      </c>
      <c r="T2069" t="s">
        <v>73</v>
      </c>
      <c r="U2069">
        <v>11</v>
      </c>
      <c r="V2069" t="s">
        <v>196</v>
      </c>
      <c r="W2069">
        <v>6</v>
      </c>
      <c r="X2069" t="s">
        <v>24</v>
      </c>
      <c r="Y2069">
        <v>5</v>
      </c>
      <c r="Z2069" t="s">
        <v>25</v>
      </c>
      <c r="AA2069">
        <v>1</v>
      </c>
      <c r="AB2069" s="3">
        <v>45535.458333333336</v>
      </c>
      <c r="AC2069">
        <f>VLOOKUP(D2069,[1]tablaBarrios!A:C,2,FALSE)</f>
        <v>7.1253900000000003</v>
      </c>
      <c r="AD2069">
        <f>VLOOKUP(D2069,[1]tablaBarrios!A:C,3,FALSE)</f>
        <v>-73.119799999999998</v>
      </c>
    </row>
    <row r="2070" spans="1:30" x14ac:dyDescent="0.25">
      <c r="A2070">
        <v>2069</v>
      </c>
      <c r="B2070" t="s">
        <v>74</v>
      </c>
      <c r="C2070" t="s">
        <v>77</v>
      </c>
      <c r="D2070" t="s">
        <v>2</v>
      </c>
      <c r="E2070" s="1">
        <v>45535</v>
      </c>
      <c r="F2070" s="2">
        <v>0.79166666666666663</v>
      </c>
      <c r="G2070">
        <v>-89</v>
      </c>
      <c r="H2070" t="s">
        <v>3</v>
      </c>
      <c r="I2070" t="s">
        <v>4</v>
      </c>
      <c r="J2070" t="s">
        <v>5</v>
      </c>
      <c r="K2070" t="s">
        <v>6</v>
      </c>
      <c r="L2070" t="s">
        <v>70</v>
      </c>
      <c r="M2070" t="s">
        <v>75</v>
      </c>
      <c r="N2070" t="s">
        <v>4</v>
      </c>
      <c r="O2070">
        <v>18</v>
      </c>
      <c r="P2070">
        <v>2024</v>
      </c>
      <c r="Q2070">
        <v>8</v>
      </c>
      <c r="R2070">
        <v>31</v>
      </c>
      <c r="S2070" t="s">
        <v>54</v>
      </c>
      <c r="T2070" t="s">
        <v>73</v>
      </c>
      <c r="U2070">
        <v>19</v>
      </c>
      <c r="V2070" t="s">
        <v>196</v>
      </c>
      <c r="W2070">
        <v>6</v>
      </c>
      <c r="X2070" t="s">
        <v>12</v>
      </c>
      <c r="Y2070">
        <v>15</v>
      </c>
      <c r="Z2070" t="s">
        <v>2</v>
      </c>
      <c r="AA2070">
        <v>1</v>
      </c>
      <c r="AB2070" s="3">
        <v>45535.791666666664</v>
      </c>
      <c r="AC2070">
        <f>VLOOKUP(D2070,[1]tablaBarrios!A:C,2,FALSE)</f>
        <v>7.1189999999999998</v>
      </c>
      <c r="AD2070">
        <f>VLOOKUP(D2070,[1]tablaBarrios!A:C,3,FALSE)</f>
        <v>-73.122</v>
      </c>
    </row>
    <row r="2071" spans="1:30" x14ac:dyDescent="0.25">
      <c r="A2071">
        <v>2070</v>
      </c>
      <c r="B2071" t="s">
        <v>74</v>
      </c>
      <c r="C2071" t="s">
        <v>88</v>
      </c>
      <c r="D2071" t="s">
        <v>2</v>
      </c>
      <c r="E2071" s="1">
        <v>45535</v>
      </c>
      <c r="F2071" s="2">
        <v>0.58333333333333337</v>
      </c>
      <c r="G2071">
        <v>-89</v>
      </c>
      <c r="H2071" t="s">
        <v>28</v>
      </c>
      <c r="I2071" t="s">
        <v>4</v>
      </c>
      <c r="J2071" t="s">
        <v>5</v>
      </c>
      <c r="K2071" t="s">
        <v>6</v>
      </c>
      <c r="L2071" t="s">
        <v>70</v>
      </c>
      <c r="M2071" t="s">
        <v>75</v>
      </c>
      <c r="N2071" t="s">
        <v>4</v>
      </c>
      <c r="O2071">
        <v>18</v>
      </c>
      <c r="P2071">
        <v>2024</v>
      </c>
      <c r="Q2071">
        <v>8</v>
      </c>
      <c r="R2071">
        <v>31</v>
      </c>
      <c r="S2071" t="s">
        <v>48</v>
      </c>
      <c r="T2071" t="s">
        <v>73</v>
      </c>
      <c r="U2071">
        <v>14</v>
      </c>
      <c r="V2071" t="s">
        <v>196</v>
      </c>
      <c r="W2071">
        <v>6</v>
      </c>
      <c r="X2071" t="s">
        <v>12</v>
      </c>
      <c r="Y2071">
        <v>15</v>
      </c>
      <c r="Z2071" t="s">
        <v>2</v>
      </c>
      <c r="AA2071">
        <v>1</v>
      </c>
      <c r="AB2071" s="3">
        <v>45535.583333333336</v>
      </c>
      <c r="AC2071">
        <f>VLOOKUP(D2071,[1]tablaBarrios!A:C,2,FALSE)</f>
        <v>7.1189999999999998</v>
      </c>
      <c r="AD2071">
        <f>VLOOKUP(D2071,[1]tablaBarrios!A:C,3,FALSE)</f>
        <v>-73.122</v>
      </c>
    </row>
    <row r="2072" spans="1:30" x14ac:dyDescent="0.25">
      <c r="A2072">
        <v>2071</v>
      </c>
      <c r="B2072" t="s">
        <v>74</v>
      </c>
      <c r="C2072" t="s">
        <v>14</v>
      </c>
      <c r="D2072" t="s">
        <v>2</v>
      </c>
      <c r="E2072" s="1">
        <v>45535</v>
      </c>
      <c r="F2072" s="2">
        <v>0.75</v>
      </c>
      <c r="G2072">
        <v>-89</v>
      </c>
      <c r="H2072" t="s">
        <v>3</v>
      </c>
      <c r="I2072" t="s">
        <v>4</v>
      </c>
      <c r="J2072" t="s">
        <v>5</v>
      </c>
      <c r="K2072" t="s">
        <v>6</v>
      </c>
      <c r="L2072" t="s">
        <v>70</v>
      </c>
      <c r="M2072" t="s">
        <v>75</v>
      </c>
      <c r="N2072" t="s">
        <v>4</v>
      </c>
      <c r="O2072">
        <v>18</v>
      </c>
      <c r="P2072">
        <v>2024</v>
      </c>
      <c r="Q2072">
        <v>8</v>
      </c>
      <c r="R2072">
        <v>31</v>
      </c>
      <c r="S2072" t="s">
        <v>137</v>
      </c>
      <c r="T2072" t="s">
        <v>73</v>
      </c>
      <c r="U2072">
        <v>18</v>
      </c>
      <c r="V2072" t="s">
        <v>196</v>
      </c>
      <c r="W2072">
        <v>6</v>
      </c>
      <c r="X2072" t="s">
        <v>12</v>
      </c>
      <c r="Y2072">
        <v>15</v>
      </c>
      <c r="Z2072" t="s">
        <v>2</v>
      </c>
      <c r="AA2072">
        <v>1</v>
      </c>
      <c r="AB2072" s="3">
        <v>45535.75</v>
      </c>
      <c r="AC2072">
        <f>VLOOKUP(D2072,[1]tablaBarrios!A:C,2,FALSE)</f>
        <v>7.1189999999999998</v>
      </c>
      <c r="AD2072">
        <f>VLOOKUP(D2072,[1]tablaBarrios!A:C,3,FALSE)</f>
        <v>-73.122</v>
      </c>
    </row>
    <row r="2073" spans="1:30" x14ac:dyDescent="0.25">
      <c r="A2073">
        <v>2072</v>
      </c>
      <c r="B2073" t="s">
        <v>74</v>
      </c>
      <c r="C2073" t="s">
        <v>14</v>
      </c>
      <c r="D2073" t="s">
        <v>2</v>
      </c>
      <c r="E2073" s="1">
        <v>45535</v>
      </c>
      <c r="F2073" s="2">
        <v>0.91666666666666663</v>
      </c>
      <c r="G2073">
        <v>-89</v>
      </c>
      <c r="H2073" t="s">
        <v>28</v>
      </c>
      <c r="I2073" t="s">
        <v>4</v>
      </c>
      <c r="J2073" t="s">
        <v>5</v>
      </c>
      <c r="K2073" t="s">
        <v>6</v>
      </c>
      <c r="L2073" t="s">
        <v>70</v>
      </c>
      <c r="M2073" t="s">
        <v>75</v>
      </c>
      <c r="N2073" t="s">
        <v>4</v>
      </c>
      <c r="O2073">
        <v>18</v>
      </c>
      <c r="P2073">
        <v>2024</v>
      </c>
      <c r="Q2073">
        <v>8</v>
      </c>
      <c r="R2073">
        <v>31</v>
      </c>
      <c r="S2073" t="s">
        <v>23</v>
      </c>
      <c r="T2073" t="s">
        <v>73</v>
      </c>
      <c r="U2073">
        <v>22</v>
      </c>
      <c r="V2073" t="s">
        <v>196</v>
      </c>
      <c r="W2073">
        <v>6</v>
      </c>
      <c r="X2073" t="s">
        <v>12</v>
      </c>
      <c r="Y2073">
        <v>15</v>
      </c>
      <c r="Z2073" t="s">
        <v>2</v>
      </c>
      <c r="AA2073">
        <v>1</v>
      </c>
      <c r="AB2073" s="3">
        <v>45535.916666666664</v>
      </c>
      <c r="AC2073">
        <f>VLOOKUP(D2073,[1]tablaBarrios!A:C,2,FALSE)</f>
        <v>7.1189999999999998</v>
      </c>
      <c r="AD2073">
        <f>VLOOKUP(D2073,[1]tablaBarrios!A:C,3,FALSE)</f>
        <v>-73.122</v>
      </c>
    </row>
    <row r="2074" spans="1:30" x14ac:dyDescent="0.25">
      <c r="A2074">
        <v>2073</v>
      </c>
      <c r="B2074" t="s">
        <v>74</v>
      </c>
      <c r="C2074" t="s">
        <v>88</v>
      </c>
      <c r="D2074" t="s">
        <v>27</v>
      </c>
      <c r="E2074" s="1">
        <v>45535</v>
      </c>
      <c r="F2074" s="2">
        <v>0.875</v>
      </c>
      <c r="G2074">
        <v>-89</v>
      </c>
      <c r="H2074" t="s">
        <v>3</v>
      </c>
      <c r="I2074" t="s">
        <v>4</v>
      </c>
      <c r="J2074" t="s">
        <v>82</v>
      </c>
      <c r="K2074" t="s">
        <v>6</v>
      </c>
      <c r="L2074" t="s">
        <v>70</v>
      </c>
      <c r="M2074" t="s">
        <v>75</v>
      </c>
      <c r="N2074" t="s">
        <v>4</v>
      </c>
      <c r="O2074">
        <v>18</v>
      </c>
      <c r="P2074">
        <v>2024</v>
      </c>
      <c r="Q2074">
        <v>8</v>
      </c>
      <c r="R2074">
        <v>31</v>
      </c>
      <c r="S2074" t="s">
        <v>57</v>
      </c>
      <c r="T2074" t="s">
        <v>73</v>
      </c>
      <c r="U2074">
        <v>21</v>
      </c>
      <c r="V2074" t="s">
        <v>196</v>
      </c>
      <c r="W2074">
        <v>6</v>
      </c>
      <c r="X2074" t="s">
        <v>34</v>
      </c>
      <c r="Y2074">
        <v>6</v>
      </c>
      <c r="Z2074" t="s">
        <v>27</v>
      </c>
      <c r="AA2074">
        <v>1</v>
      </c>
      <c r="AB2074" s="3">
        <v>45535.875</v>
      </c>
      <c r="AC2074">
        <f>VLOOKUP(D2074,[1]tablaBarrios!A:C,2,FALSE)</f>
        <v>7.1181999999999999</v>
      </c>
      <c r="AD2074">
        <f>VLOOKUP(D2074,[1]tablaBarrios!A:C,3,FALSE)</f>
        <v>-73.123500000000007</v>
      </c>
    </row>
    <row r="2075" spans="1:30" x14ac:dyDescent="0.25">
      <c r="A2075">
        <v>2074</v>
      </c>
      <c r="B2075" t="s">
        <v>74</v>
      </c>
      <c r="C2075" t="s">
        <v>14</v>
      </c>
      <c r="D2075" t="s">
        <v>131</v>
      </c>
      <c r="E2075" s="1">
        <v>45535</v>
      </c>
      <c r="F2075" s="2">
        <v>8.3333333333333329E-2</v>
      </c>
      <c r="G2075">
        <v>-89</v>
      </c>
      <c r="H2075" t="s">
        <v>3</v>
      </c>
      <c r="I2075" t="s">
        <v>4</v>
      </c>
      <c r="J2075" t="s">
        <v>5</v>
      </c>
      <c r="K2075" t="s">
        <v>6</v>
      </c>
      <c r="L2075" t="s">
        <v>70</v>
      </c>
      <c r="M2075" t="s">
        <v>75</v>
      </c>
      <c r="N2075" t="s">
        <v>4</v>
      </c>
      <c r="O2075">
        <v>18</v>
      </c>
      <c r="P2075">
        <v>2024</v>
      </c>
      <c r="Q2075">
        <v>8</v>
      </c>
      <c r="R2075">
        <v>31</v>
      </c>
      <c r="S2075" t="s">
        <v>72</v>
      </c>
      <c r="T2075" t="s">
        <v>73</v>
      </c>
      <c r="U2075">
        <v>2</v>
      </c>
      <c r="V2075" t="s">
        <v>196</v>
      </c>
      <c r="W2075">
        <v>6</v>
      </c>
      <c r="X2075" t="s">
        <v>24</v>
      </c>
      <c r="Y2075">
        <v>5</v>
      </c>
      <c r="Z2075" t="s">
        <v>25</v>
      </c>
      <c r="AA2075">
        <v>1</v>
      </c>
      <c r="AB2075" s="3">
        <v>45535.083333333336</v>
      </c>
      <c r="AC2075">
        <f>VLOOKUP(D2075,[1]tablaBarrios!A:C,2,FALSE)</f>
        <v>7.1844999999999999</v>
      </c>
      <c r="AD2075">
        <f>VLOOKUP(D2075,[1]tablaBarrios!A:C,3,FALSE)</f>
        <v>-73.057500000000005</v>
      </c>
    </row>
    <row r="2076" spans="1:30" x14ac:dyDescent="0.25">
      <c r="A2076">
        <v>2075</v>
      </c>
      <c r="B2076" t="s">
        <v>74</v>
      </c>
      <c r="C2076" t="s">
        <v>14</v>
      </c>
      <c r="D2076" t="s">
        <v>122</v>
      </c>
      <c r="E2076" s="1">
        <v>45535</v>
      </c>
      <c r="F2076" s="2">
        <v>0.875</v>
      </c>
      <c r="G2076">
        <v>-89</v>
      </c>
      <c r="H2076" t="s">
        <v>3</v>
      </c>
      <c r="I2076" t="s">
        <v>4</v>
      </c>
      <c r="J2076" t="s">
        <v>5</v>
      </c>
      <c r="K2076" t="s">
        <v>6</v>
      </c>
      <c r="L2076" t="s">
        <v>70</v>
      </c>
      <c r="M2076" t="s">
        <v>75</v>
      </c>
      <c r="N2076" t="s">
        <v>4</v>
      </c>
      <c r="O2076">
        <v>18</v>
      </c>
      <c r="P2076">
        <v>2024</v>
      </c>
      <c r="Q2076">
        <v>8</v>
      </c>
      <c r="R2076">
        <v>31</v>
      </c>
      <c r="S2076" t="s">
        <v>57</v>
      </c>
      <c r="T2076" t="s">
        <v>73</v>
      </c>
      <c r="U2076">
        <v>21</v>
      </c>
      <c r="V2076" t="s">
        <v>196</v>
      </c>
      <c r="W2076">
        <v>6</v>
      </c>
      <c r="X2076" t="s">
        <v>12</v>
      </c>
      <c r="Y2076">
        <v>15</v>
      </c>
      <c r="Z2076" t="s">
        <v>2</v>
      </c>
      <c r="AA2076">
        <v>1</v>
      </c>
      <c r="AB2076" s="3">
        <v>45535.875</v>
      </c>
      <c r="AC2076">
        <f>VLOOKUP(D2076,[1]tablaBarrios!A:C,2,FALSE)</f>
        <v>7.1136999999999997</v>
      </c>
      <c r="AD2076">
        <f>VLOOKUP(D2076,[1]tablaBarrios!A:C,3,FALSE)</f>
        <v>-73.132499999999993</v>
      </c>
    </row>
    <row r="2077" spans="1:30" x14ac:dyDescent="0.25">
      <c r="A2077">
        <v>2076</v>
      </c>
      <c r="B2077" t="s">
        <v>74</v>
      </c>
      <c r="C2077" t="s">
        <v>226</v>
      </c>
      <c r="D2077" t="s">
        <v>67</v>
      </c>
      <c r="E2077" s="1">
        <v>45535</v>
      </c>
      <c r="F2077" s="2">
        <v>4.1666666666666664E-2</v>
      </c>
      <c r="G2077">
        <v>-89</v>
      </c>
      <c r="H2077" t="s">
        <v>3</v>
      </c>
      <c r="I2077" t="s">
        <v>4</v>
      </c>
      <c r="J2077" t="s">
        <v>5</v>
      </c>
      <c r="K2077" t="s">
        <v>269</v>
      </c>
      <c r="L2077" t="s">
        <v>70</v>
      </c>
      <c r="M2077" t="s">
        <v>75</v>
      </c>
      <c r="N2077" t="s">
        <v>4</v>
      </c>
      <c r="O2077">
        <v>18</v>
      </c>
      <c r="P2077">
        <v>2024</v>
      </c>
      <c r="Q2077">
        <v>8</v>
      </c>
      <c r="R2077">
        <v>31</v>
      </c>
      <c r="S2077" t="s">
        <v>19</v>
      </c>
      <c r="T2077" t="s">
        <v>73</v>
      </c>
      <c r="U2077">
        <v>1</v>
      </c>
      <c r="V2077" t="s">
        <v>196</v>
      </c>
      <c r="W2077">
        <v>6</v>
      </c>
      <c r="X2077" t="s">
        <v>66</v>
      </c>
      <c r="Y2077">
        <v>12</v>
      </c>
      <c r="Z2077" t="s">
        <v>67</v>
      </c>
      <c r="AA2077">
        <v>1</v>
      </c>
      <c r="AB2077" s="3">
        <v>45535.041666666664</v>
      </c>
      <c r="AC2077">
        <f>VLOOKUP(D2077,[1]tablaBarrios!A:C,2,FALSE)</f>
        <v>7.125</v>
      </c>
      <c r="AD2077">
        <f>VLOOKUP(D2077,[1]tablaBarrios!A:C,3,FALSE)</f>
        <v>-73.128</v>
      </c>
    </row>
    <row r="2078" spans="1:30" x14ac:dyDescent="0.25">
      <c r="A2078">
        <v>2077</v>
      </c>
      <c r="B2078" t="s">
        <v>74</v>
      </c>
      <c r="C2078" t="s">
        <v>14</v>
      </c>
      <c r="D2078" t="s">
        <v>67</v>
      </c>
      <c r="E2078" s="1">
        <v>45535</v>
      </c>
      <c r="F2078" s="2">
        <v>0.375</v>
      </c>
      <c r="G2078">
        <v>-89</v>
      </c>
      <c r="H2078" t="s">
        <v>3</v>
      </c>
      <c r="I2078" t="s">
        <v>4</v>
      </c>
      <c r="J2078" t="s">
        <v>82</v>
      </c>
      <c r="K2078" t="s">
        <v>6</v>
      </c>
      <c r="L2078" t="s">
        <v>70</v>
      </c>
      <c r="M2078" t="s">
        <v>75</v>
      </c>
      <c r="N2078" t="s">
        <v>4</v>
      </c>
      <c r="O2078">
        <v>18</v>
      </c>
      <c r="P2078">
        <v>2024</v>
      </c>
      <c r="Q2078">
        <v>8</v>
      </c>
      <c r="R2078">
        <v>31</v>
      </c>
      <c r="S2078" t="s">
        <v>40</v>
      </c>
      <c r="T2078" t="s">
        <v>73</v>
      </c>
      <c r="U2078">
        <v>9</v>
      </c>
      <c r="V2078" t="s">
        <v>196</v>
      </c>
      <c r="W2078">
        <v>6</v>
      </c>
      <c r="X2078" t="s">
        <v>66</v>
      </c>
      <c r="Y2078">
        <v>12</v>
      </c>
      <c r="Z2078" t="s">
        <v>67</v>
      </c>
      <c r="AA2078">
        <v>1</v>
      </c>
      <c r="AB2078" s="3">
        <v>45535.375</v>
      </c>
      <c r="AC2078">
        <f>VLOOKUP(D2078,[1]tablaBarrios!A:C,2,FALSE)</f>
        <v>7.125</v>
      </c>
      <c r="AD2078">
        <f>VLOOKUP(D2078,[1]tablaBarrios!A:C,3,FALSE)</f>
        <v>-73.128</v>
      </c>
    </row>
    <row r="2079" spans="1:30" x14ac:dyDescent="0.25">
      <c r="A2079">
        <v>2078</v>
      </c>
      <c r="B2079" t="s">
        <v>74</v>
      </c>
      <c r="C2079" t="s">
        <v>14</v>
      </c>
      <c r="D2079" t="s">
        <v>67</v>
      </c>
      <c r="E2079" s="1">
        <v>45535</v>
      </c>
      <c r="F2079" s="2">
        <v>0.75</v>
      </c>
      <c r="G2079">
        <v>-89</v>
      </c>
      <c r="H2079" t="s">
        <v>3</v>
      </c>
      <c r="I2079" t="s">
        <v>4</v>
      </c>
      <c r="J2079" t="s">
        <v>82</v>
      </c>
      <c r="K2079" t="s">
        <v>6</v>
      </c>
      <c r="L2079" t="s">
        <v>70</v>
      </c>
      <c r="M2079" t="s">
        <v>75</v>
      </c>
      <c r="N2079" t="s">
        <v>4</v>
      </c>
      <c r="O2079">
        <v>18</v>
      </c>
      <c r="P2079">
        <v>2024</v>
      </c>
      <c r="Q2079">
        <v>8</v>
      </c>
      <c r="R2079">
        <v>31</v>
      </c>
      <c r="S2079" t="s">
        <v>137</v>
      </c>
      <c r="T2079" t="s">
        <v>73</v>
      </c>
      <c r="U2079">
        <v>18</v>
      </c>
      <c r="V2079" t="s">
        <v>196</v>
      </c>
      <c r="W2079">
        <v>6</v>
      </c>
      <c r="X2079" t="s">
        <v>66</v>
      </c>
      <c r="Y2079">
        <v>12</v>
      </c>
      <c r="Z2079" t="s">
        <v>67</v>
      </c>
      <c r="AA2079">
        <v>1</v>
      </c>
      <c r="AB2079" s="3">
        <v>45535.75</v>
      </c>
      <c r="AC2079">
        <f>VLOOKUP(D2079,[1]tablaBarrios!A:C,2,FALSE)</f>
        <v>7.125</v>
      </c>
      <c r="AD2079">
        <f>VLOOKUP(D2079,[1]tablaBarrios!A:C,3,FALSE)</f>
        <v>-73.128</v>
      </c>
    </row>
    <row r="2080" spans="1:30" x14ac:dyDescent="0.25">
      <c r="A2080">
        <v>2079</v>
      </c>
      <c r="B2080" t="s">
        <v>74</v>
      </c>
      <c r="C2080" t="s">
        <v>14</v>
      </c>
      <c r="D2080" t="s">
        <v>123</v>
      </c>
      <c r="E2080" s="1">
        <v>45535</v>
      </c>
      <c r="F2080" s="2">
        <v>0.29166666666666669</v>
      </c>
      <c r="G2080">
        <v>-89</v>
      </c>
      <c r="H2080" t="s">
        <v>28</v>
      </c>
      <c r="I2080" t="s">
        <v>4</v>
      </c>
      <c r="J2080" t="s">
        <v>82</v>
      </c>
      <c r="K2080" t="s">
        <v>6</v>
      </c>
      <c r="L2080" t="s">
        <v>70</v>
      </c>
      <c r="M2080" t="s">
        <v>75</v>
      </c>
      <c r="N2080" t="s">
        <v>4</v>
      </c>
      <c r="O2080">
        <v>18</v>
      </c>
      <c r="P2080">
        <v>2024</v>
      </c>
      <c r="Q2080">
        <v>8</v>
      </c>
      <c r="R2080">
        <v>31</v>
      </c>
      <c r="S2080" t="s">
        <v>89</v>
      </c>
      <c r="T2080" t="s">
        <v>73</v>
      </c>
      <c r="U2080">
        <v>7</v>
      </c>
      <c r="V2080" t="s">
        <v>196</v>
      </c>
      <c r="W2080">
        <v>6</v>
      </c>
      <c r="X2080" t="s">
        <v>66</v>
      </c>
      <c r="Y2080">
        <v>12</v>
      </c>
      <c r="Z2080" t="s">
        <v>67</v>
      </c>
      <c r="AA2080">
        <v>1</v>
      </c>
      <c r="AB2080" s="3">
        <v>45535.291666666664</v>
      </c>
      <c r="AC2080">
        <f>VLOOKUP(D2080,[1]tablaBarrios!A:C,2,FALSE)</f>
        <v>7.1208999999999998</v>
      </c>
      <c r="AD2080">
        <f>VLOOKUP(D2080,[1]tablaBarrios!A:C,3,FALSE)</f>
        <v>-73.114900000000006</v>
      </c>
    </row>
    <row r="2081" spans="1:30" x14ac:dyDescent="0.25">
      <c r="A2081">
        <v>2080</v>
      </c>
      <c r="B2081" t="s">
        <v>74</v>
      </c>
      <c r="C2081" t="s">
        <v>14</v>
      </c>
      <c r="D2081" t="s">
        <v>153</v>
      </c>
      <c r="E2081" s="1">
        <v>45535</v>
      </c>
      <c r="F2081" s="2">
        <v>0.54166666666666663</v>
      </c>
      <c r="G2081">
        <v>-89</v>
      </c>
      <c r="H2081" t="s">
        <v>28</v>
      </c>
      <c r="I2081" t="s">
        <v>4</v>
      </c>
      <c r="J2081" t="s">
        <v>82</v>
      </c>
      <c r="K2081" t="s">
        <v>6</v>
      </c>
      <c r="L2081" t="s">
        <v>70</v>
      </c>
      <c r="M2081" t="s">
        <v>75</v>
      </c>
      <c r="N2081" t="s">
        <v>4</v>
      </c>
      <c r="O2081">
        <v>18</v>
      </c>
      <c r="P2081">
        <v>2024</v>
      </c>
      <c r="Q2081">
        <v>8</v>
      </c>
      <c r="R2081">
        <v>31</v>
      </c>
      <c r="S2081" t="s">
        <v>147</v>
      </c>
      <c r="T2081" t="s">
        <v>73</v>
      </c>
      <c r="U2081">
        <v>13</v>
      </c>
      <c r="V2081" t="s">
        <v>196</v>
      </c>
      <c r="W2081">
        <v>6</v>
      </c>
      <c r="X2081" t="s">
        <v>84</v>
      </c>
      <c r="Y2081">
        <v>4</v>
      </c>
      <c r="Z2081" t="s">
        <v>85</v>
      </c>
      <c r="AA2081">
        <v>1</v>
      </c>
      <c r="AB2081" s="3">
        <v>45535.541666666664</v>
      </c>
      <c r="AC2081">
        <f>VLOOKUP(D2081,[1]tablaBarrios!A:C,2,FALSE)</f>
        <v>7.1695000000000002</v>
      </c>
      <c r="AD2081">
        <f>VLOOKUP(D2081,[1]tablaBarrios!A:C,3,FALSE)</f>
        <v>-73.072500000000005</v>
      </c>
    </row>
    <row r="2082" spans="1:30" x14ac:dyDescent="0.25">
      <c r="A2082">
        <v>2081</v>
      </c>
      <c r="B2082" t="s">
        <v>74</v>
      </c>
      <c r="C2082" t="s">
        <v>14</v>
      </c>
      <c r="D2082" t="s">
        <v>58</v>
      </c>
      <c r="E2082" s="1">
        <v>45535</v>
      </c>
      <c r="F2082" s="2">
        <v>0.875</v>
      </c>
      <c r="G2082">
        <v>-89</v>
      </c>
      <c r="H2082" t="s">
        <v>3</v>
      </c>
      <c r="I2082" t="s">
        <v>4</v>
      </c>
      <c r="J2082" t="s">
        <v>5</v>
      </c>
      <c r="K2082" t="s">
        <v>6</v>
      </c>
      <c r="L2082" t="s">
        <v>70</v>
      </c>
      <c r="M2082" t="s">
        <v>75</v>
      </c>
      <c r="N2082" t="s">
        <v>4</v>
      </c>
      <c r="O2082">
        <v>18</v>
      </c>
      <c r="P2082">
        <v>2024</v>
      </c>
      <c r="Q2082">
        <v>8</v>
      </c>
      <c r="R2082">
        <v>31</v>
      </c>
      <c r="S2082" t="s">
        <v>57</v>
      </c>
      <c r="T2082" t="s">
        <v>73</v>
      </c>
      <c r="U2082">
        <v>21</v>
      </c>
      <c r="V2082" t="s">
        <v>196</v>
      </c>
      <c r="W2082">
        <v>6</v>
      </c>
      <c r="X2082" t="s">
        <v>60</v>
      </c>
      <c r="Y2082">
        <v>13</v>
      </c>
      <c r="Z2082" t="s">
        <v>61</v>
      </c>
      <c r="AA2082">
        <v>1</v>
      </c>
      <c r="AB2082" s="3">
        <v>45535.875</v>
      </c>
      <c r="AC2082">
        <f>VLOOKUP(D2082,[1]tablaBarrios!A:C,2,FALSE)</f>
        <v>7.1326000000000001</v>
      </c>
      <c r="AD2082">
        <f>VLOOKUP(D2082,[1]tablaBarrios!A:C,3,FALSE)</f>
        <v>-73.117400000000004</v>
      </c>
    </row>
    <row r="2083" spans="1:30" x14ac:dyDescent="0.25">
      <c r="A2083">
        <v>2082</v>
      </c>
      <c r="B2083" t="s">
        <v>74</v>
      </c>
      <c r="C2083" t="s">
        <v>14</v>
      </c>
      <c r="D2083" t="s">
        <v>254</v>
      </c>
      <c r="E2083" s="1">
        <v>45535</v>
      </c>
      <c r="F2083" s="2">
        <v>0.54166666666666663</v>
      </c>
      <c r="G2083">
        <v>-89</v>
      </c>
      <c r="H2083" t="s">
        <v>28</v>
      </c>
      <c r="I2083" t="s">
        <v>4</v>
      </c>
      <c r="J2083" t="s">
        <v>5</v>
      </c>
      <c r="K2083" t="s">
        <v>6</v>
      </c>
      <c r="L2083" t="s">
        <v>70</v>
      </c>
      <c r="M2083" t="s">
        <v>75</v>
      </c>
      <c r="N2083" t="s">
        <v>4</v>
      </c>
      <c r="O2083">
        <v>18</v>
      </c>
      <c r="P2083">
        <v>2024</v>
      </c>
      <c r="Q2083">
        <v>8</v>
      </c>
      <c r="R2083">
        <v>31</v>
      </c>
      <c r="S2083" t="s">
        <v>147</v>
      </c>
      <c r="T2083" t="s">
        <v>73</v>
      </c>
      <c r="U2083">
        <v>13</v>
      </c>
      <c r="V2083" t="s">
        <v>196</v>
      </c>
      <c r="W2083">
        <v>6</v>
      </c>
      <c r="X2083" t="s">
        <v>60</v>
      </c>
      <c r="Y2083">
        <v>13</v>
      </c>
      <c r="Z2083" t="s">
        <v>61</v>
      </c>
      <c r="AA2083">
        <v>1</v>
      </c>
      <c r="AB2083" s="3">
        <v>45535.541666666664</v>
      </c>
      <c r="AC2083">
        <f>VLOOKUP(D2083,[1]tablaBarrios!A:C,2,FALSE)</f>
        <v>7.1349999999999998</v>
      </c>
      <c r="AD2083">
        <f>VLOOKUP(D2083,[1]tablaBarrios!A:C,3,FALSE)</f>
        <v>-73.109440000000006</v>
      </c>
    </row>
    <row r="2084" spans="1:30" x14ac:dyDescent="0.25">
      <c r="A2084">
        <v>2083</v>
      </c>
      <c r="B2084" t="s">
        <v>74</v>
      </c>
      <c r="C2084" t="s">
        <v>88</v>
      </c>
      <c r="D2084" t="s">
        <v>58</v>
      </c>
      <c r="E2084" s="1">
        <v>45535</v>
      </c>
      <c r="F2084" s="2">
        <v>0.45833333333333331</v>
      </c>
      <c r="G2084">
        <v>-89</v>
      </c>
      <c r="H2084" t="s">
        <v>3</v>
      </c>
      <c r="I2084" t="s">
        <v>4</v>
      </c>
      <c r="J2084" t="s">
        <v>124</v>
      </c>
      <c r="K2084" t="s">
        <v>408</v>
      </c>
      <c r="L2084" t="s">
        <v>70</v>
      </c>
      <c r="M2084" t="s">
        <v>75</v>
      </c>
      <c r="N2084" t="s">
        <v>4</v>
      </c>
      <c r="O2084">
        <v>18</v>
      </c>
      <c r="P2084">
        <v>2024</v>
      </c>
      <c r="Q2084">
        <v>8</v>
      </c>
      <c r="R2084">
        <v>31</v>
      </c>
      <c r="S2084" t="s">
        <v>80</v>
      </c>
      <c r="T2084" t="s">
        <v>73</v>
      </c>
      <c r="U2084">
        <v>11</v>
      </c>
      <c r="V2084" t="s">
        <v>196</v>
      </c>
      <c r="W2084">
        <v>6</v>
      </c>
      <c r="X2084" t="s">
        <v>60</v>
      </c>
      <c r="Y2084">
        <v>13</v>
      </c>
      <c r="Z2084" t="s">
        <v>61</v>
      </c>
      <c r="AA2084">
        <v>1</v>
      </c>
      <c r="AB2084" s="3">
        <v>45535.458333333336</v>
      </c>
      <c r="AC2084">
        <f>VLOOKUP(D2084,[1]tablaBarrios!A:C,2,FALSE)</f>
        <v>7.1326000000000001</v>
      </c>
      <c r="AD2084">
        <f>VLOOKUP(D2084,[1]tablaBarrios!A:C,3,FALSE)</f>
        <v>-73.117400000000004</v>
      </c>
    </row>
    <row r="2085" spans="1:30" x14ac:dyDescent="0.25">
      <c r="A2085">
        <v>2084</v>
      </c>
      <c r="B2085" t="s">
        <v>74</v>
      </c>
      <c r="C2085" t="s">
        <v>77</v>
      </c>
      <c r="D2085" t="s">
        <v>149</v>
      </c>
      <c r="E2085" s="1">
        <v>45535</v>
      </c>
      <c r="F2085" s="2">
        <v>0.66666666666666663</v>
      </c>
      <c r="G2085">
        <v>-89</v>
      </c>
      <c r="H2085" t="s">
        <v>28</v>
      </c>
      <c r="I2085" t="s">
        <v>4</v>
      </c>
      <c r="J2085" t="s">
        <v>82</v>
      </c>
      <c r="K2085" t="s">
        <v>6</v>
      </c>
      <c r="L2085" t="s">
        <v>70</v>
      </c>
      <c r="M2085" t="s">
        <v>75</v>
      </c>
      <c r="N2085" t="s">
        <v>4</v>
      </c>
      <c r="O2085">
        <v>18</v>
      </c>
      <c r="P2085">
        <v>2024</v>
      </c>
      <c r="Q2085">
        <v>8</v>
      </c>
      <c r="R2085">
        <v>31</v>
      </c>
      <c r="S2085" t="s">
        <v>59</v>
      </c>
      <c r="T2085" t="s">
        <v>73</v>
      </c>
      <c r="U2085">
        <v>16</v>
      </c>
      <c r="V2085" t="s">
        <v>196</v>
      </c>
      <c r="W2085">
        <v>6</v>
      </c>
      <c r="X2085" t="s">
        <v>41</v>
      </c>
      <c r="Y2085">
        <v>3</v>
      </c>
      <c r="Z2085" t="s">
        <v>36</v>
      </c>
      <c r="AA2085">
        <v>1</v>
      </c>
      <c r="AB2085" s="3">
        <v>45535.666666666664</v>
      </c>
      <c r="AC2085">
        <f>VLOOKUP(D2085,[1]tablaBarrios!A:C,2,FALSE)</f>
        <v>7.1405000000000003</v>
      </c>
      <c r="AD2085">
        <f>VLOOKUP(D2085,[1]tablaBarrios!A:C,3,FALSE)</f>
        <v>-73.120199999999997</v>
      </c>
    </row>
    <row r="2086" spans="1:30" x14ac:dyDescent="0.25">
      <c r="A2086">
        <v>2085</v>
      </c>
      <c r="B2086" t="s">
        <v>74</v>
      </c>
      <c r="C2086" t="s">
        <v>88</v>
      </c>
      <c r="D2086" t="s">
        <v>325</v>
      </c>
      <c r="E2086" s="1">
        <v>45535</v>
      </c>
      <c r="F2086" s="2">
        <v>0.625</v>
      </c>
      <c r="G2086">
        <v>-89</v>
      </c>
      <c r="H2086" t="s">
        <v>3</v>
      </c>
      <c r="I2086" t="s">
        <v>4</v>
      </c>
      <c r="J2086" t="s">
        <v>82</v>
      </c>
      <c r="K2086" t="s">
        <v>6</v>
      </c>
      <c r="L2086" t="s">
        <v>70</v>
      </c>
      <c r="M2086" t="s">
        <v>75</v>
      </c>
      <c r="N2086" t="s">
        <v>4</v>
      </c>
      <c r="O2086">
        <v>18</v>
      </c>
      <c r="P2086">
        <v>2024</v>
      </c>
      <c r="Q2086">
        <v>8</v>
      </c>
      <c r="R2086">
        <v>31</v>
      </c>
      <c r="S2086" t="s">
        <v>9</v>
      </c>
      <c r="T2086" t="s">
        <v>73</v>
      </c>
      <c r="U2086">
        <v>15</v>
      </c>
      <c r="V2086" t="s">
        <v>196</v>
      </c>
      <c r="W2086">
        <v>6</v>
      </c>
      <c r="X2086" t="s">
        <v>141</v>
      </c>
      <c r="Y2086">
        <v>10</v>
      </c>
      <c r="Z2086" t="s">
        <v>142</v>
      </c>
      <c r="AA2086">
        <v>1</v>
      </c>
      <c r="AB2086" s="3">
        <v>45535.625</v>
      </c>
      <c r="AC2086">
        <f>VLOOKUP(D2086,[1]tablaBarrios!A:C,2,FALSE)</f>
        <v>7.0903999999999998</v>
      </c>
      <c r="AD2086">
        <f>VLOOKUP(D2086,[1]tablaBarrios!A:C,3,FALSE)</f>
        <v>-73.118300000000005</v>
      </c>
    </row>
    <row r="2087" spans="1:30" x14ac:dyDescent="0.25">
      <c r="A2087">
        <v>2086</v>
      </c>
      <c r="B2087" t="s">
        <v>74</v>
      </c>
      <c r="C2087" t="s">
        <v>14</v>
      </c>
      <c r="D2087" t="s">
        <v>240</v>
      </c>
      <c r="E2087" s="1">
        <v>45535</v>
      </c>
      <c r="F2087" s="2">
        <v>0.91666666666666663</v>
      </c>
      <c r="G2087">
        <v>-89</v>
      </c>
      <c r="H2087" t="s">
        <v>28</v>
      </c>
      <c r="I2087" t="s">
        <v>4</v>
      </c>
      <c r="J2087" t="s">
        <v>82</v>
      </c>
      <c r="K2087" t="s">
        <v>6</v>
      </c>
      <c r="L2087" t="s">
        <v>70</v>
      </c>
      <c r="M2087" t="s">
        <v>75</v>
      </c>
      <c r="N2087" t="s">
        <v>4</v>
      </c>
      <c r="O2087">
        <v>18</v>
      </c>
      <c r="P2087">
        <v>2024</v>
      </c>
      <c r="Q2087">
        <v>8</v>
      </c>
      <c r="R2087">
        <v>31</v>
      </c>
      <c r="S2087" t="s">
        <v>23</v>
      </c>
      <c r="T2087" t="s">
        <v>73</v>
      </c>
      <c r="U2087">
        <v>22</v>
      </c>
      <c r="V2087" t="s">
        <v>196</v>
      </c>
      <c r="W2087">
        <v>6</v>
      </c>
      <c r="X2087" t="s">
        <v>66</v>
      </c>
      <c r="Y2087">
        <v>12</v>
      </c>
      <c r="Z2087" t="s">
        <v>67</v>
      </c>
      <c r="AA2087">
        <v>1</v>
      </c>
      <c r="AB2087" s="3">
        <v>45535.916666666664</v>
      </c>
      <c r="AC2087">
        <f>VLOOKUP(D2087,[1]tablaBarrios!A:C,2,FALSE)</f>
        <v>7.1078000000000001</v>
      </c>
      <c r="AD2087">
        <f>VLOOKUP(D2087,[1]tablaBarrios!A:C,3,FALSE)</f>
        <v>-73.113399999999999</v>
      </c>
    </row>
    <row r="2088" spans="1:30" x14ac:dyDescent="0.25">
      <c r="A2088">
        <v>2087</v>
      </c>
      <c r="B2088" t="s">
        <v>74</v>
      </c>
      <c r="C2088" t="s">
        <v>88</v>
      </c>
      <c r="D2088" t="s">
        <v>63</v>
      </c>
      <c r="E2088" s="1">
        <v>45535</v>
      </c>
      <c r="F2088" s="2">
        <v>0.875</v>
      </c>
      <c r="G2088">
        <v>-89</v>
      </c>
      <c r="H2088" t="s">
        <v>3</v>
      </c>
      <c r="I2088" t="s">
        <v>4</v>
      </c>
      <c r="J2088" t="s">
        <v>124</v>
      </c>
      <c r="K2088" t="s">
        <v>6</v>
      </c>
      <c r="L2088" t="s">
        <v>70</v>
      </c>
      <c r="M2088" t="s">
        <v>75</v>
      </c>
      <c r="N2088" t="s">
        <v>4</v>
      </c>
      <c r="O2088">
        <v>18</v>
      </c>
      <c r="P2088">
        <v>2024</v>
      </c>
      <c r="Q2088">
        <v>8</v>
      </c>
      <c r="R2088">
        <v>31</v>
      </c>
      <c r="S2088" t="s">
        <v>57</v>
      </c>
      <c r="T2088" t="s">
        <v>73</v>
      </c>
      <c r="U2088">
        <v>21</v>
      </c>
      <c r="V2088" t="s">
        <v>196</v>
      </c>
      <c r="W2088">
        <v>6</v>
      </c>
      <c r="X2088" t="s">
        <v>34</v>
      </c>
      <c r="Y2088">
        <v>6</v>
      </c>
      <c r="Z2088" t="s">
        <v>27</v>
      </c>
      <c r="AA2088">
        <v>1</v>
      </c>
      <c r="AB2088" s="3">
        <v>45535.875</v>
      </c>
      <c r="AC2088">
        <f>VLOOKUP(D2088,[1]tablaBarrios!A:C,2,FALSE)</f>
        <v>7.1055999999999999</v>
      </c>
      <c r="AD2088">
        <f>VLOOKUP(D2088,[1]tablaBarrios!A:C,3,FALSE)</f>
        <v>-73.118300000000005</v>
      </c>
    </row>
    <row r="2089" spans="1:30" x14ac:dyDescent="0.25">
      <c r="A2089">
        <v>2088</v>
      </c>
      <c r="B2089" t="s">
        <v>74</v>
      </c>
      <c r="C2089" t="s">
        <v>88</v>
      </c>
      <c r="D2089" t="s">
        <v>63</v>
      </c>
      <c r="E2089" s="1">
        <v>45535</v>
      </c>
      <c r="F2089" s="2">
        <v>0.66666666666666663</v>
      </c>
      <c r="G2089">
        <v>-89</v>
      </c>
      <c r="H2089" t="s">
        <v>3</v>
      </c>
      <c r="I2089" t="s">
        <v>4</v>
      </c>
      <c r="J2089" t="s">
        <v>124</v>
      </c>
      <c r="K2089" t="s">
        <v>6</v>
      </c>
      <c r="L2089" t="s">
        <v>70</v>
      </c>
      <c r="M2089" t="s">
        <v>75</v>
      </c>
      <c r="N2089" t="s">
        <v>4</v>
      </c>
      <c r="O2089">
        <v>18</v>
      </c>
      <c r="P2089">
        <v>2024</v>
      </c>
      <c r="Q2089">
        <v>8</v>
      </c>
      <c r="R2089">
        <v>31</v>
      </c>
      <c r="S2089" t="s">
        <v>59</v>
      </c>
      <c r="T2089" t="s">
        <v>73</v>
      </c>
      <c r="U2089">
        <v>16</v>
      </c>
      <c r="V2089" t="s">
        <v>196</v>
      </c>
      <c r="W2089">
        <v>6</v>
      </c>
      <c r="X2089" t="s">
        <v>34</v>
      </c>
      <c r="Y2089">
        <v>6</v>
      </c>
      <c r="Z2089" t="s">
        <v>27</v>
      </c>
      <c r="AA2089">
        <v>1</v>
      </c>
      <c r="AB2089" s="3">
        <v>45535.666666666664</v>
      </c>
      <c r="AC2089">
        <f>VLOOKUP(D2089,[1]tablaBarrios!A:C,2,FALSE)</f>
        <v>7.1055999999999999</v>
      </c>
      <c r="AD2089">
        <f>VLOOKUP(D2089,[1]tablaBarrios!A:C,3,FALSE)</f>
        <v>-73.118300000000005</v>
      </c>
    </row>
    <row r="2090" spans="1:30" x14ac:dyDescent="0.25">
      <c r="A2090">
        <v>2089</v>
      </c>
      <c r="B2090" t="s">
        <v>74</v>
      </c>
      <c r="C2090" t="s">
        <v>14</v>
      </c>
      <c r="D2090" t="s">
        <v>151</v>
      </c>
      <c r="E2090" s="1">
        <v>45535</v>
      </c>
      <c r="F2090" s="2">
        <v>4.1666666666666664E-2</v>
      </c>
      <c r="G2090">
        <v>-89</v>
      </c>
      <c r="H2090" t="s">
        <v>28</v>
      </c>
      <c r="I2090" t="s">
        <v>4</v>
      </c>
      <c r="J2090" t="s">
        <v>82</v>
      </c>
      <c r="K2090" t="s">
        <v>6</v>
      </c>
      <c r="L2090" t="s">
        <v>70</v>
      </c>
      <c r="M2090" t="s">
        <v>75</v>
      </c>
      <c r="N2090" t="s">
        <v>4</v>
      </c>
      <c r="O2090">
        <v>18</v>
      </c>
      <c r="P2090">
        <v>2024</v>
      </c>
      <c r="Q2090">
        <v>8</v>
      </c>
      <c r="R2090">
        <v>31</v>
      </c>
      <c r="S2090" t="s">
        <v>19</v>
      </c>
      <c r="T2090" t="s">
        <v>73</v>
      </c>
      <c r="U2090">
        <v>1</v>
      </c>
      <c r="V2090" t="s">
        <v>196</v>
      </c>
      <c r="W2090">
        <v>6</v>
      </c>
      <c r="X2090" t="s">
        <v>91</v>
      </c>
      <c r="Y2090">
        <v>7</v>
      </c>
      <c r="Z2090" t="s">
        <v>92</v>
      </c>
      <c r="AA2090">
        <v>1</v>
      </c>
      <c r="AB2090" s="3">
        <v>45535.041666666664</v>
      </c>
      <c r="AC2090">
        <f>VLOOKUP(D2090,[1]tablaBarrios!A:C,2,FALSE)</f>
        <v>7.1029</v>
      </c>
      <c r="AD2090">
        <f>VLOOKUP(D2090,[1]tablaBarrios!A:C,3,FALSE)</f>
        <v>-73.124499999999998</v>
      </c>
    </row>
    <row r="2091" spans="1:30" x14ac:dyDescent="0.25">
      <c r="A2091">
        <v>2090</v>
      </c>
      <c r="B2091" t="s">
        <v>74</v>
      </c>
      <c r="C2091" t="s">
        <v>14</v>
      </c>
      <c r="D2091" t="s">
        <v>151</v>
      </c>
      <c r="E2091" s="1">
        <v>45535</v>
      </c>
      <c r="F2091" s="2">
        <v>0.66666666666666663</v>
      </c>
      <c r="G2091">
        <v>-89</v>
      </c>
      <c r="H2091" t="s">
        <v>28</v>
      </c>
      <c r="I2091" t="s">
        <v>4</v>
      </c>
      <c r="J2091" t="s">
        <v>118</v>
      </c>
      <c r="K2091" t="s">
        <v>119</v>
      </c>
      <c r="L2091" t="s">
        <v>70</v>
      </c>
      <c r="M2091" t="s">
        <v>75</v>
      </c>
      <c r="N2091" t="s">
        <v>4</v>
      </c>
      <c r="O2091">
        <v>18</v>
      </c>
      <c r="P2091">
        <v>2024</v>
      </c>
      <c r="Q2091">
        <v>8</v>
      </c>
      <c r="R2091">
        <v>31</v>
      </c>
      <c r="S2091" t="s">
        <v>59</v>
      </c>
      <c r="T2091" t="s">
        <v>73</v>
      </c>
      <c r="U2091">
        <v>16</v>
      </c>
      <c r="V2091" t="s">
        <v>196</v>
      </c>
      <c r="W2091">
        <v>6</v>
      </c>
      <c r="X2091" t="s">
        <v>91</v>
      </c>
      <c r="Y2091">
        <v>7</v>
      </c>
      <c r="Z2091" t="s">
        <v>92</v>
      </c>
      <c r="AA2091">
        <v>1</v>
      </c>
      <c r="AB2091" s="3">
        <v>45535.666666666664</v>
      </c>
      <c r="AC2091">
        <f>VLOOKUP(D2091,[1]tablaBarrios!A:C,2,FALSE)</f>
        <v>7.1029</v>
      </c>
      <c r="AD2091">
        <f>VLOOKUP(D2091,[1]tablaBarrios!A:C,3,FALSE)</f>
        <v>-73.124499999999998</v>
      </c>
    </row>
    <row r="2092" spans="1:30" x14ac:dyDescent="0.25">
      <c r="A2092">
        <v>2091</v>
      </c>
      <c r="B2092" t="s">
        <v>74</v>
      </c>
      <c r="C2092" t="s">
        <v>77</v>
      </c>
      <c r="D2092" t="s">
        <v>409</v>
      </c>
      <c r="E2092" s="1">
        <v>45535</v>
      </c>
      <c r="F2092" s="2">
        <v>0.875</v>
      </c>
      <c r="G2092">
        <v>-89</v>
      </c>
      <c r="H2092" t="s">
        <v>28</v>
      </c>
      <c r="I2092" t="s">
        <v>4</v>
      </c>
      <c r="J2092" t="s">
        <v>5</v>
      </c>
      <c r="K2092" t="s">
        <v>6</v>
      </c>
      <c r="L2092" t="s">
        <v>70</v>
      </c>
      <c r="M2092" t="s">
        <v>75</v>
      </c>
      <c r="N2092" t="s">
        <v>4</v>
      </c>
      <c r="O2092">
        <v>18</v>
      </c>
      <c r="P2092">
        <v>2024</v>
      </c>
      <c r="Q2092">
        <v>8</v>
      </c>
      <c r="R2092">
        <v>31</v>
      </c>
      <c r="S2092" t="s">
        <v>57</v>
      </c>
      <c r="T2092" t="s">
        <v>73</v>
      </c>
      <c r="U2092">
        <v>21</v>
      </c>
      <c r="V2092" t="s">
        <v>196</v>
      </c>
      <c r="W2092">
        <v>6</v>
      </c>
      <c r="X2092" t="s">
        <v>155</v>
      </c>
      <c r="Y2092">
        <v>11</v>
      </c>
      <c r="Z2092" t="s">
        <v>156</v>
      </c>
      <c r="AA2092">
        <v>1</v>
      </c>
      <c r="AB2092" s="3">
        <v>45535.875</v>
      </c>
      <c r="AC2092">
        <f>VLOOKUP(D2092,[1]tablaBarrios!A:C,2,FALSE)</f>
        <v>7.0828100000000003</v>
      </c>
      <c r="AD2092">
        <f>VLOOKUP(D2092,[1]tablaBarrios!A:C,3,FALSE)</f>
        <v>-73.122479999999996</v>
      </c>
    </row>
    <row r="2093" spans="1:30" x14ac:dyDescent="0.25">
      <c r="A2093">
        <v>2092</v>
      </c>
      <c r="B2093" t="s">
        <v>74</v>
      </c>
      <c r="C2093" t="s">
        <v>14</v>
      </c>
      <c r="D2093" t="s">
        <v>218</v>
      </c>
      <c r="E2093" s="1">
        <v>45535</v>
      </c>
      <c r="F2093" s="2">
        <v>0.20833333333333334</v>
      </c>
      <c r="G2093">
        <v>-89</v>
      </c>
      <c r="H2093" t="s">
        <v>28</v>
      </c>
      <c r="I2093" t="s">
        <v>4</v>
      </c>
      <c r="J2093" t="s">
        <v>5</v>
      </c>
      <c r="K2093" t="s">
        <v>44</v>
      </c>
      <c r="L2093" t="s">
        <v>70</v>
      </c>
      <c r="M2093" t="s">
        <v>75</v>
      </c>
      <c r="N2093" t="s">
        <v>4</v>
      </c>
      <c r="O2093">
        <v>18</v>
      </c>
      <c r="P2093">
        <v>2024</v>
      </c>
      <c r="Q2093">
        <v>8</v>
      </c>
      <c r="R2093">
        <v>31</v>
      </c>
      <c r="S2093" t="s">
        <v>94</v>
      </c>
      <c r="T2093" t="s">
        <v>73</v>
      </c>
      <c r="U2093">
        <v>5</v>
      </c>
      <c r="V2093" t="s">
        <v>196</v>
      </c>
      <c r="W2093">
        <v>6</v>
      </c>
      <c r="X2093" t="s">
        <v>128</v>
      </c>
      <c r="Y2093">
        <v>16</v>
      </c>
      <c r="Z2093" t="s">
        <v>127</v>
      </c>
      <c r="AA2093">
        <v>1</v>
      </c>
      <c r="AB2093" s="3">
        <v>45535.208333333336</v>
      </c>
      <c r="AC2093">
        <f>VLOOKUP(D2093,[1]tablaBarrios!A:C,2,FALSE)</f>
        <v>7.1230000000000002</v>
      </c>
      <c r="AD2093">
        <f>VLOOKUP(D2093,[1]tablaBarrios!A:C,3,FALSE)</f>
        <v>-73.126000000000005</v>
      </c>
    </row>
    <row r="2094" spans="1:30" x14ac:dyDescent="0.25">
      <c r="A2094">
        <v>2093</v>
      </c>
      <c r="B2094" t="s">
        <v>74</v>
      </c>
      <c r="C2094" t="s">
        <v>14</v>
      </c>
      <c r="D2094" t="s">
        <v>218</v>
      </c>
      <c r="E2094" s="1">
        <v>45535</v>
      </c>
      <c r="F2094" s="2">
        <v>0.58333333333333337</v>
      </c>
      <c r="G2094">
        <v>-89</v>
      </c>
      <c r="H2094" t="s">
        <v>28</v>
      </c>
      <c r="I2094" t="s">
        <v>4</v>
      </c>
      <c r="J2094" t="s">
        <v>82</v>
      </c>
      <c r="K2094" t="s">
        <v>6</v>
      </c>
      <c r="L2094" t="s">
        <v>70</v>
      </c>
      <c r="M2094" t="s">
        <v>75</v>
      </c>
      <c r="N2094" t="s">
        <v>4</v>
      </c>
      <c r="O2094">
        <v>18</v>
      </c>
      <c r="P2094">
        <v>2024</v>
      </c>
      <c r="Q2094">
        <v>8</v>
      </c>
      <c r="R2094">
        <v>31</v>
      </c>
      <c r="S2094" t="s">
        <v>48</v>
      </c>
      <c r="T2094" t="s">
        <v>73</v>
      </c>
      <c r="U2094">
        <v>14</v>
      </c>
      <c r="V2094" t="s">
        <v>196</v>
      </c>
      <c r="W2094">
        <v>6</v>
      </c>
      <c r="X2094" t="s">
        <v>128</v>
      </c>
      <c r="Y2094">
        <v>16</v>
      </c>
      <c r="Z2094" t="s">
        <v>127</v>
      </c>
      <c r="AA2094">
        <v>1</v>
      </c>
      <c r="AB2094" s="3">
        <v>45535.583333333336</v>
      </c>
      <c r="AC2094">
        <f>VLOOKUP(D2094,[1]tablaBarrios!A:C,2,FALSE)</f>
        <v>7.1230000000000002</v>
      </c>
      <c r="AD2094">
        <f>VLOOKUP(D2094,[1]tablaBarrios!A:C,3,FALSE)</f>
        <v>-73.126000000000005</v>
      </c>
    </row>
    <row r="2095" spans="1:30" x14ac:dyDescent="0.25">
      <c r="A2095">
        <v>2094</v>
      </c>
      <c r="B2095" t="s">
        <v>74</v>
      </c>
      <c r="C2095" t="s">
        <v>1</v>
      </c>
      <c r="D2095" t="s">
        <v>218</v>
      </c>
      <c r="E2095" s="1">
        <v>45535</v>
      </c>
      <c r="F2095" s="2">
        <v>0.66666666666666663</v>
      </c>
      <c r="G2095">
        <v>-89</v>
      </c>
      <c r="H2095" t="s">
        <v>3</v>
      </c>
      <c r="I2095" t="s">
        <v>4</v>
      </c>
      <c r="J2095" t="s">
        <v>5</v>
      </c>
      <c r="K2095" t="s">
        <v>6</v>
      </c>
      <c r="L2095" t="s">
        <v>70</v>
      </c>
      <c r="M2095" t="s">
        <v>75</v>
      </c>
      <c r="N2095" t="s">
        <v>4</v>
      </c>
      <c r="O2095">
        <v>18</v>
      </c>
      <c r="P2095">
        <v>2024</v>
      </c>
      <c r="Q2095">
        <v>8</v>
      </c>
      <c r="R2095">
        <v>31</v>
      </c>
      <c r="S2095" t="s">
        <v>59</v>
      </c>
      <c r="T2095" t="s">
        <v>73</v>
      </c>
      <c r="U2095">
        <v>16</v>
      </c>
      <c r="V2095" t="s">
        <v>196</v>
      </c>
      <c r="W2095">
        <v>6</v>
      </c>
      <c r="X2095" t="s">
        <v>128</v>
      </c>
      <c r="Y2095">
        <v>16</v>
      </c>
      <c r="Z2095" t="s">
        <v>127</v>
      </c>
      <c r="AA2095">
        <v>1</v>
      </c>
      <c r="AB2095" s="3">
        <v>45535.666666666664</v>
      </c>
      <c r="AC2095">
        <f>VLOOKUP(D2095,[1]tablaBarrios!A:C,2,FALSE)</f>
        <v>7.1230000000000002</v>
      </c>
      <c r="AD2095">
        <f>VLOOKUP(D2095,[1]tablaBarrios!A:C,3,FALSE)</f>
        <v>-73.126000000000005</v>
      </c>
    </row>
    <row r="2096" spans="1:30" x14ac:dyDescent="0.25">
      <c r="A2096">
        <v>2095</v>
      </c>
      <c r="B2096" t="s">
        <v>0</v>
      </c>
      <c r="C2096" t="s">
        <v>1</v>
      </c>
      <c r="D2096" t="s">
        <v>349</v>
      </c>
      <c r="E2096" s="1">
        <v>45536</v>
      </c>
      <c r="F2096" s="2">
        <v>0</v>
      </c>
      <c r="G2096">
        <v>-89</v>
      </c>
      <c r="H2096" t="s">
        <v>3</v>
      </c>
      <c r="I2096" t="s">
        <v>4</v>
      </c>
      <c r="J2096" t="s">
        <v>5</v>
      </c>
      <c r="K2096" t="s">
        <v>6</v>
      </c>
      <c r="L2096" t="s">
        <v>7</v>
      </c>
      <c r="M2096" t="s">
        <v>8</v>
      </c>
      <c r="N2096" t="s">
        <v>4</v>
      </c>
      <c r="O2096">
        <v>18</v>
      </c>
      <c r="P2096">
        <v>2024</v>
      </c>
      <c r="Q2096">
        <v>9</v>
      </c>
      <c r="R2096">
        <v>1</v>
      </c>
      <c r="S2096" t="s">
        <v>32</v>
      </c>
      <c r="T2096" t="s">
        <v>10</v>
      </c>
      <c r="U2096">
        <v>0</v>
      </c>
      <c r="V2096" t="s">
        <v>205</v>
      </c>
      <c r="W2096">
        <v>7</v>
      </c>
      <c r="X2096" t="s">
        <v>84</v>
      </c>
      <c r="Y2096">
        <v>4</v>
      </c>
      <c r="Z2096" t="s">
        <v>85</v>
      </c>
      <c r="AA2096">
        <v>1</v>
      </c>
      <c r="AB2096" s="3">
        <v>45536</v>
      </c>
      <c r="AC2096">
        <f>VLOOKUP(D2096,[1]tablaBarrios!A:C,2,FALSE)</f>
        <v>7.1725000000000003</v>
      </c>
      <c r="AD2096">
        <f>VLOOKUP(D2096,[1]tablaBarrios!A:C,3,FALSE)</f>
        <v>-73.069500000000005</v>
      </c>
    </row>
    <row r="2097" spans="1:30" x14ac:dyDescent="0.25">
      <c r="A2097">
        <v>2096</v>
      </c>
      <c r="B2097" t="s">
        <v>0</v>
      </c>
      <c r="C2097" t="s">
        <v>1</v>
      </c>
      <c r="D2097" t="s">
        <v>43</v>
      </c>
      <c r="E2097" s="1">
        <v>45536</v>
      </c>
      <c r="F2097" s="2">
        <v>0.20833333333333334</v>
      </c>
      <c r="G2097">
        <v>-89</v>
      </c>
      <c r="H2097" t="s">
        <v>3</v>
      </c>
      <c r="I2097" t="s">
        <v>4</v>
      </c>
      <c r="J2097" t="s">
        <v>5</v>
      </c>
      <c r="K2097" t="s">
        <v>6</v>
      </c>
      <c r="L2097" t="s">
        <v>7</v>
      </c>
      <c r="M2097" t="s">
        <v>8</v>
      </c>
      <c r="N2097" t="s">
        <v>4</v>
      </c>
      <c r="O2097">
        <v>18</v>
      </c>
      <c r="P2097">
        <v>2024</v>
      </c>
      <c r="Q2097">
        <v>9</v>
      </c>
      <c r="R2097">
        <v>1</v>
      </c>
      <c r="S2097" t="s">
        <v>94</v>
      </c>
      <c r="T2097" t="s">
        <v>10</v>
      </c>
      <c r="U2097">
        <v>5</v>
      </c>
      <c r="V2097" t="s">
        <v>205</v>
      </c>
      <c r="W2097">
        <v>7</v>
      </c>
      <c r="X2097" t="s">
        <v>50</v>
      </c>
      <c r="Y2097">
        <v>1</v>
      </c>
      <c r="Z2097" t="s">
        <v>51</v>
      </c>
      <c r="AA2097">
        <v>1</v>
      </c>
      <c r="AB2097" s="3">
        <v>45536.208333333336</v>
      </c>
      <c r="AC2097">
        <f>VLOOKUP(D2097,[1]tablaBarrios!A:C,2,FALSE)</f>
        <v>7.1493000000000002</v>
      </c>
      <c r="AD2097">
        <f>VLOOKUP(D2097,[1]tablaBarrios!A:C,3,FALSE)</f>
        <v>-73.139899999999997</v>
      </c>
    </row>
    <row r="2098" spans="1:30" x14ac:dyDescent="0.25">
      <c r="A2098">
        <v>2097</v>
      </c>
      <c r="B2098" t="s">
        <v>0</v>
      </c>
      <c r="C2098" t="s">
        <v>1</v>
      </c>
      <c r="D2098" t="s">
        <v>148</v>
      </c>
      <c r="E2098" s="1">
        <v>45536</v>
      </c>
      <c r="F2098" s="2">
        <v>0.33333333333333331</v>
      </c>
      <c r="G2098">
        <v>-89</v>
      </c>
      <c r="H2098" t="s">
        <v>28</v>
      </c>
      <c r="I2098" t="s">
        <v>4</v>
      </c>
      <c r="J2098" t="s">
        <v>5</v>
      </c>
      <c r="K2098" t="s">
        <v>6</v>
      </c>
      <c r="L2098" t="s">
        <v>7</v>
      </c>
      <c r="M2098" t="s">
        <v>8</v>
      </c>
      <c r="N2098" t="s">
        <v>4</v>
      </c>
      <c r="O2098">
        <v>18</v>
      </c>
      <c r="P2098">
        <v>2024</v>
      </c>
      <c r="Q2098">
        <v>9</v>
      </c>
      <c r="R2098">
        <v>1</v>
      </c>
      <c r="S2098" t="s">
        <v>134</v>
      </c>
      <c r="T2098" t="s">
        <v>10</v>
      </c>
      <c r="U2098">
        <v>8</v>
      </c>
      <c r="V2098" t="s">
        <v>205</v>
      </c>
      <c r="W2098">
        <v>7</v>
      </c>
      <c r="X2098" t="s">
        <v>50</v>
      </c>
      <c r="Y2098">
        <v>1</v>
      </c>
      <c r="Z2098" t="s">
        <v>51</v>
      </c>
      <c r="AA2098">
        <v>1</v>
      </c>
      <c r="AB2098" s="3">
        <v>45536.333333333336</v>
      </c>
      <c r="AC2098">
        <f>VLOOKUP(D2098,[1]tablaBarrios!A:C,2,FALSE)</f>
        <v>7.1468999999999996</v>
      </c>
      <c r="AD2098">
        <f>VLOOKUP(D2098,[1]tablaBarrios!A:C,3,FALSE)</f>
        <v>-73.133200000000002</v>
      </c>
    </row>
    <row r="2099" spans="1:30" x14ac:dyDescent="0.25">
      <c r="A2099">
        <v>2098</v>
      </c>
      <c r="B2099" t="s">
        <v>0</v>
      </c>
      <c r="C2099" t="s">
        <v>1</v>
      </c>
      <c r="D2099" t="s">
        <v>148</v>
      </c>
      <c r="E2099" s="1">
        <v>45536</v>
      </c>
      <c r="F2099" s="2">
        <v>0.41666666666666669</v>
      </c>
      <c r="G2099">
        <v>-89</v>
      </c>
      <c r="H2099" t="s">
        <v>28</v>
      </c>
      <c r="I2099" t="s">
        <v>4</v>
      </c>
      <c r="J2099" t="s">
        <v>5</v>
      </c>
      <c r="K2099" t="s">
        <v>6</v>
      </c>
      <c r="L2099" t="s">
        <v>7</v>
      </c>
      <c r="M2099" t="s">
        <v>8</v>
      </c>
      <c r="N2099" t="s">
        <v>4</v>
      </c>
      <c r="O2099">
        <v>18</v>
      </c>
      <c r="P2099">
        <v>2024</v>
      </c>
      <c r="Q2099">
        <v>9</v>
      </c>
      <c r="R2099">
        <v>1</v>
      </c>
      <c r="S2099" t="s">
        <v>76</v>
      </c>
      <c r="T2099" t="s">
        <v>10</v>
      </c>
      <c r="U2099">
        <v>10</v>
      </c>
      <c r="V2099" t="s">
        <v>205</v>
      </c>
      <c r="W2099">
        <v>7</v>
      </c>
      <c r="X2099" t="s">
        <v>50</v>
      </c>
      <c r="Y2099">
        <v>1</v>
      </c>
      <c r="Z2099" t="s">
        <v>51</v>
      </c>
      <c r="AA2099">
        <v>1</v>
      </c>
      <c r="AB2099" s="3">
        <v>45536.416666666664</v>
      </c>
      <c r="AC2099">
        <f>VLOOKUP(D2099,[1]tablaBarrios!A:C,2,FALSE)</f>
        <v>7.1468999999999996</v>
      </c>
      <c r="AD2099">
        <f>VLOOKUP(D2099,[1]tablaBarrios!A:C,3,FALSE)</f>
        <v>-73.133200000000002</v>
      </c>
    </row>
    <row r="2100" spans="1:30" x14ac:dyDescent="0.25">
      <c r="A2100">
        <v>2099</v>
      </c>
      <c r="B2100" t="s">
        <v>217</v>
      </c>
      <c r="C2100" t="s">
        <v>77</v>
      </c>
      <c r="D2100" t="s">
        <v>78</v>
      </c>
      <c r="E2100" s="1">
        <v>45536</v>
      </c>
      <c r="F2100" s="2">
        <v>0.41666666666666669</v>
      </c>
      <c r="G2100">
        <v>22</v>
      </c>
      <c r="H2100" t="s">
        <v>28</v>
      </c>
      <c r="I2100" t="s">
        <v>4</v>
      </c>
      <c r="J2100" t="s">
        <v>5</v>
      </c>
      <c r="K2100" t="s">
        <v>44</v>
      </c>
      <c r="L2100" t="s">
        <v>219</v>
      </c>
      <c r="M2100" t="s">
        <v>220</v>
      </c>
      <c r="N2100" t="s">
        <v>22</v>
      </c>
      <c r="O2100">
        <v>4</v>
      </c>
      <c r="P2100">
        <v>2024</v>
      </c>
      <c r="Q2100">
        <v>9</v>
      </c>
      <c r="R2100">
        <v>1</v>
      </c>
      <c r="S2100" t="s">
        <v>76</v>
      </c>
      <c r="T2100" t="s">
        <v>33</v>
      </c>
      <c r="U2100">
        <v>10</v>
      </c>
      <c r="V2100" t="s">
        <v>205</v>
      </c>
      <c r="W2100">
        <v>7</v>
      </c>
      <c r="X2100" t="s">
        <v>24</v>
      </c>
      <c r="Y2100">
        <v>5</v>
      </c>
      <c r="Z2100" t="s">
        <v>25</v>
      </c>
      <c r="AA2100">
        <v>1</v>
      </c>
      <c r="AB2100" s="3">
        <v>45536.416666666664</v>
      </c>
      <c r="AC2100">
        <f>VLOOKUP(D2100,[1]tablaBarrios!A:C,2,FALSE)</f>
        <v>7.1300999999999997</v>
      </c>
      <c r="AD2100">
        <f>VLOOKUP(D2100,[1]tablaBarrios!A:C,3,FALSE)</f>
        <v>-73.133499999999998</v>
      </c>
    </row>
    <row r="2101" spans="1:30" x14ac:dyDescent="0.25">
      <c r="A2101">
        <v>2100</v>
      </c>
      <c r="B2101" t="s">
        <v>42</v>
      </c>
      <c r="C2101" t="s">
        <v>14</v>
      </c>
      <c r="D2101" t="s">
        <v>2</v>
      </c>
      <c r="E2101" s="1">
        <v>45536</v>
      </c>
      <c r="F2101" s="2">
        <v>0.20833333333333334</v>
      </c>
      <c r="G2101">
        <v>31</v>
      </c>
      <c r="H2101" t="s">
        <v>28</v>
      </c>
      <c r="I2101" t="s">
        <v>4</v>
      </c>
      <c r="J2101" t="s">
        <v>5</v>
      </c>
      <c r="K2101" t="s">
        <v>44</v>
      </c>
      <c r="L2101" t="s">
        <v>45</v>
      </c>
      <c r="M2101" t="s">
        <v>46</v>
      </c>
      <c r="N2101" t="s">
        <v>39</v>
      </c>
      <c r="O2101">
        <v>6</v>
      </c>
      <c r="P2101">
        <v>2024</v>
      </c>
      <c r="Q2101">
        <v>9</v>
      </c>
      <c r="R2101">
        <v>1</v>
      </c>
      <c r="S2101" t="s">
        <v>94</v>
      </c>
      <c r="T2101" t="s">
        <v>49</v>
      </c>
      <c r="U2101">
        <v>5</v>
      </c>
      <c r="V2101" t="s">
        <v>205</v>
      </c>
      <c r="W2101">
        <v>7</v>
      </c>
      <c r="X2101" t="s">
        <v>12</v>
      </c>
      <c r="Y2101">
        <v>15</v>
      </c>
      <c r="Z2101" t="s">
        <v>2</v>
      </c>
      <c r="AA2101">
        <v>1</v>
      </c>
      <c r="AB2101" s="3">
        <v>45536.208333333336</v>
      </c>
      <c r="AC2101">
        <f>VLOOKUP(D2101,[1]tablaBarrios!A:C,2,FALSE)</f>
        <v>7.1189999999999998</v>
      </c>
      <c r="AD2101">
        <f>VLOOKUP(D2101,[1]tablaBarrios!A:C,3,FALSE)</f>
        <v>-73.122</v>
      </c>
    </row>
    <row r="2102" spans="1:30" x14ac:dyDescent="0.25">
      <c r="A2102">
        <v>2101</v>
      </c>
      <c r="B2102" t="s">
        <v>42</v>
      </c>
      <c r="C2102" t="s">
        <v>1</v>
      </c>
      <c r="D2102" t="s">
        <v>2</v>
      </c>
      <c r="E2102" s="1">
        <v>45536</v>
      </c>
      <c r="F2102" s="2">
        <v>0.54166666666666663</v>
      </c>
      <c r="G2102">
        <v>31</v>
      </c>
      <c r="H2102" t="s">
        <v>28</v>
      </c>
      <c r="I2102" t="s">
        <v>4</v>
      </c>
      <c r="J2102" t="s">
        <v>5</v>
      </c>
      <c r="K2102" t="s">
        <v>6</v>
      </c>
      <c r="L2102" t="s">
        <v>45</v>
      </c>
      <c r="M2102" t="s">
        <v>46</v>
      </c>
      <c r="N2102" t="s">
        <v>39</v>
      </c>
      <c r="O2102">
        <v>6</v>
      </c>
      <c r="P2102">
        <v>2024</v>
      </c>
      <c r="Q2102">
        <v>9</v>
      </c>
      <c r="R2102">
        <v>1</v>
      </c>
      <c r="S2102" t="s">
        <v>147</v>
      </c>
      <c r="T2102" t="s">
        <v>49</v>
      </c>
      <c r="U2102">
        <v>13</v>
      </c>
      <c r="V2102" t="s">
        <v>205</v>
      </c>
      <c r="W2102">
        <v>7</v>
      </c>
      <c r="X2102" t="s">
        <v>12</v>
      </c>
      <c r="Y2102">
        <v>15</v>
      </c>
      <c r="Z2102" t="s">
        <v>2</v>
      </c>
      <c r="AA2102">
        <v>1</v>
      </c>
      <c r="AB2102" s="3">
        <v>45536.541666666664</v>
      </c>
      <c r="AC2102">
        <f>VLOOKUP(D2102,[1]tablaBarrios!A:C,2,FALSE)</f>
        <v>7.1189999999999998</v>
      </c>
      <c r="AD2102">
        <f>VLOOKUP(D2102,[1]tablaBarrios!A:C,3,FALSE)</f>
        <v>-73.122</v>
      </c>
    </row>
    <row r="2103" spans="1:30" x14ac:dyDescent="0.25">
      <c r="A2103">
        <v>2102</v>
      </c>
      <c r="B2103" t="s">
        <v>42</v>
      </c>
      <c r="C2103" t="s">
        <v>1</v>
      </c>
      <c r="D2103" t="s">
        <v>2</v>
      </c>
      <c r="E2103" s="1">
        <v>45536</v>
      </c>
      <c r="F2103" s="2">
        <v>0.70833333333333337</v>
      </c>
      <c r="G2103">
        <v>31</v>
      </c>
      <c r="H2103" t="s">
        <v>3</v>
      </c>
      <c r="I2103" t="s">
        <v>4</v>
      </c>
      <c r="J2103" t="s">
        <v>5</v>
      </c>
      <c r="K2103" t="s">
        <v>6</v>
      </c>
      <c r="L2103" t="s">
        <v>45</v>
      </c>
      <c r="M2103" t="s">
        <v>46</v>
      </c>
      <c r="N2103" t="s">
        <v>39</v>
      </c>
      <c r="O2103">
        <v>6</v>
      </c>
      <c r="P2103">
        <v>2024</v>
      </c>
      <c r="Q2103">
        <v>9</v>
      </c>
      <c r="R2103">
        <v>1</v>
      </c>
      <c r="S2103" t="s">
        <v>103</v>
      </c>
      <c r="T2103" t="s">
        <v>49</v>
      </c>
      <c r="U2103">
        <v>17</v>
      </c>
      <c r="V2103" t="s">
        <v>205</v>
      </c>
      <c r="W2103">
        <v>7</v>
      </c>
      <c r="X2103" t="s">
        <v>12</v>
      </c>
      <c r="Y2103">
        <v>15</v>
      </c>
      <c r="Z2103" t="s">
        <v>2</v>
      </c>
      <c r="AA2103">
        <v>1</v>
      </c>
      <c r="AB2103" s="3">
        <v>45536.708333333336</v>
      </c>
      <c r="AC2103">
        <f>VLOOKUP(D2103,[1]tablaBarrios!A:C,2,FALSE)</f>
        <v>7.1189999999999998</v>
      </c>
      <c r="AD2103">
        <f>VLOOKUP(D2103,[1]tablaBarrios!A:C,3,FALSE)</f>
        <v>-73.122</v>
      </c>
    </row>
    <row r="2104" spans="1:30" x14ac:dyDescent="0.25">
      <c r="A2104">
        <v>2103</v>
      </c>
      <c r="B2104" t="s">
        <v>42</v>
      </c>
      <c r="C2104" t="s">
        <v>1</v>
      </c>
      <c r="D2104" t="s">
        <v>143</v>
      </c>
      <c r="E2104" s="1">
        <v>45536</v>
      </c>
      <c r="F2104" s="2">
        <v>0.45833333333333331</v>
      </c>
      <c r="G2104">
        <v>41</v>
      </c>
      <c r="H2104" t="s">
        <v>28</v>
      </c>
      <c r="I2104" t="s">
        <v>4</v>
      </c>
      <c r="J2104" t="s">
        <v>5</v>
      </c>
      <c r="K2104" t="s">
        <v>44</v>
      </c>
      <c r="L2104" t="s">
        <v>45</v>
      </c>
      <c r="M2104" t="s">
        <v>46</v>
      </c>
      <c r="N2104" t="s">
        <v>176</v>
      </c>
      <c r="O2104">
        <v>8</v>
      </c>
      <c r="P2104">
        <v>2024</v>
      </c>
      <c r="Q2104">
        <v>9</v>
      </c>
      <c r="R2104">
        <v>1</v>
      </c>
      <c r="S2104" t="s">
        <v>80</v>
      </c>
      <c r="T2104" t="s">
        <v>49</v>
      </c>
      <c r="U2104">
        <v>11</v>
      </c>
      <c r="V2104" t="s">
        <v>205</v>
      </c>
      <c r="W2104">
        <v>7</v>
      </c>
      <c r="X2104" t="s">
        <v>84</v>
      </c>
      <c r="Y2104">
        <v>4</v>
      </c>
      <c r="Z2104" t="s">
        <v>85</v>
      </c>
      <c r="AA2104">
        <v>1</v>
      </c>
      <c r="AB2104" s="3">
        <v>45536.458333333336</v>
      </c>
      <c r="AC2104">
        <f>VLOOKUP(D2104,[1]tablaBarrios!A:C,2,FALSE)</f>
        <v>7.1026999999999996</v>
      </c>
      <c r="AD2104">
        <f>VLOOKUP(D2104,[1]tablaBarrios!A:C,3,FALSE)</f>
        <v>-73.166899999999998</v>
      </c>
    </row>
    <row r="2105" spans="1:30" x14ac:dyDescent="0.25">
      <c r="A2105">
        <v>2104</v>
      </c>
      <c r="B2105" t="s">
        <v>42</v>
      </c>
      <c r="C2105" t="s">
        <v>14</v>
      </c>
      <c r="D2105" t="s">
        <v>78</v>
      </c>
      <c r="E2105" s="1">
        <v>45536</v>
      </c>
      <c r="F2105" s="2">
        <v>0.25</v>
      </c>
      <c r="G2105">
        <v>23</v>
      </c>
      <c r="H2105" t="s">
        <v>3</v>
      </c>
      <c r="I2105" t="s">
        <v>4</v>
      </c>
      <c r="J2105" t="s">
        <v>5</v>
      </c>
      <c r="K2105" t="s">
        <v>44</v>
      </c>
      <c r="L2105" t="s">
        <v>45</v>
      </c>
      <c r="M2105" t="s">
        <v>46</v>
      </c>
      <c r="N2105" t="s">
        <v>22</v>
      </c>
      <c r="O2105">
        <v>4</v>
      </c>
      <c r="P2105">
        <v>2024</v>
      </c>
      <c r="Q2105">
        <v>9</v>
      </c>
      <c r="R2105">
        <v>1</v>
      </c>
      <c r="S2105" t="s">
        <v>101</v>
      </c>
      <c r="T2105" t="s">
        <v>49</v>
      </c>
      <c r="U2105">
        <v>6</v>
      </c>
      <c r="V2105" t="s">
        <v>205</v>
      </c>
      <c r="W2105">
        <v>7</v>
      </c>
      <c r="X2105" t="s">
        <v>24</v>
      </c>
      <c r="Y2105">
        <v>5</v>
      </c>
      <c r="Z2105" t="s">
        <v>25</v>
      </c>
      <c r="AA2105">
        <v>1</v>
      </c>
      <c r="AB2105" s="3">
        <v>45536.25</v>
      </c>
      <c r="AC2105">
        <f>VLOOKUP(D2105,[1]tablaBarrios!A:C,2,FALSE)</f>
        <v>7.1300999999999997</v>
      </c>
      <c r="AD2105">
        <f>VLOOKUP(D2105,[1]tablaBarrios!A:C,3,FALSE)</f>
        <v>-73.133499999999998</v>
      </c>
    </row>
    <row r="2106" spans="1:30" x14ac:dyDescent="0.25">
      <c r="A2106">
        <v>2105</v>
      </c>
      <c r="B2106" t="s">
        <v>42</v>
      </c>
      <c r="C2106" t="s">
        <v>1</v>
      </c>
      <c r="D2106" t="s">
        <v>78</v>
      </c>
      <c r="E2106" s="1">
        <v>45536</v>
      </c>
      <c r="F2106" s="2">
        <v>0.58333333333333337</v>
      </c>
      <c r="G2106">
        <v>22</v>
      </c>
      <c r="H2106" t="s">
        <v>28</v>
      </c>
      <c r="I2106" t="s">
        <v>4</v>
      </c>
      <c r="J2106" t="s">
        <v>5</v>
      </c>
      <c r="K2106" t="s">
        <v>44</v>
      </c>
      <c r="L2106" t="s">
        <v>45</v>
      </c>
      <c r="M2106" t="s">
        <v>46</v>
      </c>
      <c r="N2106" t="s">
        <v>22</v>
      </c>
      <c r="O2106">
        <v>4</v>
      </c>
      <c r="P2106">
        <v>2024</v>
      </c>
      <c r="Q2106">
        <v>9</v>
      </c>
      <c r="R2106">
        <v>1</v>
      </c>
      <c r="S2106" t="s">
        <v>48</v>
      </c>
      <c r="T2106" t="s">
        <v>49</v>
      </c>
      <c r="U2106">
        <v>14</v>
      </c>
      <c r="V2106" t="s">
        <v>205</v>
      </c>
      <c r="W2106">
        <v>7</v>
      </c>
      <c r="X2106" t="s">
        <v>24</v>
      </c>
      <c r="Y2106">
        <v>5</v>
      </c>
      <c r="Z2106" t="s">
        <v>25</v>
      </c>
      <c r="AA2106">
        <v>1</v>
      </c>
      <c r="AB2106" s="3">
        <v>45536.583333333336</v>
      </c>
      <c r="AC2106">
        <f>VLOOKUP(D2106,[1]tablaBarrios!A:C,2,FALSE)</f>
        <v>7.1300999999999997</v>
      </c>
      <c r="AD2106">
        <f>VLOOKUP(D2106,[1]tablaBarrios!A:C,3,FALSE)</f>
        <v>-73.133499999999998</v>
      </c>
    </row>
    <row r="2107" spans="1:30" x14ac:dyDescent="0.25">
      <c r="A2107">
        <v>2106</v>
      </c>
      <c r="B2107" t="s">
        <v>42</v>
      </c>
      <c r="C2107" t="s">
        <v>1</v>
      </c>
      <c r="D2107" t="s">
        <v>340</v>
      </c>
      <c r="E2107" s="1">
        <v>45536</v>
      </c>
      <c r="F2107" s="2">
        <v>0.91666666666666663</v>
      </c>
      <c r="G2107">
        <v>39</v>
      </c>
      <c r="H2107" t="s">
        <v>28</v>
      </c>
      <c r="I2107" t="s">
        <v>4</v>
      </c>
      <c r="J2107" t="s">
        <v>5</v>
      </c>
      <c r="K2107" t="s">
        <v>44</v>
      </c>
      <c r="L2107" t="s">
        <v>45</v>
      </c>
      <c r="M2107" t="s">
        <v>46</v>
      </c>
      <c r="N2107" t="s">
        <v>53</v>
      </c>
      <c r="O2107">
        <v>7</v>
      </c>
      <c r="P2107">
        <v>2024</v>
      </c>
      <c r="Q2107">
        <v>9</v>
      </c>
      <c r="R2107">
        <v>1</v>
      </c>
      <c r="S2107" t="s">
        <v>23</v>
      </c>
      <c r="T2107" t="s">
        <v>49</v>
      </c>
      <c r="U2107">
        <v>22</v>
      </c>
      <c r="V2107" t="s">
        <v>205</v>
      </c>
      <c r="W2107">
        <v>7</v>
      </c>
      <c r="X2107" t="s">
        <v>84</v>
      </c>
      <c r="Y2107">
        <v>4</v>
      </c>
      <c r="Z2107" t="s">
        <v>85</v>
      </c>
      <c r="AA2107">
        <v>1</v>
      </c>
      <c r="AB2107" s="3">
        <v>45536.916666666664</v>
      </c>
      <c r="AC2107">
        <f>VLOOKUP(D2107,[1]tablaBarrios!A:C,2,FALSE)</f>
        <v>7.1258999999999997</v>
      </c>
      <c r="AD2107">
        <f>VLOOKUP(D2107,[1]tablaBarrios!A:C,3,FALSE)</f>
        <v>-73.137799999999999</v>
      </c>
    </row>
    <row r="2108" spans="1:30" x14ac:dyDescent="0.25">
      <c r="A2108">
        <v>2107</v>
      </c>
      <c r="B2108" t="s">
        <v>42</v>
      </c>
      <c r="C2108" t="s">
        <v>14</v>
      </c>
      <c r="D2108" t="s">
        <v>43</v>
      </c>
      <c r="E2108" s="1">
        <v>45536</v>
      </c>
      <c r="F2108" s="2">
        <v>0.29166666666666669</v>
      </c>
      <c r="G2108">
        <v>53</v>
      </c>
      <c r="H2108" t="s">
        <v>28</v>
      </c>
      <c r="I2108" t="s">
        <v>4</v>
      </c>
      <c r="J2108" t="s">
        <v>5</v>
      </c>
      <c r="K2108" t="s">
        <v>44</v>
      </c>
      <c r="L2108" t="s">
        <v>45</v>
      </c>
      <c r="M2108" t="s">
        <v>46</v>
      </c>
      <c r="N2108" t="s">
        <v>201</v>
      </c>
      <c r="O2108">
        <v>10</v>
      </c>
      <c r="P2108">
        <v>2024</v>
      </c>
      <c r="Q2108">
        <v>9</v>
      </c>
      <c r="R2108">
        <v>1</v>
      </c>
      <c r="S2108" t="s">
        <v>89</v>
      </c>
      <c r="T2108" t="s">
        <v>49</v>
      </c>
      <c r="U2108">
        <v>7</v>
      </c>
      <c r="V2108" t="s">
        <v>205</v>
      </c>
      <c r="W2108">
        <v>7</v>
      </c>
      <c r="X2108" t="s">
        <v>50</v>
      </c>
      <c r="Y2108">
        <v>1</v>
      </c>
      <c r="Z2108" t="s">
        <v>51</v>
      </c>
      <c r="AA2108">
        <v>1</v>
      </c>
      <c r="AB2108" s="3">
        <v>45536.291666666664</v>
      </c>
      <c r="AC2108">
        <f>VLOOKUP(D2108,[1]tablaBarrios!A:C,2,FALSE)</f>
        <v>7.1493000000000002</v>
      </c>
      <c r="AD2108">
        <f>VLOOKUP(D2108,[1]tablaBarrios!A:C,3,FALSE)</f>
        <v>-73.139899999999997</v>
      </c>
    </row>
    <row r="2109" spans="1:30" x14ac:dyDescent="0.25">
      <c r="A2109">
        <v>2108</v>
      </c>
      <c r="B2109" t="s">
        <v>42</v>
      </c>
      <c r="C2109" t="s">
        <v>1</v>
      </c>
      <c r="D2109" t="s">
        <v>15</v>
      </c>
      <c r="E2109" s="1">
        <v>45536</v>
      </c>
      <c r="F2109" s="2">
        <v>0.875</v>
      </c>
      <c r="G2109">
        <v>17</v>
      </c>
      <c r="H2109" t="s">
        <v>28</v>
      </c>
      <c r="I2109" t="s">
        <v>4</v>
      </c>
      <c r="J2109" t="s">
        <v>5</v>
      </c>
      <c r="K2109" t="s">
        <v>44</v>
      </c>
      <c r="L2109" t="s">
        <v>45</v>
      </c>
      <c r="M2109" t="s">
        <v>46</v>
      </c>
      <c r="N2109" t="s">
        <v>18</v>
      </c>
      <c r="O2109">
        <v>3</v>
      </c>
      <c r="P2109">
        <v>2024</v>
      </c>
      <c r="Q2109">
        <v>9</v>
      </c>
      <c r="R2109">
        <v>1</v>
      </c>
      <c r="S2109" t="s">
        <v>57</v>
      </c>
      <c r="T2109" t="s">
        <v>49</v>
      </c>
      <c r="U2109">
        <v>21</v>
      </c>
      <c r="V2109" t="s">
        <v>205</v>
      </c>
      <c r="W2109">
        <v>7</v>
      </c>
      <c r="X2109" t="s">
        <v>20</v>
      </c>
      <c r="Y2109">
        <v>2</v>
      </c>
      <c r="Z2109" t="s">
        <v>21</v>
      </c>
      <c r="AA2109">
        <v>1</v>
      </c>
      <c r="AB2109" s="3">
        <v>45536.875</v>
      </c>
      <c r="AC2109">
        <f>VLOOKUP(D2109,[1]tablaBarrios!A:C,2,FALSE)</f>
        <v>7.1540999999999997</v>
      </c>
      <c r="AD2109">
        <f>VLOOKUP(D2109,[1]tablaBarrios!A:C,3,FALSE)</f>
        <v>-73.126400000000004</v>
      </c>
    </row>
    <row r="2110" spans="1:30" x14ac:dyDescent="0.25">
      <c r="A2110">
        <v>2109</v>
      </c>
      <c r="B2110" t="s">
        <v>42</v>
      </c>
      <c r="C2110" t="s">
        <v>1</v>
      </c>
      <c r="D2110" t="s">
        <v>189</v>
      </c>
      <c r="E2110" s="1">
        <v>45536</v>
      </c>
      <c r="F2110" s="2">
        <v>0.83333333333333337</v>
      </c>
      <c r="G2110">
        <v>62</v>
      </c>
      <c r="H2110" t="s">
        <v>3</v>
      </c>
      <c r="I2110" t="s">
        <v>4</v>
      </c>
      <c r="J2110" t="s">
        <v>5</v>
      </c>
      <c r="K2110" t="s">
        <v>44</v>
      </c>
      <c r="L2110" t="s">
        <v>45</v>
      </c>
      <c r="M2110" t="s">
        <v>46</v>
      </c>
      <c r="N2110" t="s">
        <v>96</v>
      </c>
      <c r="O2110">
        <v>12</v>
      </c>
      <c r="P2110">
        <v>2024</v>
      </c>
      <c r="Q2110">
        <v>9</v>
      </c>
      <c r="R2110">
        <v>1</v>
      </c>
      <c r="S2110" t="s">
        <v>65</v>
      </c>
      <c r="T2110" t="s">
        <v>49</v>
      </c>
      <c r="U2110">
        <v>20</v>
      </c>
      <c r="V2110" t="s">
        <v>205</v>
      </c>
      <c r="W2110">
        <v>7</v>
      </c>
      <c r="X2110" t="s">
        <v>20</v>
      </c>
      <c r="Y2110">
        <v>2</v>
      </c>
      <c r="Z2110" t="s">
        <v>21</v>
      </c>
      <c r="AA2110">
        <v>1</v>
      </c>
      <c r="AB2110" s="3">
        <v>45536.833333333336</v>
      </c>
      <c r="AC2110">
        <f>VLOOKUP(D2110,[1]tablaBarrios!A:C,2,FALSE)</f>
        <v>7.1424000000000003</v>
      </c>
      <c r="AD2110">
        <f>VLOOKUP(D2110,[1]tablaBarrios!A:C,3,FALSE)</f>
        <v>-73.124499999999998</v>
      </c>
    </row>
    <row r="2111" spans="1:30" x14ac:dyDescent="0.25">
      <c r="A2111">
        <v>2110</v>
      </c>
      <c r="B2111" t="s">
        <v>42</v>
      </c>
      <c r="C2111" t="s">
        <v>14</v>
      </c>
      <c r="D2111" t="s">
        <v>189</v>
      </c>
      <c r="E2111" s="1">
        <v>45536</v>
      </c>
      <c r="F2111" s="2">
        <v>0.83333333333333337</v>
      </c>
      <c r="G2111">
        <v>62</v>
      </c>
      <c r="H2111" t="s">
        <v>28</v>
      </c>
      <c r="I2111" t="s">
        <v>4</v>
      </c>
      <c r="J2111" t="s">
        <v>5</v>
      </c>
      <c r="K2111" t="s">
        <v>44</v>
      </c>
      <c r="L2111" t="s">
        <v>45</v>
      </c>
      <c r="M2111" t="s">
        <v>46</v>
      </c>
      <c r="N2111" t="s">
        <v>96</v>
      </c>
      <c r="O2111">
        <v>12</v>
      </c>
      <c r="P2111">
        <v>2024</v>
      </c>
      <c r="Q2111">
        <v>9</v>
      </c>
      <c r="R2111">
        <v>1</v>
      </c>
      <c r="S2111" t="s">
        <v>65</v>
      </c>
      <c r="T2111" t="s">
        <v>49</v>
      </c>
      <c r="U2111">
        <v>20</v>
      </c>
      <c r="V2111" t="s">
        <v>205</v>
      </c>
      <c r="W2111">
        <v>7</v>
      </c>
      <c r="X2111" t="s">
        <v>20</v>
      </c>
      <c r="Y2111">
        <v>2</v>
      </c>
      <c r="Z2111" t="s">
        <v>21</v>
      </c>
      <c r="AA2111">
        <v>1</v>
      </c>
      <c r="AB2111" s="3">
        <v>45536.833333333336</v>
      </c>
      <c r="AC2111">
        <f>VLOOKUP(D2111,[1]tablaBarrios!A:C,2,FALSE)</f>
        <v>7.1424000000000003</v>
      </c>
      <c r="AD2111">
        <f>VLOOKUP(D2111,[1]tablaBarrios!A:C,3,FALSE)</f>
        <v>-73.124499999999998</v>
      </c>
    </row>
    <row r="2112" spans="1:30" x14ac:dyDescent="0.25">
      <c r="A2112">
        <v>2111</v>
      </c>
      <c r="B2112" t="s">
        <v>42</v>
      </c>
      <c r="C2112" t="s">
        <v>1</v>
      </c>
      <c r="D2112" t="s">
        <v>291</v>
      </c>
      <c r="E2112" s="1">
        <v>45536</v>
      </c>
      <c r="F2112" s="2">
        <v>0.66666666666666663</v>
      </c>
      <c r="G2112">
        <v>65</v>
      </c>
      <c r="H2112" t="s">
        <v>3</v>
      </c>
      <c r="I2112" t="s">
        <v>4</v>
      </c>
      <c r="J2112" t="s">
        <v>5</v>
      </c>
      <c r="K2112" t="s">
        <v>6</v>
      </c>
      <c r="L2112" t="s">
        <v>45</v>
      </c>
      <c r="M2112" t="s">
        <v>46</v>
      </c>
      <c r="N2112" t="s">
        <v>279</v>
      </c>
      <c r="O2112">
        <v>13</v>
      </c>
      <c r="P2112">
        <v>2024</v>
      </c>
      <c r="Q2112">
        <v>9</v>
      </c>
      <c r="R2112">
        <v>1</v>
      </c>
      <c r="S2112" t="s">
        <v>59</v>
      </c>
      <c r="T2112" t="s">
        <v>49</v>
      </c>
      <c r="U2112">
        <v>16</v>
      </c>
      <c r="V2112" t="s">
        <v>205</v>
      </c>
      <c r="W2112">
        <v>7</v>
      </c>
      <c r="X2112" t="s">
        <v>41</v>
      </c>
      <c r="Y2112">
        <v>3</v>
      </c>
      <c r="Z2112" t="s">
        <v>36</v>
      </c>
      <c r="AA2112">
        <v>1</v>
      </c>
      <c r="AB2112" s="3">
        <v>45536.666666666664</v>
      </c>
      <c r="AC2112">
        <f>VLOOKUP(D2112,[1]tablaBarrios!A:C,2,FALSE)</f>
        <v>7.1387999999999998</v>
      </c>
      <c r="AD2112">
        <f>VLOOKUP(D2112,[1]tablaBarrios!A:C,3,FALSE)</f>
        <v>-73.137100000000004</v>
      </c>
    </row>
    <row r="2113" spans="1:30" x14ac:dyDescent="0.25">
      <c r="A2113">
        <v>2112</v>
      </c>
      <c r="B2113" t="s">
        <v>42</v>
      </c>
      <c r="C2113" t="s">
        <v>77</v>
      </c>
      <c r="D2113" t="s">
        <v>52</v>
      </c>
      <c r="E2113" s="1">
        <v>45536</v>
      </c>
      <c r="F2113" s="2">
        <v>0.41666666666666669</v>
      </c>
      <c r="G2113">
        <v>82</v>
      </c>
      <c r="H2113" t="s">
        <v>28</v>
      </c>
      <c r="I2113" t="s">
        <v>4</v>
      </c>
      <c r="J2113" t="s">
        <v>5</v>
      </c>
      <c r="K2113" t="s">
        <v>6</v>
      </c>
      <c r="L2113" t="s">
        <v>45</v>
      </c>
      <c r="M2113" t="s">
        <v>46</v>
      </c>
      <c r="N2113" t="s">
        <v>258</v>
      </c>
      <c r="O2113">
        <v>16</v>
      </c>
      <c r="P2113">
        <v>2024</v>
      </c>
      <c r="Q2113">
        <v>9</v>
      </c>
      <c r="R2113">
        <v>1</v>
      </c>
      <c r="S2113" t="s">
        <v>76</v>
      </c>
      <c r="T2113" t="s">
        <v>49</v>
      </c>
      <c r="U2113">
        <v>10</v>
      </c>
      <c r="V2113" t="s">
        <v>205</v>
      </c>
      <c r="W2113">
        <v>7</v>
      </c>
      <c r="X2113" t="s">
        <v>55</v>
      </c>
      <c r="Y2113">
        <v>14</v>
      </c>
      <c r="Z2113" t="s">
        <v>56</v>
      </c>
      <c r="AA2113">
        <v>1</v>
      </c>
      <c r="AB2113" s="3">
        <v>45536.416666666664</v>
      </c>
      <c r="AC2113">
        <f>VLOOKUP(D2113,[1]tablaBarrios!A:C,2,FALSE)</f>
        <v>7.1295999999999999</v>
      </c>
      <c r="AD2113">
        <f>VLOOKUP(D2113,[1]tablaBarrios!A:C,3,FALSE)</f>
        <v>-73.106300000000005</v>
      </c>
    </row>
    <row r="2114" spans="1:30" x14ac:dyDescent="0.25">
      <c r="A2114">
        <v>2113</v>
      </c>
      <c r="B2114" t="s">
        <v>42</v>
      </c>
      <c r="C2114" t="s">
        <v>14</v>
      </c>
      <c r="D2114" t="s">
        <v>142</v>
      </c>
      <c r="E2114" s="1">
        <v>45536</v>
      </c>
      <c r="F2114" s="2">
        <v>0.70833333333333337</v>
      </c>
      <c r="G2114">
        <v>18</v>
      </c>
      <c r="H2114" t="s">
        <v>3</v>
      </c>
      <c r="I2114" t="s">
        <v>4</v>
      </c>
      <c r="J2114" t="s">
        <v>5</v>
      </c>
      <c r="K2114" t="s">
        <v>6</v>
      </c>
      <c r="L2114" t="s">
        <v>45</v>
      </c>
      <c r="M2114" t="s">
        <v>46</v>
      </c>
      <c r="N2114" t="s">
        <v>18</v>
      </c>
      <c r="O2114">
        <v>3</v>
      </c>
      <c r="P2114">
        <v>2024</v>
      </c>
      <c r="Q2114">
        <v>9</v>
      </c>
      <c r="R2114">
        <v>1</v>
      </c>
      <c r="S2114" t="s">
        <v>103</v>
      </c>
      <c r="T2114" t="s">
        <v>49</v>
      </c>
      <c r="U2114">
        <v>17</v>
      </c>
      <c r="V2114" t="s">
        <v>205</v>
      </c>
      <c r="W2114">
        <v>7</v>
      </c>
      <c r="X2114" t="s">
        <v>141</v>
      </c>
      <c r="Y2114">
        <v>10</v>
      </c>
      <c r="Z2114" t="s">
        <v>142</v>
      </c>
      <c r="AA2114">
        <v>1</v>
      </c>
      <c r="AB2114" s="3">
        <v>45536.708333333336</v>
      </c>
      <c r="AC2114">
        <f>VLOOKUP(D2114,[1]tablaBarrios!A:C,2,FALSE)</f>
        <v>7.0841000000000003</v>
      </c>
      <c r="AD2114">
        <f>VLOOKUP(D2114,[1]tablaBarrios!A:C,3,FALSE)</f>
        <v>-73.115399999999994</v>
      </c>
    </row>
    <row r="2115" spans="1:30" x14ac:dyDescent="0.25">
      <c r="A2115">
        <v>2114</v>
      </c>
      <c r="B2115" t="s">
        <v>42</v>
      </c>
      <c r="C2115" t="s">
        <v>14</v>
      </c>
      <c r="D2115" t="s">
        <v>277</v>
      </c>
      <c r="E2115" s="1">
        <v>45536</v>
      </c>
      <c r="F2115" s="2">
        <v>4.1666666666666664E-2</v>
      </c>
      <c r="G2115">
        <v>36</v>
      </c>
      <c r="H2115" t="s">
        <v>3</v>
      </c>
      <c r="I2115" t="s">
        <v>4</v>
      </c>
      <c r="J2115" t="s">
        <v>5</v>
      </c>
      <c r="K2115" t="s">
        <v>44</v>
      </c>
      <c r="L2115" t="s">
        <v>45</v>
      </c>
      <c r="M2115" t="s">
        <v>46</v>
      </c>
      <c r="N2115" t="s">
        <v>53</v>
      </c>
      <c r="O2115">
        <v>7</v>
      </c>
      <c r="P2115">
        <v>2024</v>
      </c>
      <c r="Q2115">
        <v>9</v>
      </c>
      <c r="R2115">
        <v>1</v>
      </c>
      <c r="S2115" t="s">
        <v>19</v>
      </c>
      <c r="T2115" t="s">
        <v>49</v>
      </c>
      <c r="U2115">
        <v>1</v>
      </c>
      <c r="V2115" t="s">
        <v>205</v>
      </c>
      <c r="W2115">
        <v>7</v>
      </c>
      <c r="X2115" t="s">
        <v>104</v>
      </c>
      <c r="Y2115">
        <v>8</v>
      </c>
      <c r="Z2115" t="s">
        <v>105</v>
      </c>
      <c r="AA2115">
        <v>1</v>
      </c>
      <c r="AB2115" s="3">
        <v>45536.041666666664</v>
      </c>
      <c r="AC2115">
        <f>VLOOKUP(D2115,[1]tablaBarrios!A:C,2,FALSE)</f>
        <v>7.1425000000000001</v>
      </c>
      <c r="AD2115">
        <f>VLOOKUP(D2115,[1]tablaBarrios!A:C,3,FALSE)</f>
        <v>-73.099500000000006</v>
      </c>
    </row>
    <row r="2116" spans="1:30" x14ac:dyDescent="0.25">
      <c r="A2116">
        <v>2115</v>
      </c>
      <c r="B2116" t="s">
        <v>42</v>
      </c>
      <c r="C2116" t="s">
        <v>77</v>
      </c>
      <c r="D2116" t="s">
        <v>277</v>
      </c>
      <c r="E2116" s="1">
        <v>45536</v>
      </c>
      <c r="F2116" s="2">
        <v>4.1666666666666664E-2</v>
      </c>
      <c r="G2116">
        <v>36</v>
      </c>
      <c r="H2116" t="s">
        <v>3</v>
      </c>
      <c r="I2116" t="s">
        <v>4</v>
      </c>
      <c r="J2116" t="s">
        <v>5</v>
      </c>
      <c r="K2116" t="s">
        <v>44</v>
      </c>
      <c r="L2116" t="s">
        <v>45</v>
      </c>
      <c r="M2116" t="s">
        <v>46</v>
      </c>
      <c r="N2116" t="s">
        <v>53</v>
      </c>
      <c r="O2116">
        <v>7</v>
      </c>
      <c r="P2116">
        <v>2024</v>
      </c>
      <c r="Q2116">
        <v>9</v>
      </c>
      <c r="R2116">
        <v>1</v>
      </c>
      <c r="S2116" t="s">
        <v>19</v>
      </c>
      <c r="T2116" t="s">
        <v>49</v>
      </c>
      <c r="U2116">
        <v>1</v>
      </c>
      <c r="V2116" t="s">
        <v>205</v>
      </c>
      <c r="W2116">
        <v>7</v>
      </c>
      <c r="X2116" t="s">
        <v>104</v>
      </c>
      <c r="Y2116">
        <v>8</v>
      </c>
      <c r="Z2116" t="s">
        <v>105</v>
      </c>
      <c r="AA2116">
        <v>1</v>
      </c>
      <c r="AB2116" s="3">
        <v>45536.041666666664</v>
      </c>
      <c r="AC2116">
        <f>VLOOKUP(D2116,[1]tablaBarrios!A:C,2,FALSE)</f>
        <v>7.1425000000000001</v>
      </c>
      <c r="AD2116">
        <f>VLOOKUP(D2116,[1]tablaBarrios!A:C,3,FALSE)</f>
        <v>-73.099500000000006</v>
      </c>
    </row>
    <row r="2117" spans="1:30" x14ac:dyDescent="0.25">
      <c r="A2117">
        <v>2116</v>
      </c>
      <c r="B2117" t="s">
        <v>42</v>
      </c>
      <c r="C2117" t="s">
        <v>14</v>
      </c>
      <c r="D2117" t="s">
        <v>167</v>
      </c>
      <c r="E2117" s="1">
        <v>45536</v>
      </c>
      <c r="F2117" s="2">
        <v>0.20833333333333334</v>
      </c>
      <c r="G2117">
        <v>49</v>
      </c>
      <c r="H2117" t="s">
        <v>28</v>
      </c>
      <c r="I2117" t="s">
        <v>4</v>
      </c>
      <c r="J2117" t="s">
        <v>5</v>
      </c>
      <c r="K2117" t="s">
        <v>44</v>
      </c>
      <c r="L2117" t="s">
        <v>45</v>
      </c>
      <c r="M2117" t="s">
        <v>46</v>
      </c>
      <c r="N2117" t="s">
        <v>62</v>
      </c>
      <c r="O2117">
        <v>9</v>
      </c>
      <c r="P2117">
        <v>2024</v>
      </c>
      <c r="Q2117">
        <v>9</v>
      </c>
      <c r="R2117">
        <v>1</v>
      </c>
      <c r="S2117" t="s">
        <v>94</v>
      </c>
      <c r="T2117" t="s">
        <v>49</v>
      </c>
      <c r="U2117">
        <v>5</v>
      </c>
      <c r="V2117" t="s">
        <v>205</v>
      </c>
      <c r="W2117">
        <v>7</v>
      </c>
      <c r="X2117" t="s">
        <v>104</v>
      </c>
      <c r="Y2117">
        <v>8</v>
      </c>
      <c r="Z2117" t="s">
        <v>105</v>
      </c>
      <c r="AA2117">
        <v>1</v>
      </c>
      <c r="AB2117" s="3">
        <v>45536.208333333336</v>
      </c>
      <c r="AC2117">
        <f>VLOOKUP(D2117,[1]tablaBarrios!A:C,2,FALSE)</f>
        <v>7.1349999999999998</v>
      </c>
      <c r="AD2117">
        <f>VLOOKUP(D2117,[1]tablaBarrios!A:C,3,FALSE)</f>
        <v>-73.106999999999999</v>
      </c>
    </row>
    <row r="2118" spans="1:30" x14ac:dyDescent="0.25">
      <c r="A2118">
        <v>2117</v>
      </c>
      <c r="B2118" t="s">
        <v>347</v>
      </c>
      <c r="C2118" t="s">
        <v>14</v>
      </c>
      <c r="D2118" t="s">
        <v>241</v>
      </c>
      <c r="E2118" s="1">
        <v>45536</v>
      </c>
      <c r="F2118" s="2">
        <v>0.75</v>
      </c>
      <c r="G2118">
        <v>-89</v>
      </c>
      <c r="H2118" t="s">
        <v>28</v>
      </c>
      <c r="I2118" t="s">
        <v>4</v>
      </c>
      <c r="J2118" t="s">
        <v>5</v>
      </c>
      <c r="K2118" t="s">
        <v>6</v>
      </c>
      <c r="L2118" t="s">
        <v>70</v>
      </c>
      <c r="M2118" t="s">
        <v>348</v>
      </c>
      <c r="N2118" t="s">
        <v>4</v>
      </c>
      <c r="O2118">
        <v>18</v>
      </c>
      <c r="P2118">
        <v>2024</v>
      </c>
      <c r="Q2118">
        <v>9</v>
      </c>
      <c r="R2118">
        <v>1</v>
      </c>
      <c r="S2118" t="s">
        <v>137</v>
      </c>
      <c r="T2118" t="s">
        <v>73</v>
      </c>
      <c r="U2118">
        <v>18</v>
      </c>
      <c r="V2118" t="s">
        <v>205</v>
      </c>
      <c r="W2118">
        <v>7</v>
      </c>
      <c r="X2118" t="s">
        <v>141</v>
      </c>
      <c r="Y2118">
        <v>10</v>
      </c>
      <c r="Z2118" t="s">
        <v>142</v>
      </c>
      <c r="AA2118">
        <v>1</v>
      </c>
      <c r="AB2118" s="3">
        <v>45536.75</v>
      </c>
      <c r="AC2118">
        <f>VLOOKUP(D2118,[1]tablaBarrios!A:C,2,FALSE)</f>
        <v>7.0911999999999997</v>
      </c>
      <c r="AD2118">
        <f>VLOOKUP(D2118,[1]tablaBarrios!A:C,3,FALSE)</f>
        <v>-73.111000000000004</v>
      </c>
    </row>
    <row r="2119" spans="1:30" x14ac:dyDescent="0.25">
      <c r="A2119">
        <v>2118</v>
      </c>
      <c r="B2119" t="s">
        <v>347</v>
      </c>
      <c r="C2119" t="s">
        <v>14</v>
      </c>
      <c r="D2119" t="s">
        <v>151</v>
      </c>
      <c r="E2119" s="1">
        <v>45536</v>
      </c>
      <c r="F2119" s="2">
        <v>0.75</v>
      </c>
      <c r="G2119">
        <v>-89</v>
      </c>
      <c r="H2119" t="s">
        <v>3</v>
      </c>
      <c r="I2119" t="s">
        <v>4</v>
      </c>
      <c r="J2119" t="s">
        <v>5</v>
      </c>
      <c r="K2119" t="s">
        <v>6</v>
      </c>
      <c r="L2119" t="s">
        <v>70</v>
      </c>
      <c r="M2119" t="s">
        <v>348</v>
      </c>
      <c r="N2119" t="s">
        <v>4</v>
      </c>
      <c r="O2119">
        <v>18</v>
      </c>
      <c r="P2119">
        <v>2024</v>
      </c>
      <c r="Q2119">
        <v>9</v>
      </c>
      <c r="R2119">
        <v>1</v>
      </c>
      <c r="S2119" t="s">
        <v>137</v>
      </c>
      <c r="T2119" t="s">
        <v>73</v>
      </c>
      <c r="U2119">
        <v>18</v>
      </c>
      <c r="V2119" t="s">
        <v>205</v>
      </c>
      <c r="W2119">
        <v>7</v>
      </c>
      <c r="X2119" t="s">
        <v>91</v>
      </c>
      <c r="Y2119">
        <v>7</v>
      </c>
      <c r="Z2119" t="s">
        <v>92</v>
      </c>
      <c r="AA2119">
        <v>1</v>
      </c>
      <c r="AB2119" s="3">
        <v>45536.75</v>
      </c>
      <c r="AC2119">
        <f>VLOOKUP(D2119,[1]tablaBarrios!A:C,2,FALSE)</f>
        <v>7.1029</v>
      </c>
      <c r="AD2119">
        <f>VLOOKUP(D2119,[1]tablaBarrios!A:C,3,FALSE)</f>
        <v>-73.124499999999998</v>
      </c>
    </row>
    <row r="2120" spans="1:30" x14ac:dyDescent="0.25">
      <c r="A2120">
        <v>2119</v>
      </c>
      <c r="B2120" t="s">
        <v>74</v>
      </c>
      <c r="C2120" t="s">
        <v>14</v>
      </c>
      <c r="D2120" t="s">
        <v>69</v>
      </c>
      <c r="E2120" s="1">
        <v>45536</v>
      </c>
      <c r="F2120" s="2">
        <v>0.20833333333333334</v>
      </c>
      <c r="G2120">
        <v>-89</v>
      </c>
      <c r="H2120" t="s">
        <v>28</v>
      </c>
      <c r="I2120" t="s">
        <v>4</v>
      </c>
      <c r="J2120" t="s">
        <v>82</v>
      </c>
      <c r="K2120" t="s">
        <v>6</v>
      </c>
      <c r="L2120" t="s">
        <v>70</v>
      </c>
      <c r="M2120" t="s">
        <v>75</v>
      </c>
      <c r="N2120" t="s">
        <v>4</v>
      </c>
      <c r="O2120">
        <v>18</v>
      </c>
      <c r="P2120">
        <v>2024</v>
      </c>
      <c r="Q2120">
        <v>9</v>
      </c>
      <c r="R2120">
        <v>1</v>
      </c>
      <c r="S2120" t="s">
        <v>94</v>
      </c>
      <c r="T2120" t="s">
        <v>73</v>
      </c>
      <c r="U2120">
        <v>5</v>
      </c>
      <c r="V2120" t="s">
        <v>205</v>
      </c>
      <c r="W2120">
        <v>7</v>
      </c>
      <c r="X2120" t="s">
        <v>60</v>
      </c>
      <c r="Y2120">
        <v>13</v>
      </c>
      <c r="Z2120" t="s">
        <v>61</v>
      </c>
      <c r="AA2120">
        <v>1</v>
      </c>
      <c r="AB2120" s="3">
        <v>45536.208333333336</v>
      </c>
      <c r="AC2120">
        <f>VLOOKUP(D2120,[1]tablaBarrios!A:C,2,FALSE)</f>
        <v>7.1274699999999998</v>
      </c>
      <c r="AD2120">
        <f>VLOOKUP(D2120,[1]tablaBarrios!A:C,3,FALSE)</f>
        <v>-73.108540000000005</v>
      </c>
    </row>
    <row r="2121" spans="1:30" x14ac:dyDescent="0.25">
      <c r="A2121">
        <v>2120</v>
      </c>
      <c r="B2121" t="s">
        <v>74</v>
      </c>
      <c r="C2121" t="s">
        <v>14</v>
      </c>
      <c r="D2121" t="s">
        <v>262</v>
      </c>
      <c r="E2121" s="1">
        <v>45536</v>
      </c>
      <c r="F2121" s="2">
        <v>8.3333333333333329E-2</v>
      </c>
      <c r="G2121">
        <v>-89</v>
      </c>
      <c r="H2121" t="s">
        <v>3</v>
      </c>
      <c r="I2121" t="s">
        <v>4</v>
      </c>
      <c r="J2121" t="s">
        <v>5</v>
      </c>
      <c r="K2121" t="s">
        <v>6</v>
      </c>
      <c r="L2121" t="s">
        <v>70</v>
      </c>
      <c r="M2121" t="s">
        <v>75</v>
      </c>
      <c r="N2121" t="s">
        <v>4</v>
      </c>
      <c r="O2121">
        <v>18</v>
      </c>
      <c r="P2121">
        <v>2024</v>
      </c>
      <c r="Q2121">
        <v>9</v>
      </c>
      <c r="R2121">
        <v>1</v>
      </c>
      <c r="S2121" t="s">
        <v>72</v>
      </c>
      <c r="T2121" t="s">
        <v>73</v>
      </c>
      <c r="U2121">
        <v>2</v>
      </c>
      <c r="V2121" t="s">
        <v>205</v>
      </c>
      <c r="W2121">
        <v>7</v>
      </c>
      <c r="X2121" t="s">
        <v>60</v>
      </c>
      <c r="Y2121">
        <v>13</v>
      </c>
      <c r="Z2121" t="s">
        <v>61</v>
      </c>
      <c r="AA2121">
        <v>1</v>
      </c>
      <c r="AB2121" s="3">
        <v>45536.083333333336</v>
      </c>
      <c r="AC2121">
        <f>VLOOKUP(D2121,[1]tablaBarrios!A:C,2,FALSE)</f>
        <v>7.1238900000000003</v>
      </c>
      <c r="AD2121">
        <f>VLOOKUP(D2121,[1]tablaBarrios!A:C,3,FALSE)</f>
        <v>-73.110680000000002</v>
      </c>
    </row>
    <row r="2122" spans="1:30" x14ac:dyDescent="0.25">
      <c r="A2122">
        <v>2121</v>
      </c>
      <c r="B2122" t="s">
        <v>74</v>
      </c>
      <c r="C2122" t="s">
        <v>14</v>
      </c>
      <c r="D2122" t="s">
        <v>117</v>
      </c>
      <c r="E2122" s="1">
        <v>45536</v>
      </c>
      <c r="F2122" s="2">
        <v>0.91666666666666663</v>
      </c>
      <c r="G2122">
        <v>-89</v>
      </c>
      <c r="H2122" t="s">
        <v>28</v>
      </c>
      <c r="I2122" t="s">
        <v>4</v>
      </c>
      <c r="J2122" t="s">
        <v>82</v>
      </c>
      <c r="K2122" t="s">
        <v>6</v>
      </c>
      <c r="L2122" t="s">
        <v>70</v>
      </c>
      <c r="M2122" t="s">
        <v>75</v>
      </c>
      <c r="N2122" t="s">
        <v>4</v>
      </c>
      <c r="O2122">
        <v>18</v>
      </c>
      <c r="P2122">
        <v>2024</v>
      </c>
      <c r="Q2122">
        <v>9</v>
      </c>
      <c r="R2122">
        <v>1</v>
      </c>
      <c r="S2122" t="s">
        <v>23</v>
      </c>
      <c r="T2122" t="s">
        <v>73</v>
      </c>
      <c r="U2122">
        <v>22</v>
      </c>
      <c r="V2122" t="s">
        <v>205</v>
      </c>
      <c r="W2122">
        <v>7</v>
      </c>
      <c r="X2122" t="s">
        <v>60</v>
      </c>
      <c r="Y2122">
        <v>13</v>
      </c>
      <c r="Z2122" t="s">
        <v>61</v>
      </c>
      <c r="AA2122">
        <v>1</v>
      </c>
      <c r="AB2122" s="3">
        <v>45536.916666666664</v>
      </c>
      <c r="AC2122">
        <f>VLOOKUP(D2122,[1]tablaBarrios!A:C,2,FALSE)</f>
        <v>7.1280999999999999</v>
      </c>
      <c r="AD2122">
        <f>VLOOKUP(D2122,[1]tablaBarrios!A:C,3,FALSE)</f>
        <v>-73.113299999999995</v>
      </c>
    </row>
    <row r="2123" spans="1:30" x14ac:dyDescent="0.25">
      <c r="A2123">
        <v>2122</v>
      </c>
      <c r="B2123" t="s">
        <v>74</v>
      </c>
      <c r="C2123" t="s">
        <v>14</v>
      </c>
      <c r="D2123" t="s">
        <v>120</v>
      </c>
      <c r="E2123" s="1">
        <v>45536</v>
      </c>
      <c r="F2123" s="2">
        <v>0.66666666666666663</v>
      </c>
      <c r="G2123">
        <v>-89</v>
      </c>
      <c r="H2123" t="s">
        <v>3</v>
      </c>
      <c r="I2123" t="s">
        <v>4</v>
      </c>
      <c r="J2123" t="s">
        <v>5</v>
      </c>
      <c r="K2123" t="s">
        <v>6</v>
      </c>
      <c r="L2123" t="s">
        <v>70</v>
      </c>
      <c r="M2123" t="s">
        <v>75</v>
      </c>
      <c r="N2123" t="s">
        <v>4</v>
      </c>
      <c r="O2123">
        <v>18</v>
      </c>
      <c r="P2123">
        <v>2024</v>
      </c>
      <c r="Q2123">
        <v>9</v>
      </c>
      <c r="R2123">
        <v>1</v>
      </c>
      <c r="S2123" t="s">
        <v>59</v>
      </c>
      <c r="T2123" t="s">
        <v>73</v>
      </c>
      <c r="U2123">
        <v>16</v>
      </c>
      <c r="V2123" t="s">
        <v>205</v>
      </c>
      <c r="W2123">
        <v>7</v>
      </c>
      <c r="X2123" t="s">
        <v>60</v>
      </c>
      <c r="Y2123">
        <v>13</v>
      </c>
      <c r="Z2123" t="s">
        <v>61</v>
      </c>
      <c r="AA2123">
        <v>1</v>
      </c>
      <c r="AB2123" s="3">
        <v>45536.666666666664</v>
      </c>
      <c r="AC2123">
        <f>VLOOKUP(D2123,[1]tablaBarrios!A:C,2,FALSE)</f>
        <v>7.1207000000000003</v>
      </c>
      <c r="AD2123">
        <f>VLOOKUP(D2123,[1]tablaBarrios!A:C,3,FALSE)</f>
        <v>-73.125600000000006</v>
      </c>
    </row>
    <row r="2124" spans="1:30" x14ac:dyDescent="0.25">
      <c r="A2124">
        <v>2123</v>
      </c>
      <c r="B2124" t="s">
        <v>74</v>
      </c>
      <c r="C2124" t="s">
        <v>14</v>
      </c>
      <c r="D2124" t="s">
        <v>135</v>
      </c>
      <c r="E2124" s="1">
        <v>45536</v>
      </c>
      <c r="F2124" s="2">
        <v>0.20833333333333334</v>
      </c>
      <c r="G2124">
        <v>-89</v>
      </c>
      <c r="H2124" t="s">
        <v>3</v>
      </c>
      <c r="I2124" t="s">
        <v>4</v>
      </c>
      <c r="J2124" t="s">
        <v>5</v>
      </c>
      <c r="K2124" t="s">
        <v>6</v>
      </c>
      <c r="L2124" t="s">
        <v>70</v>
      </c>
      <c r="M2124" t="s">
        <v>75</v>
      </c>
      <c r="N2124" t="s">
        <v>4</v>
      </c>
      <c r="O2124">
        <v>18</v>
      </c>
      <c r="P2124">
        <v>2024</v>
      </c>
      <c r="Q2124">
        <v>9</v>
      </c>
      <c r="R2124">
        <v>1</v>
      </c>
      <c r="S2124" t="s">
        <v>94</v>
      </c>
      <c r="T2124" t="s">
        <v>73</v>
      </c>
      <c r="U2124">
        <v>5</v>
      </c>
      <c r="V2124" t="s">
        <v>205</v>
      </c>
      <c r="W2124">
        <v>7</v>
      </c>
      <c r="X2124" t="s">
        <v>60</v>
      </c>
      <c r="Y2124">
        <v>13</v>
      </c>
      <c r="Z2124" t="s">
        <v>61</v>
      </c>
      <c r="AA2124">
        <v>1</v>
      </c>
      <c r="AB2124" s="3">
        <v>45536.208333333336</v>
      </c>
      <c r="AC2124">
        <f>VLOOKUP(D2124,[1]tablaBarrios!A:C,2,FALSE)</f>
        <v>7.1228999999999996</v>
      </c>
      <c r="AD2124">
        <f>VLOOKUP(D2124,[1]tablaBarrios!A:C,3,FALSE)</f>
        <v>-73.120199999999997</v>
      </c>
    </row>
    <row r="2125" spans="1:30" x14ac:dyDescent="0.25">
      <c r="A2125">
        <v>2124</v>
      </c>
      <c r="B2125" t="s">
        <v>74</v>
      </c>
      <c r="C2125" t="s">
        <v>77</v>
      </c>
      <c r="D2125" t="s">
        <v>2</v>
      </c>
      <c r="E2125" s="1">
        <v>45536</v>
      </c>
      <c r="F2125" s="2">
        <v>8.3333333333333329E-2</v>
      </c>
      <c r="G2125">
        <v>-89</v>
      </c>
      <c r="H2125" t="s">
        <v>3</v>
      </c>
      <c r="I2125" t="s">
        <v>4</v>
      </c>
      <c r="J2125" t="s">
        <v>5</v>
      </c>
      <c r="K2125" t="s">
        <v>6</v>
      </c>
      <c r="L2125" t="s">
        <v>70</v>
      </c>
      <c r="M2125" t="s">
        <v>75</v>
      </c>
      <c r="N2125" t="s">
        <v>4</v>
      </c>
      <c r="O2125">
        <v>18</v>
      </c>
      <c r="P2125">
        <v>2024</v>
      </c>
      <c r="Q2125">
        <v>9</v>
      </c>
      <c r="R2125">
        <v>1</v>
      </c>
      <c r="S2125" t="s">
        <v>72</v>
      </c>
      <c r="T2125" t="s">
        <v>73</v>
      </c>
      <c r="U2125">
        <v>2</v>
      </c>
      <c r="V2125" t="s">
        <v>205</v>
      </c>
      <c r="W2125">
        <v>7</v>
      </c>
      <c r="X2125" t="s">
        <v>12</v>
      </c>
      <c r="Y2125">
        <v>15</v>
      </c>
      <c r="Z2125" t="s">
        <v>2</v>
      </c>
      <c r="AA2125">
        <v>1</v>
      </c>
      <c r="AB2125" s="3">
        <v>45536.083333333336</v>
      </c>
      <c r="AC2125">
        <f>VLOOKUP(D2125,[1]tablaBarrios!A:C,2,FALSE)</f>
        <v>7.1189999999999998</v>
      </c>
      <c r="AD2125">
        <f>VLOOKUP(D2125,[1]tablaBarrios!A:C,3,FALSE)</f>
        <v>-73.122</v>
      </c>
    </row>
    <row r="2126" spans="1:30" x14ac:dyDescent="0.25">
      <c r="A2126">
        <v>2125</v>
      </c>
      <c r="B2126" t="s">
        <v>74</v>
      </c>
      <c r="C2126" t="s">
        <v>77</v>
      </c>
      <c r="D2126" t="s">
        <v>63</v>
      </c>
      <c r="E2126" s="1">
        <v>45536</v>
      </c>
      <c r="F2126" s="2">
        <v>0.25</v>
      </c>
      <c r="G2126">
        <v>-89</v>
      </c>
      <c r="H2126" t="s">
        <v>3</v>
      </c>
      <c r="I2126" t="s">
        <v>4</v>
      </c>
      <c r="J2126" t="s">
        <v>124</v>
      </c>
      <c r="K2126" t="s">
        <v>6</v>
      </c>
      <c r="L2126" t="s">
        <v>70</v>
      </c>
      <c r="M2126" t="s">
        <v>75</v>
      </c>
      <c r="N2126" t="s">
        <v>4</v>
      </c>
      <c r="O2126">
        <v>18</v>
      </c>
      <c r="P2126">
        <v>2024</v>
      </c>
      <c r="Q2126">
        <v>9</v>
      </c>
      <c r="R2126">
        <v>1</v>
      </c>
      <c r="S2126" t="s">
        <v>101</v>
      </c>
      <c r="T2126" t="s">
        <v>73</v>
      </c>
      <c r="U2126">
        <v>6</v>
      </c>
      <c r="V2126" t="s">
        <v>205</v>
      </c>
      <c r="W2126">
        <v>7</v>
      </c>
      <c r="X2126" t="s">
        <v>34</v>
      </c>
      <c r="Y2126">
        <v>6</v>
      </c>
      <c r="Z2126" t="s">
        <v>27</v>
      </c>
      <c r="AA2126">
        <v>1</v>
      </c>
      <c r="AB2126" s="3">
        <v>45536.25</v>
      </c>
      <c r="AC2126">
        <f>VLOOKUP(D2126,[1]tablaBarrios!A:C,2,FALSE)</f>
        <v>7.1055999999999999</v>
      </c>
      <c r="AD2126">
        <f>VLOOKUP(D2126,[1]tablaBarrios!A:C,3,FALSE)</f>
        <v>-73.118300000000005</v>
      </c>
    </row>
    <row r="2127" spans="1:30" x14ac:dyDescent="0.25">
      <c r="A2127">
        <v>2126</v>
      </c>
      <c r="B2127" t="s">
        <v>74</v>
      </c>
      <c r="C2127" t="s">
        <v>77</v>
      </c>
      <c r="D2127" t="s">
        <v>67</v>
      </c>
      <c r="E2127" s="1">
        <v>45536</v>
      </c>
      <c r="F2127" s="2">
        <v>0.375</v>
      </c>
      <c r="G2127">
        <v>-89</v>
      </c>
      <c r="H2127" t="s">
        <v>3</v>
      </c>
      <c r="I2127" t="s">
        <v>4</v>
      </c>
      <c r="J2127" t="s">
        <v>5</v>
      </c>
      <c r="K2127" t="s">
        <v>6</v>
      </c>
      <c r="L2127" t="s">
        <v>70</v>
      </c>
      <c r="M2127" t="s">
        <v>75</v>
      </c>
      <c r="N2127" t="s">
        <v>4</v>
      </c>
      <c r="O2127">
        <v>18</v>
      </c>
      <c r="P2127">
        <v>2024</v>
      </c>
      <c r="Q2127">
        <v>9</v>
      </c>
      <c r="R2127">
        <v>1</v>
      </c>
      <c r="S2127" t="s">
        <v>40</v>
      </c>
      <c r="T2127" t="s">
        <v>73</v>
      </c>
      <c r="U2127">
        <v>9</v>
      </c>
      <c r="V2127" t="s">
        <v>205</v>
      </c>
      <c r="W2127">
        <v>7</v>
      </c>
      <c r="X2127" t="s">
        <v>66</v>
      </c>
      <c r="Y2127">
        <v>12</v>
      </c>
      <c r="Z2127" t="s">
        <v>67</v>
      </c>
      <c r="AA2127">
        <v>1</v>
      </c>
      <c r="AB2127" s="3">
        <v>45536.375</v>
      </c>
      <c r="AC2127">
        <f>VLOOKUP(D2127,[1]tablaBarrios!A:C,2,FALSE)</f>
        <v>7.125</v>
      </c>
      <c r="AD2127">
        <f>VLOOKUP(D2127,[1]tablaBarrios!A:C,3,FALSE)</f>
        <v>-73.128</v>
      </c>
    </row>
    <row r="2128" spans="1:30" x14ac:dyDescent="0.25">
      <c r="A2128">
        <v>2127</v>
      </c>
      <c r="B2128" t="s">
        <v>74</v>
      </c>
      <c r="C2128" t="s">
        <v>14</v>
      </c>
      <c r="D2128" t="s">
        <v>67</v>
      </c>
      <c r="E2128" s="1">
        <v>45536</v>
      </c>
      <c r="F2128" s="2">
        <v>0.66666666666666663</v>
      </c>
      <c r="G2128">
        <v>-89</v>
      </c>
      <c r="H2128" t="s">
        <v>3</v>
      </c>
      <c r="I2128" t="s">
        <v>4</v>
      </c>
      <c r="J2128" t="s">
        <v>5</v>
      </c>
      <c r="K2128" t="s">
        <v>6</v>
      </c>
      <c r="L2128" t="s">
        <v>70</v>
      </c>
      <c r="M2128" t="s">
        <v>75</v>
      </c>
      <c r="N2128" t="s">
        <v>4</v>
      </c>
      <c r="O2128">
        <v>18</v>
      </c>
      <c r="P2128">
        <v>2024</v>
      </c>
      <c r="Q2128">
        <v>9</v>
      </c>
      <c r="R2128">
        <v>1</v>
      </c>
      <c r="S2128" t="s">
        <v>59</v>
      </c>
      <c r="T2128" t="s">
        <v>73</v>
      </c>
      <c r="U2128">
        <v>16</v>
      </c>
      <c r="V2128" t="s">
        <v>205</v>
      </c>
      <c r="W2128">
        <v>7</v>
      </c>
      <c r="X2128" t="s">
        <v>66</v>
      </c>
      <c r="Y2128">
        <v>12</v>
      </c>
      <c r="Z2128" t="s">
        <v>67</v>
      </c>
      <c r="AA2128">
        <v>1</v>
      </c>
      <c r="AB2128" s="3">
        <v>45536.666666666664</v>
      </c>
      <c r="AC2128">
        <f>VLOOKUP(D2128,[1]tablaBarrios!A:C,2,FALSE)</f>
        <v>7.125</v>
      </c>
      <c r="AD2128">
        <f>VLOOKUP(D2128,[1]tablaBarrios!A:C,3,FALSE)</f>
        <v>-73.128</v>
      </c>
    </row>
    <row r="2129" spans="1:30" x14ac:dyDescent="0.25">
      <c r="A2129">
        <v>2128</v>
      </c>
      <c r="B2129" t="s">
        <v>74</v>
      </c>
      <c r="C2129" t="s">
        <v>14</v>
      </c>
      <c r="D2129" t="s">
        <v>67</v>
      </c>
      <c r="E2129" s="1">
        <v>45536</v>
      </c>
      <c r="F2129" s="2">
        <v>8.3333333333333329E-2</v>
      </c>
      <c r="G2129">
        <v>-89</v>
      </c>
      <c r="H2129" t="s">
        <v>3</v>
      </c>
      <c r="I2129" t="s">
        <v>4</v>
      </c>
      <c r="J2129" t="s">
        <v>5</v>
      </c>
      <c r="K2129" t="s">
        <v>6</v>
      </c>
      <c r="L2129" t="s">
        <v>70</v>
      </c>
      <c r="M2129" t="s">
        <v>75</v>
      </c>
      <c r="N2129" t="s">
        <v>4</v>
      </c>
      <c r="O2129">
        <v>18</v>
      </c>
      <c r="P2129">
        <v>2024</v>
      </c>
      <c r="Q2129">
        <v>9</v>
      </c>
      <c r="R2129">
        <v>1</v>
      </c>
      <c r="S2129" t="s">
        <v>72</v>
      </c>
      <c r="T2129" t="s">
        <v>73</v>
      </c>
      <c r="U2129">
        <v>2</v>
      </c>
      <c r="V2129" t="s">
        <v>205</v>
      </c>
      <c r="W2129">
        <v>7</v>
      </c>
      <c r="X2129" t="s">
        <v>66</v>
      </c>
      <c r="Y2129">
        <v>12</v>
      </c>
      <c r="Z2129" t="s">
        <v>67</v>
      </c>
      <c r="AA2129">
        <v>1</v>
      </c>
      <c r="AB2129" s="3">
        <v>45536.083333333336</v>
      </c>
      <c r="AC2129">
        <f>VLOOKUP(D2129,[1]tablaBarrios!A:C,2,FALSE)</f>
        <v>7.125</v>
      </c>
      <c r="AD2129">
        <f>VLOOKUP(D2129,[1]tablaBarrios!A:C,3,FALSE)</f>
        <v>-73.128</v>
      </c>
    </row>
    <row r="2130" spans="1:30" x14ac:dyDescent="0.25">
      <c r="A2130">
        <v>2129</v>
      </c>
      <c r="B2130" t="s">
        <v>74</v>
      </c>
      <c r="C2130" t="s">
        <v>14</v>
      </c>
      <c r="D2130" t="s">
        <v>262</v>
      </c>
      <c r="E2130" s="1">
        <v>45536</v>
      </c>
      <c r="F2130" s="2">
        <v>0.33333333333333331</v>
      </c>
      <c r="G2130">
        <v>-89</v>
      </c>
      <c r="H2130" t="s">
        <v>28</v>
      </c>
      <c r="I2130" t="s">
        <v>4</v>
      </c>
      <c r="J2130" t="s">
        <v>82</v>
      </c>
      <c r="K2130" t="s">
        <v>6</v>
      </c>
      <c r="L2130" t="s">
        <v>70</v>
      </c>
      <c r="M2130" t="s">
        <v>75</v>
      </c>
      <c r="N2130" t="s">
        <v>4</v>
      </c>
      <c r="O2130">
        <v>18</v>
      </c>
      <c r="P2130">
        <v>2024</v>
      </c>
      <c r="Q2130">
        <v>9</v>
      </c>
      <c r="R2130">
        <v>1</v>
      </c>
      <c r="S2130" t="s">
        <v>134</v>
      </c>
      <c r="T2130" t="s">
        <v>73</v>
      </c>
      <c r="U2130">
        <v>8</v>
      </c>
      <c r="V2130" t="s">
        <v>205</v>
      </c>
      <c r="W2130">
        <v>7</v>
      </c>
      <c r="X2130" t="s">
        <v>60</v>
      </c>
      <c r="Y2130">
        <v>13</v>
      </c>
      <c r="Z2130" t="s">
        <v>61</v>
      </c>
      <c r="AA2130">
        <v>1</v>
      </c>
      <c r="AB2130" s="3">
        <v>45536.333333333336</v>
      </c>
      <c r="AC2130">
        <f>VLOOKUP(D2130,[1]tablaBarrios!A:C,2,FALSE)</f>
        <v>7.1238900000000003</v>
      </c>
      <c r="AD2130">
        <f>VLOOKUP(D2130,[1]tablaBarrios!A:C,3,FALSE)</f>
        <v>-73.110680000000002</v>
      </c>
    </row>
    <row r="2131" spans="1:30" x14ac:dyDescent="0.25">
      <c r="A2131">
        <v>2130</v>
      </c>
      <c r="B2131" t="s">
        <v>74</v>
      </c>
      <c r="C2131" t="s">
        <v>14</v>
      </c>
      <c r="D2131" t="s">
        <v>123</v>
      </c>
      <c r="E2131" s="1">
        <v>45536</v>
      </c>
      <c r="F2131" s="2">
        <v>0.54166666666666663</v>
      </c>
      <c r="G2131">
        <v>-89</v>
      </c>
      <c r="H2131" t="s">
        <v>28</v>
      </c>
      <c r="I2131" t="s">
        <v>4</v>
      </c>
      <c r="J2131" t="s">
        <v>82</v>
      </c>
      <c r="K2131" t="s">
        <v>6</v>
      </c>
      <c r="L2131" t="s">
        <v>70</v>
      </c>
      <c r="M2131" t="s">
        <v>75</v>
      </c>
      <c r="N2131" t="s">
        <v>4</v>
      </c>
      <c r="O2131">
        <v>18</v>
      </c>
      <c r="P2131">
        <v>2024</v>
      </c>
      <c r="Q2131">
        <v>9</v>
      </c>
      <c r="R2131">
        <v>1</v>
      </c>
      <c r="S2131" t="s">
        <v>147</v>
      </c>
      <c r="T2131" t="s">
        <v>73</v>
      </c>
      <c r="U2131">
        <v>13</v>
      </c>
      <c r="V2131" t="s">
        <v>205</v>
      </c>
      <c r="W2131">
        <v>7</v>
      </c>
      <c r="X2131" t="s">
        <v>66</v>
      </c>
      <c r="Y2131">
        <v>12</v>
      </c>
      <c r="Z2131" t="s">
        <v>67</v>
      </c>
      <c r="AA2131">
        <v>1</v>
      </c>
      <c r="AB2131" s="3">
        <v>45536.541666666664</v>
      </c>
      <c r="AC2131">
        <f>VLOOKUP(D2131,[1]tablaBarrios!A:C,2,FALSE)</f>
        <v>7.1208999999999998</v>
      </c>
      <c r="AD2131">
        <f>VLOOKUP(D2131,[1]tablaBarrios!A:C,3,FALSE)</f>
        <v>-73.114900000000006</v>
      </c>
    </row>
    <row r="2132" spans="1:30" x14ac:dyDescent="0.25">
      <c r="A2132">
        <v>2131</v>
      </c>
      <c r="B2132" t="s">
        <v>74</v>
      </c>
      <c r="C2132" t="s">
        <v>77</v>
      </c>
      <c r="D2132" t="s">
        <v>123</v>
      </c>
      <c r="E2132" s="1">
        <v>45536</v>
      </c>
      <c r="F2132" s="2">
        <v>4.1666666666666664E-2</v>
      </c>
      <c r="G2132">
        <v>-89</v>
      </c>
      <c r="H2132" t="s">
        <v>3</v>
      </c>
      <c r="I2132" t="s">
        <v>4</v>
      </c>
      <c r="J2132" t="s">
        <v>82</v>
      </c>
      <c r="K2132" t="s">
        <v>6</v>
      </c>
      <c r="L2132" t="s">
        <v>70</v>
      </c>
      <c r="M2132" t="s">
        <v>75</v>
      </c>
      <c r="N2132" t="s">
        <v>4</v>
      </c>
      <c r="O2132">
        <v>18</v>
      </c>
      <c r="P2132">
        <v>2024</v>
      </c>
      <c r="Q2132">
        <v>9</v>
      </c>
      <c r="R2132">
        <v>1</v>
      </c>
      <c r="S2132" t="s">
        <v>19</v>
      </c>
      <c r="T2132" t="s">
        <v>73</v>
      </c>
      <c r="U2132">
        <v>1</v>
      </c>
      <c r="V2132" t="s">
        <v>205</v>
      </c>
      <c r="W2132">
        <v>7</v>
      </c>
      <c r="X2132" t="s">
        <v>66</v>
      </c>
      <c r="Y2132">
        <v>12</v>
      </c>
      <c r="Z2132" t="s">
        <v>67</v>
      </c>
      <c r="AA2132">
        <v>1</v>
      </c>
      <c r="AB2132" s="3">
        <v>45536.041666666664</v>
      </c>
      <c r="AC2132">
        <f>VLOOKUP(D2132,[1]tablaBarrios!A:C,2,FALSE)</f>
        <v>7.1208999999999998</v>
      </c>
      <c r="AD2132">
        <f>VLOOKUP(D2132,[1]tablaBarrios!A:C,3,FALSE)</f>
        <v>-73.114900000000006</v>
      </c>
    </row>
    <row r="2133" spans="1:30" x14ac:dyDescent="0.25">
      <c r="A2133">
        <v>2132</v>
      </c>
      <c r="B2133" t="s">
        <v>74</v>
      </c>
      <c r="C2133" t="s">
        <v>77</v>
      </c>
      <c r="D2133" t="s">
        <v>303</v>
      </c>
      <c r="E2133" s="1">
        <v>45536</v>
      </c>
      <c r="F2133" s="2">
        <v>0.91666666666666663</v>
      </c>
      <c r="G2133">
        <v>-89</v>
      </c>
      <c r="H2133" t="s">
        <v>28</v>
      </c>
      <c r="I2133" t="s">
        <v>4</v>
      </c>
      <c r="J2133" t="s">
        <v>5</v>
      </c>
      <c r="K2133" t="s">
        <v>6</v>
      </c>
      <c r="L2133" t="s">
        <v>70</v>
      </c>
      <c r="M2133" t="s">
        <v>75</v>
      </c>
      <c r="N2133" t="s">
        <v>4</v>
      </c>
      <c r="O2133">
        <v>18</v>
      </c>
      <c r="P2133">
        <v>2024</v>
      </c>
      <c r="Q2133">
        <v>9</v>
      </c>
      <c r="R2133">
        <v>1</v>
      </c>
      <c r="S2133" t="s">
        <v>23</v>
      </c>
      <c r="T2133" t="s">
        <v>73</v>
      </c>
      <c r="U2133">
        <v>22</v>
      </c>
      <c r="V2133" t="s">
        <v>205</v>
      </c>
      <c r="W2133">
        <v>7</v>
      </c>
      <c r="X2133" t="s">
        <v>50</v>
      </c>
      <c r="Y2133">
        <v>1</v>
      </c>
      <c r="Z2133" t="s">
        <v>51</v>
      </c>
      <c r="AA2133">
        <v>1</v>
      </c>
      <c r="AB2133" s="3">
        <v>45536.916666666664</v>
      </c>
      <c r="AC2133">
        <f>VLOOKUP(D2133,[1]tablaBarrios!A:C,2,FALSE)</f>
        <v>7.16</v>
      </c>
      <c r="AD2133">
        <f>VLOOKUP(D2133,[1]tablaBarrios!A:C,3,FALSE)</f>
        <v>-73.138300000000001</v>
      </c>
    </row>
    <row r="2134" spans="1:30" x14ac:dyDescent="0.25">
      <c r="A2134">
        <v>2133</v>
      </c>
      <c r="B2134" t="s">
        <v>74</v>
      </c>
      <c r="C2134" t="s">
        <v>77</v>
      </c>
      <c r="D2134" t="s">
        <v>99</v>
      </c>
      <c r="E2134" s="1">
        <v>45536</v>
      </c>
      <c r="F2134" s="2">
        <v>0.45833333333333331</v>
      </c>
      <c r="G2134">
        <v>-89</v>
      </c>
      <c r="H2134" t="s">
        <v>28</v>
      </c>
      <c r="I2134" t="s">
        <v>4</v>
      </c>
      <c r="J2134" t="s">
        <v>397</v>
      </c>
      <c r="K2134" t="s">
        <v>266</v>
      </c>
      <c r="L2134" t="s">
        <v>70</v>
      </c>
      <c r="M2134" t="s">
        <v>75</v>
      </c>
      <c r="N2134" t="s">
        <v>4</v>
      </c>
      <c r="O2134">
        <v>18</v>
      </c>
      <c r="P2134">
        <v>2024</v>
      </c>
      <c r="Q2134">
        <v>9</v>
      </c>
      <c r="R2134">
        <v>1</v>
      </c>
      <c r="S2134" t="s">
        <v>80</v>
      </c>
      <c r="T2134" t="s">
        <v>73</v>
      </c>
      <c r="U2134">
        <v>11</v>
      </c>
      <c r="V2134" t="s">
        <v>205</v>
      </c>
      <c r="W2134">
        <v>7</v>
      </c>
      <c r="X2134" t="s">
        <v>41</v>
      </c>
      <c r="Y2134">
        <v>3</v>
      </c>
      <c r="Z2134" t="s">
        <v>36</v>
      </c>
      <c r="AA2134">
        <v>1</v>
      </c>
      <c r="AB2134" s="3">
        <v>45536.458333333336</v>
      </c>
      <c r="AC2134">
        <f>VLOOKUP(D2134,[1]tablaBarrios!A:C,2,FALSE)</f>
        <v>7.1559999999999997</v>
      </c>
      <c r="AD2134">
        <f>VLOOKUP(D2134,[1]tablaBarrios!A:C,3,FALSE)</f>
        <v>-73.085999999999999</v>
      </c>
    </row>
    <row r="2135" spans="1:30" x14ac:dyDescent="0.25">
      <c r="A2135">
        <v>2134</v>
      </c>
      <c r="B2135" t="s">
        <v>74</v>
      </c>
      <c r="C2135" t="s">
        <v>14</v>
      </c>
      <c r="D2135" t="s">
        <v>58</v>
      </c>
      <c r="E2135" s="1">
        <v>45536</v>
      </c>
      <c r="F2135" s="2">
        <v>0.79166666666666663</v>
      </c>
      <c r="G2135">
        <v>-89</v>
      </c>
      <c r="H2135" t="s">
        <v>3</v>
      </c>
      <c r="I2135" t="s">
        <v>4</v>
      </c>
      <c r="J2135" t="s">
        <v>5</v>
      </c>
      <c r="K2135" t="s">
        <v>6</v>
      </c>
      <c r="L2135" t="s">
        <v>70</v>
      </c>
      <c r="M2135" t="s">
        <v>75</v>
      </c>
      <c r="N2135" t="s">
        <v>4</v>
      </c>
      <c r="O2135">
        <v>18</v>
      </c>
      <c r="P2135">
        <v>2024</v>
      </c>
      <c r="Q2135">
        <v>9</v>
      </c>
      <c r="R2135">
        <v>1</v>
      </c>
      <c r="S2135" t="s">
        <v>54</v>
      </c>
      <c r="T2135" t="s">
        <v>73</v>
      </c>
      <c r="U2135">
        <v>19</v>
      </c>
      <c r="V2135" t="s">
        <v>205</v>
      </c>
      <c r="W2135">
        <v>7</v>
      </c>
      <c r="X2135" t="s">
        <v>60</v>
      </c>
      <c r="Y2135">
        <v>13</v>
      </c>
      <c r="Z2135" t="s">
        <v>61</v>
      </c>
      <c r="AA2135">
        <v>1</v>
      </c>
      <c r="AB2135" s="3">
        <v>45536.791666666664</v>
      </c>
      <c r="AC2135">
        <f>VLOOKUP(D2135,[1]tablaBarrios!A:C,2,FALSE)</f>
        <v>7.1326000000000001</v>
      </c>
      <c r="AD2135">
        <f>VLOOKUP(D2135,[1]tablaBarrios!A:C,3,FALSE)</f>
        <v>-73.117400000000004</v>
      </c>
    </row>
    <row r="2136" spans="1:30" x14ac:dyDescent="0.25">
      <c r="A2136">
        <v>2135</v>
      </c>
      <c r="B2136" t="s">
        <v>74</v>
      </c>
      <c r="C2136" t="s">
        <v>14</v>
      </c>
      <c r="D2136" t="s">
        <v>149</v>
      </c>
      <c r="E2136" s="1">
        <v>45536</v>
      </c>
      <c r="F2136" s="2">
        <v>0.79166666666666663</v>
      </c>
      <c r="G2136">
        <v>-89</v>
      </c>
      <c r="H2136" t="s">
        <v>3</v>
      </c>
      <c r="I2136" t="s">
        <v>4</v>
      </c>
      <c r="J2136" t="s">
        <v>82</v>
      </c>
      <c r="K2136" t="s">
        <v>6</v>
      </c>
      <c r="L2136" t="s">
        <v>70</v>
      </c>
      <c r="M2136" t="s">
        <v>75</v>
      </c>
      <c r="N2136" t="s">
        <v>4</v>
      </c>
      <c r="O2136">
        <v>18</v>
      </c>
      <c r="P2136">
        <v>2024</v>
      </c>
      <c r="Q2136">
        <v>9</v>
      </c>
      <c r="R2136">
        <v>1</v>
      </c>
      <c r="S2136" t="s">
        <v>54</v>
      </c>
      <c r="T2136" t="s">
        <v>73</v>
      </c>
      <c r="U2136">
        <v>19</v>
      </c>
      <c r="V2136" t="s">
        <v>205</v>
      </c>
      <c r="W2136">
        <v>7</v>
      </c>
      <c r="X2136" t="s">
        <v>41</v>
      </c>
      <c r="Y2136">
        <v>3</v>
      </c>
      <c r="Z2136" t="s">
        <v>36</v>
      </c>
      <c r="AA2136">
        <v>1</v>
      </c>
      <c r="AB2136" s="3">
        <v>45536.791666666664</v>
      </c>
      <c r="AC2136">
        <f>VLOOKUP(D2136,[1]tablaBarrios!A:C,2,FALSE)</f>
        <v>7.1405000000000003</v>
      </c>
      <c r="AD2136">
        <f>VLOOKUP(D2136,[1]tablaBarrios!A:C,3,FALSE)</f>
        <v>-73.120199999999997</v>
      </c>
    </row>
    <row r="2137" spans="1:30" x14ac:dyDescent="0.25">
      <c r="A2137">
        <v>2136</v>
      </c>
      <c r="B2137" t="s">
        <v>74</v>
      </c>
      <c r="C2137" t="s">
        <v>1</v>
      </c>
      <c r="D2137" t="s">
        <v>149</v>
      </c>
      <c r="E2137" s="1">
        <v>45536</v>
      </c>
      <c r="F2137" s="2">
        <v>0.91666666666666663</v>
      </c>
      <c r="G2137">
        <v>-89</v>
      </c>
      <c r="H2137" t="s">
        <v>28</v>
      </c>
      <c r="I2137" t="s">
        <v>4</v>
      </c>
      <c r="J2137" t="s">
        <v>5</v>
      </c>
      <c r="K2137" t="s">
        <v>6</v>
      </c>
      <c r="L2137" t="s">
        <v>70</v>
      </c>
      <c r="M2137" t="s">
        <v>75</v>
      </c>
      <c r="N2137" t="s">
        <v>4</v>
      </c>
      <c r="O2137">
        <v>18</v>
      </c>
      <c r="P2137">
        <v>2024</v>
      </c>
      <c r="Q2137">
        <v>9</v>
      </c>
      <c r="R2137">
        <v>1</v>
      </c>
      <c r="S2137" t="s">
        <v>23</v>
      </c>
      <c r="T2137" t="s">
        <v>73</v>
      </c>
      <c r="U2137">
        <v>22</v>
      </c>
      <c r="V2137" t="s">
        <v>205</v>
      </c>
      <c r="W2137">
        <v>7</v>
      </c>
      <c r="X2137" t="s">
        <v>41</v>
      </c>
      <c r="Y2137">
        <v>3</v>
      </c>
      <c r="Z2137" t="s">
        <v>36</v>
      </c>
      <c r="AA2137">
        <v>1</v>
      </c>
      <c r="AB2137" s="3">
        <v>45536.916666666664</v>
      </c>
      <c r="AC2137">
        <f>VLOOKUP(D2137,[1]tablaBarrios!A:C,2,FALSE)</f>
        <v>7.1405000000000003</v>
      </c>
      <c r="AD2137">
        <f>VLOOKUP(D2137,[1]tablaBarrios!A:C,3,FALSE)</f>
        <v>-73.120199999999997</v>
      </c>
    </row>
    <row r="2138" spans="1:30" x14ac:dyDescent="0.25">
      <c r="A2138">
        <v>2137</v>
      </c>
      <c r="B2138" t="s">
        <v>74</v>
      </c>
      <c r="C2138" t="s">
        <v>14</v>
      </c>
      <c r="D2138" t="s">
        <v>126</v>
      </c>
      <c r="E2138" s="1">
        <v>45536</v>
      </c>
      <c r="F2138" s="2">
        <v>0.625</v>
      </c>
      <c r="G2138">
        <v>-89</v>
      </c>
      <c r="H2138" t="s">
        <v>3</v>
      </c>
      <c r="I2138" t="s">
        <v>4</v>
      </c>
      <c r="J2138" t="s">
        <v>5</v>
      </c>
      <c r="K2138" t="s">
        <v>6</v>
      </c>
      <c r="L2138" t="s">
        <v>70</v>
      </c>
      <c r="M2138" t="s">
        <v>75</v>
      </c>
      <c r="N2138" t="s">
        <v>4</v>
      </c>
      <c r="O2138">
        <v>18</v>
      </c>
      <c r="P2138">
        <v>2024</v>
      </c>
      <c r="Q2138">
        <v>9</v>
      </c>
      <c r="R2138">
        <v>1</v>
      </c>
      <c r="S2138" t="s">
        <v>9</v>
      </c>
      <c r="T2138" t="s">
        <v>73</v>
      </c>
      <c r="U2138">
        <v>15</v>
      </c>
      <c r="V2138" t="s">
        <v>205</v>
      </c>
      <c r="W2138">
        <v>7</v>
      </c>
      <c r="X2138" t="s">
        <v>84</v>
      </c>
      <c r="Y2138">
        <v>4</v>
      </c>
      <c r="Z2138" t="s">
        <v>85</v>
      </c>
      <c r="AA2138">
        <v>1</v>
      </c>
      <c r="AB2138" s="3">
        <v>45536.625</v>
      </c>
      <c r="AC2138">
        <f>VLOOKUP(D2138,[1]tablaBarrios!A:C,2,FALSE)</f>
        <v>7.1665000000000001</v>
      </c>
      <c r="AD2138">
        <f>VLOOKUP(D2138,[1]tablaBarrios!A:C,3,FALSE)</f>
        <v>-73.075500000000005</v>
      </c>
    </row>
    <row r="2139" spans="1:30" x14ac:dyDescent="0.25">
      <c r="A2139">
        <v>2138</v>
      </c>
      <c r="B2139" t="s">
        <v>74</v>
      </c>
      <c r="C2139" t="s">
        <v>1</v>
      </c>
      <c r="D2139" t="s">
        <v>234</v>
      </c>
      <c r="E2139" s="1">
        <v>45536</v>
      </c>
      <c r="F2139" s="2">
        <v>0</v>
      </c>
      <c r="G2139">
        <v>-89</v>
      </c>
      <c r="H2139" t="s">
        <v>3</v>
      </c>
      <c r="I2139" t="s">
        <v>4</v>
      </c>
      <c r="J2139" t="s">
        <v>5</v>
      </c>
      <c r="K2139" t="s">
        <v>6</v>
      </c>
      <c r="L2139" t="s">
        <v>70</v>
      </c>
      <c r="M2139" t="s">
        <v>75</v>
      </c>
      <c r="N2139" t="s">
        <v>4</v>
      </c>
      <c r="O2139">
        <v>18</v>
      </c>
      <c r="P2139">
        <v>2024</v>
      </c>
      <c r="Q2139">
        <v>9</v>
      </c>
      <c r="R2139">
        <v>1</v>
      </c>
      <c r="S2139" t="s">
        <v>32</v>
      </c>
      <c r="T2139" t="s">
        <v>73</v>
      </c>
      <c r="U2139">
        <v>0</v>
      </c>
      <c r="V2139" t="s">
        <v>205</v>
      </c>
      <c r="W2139">
        <v>7</v>
      </c>
      <c r="X2139" t="s">
        <v>34</v>
      </c>
      <c r="Y2139">
        <v>6</v>
      </c>
      <c r="Z2139" t="s">
        <v>27</v>
      </c>
      <c r="AA2139">
        <v>1</v>
      </c>
      <c r="AB2139" s="3">
        <v>45536</v>
      </c>
      <c r="AC2139">
        <f>VLOOKUP(D2139,[1]tablaBarrios!A:C,2,FALSE)</f>
        <v>7.1283000000000003</v>
      </c>
      <c r="AD2139">
        <f>VLOOKUP(D2139,[1]tablaBarrios!A:C,3,FALSE)</f>
        <v>-73.132000000000005</v>
      </c>
    </row>
    <row r="2140" spans="1:30" x14ac:dyDescent="0.25">
      <c r="A2140">
        <v>2139</v>
      </c>
      <c r="B2140" t="s">
        <v>74</v>
      </c>
      <c r="C2140" t="s">
        <v>1</v>
      </c>
      <c r="D2140" t="s">
        <v>111</v>
      </c>
      <c r="E2140" s="1">
        <v>45536</v>
      </c>
      <c r="F2140" s="2">
        <v>0.29166666666666669</v>
      </c>
      <c r="G2140">
        <v>-89</v>
      </c>
      <c r="H2140" t="s">
        <v>3</v>
      </c>
      <c r="I2140" t="s">
        <v>4</v>
      </c>
      <c r="J2140" t="s">
        <v>5</v>
      </c>
      <c r="K2140" t="s">
        <v>171</v>
      </c>
      <c r="L2140" t="s">
        <v>70</v>
      </c>
      <c r="M2140" t="s">
        <v>75</v>
      </c>
      <c r="N2140" t="s">
        <v>4</v>
      </c>
      <c r="O2140">
        <v>18</v>
      </c>
      <c r="P2140">
        <v>2024</v>
      </c>
      <c r="Q2140">
        <v>9</v>
      </c>
      <c r="R2140">
        <v>1</v>
      </c>
      <c r="S2140" t="s">
        <v>89</v>
      </c>
      <c r="T2140" t="s">
        <v>73</v>
      </c>
      <c r="U2140">
        <v>7</v>
      </c>
      <c r="V2140" t="s">
        <v>205</v>
      </c>
      <c r="W2140">
        <v>7</v>
      </c>
      <c r="X2140" t="s">
        <v>110</v>
      </c>
      <c r="Y2140">
        <v>17</v>
      </c>
      <c r="Z2140" t="s">
        <v>111</v>
      </c>
      <c r="AA2140">
        <v>1</v>
      </c>
      <c r="AB2140" s="3">
        <v>45536.291666666664</v>
      </c>
      <c r="AC2140">
        <f>VLOOKUP(D2140,[1]tablaBarrios!A:C,2,FALSE)</f>
        <v>7.0952999999999999</v>
      </c>
      <c r="AD2140">
        <f>VLOOKUP(D2140,[1]tablaBarrios!A:C,3,FALSE)</f>
        <v>-73.135900000000007</v>
      </c>
    </row>
    <row r="2141" spans="1:30" x14ac:dyDescent="0.25">
      <c r="A2141">
        <v>2140</v>
      </c>
      <c r="B2141" t="s">
        <v>74</v>
      </c>
      <c r="C2141" t="s">
        <v>14</v>
      </c>
      <c r="D2141" t="s">
        <v>305</v>
      </c>
      <c r="E2141" s="1">
        <v>45536</v>
      </c>
      <c r="F2141" s="2">
        <v>0.41666666666666669</v>
      </c>
      <c r="G2141">
        <v>-89</v>
      </c>
      <c r="H2141" t="s">
        <v>28</v>
      </c>
      <c r="I2141" t="s">
        <v>4</v>
      </c>
      <c r="J2141" t="s">
        <v>5</v>
      </c>
      <c r="K2141" t="s">
        <v>6</v>
      </c>
      <c r="L2141" t="s">
        <v>70</v>
      </c>
      <c r="M2141" t="s">
        <v>75</v>
      </c>
      <c r="N2141" t="s">
        <v>4</v>
      </c>
      <c r="O2141">
        <v>18</v>
      </c>
      <c r="P2141">
        <v>2024</v>
      </c>
      <c r="Q2141">
        <v>9</v>
      </c>
      <c r="R2141">
        <v>1</v>
      </c>
      <c r="S2141" t="s">
        <v>76</v>
      </c>
      <c r="T2141" t="s">
        <v>73</v>
      </c>
      <c r="U2141">
        <v>10</v>
      </c>
      <c r="V2141" t="s">
        <v>205</v>
      </c>
      <c r="W2141">
        <v>7</v>
      </c>
      <c r="X2141" t="s">
        <v>155</v>
      </c>
      <c r="Y2141">
        <v>11</v>
      </c>
      <c r="Z2141" t="s">
        <v>156</v>
      </c>
      <c r="AA2141">
        <v>1</v>
      </c>
      <c r="AB2141" s="3">
        <v>45536.416666666664</v>
      </c>
      <c r="AC2141">
        <f>VLOOKUP(D2141,[1]tablaBarrios!A:C,2,FALSE)</f>
        <v>7.0880000000000001</v>
      </c>
      <c r="AD2141">
        <f>VLOOKUP(D2141,[1]tablaBarrios!A:C,3,FALSE)</f>
        <v>-73.129099999999994</v>
      </c>
    </row>
    <row r="2142" spans="1:30" x14ac:dyDescent="0.25">
      <c r="A2142">
        <v>2141</v>
      </c>
      <c r="B2142" t="s">
        <v>74</v>
      </c>
      <c r="C2142" t="s">
        <v>14</v>
      </c>
      <c r="D2142" t="s">
        <v>218</v>
      </c>
      <c r="E2142" s="1">
        <v>45536</v>
      </c>
      <c r="F2142" s="2">
        <v>0.625</v>
      </c>
      <c r="G2142">
        <v>-89</v>
      </c>
      <c r="H2142" t="s">
        <v>28</v>
      </c>
      <c r="I2142" t="s">
        <v>4</v>
      </c>
      <c r="J2142" t="s">
        <v>5</v>
      </c>
      <c r="K2142" t="s">
        <v>410</v>
      </c>
      <c r="L2142" t="s">
        <v>70</v>
      </c>
      <c r="M2142" t="s">
        <v>75</v>
      </c>
      <c r="N2142" t="s">
        <v>4</v>
      </c>
      <c r="O2142">
        <v>18</v>
      </c>
      <c r="P2142">
        <v>2024</v>
      </c>
      <c r="Q2142">
        <v>9</v>
      </c>
      <c r="R2142">
        <v>1</v>
      </c>
      <c r="S2142" t="s">
        <v>9</v>
      </c>
      <c r="T2142" t="s">
        <v>73</v>
      </c>
      <c r="U2142">
        <v>15</v>
      </c>
      <c r="V2142" t="s">
        <v>205</v>
      </c>
      <c r="W2142">
        <v>7</v>
      </c>
      <c r="X2142" t="s">
        <v>128</v>
      </c>
      <c r="Y2142">
        <v>16</v>
      </c>
      <c r="Z2142" t="s">
        <v>127</v>
      </c>
      <c r="AA2142">
        <v>1</v>
      </c>
      <c r="AB2142" s="3">
        <v>45536.625</v>
      </c>
      <c r="AC2142">
        <f>VLOOKUP(D2142,[1]tablaBarrios!A:C,2,FALSE)</f>
        <v>7.1230000000000002</v>
      </c>
      <c r="AD2142">
        <f>VLOOKUP(D2142,[1]tablaBarrios!A:C,3,FALSE)</f>
        <v>-73.126000000000005</v>
      </c>
    </row>
    <row r="2143" spans="1:30" x14ac:dyDescent="0.25">
      <c r="A2143">
        <v>2142</v>
      </c>
      <c r="B2143" t="s">
        <v>0</v>
      </c>
      <c r="C2143" t="s">
        <v>77</v>
      </c>
      <c r="D2143" t="s">
        <v>2</v>
      </c>
      <c r="E2143" s="1">
        <v>45537</v>
      </c>
      <c r="F2143" s="2">
        <v>4.1666666666666664E-2</v>
      </c>
      <c r="G2143">
        <v>-89</v>
      </c>
      <c r="H2143" t="s">
        <v>3</v>
      </c>
      <c r="I2143" t="s">
        <v>4</v>
      </c>
      <c r="J2143" t="s">
        <v>5</v>
      </c>
      <c r="K2143" t="s">
        <v>6</v>
      </c>
      <c r="L2143" t="s">
        <v>7</v>
      </c>
      <c r="M2143" t="s">
        <v>8</v>
      </c>
      <c r="N2143" t="s">
        <v>4</v>
      </c>
      <c r="O2143">
        <v>18</v>
      </c>
      <c r="P2143">
        <v>2024</v>
      </c>
      <c r="Q2143">
        <v>9</v>
      </c>
      <c r="R2143">
        <v>2</v>
      </c>
      <c r="S2143" t="s">
        <v>19</v>
      </c>
      <c r="T2143" t="s">
        <v>10</v>
      </c>
      <c r="U2143">
        <v>1</v>
      </c>
      <c r="V2143" t="s">
        <v>11</v>
      </c>
      <c r="W2143">
        <v>1</v>
      </c>
      <c r="X2143" t="s">
        <v>12</v>
      </c>
      <c r="Y2143">
        <v>15</v>
      </c>
      <c r="Z2143" t="s">
        <v>2</v>
      </c>
      <c r="AA2143">
        <v>1</v>
      </c>
      <c r="AB2143" s="3">
        <v>45537.041666666664</v>
      </c>
      <c r="AC2143">
        <f>VLOOKUP(D2143,[1]tablaBarrios!A:C,2,FALSE)</f>
        <v>7.1189999999999998</v>
      </c>
      <c r="AD2143">
        <f>VLOOKUP(D2143,[1]tablaBarrios!A:C,3,FALSE)</f>
        <v>-73.122</v>
      </c>
    </row>
    <row r="2144" spans="1:30" x14ac:dyDescent="0.25">
      <c r="A2144">
        <v>2143</v>
      </c>
      <c r="B2144" t="s">
        <v>0</v>
      </c>
      <c r="C2144" t="s">
        <v>1</v>
      </c>
      <c r="D2144" t="s">
        <v>27</v>
      </c>
      <c r="E2144" s="1">
        <v>45537</v>
      </c>
      <c r="F2144" s="2">
        <v>0.66666666666666663</v>
      </c>
      <c r="G2144">
        <v>-89</v>
      </c>
      <c r="H2144" t="s">
        <v>3</v>
      </c>
      <c r="I2144" t="s">
        <v>4</v>
      </c>
      <c r="J2144" t="s">
        <v>5</v>
      </c>
      <c r="K2144" t="s">
        <v>6</v>
      </c>
      <c r="L2144" t="s">
        <v>7</v>
      </c>
      <c r="M2144" t="s">
        <v>8</v>
      </c>
      <c r="N2144" t="s">
        <v>4</v>
      </c>
      <c r="O2144">
        <v>18</v>
      </c>
      <c r="P2144">
        <v>2024</v>
      </c>
      <c r="Q2144">
        <v>9</v>
      </c>
      <c r="R2144">
        <v>2</v>
      </c>
      <c r="S2144" t="s">
        <v>59</v>
      </c>
      <c r="T2144" t="s">
        <v>10</v>
      </c>
      <c r="U2144">
        <v>16</v>
      </c>
      <c r="V2144" t="s">
        <v>11</v>
      </c>
      <c r="W2144">
        <v>1</v>
      </c>
      <c r="X2144" t="s">
        <v>34</v>
      </c>
      <c r="Y2144">
        <v>6</v>
      </c>
      <c r="Z2144" t="s">
        <v>27</v>
      </c>
      <c r="AA2144">
        <v>1</v>
      </c>
      <c r="AB2144" s="3">
        <v>45537.666666666664</v>
      </c>
      <c r="AC2144">
        <f>VLOOKUP(D2144,[1]tablaBarrios!A:C,2,FALSE)</f>
        <v>7.1181999999999999</v>
      </c>
      <c r="AD2144">
        <f>VLOOKUP(D2144,[1]tablaBarrios!A:C,3,FALSE)</f>
        <v>-73.123500000000007</v>
      </c>
    </row>
    <row r="2145" spans="1:30" x14ac:dyDescent="0.25">
      <c r="A2145">
        <v>2144</v>
      </c>
      <c r="B2145" t="s">
        <v>0</v>
      </c>
      <c r="C2145" t="s">
        <v>1</v>
      </c>
      <c r="D2145" t="s">
        <v>58</v>
      </c>
      <c r="E2145" s="1">
        <v>45537</v>
      </c>
      <c r="F2145" s="2">
        <v>4.1666666666666664E-2</v>
      </c>
      <c r="G2145">
        <v>-89</v>
      </c>
      <c r="H2145" t="s">
        <v>3</v>
      </c>
      <c r="I2145" t="s">
        <v>4</v>
      </c>
      <c r="J2145" t="s">
        <v>5</v>
      </c>
      <c r="K2145" t="s">
        <v>6</v>
      </c>
      <c r="L2145" t="s">
        <v>7</v>
      </c>
      <c r="M2145" t="s">
        <v>8</v>
      </c>
      <c r="N2145" t="s">
        <v>4</v>
      </c>
      <c r="O2145">
        <v>18</v>
      </c>
      <c r="P2145">
        <v>2024</v>
      </c>
      <c r="Q2145">
        <v>9</v>
      </c>
      <c r="R2145">
        <v>2</v>
      </c>
      <c r="S2145" t="s">
        <v>19</v>
      </c>
      <c r="T2145" t="s">
        <v>10</v>
      </c>
      <c r="U2145">
        <v>1</v>
      </c>
      <c r="V2145" t="s">
        <v>11</v>
      </c>
      <c r="W2145">
        <v>1</v>
      </c>
      <c r="X2145" t="s">
        <v>60</v>
      </c>
      <c r="Y2145">
        <v>13</v>
      </c>
      <c r="Z2145" t="s">
        <v>61</v>
      </c>
      <c r="AA2145">
        <v>1</v>
      </c>
      <c r="AB2145" s="3">
        <v>45537.041666666664</v>
      </c>
      <c r="AC2145">
        <f>VLOOKUP(D2145,[1]tablaBarrios!A:C,2,FALSE)</f>
        <v>7.1326000000000001</v>
      </c>
      <c r="AD2145">
        <f>VLOOKUP(D2145,[1]tablaBarrios!A:C,3,FALSE)</f>
        <v>-73.117400000000004</v>
      </c>
    </row>
    <row r="2146" spans="1:30" x14ac:dyDescent="0.25">
      <c r="A2146">
        <v>2145</v>
      </c>
      <c r="B2146" t="s">
        <v>0</v>
      </c>
      <c r="C2146" t="s">
        <v>1</v>
      </c>
      <c r="D2146" t="s">
        <v>100</v>
      </c>
      <c r="E2146" s="1">
        <v>45537</v>
      </c>
      <c r="F2146" s="2">
        <v>0.83333333333333337</v>
      </c>
      <c r="G2146">
        <v>-89</v>
      </c>
      <c r="H2146" t="s">
        <v>28</v>
      </c>
      <c r="I2146" t="s">
        <v>4</v>
      </c>
      <c r="J2146" t="s">
        <v>5</v>
      </c>
      <c r="K2146" t="s">
        <v>6</v>
      </c>
      <c r="L2146" t="s">
        <v>7</v>
      </c>
      <c r="M2146" t="s">
        <v>8</v>
      </c>
      <c r="N2146" t="s">
        <v>4</v>
      </c>
      <c r="O2146">
        <v>18</v>
      </c>
      <c r="P2146">
        <v>2024</v>
      </c>
      <c r="Q2146">
        <v>9</v>
      </c>
      <c r="R2146">
        <v>2</v>
      </c>
      <c r="S2146" t="s">
        <v>65</v>
      </c>
      <c r="T2146" t="s">
        <v>10</v>
      </c>
      <c r="U2146">
        <v>20</v>
      </c>
      <c r="V2146" t="s">
        <v>11</v>
      </c>
      <c r="W2146">
        <v>1</v>
      </c>
      <c r="X2146" t="s">
        <v>84</v>
      </c>
      <c r="Y2146">
        <v>4</v>
      </c>
      <c r="Z2146" t="s">
        <v>85</v>
      </c>
      <c r="AA2146">
        <v>1</v>
      </c>
      <c r="AB2146" s="3">
        <v>45537.833333333336</v>
      </c>
      <c r="AC2146">
        <f>VLOOKUP(D2146,[1]tablaBarrios!A:C,2,FALSE)</f>
        <v>7.1755000000000004</v>
      </c>
      <c r="AD2146">
        <f>VLOOKUP(D2146,[1]tablaBarrios!A:C,3,FALSE)</f>
        <v>-73.066500000000005</v>
      </c>
    </row>
    <row r="2147" spans="1:30" x14ac:dyDescent="0.25">
      <c r="A2147">
        <v>2146</v>
      </c>
      <c r="B2147" t="s">
        <v>0</v>
      </c>
      <c r="C2147" t="s">
        <v>1</v>
      </c>
      <c r="D2147" t="s">
        <v>276</v>
      </c>
      <c r="E2147" s="1">
        <v>45537</v>
      </c>
      <c r="F2147" s="2">
        <v>0.83333333333333337</v>
      </c>
      <c r="G2147">
        <v>-89</v>
      </c>
      <c r="H2147" t="s">
        <v>28</v>
      </c>
      <c r="I2147" t="s">
        <v>4</v>
      </c>
      <c r="J2147" t="s">
        <v>5</v>
      </c>
      <c r="K2147" t="s">
        <v>6</v>
      </c>
      <c r="L2147" t="s">
        <v>7</v>
      </c>
      <c r="M2147" t="s">
        <v>8</v>
      </c>
      <c r="N2147" t="s">
        <v>4</v>
      </c>
      <c r="O2147">
        <v>18</v>
      </c>
      <c r="P2147">
        <v>2024</v>
      </c>
      <c r="Q2147">
        <v>9</v>
      </c>
      <c r="R2147">
        <v>2</v>
      </c>
      <c r="S2147" t="s">
        <v>65</v>
      </c>
      <c r="T2147" t="s">
        <v>10</v>
      </c>
      <c r="U2147">
        <v>20</v>
      </c>
      <c r="V2147" t="s">
        <v>11</v>
      </c>
      <c r="W2147">
        <v>1</v>
      </c>
      <c r="X2147" t="s">
        <v>84</v>
      </c>
      <c r="Y2147">
        <v>4</v>
      </c>
      <c r="Z2147" t="s">
        <v>85</v>
      </c>
      <c r="AA2147">
        <v>1</v>
      </c>
      <c r="AB2147" s="3">
        <v>45537.833333333336</v>
      </c>
      <c r="AC2147">
        <f>VLOOKUP(D2147,[1]tablaBarrios!A:C,2,FALSE)</f>
        <v>7.1740000000000004</v>
      </c>
      <c r="AD2147">
        <f>VLOOKUP(D2147,[1]tablaBarrios!A:C,3,FALSE)</f>
        <v>-73.067999999999998</v>
      </c>
    </row>
    <row r="2148" spans="1:30" x14ac:dyDescent="0.25">
      <c r="A2148">
        <v>2147</v>
      </c>
      <c r="B2148" t="s">
        <v>0</v>
      </c>
      <c r="C2148" t="s">
        <v>1</v>
      </c>
      <c r="D2148" t="s">
        <v>284</v>
      </c>
      <c r="E2148" s="1">
        <v>45537</v>
      </c>
      <c r="F2148" s="2">
        <v>0.20833333333333334</v>
      </c>
      <c r="G2148">
        <v>-89</v>
      </c>
      <c r="H2148" t="s">
        <v>28</v>
      </c>
      <c r="I2148" t="s">
        <v>4</v>
      </c>
      <c r="J2148" t="s">
        <v>5</v>
      </c>
      <c r="K2148" t="s">
        <v>6</v>
      </c>
      <c r="L2148" t="s">
        <v>7</v>
      </c>
      <c r="M2148" t="s">
        <v>8</v>
      </c>
      <c r="N2148" t="s">
        <v>4</v>
      </c>
      <c r="O2148">
        <v>18</v>
      </c>
      <c r="P2148">
        <v>2024</v>
      </c>
      <c r="Q2148">
        <v>9</v>
      </c>
      <c r="R2148">
        <v>2</v>
      </c>
      <c r="S2148" t="s">
        <v>94</v>
      </c>
      <c r="T2148" t="s">
        <v>10</v>
      </c>
      <c r="U2148">
        <v>5</v>
      </c>
      <c r="V2148" t="s">
        <v>11</v>
      </c>
      <c r="W2148">
        <v>1</v>
      </c>
      <c r="X2148" t="s">
        <v>66</v>
      </c>
      <c r="Y2148">
        <v>12</v>
      </c>
      <c r="Z2148" t="s">
        <v>67</v>
      </c>
      <c r="AA2148">
        <v>1</v>
      </c>
      <c r="AB2148" s="3">
        <v>45537.208333333336</v>
      </c>
      <c r="AC2148">
        <f>VLOOKUP(D2148,[1]tablaBarrios!A:C,2,FALSE)</f>
        <v>7.1288200000000002</v>
      </c>
      <c r="AD2148">
        <f>VLOOKUP(D2148,[1]tablaBarrios!A:C,3,FALSE)</f>
        <v>-73.107290000000006</v>
      </c>
    </row>
    <row r="2149" spans="1:30" x14ac:dyDescent="0.25">
      <c r="A2149">
        <v>2148</v>
      </c>
      <c r="B2149" t="s">
        <v>42</v>
      </c>
      <c r="C2149" t="s">
        <v>1</v>
      </c>
      <c r="D2149" t="s">
        <v>78</v>
      </c>
      <c r="E2149" s="1">
        <v>45537</v>
      </c>
      <c r="F2149" s="2">
        <v>0.58333333333333337</v>
      </c>
      <c r="G2149">
        <v>22</v>
      </c>
      <c r="H2149" t="s">
        <v>28</v>
      </c>
      <c r="I2149" t="s">
        <v>4</v>
      </c>
      <c r="J2149" t="s">
        <v>5</v>
      </c>
      <c r="K2149" t="s">
        <v>6</v>
      </c>
      <c r="L2149" t="s">
        <v>45</v>
      </c>
      <c r="M2149" t="s">
        <v>46</v>
      </c>
      <c r="N2149" t="s">
        <v>22</v>
      </c>
      <c r="O2149">
        <v>4</v>
      </c>
      <c r="P2149">
        <v>2024</v>
      </c>
      <c r="Q2149">
        <v>9</v>
      </c>
      <c r="R2149">
        <v>2</v>
      </c>
      <c r="S2149" t="s">
        <v>48</v>
      </c>
      <c r="T2149" t="s">
        <v>49</v>
      </c>
      <c r="U2149">
        <v>14</v>
      </c>
      <c r="V2149" t="s">
        <v>11</v>
      </c>
      <c r="W2149">
        <v>1</v>
      </c>
      <c r="X2149" t="s">
        <v>24</v>
      </c>
      <c r="Y2149">
        <v>5</v>
      </c>
      <c r="Z2149" t="s">
        <v>25</v>
      </c>
      <c r="AA2149">
        <v>1</v>
      </c>
      <c r="AB2149" s="3">
        <v>45537.583333333336</v>
      </c>
      <c r="AC2149">
        <f>VLOOKUP(D2149,[1]tablaBarrios!A:C,2,FALSE)</f>
        <v>7.1300999999999997</v>
      </c>
      <c r="AD2149">
        <f>VLOOKUP(D2149,[1]tablaBarrios!A:C,3,FALSE)</f>
        <v>-73.133499999999998</v>
      </c>
    </row>
    <row r="2150" spans="1:30" x14ac:dyDescent="0.25">
      <c r="A2150">
        <v>2149</v>
      </c>
      <c r="B2150" t="s">
        <v>42</v>
      </c>
      <c r="C2150" t="s">
        <v>14</v>
      </c>
      <c r="D2150" t="s">
        <v>131</v>
      </c>
      <c r="E2150" s="1">
        <v>45537</v>
      </c>
      <c r="F2150" s="2">
        <v>0.79166666666666663</v>
      </c>
      <c r="G2150">
        <v>69</v>
      </c>
      <c r="H2150" t="s">
        <v>3</v>
      </c>
      <c r="I2150" t="s">
        <v>4</v>
      </c>
      <c r="J2150" t="s">
        <v>5</v>
      </c>
      <c r="K2150" t="s">
        <v>44</v>
      </c>
      <c r="L2150" t="s">
        <v>45</v>
      </c>
      <c r="M2150" t="s">
        <v>46</v>
      </c>
      <c r="N2150" t="s">
        <v>279</v>
      </c>
      <c r="O2150">
        <v>13</v>
      </c>
      <c r="P2150">
        <v>2024</v>
      </c>
      <c r="Q2150">
        <v>9</v>
      </c>
      <c r="R2150">
        <v>2</v>
      </c>
      <c r="S2150" t="s">
        <v>54</v>
      </c>
      <c r="T2150" t="s">
        <v>49</v>
      </c>
      <c r="U2150">
        <v>19</v>
      </c>
      <c r="V2150" t="s">
        <v>11</v>
      </c>
      <c r="W2150">
        <v>1</v>
      </c>
      <c r="X2150" t="s">
        <v>24</v>
      </c>
      <c r="Y2150">
        <v>5</v>
      </c>
      <c r="Z2150" t="s">
        <v>25</v>
      </c>
      <c r="AA2150">
        <v>1</v>
      </c>
      <c r="AB2150" s="3">
        <v>45537.791666666664</v>
      </c>
      <c r="AC2150">
        <f>VLOOKUP(D2150,[1]tablaBarrios!A:C,2,FALSE)</f>
        <v>7.1844999999999999</v>
      </c>
      <c r="AD2150">
        <f>VLOOKUP(D2150,[1]tablaBarrios!A:C,3,FALSE)</f>
        <v>-73.057500000000005</v>
      </c>
    </row>
    <row r="2151" spans="1:30" x14ac:dyDescent="0.25">
      <c r="A2151">
        <v>2150</v>
      </c>
      <c r="B2151" t="s">
        <v>42</v>
      </c>
      <c r="C2151" t="s">
        <v>14</v>
      </c>
      <c r="D2151" t="s">
        <v>97</v>
      </c>
      <c r="E2151" s="1">
        <v>45537</v>
      </c>
      <c r="F2151" s="2">
        <v>0.875</v>
      </c>
      <c r="G2151">
        <v>44</v>
      </c>
      <c r="H2151" t="s">
        <v>28</v>
      </c>
      <c r="I2151" t="s">
        <v>4</v>
      </c>
      <c r="J2151" t="s">
        <v>5</v>
      </c>
      <c r="K2151" t="s">
        <v>6</v>
      </c>
      <c r="L2151" t="s">
        <v>45</v>
      </c>
      <c r="M2151" t="s">
        <v>46</v>
      </c>
      <c r="N2151" t="s">
        <v>176</v>
      </c>
      <c r="O2151">
        <v>8</v>
      </c>
      <c r="P2151">
        <v>2024</v>
      </c>
      <c r="Q2151">
        <v>9</v>
      </c>
      <c r="R2151">
        <v>2</v>
      </c>
      <c r="S2151" t="s">
        <v>57</v>
      </c>
      <c r="T2151" t="s">
        <v>49</v>
      </c>
      <c r="U2151">
        <v>21</v>
      </c>
      <c r="V2151" t="s">
        <v>11</v>
      </c>
      <c r="W2151">
        <v>1</v>
      </c>
      <c r="X2151" t="s">
        <v>50</v>
      </c>
      <c r="Y2151">
        <v>1</v>
      </c>
      <c r="Z2151" t="s">
        <v>51</v>
      </c>
      <c r="AA2151">
        <v>1</v>
      </c>
      <c r="AB2151" s="3">
        <v>45537.875</v>
      </c>
      <c r="AC2151">
        <f>VLOOKUP(D2151,[1]tablaBarrios!A:C,2,FALSE)</f>
        <v>7.1245000000000003</v>
      </c>
      <c r="AD2151">
        <f>VLOOKUP(D2151,[1]tablaBarrios!A:C,3,FALSE)</f>
        <v>-73.129000000000005</v>
      </c>
    </row>
    <row r="2152" spans="1:30" x14ac:dyDescent="0.25">
      <c r="A2152">
        <v>2151</v>
      </c>
      <c r="B2152" t="s">
        <v>42</v>
      </c>
      <c r="C2152" t="s">
        <v>14</v>
      </c>
      <c r="D2152" t="s">
        <v>157</v>
      </c>
      <c r="E2152" s="1">
        <v>45537</v>
      </c>
      <c r="F2152" s="2">
        <v>0.875</v>
      </c>
      <c r="G2152">
        <v>19</v>
      </c>
      <c r="H2152" t="s">
        <v>28</v>
      </c>
      <c r="I2152" t="s">
        <v>4</v>
      </c>
      <c r="J2152" t="s">
        <v>5</v>
      </c>
      <c r="K2152" t="s">
        <v>6</v>
      </c>
      <c r="L2152" t="s">
        <v>45</v>
      </c>
      <c r="M2152" t="s">
        <v>46</v>
      </c>
      <c r="N2152" t="s">
        <v>18</v>
      </c>
      <c r="O2152">
        <v>3</v>
      </c>
      <c r="P2152">
        <v>2024</v>
      </c>
      <c r="Q2152">
        <v>9</v>
      </c>
      <c r="R2152">
        <v>2</v>
      </c>
      <c r="S2152" t="s">
        <v>57</v>
      </c>
      <c r="T2152" t="s">
        <v>49</v>
      </c>
      <c r="U2152">
        <v>21</v>
      </c>
      <c r="V2152" t="s">
        <v>11</v>
      </c>
      <c r="W2152">
        <v>1</v>
      </c>
      <c r="X2152" t="s">
        <v>20</v>
      </c>
      <c r="Y2152">
        <v>2</v>
      </c>
      <c r="Z2152" t="s">
        <v>21</v>
      </c>
      <c r="AA2152">
        <v>1</v>
      </c>
      <c r="AB2152" s="3">
        <v>45537.875</v>
      </c>
      <c r="AC2152">
        <f>VLOOKUP(D2152,[1]tablaBarrios!A:C,2,FALSE)</f>
        <v>7.1448</v>
      </c>
      <c r="AD2152">
        <f>VLOOKUP(D2152,[1]tablaBarrios!A:C,3,FALSE)</f>
        <v>-73.124600000000001</v>
      </c>
    </row>
    <row r="2153" spans="1:30" x14ac:dyDescent="0.25">
      <c r="A2153">
        <v>2152</v>
      </c>
      <c r="B2153" t="s">
        <v>42</v>
      </c>
      <c r="C2153" t="s">
        <v>1</v>
      </c>
      <c r="D2153" t="s">
        <v>289</v>
      </c>
      <c r="E2153" s="1">
        <v>45537</v>
      </c>
      <c r="F2153" s="2">
        <v>0.16666666666666666</v>
      </c>
      <c r="G2153">
        <v>40</v>
      </c>
      <c r="H2153" t="s">
        <v>28</v>
      </c>
      <c r="I2153" t="s">
        <v>4</v>
      </c>
      <c r="J2153" t="s">
        <v>5</v>
      </c>
      <c r="K2153" t="s">
        <v>6</v>
      </c>
      <c r="L2153" t="s">
        <v>45</v>
      </c>
      <c r="M2153" t="s">
        <v>46</v>
      </c>
      <c r="N2153" t="s">
        <v>176</v>
      </c>
      <c r="O2153">
        <v>8</v>
      </c>
      <c r="P2153">
        <v>2024</v>
      </c>
      <c r="Q2153">
        <v>9</v>
      </c>
      <c r="R2153">
        <v>2</v>
      </c>
      <c r="S2153" t="s">
        <v>145</v>
      </c>
      <c r="T2153" t="s">
        <v>49</v>
      </c>
      <c r="U2153">
        <v>4</v>
      </c>
      <c r="V2153" t="s">
        <v>11</v>
      </c>
      <c r="W2153">
        <v>1</v>
      </c>
      <c r="X2153" t="s">
        <v>55</v>
      </c>
      <c r="Y2153">
        <v>14</v>
      </c>
      <c r="Z2153" t="s">
        <v>56</v>
      </c>
      <c r="AA2153">
        <v>1</v>
      </c>
      <c r="AB2153" s="3">
        <v>45537.166666666664</v>
      </c>
      <c r="AC2153">
        <f>VLOOKUP(D2153,[1]tablaBarrios!A:C,2,FALSE)</f>
        <v>7.1376799999999996</v>
      </c>
      <c r="AD2153">
        <f>VLOOKUP(D2153,[1]tablaBarrios!A:C,3,FALSE)</f>
        <v>-73.126300000000001</v>
      </c>
    </row>
    <row r="2154" spans="1:30" x14ac:dyDescent="0.25">
      <c r="A2154">
        <v>2153</v>
      </c>
      <c r="B2154" t="s">
        <v>42</v>
      </c>
      <c r="C2154" t="s">
        <v>14</v>
      </c>
      <c r="D2154" t="s">
        <v>36</v>
      </c>
      <c r="E2154" s="1">
        <v>45537</v>
      </c>
      <c r="F2154" s="2">
        <v>0.45833333333333331</v>
      </c>
      <c r="G2154">
        <v>62</v>
      </c>
      <c r="H2154" t="s">
        <v>3</v>
      </c>
      <c r="I2154" t="s">
        <v>4</v>
      </c>
      <c r="J2154" t="s">
        <v>5</v>
      </c>
      <c r="K2154" t="s">
        <v>6</v>
      </c>
      <c r="L2154" t="s">
        <v>45</v>
      </c>
      <c r="M2154" t="s">
        <v>46</v>
      </c>
      <c r="N2154" t="s">
        <v>96</v>
      </c>
      <c r="O2154">
        <v>12</v>
      </c>
      <c r="P2154">
        <v>2024</v>
      </c>
      <c r="Q2154">
        <v>9</v>
      </c>
      <c r="R2154">
        <v>2</v>
      </c>
      <c r="S2154" t="s">
        <v>80</v>
      </c>
      <c r="T2154" t="s">
        <v>49</v>
      </c>
      <c r="U2154">
        <v>11</v>
      </c>
      <c r="V2154" t="s">
        <v>11</v>
      </c>
      <c r="W2154">
        <v>1</v>
      </c>
      <c r="X2154" t="s">
        <v>41</v>
      </c>
      <c r="Y2154">
        <v>3</v>
      </c>
      <c r="Z2154" t="s">
        <v>36</v>
      </c>
      <c r="AA2154">
        <v>1</v>
      </c>
      <c r="AB2154" s="3">
        <v>45537.458333333336</v>
      </c>
      <c r="AC2154">
        <f>VLOOKUP(D2154,[1]tablaBarrios!A:C,2,FALSE)</f>
        <v>7.1327999999999996</v>
      </c>
      <c r="AD2154">
        <f>VLOOKUP(D2154,[1]tablaBarrios!A:C,3,FALSE)</f>
        <v>-73.123500000000007</v>
      </c>
    </row>
    <row r="2155" spans="1:30" x14ac:dyDescent="0.25">
      <c r="A2155">
        <v>2154</v>
      </c>
      <c r="B2155" t="s">
        <v>42</v>
      </c>
      <c r="C2155" t="s">
        <v>14</v>
      </c>
      <c r="D2155" t="s">
        <v>222</v>
      </c>
      <c r="E2155" s="1">
        <v>45537</v>
      </c>
      <c r="F2155" s="2">
        <v>0</v>
      </c>
      <c r="G2155">
        <v>43</v>
      </c>
      <c r="H2155" t="s">
        <v>28</v>
      </c>
      <c r="I2155" t="s">
        <v>4</v>
      </c>
      <c r="J2155" t="s">
        <v>5</v>
      </c>
      <c r="K2155" t="s">
        <v>6</v>
      </c>
      <c r="L2155" t="s">
        <v>45</v>
      </c>
      <c r="M2155" t="s">
        <v>46</v>
      </c>
      <c r="N2155" t="s">
        <v>176</v>
      </c>
      <c r="O2155">
        <v>8</v>
      </c>
      <c r="P2155">
        <v>2024</v>
      </c>
      <c r="Q2155">
        <v>9</v>
      </c>
      <c r="R2155">
        <v>2</v>
      </c>
      <c r="S2155" t="s">
        <v>32</v>
      </c>
      <c r="T2155" t="s">
        <v>49</v>
      </c>
      <c r="U2155">
        <v>0</v>
      </c>
      <c r="V2155" t="s">
        <v>11</v>
      </c>
      <c r="W2155">
        <v>1</v>
      </c>
      <c r="X2155" t="s">
        <v>110</v>
      </c>
      <c r="Y2155">
        <v>17</v>
      </c>
      <c r="Z2155" t="s">
        <v>111</v>
      </c>
      <c r="AA2155">
        <v>1</v>
      </c>
      <c r="AB2155" s="3">
        <v>45537</v>
      </c>
      <c r="AC2155">
        <f>VLOOKUP(D2155,[1]tablaBarrios!A:C,2,FALSE)</f>
        <v>7.0930400000000002</v>
      </c>
      <c r="AD2155">
        <f>VLOOKUP(D2155,[1]tablaBarrios!A:C,3,FALSE)</f>
        <v>-73.133160000000004</v>
      </c>
    </row>
    <row r="2156" spans="1:30" x14ac:dyDescent="0.25">
      <c r="A2156">
        <v>2155</v>
      </c>
      <c r="B2156" t="s">
        <v>42</v>
      </c>
      <c r="C2156" t="s">
        <v>1</v>
      </c>
      <c r="D2156" t="s">
        <v>239</v>
      </c>
      <c r="E2156" s="1">
        <v>45537</v>
      </c>
      <c r="F2156" s="2">
        <v>0.125</v>
      </c>
      <c r="G2156">
        <v>28</v>
      </c>
      <c r="H2156" t="s">
        <v>28</v>
      </c>
      <c r="I2156" t="s">
        <v>4</v>
      </c>
      <c r="J2156" t="s">
        <v>5</v>
      </c>
      <c r="K2156" t="s">
        <v>44</v>
      </c>
      <c r="L2156" t="s">
        <v>45</v>
      </c>
      <c r="M2156" t="s">
        <v>46</v>
      </c>
      <c r="N2156" t="s">
        <v>47</v>
      </c>
      <c r="O2156">
        <v>5</v>
      </c>
      <c r="P2156">
        <v>2024</v>
      </c>
      <c r="Q2156">
        <v>9</v>
      </c>
      <c r="R2156">
        <v>2</v>
      </c>
      <c r="S2156" t="s">
        <v>79</v>
      </c>
      <c r="T2156" t="s">
        <v>49</v>
      </c>
      <c r="U2156">
        <v>3</v>
      </c>
      <c r="V2156" t="s">
        <v>11</v>
      </c>
      <c r="W2156">
        <v>1</v>
      </c>
      <c r="X2156" t="s">
        <v>104</v>
      </c>
      <c r="Y2156">
        <v>8</v>
      </c>
      <c r="Z2156" t="s">
        <v>105</v>
      </c>
      <c r="AA2156">
        <v>1</v>
      </c>
      <c r="AB2156" s="3">
        <v>45537.125</v>
      </c>
      <c r="AC2156">
        <f>VLOOKUP(D2156,[1]tablaBarrios!A:C,2,FALSE)</f>
        <v>7.1253900000000003</v>
      </c>
      <c r="AD2156">
        <f>VLOOKUP(D2156,[1]tablaBarrios!A:C,3,FALSE)</f>
        <v>-73.119799999999998</v>
      </c>
    </row>
    <row r="2157" spans="1:30" x14ac:dyDescent="0.25">
      <c r="A2157">
        <v>2156</v>
      </c>
      <c r="B2157" t="s">
        <v>42</v>
      </c>
      <c r="C2157" t="s">
        <v>1</v>
      </c>
      <c r="D2157" t="s">
        <v>230</v>
      </c>
      <c r="E2157" s="1">
        <v>45537</v>
      </c>
      <c r="F2157" s="2">
        <v>0.20833333333333334</v>
      </c>
      <c r="G2157">
        <v>54</v>
      </c>
      <c r="H2157" t="s">
        <v>28</v>
      </c>
      <c r="I2157" t="s">
        <v>4</v>
      </c>
      <c r="J2157" t="s">
        <v>5</v>
      </c>
      <c r="K2157" t="s">
        <v>6</v>
      </c>
      <c r="L2157" t="s">
        <v>45</v>
      </c>
      <c r="M2157" t="s">
        <v>46</v>
      </c>
      <c r="N2157" t="s">
        <v>201</v>
      </c>
      <c r="O2157">
        <v>10</v>
      </c>
      <c r="P2157">
        <v>2024</v>
      </c>
      <c r="Q2157">
        <v>9</v>
      </c>
      <c r="R2157">
        <v>2</v>
      </c>
      <c r="S2157" t="s">
        <v>94</v>
      </c>
      <c r="T2157" t="s">
        <v>49</v>
      </c>
      <c r="U2157">
        <v>5</v>
      </c>
      <c r="V2157" t="s">
        <v>11</v>
      </c>
      <c r="W2157">
        <v>1</v>
      </c>
      <c r="X2157" t="s">
        <v>155</v>
      </c>
      <c r="Y2157">
        <v>11</v>
      </c>
      <c r="Z2157" t="s">
        <v>156</v>
      </c>
      <c r="AA2157">
        <v>1</v>
      </c>
      <c r="AB2157" s="3">
        <v>45537.208333333336</v>
      </c>
      <c r="AC2157">
        <f>VLOOKUP(D2157,[1]tablaBarrios!A:C,2,FALSE)</f>
        <v>7.0808799999999996</v>
      </c>
      <c r="AD2157">
        <f>VLOOKUP(D2157,[1]tablaBarrios!A:C,3,FALSE)</f>
        <v>-73.122299999999996</v>
      </c>
    </row>
    <row r="2158" spans="1:30" x14ac:dyDescent="0.25">
      <c r="A2158">
        <v>2157</v>
      </c>
      <c r="B2158" t="s">
        <v>106</v>
      </c>
      <c r="C2158" t="s">
        <v>14</v>
      </c>
      <c r="D2158" t="s">
        <v>67</v>
      </c>
      <c r="E2158" s="1">
        <v>45537</v>
      </c>
      <c r="F2158" s="2">
        <v>0.625</v>
      </c>
      <c r="G2158">
        <v>-89</v>
      </c>
      <c r="H2158" t="s">
        <v>4</v>
      </c>
      <c r="I2158" t="s">
        <v>4</v>
      </c>
      <c r="J2158" t="s">
        <v>5</v>
      </c>
      <c r="K2158" t="s">
        <v>108</v>
      </c>
      <c r="L2158" t="s">
        <v>70</v>
      </c>
      <c r="M2158" t="s">
        <v>109</v>
      </c>
      <c r="N2158" t="s">
        <v>4</v>
      </c>
      <c r="O2158">
        <v>18</v>
      </c>
      <c r="P2158">
        <v>2024</v>
      </c>
      <c r="Q2158">
        <v>9</v>
      </c>
      <c r="R2158">
        <v>2</v>
      </c>
      <c r="S2158" t="s">
        <v>9</v>
      </c>
      <c r="T2158" t="s">
        <v>73</v>
      </c>
      <c r="U2158">
        <v>15</v>
      </c>
      <c r="V2158" t="s">
        <v>11</v>
      </c>
      <c r="W2158">
        <v>1</v>
      </c>
      <c r="X2158" t="s">
        <v>66</v>
      </c>
      <c r="Y2158">
        <v>12</v>
      </c>
      <c r="Z2158" t="s">
        <v>67</v>
      </c>
      <c r="AA2158">
        <v>1</v>
      </c>
      <c r="AB2158" s="3">
        <v>45537.625</v>
      </c>
      <c r="AC2158">
        <f>VLOOKUP(D2158,[1]tablaBarrios!A:C,2,FALSE)</f>
        <v>7.125</v>
      </c>
      <c r="AD2158">
        <f>VLOOKUP(D2158,[1]tablaBarrios!A:C,3,FALSE)</f>
        <v>-73.128</v>
      </c>
    </row>
    <row r="2159" spans="1:30" x14ac:dyDescent="0.25">
      <c r="A2159">
        <v>2158</v>
      </c>
      <c r="B2159" t="s">
        <v>68</v>
      </c>
      <c r="C2159" t="s">
        <v>14</v>
      </c>
      <c r="D2159" t="s">
        <v>191</v>
      </c>
      <c r="E2159" s="1">
        <v>45537</v>
      </c>
      <c r="F2159" s="2">
        <v>0.58333333333333337</v>
      </c>
      <c r="G2159">
        <v>-89</v>
      </c>
      <c r="H2159" t="s">
        <v>28</v>
      </c>
      <c r="I2159" t="s">
        <v>4</v>
      </c>
      <c r="J2159" t="s">
        <v>5</v>
      </c>
      <c r="K2159" t="s">
        <v>6</v>
      </c>
      <c r="L2159" t="s">
        <v>70</v>
      </c>
      <c r="M2159" t="s">
        <v>71</v>
      </c>
      <c r="N2159" t="s">
        <v>4</v>
      </c>
      <c r="O2159">
        <v>18</v>
      </c>
      <c r="P2159">
        <v>2024</v>
      </c>
      <c r="Q2159">
        <v>9</v>
      </c>
      <c r="R2159">
        <v>2</v>
      </c>
      <c r="S2159" t="s">
        <v>48</v>
      </c>
      <c r="T2159" t="s">
        <v>73</v>
      </c>
      <c r="U2159">
        <v>14</v>
      </c>
      <c r="V2159" t="s">
        <v>11</v>
      </c>
      <c r="W2159">
        <v>1</v>
      </c>
      <c r="X2159" t="s">
        <v>66</v>
      </c>
      <c r="Y2159">
        <v>12</v>
      </c>
      <c r="Z2159" t="s">
        <v>67</v>
      </c>
      <c r="AA2159">
        <v>1</v>
      </c>
      <c r="AB2159" s="3">
        <v>45537.583333333336</v>
      </c>
      <c r="AC2159">
        <f>VLOOKUP(D2159,[1]tablaBarrios!A:C,2,FALSE)</f>
        <v>7.1118499999999996</v>
      </c>
      <c r="AD2159">
        <f>VLOOKUP(D2159,[1]tablaBarrios!A:C,3,FALSE)</f>
        <v>-73.113050000000001</v>
      </c>
    </row>
    <row r="2160" spans="1:30" x14ac:dyDescent="0.25">
      <c r="A2160">
        <v>2159</v>
      </c>
      <c r="B2160" t="s">
        <v>68</v>
      </c>
      <c r="C2160" t="s">
        <v>14</v>
      </c>
      <c r="D2160" t="s">
        <v>270</v>
      </c>
      <c r="E2160" s="1">
        <v>45537</v>
      </c>
      <c r="F2160" s="2">
        <v>0.20833333333333334</v>
      </c>
      <c r="G2160">
        <v>-89</v>
      </c>
      <c r="H2160" t="s">
        <v>3</v>
      </c>
      <c r="I2160" t="s">
        <v>4</v>
      </c>
      <c r="J2160" t="s">
        <v>5</v>
      </c>
      <c r="K2160" t="s">
        <v>6</v>
      </c>
      <c r="L2160" t="s">
        <v>70</v>
      </c>
      <c r="M2160" t="s">
        <v>71</v>
      </c>
      <c r="N2160" t="s">
        <v>4</v>
      </c>
      <c r="O2160">
        <v>18</v>
      </c>
      <c r="P2160">
        <v>2024</v>
      </c>
      <c r="Q2160">
        <v>9</v>
      </c>
      <c r="R2160">
        <v>2</v>
      </c>
      <c r="S2160" t="s">
        <v>94</v>
      </c>
      <c r="T2160" t="s">
        <v>73</v>
      </c>
      <c r="U2160">
        <v>5</v>
      </c>
      <c r="V2160" t="s">
        <v>11</v>
      </c>
      <c r="W2160">
        <v>1</v>
      </c>
      <c r="X2160" t="s">
        <v>141</v>
      </c>
      <c r="Y2160">
        <v>10</v>
      </c>
      <c r="Z2160" t="s">
        <v>142</v>
      </c>
      <c r="AA2160">
        <v>1</v>
      </c>
      <c r="AB2160" s="3">
        <v>45537.208333333336</v>
      </c>
      <c r="AC2160">
        <f>VLOOKUP(D2160,[1]tablaBarrios!A:C,2,FALSE)</f>
        <v>7.0773000000000001</v>
      </c>
      <c r="AD2160">
        <f>VLOOKUP(D2160,[1]tablaBarrios!A:C,3,FALSE)</f>
        <v>-73.120500000000007</v>
      </c>
    </row>
    <row r="2161" spans="1:30" x14ac:dyDescent="0.25">
      <c r="A2161">
        <v>2160</v>
      </c>
      <c r="B2161" t="s">
        <v>74</v>
      </c>
      <c r="C2161" t="s">
        <v>14</v>
      </c>
      <c r="D2161" t="s">
        <v>135</v>
      </c>
      <c r="E2161" s="1">
        <v>45537</v>
      </c>
      <c r="F2161" s="2">
        <v>0.25</v>
      </c>
      <c r="G2161">
        <v>-89</v>
      </c>
      <c r="H2161" t="s">
        <v>3</v>
      </c>
      <c r="I2161" t="s">
        <v>4</v>
      </c>
      <c r="J2161" t="s">
        <v>5</v>
      </c>
      <c r="K2161" t="s">
        <v>6</v>
      </c>
      <c r="L2161" t="s">
        <v>70</v>
      </c>
      <c r="M2161" t="s">
        <v>75</v>
      </c>
      <c r="N2161" t="s">
        <v>4</v>
      </c>
      <c r="O2161">
        <v>18</v>
      </c>
      <c r="P2161">
        <v>2024</v>
      </c>
      <c r="Q2161">
        <v>9</v>
      </c>
      <c r="R2161">
        <v>2</v>
      </c>
      <c r="S2161" t="s">
        <v>101</v>
      </c>
      <c r="T2161" t="s">
        <v>73</v>
      </c>
      <c r="U2161">
        <v>6</v>
      </c>
      <c r="V2161" t="s">
        <v>11</v>
      </c>
      <c r="W2161">
        <v>1</v>
      </c>
      <c r="X2161" t="s">
        <v>60</v>
      </c>
      <c r="Y2161">
        <v>13</v>
      </c>
      <c r="Z2161" t="s">
        <v>61</v>
      </c>
      <c r="AA2161">
        <v>1</v>
      </c>
      <c r="AB2161" s="3">
        <v>45537.25</v>
      </c>
      <c r="AC2161">
        <f>VLOOKUP(D2161,[1]tablaBarrios!A:C,2,FALSE)</f>
        <v>7.1228999999999996</v>
      </c>
      <c r="AD2161">
        <f>VLOOKUP(D2161,[1]tablaBarrios!A:C,3,FALSE)</f>
        <v>-73.120199999999997</v>
      </c>
    </row>
    <row r="2162" spans="1:30" x14ac:dyDescent="0.25">
      <c r="A2162">
        <v>2161</v>
      </c>
      <c r="B2162" t="s">
        <v>74</v>
      </c>
      <c r="C2162" t="s">
        <v>14</v>
      </c>
      <c r="D2162" t="s">
        <v>2</v>
      </c>
      <c r="E2162" s="1">
        <v>45537</v>
      </c>
      <c r="F2162" s="2">
        <v>0.5</v>
      </c>
      <c r="G2162">
        <v>-89</v>
      </c>
      <c r="H2162" t="s">
        <v>3</v>
      </c>
      <c r="I2162" t="s">
        <v>4</v>
      </c>
      <c r="J2162" t="s">
        <v>5</v>
      </c>
      <c r="K2162" t="s">
        <v>235</v>
      </c>
      <c r="L2162" t="s">
        <v>70</v>
      </c>
      <c r="M2162" t="s">
        <v>75</v>
      </c>
      <c r="N2162" t="s">
        <v>4</v>
      </c>
      <c r="O2162">
        <v>18</v>
      </c>
      <c r="P2162">
        <v>2024</v>
      </c>
      <c r="Q2162">
        <v>9</v>
      </c>
      <c r="R2162">
        <v>2</v>
      </c>
      <c r="S2162" t="s">
        <v>190</v>
      </c>
      <c r="T2162" t="s">
        <v>73</v>
      </c>
      <c r="U2162">
        <v>12</v>
      </c>
      <c r="V2162" t="s">
        <v>11</v>
      </c>
      <c r="W2162">
        <v>1</v>
      </c>
      <c r="X2162" t="s">
        <v>12</v>
      </c>
      <c r="Y2162">
        <v>15</v>
      </c>
      <c r="Z2162" t="s">
        <v>2</v>
      </c>
      <c r="AA2162">
        <v>1</v>
      </c>
      <c r="AB2162" s="3">
        <v>45537.5</v>
      </c>
      <c r="AC2162">
        <f>VLOOKUP(D2162,[1]tablaBarrios!A:C,2,FALSE)</f>
        <v>7.1189999999999998</v>
      </c>
      <c r="AD2162">
        <f>VLOOKUP(D2162,[1]tablaBarrios!A:C,3,FALSE)</f>
        <v>-73.122</v>
      </c>
    </row>
    <row r="2163" spans="1:30" x14ac:dyDescent="0.25">
      <c r="A2163">
        <v>2162</v>
      </c>
      <c r="B2163" t="s">
        <v>74</v>
      </c>
      <c r="C2163" t="s">
        <v>14</v>
      </c>
      <c r="D2163" t="s">
        <v>27</v>
      </c>
      <c r="E2163" s="1">
        <v>45537</v>
      </c>
      <c r="F2163" s="2">
        <v>0.20833333333333334</v>
      </c>
      <c r="G2163">
        <v>-89</v>
      </c>
      <c r="H2163" t="s">
        <v>28</v>
      </c>
      <c r="I2163" t="s">
        <v>4</v>
      </c>
      <c r="J2163" t="s">
        <v>82</v>
      </c>
      <c r="K2163" t="s">
        <v>6</v>
      </c>
      <c r="L2163" t="s">
        <v>70</v>
      </c>
      <c r="M2163" t="s">
        <v>75</v>
      </c>
      <c r="N2163" t="s">
        <v>4</v>
      </c>
      <c r="O2163">
        <v>18</v>
      </c>
      <c r="P2163">
        <v>2024</v>
      </c>
      <c r="Q2163">
        <v>9</v>
      </c>
      <c r="R2163">
        <v>2</v>
      </c>
      <c r="S2163" t="s">
        <v>94</v>
      </c>
      <c r="T2163" t="s">
        <v>73</v>
      </c>
      <c r="U2163">
        <v>5</v>
      </c>
      <c r="V2163" t="s">
        <v>11</v>
      </c>
      <c r="W2163">
        <v>1</v>
      </c>
      <c r="X2163" t="s">
        <v>34</v>
      </c>
      <c r="Y2163">
        <v>6</v>
      </c>
      <c r="Z2163" t="s">
        <v>27</v>
      </c>
      <c r="AA2163">
        <v>1</v>
      </c>
      <c r="AB2163" s="3">
        <v>45537.208333333336</v>
      </c>
      <c r="AC2163">
        <f>VLOOKUP(D2163,[1]tablaBarrios!A:C,2,FALSE)</f>
        <v>7.1181999999999999</v>
      </c>
      <c r="AD2163">
        <f>VLOOKUP(D2163,[1]tablaBarrios!A:C,3,FALSE)</f>
        <v>-73.123500000000007</v>
      </c>
    </row>
    <row r="2164" spans="1:30" x14ac:dyDescent="0.25">
      <c r="A2164">
        <v>2163</v>
      </c>
      <c r="B2164" t="s">
        <v>74</v>
      </c>
      <c r="C2164" t="s">
        <v>14</v>
      </c>
      <c r="D2164" t="s">
        <v>160</v>
      </c>
      <c r="E2164" s="1">
        <v>45537</v>
      </c>
      <c r="F2164" s="2">
        <v>0.625</v>
      </c>
      <c r="G2164">
        <v>-89</v>
      </c>
      <c r="H2164" t="s">
        <v>28</v>
      </c>
      <c r="I2164" t="s">
        <v>4</v>
      </c>
      <c r="J2164" t="s">
        <v>5</v>
      </c>
      <c r="K2164" t="s">
        <v>6</v>
      </c>
      <c r="L2164" t="s">
        <v>70</v>
      </c>
      <c r="M2164" t="s">
        <v>75</v>
      </c>
      <c r="N2164" t="s">
        <v>4</v>
      </c>
      <c r="O2164">
        <v>18</v>
      </c>
      <c r="P2164">
        <v>2024</v>
      </c>
      <c r="Q2164">
        <v>9</v>
      </c>
      <c r="R2164">
        <v>2</v>
      </c>
      <c r="S2164" t="s">
        <v>9</v>
      </c>
      <c r="T2164" t="s">
        <v>73</v>
      </c>
      <c r="U2164">
        <v>15</v>
      </c>
      <c r="V2164" t="s">
        <v>11</v>
      </c>
      <c r="W2164">
        <v>1</v>
      </c>
      <c r="X2164" t="s">
        <v>66</v>
      </c>
      <c r="Y2164">
        <v>12</v>
      </c>
      <c r="Z2164" t="s">
        <v>67</v>
      </c>
      <c r="AA2164">
        <v>1</v>
      </c>
      <c r="AB2164" s="3">
        <v>45537.625</v>
      </c>
      <c r="AC2164">
        <f>VLOOKUP(D2164,[1]tablaBarrios!A:C,2,FALSE)</f>
        <v>7.11</v>
      </c>
      <c r="AD2164">
        <f>VLOOKUP(D2164,[1]tablaBarrios!A:C,3,FALSE)</f>
        <v>-73.111099999999993</v>
      </c>
    </row>
    <row r="2165" spans="1:30" x14ac:dyDescent="0.25">
      <c r="A2165">
        <v>2164</v>
      </c>
      <c r="B2165" t="s">
        <v>74</v>
      </c>
      <c r="C2165" t="s">
        <v>14</v>
      </c>
      <c r="D2165" t="s">
        <v>123</v>
      </c>
      <c r="E2165" s="1">
        <v>45537</v>
      </c>
      <c r="F2165" s="2">
        <v>0.29166666666666669</v>
      </c>
      <c r="G2165">
        <v>-89</v>
      </c>
      <c r="H2165" t="s">
        <v>28</v>
      </c>
      <c r="I2165" t="s">
        <v>4</v>
      </c>
      <c r="J2165" t="s">
        <v>118</v>
      </c>
      <c r="K2165" t="s">
        <v>119</v>
      </c>
      <c r="L2165" t="s">
        <v>70</v>
      </c>
      <c r="M2165" t="s">
        <v>75</v>
      </c>
      <c r="N2165" t="s">
        <v>4</v>
      </c>
      <c r="O2165">
        <v>18</v>
      </c>
      <c r="P2165">
        <v>2024</v>
      </c>
      <c r="Q2165">
        <v>9</v>
      </c>
      <c r="R2165">
        <v>2</v>
      </c>
      <c r="S2165" t="s">
        <v>89</v>
      </c>
      <c r="T2165" t="s">
        <v>73</v>
      </c>
      <c r="U2165">
        <v>7</v>
      </c>
      <c r="V2165" t="s">
        <v>11</v>
      </c>
      <c r="W2165">
        <v>1</v>
      </c>
      <c r="X2165" t="s">
        <v>66</v>
      </c>
      <c r="Y2165">
        <v>12</v>
      </c>
      <c r="Z2165" t="s">
        <v>67</v>
      </c>
      <c r="AA2165">
        <v>1</v>
      </c>
      <c r="AB2165" s="3">
        <v>45537.291666666664</v>
      </c>
      <c r="AC2165">
        <f>VLOOKUP(D2165,[1]tablaBarrios!A:C,2,FALSE)</f>
        <v>7.1208999999999998</v>
      </c>
      <c r="AD2165">
        <f>VLOOKUP(D2165,[1]tablaBarrios!A:C,3,FALSE)</f>
        <v>-73.114900000000006</v>
      </c>
    </row>
    <row r="2166" spans="1:30" x14ac:dyDescent="0.25">
      <c r="A2166">
        <v>2165</v>
      </c>
      <c r="B2166" t="s">
        <v>74</v>
      </c>
      <c r="C2166" t="s">
        <v>14</v>
      </c>
      <c r="D2166" t="s">
        <v>58</v>
      </c>
      <c r="E2166" s="1">
        <v>45537</v>
      </c>
      <c r="F2166" s="2">
        <v>0.125</v>
      </c>
      <c r="G2166">
        <v>-89</v>
      </c>
      <c r="H2166" t="s">
        <v>28</v>
      </c>
      <c r="I2166" t="s">
        <v>4</v>
      </c>
      <c r="J2166" t="s">
        <v>118</v>
      </c>
      <c r="K2166" t="s">
        <v>119</v>
      </c>
      <c r="L2166" t="s">
        <v>70</v>
      </c>
      <c r="M2166" t="s">
        <v>75</v>
      </c>
      <c r="N2166" t="s">
        <v>4</v>
      </c>
      <c r="O2166">
        <v>18</v>
      </c>
      <c r="P2166">
        <v>2024</v>
      </c>
      <c r="Q2166">
        <v>9</v>
      </c>
      <c r="R2166">
        <v>2</v>
      </c>
      <c r="S2166" t="s">
        <v>79</v>
      </c>
      <c r="T2166" t="s">
        <v>73</v>
      </c>
      <c r="U2166">
        <v>3</v>
      </c>
      <c r="V2166" t="s">
        <v>11</v>
      </c>
      <c r="W2166">
        <v>1</v>
      </c>
      <c r="X2166" t="s">
        <v>60</v>
      </c>
      <c r="Y2166">
        <v>13</v>
      </c>
      <c r="Z2166" t="s">
        <v>61</v>
      </c>
      <c r="AA2166">
        <v>1</v>
      </c>
      <c r="AB2166" s="3">
        <v>45537.125</v>
      </c>
      <c r="AC2166">
        <f>VLOOKUP(D2166,[1]tablaBarrios!A:C,2,FALSE)</f>
        <v>7.1326000000000001</v>
      </c>
      <c r="AD2166">
        <f>VLOOKUP(D2166,[1]tablaBarrios!A:C,3,FALSE)</f>
        <v>-73.117400000000004</v>
      </c>
    </row>
    <row r="2167" spans="1:30" x14ac:dyDescent="0.25">
      <c r="A2167">
        <v>2166</v>
      </c>
      <c r="B2167" t="s">
        <v>74</v>
      </c>
      <c r="C2167" t="s">
        <v>14</v>
      </c>
      <c r="D2167" t="s">
        <v>58</v>
      </c>
      <c r="E2167" s="1">
        <v>45537</v>
      </c>
      <c r="F2167" s="2">
        <v>0.83333333333333337</v>
      </c>
      <c r="G2167">
        <v>-89</v>
      </c>
      <c r="H2167" t="s">
        <v>28</v>
      </c>
      <c r="I2167" t="s">
        <v>4</v>
      </c>
      <c r="J2167" t="s">
        <v>82</v>
      </c>
      <c r="K2167" t="s">
        <v>6</v>
      </c>
      <c r="L2167" t="s">
        <v>70</v>
      </c>
      <c r="M2167" t="s">
        <v>75</v>
      </c>
      <c r="N2167" t="s">
        <v>4</v>
      </c>
      <c r="O2167">
        <v>18</v>
      </c>
      <c r="P2167">
        <v>2024</v>
      </c>
      <c r="Q2167">
        <v>9</v>
      </c>
      <c r="R2167">
        <v>2</v>
      </c>
      <c r="S2167" t="s">
        <v>65</v>
      </c>
      <c r="T2167" t="s">
        <v>73</v>
      </c>
      <c r="U2167">
        <v>20</v>
      </c>
      <c r="V2167" t="s">
        <v>11</v>
      </c>
      <c r="W2167">
        <v>1</v>
      </c>
      <c r="X2167" t="s">
        <v>60</v>
      </c>
      <c r="Y2167">
        <v>13</v>
      </c>
      <c r="Z2167" t="s">
        <v>61</v>
      </c>
      <c r="AA2167">
        <v>1</v>
      </c>
      <c r="AB2167" s="3">
        <v>45537.833333333336</v>
      </c>
      <c r="AC2167">
        <f>VLOOKUP(D2167,[1]tablaBarrios!A:C,2,FALSE)</f>
        <v>7.1326000000000001</v>
      </c>
      <c r="AD2167">
        <f>VLOOKUP(D2167,[1]tablaBarrios!A:C,3,FALSE)</f>
        <v>-73.117400000000004</v>
      </c>
    </row>
    <row r="2168" spans="1:30" x14ac:dyDescent="0.25">
      <c r="A2168">
        <v>2167</v>
      </c>
      <c r="B2168" t="s">
        <v>74</v>
      </c>
      <c r="C2168" t="s">
        <v>14</v>
      </c>
      <c r="D2168" t="s">
        <v>36</v>
      </c>
      <c r="E2168" s="1">
        <v>45537</v>
      </c>
      <c r="F2168" s="2">
        <v>4.1666666666666664E-2</v>
      </c>
      <c r="G2168">
        <v>-89</v>
      </c>
      <c r="H2168" t="s">
        <v>28</v>
      </c>
      <c r="I2168" t="s">
        <v>4</v>
      </c>
      <c r="J2168" t="s">
        <v>5</v>
      </c>
      <c r="K2168" t="s">
        <v>6</v>
      </c>
      <c r="L2168" t="s">
        <v>70</v>
      </c>
      <c r="M2168" t="s">
        <v>75</v>
      </c>
      <c r="N2168" t="s">
        <v>4</v>
      </c>
      <c r="O2168">
        <v>18</v>
      </c>
      <c r="P2168">
        <v>2024</v>
      </c>
      <c r="Q2168">
        <v>9</v>
      </c>
      <c r="R2168">
        <v>2</v>
      </c>
      <c r="S2168" t="s">
        <v>19</v>
      </c>
      <c r="T2168" t="s">
        <v>73</v>
      </c>
      <c r="U2168">
        <v>1</v>
      </c>
      <c r="V2168" t="s">
        <v>11</v>
      </c>
      <c r="W2168">
        <v>1</v>
      </c>
      <c r="X2168" t="s">
        <v>41</v>
      </c>
      <c r="Y2168">
        <v>3</v>
      </c>
      <c r="Z2168" t="s">
        <v>36</v>
      </c>
      <c r="AA2168">
        <v>1</v>
      </c>
      <c r="AB2168" s="3">
        <v>45537.041666666664</v>
      </c>
      <c r="AC2168">
        <f>VLOOKUP(D2168,[1]tablaBarrios!A:C,2,FALSE)</f>
        <v>7.1327999999999996</v>
      </c>
      <c r="AD2168">
        <f>VLOOKUP(D2168,[1]tablaBarrios!A:C,3,FALSE)</f>
        <v>-73.123500000000007</v>
      </c>
    </row>
    <row r="2169" spans="1:30" x14ac:dyDescent="0.25">
      <c r="A2169">
        <v>2168</v>
      </c>
      <c r="B2169" t="s">
        <v>74</v>
      </c>
      <c r="C2169" t="s">
        <v>88</v>
      </c>
      <c r="D2169" t="s">
        <v>90</v>
      </c>
      <c r="E2169" s="1">
        <v>45537</v>
      </c>
      <c r="F2169" s="2">
        <v>0.33333333333333331</v>
      </c>
      <c r="G2169">
        <v>-89</v>
      </c>
      <c r="H2169" t="s">
        <v>3</v>
      </c>
      <c r="I2169" t="s">
        <v>4</v>
      </c>
      <c r="J2169" t="s">
        <v>5</v>
      </c>
      <c r="K2169" t="s">
        <v>6</v>
      </c>
      <c r="L2169" t="s">
        <v>70</v>
      </c>
      <c r="M2169" t="s">
        <v>75</v>
      </c>
      <c r="N2169" t="s">
        <v>4</v>
      </c>
      <c r="O2169">
        <v>18</v>
      </c>
      <c r="P2169">
        <v>2024</v>
      </c>
      <c r="Q2169">
        <v>9</v>
      </c>
      <c r="R2169">
        <v>2</v>
      </c>
      <c r="S2169" t="s">
        <v>134</v>
      </c>
      <c r="T2169" t="s">
        <v>73</v>
      </c>
      <c r="U2169">
        <v>8</v>
      </c>
      <c r="V2169" t="s">
        <v>11</v>
      </c>
      <c r="W2169">
        <v>1</v>
      </c>
      <c r="X2169" t="s">
        <v>91</v>
      </c>
      <c r="Y2169">
        <v>7</v>
      </c>
      <c r="Z2169" t="s">
        <v>92</v>
      </c>
      <c r="AA2169">
        <v>1</v>
      </c>
      <c r="AB2169" s="3">
        <v>45537.333333333336</v>
      </c>
      <c r="AC2169">
        <f>VLOOKUP(D2169,[1]tablaBarrios!A:C,2,FALSE)</f>
        <v>7.0969199999999999</v>
      </c>
      <c r="AD2169">
        <f>VLOOKUP(D2169,[1]tablaBarrios!A:C,3,FALSE)</f>
        <v>-73.125929999999997</v>
      </c>
    </row>
    <row r="2170" spans="1:30" x14ac:dyDescent="0.25">
      <c r="A2170">
        <v>2169</v>
      </c>
      <c r="B2170" t="s">
        <v>74</v>
      </c>
      <c r="C2170" t="s">
        <v>14</v>
      </c>
      <c r="D2170" t="s">
        <v>242</v>
      </c>
      <c r="E2170" s="1">
        <v>45537</v>
      </c>
      <c r="F2170" s="2">
        <v>0.83333333333333337</v>
      </c>
      <c r="G2170">
        <v>-89</v>
      </c>
      <c r="H2170" t="s">
        <v>28</v>
      </c>
      <c r="I2170" t="s">
        <v>4</v>
      </c>
      <c r="J2170" t="s">
        <v>82</v>
      </c>
      <c r="K2170" t="s">
        <v>6</v>
      </c>
      <c r="L2170" t="s">
        <v>70</v>
      </c>
      <c r="M2170" t="s">
        <v>75</v>
      </c>
      <c r="N2170" t="s">
        <v>4</v>
      </c>
      <c r="O2170">
        <v>18</v>
      </c>
      <c r="P2170">
        <v>2024</v>
      </c>
      <c r="Q2170">
        <v>9</v>
      </c>
      <c r="R2170">
        <v>2</v>
      </c>
      <c r="S2170" t="s">
        <v>65</v>
      </c>
      <c r="T2170" t="s">
        <v>73</v>
      </c>
      <c r="U2170">
        <v>20</v>
      </c>
      <c r="V2170" t="s">
        <v>11</v>
      </c>
      <c r="W2170">
        <v>1</v>
      </c>
      <c r="X2170" t="s">
        <v>155</v>
      </c>
      <c r="Y2170">
        <v>11</v>
      </c>
      <c r="Z2170" t="s">
        <v>156</v>
      </c>
      <c r="AA2170">
        <v>1</v>
      </c>
      <c r="AB2170" s="3">
        <v>45537.833333333336</v>
      </c>
      <c r="AC2170">
        <f>VLOOKUP(D2170,[1]tablaBarrios!A:C,2,FALSE)</f>
        <v>7.0846999999999998</v>
      </c>
      <c r="AD2170">
        <f>VLOOKUP(D2170,[1]tablaBarrios!A:C,3,FALSE)</f>
        <v>-73.120900000000006</v>
      </c>
    </row>
    <row r="2171" spans="1:30" x14ac:dyDescent="0.25">
      <c r="A2171">
        <v>2170</v>
      </c>
      <c r="B2171" t="s">
        <v>193</v>
      </c>
      <c r="C2171" t="s">
        <v>14</v>
      </c>
      <c r="D2171" t="s">
        <v>142</v>
      </c>
      <c r="E2171" s="1">
        <v>45537</v>
      </c>
      <c r="F2171" s="2">
        <v>0.58333333333333337</v>
      </c>
      <c r="G2171">
        <v>-89</v>
      </c>
      <c r="H2171" t="s">
        <v>3</v>
      </c>
      <c r="I2171" t="s">
        <v>4</v>
      </c>
      <c r="J2171" t="s">
        <v>5</v>
      </c>
      <c r="K2171" t="s">
        <v>44</v>
      </c>
      <c r="L2171" t="s">
        <v>70</v>
      </c>
      <c r="M2171" t="s">
        <v>195</v>
      </c>
      <c r="N2171" t="s">
        <v>4</v>
      </c>
      <c r="O2171">
        <v>18</v>
      </c>
      <c r="P2171">
        <v>2024</v>
      </c>
      <c r="Q2171">
        <v>9</v>
      </c>
      <c r="R2171">
        <v>2</v>
      </c>
      <c r="S2171" t="s">
        <v>48</v>
      </c>
      <c r="T2171" t="s">
        <v>73</v>
      </c>
      <c r="U2171">
        <v>14</v>
      </c>
      <c r="V2171" t="s">
        <v>11</v>
      </c>
      <c r="W2171">
        <v>1</v>
      </c>
      <c r="X2171" t="s">
        <v>141</v>
      </c>
      <c r="Y2171">
        <v>10</v>
      </c>
      <c r="Z2171" t="s">
        <v>142</v>
      </c>
      <c r="AA2171">
        <v>1</v>
      </c>
      <c r="AB2171" s="3">
        <v>45537.583333333336</v>
      </c>
      <c r="AC2171">
        <f>VLOOKUP(D2171,[1]tablaBarrios!A:C,2,FALSE)</f>
        <v>7.0841000000000003</v>
      </c>
      <c r="AD2171">
        <f>VLOOKUP(D2171,[1]tablaBarrios!A:C,3,FALSE)</f>
        <v>-73.115399999999994</v>
      </c>
    </row>
    <row r="2172" spans="1:30" x14ac:dyDescent="0.25">
      <c r="A2172">
        <v>2171</v>
      </c>
      <c r="B2172" t="s">
        <v>0</v>
      </c>
      <c r="C2172" t="s">
        <v>1</v>
      </c>
      <c r="D2172" t="s">
        <v>192</v>
      </c>
      <c r="E2172" s="1">
        <v>45538</v>
      </c>
      <c r="F2172" s="2">
        <v>0.29166666666666669</v>
      </c>
      <c r="G2172">
        <v>-89</v>
      </c>
      <c r="H2172" t="s">
        <v>28</v>
      </c>
      <c r="I2172" t="s">
        <v>4</v>
      </c>
      <c r="J2172" t="s">
        <v>5</v>
      </c>
      <c r="K2172" t="s">
        <v>6</v>
      </c>
      <c r="L2172" t="s">
        <v>7</v>
      </c>
      <c r="M2172" t="s">
        <v>8</v>
      </c>
      <c r="N2172" t="s">
        <v>4</v>
      </c>
      <c r="O2172">
        <v>18</v>
      </c>
      <c r="P2172">
        <v>2024</v>
      </c>
      <c r="Q2172">
        <v>9</v>
      </c>
      <c r="R2172">
        <v>3</v>
      </c>
      <c r="S2172" t="s">
        <v>89</v>
      </c>
      <c r="T2172" t="s">
        <v>10</v>
      </c>
      <c r="U2172">
        <v>7</v>
      </c>
      <c r="V2172" t="s">
        <v>95</v>
      </c>
      <c r="W2172">
        <v>2</v>
      </c>
      <c r="X2172" t="s">
        <v>50</v>
      </c>
      <c r="Y2172">
        <v>1</v>
      </c>
      <c r="Z2172" t="s">
        <v>51</v>
      </c>
      <c r="AA2172">
        <v>1</v>
      </c>
      <c r="AB2172" s="3">
        <v>45538.291666666664</v>
      </c>
      <c r="AC2172">
        <f>VLOOKUP(D2172,[1]tablaBarrios!A:C,2,FALSE)</f>
        <v>7.1532999999999998</v>
      </c>
      <c r="AD2172">
        <f>VLOOKUP(D2172,[1]tablaBarrios!A:C,3,FALSE)</f>
        <v>-73.134200000000007</v>
      </c>
    </row>
    <row r="2173" spans="1:30" x14ac:dyDescent="0.25">
      <c r="A2173">
        <v>2172</v>
      </c>
      <c r="B2173" t="s">
        <v>0</v>
      </c>
      <c r="C2173" t="s">
        <v>1</v>
      </c>
      <c r="D2173" t="s">
        <v>83</v>
      </c>
      <c r="E2173" s="1">
        <v>45538</v>
      </c>
      <c r="F2173" s="2">
        <v>0.45833333333333331</v>
      </c>
      <c r="G2173">
        <v>-89</v>
      </c>
      <c r="H2173" t="s">
        <v>3</v>
      </c>
      <c r="I2173" t="s">
        <v>4</v>
      </c>
      <c r="J2173" t="s">
        <v>5</v>
      </c>
      <c r="K2173" t="s">
        <v>6</v>
      </c>
      <c r="L2173" t="s">
        <v>7</v>
      </c>
      <c r="M2173" t="s">
        <v>8</v>
      </c>
      <c r="N2173" t="s">
        <v>4</v>
      </c>
      <c r="O2173">
        <v>18</v>
      </c>
      <c r="P2173">
        <v>2024</v>
      </c>
      <c r="Q2173">
        <v>9</v>
      </c>
      <c r="R2173">
        <v>3</v>
      </c>
      <c r="S2173" t="s">
        <v>80</v>
      </c>
      <c r="T2173" t="s">
        <v>10</v>
      </c>
      <c r="U2173">
        <v>11</v>
      </c>
      <c r="V2173" t="s">
        <v>95</v>
      </c>
      <c r="W2173">
        <v>2</v>
      </c>
      <c r="X2173" t="s">
        <v>84</v>
      </c>
      <c r="Y2173">
        <v>4</v>
      </c>
      <c r="Z2173" t="s">
        <v>85</v>
      </c>
      <c r="AA2173">
        <v>1</v>
      </c>
      <c r="AB2173" s="3">
        <v>45538.458333333336</v>
      </c>
      <c r="AC2173">
        <f>VLOOKUP(D2173,[1]tablaBarrios!A:C,2,FALSE)</f>
        <v>7.165</v>
      </c>
      <c r="AD2173">
        <f>VLOOKUP(D2173,[1]tablaBarrios!A:C,3,FALSE)</f>
        <v>-73.076999999999998</v>
      </c>
    </row>
    <row r="2174" spans="1:30" x14ac:dyDescent="0.25">
      <c r="A2174">
        <v>2173</v>
      </c>
      <c r="B2174" t="s">
        <v>0</v>
      </c>
      <c r="C2174" t="s">
        <v>1</v>
      </c>
      <c r="D2174" t="s">
        <v>157</v>
      </c>
      <c r="E2174" s="1">
        <v>45538</v>
      </c>
      <c r="F2174" s="2">
        <v>0.625</v>
      </c>
      <c r="G2174">
        <v>-89</v>
      </c>
      <c r="H2174" t="s">
        <v>28</v>
      </c>
      <c r="I2174" t="s">
        <v>4</v>
      </c>
      <c r="J2174" t="s">
        <v>5</v>
      </c>
      <c r="K2174" t="s">
        <v>6</v>
      </c>
      <c r="L2174" t="s">
        <v>7</v>
      </c>
      <c r="M2174" t="s">
        <v>8</v>
      </c>
      <c r="N2174" t="s">
        <v>4</v>
      </c>
      <c r="O2174">
        <v>18</v>
      </c>
      <c r="P2174">
        <v>2024</v>
      </c>
      <c r="Q2174">
        <v>9</v>
      </c>
      <c r="R2174">
        <v>3</v>
      </c>
      <c r="S2174" t="s">
        <v>9</v>
      </c>
      <c r="T2174" t="s">
        <v>10</v>
      </c>
      <c r="U2174">
        <v>15</v>
      </c>
      <c r="V2174" t="s">
        <v>95</v>
      </c>
      <c r="W2174">
        <v>2</v>
      </c>
      <c r="X2174" t="s">
        <v>20</v>
      </c>
      <c r="Y2174">
        <v>2</v>
      </c>
      <c r="Z2174" t="s">
        <v>21</v>
      </c>
      <c r="AA2174">
        <v>1</v>
      </c>
      <c r="AB2174" s="3">
        <v>45538.625</v>
      </c>
      <c r="AC2174">
        <f>VLOOKUP(D2174,[1]tablaBarrios!A:C,2,FALSE)</f>
        <v>7.1448</v>
      </c>
      <c r="AD2174">
        <f>VLOOKUP(D2174,[1]tablaBarrios!A:C,3,FALSE)</f>
        <v>-73.124600000000001</v>
      </c>
    </row>
    <row r="2175" spans="1:30" x14ac:dyDescent="0.25">
      <c r="A2175">
        <v>2174</v>
      </c>
      <c r="B2175" t="s">
        <v>0</v>
      </c>
      <c r="C2175" t="s">
        <v>1</v>
      </c>
      <c r="D2175" t="s">
        <v>153</v>
      </c>
      <c r="E2175" s="1">
        <v>45538</v>
      </c>
      <c r="F2175" s="2">
        <v>0.41666666666666669</v>
      </c>
      <c r="G2175">
        <v>-89</v>
      </c>
      <c r="H2175" t="s">
        <v>3</v>
      </c>
      <c r="I2175" t="s">
        <v>4</v>
      </c>
      <c r="J2175" t="s">
        <v>5</v>
      </c>
      <c r="K2175" t="s">
        <v>6</v>
      </c>
      <c r="L2175" t="s">
        <v>7</v>
      </c>
      <c r="M2175" t="s">
        <v>8</v>
      </c>
      <c r="N2175" t="s">
        <v>4</v>
      </c>
      <c r="O2175">
        <v>18</v>
      </c>
      <c r="P2175">
        <v>2024</v>
      </c>
      <c r="Q2175">
        <v>9</v>
      </c>
      <c r="R2175">
        <v>3</v>
      </c>
      <c r="S2175" t="s">
        <v>76</v>
      </c>
      <c r="T2175" t="s">
        <v>10</v>
      </c>
      <c r="U2175">
        <v>10</v>
      </c>
      <c r="V2175" t="s">
        <v>95</v>
      </c>
      <c r="W2175">
        <v>2</v>
      </c>
      <c r="X2175" t="s">
        <v>84</v>
      </c>
      <c r="Y2175">
        <v>4</v>
      </c>
      <c r="Z2175" t="s">
        <v>85</v>
      </c>
      <c r="AA2175">
        <v>1</v>
      </c>
      <c r="AB2175" s="3">
        <v>45538.416666666664</v>
      </c>
      <c r="AC2175">
        <f>VLOOKUP(D2175,[1]tablaBarrios!A:C,2,FALSE)</f>
        <v>7.1695000000000002</v>
      </c>
      <c r="AD2175">
        <f>VLOOKUP(D2175,[1]tablaBarrios!A:C,3,FALSE)</f>
        <v>-73.072500000000005</v>
      </c>
    </row>
    <row r="2176" spans="1:30" x14ac:dyDescent="0.25">
      <c r="A2176">
        <v>2175</v>
      </c>
      <c r="B2176" t="s">
        <v>0</v>
      </c>
      <c r="C2176" t="s">
        <v>1</v>
      </c>
      <c r="D2176" t="s">
        <v>345</v>
      </c>
      <c r="E2176" s="1">
        <v>45538</v>
      </c>
      <c r="F2176" s="2">
        <v>0.66666666666666663</v>
      </c>
      <c r="G2176">
        <v>-89</v>
      </c>
      <c r="H2176" t="s">
        <v>28</v>
      </c>
      <c r="I2176" t="s">
        <v>4</v>
      </c>
      <c r="J2176" t="s">
        <v>5</v>
      </c>
      <c r="K2176" t="s">
        <v>6</v>
      </c>
      <c r="L2176" t="s">
        <v>7</v>
      </c>
      <c r="M2176" t="s">
        <v>8</v>
      </c>
      <c r="N2176" t="s">
        <v>4</v>
      </c>
      <c r="O2176">
        <v>18</v>
      </c>
      <c r="P2176">
        <v>2024</v>
      </c>
      <c r="Q2176">
        <v>9</v>
      </c>
      <c r="R2176">
        <v>3</v>
      </c>
      <c r="S2176" t="s">
        <v>59</v>
      </c>
      <c r="T2176" t="s">
        <v>10</v>
      </c>
      <c r="U2176">
        <v>16</v>
      </c>
      <c r="V2176" t="s">
        <v>95</v>
      </c>
      <c r="W2176">
        <v>2</v>
      </c>
      <c r="X2176" t="s">
        <v>155</v>
      </c>
      <c r="Y2176">
        <v>11</v>
      </c>
      <c r="Z2176" t="s">
        <v>156</v>
      </c>
      <c r="AA2176">
        <v>1</v>
      </c>
      <c r="AB2176" s="3">
        <v>45538.666666666664</v>
      </c>
      <c r="AC2176">
        <f>VLOOKUP(D2176,[1]tablaBarrios!A:C,2,FALSE)</f>
        <v>7.08094</v>
      </c>
      <c r="AD2176">
        <f>VLOOKUP(D2176,[1]tablaBarrios!A:C,3,FALSE)</f>
        <v>-73.119540000000001</v>
      </c>
    </row>
    <row r="2177" spans="1:30" x14ac:dyDescent="0.25">
      <c r="A2177">
        <v>2176</v>
      </c>
      <c r="B2177" t="s">
        <v>0</v>
      </c>
      <c r="C2177" t="s">
        <v>1</v>
      </c>
      <c r="D2177" t="s">
        <v>166</v>
      </c>
      <c r="E2177" s="1">
        <v>45538</v>
      </c>
      <c r="F2177" s="2">
        <v>0.83333333333333337</v>
      </c>
      <c r="G2177">
        <v>-89</v>
      </c>
      <c r="H2177" t="s">
        <v>28</v>
      </c>
      <c r="I2177" t="s">
        <v>4</v>
      </c>
      <c r="J2177" t="s">
        <v>5</v>
      </c>
      <c r="K2177" t="s">
        <v>6</v>
      </c>
      <c r="L2177" t="s">
        <v>7</v>
      </c>
      <c r="M2177" t="s">
        <v>8</v>
      </c>
      <c r="N2177" t="s">
        <v>4</v>
      </c>
      <c r="O2177">
        <v>18</v>
      </c>
      <c r="P2177">
        <v>2024</v>
      </c>
      <c r="Q2177">
        <v>9</v>
      </c>
      <c r="R2177">
        <v>3</v>
      </c>
      <c r="S2177" t="s">
        <v>65</v>
      </c>
      <c r="T2177" t="s">
        <v>10</v>
      </c>
      <c r="U2177">
        <v>20</v>
      </c>
      <c r="V2177" t="s">
        <v>95</v>
      </c>
      <c r="W2177">
        <v>2</v>
      </c>
      <c r="X2177" t="s">
        <v>110</v>
      </c>
      <c r="Y2177">
        <v>17</v>
      </c>
      <c r="Z2177" t="s">
        <v>111</v>
      </c>
      <c r="AA2177">
        <v>1</v>
      </c>
      <c r="AB2177" s="3">
        <v>45538.833333333336</v>
      </c>
      <c r="AC2177">
        <f>VLOOKUP(D2177,[1]tablaBarrios!A:C,2,FALSE)</f>
        <v>7.1154000000000002</v>
      </c>
      <c r="AD2177">
        <f>VLOOKUP(D2177,[1]tablaBarrios!A:C,3,FALSE)</f>
        <v>-73.122299999999996</v>
      </c>
    </row>
    <row r="2178" spans="1:30" x14ac:dyDescent="0.25">
      <c r="A2178">
        <v>2177</v>
      </c>
      <c r="B2178" t="s">
        <v>0</v>
      </c>
      <c r="C2178" t="s">
        <v>88</v>
      </c>
      <c r="D2178" t="s">
        <v>411</v>
      </c>
      <c r="E2178" s="1">
        <v>45538</v>
      </c>
      <c r="F2178" s="2">
        <v>0.41666666666666669</v>
      </c>
      <c r="G2178">
        <v>-89</v>
      </c>
      <c r="H2178" t="s">
        <v>3</v>
      </c>
      <c r="I2178" t="s">
        <v>4</v>
      </c>
      <c r="J2178" t="s">
        <v>5</v>
      </c>
      <c r="K2178" t="s">
        <v>6</v>
      </c>
      <c r="L2178" t="s">
        <v>7</v>
      </c>
      <c r="M2178" t="s">
        <v>8</v>
      </c>
      <c r="N2178" t="s">
        <v>4</v>
      </c>
      <c r="O2178">
        <v>18</v>
      </c>
      <c r="P2178">
        <v>2024</v>
      </c>
      <c r="Q2178">
        <v>9</v>
      </c>
      <c r="R2178">
        <v>3</v>
      </c>
      <c r="S2178" t="s">
        <v>76</v>
      </c>
      <c r="T2178" t="s">
        <v>10</v>
      </c>
      <c r="U2178">
        <v>10</v>
      </c>
      <c r="V2178" t="s">
        <v>95</v>
      </c>
      <c r="W2178">
        <v>2</v>
      </c>
      <c r="X2178" t="s">
        <v>155</v>
      </c>
      <c r="Y2178">
        <v>11</v>
      </c>
      <c r="Z2178" t="s">
        <v>156</v>
      </c>
      <c r="AA2178">
        <v>1</v>
      </c>
      <c r="AB2178" s="3">
        <v>45538.416666666664</v>
      </c>
      <c r="AC2178">
        <f>VLOOKUP(D2178,[1]tablaBarrios!A:C,2,FALSE)</f>
        <v>7.0785999999999998</v>
      </c>
      <c r="AD2178">
        <f>VLOOKUP(D2178,[1]tablaBarrios!A:C,3,FALSE)</f>
        <v>-73.12</v>
      </c>
    </row>
    <row r="2179" spans="1:30" x14ac:dyDescent="0.25">
      <c r="A2179">
        <v>2178</v>
      </c>
      <c r="B2179" t="s">
        <v>42</v>
      </c>
      <c r="C2179" t="s">
        <v>14</v>
      </c>
      <c r="D2179" t="s">
        <v>319</v>
      </c>
      <c r="E2179" s="1">
        <v>45538</v>
      </c>
      <c r="F2179" s="2">
        <v>0.625</v>
      </c>
      <c r="G2179">
        <v>60</v>
      </c>
      <c r="H2179" t="s">
        <v>28</v>
      </c>
      <c r="I2179" t="s">
        <v>4</v>
      </c>
      <c r="J2179" t="s">
        <v>5</v>
      </c>
      <c r="K2179" t="s">
        <v>6</v>
      </c>
      <c r="L2179" t="s">
        <v>45</v>
      </c>
      <c r="M2179" t="s">
        <v>46</v>
      </c>
      <c r="N2179" t="s">
        <v>96</v>
      </c>
      <c r="O2179">
        <v>12</v>
      </c>
      <c r="P2179">
        <v>2024</v>
      </c>
      <c r="Q2179">
        <v>9</v>
      </c>
      <c r="R2179">
        <v>3</v>
      </c>
      <c r="S2179" t="s">
        <v>9</v>
      </c>
      <c r="T2179" t="s">
        <v>49</v>
      </c>
      <c r="U2179">
        <v>15</v>
      </c>
      <c r="V2179" t="s">
        <v>95</v>
      </c>
      <c r="W2179">
        <v>2</v>
      </c>
      <c r="X2179" t="s">
        <v>50</v>
      </c>
      <c r="Y2179">
        <v>1</v>
      </c>
      <c r="Z2179" t="s">
        <v>51</v>
      </c>
      <c r="AA2179">
        <v>1</v>
      </c>
      <c r="AB2179" s="3">
        <v>45538.625</v>
      </c>
      <c r="AC2179">
        <f>VLOOKUP(D2179,[1]tablaBarrios!A:C,2,FALSE)</f>
        <v>7.1253900000000003</v>
      </c>
      <c r="AD2179">
        <f>VLOOKUP(D2179,[1]tablaBarrios!A:C,3,FALSE)</f>
        <v>-73.119799999999998</v>
      </c>
    </row>
    <row r="2180" spans="1:30" x14ac:dyDescent="0.25">
      <c r="A2180">
        <v>2179</v>
      </c>
      <c r="B2180" t="s">
        <v>42</v>
      </c>
      <c r="C2180" t="s">
        <v>14</v>
      </c>
      <c r="D2180" t="s">
        <v>87</v>
      </c>
      <c r="E2180" s="1">
        <v>45538</v>
      </c>
      <c r="F2180" s="2">
        <v>0.125</v>
      </c>
      <c r="G2180">
        <v>23</v>
      </c>
      <c r="H2180" t="s">
        <v>28</v>
      </c>
      <c r="I2180" t="s">
        <v>4</v>
      </c>
      <c r="J2180" t="s">
        <v>5</v>
      </c>
      <c r="K2180" t="s">
        <v>6</v>
      </c>
      <c r="L2180" t="s">
        <v>45</v>
      </c>
      <c r="M2180" t="s">
        <v>46</v>
      </c>
      <c r="N2180" t="s">
        <v>22</v>
      </c>
      <c r="O2180">
        <v>4</v>
      </c>
      <c r="P2180">
        <v>2024</v>
      </c>
      <c r="Q2180">
        <v>9</v>
      </c>
      <c r="R2180">
        <v>3</v>
      </c>
      <c r="S2180" t="s">
        <v>79</v>
      </c>
      <c r="T2180" t="s">
        <v>49</v>
      </c>
      <c r="U2180">
        <v>3</v>
      </c>
      <c r="V2180" t="s">
        <v>95</v>
      </c>
      <c r="W2180">
        <v>2</v>
      </c>
      <c r="X2180" t="s">
        <v>20</v>
      </c>
      <c r="Y2180">
        <v>2</v>
      </c>
      <c r="Z2180" t="s">
        <v>21</v>
      </c>
      <c r="AA2180">
        <v>1</v>
      </c>
      <c r="AB2180" s="3">
        <v>45538.125</v>
      </c>
      <c r="AC2180">
        <f>VLOOKUP(D2180,[1]tablaBarrios!A:C,2,FALSE)</f>
        <v>7.1256000000000004</v>
      </c>
      <c r="AD2180">
        <f>VLOOKUP(D2180,[1]tablaBarrios!A:C,3,FALSE)</f>
        <v>-73.119799999999998</v>
      </c>
    </row>
    <row r="2181" spans="1:30" x14ac:dyDescent="0.25">
      <c r="A2181">
        <v>2180</v>
      </c>
      <c r="B2181" t="s">
        <v>42</v>
      </c>
      <c r="C2181" t="s">
        <v>14</v>
      </c>
      <c r="D2181" t="s">
        <v>268</v>
      </c>
      <c r="E2181" s="1">
        <v>45538</v>
      </c>
      <c r="F2181" s="2">
        <v>0.58333333333333337</v>
      </c>
      <c r="G2181">
        <v>41</v>
      </c>
      <c r="H2181" t="s">
        <v>3</v>
      </c>
      <c r="I2181" t="s">
        <v>4</v>
      </c>
      <c r="J2181" t="s">
        <v>5</v>
      </c>
      <c r="K2181" t="s">
        <v>44</v>
      </c>
      <c r="L2181" t="s">
        <v>45</v>
      </c>
      <c r="M2181" t="s">
        <v>46</v>
      </c>
      <c r="N2181" t="s">
        <v>176</v>
      </c>
      <c r="O2181">
        <v>8</v>
      </c>
      <c r="P2181">
        <v>2024</v>
      </c>
      <c r="Q2181">
        <v>9</v>
      </c>
      <c r="R2181">
        <v>3</v>
      </c>
      <c r="S2181" t="s">
        <v>48</v>
      </c>
      <c r="T2181" t="s">
        <v>49</v>
      </c>
      <c r="U2181">
        <v>14</v>
      </c>
      <c r="V2181" t="s">
        <v>95</v>
      </c>
      <c r="W2181">
        <v>2</v>
      </c>
      <c r="X2181" t="s">
        <v>55</v>
      </c>
      <c r="Y2181">
        <v>14</v>
      </c>
      <c r="Z2181" t="s">
        <v>56</v>
      </c>
      <c r="AA2181">
        <v>1</v>
      </c>
      <c r="AB2181" s="3">
        <v>45538.583333333336</v>
      </c>
      <c r="AC2181">
        <f>VLOOKUP(D2181,[1]tablaBarrios!A:C,2,FALSE)</f>
        <v>7.1323999999999996</v>
      </c>
      <c r="AD2181">
        <f>VLOOKUP(D2181,[1]tablaBarrios!A:C,3,FALSE)</f>
        <v>-73.135000000000005</v>
      </c>
    </row>
    <row r="2182" spans="1:30" x14ac:dyDescent="0.25">
      <c r="A2182">
        <v>2181</v>
      </c>
      <c r="B2182" t="s">
        <v>68</v>
      </c>
      <c r="C2182" t="s">
        <v>14</v>
      </c>
      <c r="D2182" t="s">
        <v>209</v>
      </c>
      <c r="E2182" s="1">
        <v>45538</v>
      </c>
      <c r="F2182" s="2">
        <v>0</v>
      </c>
      <c r="G2182">
        <v>-89</v>
      </c>
      <c r="H2182" t="s">
        <v>3</v>
      </c>
      <c r="I2182" t="s">
        <v>4</v>
      </c>
      <c r="J2182" t="s">
        <v>5</v>
      </c>
      <c r="K2182" t="s">
        <v>6</v>
      </c>
      <c r="L2182" t="s">
        <v>70</v>
      </c>
      <c r="M2182" t="s">
        <v>71</v>
      </c>
      <c r="N2182" t="s">
        <v>4</v>
      </c>
      <c r="O2182">
        <v>18</v>
      </c>
      <c r="P2182">
        <v>2024</v>
      </c>
      <c r="Q2182">
        <v>9</v>
      </c>
      <c r="R2182">
        <v>3</v>
      </c>
      <c r="S2182" t="s">
        <v>32</v>
      </c>
      <c r="T2182" t="s">
        <v>73</v>
      </c>
      <c r="U2182">
        <v>0</v>
      </c>
      <c r="V2182" t="s">
        <v>95</v>
      </c>
      <c r="W2182">
        <v>2</v>
      </c>
      <c r="X2182" t="s">
        <v>155</v>
      </c>
      <c r="Y2182">
        <v>11</v>
      </c>
      <c r="Z2182" t="s">
        <v>156</v>
      </c>
      <c r="AA2182">
        <v>1</v>
      </c>
      <c r="AB2182" s="3">
        <v>45538</v>
      </c>
      <c r="AC2182">
        <f>VLOOKUP(D2182,[1]tablaBarrios!A:C,2,FALSE)</f>
        <v>7.0739999999999998</v>
      </c>
      <c r="AD2182">
        <f>VLOOKUP(D2182,[1]tablaBarrios!A:C,3,FALSE)</f>
        <v>-73.126499999999993</v>
      </c>
    </row>
    <row r="2183" spans="1:30" x14ac:dyDescent="0.25">
      <c r="A2183">
        <v>2182</v>
      </c>
      <c r="B2183" t="s">
        <v>74</v>
      </c>
      <c r="C2183" t="s">
        <v>14</v>
      </c>
      <c r="D2183" t="s">
        <v>383</v>
      </c>
      <c r="E2183" s="1">
        <v>45538</v>
      </c>
      <c r="F2183" s="2">
        <v>0.45833333333333331</v>
      </c>
      <c r="G2183">
        <v>-89</v>
      </c>
      <c r="H2183" t="s">
        <v>3</v>
      </c>
      <c r="I2183" t="s">
        <v>4</v>
      </c>
      <c r="J2183" t="s">
        <v>5</v>
      </c>
      <c r="K2183" t="s">
        <v>295</v>
      </c>
      <c r="L2183" t="s">
        <v>70</v>
      </c>
      <c r="M2183" t="s">
        <v>75</v>
      </c>
      <c r="N2183" t="s">
        <v>4</v>
      </c>
      <c r="O2183">
        <v>18</v>
      </c>
      <c r="P2183">
        <v>2024</v>
      </c>
      <c r="Q2183">
        <v>9</v>
      </c>
      <c r="R2183">
        <v>3</v>
      </c>
      <c r="S2183" t="s">
        <v>80</v>
      </c>
      <c r="T2183" t="s">
        <v>73</v>
      </c>
      <c r="U2183">
        <v>11</v>
      </c>
      <c r="V2183" t="s">
        <v>95</v>
      </c>
      <c r="W2183">
        <v>2</v>
      </c>
      <c r="X2183" t="s">
        <v>60</v>
      </c>
      <c r="Y2183">
        <v>13</v>
      </c>
      <c r="Z2183" t="s">
        <v>61</v>
      </c>
      <c r="AA2183">
        <v>1</v>
      </c>
      <c r="AB2183" s="3">
        <v>45538.458333333336</v>
      </c>
      <c r="AC2183">
        <f>VLOOKUP(D2183,[1]tablaBarrios!A:C,2,FALSE)</f>
        <v>7.1215000000000002</v>
      </c>
      <c r="AD2183">
        <f>VLOOKUP(D2183,[1]tablaBarrios!A:C,3,FALSE)</f>
        <v>-73.124499999999998</v>
      </c>
    </row>
    <row r="2184" spans="1:30" x14ac:dyDescent="0.25">
      <c r="A2184">
        <v>2183</v>
      </c>
      <c r="B2184" t="s">
        <v>74</v>
      </c>
      <c r="C2184" t="s">
        <v>77</v>
      </c>
      <c r="D2184" t="s">
        <v>135</v>
      </c>
      <c r="E2184" s="1">
        <v>45538</v>
      </c>
      <c r="F2184" s="2">
        <v>0.20833333333333334</v>
      </c>
      <c r="G2184">
        <v>-89</v>
      </c>
      <c r="H2184" t="s">
        <v>28</v>
      </c>
      <c r="I2184" t="s">
        <v>4</v>
      </c>
      <c r="J2184" t="s">
        <v>5</v>
      </c>
      <c r="K2184" t="s">
        <v>6</v>
      </c>
      <c r="L2184" t="s">
        <v>70</v>
      </c>
      <c r="M2184" t="s">
        <v>75</v>
      </c>
      <c r="N2184" t="s">
        <v>4</v>
      </c>
      <c r="O2184">
        <v>18</v>
      </c>
      <c r="P2184">
        <v>2024</v>
      </c>
      <c r="Q2184">
        <v>9</v>
      </c>
      <c r="R2184">
        <v>3</v>
      </c>
      <c r="S2184" t="s">
        <v>94</v>
      </c>
      <c r="T2184" t="s">
        <v>73</v>
      </c>
      <c r="U2184">
        <v>5</v>
      </c>
      <c r="V2184" t="s">
        <v>95</v>
      </c>
      <c r="W2184">
        <v>2</v>
      </c>
      <c r="X2184" t="s">
        <v>60</v>
      </c>
      <c r="Y2184">
        <v>13</v>
      </c>
      <c r="Z2184" t="s">
        <v>61</v>
      </c>
      <c r="AA2184">
        <v>1</v>
      </c>
      <c r="AB2184" s="3">
        <v>45538.208333333336</v>
      </c>
      <c r="AC2184">
        <f>VLOOKUP(D2184,[1]tablaBarrios!A:C,2,FALSE)</f>
        <v>7.1228999999999996</v>
      </c>
      <c r="AD2184">
        <f>VLOOKUP(D2184,[1]tablaBarrios!A:C,3,FALSE)</f>
        <v>-73.120199999999997</v>
      </c>
    </row>
    <row r="2185" spans="1:30" x14ac:dyDescent="0.25">
      <c r="A2185">
        <v>2184</v>
      </c>
      <c r="B2185" t="s">
        <v>74</v>
      </c>
      <c r="C2185" t="s">
        <v>14</v>
      </c>
      <c r="D2185" t="s">
        <v>2</v>
      </c>
      <c r="E2185" s="1">
        <v>45538</v>
      </c>
      <c r="F2185" s="2">
        <v>0.58333333333333337</v>
      </c>
      <c r="G2185">
        <v>-89</v>
      </c>
      <c r="H2185" t="s">
        <v>28</v>
      </c>
      <c r="I2185" t="s">
        <v>4</v>
      </c>
      <c r="J2185" t="s">
        <v>5</v>
      </c>
      <c r="K2185" t="s">
        <v>6</v>
      </c>
      <c r="L2185" t="s">
        <v>70</v>
      </c>
      <c r="M2185" t="s">
        <v>75</v>
      </c>
      <c r="N2185" t="s">
        <v>4</v>
      </c>
      <c r="O2185">
        <v>18</v>
      </c>
      <c r="P2185">
        <v>2024</v>
      </c>
      <c r="Q2185">
        <v>9</v>
      </c>
      <c r="R2185">
        <v>3</v>
      </c>
      <c r="S2185" t="s">
        <v>48</v>
      </c>
      <c r="T2185" t="s">
        <v>73</v>
      </c>
      <c r="U2185">
        <v>14</v>
      </c>
      <c r="V2185" t="s">
        <v>95</v>
      </c>
      <c r="W2185">
        <v>2</v>
      </c>
      <c r="X2185" t="s">
        <v>12</v>
      </c>
      <c r="Y2185">
        <v>15</v>
      </c>
      <c r="Z2185" t="s">
        <v>2</v>
      </c>
      <c r="AA2185">
        <v>1</v>
      </c>
      <c r="AB2185" s="3">
        <v>45538.583333333336</v>
      </c>
      <c r="AC2185">
        <f>VLOOKUP(D2185,[1]tablaBarrios!A:C,2,FALSE)</f>
        <v>7.1189999999999998</v>
      </c>
      <c r="AD2185">
        <f>VLOOKUP(D2185,[1]tablaBarrios!A:C,3,FALSE)</f>
        <v>-73.122</v>
      </c>
    </row>
    <row r="2186" spans="1:30" x14ac:dyDescent="0.25">
      <c r="A2186">
        <v>2185</v>
      </c>
      <c r="B2186" t="s">
        <v>74</v>
      </c>
      <c r="C2186" t="s">
        <v>77</v>
      </c>
      <c r="D2186" t="s">
        <v>78</v>
      </c>
      <c r="E2186" s="1">
        <v>45538</v>
      </c>
      <c r="F2186" s="2">
        <v>0.91666666666666663</v>
      </c>
      <c r="G2186">
        <v>-89</v>
      </c>
      <c r="H2186" t="s">
        <v>3</v>
      </c>
      <c r="I2186" t="s">
        <v>4</v>
      </c>
      <c r="J2186" t="s">
        <v>5</v>
      </c>
      <c r="K2186" t="s">
        <v>6</v>
      </c>
      <c r="L2186" t="s">
        <v>70</v>
      </c>
      <c r="M2186" t="s">
        <v>75</v>
      </c>
      <c r="N2186" t="s">
        <v>4</v>
      </c>
      <c r="O2186">
        <v>18</v>
      </c>
      <c r="P2186">
        <v>2024</v>
      </c>
      <c r="Q2186">
        <v>9</v>
      </c>
      <c r="R2186">
        <v>3</v>
      </c>
      <c r="S2186" t="s">
        <v>23</v>
      </c>
      <c r="T2186" t="s">
        <v>73</v>
      </c>
      <c r="U2186">
        <v>22</v>
      </c>
      <c r="V2186" t="s">
        <v>95</v>
      </c>
      <c r="W2186">
        <v>2</v>
      </c>
      <c r="X2186" t="s">
        <v>24</v>
      </c>
      <c r="Y2186">
        <v>5</v>
      </c>
      <c r="Z2186" t="s">
        <v>25</v>
      </c>
      <c r="AA2186">
        <v>1</v>
      </c>
      <c r="AB2186" s="3">
        <v>45538.916666666664</v>
      </c>
      <c r="AC2186">
        <f>VLOOKUP(D2186,[1]tablaBarrios!A:C,2,FALSE)</f>
        <v>7.1300999999999997</v>
      </c>
      <c r="AD2186">
        <f>VLOOKUP(D2186,[1]tablaBarrios!A:C,3,FALSE)</f>
        <v>-73.133499999999998</v>
      </c>
    </row>
    <row r="2187" spans="1:30" x14ac:dyDescent="0.25">
      <c r="A2187">
        <v>2186</v>
      </c>
      <c r="B2187" t="s">
        <v>74</v>
      </c>
      <c r="C2187" t="s">
        <v>14</v>
      </c>
      <c r="D2187" t="s">
        <v>122</v>
      </c>
      <c r="E2187" s="1">
        <v>45538</v>
      </c>
      <c r="F2187" s="2">
        <v>0.66666666666666663</v>
      </c>
      <c r="G2187">
        <v>-89</v>
      </c>
      <c r="H2187" t="s">
        <v>28</v>
      </c>
      <c r="I2187" t="s">
        <v>4</v>
      </c>
      <c r="J2187" t="s">
        <v>82</v>
      </c>
      <c r="K2187" t="s">
        <v>6</v>
      </c>
      <c r="L2187" t="s">
        <v>70</v>
      </c>
      <c r="M2187" t="s">
        <v>75</v>
      </c>
      <c r="N2187" t="s">
        <v>4</v>
      </c>
      <c r="O2187">
        <v>18</v>
      </c>
      <c r="P2187">
        <v>2024</v>
      </c>
      <c r="Q2187">
        <v>9</v>
      </c>
      <c r="R2187">
        <v>3</v>
      </c>
      <c r="S2187" t="s">
        <v>59</v>
      </c>
      <c r="T2187" t="s">
        <v>73</v>
      </c>
      <c r="U2187">
        <v>16</v>
      </c>
      <c r="V2187" t="s">
        <v>95</v>
      </c>
      <c r="W2187">
        <v>2</v>
      </c>
      <c r="X2187" t="s">
        <v>12</v>
      </c>
      <c r="Y2187">
        <v>15</v>
      </c>
      <c r="Z2187" t="s">
        <v>2</v>
      </c>
      <c r="AA2187">
        <v>1</v>
      </c>
      <c r="AB2187" s="3">
        <v>45538.666666666664</v>
      </c>
      <c r="AC2187">
        <f>VLOOKUP(D2187,[1]tablaBarrios!A:C,2,FALSE)</f>
        <v>7.1136999999999997</v>
      </c>
      <c r="AD2187">
        <f>VLOOKUP(D2187,[1]tablaBarrios!A:C,3,FALSE)</f>
        <v>-73.132499999999993</v>
      </c>
    </row>
    <row r="2188" spans="1:30" x14ac:dyDescent="0.25">
      <c r="A2188">
        <v>2187</v>
      </c>
      <c r="B2188" t="s">
        <v>74</v>
      </c>
      <c r="C2188" t="s">
        <v>14</v>
      </c>
      <c r="D2188" t="s">
        <v>67</v>
      </c>
      <c r="E2188" s="1">
        <v>45538</v>
      </c>
      <c r="F2188" s="2">
        <v>0.41666666666666669</v>
      </c>
      <c r="G2188">
        <v>-89</v>
      </c>
      <c r="H2188" t="s">
        <v>28</v>
      </c>
      <c r="I2188" t="s">
        <v>4</v>
      </c>
      <c r="J2188" t="s">
        <v>5</v>
      </c>
      <c r="K2188" t="s">
        <v>358</v>
      </c>
      <c r="L2188" t="s">
        <v>70</v>
      </c>
      <c r="M2188" t="s">
        <v>75</v>
      </c>
      <c r="N2188" t="s">
        <v>4</v>
      </c>
      <c r="O2188">
        <v>18</v>
      </c>
      <c r="P2188">
        <v>2024</v>
      </c>
      <c r="Q2188">
        <v>9</v>
      </c>
      <c r="R2188">
        <v>3</v>
      </c>
      <c r="S2188" t="s">
        <v>76</v>
      </c>
      <c r="T2188" t="s">
        <v>73</v>
      </c>
      <c r="U2188">
        <v>10</v>
      </c>
      <c r="V2188" t="s">
        <v>95</v>
      </c>
      <c r="W2188">
        <v>2</v>
      </c>
      <c r="X2188" t="s">
        <v>66</v>
      </c>
      <c r="Y2188">
        <v>12</v>
      </c>
      <c r="Z2188" t="s">
        <v>67</v>
      </c>
      <c r="AA2188">
        <v>1</v>
      </c>
      <c r="AB2188" s="3">
        <v>45538.416666666664</v>
      </c>
      <c r="AC2188">
        <f>VLOOKUP(D2188,[1]tablaBarrios!A:C,2,FALSE)</f>
        <v>7.125</v>
      </c>
      <c r="AD2188">
        <f>VLOOKUP(D2188,[1]tablaBarrios!A:C,3,FALSE)</f>
        <v>-73.128</v>
      </c>
    </row>
    <row r="2189" spans="1:30" x14ac:dyDescent="0.25">
      <c r="A2189">
        <v>2188</v>
      </c>
      <c r="B2189" t="s">
        <v>74</v>
      </c>
      <c r="C2189" t="s">
        <v>14</v>
      </c>
      <c r="D2189" t="s">
        <v>239</v>
      </c>
      <c r="E2189" s="1">
        <v>45538</v>
      </c>
      <c r="F2189" s="2">
        <v>0.375</v>
      </c>
      <c r="G2189">
        <v>-89</v>
      </c>
      <c r="H2189" t="s">
        <v>28</v>
      </c>
      <c r="I2189" t="s">
        <v>4</v>
      </c>
      <c r="J2189" t="s">
        <v>118</v>
      </c>
      <c r="K2189" t="s">
        <v>119</v>
      </c>
      <c r="L2189" t="s">
        <v>70</v>
      </c>
      <c r="M2189" t="s">
        <v>75</v>
      </c>
      <c r="N2189" t="s">
        <v>4</v>
      </c>
      <c r="O2189">
        <v>18</v>
      </c>
      <c r="P2189">
        <v>2024</v>
      </c>
      <c r="Q2189">
        <v>9</v>
      </c>
      <c r="R2189">
        <v>3</v>
      </c>
      <c r="S2189" t="s">
        <v>40</v>
      </c>
      <c r="T2189" t="s">
        <v>73</v>
      </c>
      <c r="U2189">
        <v>9</v>
      </c>
      <c r="V2189" t="s">
        <v>95</v>
      </c>
      <c r="W2189">
        <v>2</v>
      </c>
      <c r="X2189" t="s">
        <v>104</v>
      </c>
      <c r="Y2189">
        <v>8</v>
      </c>
      <c r="Z2189" t="s">
        <v>105</v>
      </c>
      <c r="AA2189">
        <v>1</v>
      </c>
      <c r="AB2189" s="3">
        <v>45538.375</v>
      </c>
      <c r="AC2189">
        <f>VLOOKUP(D2189,[1]tablaBarrios!A:C,2,FALSE)</f>
        <v>7.1253900000000003</v>
      </c>
      <c r="AD2189">
        <f>VLOOKUP(D2189,[1]tablaBarrios!A:C,3,FALSE)</f>
        <v>-73.119799999999998</v>
      </c>
    </row>
    <row r="2190" spans="1:30" x14ac:dyDescent="0.25">
      <c r="A2190">
        <v>2189</v>
      </c>
      <c r="B2190" t="s">
        <v>74</v>
      </c>
      <c r="C2190" t="s">
        <v>14</v>
      </c>
      <c r="D2190" t="s">
        <v>123</v>
      </c>
      <c r="E2190" s="1">
        <v>45538</v>
      </c>
      <c r="F2190" s="2">
        <v>0.625</v>
      </c>
      <c r="G2190">
        <v>-89</v>
      </c>
      <c r="H2190" t="s">
        <v>28</v>
      </c>
      <c r="I2190" t="s">
        <v>4</v>
      </c>
      <c r="J2190" t="s">
        <v>5</v>
      </c>
      <c r="K2190" t="s">
        <v>6</v>
      </c>
      <c r="L2190" t="s">
        <v>70</v>
      </c>
      <c r="M2190" t="s">
        <v>75</v>
      </c>
      <c r="N2190" t="s">
        <v>4</v>
      </c>
      <c r="O2190">
        <v>18</v>
      </c>
      <c r="P2190">
        <v>2024</v>
      </c>
      <c r="Q2190">
        <v>9</v>
      </c>
      <c r="R2190">
        <v>3</v>
      </c>
      <c r="S2190" t="s">
        <v>9</v>
      </c>
      <c r="T2190" t="s">
        <v>73</v>
      </c>
      <c r="U2190">
        <v>15</v>
      </c>
      <c r="V2190" t="s">
        <v>95</v>
      </c>
      <c r="W2190">
        <v>2</v>
      </c>
      <c r="X2190" t="s">
        <v>66</v>
      </c>
      <c r="Y2190">
        <v>12</v>
      </c>
      <c r="Z2190" t="s">
        <v>67</v>
      </c>
      <c r="AA2190">
        <v>1</v>
      </c>
      <c r="AB2190" s="3">
        <v>45538.625</v>
      </c>
      <c r="AC2190">
        <f>VLOOKUP(D2190,[1]tablaBarrios!A:C,2,FALSE)</f>
        <v>7.1208999999999998</v>
      </c>
      <c r="AD2190">
        <f>VLOOKUP(D2190,[1]tablaBarrios!A:C,3,FALSE)</f>
        <v>-73.114900000000006</v>
      </c>
    </row>
    <row r="2191" spans="1:30" x14ac:dyDescent="0.25">
      <c r="A2191">
        <v>2190</v>
      </c>
      <c r="B2191" t="s">
        <v>74</v>
      </c>
      <c r="C2191" t="s">
        <v>77</v>
      </c>
      <c r="D2191" t="s">
        <v>83</v>
      </c>
      <c r="E2191" s="1">
        <v>45538</v>
      </c>
      <c r="F2191" s="2">
        <v>0.29166666666666669</v>
      </c>
      <c r="G2191">
        <v>-89</v>
      </c>
      <c r="H2191" t="s">
        <v>3</v>
      </c>
      <c r="I2191" t="s">
        <v>4</v>
      </c>
      <c r="J2191" t="s">
        <v>5</v>
      </c>
      <c r="K2191" t="s">
        <v>6</v>
      </c>
      <c r="L2191" t="s">
        <v>70</v>
      </c>
      <c r="M2191" t="s">
        <v>75</v>
      </c>
      <c r="N2191" t="s">
        <v>4</v>
      </c>
      <c r="O2191">
        <v>18</v>
      </c>
      <c r="P2191">
        <v>2024</v>
      </c>
      <c r="Q2191">
        <v>9</v>
      </c>
      <c r="R2191">
        <v>3</v>
      </c>
      <c r="S2191" t="s">
        <v>89</v>
      </c>
      <c r="T2191" t="s">
        <v>73</v>
      </c>
      <c r="U2191">
        <v>7</v>
      </c>
      <c r="V2191" t="s">
        <v>95</v>
      </c>
      <c r="W2191">
        <v>2</v>
      </c>
      <c r="X2191" t="s">
        <v>84</v>
      </c>
      <c r="Y2191">
        <v>4</v>
      </c>
      <c r="Z2191" t="s">
        <v>85</v>
      </c>
      <c r="AA2191">
        <v>1</v>
      </c>
      <c r="AB2191" s="3">
        <v>45538.291666666664</v>
      </c>
      <c r="AC2191">
        <f>VLOOKUP(D2191,[1]tablaBarrios!A:C,2,FALSE)</f>
        <v>7.165</v>
      </c>
      <c r="AD2191">
        <f>VLOOKUP(D2191,[1]tablaBarrios!A:C,3,FALSE)</f>
        <v>-73.076999999999998</v>
      </c>
    </row>
    <row r="2192" spans="1:30" x14ac:dyDescent="0.25">
      <c r="A2192">
        <v>2191</v>
      </c>
      <c r="B2192" t="s">
        <v>74</v>
      </c>
      <c r="C2192" t="s">
        <v>14</v>
      </c>
      <c r="D2192" t="s">
        <v>153</v>
      </c>
      <c r="E2192" s="1">
        <v>45538</v>
      </c>
      <c r="F2192" s="2">
        <v>0.66666666666666663</v>
      </c>
      <c r="G2192">
        <v>-89</v>
      </c>
      <c r="H2192" t="s">
        <v>3</v>
      </c>
      <c r="I2192" t="s">
        <v>4</v>
      </c>
      <c r="J2192" t="s">
        <v>5</v>
      </c>
      <c r="K2192" t="s">
        <v>6</v>
      </c>
      <c r="L2192" t="s">
        <v>70</v>
      </c>
      <c r="M2192" t="s">
        <v>75</v>
      </c>
      <c r="N2192" t="s">
        <v>4</v>
      </c>
      <c r="O2192">
        <v>18</v>
      </c>
      <c r="P2192">
        <v>2024</v>
      </c>
      <c r="Q2192">
        <v>9</v>
      </c>
      <c r="R2192">
        <v>3</v>
      </c>
      <c r="S2192" t="s">
        <v>59</v>
      </c>
      <c r="T2192" t="s">
        <v>73</v>
      </c>
      <c r="U2192">
        <v>16</v>
      </c>
      <c r="V2192" t="s">
        <v>95</v>
      </c>
      <c r="W2192">
        <v>2</v>
      </c>
      <c r="X2192" t="s">
        <v>84</v>
      </c>
      <c r="Y2192">
        <v>4</v>
      </c>
      <c r="Z2192" t="s">
        <v>85</v>
      </c>
      <c r="AA2192">
        <v>1</v>
      </c>
      <c r="AB2192" s="3">
        <v>45538.666666666664</v>
      </c>
      <c r="AC2192">
        <f>VLOOKUP(D2192,[1]tablaBarrios!A:C,2,FALSE)</f>
        <v>7.1695000000000002</v>
      </c>
      <c r="AD2192">
        <f>VLOOKUP(D2192,[1]tablaBarrios!A:C,3,FALSE)</f>
        <v>-73.072500000000005</v>
      </c>
    </row>
    <row r="2193" spans="1:30" x14ac:dyDescent="0.25">
      <c r="A2193">
        <v>2192</v>
      </c>
      <c r="B2193" t="s">
        <v>74</v>
      </c>
      <c r="C2193" t="s">
        <v>77</v>
      </c>
      <c r="D2193" t="s">
        <v>58</v>
      </c>
      <c r="E2193" s="1">
        <v>45538</v>
      </c>
      <c r="F2193" s="2">
        <v>0.16666666666666666</v>
      </c>
      <c r="G2193">
        <v>-89</v>
      </c>
      <c r="H2193" t="s">
        <v>3</v>
      </c>
      <c r="I2193" t="s">
        <v>4</v>
      </c>
      <c r="J2193" t="s">
        <v>82</v>
      </c>
      <c r="K2193" t="s">
        <v>6</v>
      </c>
      <c r="L2193" t="s">
        <v>70</v>
      </c>
      <c r="M2193" t="s">
        <v>75</v>
      </c>
      <c r="N2193" t="s">
        <v>4</v>
      </c>
      <c r="O2193">
        <v>18</v>
      </c>
      <c r="P2193">
        <v>2024</v>
      </c>
      <c r="Q2193">
        <v>9</v>
      </c>
      <c r="R2193">
        <v>3</v>
      </c>
      <c r="S2193" t="s">
        <v>145</v>
      </c>
      <c r="T2193" t="s">
        <v>73</v>
      </c>
      <c r="U2193">
        <v>4</v>
      </c>
      <c r="V2193" t="s">
        <v>95</v>
      </c>
      <c r="W2193">
        <v>2</v>
      </c>
      <c r="X2193" t="s">
        <v>60</v>
      </c>
      <c r="Y2193">
        <v>13</v>
      </c>
      <c r="Z2193" t="s">
        <v>61</v>
      </c>
      <c r="AA2193">
        <v>1</v>
      </c>
      <c r="AB2193" s="3">
        <v>45538.166666666664</v>
      </c>
      <c r="AC2193">
        <f>VLOOKUP(D2193,[1]tablaBarrios!A:C,2,FALSE)</f>
        <v>7.1326000000000001</v>
      </c>
      <c r="AD2193">
        <f>VLOOKUP(D2193,[1]tablaBarrios!A:C,3,FALSE)</f>
        <v>-73.117400000000004</v>
      </c>
    </row>
    <row r="2194" spans="1:30" x14ac:dyDescent="0.25">
      <c r="A2194">
        <v>2193</v>
      </c>
      <c r="B2194" t="s">
        <v>74</v>
      </c>
      <c r="C2194" t="s">
        <v>14</v>
      </c>
      <c r="D2194" t="s">
        <v>159</v>
      </c>
      <c r="E2194" s="1">
        <v>45538</v>
      </c>
      <c r="F2194" s="2">
        <v>0.33333333333333331</v>
      </c>
      <c r="G2194">
        <v>-89</v>
      </c>
      <c r="H2194" t="s">
        <v>28</v>
      </c>
      <c r="I2194" t="s">
        <v>4</v>
      </c>
      <c r="J2194" t="s">
        <v>82</v>
      </c>
      <c r="K2194" t="s">
        <v>6</v>
      </c>
      <c r="L2194" t="s">
        <v>70</v>
      </c>
      <c r="M2194" t="s">
        <v>75</v>
      </c>
      <c r="N2194" t="s">
        <v>4</v>
      </c>
      <c r="O2194">
        <v>18</v>
      </c>
      <c r="P2194">
        <v>2024</v>
      </c>
      <c r="Q2194">
        <v>9</v>
      </c>
      <c r="R2194">
        <v>3</v>
      </c>
      <c r="S2194" t="s">
        <v>134</v>
      </c>
      <c r="T2194" t="s">
        <v>73</v>
      </c>
      <c r="U2194">
        <v>8</v>
      </c>
      <c r="V2194" t="s">
        <v>95</v>
      </c>
      <c r="W2194">
        <v>2</v>
      </c>
      <c r="X2194" t="s">
        <v>41</v>
      </c>
      <c r="Y2194">
        <v>3</v>
      </c>
      <c r="Z2194" t="s">
        <v>36</v>
      </c>
      <c r="AA2194">
        <v>1</v>
      </c>
      <c r="AB2194" s="3">
        <v>45538.333333333336</v>
      </c>
      <c r="AC2194">
        <f>VLOOKUP(D2194,[1]tablaBarrios!A:C,2,FALSE)</f>
        <v>7.1635</v>
      </c>
      <c r="AD2194">
        <f>VLOOKUP(D2194,[1]tablaBarrios!A:C,3,FALSE)</f>
        <v>-73.078500000000005</v>
      </c>
    </row>
    <row r="2195" spans="1:30" x14ac:dyDescent="0.25">
      <c r="A2195">
        <v>2194</v>
      </c>
      <c r="B2195" t="s">
        <v>74</v>
      </c>
      <c r="C2195" t="s">
        <v>14</v>
      </c>
      <c r="D2195" t="s">
        <v>36</v>
      </c>
      <c r="E2195" s="1">
        <v>45538</v>
      </c>
      <c r="F2195" s="2">
        <v>0.33333333333333331</v>
      </c>
      <c r="G2195">
        <v>-89</v>
      </c>
      <c r="H2195" t="s">
        <v>28</v>
      </c>
      <c r="I2195" t="s">
        <v>4</v>
      </c>
      <c r="J2195" t="s">
        <v>118</v>
      </c>
      <c r="K2195" t="s">
        <v>119</v>
      </c>
      <c r="L2195" t="s">
        <v>70</v>
      </c>
      <c r="M2195" t="s">
        <v>75</v>
      </c>
      <c r="N2195" t="s">
        <v>4</v>
      </c>
      <c r="O2195">
        <v>18</v>
      </c>
      <c r="P2195">
        <v>2024</v>
      </c>
      <c r="Q2195">
        <v>9</v>
      </c>
      <c r="R2195">
        <v>3</v>
      </c>
      <c r="S2195" t="s">
        <v>134</v>
      </c>
      <c r="T2195" t="s">
        <v>73</v>
      </c>
      <c r="U2195">
        <v>8</v>
      </c>
      <c r="V2195" t="s">
        <v>95</v>
      </c>
      <c r="W2195">
        <v>2</v>
      </c>
      <c r="X2195" t="s">
        <v>41</v>
      </c>
      <c r="Y2195">
        <v>3</v>
      </c>
      <c r="Z2195" t="s">
        <v>36</v>
      </c>
      <c r="AA2195">
        <v>1</v>
      </c>
      <c r="AB2195" s="3">
        <v>45538.333333333336</v>
      </c>
      <c r="AC2195">
        <f>VLOOKUP(D2195,[1]tablaBarrios!A:C,2,FALSE)</f>
        <v>7.1327999999999996</v>
      </c>
      <c r="AD2195">
        <f>VLOOKUP(D2195,[1]tablaBarrios!A:C,3,FALSE)</f>
        <v>-73.123500000000007</v>
      </c>
    </row>
    <row r="2196" spans="1:30" x14ac:dyDescent="0.25">
      <c r="A2196">
        <v>2195</v>
      </c>
      <c r="B2196" t="s">
        <v>74</v>
      </c>
      <c r="C2196" t="s">
        <v>88</v>
      </c>
      <c r="D2196" t="s">
        <v>151</v>
      </c>
      <c r="E2196" s="1">
        <v>45538</v>
      </c>
      <c r="F2196" s="2">
        <v>0.66666666666666663</v>
      </c>
      <c r="G2196">
        <v>-89</v>
      </c>
      <c r="H2196" t="s">
        <v>3</v>
      </c>
      <c r="I2196" t="s">
        <v>4</v>
      </c>
      <c r="J2196" t="s">
        <v>5</v>
      </c>
      <c r="K2196" t="s">
        <v>6</v>
      </c>
      <c r="L2196" t="s">
        <v>70</v>
      </c>
      <c r="M2196" t="s">
        <v>75</v>
      </c>
      <c r="N2196" t="s">
        <v>4</v>
      </c>
      <c r="O2196">
        <v>18</v>
      </c>
      <c r="P2196">
        <v>2024</v>
      </c>
      <c r="Q2196">
        <v>9</v>
      </c>
      <c r="R2196">
        <v>3</v>
      </c>
      <c r="S2196" t="s">
        <v>59</v>
      </c>
      <c r="T2196" t="s">
        <v>73</v>
      </c>
      <c r="U2196">
        <v>16</v>
      </c>
      <c r="V2196" t="s">
        <v>95</v>
      </c>
      <c r="W2196">
        <v>2</v>
      </c>
      <c r="X2196" t="s">
        <v>91</v>
      </c>
      <c r="Y2196">
        <v>7</v>
      </c>
      <c r="Z2196" t="s">
        <v>92</v>
      </c>
      <c r="AA2196">
        <v>1</v>
      </c>
      <c r="AB2196" s="3">
        <v>45538.666666666664</v>
      </c>
      <c r="AC2196">
        <f>VLOOKUP(D2196,[1]tablaBarrios!A:C,2,FALSE)</f>
        <v>7.1029</v>
      </c>
      <c r="AD2196">
        <f>VLOOKUP(D2196,[1]tablaBarrios!A:C,3,FALSE)</f>
        <v>-73.124499999999998</v>
      </c>
    </row>
    <row r="2197" spans="1:30" x14ac:dyDescent="0.25">
      <c r="A2197">
        <v>2196</v>
      </c>
      <c r="B2197" t="s">
        <v>74</v>
      </c>
      <c r="C2197" t="s">
        <v>1</v>
      </c>
      <c r="D2197" t="s">
        <v>232</v>
      </c>
      <c r="E2197" s="1">
        <v>45538</v>
      </c>
      <c r="F2197" s="2">
        <v>0.79166666666666663</v>
      </c>
      <c r="G2197">
        <v>-89</v>
      </c>
      <c r="H2197" t="s">
        <v>28</v>
      </c>
      <c r="I2197" t="s">
        <v>4</v>
      </c>
      <c r="J2197" t="s">
        <v>5</v>
      </c>
      <c r="K2197" t="s">
        <v>6</v>
      </c>
      <c r="L2197" t="s">
        <v>70</v>
      </c>
      <c r="M2197" t="s">
        <v>75</v>
      </c>
      <c r="N2197" t="s">
        <v>4</v>
      </c>
      <c r="O2197">
        <v>18</v>
      </c>
      <c r="P2197">
        <v>2024</v>
      </c>
      <c r="Q2197">
        <v>9</v>
      </c>
      <c r="R2197">
        <v>3</v>
      </c>
      <c r="S2197" t="s">
        <v>54</v>
      </c>
      <c r="T2197" t="s">
        <v>73</v>
      </c>
      <c r="U2197">
        <v>19</v>
      </c>
      <c r="V2197" t="s">
        <v>95</v>
      </c>
      <c r="W2197">
        <v>2</v>
      </c>
      <c r="X2197" t="s">
        <v>114</v>
      </c>
      <c r="Y2197">
        <v>9</v>
      </c>
      <c r="Z2197" t="s">
        <v>115</v>
      </c>
      <c r="AA2197">
        <v>1</v>
      </c>
      <c r="AB2197" s="3">
        <v>45538.791666666664</v>
      </c>
      <c r="AC2197">
        <f>VLOOKUP(D2197,[1]tablaBarrios!A:C,2,FALSE)</f>
        <v>7.0997000000000003</v>
      </c>
      <c r="AD2197">
        <f>VLOOKUP(D2197,[1]tablaBarrios!A:C,3,FALSE)</f>
        <v>-73.110100000000003</v>
      </c>
    </row>
    <row r="2198" spans="1:30" x14ac:dyDescent="0.25">
      <c r="A2198">
        <v>2197</v>
      </c>
      <c r="B2198" t="s">
        <v>74</v>
      </c>
      <c r="C2198" t="s">
        <v>14</v>
      </c>
      <c r="D2198" t="s">
        <v>272</v>
      </c>
      <c r="E2198" s="1">
        <v>45538</v>
      </c>
      <c r="F2198" s="2">
        <v>0.625</v>
      </c>
      <c r="G2198">
        <v>-89</v>
      </c>
      <c r="H2198" t="s">
        <v>28</v>
      </c>
      <c r="I2198" t="s">
        <v>4</v>
      </c>
      <c r="J2198" t="s">
        <v>5</v>
      </c>
      <c r="K2198" t="s">
        <v>6</v>
      </c>
      <c r="L2198" t="s">
        <v>70</v>
      </c>
      <c r="M2198" t="s">
        <v>75</v>
      </c>
      <c r="N2198" t="s">
        <v>4</v>
      </c>
      <c r="O2198">
        <v>18</v>
      </c>
      <c r="P2198">
        <v>2024</v>
      </c>
      <c r="Q2198">
        <v>9</v>
      </c>
      <c r="R2198">
        <v>3</v>
      </c>
      <c r="S2198" t="s">
        <v>9</v>
      </c>
      <c r="T2198" t="s">
        <v>73</v>
      </c>
      <c r="U2198">
        <v>15</v>
      </c>
      <c r="V2198" t="s">
        <v>95</v>
      </c>
      <c r="W2198">
        <v>2</v>
      </c>
      <c r="X2198" t="s">
        <v>114</v>
      </c>
      <c r="Y2198">
        <v>9</v>
      </c>
      <c r="Z2198" t="s">
        <v>115</v>
      </c>
      <c r="AA2198">
        <v>1</v>
      </c>
      <c r="AB2198" s="3">
        <v>45538.625</v>
      </c>
      <c r="AC2198">
        <f>VLOOKUP(D2198,[1]tablaBarrios!A:C,2,FALSE)</f>
        <v>7.0869</v>
      </c>
      <c r="AD2198">
        <f>VLOOKUP(D2198,[1]tablaBarrios!A:C,3,FALSE)</f>
        <v>-73.124899999999997</v>
      </c>
    </row>
    <row r="2199" spans="1:30" x14ac:dyDescent="0.25">
      <c r="A2199">
        <v>2198</v>
      </c>
      <c r="B2199" t="s">
        <v>193</v>
      </c>
      <c r="C2199" t="s">
        <v>14</v>
      </c>
      <c r="D2199" t="s">
        <v>213</v>
      </c>
      <c r="E2199" s="1">
        <v>45538</v>
      </c>
      <c r="F2199" s="2">
        <v>0.41666666666666669</v>
      </c>
      <c r="G2199">
        <v>-89</v>
      </c>
      <c r="H2199" t="s">
        <v>3</v>
      </c>
      <c r="I2199" t="s">
        <v>4</v>
      </c>
      <c r="J2199" t="s">
        <v>5</v>
      </c>
      <c r="K2199" t="s">
        <v>44</v>
      </c>
      <c r="L2199" t="s">
        <v>70</v>
      </c>
      <c r="M2199" t="s">
        <v>195</v>
      </c>
      <c r="N2199" t="s">
        <v>4</v>
      </c>
      <c r="O2199">
        <v>18</v>
      </c>
      <c r="P2199">
        <v>2024</v>
      </c>
      <c r="Q2199">
        <v>9</v>
      </c>
      <c r="R2199">
        <v>3</v>
      </c>
      <c r="S2199" t="s">
        <v>76</v>
      </c>
      <c r="T2199" t="s">
        <v>73</v>
      </c>
      <c r="U2199">
        <v>10</v>
      </c>
      <c r="V2199" t="s">
        <v>95</v>
      </c>
      <c r="W2199">
        <v>2</v>
      </c>
      <c r="X2199" t="s">
        <v>34</v>
      </c>
      <c r="Y2199">
        <v>6</v>
      </c>
      <c r="Z2199" t="s">
        <v>27</v>
      </c>
      <c r="AA2199">
        <v>1</v>
      </c>
      <c r="AB2199" s="3">
        <v>45538.416666666664</v>
      </c>
      <c r="AC2199">
        <f>VLOOKUP(D2199,[1]tablaBarrios!A:C,2,FALSE)</f>
        <v>7.0997199999999996</v>
      </c>
      <c r="AD2199">
        <f>VLOOKUP(D2199,[1]tablaBarrios!A:C,3,FALSE)</f>
        <v>-73.116110000000006</v>
      </c>
    </row>
    <row r="2200" spans="1:30" x14ac:dyDescent="0.25">
      <c r="A2200">
        <v>2199</v>
      </c>
      <c r="B2200" t="s">
        <v>0</v>
      </c>
      <c r="C2200" t="s">
        <v>1</v>
      </c>
      <c r="D2200" t="s">
        <v>146</v>
      </c>
      <c r="E2200" s="1">
        <v>45539</v>
      </c>
      <c r="F2200" s="2">
        <v>8.3333333333333329E-2</v>
      </c>
      <c r="G2200">
        <v>-89</v>
      </c>
      <c r="H2200" t="s">
        <v>3</v>
      </c>
      <c r="I2200" t="s">
        <v>4</v>
      </c>
      <c r="J2200" t="s">
        <v>5</v>
      </c>
      <c r="K2200" t="s">
        <v>6</v>
      </c>
      <c r="L2200" t="s">
        <v>7</v>
      </c>
      <c r="M2200" t="s">
        <v>8</v>
      </c>
      <c r="N2200" t="s">
        <v>4</v>
      </c>
      <c r="O2200">
        <v>18</v>
      </c>
      <c r="P2200">
        <v>2024</v>
      </c>
      <c r="Q2200">
        <v>9</v>
      </c>
      <c r="R2200">
        <v>4</v>
      </c>
      <c r="S2200" t="s">
        <v>72</v>
      </c>
      <c r="T2200" t="s">
        <v>10</v>
      </c>
      <c r="U2200">
        <v>2</v>
      </c>
      <c r="V2200" t="s">
        <v>136</v>
      </c>
      <c r="W2200">
        <v>3</v>
      </c>
      <c r="X2200" t="s">
        <v>60</v>
      </c>
      <c r="Y2200">
        <v>13</v>
      </c>
      <c r="Z2200" t="s">
        <v>61</v>
      </c>
      <c r="AA2200">
        <v>1</v>
      </c>
      <c r="AB2200" s="3">
        <v>45539.083333333336</v>
      </c>
      <c r="AC2200">
        <f>VLOOKUP(D2200,[1]tablaBarrios!A:C,2,FALSE)</f>
        <v>7.1227999999999998</v>
      </c>
      <c r="AD2200">
        <f>VLOOKUP(D2200,[1]tablaBarrios!A:C,3,FALSE)</f>
        <v>-73.115700000000004</v>
      </c>
    </row>
    <row r="2201" spans="1:30" x14ac:dyDescent="0.25">
      <c r="A2201">
        <v>2200</v>
      </c>
      <c r="B2201" t="s">
        <v>0</v>
      </c>
      <c r="C2201" t="s">
        <v>1</v>
      </c>
      <c r="D2201" t="s">
        <v>58</v>
      </c>
      <c r="E2201" s="1">
        <v>45539</v>
      </c>
      <c r="F2201" s="2">
        <v>0.83333333333333337</v>
      </c>
      <c r="G2201">
        <v>-89</v>
      </c>
      <c r="H2201" t="s">
        <v>28</v>
      </c>
      <c r="I2201" t="s">
        <v>4</v>
      </c>
      <c r="J2201" t="s">
        <v>5</v>
      </c>
      <c r="K2201" t="s">
        <v>6</v>
      </c>
      <c r="L2201" t="s">
        <v>7</v>
      </c>
      <c r="M2201" t="s">
        <v>8</v>
      </c>
      <c r="N2201" t="s">
        <v>4</v>
      </c>
      <c r="O2201">
        <v>18</v>
      </c>
      <c r="P2201">
        <v>2024</v>
      </c>
      <c r="Q2201">
        <v>9</v>
      </c>
      <c r="R2201">
        <v>4</v>
      </c>
      <c r="S2201" t="s">
        <v>65</v>
      </c>
      <c r="T2201" t="s">
        <v>10</v>
      </c>
      <c r="U2201">
        <v>20</v>
      </c>
      <c r="V2201" t="s">
        <v>136</v>
      </c>
      <c r="W2201">
        <v>3</v>
      </c>
      <c r="X2201" t="s">
        <v>60</v>
      </c>
      <c r="Y2201">
        <v>13</v>
      </c>
      <c r="Z2201" t="s">
        <v>61</v>
      </c>
      <c r="AA2201">
        <v>1</v>
      </c>
      <c r="AB2201" s="3">
        <v>45539.833333333336</v>
      </c>
      <c r="AC2201">
        <f>VLOOKUP(D2201,[1]tablaBarrios!A:C,2,FALSE)</f>
        <v>7.1326000000000001</v>
      </c>
      <c r="AD2201">
        <f>VLOOKUP(D2201,[1]tablaBarrios!A:C,3,FALSE)</f>
        <v>-73.117400000000004</v>
      </c>
    </row>
    <row r="2202" spans="1:30" x14ac:dyDescent="0.25">
      <c r="A2202">
        <v>2201</v>
      </c>
      <c r="B2202" t="s">
        <v>0</v>
      </c>
      <c r="C2202" t="s">
        <v>1</v>
      </c>
      <c r="D2202" t="s">
        <v>234</v>
      </c>
      <c r="E2202" s="1">
        <v>45539</v>
      </c>
      <c r="F2202" s="2">
        <v>0.70833333333333337</v>
      </c>
      <c r="G2202">
        <v>-89</v>
      </c>
      <c r="H2202" t="s">
        <v>28</v>
      </c>
      <c r="I2202" t="s">
        <v>4</v>
      </c>
      <c r="J2202" t="s">
        <v>5</v>
      </c>
      <c r="K2202" t="s">
        <v>108</v>
      </c>
      <c r="L2202" t="s">
        <v>7</v>
      </c>
      <c r="M2202" t="s">
        <v>8</v>
      </c>
      <c r="N2202" t="s">
        <v>4</v>
      </c>
      <c r="O2202">
        <v>18</v>
      </c>
      <c r="P2202">
        <v>2024</v>
      </c>
      <c r="Q2202">
        <v>9</v>
      </c>
      <c r="R2202">
        <v>4</v>
      </c>
      <c r="S2202" t="s">
        <v>103</v>
      </c>
      <c r="T2202" t="s">
        <v>10</v>
      </c>
      <c r="U2202">
        <v>17</v>
      </c>
      <c r="V2202" t="s">
        <v>136</v>
      </c>
      <c r="W2202">
        <v>3</v>
      </c>
      <c r="X2202" t="s">
        <v>34</v>
      </c>
      <c r="Y2202">
        <v>6</v>
      </c>
      <c r="Z2202" t="s">
        <v>27</v>
      </c>
      <c r="AA2202">
        <v>1</v>
      </c>
      <c r="AB2202" s="3">
        <v>45539.708333333336</v>
      </c>
      <c r="AC2202">
        <f>VLOOKUP(D2202,[1]tablaBarrios!A:C,2,FALSE)</f>
        <v>7.1283000000000003</v>
      </c>
      <c r="AD2202">
        <f>VLOOKUP(D2202,[1]tablaBarrios!A:C,3,FALSE)</f>
        <v>-73.132000000000005</v>
      </c>
    </row>
    <row r="2203" spans="1:30" x14ac:dyDescent="0.25">
      <c r="A2203">
        <v>2202</v>
      </c>
      <c r="B2203" t="s">
        <v>0</v>
      </c>
      <c r="C2203" t="s">
        <v>1</v>
      </c>
      <c r="D2203" t="s">
        <v>167</v>
      </c>
      <c r="E2203" s="1">
        <v>45539</v>
      </c>
      <c r="F2203" s="2">
        <v>8.3333333333333329E-2</v>
      </c>
      <c r="G2203">
        <v>-89</v>
      </c>
      <c r="H2203" t="s">
        <v>28</v>
      </c>
      <c r="I2203" t="s">
        <v>4</v>
      </c>
      <c r="J2203" t="s">
        <v>5</v>
      </c>
      <c r="K2203" t="s">
        <v>6</v>
      </c>
      <c r="L2203" t="s">
        <v>7</v>
      </c>
      <c r="M2203" t="s">
        <v>8</v>
      </c>
      <c r="N2203" t="s">
        <v>4</v>
      </c>
      <c r="O2203">
        <v>18</v>
      </c>
      <c r="P2203">
        <v>2024</v>
      </c>
      <c r="Q2203">
        <v>9</v>
      </c>
      <c r="R2203">
        <v>4</v>
      </c>
      <c r="S2203" t="s">
        <v>72</v>
      </c>
      <c r="T2203" t="s">
        <v>10</v>
      </c>
      <c r="U2203">
        <v>2</v>
      </c>
      <c r="V2203" t="s">
        <v>136</v>
      </c>
      <c r="W2203">
        <v>3</v>
      </c>
      <c r="X2203" t="s">
        <v>104</v>
      </c>
      <c r="Y2203">
        <v>8</v>
      </c>
      <c r="Z2203" t="s">
        <v>105</v>
      </c>
      <c r="AA2203">
        <v>1</v>
      </c>
      <c r="AB2203" s="3">
        <v>45539.083333333336</v>
      </c>
      <c r="AC2203">
        <f>VLOOKUP(D2203,[1]tablaBarrios!A:C,2,FALSE)</f>
        <v>7.1349999999999998</v>
      </c>
      <c r="AD2203">
        <f>VLOOKUP(D2203,[1]tablaBarrios!A:C,3,FALSE)</f>
        <v>-73.106999999999999</v>
      </c>
    </row>
    <row r="2204" spans="1:30" x14ac:dyDescent="0.25">
      <c r="A2204">
        <v>2203</v>
      </c>
      <c r="B2204" t="s">
        <v>13</v>
      </c>
      <c r="C2204" t="s">
        <v>14</v>
      </c>
      <c r="D2204" t="s">
        <v>239</v>
      </c>
      <c r="E2204" s="1">
        <v>45539</v>
      </c>
      <c r="F2204" s="2">
        <v>0</v>
      </c>
      <c r="G2204">
        <v>34</v>
      </c>
      <c r="H2204" t="s">
        <v>3</v>
      </c>
      <c r="I2204" t="s">
        <v>5</v>
      </c>
      <c r="J2204" t="s">
        <v>5</v>
      </c>
      <c r="K2204" t="s">
        <v>6</v>
      </c>
      <c r="L2204" t="s">
        <v>16</v>
      </c>
      <c r="M2204" t="s">
        <v>17</v>
      </c>
      <c r="N2204" t="s">
        <v>39</v>
      </c>
      <c r="O2204">
        <v>6</v>
      </c>
      <c r="P2204">
        <v>2024</v>
      </c>
      <c r="Q2204">
        <v>9</v>
      </c>
      <c r="R2204">
        <v>4</v>
      </c>
      <c r="S2204" t="s">
        <v>32</v>
      </c>
      <c r="T2204" t="s">
        <v>10</v>
      </c>
      <c r="U2204">
        <v>0</v>
      </c>
      <c r="V2204" t="s">
        <v>136</v>
      </c>
      <c r="W2204">
        <v>3</v>
      </c>
      <c r="X2204" t="s">
        <v>104</v>
      </c>
      <c r="Y2204">
        <v>8</v>
      </c>
      <c r="Z2204" t="s">
        <v>105</v>
      </c>
      <c r="AA2204">
        <v>1</v>
      </c>
      <c r="AB2204" s="3">
        <v>45539</v>
      </c>
      <c r="AC2204">
        <f>VLOOKUP(D2204,[1]tablaBarrios!A:C,2,FALSE)</f>
        <v>7.1253900000000003</v>
      </c>
      <c r="AD2204">
        <f>VLOOKUP(D2204,[1]tablaBarrios!A:C,3,FALSE)</f>
        <v>-73.119799999999998</v>
      </c>
    </row>
    <row r="2205" spans="1:30" x14ac:dyDescent="0.25">
      <c r="A2205">
        <v>2204</v>
      </c>
      <c r="B2205" t="s">
        <v>309</v>
      </c>
      <c r="C2205" t="s">
        <v>77</v>
      </c>
      <c r="D2205" t="s">
        <v>135</v>
      </c>
      <c r="E2205" s="1">
        <v>45539</v>
      </c>
      <c r="F2205" s="2">
        <v>0.83333333333333337</v>
      </c>
      <c r="G2205">
        <v>20</v>
      </c>
      <c r="H2205" t="s">
        <v>28</v>
      </c>
      <c r="I2205" t="s">
        <v>4</v>
      </c>
      <c r="J2205" t="s">
        <v>5</v>
      </c>
      <c r="K2205" t="s">
        <v>6</v>
      </c>
      <c r="L2205" t="s">
        <v>310</v>
      </c>
      <c r="M2205" t="s">
        <v>311</v>
      </c>
      <c r="N2205" t="s">
        <v>22</v>
      </c>
      <c r="O2205">
        <v>4</v>
      </c>
      <c r="P2205">
        <v>2024</v>
      </c>
      <c r="Q2205">
        <v>9</v>
      </c>
      <c r="R2205">
        <v>4</v>
      </c>
      <c r="S2205" t="s">
        <v>65</v>
      </c>
      <c r="T2205" t="s">
        <v>33</v>
      </c>
      <c r="U2205">
        <v>20</v>
      </c>
      <c r="V2205" t="s">
        <v>136</v>
      </c>
      <c r="W2205">
        <v>3</v>
      </c>
      <c r="X2205" t="s">
        <v>60</v>
      </c>
      <c r="Y2205">
        <v>13</v>
      </c>
      <c r="Z2205" t="s">
        <v>61</v>
      </c>
      <c r="AA2205">
        <v>1</v>
      </c>
      <c r="AB2205" s="3">
        <v>45539.833333333336</v>
      </c>
      <c r="AC2205">
        <f>VLOOKUP(D2205,[1]tablaBarrios!A:C,2,FALSE)</f>
        <v>7.1228999999999996</v>
      </c>
      <c r="AD2205">
        <f>VLOOKUP(D2205,[1]tablaBarrios!A:C,3,FALSE)</f>
        <v>-73.120199999999997</v>
      </c>
    </row>
    <row r="2206" spans="1:30" x14ac:dyDescent="0.25">
      <c r="A2206">
        <v>2205</v>
      </c>
      <c r="B2206" t="s">
        <v>26</v>
      </c>
      <c r="C2206" t="s">
        <v>14</v>
      </c>
      <c r="D2206" t="s">
        <v>153</v>
      </c>
      <c r="E2206" s="1">
        <v>45539</v>
      </c>
      <c r="F2206" s="2">
        <v>0.83333333333333337</v>
      </c>
      <c r="G2206">
        <v>11</v>
      </c>
      <c r="H2206" t="s">
        <v>28</v>
      </c>
      <c r="I2206" t="s">
        <v>4</v>
      </c>
      <c r="J2206" t="s">
        <v>5</v>
      </c>
      <c r="K2206" t="s">
        <v>6</v>
      </c>
      <c r="L2206" t="s">
        <v>29</v>
      </c>
      <c r="M2206" t="s">
        <v>30</v>
      </c>
      <c r="N2206" s="4">
        <v>41913</v>
      </c>
      <c r="O2206">
        <v>2</v>
      </c>
      <c r="P2206">
        <v>2024</v>
      </c>
      <c r="Q2206">
        <v>9</v>
      </c>
      <c r="R2206">
        <v>4</v>
      </c>
      <c r="S2206" t="s">
        <v>65</v>
      </c>
      <c r="T2206" t="s">
        <v>33</v>
      </c>
      <c r="U2206">
        <v>20</v>
      </c>
      <c r="V2206" t="s">
        <v>136</v>
      </c>
      <c r="W2206">
        <v>3</v>
      </c>
      <c r="X2206" t="s">
        <v>84</v>
      </c>
      <c r="Y2206">
        <v>4</v>
      </c>
      <c r="Z2206" t="s">
        <v>85</v>
      </c>
      <c r="AA2206">
        <v>1</v>
      </c>
      <c r="AB2206" s="3">
        <v>45539.833333333336</v>
      </c>
      <c r="AC2206">
        <f>VLOOKUP(D2206,[1]tablaBarrios!A:C,2,FALSE)</f>
        <v>7.1695000000000002</v>
      </c>
      <c r="AD2206">
        <f>VLOOKUP(D2206,[1]tablaBarrios!A:C,3,FALSE)</f>
        <v>-73.072500000000005</v>
      </c>
    </row>
    <row r="2207" spans="1:30" x14ac:dyDescent="0.25">
      <c r="A2207">
        <v>2206</v>
      </c>
      <c r="B2207" t="s">
        <v>180</v>
      </c>
      <c r="C2207" t="s">
        <v>1</v>
      </c>
      <c r="D2207" t="s">
        <v>175</v>
      </c>
      <c r="E2207" s="1">
        <v>45539</v>
      </c>
      <c r="F2207" s="2">
        <v>0.95833333333333337</v>
      </c>
      <c r="G2207">
        <v>22</v>
      </c>
      <c r="H2207" t="s">
        <v>28</v>
      </c>
      <c r="I2207" t="s">
        <v>4</v>
      </c>
      <c r="J2207" t="s">
        <v>5</v>
      </c>
      <c r="K2207" t="s">
        <v>6</v>
      </c>
      <c r="L2207" t="s">
        <v>181</v>
      </c>
      <c r="M2207" t="s">
        <v>182</v>
      </c>
      <c r="N2207" t="s">
        <v>22</v>
      </c>
      <c r="O2207">
        <v>4</v>
      </c>
      <c r="P2207">
        <v>2024</v>
      </c>
      <c r="Q2207">
        <v>9</v>
      </c>
      <c r="R2207">
        <v>4</v>
      </c>
      <c r="S2207" t="s">
        <v>125</v>
      </c>
      <c r="T2207" t="s">
        <v>33</v>
      </c>
      <c r="U2207">
        <v>23</v>
      </c>
      <c r="V2207" t="s">
        <v>136</v>
      </c>
      <c r="W2207">
        <v>3</v>
      </c>
      <c r="X2207" t="s">
        <v>50</v>
      </c>
      <c r="Y2207">
        <v>1</v>
      </c>
      <c r="Z2207" t="s">
        <v>51</v>
      </c>
      <c r="AA2207">
        <v>1</v>
      </c>
      <c r="AB2207" s="3">
        <v>45539.958333333336</v>
      </c>
      <c r="AC2207">
        <f>VLOOKUP(D2207,[1]tablaBarrios!A:C,2,FALSE)</f>
        <v>7.1253900000000003</v>
      </c>
      <c r="AD2207">
        <f>VLOOKUP(D2207,[1]tablaBarrios!A:C,3,FALSE)</f>
        <v>-73.119799999999998</v>
      </c>
    </row>
    <row r="2208" spans="1:30" x14ac:dyDescent="0.25">
      <c r="A2208">
        <v>2207</v>
      </c>
      <c r="B2208" t="s">
        <v>42</v>
      </c>
      <c r="C2208" t="s">
        <v>14</v>
      </c>
      <c r="D2208" t="s">
        <v>175</v>
      </c>
      <c r="E2208" s="1">
        <v>45539</v>
      </c>
      <c r="F2208" s="2">
        <v>0.33333333333333331</v>
      </c>
      <c r="G2208">
        <v>3</v>
      </c>
      <c r="H2208" t="s">
        <v>3</v>
      </c>
      <c r="I2208" t="s">
        <v>4</v>
      </c>
      <c r="J2208" t="s">
        <v>5</v>
      </c>
      <c r="K2208" t="s">
        <v>334</v>
      </c>
      <c r="L2208" t="s">
        <v>45</v>
      </c>
      <c r="M2208" t="s">
        <v>46</v>
      </c>
      <c r="N2208" t="s">
        <v>31</v>
      </c>
      <c r="O2208">
        <v>0</v>
      </c>
      <c r="P2208">
        <v>2024</v>
      </c>
      <c r="Q2208">
        <v>9</v>
      </c>
      <c r="R2208">
        <v>4</v>
      </c>
      <c r="S2208" t="s">
        <v>134</v>
      </c>
      <c r="T2208" t="s">
        <v>49</v>
      </c>
      <c r="U2208">
        <v>8</v>
      </c>
      <c r="V2208" t="s">
        <v>136</v>
      </c>
      <c r="W2208">
        <v>3</v>
      </c>
      <c r="X2208" t="s">
        <v>50</v>
      </c>
      <c r="Y2208">
        <v>1</v>
      </c>
      <c r="Z2208" t="s">
        <v>51</v>
      </c>
      <c r="AA2208">
        <v>1</v>
      </c>
      <c r="AB2208" s="3">
        <v>45539.333333333336</v>
      </c>
      <c r="AC2208">
        <f>VLOOKUP(D2208,[1]tablaBarrios!A:C,2,FALSE)</f>
        <v>7.1253900000000003</v>
      </c>
      <c r="AD2208">
        <f>VLOOKUP(D2208,[1]tablaBarrios!A:C,3,FALSE)</f>
        <v>-73.119799999999998</v>
      </c>
    </row>
    <row r="2209" spans="1:30" x14ac:dyDescent="0.25">
      <c r="A2209">
        <v>2208</v>
      </c>
      <c r="B2209" t="s">
        <v>42</v>
      </c>
      <c r="C2209" t="s">
        <v>14</v>
      </c>
      <c r="D2209" t="s">
        <v>83</v>
      </c>
      <c r="E2209" s="1">
        <v>45539</v>
      </c>
      <c r="F2209" s="2">
        <v>0.75</v>
      </c>
      <c r="G2209">
        <v>33</v>
      </c>
      <c r="H2209" t="s">
        <v>28</v>
      </c>
      <c r="I2209" t="s">
        <v>4</v>
      </c>
      <c r="J2209" t="s">
        <v>5</v>
      </c>
      <c r="K2209" t="s">
        <v>6</v>
      </c>
      <c r="L2209" t="s">
        <v>45</v>
      </c>
      <c r="M2209" t="s">
        <v>46</v>
      </c>
      <c r="N2209" t="s">
        <v>39</v>
      </c>
      <c r="O2209">
        <v>6</v>
      </c>
      <c r="P2209">
        <v>2024</v>
      </c>
      <c r="Q2209">
        <v>9</v>
      </c>
      <c r="R2209">
        <v>4</v>
      </c>
      <c r="S2209" t="s">
        <v>137</v>
      </c>
      <c r="T2209" t="s">
        <v>49</v>
      </c>
      <c r="U2209">
        <v>18</v>
      </c>
      <c r="V2209" t="s">
        <v>136</v>
      </c>
      <c r="W2209">
        <v>3</v>
      </c>
      <c r="X2209" t="s">
        <v>84</v>
      </c>
      <c r="Y2209">
        <v>4</v>
      </c>
      <c r="Z2209" t="s">
        <v>85</v>
      </c>
      <c r="AA2209">
        <v>1</v>
      </c>
      <c r="AB2209" s="3">
        <v>45539.75</v>
      </c>
      <c r="AC2209">
        <f>VLOOKUP(D2209,[1]tablaBarrios!A:C,2,FALSE)</f>
        <v>7.165</v>
      </c>
      <c r="AD2209">
        <f>VLOOKUP(D2209,[1]tablaBarrios!A:C,3,FALSE)</f>
        <v>-73.076999999999998</v>
      </c>
    </row>
    <row r="2210" spans="1:30" x14ac:dyDescent="0.25">
      <c r="A2210">
        <v>2209</v>
      </c>
      <c r="B2210" t="s">
        <v>42</v>
      </c>
      <c r="C2210" t="s">
        <v>14</v>
      </c>
      <c r="D2210" t="s">
        <v>153</v>
      </c>
      <c r="E2210" s="1">
        <v>45539</v>
      </c>
      <c r="F2210" s="2">
        <v>0.91666666666666663</v>
      </c>
      <c r="G2210">
        <v>55</v>
      </c>
      <c r="H2210" t="s">
        <v>28</v>
      </c>
      <c r="I2210" t="s">
        <v>4</v>
      </c>
      <c r="J2210" t="s">
        <v>5</v>
      </c>
      <c r="K2210" t="s">
        <v>6</v>
      </c>
      <c r="L2210" t="s">
        <v>45</v>
      </c>
      <c r="M2210" t="s">
        <v>46</v>
      </c>
      <c r="N2210" t="s">
        <v>98</v>
      </c>
      <c r="O2210">
        <v>11</v>
      </c>
      <c r="P2210">
        <v>2024</v>
      </c>
      <c r="Q2210">
        <v>9</v>
      </c>
      <c r="R2210">
        <v>4</v>
      </c>
      <c r="S2210" t="s">
        <v>23</v>
      </c>
      <c r="T2210" t="s">
        <v>49</v>
      </c>
      <c r="U2210">
        <v>22</v>
      </c>
      <c r="V2210" t="s">
        <v>136</v>
      </c>
      <c r="W2210">
        <v>3</v>
      </c>
      <c r="X2210" t="s">
        <v>84</v>
      </c>
      <c r="Y2210">
        <v>4</v>
      </c>
      <c r="Z2210" t="s">
        <v>85</v>
      </c>
      <c r="AA2210">
        <v>1</v>
      </c>
      <c r="AB2210" s="3">
        <v>45539.916666666664</v>
      </c>
      <c r="AC2210">
        <f>VLOOKUP(D2210,[1]tablaBarrios!A:C,2,FALSE)</f>
        <v>7.1695000000000002</v>
      </c>
      <c r="AD2210">
        <f>VLOOKUP(D2210,[1]tablaBarrios!A:C,3,FALSE)</f>
        <v>-73.072500000000005</v>
      </c>
    </row>
    <row r="2211" spans="1:30" x14ac:dyDescent="0.25">
      <c r="A2211">
        <v>2210</v>
      </c>
      <c r="B2211" t="s">
        <v>42</v>
      </c>
      <c r="C2211" t="s">
        <v>1</v>
      </c>
      <c r="D2211" t="s">
        <v>198</v>
      </c>
      <c r="E2211" s="1">
        <v>45539</v>
      </c>
      <c r="F2211" s="2">
        <v>0.625</v>
      </c>
      <c r="G2211">
        <v>11</v>
      </c>
      <c r="H2211" t="s">
        <v>28</v>
      </c>
      <c r="I2211" t="s">
        <v>4</v>
      </c>
      <c r="J2211" t="s">
        <v>5</v>
      </c>
      <c r="K2211" t="s">
        <v>6</v>
      </c>
      <c r="L2211" t="s">
        <v>45</v>
      </c>
      <c r="M2211" t="s">
        <v>46</v>
      </c>
      <c r="N2211" s="4">
        <v>41913</v>
      </c>
      <c r="O2211">
        <v>2</v>
      </c>
      <c r="P2211">
        <v>2024</v>
      </c>
      <c r="Q2211">
        <v>9</v>
      </c>
      <c r="R2211">
        <v>4</v>
      </c>
      <c r="S2211" t="s">
        <v>9</v>
      </c>
      <c r="T2211" t="s">
        <v>49</v>
      </c>
      <c r="U2211">
        <v>15</v>
      </c>
      <c r="V2211" t="s">
        <v>136</v>
      </c>
      <c r="W2211">
        <v>3</v>
      </c>
      <c r="X2211" t="s">
        <v>199</v>
      </c>
      <c r="Y2211">
        <v>18</v>
      </c>
      <c r="Z2211" t="s">
        <v>199</v>
      </c>
      <c r="AA2211">
        <v>1</v>
      </c>
      <c r="AB2211" s="3">
        <v>45539.625</v>
      </c>
      <c r="AC2211">
        <f>VLOOKUP(D2211,[1]tablaBarrios!A:C,2,FALSE)</f>
        <v>7.0967000000000002</v>
      </c>
      <c r="AD2211">
        <f>VLOOKUP(D2211,[1]tablaBarrios!A:C,3,FALSE)</f>
        <v>-73.0976</v>
      </c>
    </row>
    <row r="2212" spans="1:30" x14ac:dyDescent="0.25">
      <c r="A2212">
        <v>2211</v>
      </c>
      <c r="B2212" t="s">
        <v>42</v>
      </c>
      <c r="C2212" t="s">
        <v>1</v>
      </c>
      <c r="D2212" t="s">
        <v>412</v>
      </c>
      <c r="E2212" s="1">
        <v>45539</v>
      </c>
      <c r="F2212" s="2">
        <v>4.1666666666666664E-2</v>
      </c>
      <c r="G2212">
        <v>31</v>
      </c>
      <c r="H2212" t="s">
        <v>28</v>
      </c>
      <c r="I2212" t="s">
        <v>4</v>
      </c>
      <c r="J2212" t="s">
        <v>5</v>
      </c>
      <c r="K2212" t="s">
        <v>6</v>
      </c>
      <c r="L2212" t="s">
        <v>45</v>
      </c>
      <c r="M2212" t="s">
        <v>46</v>
      </c>
      <c r="N2212" t="s">
        <v>39</v>
      </c>
      <c r="O2212">
        <v>6</v>
      </c>
      <c r="P2212">
        <v>2024</v>
      </c>
      <c r="Q2212">
        <v>9</v>
      </c>
      <c r="R2212">
        <v>4</v>
      </c>
      <c r="S2212" t="s">
        <v>19</v>
      </c>
      <c r="T2212" t="s">
        <v>49</v>
      </c>
      <c r="U2212">
        <v>1</v>
      </c>
      <c r="V2212" t="s">
        <v>136</v>
      </c>
      <c r="W2212">
        <v>3</v>
      </c>
      <c r="X2212" t="s">
        <v>104</v>
      </c>
      <c r="Y2212">
        <v>8</v>
      </c>
      <c r="Z2212" t="s">
        <v>105</v>
      </c>
      <c r="AA2212">
        <v>1</v>
      </c>
      <c r="AB2212" s="3">
        <v>45539.041666666664</v>
      </c>
      <c r="AC2212">
        <f>VLOOKUP(D2212,[1]tablaBarrios!A:C,2,FALSE)</f>
        <v>7.1470000000000002</v>
      </c>
      <c r="AD2212">
        <f>VLOOKUP(D2212,[1]tablaBarrios!A:C,3,FALSE)</f>
        <v>-73.094999999999999</v>
      </c>
    </row>
    <row r="2213" spans="1:30" x14ac:dyDescent="0.25">
      <c r="A2213">
        <v>2212</v>
      </c>
      <c r="B2213" t="s">
        <v>42</v>
      </c>
      <c r="C2213" t="s">
        <v>1</v>
      </c>
      <c r="D2213" t="s">
        <v>208</v>
      </c>
      <c r="E2213" s="1">
        <v>45539</v>
      </c>
      <c r="F2213" s="2">
        <v>0.45833333333333331</v>
      </c>
      <c r="G2213">
        <v>28</v>
      </c>
      <c r="H2213" t="s">
        <v>28</v>
      </c>
      <c r="I2213" t="s">
        <v>4</v>
      </c>
      <c r="J2213" t="s">
        <v>5</v>
      </c>
      <c r="K2213" t="s">
        <v>6</v>
      </c>
      <c r="L2213" t="s">
        <v>45</v>
      </c>
      <c r="M2213" t="s">
        <v>46</v>
      </c>
      <c r="N2213" t="s">
        <v>47</v>
      </c>
      <c r="O2213">
        <v>5</v>
      </c>
      <c r="P2213">
        <v>2024</v>
      </c>
      <c r="Q2213">
        <v>9</v>
      </c>
      <c r="R2213">
        <v>4</v>
      </c>
      <c r="S2213" t="s">
        <v>80</v>
      </c>
      <c r="T2213" t="s">
        <v>49</v>
      </c>
      <c r="U2213">
        <v>11</v>
      </c>
      <c r="V2213" t="s">
        <v>136</v>
      </c>
      <c r="W2213">
        <v>3</v>
      </c>
      <c r="X2213" t="s">
        <v>141</v>
      </c>
      <c r="Y2213">
        <v>10</v>
      </c>
      <c r="Z2213" t="s">
        <v>142</v>
      </c>
      <c r="AA2213">
        <v>1</v>
      </c>
      <c r="AB2213" s="3">
        <v>45539.458333333336</v>
      </c>
      <c r="AC2213">
        <f>VLOOKUP(D2213,[1]tablaBarrios!A:C,2,FALSE)</f>
        <v>7.0820999999999996</v>
      </c>
      <c r="AD2213">
        <f>VLOOKUP(D2213,[1]tablaBarrios!A:C,3,FALSE)</f>
        <v>-73.115799999999993</v>
      </c>
    </row>
    <row r="2214" spans="1:30" x14ac:dyDescent="0.25">
      <c r="A2214">
        <v>2213</v>
      </c>
      <c r="B2214" t="s">
        <v>42</v>
      </c>
      <c r="C2214" t="s">
        <v>1</v>
      </c>
      <c r="D2214" t="s">
        <v>239</v>
      </c>
      <c r="E2214" s="1">
        <v>45539</v>
      </c>
      <c r="F2214" s="2">
        <v>0.58333333333333337</v>
      </c>
      <c r="G2214">
        <v>10</v>
      </c>
      <c r="H2214" t="s">
        <v>3</v>
      </c>
      <c r="I2214" t="s">
        <v>4</v>
      </c>
      <c r="J2214" t="s">
        <v>5</v>
      </c>
      <c r="K2214" t="s">
        <v>6</v>
      </c>
      <c r="L2214" t="s">
        <v>45</v>
      </c>
      <c r="M2214" t="s">
        <v>46</v>
      </c>
      <c r="N2214" s="4">
        <v>41913</v>
      </c>
      <c r="O2214">
        <v>2</v>
      </c>
      <c r="P2214">
        <v>2024</v>
      </c>
      <c r="Q2214">
        <v>9</v>
      </c>
      <c r="R2214">
        <v>4</v>
      </c>
      <c r="S2214" t="s">
        <v>48</v>
      </c>
      <c r="T2214" t="s">
        <v>49</v>
      </c>
      <c r="U2214">
        <v>14</v>
      </c>
      <c r="V2214" t="s">
        <v>136</v>
      </c>
      <c r="W2214">
        <v>3</v>
      </c>
      <c r="X2214" t="s">
        <v>104</v>
      </c>
      <c r="Y2214">
        <v>8</v>
      </c>
      <c r="Z2214" t="s">
        <v>105</v>
      </c>
      <c r="AA2214">
        <v>1</v>
      </c>
      <c r="AB2214" s="3">
        <v>45539.583333333336</v>
      </c>
      <c r="AC2214">
        <f>VLOOKUP(D2214,[1]tablaBarrios!A:C,2,FALSE)</f>
        <v>7.1253900000000003</v>
      </c>
      <c r="AD2214">
        <f>VLOOKUP(D2214,[1]tablaBarrios!A:C,3,FALSE)</f>
        <v>-73.119799999999998</v>
      </c>
    </row>
    <row r="2215" spans="1:30" x14ac:dyDescent="0.25">
      <c r="A2215">
        <v>2214</v>
      </c>
      <c r="B2215" t="s">
        <v>42</v>
      </c>
      <c r="C2215" t="s">
        <v>1</v>
      </c>
      <c r="D2215" t="s">
        <v>167</v>
      </c>
      <c r="E2215" s="1">
        <v>45539</v>
      </c>
      <c r="F2215" s="2">
        <v>0.41666666666666669</v>
      </c>
      <c r="G2215">
        <v>45</v>
      </c>
      <c r="H2215" t="s">
        <v>3</v>
      </c>
      <c r="I2215" t="s">
        <v>4</v>
      </c>
      <c r="J2215" t="s">
        <v>5</v>
      </c>
      <c r="K2215" t="s">
        <v>44</v>
      </c>
      <c r="L2215" t="s">
        <v>45</v>
      </c>
      <c r="M2215" t="s">
        <v>46</v>
      </c>
      <c r="N2215" t="s">
        <v>62</v>
      </c>
      <c r="O2215">
        <v>9</v>
      </c>
      <c r="P2215">
        <v>2024</v>
      </c>
      <c r="Q2215">
        <v>9</v>
      </c>
      <c r="R2215">
        <v>4</v>
      </c>
      <c r="S2215" t="s">
        <v>76</v>
      </c>
      <c r="T2215" t="s">
        <v>49</v>
      </c>
      <c r="U2215">
        <v>10</v>
      </c>
      <c r="V2215" t="s">
        <v>136</v>
      </c>
      <c r="W2215">
        <v>3</v>
      </c>
      <c r="X2215" t="s">
        <v>104</v>
      </c>
      <c r="Y2215">
        <v>8</v>
      </c>
      <c r="Z2215" t="s">
        <v>105</v>
      </c>
      <c r="AA2215">
        <v>1</v>
      </c>
      <c r="AB2215" s="3">
        <v>45539.416666666664</v>
      </c>
      <c r="AC2215">
        <f>VLOOKUP(D2215,[1]tablaBarrios!A:C,2,FALSE)</f>
        <v>7.1349999999999998</v>
      </c>
      <c r="AD2215">
        <f>VLOOKUP(D2215,[1]tablaBarrios!A:C,3,FALSE)</f>
        <v>-73.106999999999999</v>
      </c>
    </row>
    <row r="2216" spans="1:30" x14ac:dyDescent="0.25">
      <c r="A2216">
        <v>2215</v>
      </c>
      <c r="B2216" t="s">
        <v>106</v>
      </c>
      <c r="C2216" t="s">
        <v>188</v>
      </c>
      <c r="D2216" t="s">
        <v>135</v>
      </c>
      <c r="E2216" s="1">
        <v>45539</v>
      </c>
      <c r="F2216" s="2">
        <v>0</v>
      </c>
      <c r="G2216">
        <v>-89</v>
      </c>
      <c r="H2216" t="s">
        <v>4</v>
      </c>
      <c r="I2216" t="s">
        <v>4</v>
      </c>
      <c r="J2216" t="s">
        <v>5</v>
      </c>
      <c r="K2216" t="s">
        <v>161</v>
      </c>
      <c r="L2216" t="s">
        <v>70</v>
      </c>
      <c r="M2216" t="s">
        <v>109</v>
      </c>
      <c r="N2216" t="s">
        <v>4</v>
      </c>
      <c r="O2216">
        <v>18</v>
      </c>
      <c r="P2216">
        <v>2024</v>
      </c>
      <c r="Q2216">
        <v>9</v>
      </c>
      <c r="R2216">
        <v>4</v>
      </c>
      <c r="S2216" t="s">
        <v>32</v>
      </c>
      <c r="T2216" t="s">
        <v>73</v>
      </c>
      <c r="U2216">
        <v>0</v>
      </c>
      <c r="V2216" t="s">
        <v>136</v>
      </c>
      <c r="W2216">
        <v>3</v>
      </c>
      <c r="X2216" t="s">
        <v>60</v>
      </c>
      <c r="Y2216">
        <v>13</v>
      </c>
      <c r="Z2216" t="s">
        <v>61</v>
      </c>
      <c r="AA2216">
        <v>1</v>
      </c>
      <c r="AB2216" s="3">
        <v>45539</v>
      </c>
      <c r="AC2216">
        <f>VLOOKUP(D2216,[1]tablaBarrios!A:C,2,FALSE)</f>
        <v>7.1228999999999996</v>
      </c>
      <c r="AD2216">
        <f>VLOOKUP(D2216,[1]tablaBarrios!A:C,3,FALSE)</f>
        <v>-73.120199999999997</v>
      </c>
    </row>
    <row r="2217" spans="1:30" x14ac:dyDescent="0.25">
      <c r="A2217">
        <v>2216</v>
      </c>
      <c r="B2217" t="s">
        <v>106</v>
      </c>
      <c r="C2217" t="s">
        <v>77</v>
      </c>
      <c r="D2217" t="s">
        <v>149</v>
      </c>
      <c r="E2217" s="1">
        <v>45539</v>
      </c>
      <c r="F2217" s="2">
        <v>0.625</v>
      </c>
      <c r="G2217">
        <v>-89</v>
      </c>
      <c r="H2217" t="s">
        <v>4</v>
      </c>
      <c r="I2217" t="s">
        <v>4</v>
      </c>
      <c r="J2217" t="s">
        <v>5</v>
      </c>
      <c r="K2217" t="s">
        <v>6</v>
      </c>
      <c r="L2217" t="s">
        <v>70</v>
      </c>
      <c r="M2217" t="s">
        <v>109</v>
      </c>
      <c r="N2217" t="s">
        <v>4</v>
      </c>
      <c r="O2217">
        <v>18</v>
      </c>
      <c r="P2217">
        <v>2024</v>
      </c>
      <c r="Q2217">
        <v>9</v>
      </c>
      <c r="R2217">
        <v>4</v>
      </c>
      <c r="S2217" t="s">
        <v>9</v>
      </c>
      <c r="T2217" t="s">
        <v>73</v>
      </c>
      <c r="U2217">
        <v>15</v>
      </c>
      <c r="V2217" t="s">
        <v>136</v>
      </c>
      <c r="W2217">
        <v>3</v>
      </c>
      <c r="X2217" t="s">
        <v>41</v>
      </c>
      <c r="Y2217">
        <v>3</v>
      </c>
      <c r="Z2217" t="s">
        <v>36</v>
      </c>
      <c r="AA2217">
        <v>1</v>
      </c>
      <c r="AB2217" s="3">
        <v>45539.625</v>
      </c>
      <c r="AC2217">
        <f>VLOOKUP(D2217,[1]tablaBarrios!A:C,2,FALSE)</f>
        <v>7.1405000000000003</v>
      </c>
      <c r="AD2217">
        <f>VLOOKUP(D2217,[1]tablaBarrios!A:C,3,FALSE)</f>
        <v>-73.120199999999997</v>
      </c>
    </row>
    <row r="2218" spans="1:30" x14ac:dyDescent="0.25">
      <c r="A2218">
        <v>2217</v>
      </c>
      <c r="B2218" t="s">
        <v>74</v>
      </c>
      <c r="C2218" t="s">
        <v>14</v>
      </c>
      <c r="D2218" t="s">
        <v>146</v>
      </c>
      <c r="E2218" s="1">
        <v>45539</v>
      </c>
      <c r="F2218" s="2">
        <v>0.66666666666666663</v>
      </c>
      <c r="G2218">
        <v>-89</v>
      </c>
      <c r="H2218" t="s">
        <v>28</v>
      </c>
      <c r="I2218" t="s">
        <v>4</v>
      </c>
      <c r="J2218" t="s">
        <v>82</v>
      </c>
      <c r="K2218" t="s">
        <v>6</v>
      </c>
      <c r="L2218" t="s">
        <v>70</v>
      </c>
      <c r="M2218" t="s">
        <v>75</v>
      </c>
      <c r="N2218" t="s">
        <v>4</v>
      </c>
      <c r="O2218">
        <v>18</v>
      </c>
      <c r="P2218">
        <v>2024</v>
      </c>
      <c r="Q2218">
        <v>9</v>
      </c>
      <c r="R2218">
        <v>4</v>
      </c>
      <c r="S2218" t="s">
        <v>59</v>
      </c>
      <c r="T2218" t="s">
        <v>73</v>
      </c>
      <c r="U2218">
        <v>16</v>
      </c>
      <c r="V2218" t="s">
        <v>136</v>
      </c>
      <c r="W2218">
        <v>3</v>
      </c>
      <c r="X2218" t="s">
        <v>60</v>
      </c>
      <c r="Y2218">
        <v>13</v>
      </c>
      <c r="Z2218" t="s">
        <v>61</v>
      </c>
      <c r="AA2218">
        <v>1</v>
      </c>
      <c r="AB2218" s="3">
        <v>45539.666666666664</v>
      </c>
      <c r="AC2218">
        <f>VLOOKUP(D2218,[1]tablaBarrios!A:C,2,FALSE)</f>
        <v>7.1227999999999998</v>
      </c>
      <c r="AD2218">
        <f>VLOOKUP(D2218,[1]tablaBarrios!A:C,3,FALSE)</f>
        <v>-73.115700000000004</v>
      </c>
    </row>
    <row r="2219" spans="1:30" x14ac:dyDescent="0.25">
      <c r="A2219">
        <v>2218</v>
      </c>
      <c r="B2219" t="s">
        <v>74</v>
      </c>
      <c r="C2219" t="s">
        <v>14</v>
      </c>
      <c r="D2219" t="s">
        <v>194</v>
      </c>
      <c r="E2219" s="1">
        <v>45539</v>
      </c>
      <c r="F2219" s="2">
        <v>0.5</v>
      </c>
      <c r="G2219">
        <v>-89</v>
      </c>
      <c r="H2219" t="s">
        <v>3</v>
      </c>
      <c r="I2219" t="s">
        <v>4</v>
      </c>
      <c r="J2219" t="s">
        <v>5</v>
      </c>
      <c r="K2219" t="s">
        <v>6</v>
      </c>
      <c r="L2219" t="s">
        <v>70</v>
      </c>
      <c r="M2219" t="s">
        <v>75</v>
      </c>
      <c r="N2219" t="s">
        <v>4</v>
      </c>
      <c r="O2219">
        <v>18</v>
      </c>
      <c r="P2219">
        <v>2024</v>
      </c>
      <c r="Q2219">
        <v>9</v>
      </c>
      <c r="R2219">
        <v>4</v>
      </c>
      <c r="S2219" t="s">
        <v>190</v>
      </c>
      <c r="T2219" t="s">
        <v>73</v>
      </c>
      <c r="U2219">
        <v>12</v>
      </c>
      <c r="V2219" t="s">
        <v>136</v>
      </c>
      <c r="W2219">
        <v>3</v>
      </c>
      <c r="X2219" t="s">
        <v>24</v>
      </c>
      <c r="Y2219">
        <v>5</v>
      </c>
      <c r="Z2219" t="s">
        <v>25</v>
      </c>
      <c r="AA2219">
        <v>1</v>
      </c>
      <c r="AB2219" s="3">
        <v>45539.5</v>
      </c>
      <c r="AC2219">
        <f>VLOOKUP(D2219,[1]tablaBarrios!A:C,2,FALSE)</f>
        <v>7.1253900000000003</v>
      </c>
      <c r="AD2219">
        <f>VLOOKUP(D2219,[1]tablaBarrios!A:C,3,FALSE)</f>
        <v>-73.119799999999998</v>
      </c>
    </row>
    <row r="2220" spans="1:30" x14ac:dyDescent="0.25">
      <c r="A2220">
        <v>2219</v>
      </c>
      <c r="B2220" t="s">
        <v>74</v>
      </c>
      <c r="C2220" t="s">
        <v>14</v>
      </c>
      <c r="D2220" t="s">
        <v>2</v>
      </c>
      <c r="E2220" s="1">
        <v>45539</v>
      </c>
      <c r="F2220" s="2">
        <v>0.70833333333333337</v>
      </c>
      <c r="G2220">
        <v>-89</v>
      </c>
      <c r="H2220" t="s">
        <v>3</v>
      </c>
      <c r="I2220" t="s">
        <v>4</v>
      </c>
      <c r="J2220" t="s">
        <v>5</v>
      </c>
      <c r="K2220" t="s">
        <v>6</v>
      </c>
      <c r="L2220" t="s">
        <v>70</v>
      </c>
      <c r="M2220" t="s">
        <v>75</v>
      </c>
      <c r="N2220" t="s">
        <v>4</v>
      </c>
      <c r="O2220">
        <v>18</v>
      </c>
      <c r="P2220">
        <v>2024</v>
      </c>
      <c r="Q2220">
        <v>9</v>
      </c>
      <c r="R2220">
        <v>4</v>
      </c>
      <c r="S2220" t="s">
        <v>103</v>
      </c>
      <c r="T2220" t="s">
        <v>73</v>
      </c>
      <c r="U2220">
        <v>17</v>
      </c>
      <c r="V2220" t="s">
        <v>136</v>
      </c>
      <c r="W2220">
        <v>3</v>
      </c>
      <c r="X2220" t="s">
        <v>12</v>
      </c>
      <c r="Y2220">
        <v>15</v>
      </c>
      <c r="Z2220" t="s">
        <v>2</v>
      </c>
      <c r="AA2220">
        <v>1</v>
      </c>
      <c r="AB2220" s="3">
        <v>45539.708333333336</v>
      </c>
      <c r="AC2220">
        <f>VLOOKUP(D2220,[1]tablaBarrios!A:C,2,FALSE)</f>
        <v>7.1189999999999998</v>
      </c>
      <c r="AD2220">
        <f>VLOOKUP(D2220,[1]tablaBarrios!A:C,3,FALSE)</f>
        <v>-73.122</v>
      </c>
    </row>
    <row r="2221" spans="1:30" x14ac:dyDescent="0.25">
      <c r="A2221">
        <v>2220</v>
      </c>
      <c r="B2221" t="s">
        <v>74</v>
      </c>
      <c r="C2221" t="s">
        <v>14</v>
      </c>
      <c r="D2221" t="s">
        <v>2</v>
      </c>
      <c r="E2221" s="1">
        <v>45539</v>
      </c>
      <c r="F2221" s="2">
        <v>0.33333333333333331</v>
      </c>
      <c r="G2221">
        <v>-89</v>
      </c>
      <c r="H2221" t="s">
        <v>28</v>
      </c>
      <c r="I2221" t="s">
        <v>4</v>
      </c>
      <c r="J2221" t="s">
        <v>82</v>
      </c>
      <c r="K2221" t="s">
        <v>6</v>
      </c>
      <c r="L2221" t="s">
        <v>70</v>
      </c>
      <c r="M2221" t="s">
        <v>75</v>
      </c>
      <c r="N2221" t="s">
        <v>4</v>
      </c>
      <c r="O2221">
        <v>18</v>
      </c>
      <c r="P2221">
        <v>2024</v>
      </c>
      <c r="Q2221">
        <v>9</v>
      </c>
      <c r="R2221">
        <v>4</v>
      </c>
      <c r="S2221" t="s">
        <v>134</v>
      </c>
      <c r="T2221" t="s">
        <v>73</v>
      </c>
      <c r="U2221">
        <v>8</v>
      </c>
      <c r="V2221" t="s">
        <v>136</v>
      </c>
      <c r="W2221">
        <v>3</v>
      </c>
      <c r="X2221" t="s">
        <v>12</v>
      </c>
      <c r="Y2221">
        <v>15</v>
      </c>
      <c r="Z2221" t="s">
        <v>2</v>
      </c>
      <c r="AA2221">
        <v>1</v>
      </c>
      <c r="AB2221" s="3">
        <v>45539.333333333336</v>
      </c>
      <c r="AC2221">
        <f>VLOOKUP(D2221,[1]tablaBarrios!A:C,2,FALSE)</f>
        <v>7.1189999999999998</v>
      </c>
      <c r="AD2221">
        <f>VLOOKUP(D2221,[1]tablaBarrios!A:C,3,FALSE)</f>
        <v>-73.122</v>
      </c>
    </row>
    <row r="2222" spans="1:30" x14ac:dyDescent="0.25">
      <c r="A2222">
        <v>2221</v>
      </c>
      <c r="B2222" t="s">
        <v>74</v>
      </c>
      <c r="C2222" t="s">
        <v>14</v>
      </c>
      <c r="D2222" t="s">
        <v>67</v>
      </c>
      <c r="E2222" s="1">
        <v>45539</v>
      </c>
      <c r="F2222" s="2">
        <v>0.54166666666666663</v>
      </c>
      <c r="G2222">
        <v>-89</v>
      </c>
      <c r="H2222" t="s">
        <v>28</v>
      </c>
      <c r="I2222" t="s">
        <v>4</v>
      </c>
      <c r="J2222" t="s">
        <v>118</v>
      </c>
      <c r="K2222" t="s">
        <v>119</v>
      </c>
      <c r="L2222" t="s">
        <v>70</v>
      </c>
      <c r="M2222" t="s">
        <v>75</v>
      </c>
      <c r="N2222" t="s">
        <v>4</v>
      </c>
      <c r="O2222">
        <v>18</v>
      </c>
      <c r="P2222">
        <v>2024</v>
      </c>
      <c r="Q2222">
        <v>9</v>
      </c>
      <c r="R2222">
        <v>4</v>
      </c>
      <c r="S2222" t="s">
        <v>147</v>
      </c>
      <c r="T2222" t="s">
        <v>73</v>
      </c>
      <c r="U2222">
        <v>13</v>
      </c>
      <c r="V2222" t="s">
        <v>136</v>
      </c>
      <c r="W2222">
        <v>3</v>
      </c>
      <c r="X2222" t="s">
        <v>66</v>
      </c>
      <c r="Y2222">
        <v>12</v>
      </c>
      <c r="Z2222" t="s">
        <v>67</v>
      </c>
      <c r="AA2222">
        <v>1</v>
      </c>
      <c r="AB2222" s="3">
        <v>45539.541666666664</v>
      </c>
      <c r="AC2222">
        <f>VLOOKUP(D2222,[1]tablaBarrios!A:C,2,FALSE)</f>
        <v>7.125</v>
      </c>
      <c r="AD2222">
        <f>VLOOKUP(D2222,[1]tablaBarrios!A:C,3,FALSE)</f>
        <v>-73.128</v>
      </c>
    </row>
    <row r="2223" spans="1:30" x14ac:dyDescent="0.25">
      <c r="A2223">
        <v>2222</v>
      </c>
      <c r="B2223" t="s">
        <v>74</v>
      </c>
      <c r="C2223" t="s">
        <v>14</v>
      </c>
      <c r="D2223" t="s">
        <v>67</v>
      </c>
      <c r="E2223" s="1">
        <v>45539</v>
      </c>
      <c r="F2223" s="2">
        <v>0.95833333333333337</v>
      </c>
      <c r="G2223">
        <v>-89</v>
      </c>
      <c r="H2223" t="s">
        <v>3</v>
      </c>
      <c r="I2223" t="s">
        <v>4</v>
      </c>
      <c r="J2223" t="s">
        <v>82</v>
      </c>
      <c r="K2223" t="s">
        <v>6</v>
      </c>
      <c r="L2223" t="s">
        <v>70</v>
      </c>
      <c r="M2223" t="s">
        <v>75</v>
      </c>
      <c r="N2223" t="s">
        <v>4</v>
      </c>
      <c r="O2223">
        <v>18</v>
      </c>
      <c r="P2223">
        <v>2024</v>
      </c>
      <c r="Q2223">
        <v>9</v>
      </c>
      <c r="R2223">
        <v>4</v>
      </c>
      <c r="S2223" t="s">
        <v>125</v>
      </c>
      <c r="T2223" t="s">
        <v>73</v>
      </c>
      <c r="U2223">
        <v>23</v>
      </c>
      <c r="V2223" t="s">
        <v>136</v>
      </c>
      <c r="W2223">
        <v>3</v>
      </c>
      <c r="X2223" t="s">
        <v>66</v>
      </c>
      <c r="Y2223">
        <v>12</v>
      </c>
      <c r="Z2223" t="s">
        <v>67</v>
      </c>
      <c r="AA2223">
        <v>1</v>
      </c>
      <c r="AB2223" s="3">
        <v>45539.958333333336</v>
      </c>
      <c r="AC2223">
        <f>VLOOKUP(D2223,[1]tablaBarrios!A:C,2,FALSE)</f>
        <v>7.125</v>
      </c>
      <c r="AD2223">
        <f>VLOOKUP(D2223,[1]tablaBarrios!A:C,3,FALSE)</f>
        <v>-73.128</v>
      </c>
    </row>
    <row r="2224" spans="1:30" x14ac:dyDescent="0.25">
      <c r="A2224">
        <v>2223</v>
      </c>
      <c r="B2224" t="s">
        <v>74</v>
      </c>
      <c r="C2224" t="s">
        <v>14</v>
      </c>
      <c r="D2224" t="s">
        <v>123</v>
      </c>
      <c r="E2224" s="1">
        <v>45539</v>
      </c>
      <c r="F2224" s="2">
        <v>0.29166666666666669</v>
      </c>
      <c r="G2224">
        <v>-89</v>
      </c>
      <c r="H2224" t="s">
        <v>3</v>
      </c>
      <c r="I2224" t="s">
        <v>4</v>
      </c>
      <c r="J2224" t="s">
        <v>5</v>
      </c>
      <c r="K2224" t="s">
        <v>6</v>
      </c>
      <c r="L2224" t="s">
        <v>70</v>
      </c>
      <c r="M2224" t="s">
        <v>75</v>
      </c>
      <c r="N2224" t="s">
        <v>4</v>
      </c>
      <c r="O2224">
        <v>18</v>
      </c>
      <c r="P2224">
        <v>2024</v>
      </c>
      <c r="Q2224">
        <v>9</v>
      </c>
      <c r="R2224">
        <v>4</v>
      </c>
      <c r="S2224" t="s">
        <v>89</v>
      </c>
      <c r="T2224" t="s">
        <v>73</v>
      </c>
      <c r="U2224">
        <v>7</v>
      </c>
      <c r="V2224" t="s">
        <v>136</v>
      </c>
      <c r="W2224">
        <v>3</v>
      </c>
      <c r="X2224" t="s">
        <v>66</v>
      </c>
      <c r="Y2224">
        <v>12</v>
      </c>
      <c r="Z2224" t="s">
        <v>67</v>
      </c>
      <c r="AA2224">
        <v>1</v>
      </c>
      <c r="AB2224" s="3">
        <v>45539.291666666664</v>
      </c>
      <c r="AC2224">
        <f>VLOOKUP(D2224,[1]tablaBarrios!A:C,2,FALSE)</f>
        <v>7.1208999999999998</v>
      </c>
      <c r="AD2224">
        <f>VLOOKUP(D2224,[1]tablaBarrios!A:C,3,FALSE)</f>
        <v>-73.114900000000006</v>
      </c>
    </row>
    <row r="2225" spans="1:30" x14ac:dyDescent="0.25">
      <c r="A2225">
        <v>2224</v>
      </c>
      <c r="B2225" t="s">
        <v>74</v>
      </c>
      <c r="C2225" t="s">
        <v>88</v>
      </c>
      <c r="D2225" t="s">
        <v>175</v>
      </c>
      <c r="E2225" s="1">
        <v>45539</v>
      </c>
      <c r="F2225" s="2">
        <v>0.45833333333333331</v>
      </c>
      <c r="G2225">
        <v>-89</v>
      </c>
      <c r="H2225" t="s">
        <v>3</v>
      </c>
      <c r="I2225" t="s">
        <v>4</v>
      </c>
      <c r="J2225" t="s">
        <v>5</v>
      </c>
      <c r="K2225" t="s">
        <v>6</v>
      </c>
      <c r="L2225" t="s">
        <v>70</v>
      </c>
      <c r="M2225" t="s">
        <v>75</v>
      </c>
      <c r="N2225" t="s">
        <v>4</v>
      </c>
      <c r="O2225">
        <v>18</v>
      </c>
      <c r="P2225">
        <v>2024</v>
      </c>
      <c r="Q2225">
        <v>9</v>
      </c>
      <c r="R2225">
        <v>4</v>
      </c>
      <c r="S2225" t="s">
        <v>80</v>
      </c>
      <c r="T2225" t="s">
        <v>73</v>
      </c>
      <c r="U2225">
        <v>11</v>
      </c>
      <c r="V2225" t="s">
        <v>136</v>
      </c>
      <c r="W2225">
        <v>3</v>
      </c>
      <c r="X2225" t="s">
        <v>50</v>
      </c>
      <c r="Y2225">
        <v>1</v>
      </c>
      <c r="Z2225" t="s">
        <v>51</v>
      </c>
      <c r="AA2225">
        <v>1</v>
      </c>
      <c r="AB2225" s="3">
        <v>45539.458333333336</v>
      </c>
      <c r="AC2225">
        <f>VLOOKUP(D2225,[1]tablaBarrios!A:C,2,FALSE)</f>
        <v>7.1253900000000003</v>
      </c>
      <c r="AD2225">
        <f>VLOOKUP(D2225,[1]tablaBarrios!A:C,3,FALSE)</f>
        <v>-73.119799999999998</v>
      </c>
    </row>
    <row r="2226" spans="1:30" x14ac:dyDescent="0.25">
      <c r="A2226">
        <v>2225</v>
      </c>
      <c r="B2226" t="s">
        <v>74</v>
      </c>
      <c r="C2226" t="s">
        <v>14</v>
      </c>
      <c r="D2226" t="s">
        <v>83</v>
      </c>
      <c r="E2226" s="1">
        <v>45539</v>
      </c>
      <c r="F2226" s="2">
        <v>0.79166666666666663</v>
      </c>
      <c r="G2226">
        <v>-89</v>
      </c>
      <c r="H2226" t="s">
        <v>3</v>
      </c>
      <c r="I2226" t="s">
        <v>4</v>
      </c>
      <c r="J2226" t="s">
        <v>124</v>
      </c>
      <c r="K2226" t="s">
        <v>6</v>
      </c>
      <c r="L2226" t="s">
        <v>70</v>
      </c>
      <c r="M2226" t="s">
        <v>75</v>
      </c>
      <c r="N2226" t="s">
        <v>4</v>
      </c>
      <c r="O2226">
        <v>18</v>
      </c>
      <c r="P2226">
        <v>2024</v>
      </c>
      <c r="Q2226">
        <v>9</v>
      </c>
      <c r="R2226">
        <v>4</v>
      </c>
      <c r="S2226" t="s">
        <v>54</v>
      </c>
      <c r="T2226" t="s">
        <v>73</v>
      </c>
      <c r="U2226">
        <v>19</v>
      </c>
      <c r="V2226" t="s">
        <v>136</v>
      </c>
      <c r="W2226">
        <v>3</v>
      </c>
      <c r="X2226" t="s">
        <v>84</v>
      </c>
      <c r="Y2226">
        <v>4</v>
      </c>
      <c r="Z2226" t="s">
        <v>85</v>
      </c>
      <c r="AA2226">
        <v>1</v>
      </c>
      <c r="AB2226" s="3">
        <v>45539.791666666664</v>
      </c>
      <c r="AC2226">
        <f>VLOOKUP(D2226,[1]tablaBarrios!A:C,2,FALSE)</f>
        <v>7.165</v>
      </c>
      <c r="AD2226">
        <f>VLOOKUP(D2226,[1]tablaBarrios!A:C,3,FALSE)</f>
        <v>-73.076999999999998</v>
      </c>
    </row>
    <row r="2227" spans="1:30" x14ac:dyDescent="0.25">
      <c r="A2227">
        <v>2226</v>
      </c>
      <c r="B2227" t="s">
        <v>74</v>
      </c>
      <c r="C2227" t="s">
        <v>14</v>
      </c>
      <c r="D2227" t="s">
        <v>158</v>
      </c>
      <c r="E2227" s="1">
        <v>45539</v>
      </c>
      <c r="F2227" s="2">
        <v>0.66666666666666663</v>
      </c>
      <c r="G2227">
        <v>-89</v>
      </c>
      <c r="H2227" t="s">
        <v>28</v>
      </c>
      <c r="I2227" t="s">
        <v>4</v>
      </c>
      <c r="J2227" t="s">
        <v>5</v>
      </c>
      <c r="K2227" t="s">
        <v>6</v>
      </c>
      <c r="L2227" t="s">
        <v>70</v>
      </c>
      <c r="M2227" t="s">
        <v>75</v>
      </c>
      <c r="N2227" t="s">
        <v>4</v>
      </c>
      <c r="O2227">
        <v>18</v>
      </c>
      <c r="P2227">
        <v>2024</v>
      </c>
      <c r="Q2227">
        <v>9</v>
      </c>
      <c r="R2227">
        <v>4</v>
      </c>
      <c r="S2227" t="s">
        <v>59</v>
      </c>
      <c r="T2227" t="s">
        <v>73</v>
      </c>
      <c r="U2227">
        <v>16</v>
      </c>
      <c r="V2227" t="s">
        <v>136</v>
      </c>
      <c r="W2227">
        <v>3</v>
      </c>
      <c r="X2227" t="s">
        <v>50</v>
      </c>
      <c r="Y2227">
        <v>1</v>
      </c>
      <c r="Z2227" t="s">
        <v>51</v>
      </c>
      <c r="AA2227">
        <v>1</v>
      </c>
      <c r="AB2227" s="3">
        <v>45539.666666666664</v>
      </c>
      <c r="AC2227">
        <f>VLOOKUP(D2227,[1]tablaBarrios!A:C,2,FALSE)</f>
        <v>7.1538000000000004</v>
      </c>
      <c r="AD2227">
        <f>VLOOKUP(D2227,[1]tablaBarrios!A:C,3,FALSE)</f>
        <v>-73.131600000000006</v>
      </c>
    </row>
    <row r="2228" spans="1:30" x14ac:dyDescent="0.25">
      <c r="A2228">
        <v>2227</v>
      </c>
      <c r="B2228" t="s">
        <v>74</v>
      </c>
      <c r="C2228" t="s">
        <v>14</v>
      </c>
      <c r="D2228" t="s">
        <v>87</v>
      </c>
      <c r="E2228" s="1">
        <v>45539</v>
      </c>
      <c r="F2228" s="2">
        <v>0.375</v>
      </c>
      <c r="G2228">
        <v>-89</v>
      </c>
      <c r="H2228" t="s">
        <v>28</v>
      </c>
      <c r="I2228" t="s">
        <v>4</v>
      </c>
      <c r="J2228" t="s">
        <v>5</v>
      </c>
      <c r="K2228" t="s">
        <v>44</v>
      </c>
      <c r="L2228" t="s">
        <v>70</v>
      </c>
      <c r="M2228" t="s">
        <v>75</v>
      </c>
      <c r="N2228" t="s">
        <v>4</v>
      </c>
      <c r="O2228">
        <v>18</v>
      </c>
      <c r="P2228">
        <v>2024</v>
      </c>
      <c r="Q2228">
        <v>9</v>
      </c>
      <c r="R2228">
        <v>4</v>
      </c>
      <c r="S2228" t="s">
        <v>40</v>
      </c>
      <c r="T2228" t="s">
        <v>73</v>
      </c>
      <c r="U2228">
        <v>9</v>
      </c>
      <c r="V2228" t="s">
        <v>136</v>
      </c>
      <c r="W2228">
        <v>3</v>
      </c>
      <c r="X2228" t="s">
        <v>20</v>
      </c>
      <c r="Y2228">
        <v>2</v>
      </c>
      <c r="Z2228" t="s">
        <v>21</v>
      </c>
      <c r="AA2228">
        <v>1</v>
      </c>
      <c r="AB2228" s="3">
        <v>45539.375</v>
      </c>
      <c r="AC2228">
        <f>VLOOKUP(D2228,[1]tablaBarrios!A:C,2,FALSE)</f>
        <v>7.1256000000000004</v>
      </c>
      <c r="AD2228">
        <f>VLOOKUP(D2228,[1]tablaBarrios!A:C,3,FALSE)</f>
        <v>-73.119799999999998</v>
      </c>
    </row>
    <row r="2229" spans="1:30" x14ac:dyDescent="0.25">
      <c r="A2229">
        <v>2228</v>
      </c>
      <c r="B2229" t="s">
        <v>74</v>
      </c>
      <c r="C2229" t="s">
        <v>14</v>
      </c>
      <c r="D2229" t="s">
        <v>87</v>
      </c>
      <c r="E2229" s="1">
        <v>45539</v>
      </c>
      <c r="F2229" s="2">
        <v>0.375</v>
      </c>
      <c r="G2229">
        <v>-89</v>
      </c>
      <c r="H2229" t="s">
        <v>28</v>
      </c>
      <c r="I2229" t="s">
        <v>4</v>
      </c>
      <c r="J2229" t="s">
        <v>5</v>
      </c>
      <c r="K2229" t="s">
        <v>6</v>
      </c>
      <c r="L2229" t="s">
        <v>70</v>
      </c>
      <c r="M2229" t="s">
        <v>75</v>
      </c>
      <c r="N2229" t="s">
        <v>4</v>
      </c>
      <c r="O2229">
        <v>18</v>
      </c>
      <c r="P2229">
        <v>2024</v>
      </c>
      <c r="Q2229">
        <v>9</v>
      </c>
      <c r="R2229">
        <v>4</v>
      </c>
      <c r="S2229" t="s">
        <v>40</v>
      </c>
      <c r="T2229" t="s">
        <v>73</v>
      </c>
      <c r="U2229">
        <v>9</v>
      </c>
      <c r="V2229" t="s">
        <v>136</v>
      </c>
      <c r="W2229">
        <v>3</v>
      </c>
      <c r="X2229" t="s">
        <v>20</v>
      </c>
      <c r="Y2229">
        <v>2</v>
      </c>
      <c r="Z2229" t="s">
        <v>21</v>
      </c>
      <c r="AA2229">
        <v>1</v>
      </c>
      <c r="AB2229" s="3">
        <v>45539.375</v>
      </c>
      <c r="AC2229">
        <f>VLOOKUP(D2229,[1]tablaBarrios!A:C,2,FALSE)</f>
        <v>7.1256000000000004</v>
      </c>
      <c r="AD2229">
        <f>VLOOKUP(D2229,[1]tablaBarrios!A:C,3,FALSE)</f>
        <v>-73.119799999999998</v>
      </c>
    </row>
    <row r="2230" spans="1:30" x14ac:dyDescent="0.25">
      <c r="A2230">
        <v>2229</v>
      </c>
      <c r="B2230" t="s">
        <v>74</v>
      </c>
      <c r="C2230" t="s">
        <v>77</v>
      </c>
      <c r="D2230" t="s">
        <v>87</v>
      </c>
      <c r="E2230" s="1">
        <v>45539</v>
      </c>
      <c r="F2230" s="2">
        <v>0.41666666666666669</v>
      </c>
      <c r="G2230">
        <v>-89</v>
      </c>
      <c r="H2230" t="s">
        <v>3</v>
      </c>
      <c r="I2230" t="s">
        <v>4</v>
      </c>
      <c r="J2230" t="s">
        <v>5</v>
      </c>
      <c r="K2230" t="s">
        <v>6</v>
      </c>
      <c r="L2230" t="s">
        <v>70</v>
      </c>
      <c r="M2230" t="s">
        <v>75</v>
      </c>
      <c r="N2230" t="s">
        <v>4</v>
      </c>
      <c r="O2230">
        <v>18</v>
      </c>
      <c r="P2230">
        <v>2024</v>
      </c>
      <c r="Q2230">
        <v>9</v>
      </c>
      <c r="R2230">
        <v>4</v>
      </c>
      <c r="S2230" t="s">
        <v>76</v>
      </c>
      <c r="T2230" t="s">
        <v>73</v>
      </c>
      <c r="U2230">
        <v>10</v>
      </c>
      <c r="V2230" t="s">
        <v>136</v>
      </c>
      <c r="W2230">
        <v>3</v>
      </c>
      <c r="X2230" t="s">
        <v>20</v>
      </c>
      <c r="Y2230">
        <v>2</v>
      </c>
      <c r="Z2230" t="s">
        <v>21</v>
      </c>
      <c r="AA2230">
        <v>1</v>
      </c>
      <c r="AB2230" s="3">
        <v>45539.416666666664</v>
      </c>
      <c r="AC2230">
        <f>VLOOKUP(D2230,[1]tablaBarrios!A:C,2,FALSE)</f>
        <v>7.1256000000000004</v>
      </c>
      <c r="AD2230">
        <f>VLOOKUP(D2230,[1]tablaBarrios!A:C,3,FALSE)</f>
        <v>-73.119799999999998</v>
      </c>
    </row>
    <row r="2231" spans="1:30" x14ac:dyDescent="0.25">
      <c r="A2231">
        <v>2230</v>
      </c>
      <c r="B2231" t="s">
        <v>74</v>
      </c>
      <c r="C2231" t="s">
        <v>77</v>
      </c>
      <c r="D2231" t="s">
        <v>163</v>
      </c>
      <c r="E2231" s="1">
        <v>45539</v>
      </c>
      <c r="F2231" s="2">
        <v>4.1666666666666664E-2</v>
      </c>
      <c r="G2231">
        <v>-89</v>
      </c>
      <c r="H2231" t="s">
        <v>3</v>
      </c>
      <c r="I2231" t="s">
        <v>4</v>
      </c>
      <c r="J2231" t="s">
        <v>5</v>
      </c>
      <c r="K2231" t="s">
        <v>6</v>
      </c>
      <c r="L2231" t="s">
        <v>70</v>
      </c>
      <c r="M2231" t="s">
        <v>75</v>
      </c>
      <c r="N2231" t="s">
        <v>4</v>
      </c>
      <c r="O2231">
        <v>18</v>
      </c>
      <c r="P2231">
        <v>2024</v>
      </c>
      <c r="Q2231">
        <v>9</v>
      </c>
      <c r="R2231">
        <v>4</v>
      </c>
      <c r="S2231" t="s">
        <v>19</v>
      </c>
      <c r="T2231" t="s">
        <v>73</v>
      </c>
      <c r="U2231">
        <v>1</v>
      </c>
      <c r="V2231" t="s">
        <v>136</v>
      </c>
      <c r="W2231">
        <v>3</v>
      </c>
      <c r="X2231" t="s">
        <v>55</v>
      </c>
      <c r="Y2231">
        <v>14</v>
      </c>
      <c r="Z2231" t="s">
        <v>56</v>
      </c>
      <c r="AA2231">
        <v>1</v>
      </c>
      <c r="AB2231" s="3">
        <v>45539.041666666664</v>
      </c>
      <c r="AC2231">
        <f>VLOOKUP(D2231,[1]tablaBarrios!A:C,2,FALSE)</f>
        <v>7.1143000000000001</v>
      </c>
      <c r="AD2231">
        <f>VLOOKUP(D2231,[1]tablaBarrios!A:C,3,FALSE)</f>
        <v>-73.126499999999993</v>
      </c>
    </row>
    <row r="2232" spans="1:30" x14ac:dyDescent="0.25">
      <c r="A2232">
        <v>2231</v>
      </c>
      <c r="B2232" t="s">
        <v>74</v>
      </c>
      <c r="C2232" t="s">
        <v>14</v>
      </c>
      <c r="D2232" t="s">
        <v>140</v>
      </c>
      <c r="E2232" s="1">
        <v>45539</v>
      </c>
      <c r="F2232" s="2">
        <v>0.25</v>
      </c>
      <c r="G2232">
        <v>-89</v>
      </c>
      <c r="H2232" t="s">
        <v>3</v>
      </c>
      <c r="I2232" t="s">
        <v>4</v>
      </c>
      <c r="J2232" t="s">
        <v>5</v>
      </c>
      <c r="K2232" t="s">
        <v>6</v>
      </c>
      <c r="L2232" t="s">
        <v>70</v>
      </c>
      <c r="M2232" t="s">
        <v>75</v>
      </c>
      <c r="N2232" t="s">
        <v>4</v>
      </c>
      <c r="O2232">
        <v>18</v>
      </c>
      <c r="P2232">
        <v>2024</v>
      </c>
      <c r="Q2232">
        <v>9</v>
      </c>
      <c r="R2232">
        <v>4</v>
      </c>
      <c r="S2232" t="s">
        <v>101</v>
      </c>
      <c r="T2232" t="s">
        <v>73</v>
      </c>
      <c r="U2232">
        <v>6</v>
      </c>
      <c r="V2232" t="s">
        <v>136</v>
      </c>
      <c r="W2232">
        <v>3</v>
      </c>
      <c r="X2232" t="s">
        <v>141</v>
      </c>
      <c r="Y2232">
        <v>10</v>
      </c>
      <c r="Z2232" t="s">
        <v>142</v>
      </c>
      <c r="AA2232">
        <v>1</v>
      </c>
      <c r="AB2232" s="3">
        <v>45539.25</v>
      </c>
      <c r="AC2232">
        <f>VLOOKUP(D2232,[1]tablaBarrios!A:C,2,FALSE)</f>
        <v>7.125</v>
      </c>
      <c r="AD2232">
        <f>VLOOKUP(D2232,[1]tablaBarrios!A:C,3,FALSE)</f>
        <v>-73.129900000000006</v>
      </c>
    </row>
    <row r="2233" spans="1:30" x14ac:dyDescent="0.25">
      <c r="A2233">
        <v>2232</v>
      </c>
      <c r="B2233" t="s">
        <v>74</v>
      </c>
      <c r="C2233" t="s">
        <v>14</v>
      </c>
      <c r="D2233" t="s">
        <v>326</v>
      </c>
      <c r="E2233" s="1">
        <v>45539</v>
      </c>
      <c r="F2233" s="2">
        <v>0.70833333333333337</v>
      </c>
      <c r="G2233">
        <v>-89</v>
      </c>
      <c r="H2233" t="s">
        <v>28</v>
      </c>
      <c r="I2233" t="s">
        <v>4</v>
      </c>
      <c r="J2233" t="s">
        <v>118</v>
      </c>
      <c r="K2233" t="s">
        <v>235</v>
      </c>
      <c r="L2233" t="s">
        <v>70</v>
      </c>
      <c r="M2233" t="s">
        <v>75</v>
      </c>
      <c r="N2233" t="s">
        <v>4</v>
      </c>
      <c r="O2233">
        <v>18</v>
      </c>
      <c r="P2233">
        <v>2024</v>
      </c>
      <c r="Q2233">
        <v>9</v>
      </c>
      <c r="R2233">
        <v>4</v>
      </c>
      <c r="S2233" t="s">
        <v>103</v>
      </c>
      <c r="T2233" t="s">
        <v>73</v>
      </c>
      <c r="U2233">
        <v>17</v>
      </c>
      <c r="V2233" t="s">
        <v>136</v>
      </c>
      <c r="W2233">
        <v>3</v>
      </c>
      <c r="X2233" t="s">
        <v>155</v>
      </c>
      <c r="Y2233">
        <v>11</v>
      </c>
      <c r="Z2233" t="s">
        <v>156</v>
      </c>
      <c r="AA2233">
        <v>1</v>
      </c>
      <c r="AB2233" s="3">
        <v>45539.708333333336</v>
      </c>
      <c r="AC2233">
        <f>VLOOKUP(D2233,[1]tablaBarrios!A:C,2,FALSE)</f>
        <v>7.08643</v>
      </c>
      <c r="AD2233">
        <f>VLOOKUP(D2233,[1]tablaBarrios!A:C,3,FALSE)</f>
        <v>-73.123080000000002</v>
      </c>
    </row>
    <row r="2234" spans="1:30" x14ac:dyDescent="0.25">
      <c r="A2234">
        <v>2233</v>
      </c>
      <c r="B2234" t="s">
        <v>193</v>
      </c>
      <c r="C2234" t="s">
        <v>14</v>
      </c>
      <c r="D2234" t="s">
        <v>138</v>
      </c>
      <c r="E2234" s="1">
        <v>45539</v>
      </c>
      <c r="F2234" s="2">
        <v>0.33333333333333331</v>
      </c>
      <c r="G2234">
        <v>-89</v>
      </c>
      <c r="H2234" t="s">
        <v>28</v>
      </c>
      <c r="I2234" t="s">
        <v>4</v>
      </c>
      <c r="J2234" t="s">
        <v>5</v>
      </c>
      <c r="K2234" t="s">
        <v>44</v>
      </c>
      <c r="L2234" t="s">
        <v>70</v>
      </c>
      <c r="M2234" t="s">
        <v>195</v>
      </c>
      <c r="N2234" t="s">
        <v>4</v>
      </c>
      <c r="O2234">
        <v>18</v>
      </c>
      <c r="P2234">
        <v>2024</v>
      </c>
      <c r="Q2234">
        <v>9</v>
      </c>
      <c r="R2234">
        <v>4</v>
      </c>
      <c r="S2234" t="s">
        <v>134</v>
      </c>
      <c r="T2234" t="s">
        <v>73</v>
      </c>
      <c r="U2234">
        <v>8</v>
      </c>
      <c r="V2234" t="s">
        <v>136</v>
      </c>
      <c r="W2234">
        <v>3</v>
      </c>
      <c r="X2234" t="s">
        <v>60</v>
      </c>
      <c r="Y2234">
        <v>13</v>
      </c>
      <c r="Z2234" t="s">
        <v>61</v>
      </c>
      <c r="AA2234">
        <v>1</v>
      </c>
      <c r="AB2234" s="3">
        <v>45539.333333333336</v>
      </c>
      <c r="AC2234">
        <f>VLOOKUP(D2234,[1]tablaBarrios!A:C,2,FALSE)</f>
        <v>7.1173000000000002</v>
      </c>
      <c r="AD2234">
        <f>VLOOKUP(D2234,[1]tablaBarrios!A:C,3,FALSE)</f>
        <v>-73.122299999999996</v>
      </c>
    </row>
    <row r="2235" spans="1:30" x14ac:dyDescent="0.25">
      <c r="A2235">
        <v>2234</v>
      </c>
      <c r="B2235" t="s">
        <v>193</v>
      </c>
      <c r="C2235" t="s">
        <v>188</v>
      </c>
      <c r="D2235" t="s">
        <v>299</v>
      </c>
      <c r="E2235" s="1">
        <v>45539</v>
      </c>
      <c r="F2235" s="2">
        <v>0.375</v>
      </c>
      <c r="G2235">
        <v>-89</v>
      </c>
      <c r="H2235" t="s">
        <v>28</v>
      </c>
      <c r="I2235" t="s">
        <v>4</v>
      </c>
      <c r="J2235" t="s">
        <v>124</v>
      </c>
      <c r="K2235" t="s">
        <v>44</v>
      </c>
      <c r="L2235" t="s">
        <v>70</v>
      </c>
      <c r="M2235" t="s">
        <v>195</v>
      </c>
      <c r="N2235" t="s">
        <v>4</v>
      </c>
      <c r="O2235">
        <v>18</v>
      </c>
      <c r="P2235">
        <v>2024</v>
      </c>
      <c r="Q2235">
        <v>9</v>
      </c>
      <c r="R2235">
        <v>4</v>
      </c>
      <c r="S2235" t="s">
        <v>40</v>
      </c>
      <c r="T2235" t="s">
        <v>73</v>
      </c>
      <c r="U2235">
        <v>9</v>
      </c>
      <c r="V2235" t="s">
        <v>136</v>
      </c>
      <c r="W2235">
        <v>3</v>
      </c>
      <c r="X2235" t="s">
        <v>155</v>
      </c>
      <c r="Y2235">
        <v>11</v>
      </c>
      <c r="Z2235" t="s">
        <v>156</v>
      </c>
      <c r="AA2235">
        <v>1</v>
      </c>
      <c r="AB2235" s="3">
        <v>45539.375</v>
      </c>
      <c r="AC2235">
        <f>VLOOKUP(D2235,[1]tablaBarrios!A:C,2,FALSE)</f>
        <v>7.0884</v>
      </c>
      <c r="AD2235">
        <f>VLOOKUP(D2235,[1]tablaBarrios!A:C,3,FALSE)</f>
        <v>-73.129649999999998</v>
      </c>
    </row>
    <row r="2236" spans="1:30" x14ac:dyDescent="0.25">
      <c r="A2236">
        <v>2235</v>
      </c>
      <c r="B2236" t="s">
        <v>0</v>
      </c>
      <c r="C2236" t="s">
        <v>1</v>
      </c>
      <c r="D2236" t="s">
        <v>383</v>
      </c>
      <c r="E2236" s="1">
        <v>45540</v>
      </c>
      <c r="F2236" s="2">
        <v>0.375</v>
      </c>
      <c r="G2236">
        <v>-89</v>
      </c>
      <c r="H2236" t="s">
        <v>3</v>
      </c>
      <c r="I2236" t="s">
        <v>4</v>
      </c>
      <c r="J2236" t="s">
        <v>5</v>
      </c>
      <c r="K2236" t="s">
        <v>211</v>
      </c>
      <c r="L2236" t="s">
        <v>7</v>
      </c>
      <c r="M2236" t="s">
        <v>8</v>
      </c>
      <c r="N2236" t="s">
        <v>4</v>
      </c>
      <c r="O2236">
        <v>18</v>
      </c>
      <c r="P2236">
        <v>2024</v>
      </c>
      <c r="Q2236">
        <v>9</v>
      </c>
      <c r="R2236">
        <v>5</v>
      </c>
      <c r="S2236" t="s">
        <v>40</v>
      </c>
      <c r="T2236" t="s">
        <v>10</v>
      </c>
      <c r="U2236">
        <v>9</v>
      </c>
      <c r="V2236" t="s">
        <v>152</v>
      </c>
      <c r="W2236">
        <v>4</v>
      </c>
      <c r="X2236" t="s">
        <v>60</v>
      </c>
      <c r="Y2236">
        <v>13</v>
      </c>
      <c r="Z2236" t="s">
        <v>61</v>
      </c>
      <c r="AA2236">
        <v>1</v>
      </c>
      <c r="AB2236" s="3">
        <v>45540.375</v>
      </c>
      <c r="AC2236">
        <f>VLOOKUP(D2236,[1]tablaBarrios!A:C,2,FALSE)</f>
        <v>7.1215000000000002</v>
      </c>
      <c r="AD2236">
        <f>VLOOKUP(D2236,[1]tablaBarrios!A:C,3,FALSE)</f>
        <v>-73.124499999999998</v>
      </c>
    </row>
    <row r="2237" spans="1:30" x14ac:dyDescent="0.25">
      <c r="A2237">
        <v>2236</v>
      </c>
      <c r="B2237" t="s">
        <v>0</v>
      </c>
      <c r="C2237" t="s">
        <v>14</v>
      </c>
      <c r="D2237" t="s">
        <v>56</v>
      </c>
      <c r="E2237" s="1">
        <v>45540</v>
      </c>
      <c r="F2237" s="2">
        <v>0.54166666666666663</v>
      </c>
      <c r="G2237">
        <v>-89</v>
      </c>
      <c r="H2237" t="s">
        <v>3</v>
      </c>
      <c r="I2237" t="s">
        <v>4</v>
      </c>
      <c r="J2237" t="s">
        <v>5</v>
      </c>
      <c r="K2237" t="s">
        <v>6</v>
      </c>
      <c r="L2237" t="s">
        <v>7</v>
      </c>
      <c r="M2237" t="s">
        <v>8</v>
      </c>
      <c r="N2237" t="s">
        <v>4</v>
      </c>
      <c r="O2237">
        <v>18</v>
      </c>
      <c r="P2237">
        <v>2024</v>
      </c>
      <c r="Q2237">
        <v>9</v>
      </c>
      <c r="R2237">
        <v>5</v>
      </c>
      <c r="S2237" t="s">
        <v>147</v>
      </c>
      <c r="T2237" t="s">
        <v>10</v>
      </c>
      <c r="U2237">
        <v>13</v>
      </c>
      <c r="V2237" t="s">
        <v>152</v>
      </c>
      <c r="W2237">
        <v>4</v>
      </c>
      <c r="X2237" t="s">
        <v>55</v>
      </c>
      <c r="Y2237">
        <v>14</v>
      </c>
      <c r="Z2237" t="s">
        <v>56</v>
      </c>
      <c r="AA2237">
        <v>1</v>
      </c>
      <c r="AB2237" s="3">
        <v>45540.541666666664</v>
      </c>
      <c r="AC2237">
        <f>VLOOKUP(D2237,[1]tablaBarrios!A:C,2,FALSE)</f>
        <v>7.1304999999999996</v>
      </c>
      <c r="AD2237">
        <f>VLOOKUP(D2237,[1]tablaBarrios!A:C,3,FALSE)</f>
        <v>-73.105699999999999</v>
      </c>
    </row>
    <row r="2238" spans="1:30" x14ac:dyDescent="0.25">
      <c r="A2238">
        <v>2237</v>
      </c>
      <c r="B2238" t="s">
        <v>0</v>
      </c>
      <c r="C2238" t="s">
        <v>77</v>
      </c>
      <c r="D2238" t="s">
        <v>36</v>
      </c>
      <c r="E2238" s="1">
        <v>45540</v>
      </c>
      <c r="F2238" s="2">
        <v>0.41666666666666669</v>
      </c>
      <c r="G2238">
        <v>-89</v>
      </c>
      <c r="H2238" t="s">
        <v>3</v>
      </c>
      <c r="I2238" t="s">
        <v>4</v>
      </c>
      <c r="J2238" t="s">
        <v>5</v>
      </c>
      <c r="K2238" t="s">
        <v>6</v>
      </c>
      <c r="L2238" t="s">
        <v>7</v>
      </c>
      <c r="M2238" t="s">
        <v>8</v>
      </c>
      <c r="N2238" t="s">
        <v>4</v>
      </c>
      <c r="O2238">
        <v>18</v>
      </c>
      <c r="P2238">
        <v>2024</v>
      </c>
      <c r="Q2238">
        <v>9</v>
      </c>
      <c r="R2238">
        <v>5</v>
      </c>
      <c r="S2238" t="s">
        <v>76</v>
      </c>
      <c r="T2238" t="s">
        <v>10</v>
      </c>
      <c r="U2238">
        <v>10</v>
      </c>
      <c r="V2238" t="s">
        <v>152</v>
      </c>
      <c r="W2238">
        <v>4</v>
      </c>
      <c r="X2238" t="s">
        <v>41</v>
      </c>
      <c r="Y2238">
        <v>3</v>
      </c>
      <c r="Z2238" t="s">
        <v>36</v>
      </c>
      <c r="AA2238">
        <v>1</v>
      </c>
      <c r="AB2238" s="3">
        <v>45540.416666666664</v>
      </c>
      <c r="AC2238">
        <f>VLOOKUP(D2238,[1]tablaBarrios!A:C,2,FALSE)</f>
        <v>7.1327999999999996</v>
      </c>
      <c r="AD2238">
        <f>VLOOKUP(D2238,[1]tablaBarrios!A:C,3,FALSE)</f>
        <v>-73.123500000000007</v>
      </c>
    </row>
    <row r="2239" spans="1:30" x14ac:dyDescent="0.25">
      <c r="A2239">
        <v>2238</v>
      </c>
      <c r="B2239" t="s">
        <v>217</v>
      </c>
      <c r="C2239" t="s">
        <v>77</v>
      </c>
      <c r="D2239" t="s">
        <v>237</v>
      </c>
      <c r="E2239" s="1">
        <v>45540</v>
      </c>
      <c r="F2239" s="2">
        <v>0</v>
      </c>
      <c r="G2239">
        <v>16</v>
      </c>
      <c r="H2239" t="s">
        <v>28</v>
      </c>
      <c r="I2239" t="s">
        <v>4</v>
      </c>
      <c r="J2239" t="s">
        <v>5</v>
      </c>
      <c r="K2239" t="s">
        <v>6</v>
      </c>
      <c r="L2239" t="s">
        <v>219</v>
      </c>
      <c r="M2239" t="s">
        <v>220</v>
      </c>
      <c r="N2239" t="s">
        <v>18</v>
      </c>
      <c r="O2239">
        <v>3</v>
      </c>
      <c r="P2239">
        <v>2024</v>
      </c>
      <c r="Q2239">
        <v>9</v>
      </c>
      <c r="R2239">
        <v>5</v>
      </c>
      <c r="S2239" t="s">
        <v>32</v>
      </c>
      <c r="T2239" t="s">
        <v>33</v>
      </c>
      <c r="U2239">
        <v>0</v>
      </c>
      <c r="V2239" t="s">
        <v>152</v>
      </c>
      <c r="W2239">
        <v>4</v>
      </c>
      <c r="X2239" t="s">
        <v>24</v>
      </c>
      <c r="Y2239">
        <v>5</v>
      </c>
      <c r="Z2239" t="s">
        <v>25</v>
      </c>
      <c r="AA2239">
        <v>1</v>
      </c>
      <c r="AB2239" s="3">
        <v>45540</v>
      </c>
      <c r="AC2239">
        <f>VLOOKUP(D2239,[1]tablaBarrios!A:C,2,FALSE)</f>
        <v>7.1829999999999998</v>
      </c>
      <c r="AD2239">
        <f>VLOOKUP(D2239,[1]tablaBarrios!A:C,3,FALSE)</f>
        <v>-73.058999999999997</v>
      </c>
    </row>
    <row r="2240" spans="1:30" x14ac:dyDescent="0.25">
      <c r="A2240">
        <v>2239</v>
      </c>
      <c r="B2240" t="s">
        <v>42</v>
      </c>
      <c r="C2240" t="s">
        <v>14</v>
      </c>
      <c r="D2240" t="s">
        <v>2</v>
      </c>
      <c r="E2240" s="1">
        <v>45540</v>
      </c>
      <c r="F2240" s="2">
        <v>0.375</v>
      </c>
      <c r="G2240">
        <v>65</v>
      </c>
      <c r="H2240" t="s">
        <v>28</v>
      </c>
      <c r="I2240" t="s">
        <v>4</v>
      </c>
      <c r="J2240" t="s">
        <v>5</v>
      </c>
      <c r="K2240" t="s">
        <v>6</v>
      </c>
      <c r="L2240" t="s">
        <v>45</v>
      </c>
      <c r="M2240" t="s">
        <v>46</v>
      </c>
      <c r="N2240" t="s">
        <v>279</v>
      </c>
      <c r="O2240">
        <v>13</v>
      </c>
      <c r="P2240">
        <v>2024</v>
      </c>
      <c r="Q2240">
        <v>9</v>
      </c>
      <c r="R2240">
        <v>5</v>
      </c>
      <c r="S2240" t="s">
        <v>40</v>
      </c>
      <c r="T2240" t="s">
        <v>49</v>
      </c>
      <c r="U2240">
        <v>9</v>
      </c>
      <c r="V2240" t="s">
        <v>152</v>
      </c>
      <c r="W2240">
        <v>4</v>
      </c>
      <c r="X2240" t="s">
        <v>12</v>
      </c>
      <c r="Y2240">
        <v>15</v>
      </c>
      <c r="Z2240" t="s">
        <v>2</v>
      </c>
      <c r="AA2240">
        <v>1</v>
      </c>
      <c r="AB2240" s="3">
        <v>45540.375</v>
      </c>
      <c r="AC2240">
        <f>VLOOKUP(D2240,[1]tablaBarrios!A:C,2,FALSE)</f>
        <v>7.1189999999999998</v>
      </c>
      <c r="AD2240">
        <f>VLOOKUP(D2240,[1]tablaBarrios!A:C,3,FALSE)</f>
        <v>-73.122</v>
      </c>
    </row>
    <row r="2241" spans="1:30" x14ac:dyDescent="0.25">
      <c r="A2241">
        <v>2240</v>
      </c>
      <c r="B2241" t="s">
        <v>42</v>
      </c>
      <c r="C2241" t="s">
        <v>1</v>
      </c>
      <c r="D2241" t="s">
        <v>143</v>
      </c>
      <c r="E2241" s="1">
        <v>45540</v>
      </c>
      <c r="F2241" s="2">
        <v>0</v>
      </c>
      <c r="G2241">
        <v>22</v>
      </c>
      <c r="H2241" t="s">
        <v>28</v>
      </c>
      <c r="I2241" t="s">
        <v>4</v>
      </c>
      <c r="J2241" t="s">
        <v>5</v>
      </c>
      <c r="K2241" t="s">
        <v>6</v>
      </c>
      <c r="L2241" t="s">
        <v>45</v>
      </c>
      <c r="M2241" t="s">
        <v>46</v>
      </c>
      <c r="N2241" t="s">
        <v>22</v>
      </c>
      <c r="O2241">
        <v>4</v>
      </c>
      <c r="P2241">
        <v>2024</v>
      </c>
      <c r="Q2241">
        <v>9</v>
      </c>
      <c r="R2241">
        <v>5</v>
      </c>
      <c r="S2241" t="s">
        <v>32</v>
      </c>
      <c r="T2241" t="s">
        <v>49</v>
      </c>
      <c r="U2241">
        <v>0</v>
      </c>
      <c r="V2241" t="s">
        <v>152</v>
      </c>
      <c r="W2241">
        <v>4</v>
      </c>
      <c r="X2241" t="s">
        <v>84</v>
      </c>
      <c r="Y2241">
        <v>4</v>
      </c>
      <c r="Z2241" t="s">
        <v>85</v>
      </c>
      <c r="AA2241">
        <v>1</v>
      </c>
      <c r="AB2241" s="3">
        <v>45540</v>
      </c>
      <c r="AC2241">
        <f>VLOOKUP(D2241,[1]tablaBarrios!A:C,2,FALSE)</f>
        <v>7.1026999999999996</v>
      </c>
      <c r="AD2241">
        <f>VLOOKUP(D2241,[1]tablaBarrios!A:C,3,FALSE)</f>
        <v>-73.166899999999998</v>
      </c>
    </row>
    <row r="2242" spans="1:30" x14ac:dyDescent="0.25">
      <c r="A2242">
        <v>2241</v>
      </c>
      <c r="B2242" t="s">
        <v>42</v>
      </c>
      <c r="C2242" t="s">
        <v>14</v>
      </c>
      <c r="D2242" t="s">
        <v>355</v>
      </c>
      <c r="E2242" s="1">
        <v>45540</v>
      </c>
      <c r="F2242" s="2">
        <v>4.1666666666666664E-2</v>
      </c>
      <c r="G2242">
        <v>46</v>
      </c>
      <c r="H2242" t="s">
        <v>28</v>
      </c>
      <c r="I2242" t="s">
        <v>4</v>
      </c>
      <c r="J2242" t="s">
        <v>5</v>
      </c>
      <c r="K2242" t="s">
        <v>6</v>
      </c>
      <c r="L2242" t="s">
        <v>45</v>
      </c>
      <c r="M2242" t="s">
        <v>46</v>
      </c>
      <c r="N2242" t="s">
        <v>62</v>
      </c>
      <c r="O2242">
        <v>9</v>
      </c>
      <c r="P2242">
        <v>2024</v>
      </c>
      <c r="Q2242">
        <v>9</v>
      </c>
      <c r="R2242">
        <v>5</v>
      </c>
      <c r="S2242" t="s">
        <v>19</v>
      </c>
      <c r="T2242" t="s">
        <v>49</v>
      </c>
      <c r="U2242">
        <v>1</v>
      </c>
      <c r="V2242" t="s">
        <v>152</v>
      </c>
      <c r="W2242">
        <v>4</v>
      </c>
      <c r="X2242" t="s">
        <v>50</v>
      </c>
      <c r="Y2242">
        <v>1</v>
      </c>
      <c r="Z2242" t="s">
        <v>51</v>
      </c>
      <c r="AA2242">
        <v>1</v>
      </c>
      <c r="AB2242" s="3">
        <v>45540.041666666664</v>
      </c>
      <c r="AC2242">
        <f>VLOOKUP(D2242,[1]tablaBarrios!A:C,2,FALSE)</f>
        <v>7.1799200000000001</v>
      </c>
      <c r="AD2242">
        <f>VLOOKUP(D2242,[1]tablaBarrios!A:C,3,FALSE)</f>
        <v>-73.142799999999994</v>
      </c>
    </row>
    <row r="2243" spans="1:30" x14ac:dyDescent="0.25">
      <c r="A2243">
        <v>2242</v>
      </c>
      <c r="B2243" t="s">
        <v>42</v>
      </c>
      <c r="C2243" t="s">
        <v>14</v>
      </c>
      <c r="D2243" t="s">
        <v>192</v>
      </c>
      <c r="E2243" s="1">
        <v>45540</v>
      </c>
      <c r="F2243" s="2">
        <v>0.875</v>
      </c>
      <c r="G2243">
        <v>45</v>
      </c>
      <c r="H2243" t="s">
        <v>28</v>
      </c>
      <c r="I2243" t="s">
        <v>4</v>
      </c>
      <c r="J2243" t="s">
        <v>5</v>
      </c>
      <c r="K2243" t="s">
        <v>44</v>
      </c>
      <c r="L2243" t="s">
        <v>45</v>
      </c>
      <c r="M2243" t="s">
        <v>46</v>
      </c>
      <c r="N2243" t="s">
        <v>62</v>
      </c>
      <c r="O2243">
        <v>9</v>
      </c>
      <c r="P2243">
        <v>2024</v>
      </c>
      <c r="Q2243">
        <v>9</v>
      </c>
      <c r="R2243">
        <v>5</v>
      </c>
      <c r="S2243" t="s">
        <v>57</v>
      </c>
      <c r="T2243" t="s">
        <v>49</v>
      </c>
      <c r="U2243">
        <v>21</v>
      </c>
      <c r="V2243" t="s">
        <v>152</v>
      </c>
      <c r="W2243">
        <v>4</v>
      </c>
      <c r="X2243" t="s">
        <v>50</v>
      </c>
      <c r="Y2243">
        <v>1</v>
      </c>
      <c r="Z2243" t="s">
        <v>51</v>
      </c>
      <c r="AA2243">
        <v>1</v>
      </c>
      <c r="AB2243" s="3">
        <v>45540.875</v>
      </c>
      <c r="AC2243">
        <f>VLOOKUP(D2243,[1]tablaBarrios!A:C,2,FALSE)</f>
        <v>7.1532999999999998</v>
      </c>
      <c r="AD2243">
        <f>VLOOKUP(D2243,[1]tablaBarrios!A:C,3,FALSE)</f>
        <v>-73.134200000000007</v>
      </c>
    </row>
    <row r="2244" spans="1:30" x14ac:dyDescent="0.25">
      <c r="A2244">
        <v>2243</v>
      </c>
      <c r="B2244" t="s">
        <v>42</v>
      </c>
      <c r="C2244" t="s">
        <v>1</v>
      </c>
      <c r="D2244" t="s">
        <v>97</v>
      </c>
      <c r="E2244" s="1">
        <v>45540</v>
      </c>
      <c r="F2244" s="2">
        <v>0.125</v>
      </c>
      <c r="G2244">
        <v>66</v>
      </c>
      <c r="H2244" t="s">
        <v>3</v>
      </c>
      <c r="I2244" t="s">
        <v>4</v>
      </c>
      <c r="J2244" t="s">
        <v>5</v>
      </c>
      <c r="K2244" t="s">
        <v>6</v>
      </c>
      <c r="L2244" t="s">
        <v>45</v>
      </c>
      <c r="M2244" t="s">
        <v>46</v>
      </c>
      <c r="N2244" t="s">
        <v>279</v>
      </c>
      <c r="O2244">
        <v>13</v>
      </c>
      <c r="P2244">
        <v>2024</v>
      </c>
      <c r="Q2244">
        <v>9</v>
      </c>
      <c r="R2244">
        <v>5</v>
      </c>
      <c r="S2244" t="s">
        <v>79</v>
      </c>
      <c r="T2244" t="s">
        <v>49</v>
      </c>
      <c r="U2244">
        <v>3</v>
      </c>
      <c r="V2244" t="s">
        <v>152</v>
      </c>
      <c r="W2244">
        <v>4</v>
      </c>
      <c r="X2244" t="s">
        <v>50</v>
      </c>
      <c r="Y2244">
        <v>1</v>
      </c>
      <c r="Z2244" t="s">
        <v>51</v>
      </c>
      <c r="AA2244">
        <v>1</v>
      </c>
      <c r="AB2244" s="3">
        <v>45540.125</v>
      </c>
      <c r="AC2244">
        <f>VLOOKUP(D2244,[1]tablaBarrios!A:C,2,FALSE)</f>
        <v>7.1245000000000003</v>
      </c>
      <c r="AD2244">
        <f>VLOOKUP(D2244,[1]tablaBarrios!A:C,3,FALSE)</f>
        <v>-73.129000000000005</v>
      </c>
    </row>
    <row r="2245" spans="1:30" x14ac:dyDescent="0.25">
      <c r="A2245">
        <v>2244</v>
      </c>
      <c r="B2245" t="s">
        <v>42</v>
      </c>
      <c r="C2245" t="s">
        <v>1</v>
      </c>
      <c r="D2245" t="s">
        <v>43</v>
      </c>
      <c r="E2245" s="1">
        <v>45540</v>
      </c>
      <c r="F2245" s="2">
        <v>8.3333333333333329E-2</v>
      </c>
      <c r="G2245">
        <v>32</v>
      </c>
      <c r="H2245" t="s">
        <v>28</v>
      </c>
      <c r="I2245" t="s">
        <v>4</v>
      </c>
      <c r="J2245" t="s">
        <v>5</v>
      </c>
      <c r="K2245" t="s">
        <v>6</v>
      </c>
      <c r="L2245" t="s">
        <v>45</v>
      </c>
      <c r="M2245" t="s">
        <v>46</v>
      </c>
      <c r="N2245" t="s">
        <v>39</v>
      </c>
      <c r="O2245">
        <v>6</v>
      </c>
      <c r="P2245">
        <v>2024</v>
      </c>
      <c r="Q2245">
        <v>9</v>
      </c>
      <c r="R2245">
        <v>5</v>
      </c>
      <c r="S2245" t="s">
        <v>72</v>
      </c>
      <c r="T2245" t="s">
        <v>49</v>
      </c>
      <c r="U2245">
        <v>2</v>
      </c>
      <c r="V2245" t="s">
        <v>152</v>
      </c>
      <c r="W2245">
        <v>4</v>
      </c>
      <c r="X2245" t="s">
        <v>50</v>
      </c>
      <c r="Y2245">
        <v>1</v>
      </c>
      <c r="Z2245" t="s">
        <v>51</v>
      </c>
      <c r="AA2245">
        <v>1</v>
      </c>
      <c r="AB2245" s="3">
        <v>45540.083333333336</v>
      </c>
      <c r="AC2245">
        <f>VLOOKUP(D2245,[1]tablaBarrios!A:C,2,FALSE)</f>
        <v>7.1493000000000002</v>
      </c>
      <c r="AD2245">
        <f>VLOOKUP(D2245,[1]tablaBarrios!A:C,3,FALSE)</f>
        <v>-73.139899999999997</v>
      </c>
    </row>
    <row r="2246" spans="1:30" x14ac:dyDescent="0.25">
      <c r="A2246">
        <v>2245</v>
      </c>
      <c r="B2246" t="s">
        <v>42</v>
      </c>
      <c r="C2246" t="s">
        <v>1</v>
      </c>
      <c r="D2246" t="s">
        <v>158</v>
      </c>
      <c r="E2246" s="1">
        <v>45540</v>
      </c>
      <c r="F2246" s="2">
        <v>0.625</v>
      </c>
      <c r="G2246">
        <v>59</v>
      </c>
      <c r="H2246" t="s">
        <v>28</v>
      </c>
      <c r="I2246" t="s">
        <v>4</v>
      </c>
      <c r="J2246" t="s">
        <v>5</v>
      </c>
      <c r="K2246" t="s">
        <v>44</v>
      </c>
      <c r="L2246" t="s">
        <v>45</v>
      </c>
      <c r="M2246" t="s">
        <v>46</v>
      </c>
      <c r="N2246" t="s">
        <v>98</v>
      </c>
      <c r="O2246">
        <v>11</v>
      </c>
      <c r="P2246">
        <v>2024</v>
      </c>
      <c r="Q2246">
        <v>9</v>
      </c>
      <c r="R2246">
        <v>5</v>
      </c>
      <c r="S2246" t="s">
        <v>9</v>
      </c>
      <c r="T2246" t="s">
        <v>49</v>
      </c>
      <c r="U2246">
        <v>15</v>
      </c>
      <c r="V2246" t="s">
        <v>152</v>
      </c>
      <c r="W2246">
        <v>4</v>
      </c>
      <c r="X2246" t="s">
        <v>50</v>
      </c>
      <c r="Y2246">
        <v>1</v>
      </c>
      <c r="Z2246" t="s">
        <v>51</v>
      </c>
      <c r="AA2246">
        <v>1</v>
      </c>
      <c r="AB2246" s="3">
        <v>45540.625</v>
      </c>
      <c r="AC2246">
        <f>VLOOKUP(D2246,[1]tablaBarrios!A:C,2,FALSE)</f>
        <v>7.1538000000000004</v>
      </c>
      <c r="AD2246">
        <f>VLOOKUP(D2246,[1]tablaBarrios!A:C,3,FALSE)</f>
        <v>-73.131600000000006</v>
      </c>
    </row>
    <row r="2247" spans="1:30" x14ac:dyDescent="0.25">
      <c r="A2247">
        <v>2246</v>
      </c>
      <c r="B2247" t="s">
        <v>42</v>
      </c>
      <c r="C2247" t="s">
        <v>1</v>
      </c>
      <c r="D2247" t="s">
        <v>202</v>
      </c>
      <c r="E2247" s="1">
        <v>45540</v>
      </c>
      <c r="F2247" s="2">
        <v>0.95833333333333337</v>
      </c>
      <c r="G2247">
        <v>23</v>
      </c>
      <c r="H2247" t="s">
        <v>28</v>
      </c>
      <c r="I2247" t="s">
        <v>4</v>
      </c>
      <c r="J2247" t="s">
        <v>5</v>
      </c>
      <c r="K2247" t="s">
        <v>6</v>
      </c>
      <c r="L2247" t="s">
        <v>45</v>
      </c>
      <c r="M2247" t="s">
        <v>46</v>
      </c>
      <c r="N2247" t="s">
        <v>22</v>
      </c>
      <c r="O2247">
        <v>4</v>
      </c>
      <c r="P2247">
        <v>2024</v>
      </c>
      <c r="Q2247">
        <v>9</v>
      </c>
      <c r="R2247">
        <v>5</v>
      </c>
      <c r="S2247" t="s">
        <v>125</v>
      </c>
      <c r="T2247" t="s">
        <v>49</v>
      </c>
      <c r="U2247">
        <v>23</v>
      </c>
      <c r="V2247" t="s">
        <v>152</v>
      </c>
      <c r="W2247">
        <v>4</v>
      </c>
      <c r="X2247" t="s">
        <v>20</v>
      </c>
      <c r="Y2247">
        <v>2</v>
      </c>
      <c r="Z2247" t="s">
        <v>21</v>
      </c>
      <c r="AA2247">
        <v>1</v>
      </c>
      <c r="AB2247" s="3">
        <v>45540.958333333336</v>
      </c>
      <c r="AC2247">
        <f>VLOOKUP(D2247,[1]tablaBarrios!A:C,2,FALSE)</f>
        <v>7.1471</v>
      </c>
      <c r="AD2247">
        <f>VLOOKUP(D2247,[1]tablaBarrios!A:C,3,FALSE)</f>
        <v>-73.126300000000001</v>
      </c>
    </row>
    <row r="2248" spans="1:30" x14ac:dyDescent="0.25">
      <c r="A2248">
        <v>2247</v>
      </c>
      <c r="B2248" t="s">
        <v>106</v>
      </c>
      <c r="C2248" t="s">
        <v>14</v>
      </c>
      <c r="D2248" t="s">
        <v>135</v>
      </c>
      <c r="E2248" s="1">
        <v>45540</v>
      </c>
      <c r="F2248" s="2">
        <v>0.45833333333333331</v>
      </c>
      <c r="G2248">
        <v>-89</v>
      </c>
      <c r="H2248" t="s">
        <v>4</v>
      </c>
      <c r="I2248" t="s">
        <v>4</v>
      </c>
      <c r="J2248" t="s">
        <v>5</v>
      </c>
      <c r="K2248" t="s">
        <v>108</v>
      </c>
      <c r="L2248" t="s">
        <v>70</v>
      </c>
      <c r="M2248" t="s">
        <v>109</v>
      </c>
      <c r="N2248" t="s">
        <v>4</v>
      </c>
      <c r="O2248">
        <v>18</v>
      </c>
      <c r="P2248">
        <v>2024</v>
      </c>
      <c r="Q2248">
        <v>9</v>
      </c>
      <c r="R2248">
        <v>5</v>
      </c>
      <c r="S2248" t="s">
        <v>80</v>
      </c>
      <c r="T2248" t="s">
        <v>73</v>
      </c>
      <c r="U2248">
        <v>11</v>
      </c>
      <c r="V2248" t="s">
        <v>152</v>
      </c>
      <c r="W2248">
        <v>4</v>
      </c>
      <c r="X2248" t="s">
        <v>60</v>
      </c>
      <c r="Y2248">
        <v>13</v>
      </c>
      <c r="Z2248" t="s">
        <v>61</v>
      </c>
      <c r="AA2248">
        <v>1</v>
      </c>
      <c r="AB2248" s="3">
        <v>45540.458333333336</v>
      </c>
      <c r="AC2248">
        <f>VLOOKUP(D2248,[1]tablaBarrios!A:C,2,FALSE)</f>
        <v>7.1228999999999996</v>
      </c>
      <c r="AD2248">
        <f>VLOOKUP(D2248,[1]tablaBarrios!A:C,3,FALSE)</f>
        <v>-73.120199999999997</v>
      </c>
    </row>
    <row r="2249" spans="1:30" x14ac:dyDescent="0.25">
      <c r="A2249">
        <v>2248</v>
      </c>
      <c r="B2249" t="s">
        <v>106</v>
      </c>
      <c r="C2249" t="s">
        <v>14</v>
      </c>
      <c r="D2249" t="s">
        <v>123</v>
      </c>
      <c r="E2249" s="1">
        <v>45540</v>
      </c>
      <c r="F2249" s="2">
        <v>0.20833333333333334</v>
      </c>
      <c r="G2249">
        <v>-89</v>
      </c>
      <c r="H2249" t="s">
        <v>4</v>
      </c>
      <c r="I2249" t="s">
        <v>4</v>
      </c>
      <c r="J2249" t="s">
        <v>5</v>
      </c>
      <c r="K2249" t="s">
        <v>161</v>
      </c>
      <c r="L2249" t="s">
        <v>70</v>
      </c>
      <c r="M2249" t="s">
        <v>109</v>
      </c>
      <c r="N2249" t="s">
        <v>4</v>
      </c>
      <c r="O2249">
        <v>18</v>
      </c>
      <c r="P2249">
        <v>2024</v>
      </c>
      <c r="Q2249">
        <v>9</v>
      </c>
      <c r="R2249">
        <v>5</v>
      </c>
      <c r="S2249" t="s">
        <v>94</v>
      </c>
      <c r="T2249" t="s">
        <v>73</v>
      </c>
      <c r="U2249">
        <v>5</v>
      </c>
      <c r="V2249" t="s">
        <v>152</v>
      </c>
      <c r="W2249">
        <v>4</v>
      </c>
      <c r="X2249" t="s">
        <v>66</v>
      </c>
      <c r="Y2249">
        <v>12</v>
      </c>
      <c r="Z2249" t="s">
        <v>67</v>
      </c>
      <c r="AA2249">
        <v>1</v>
      </c>
      <c r="AB2249" s="3">
        <v>45540.208333333336</v>
      </c>
      <c r="AC2249">
        <f>VLOOKUP(D2249,[1]tablaBarrios!A:C,2,FALSE)</f>
        <v>7.1208999999999998</v>
      </c>
      <c r="AD2249">
        <f>VLOOKUP(D2249,[1]tablaBarrios!A:C,3,FALSE)</f>
        <v>-73.114900000000006</v>
      </c>
    </row>
    <row r="2250" spans="1:30" x14ac:dyDescent="0.25">
      <c r="A2250">
        <v>2249</v>
      </c>
      <c r="B2250" t="s">
        <v>74</v>
      </c>
      <c r="C2250" t="s">
        <v>14</v>
      </c>
      <c r="D2250" t="s">
        <v>262</v>
      </c>
      <c r="E2250" s="1">
        <v>45540</v>
      </c>
      <c r="F2250" s="2">
        <v>8.3333333333333329E-2</v>
      </c>
      <c r="G2250">
        <v>-89</v>
      </c>
      <c r="H2250" t="s">
        <v>3</v>
      </c>
      <c r="I2250" t="s">
        <v>4</v>
      </c>
      <c r="J2250" t="s">
        <v>5</v>
      </c>
      <c r="K2250" t="s">
        <v>6</v>
      </c>
      <c r="L2250" t="s">
        <v>70</v>
      </c>
      <c r="M2250" t="s">
        <v>75</v>
      </c>
      <c r="N2250" t="s">
        <v>4</v>
      </c>
      <c r="O2250">
        <v>18</v>
      </c>
      <c r="P2250">
        <v>2024</v>
      </c>
      <c r="Q2250">
        <v>9</v>
      </c>
      <c r="R2250">
        <v>5</v>
      </c>
      <c r="S2250" t="s">
        <v>72</v>
      </c>
      <c r="T2250" t="s">
        <v>73</v>
      </c>
      <c r="U2250">
        <v>2</v>
      </c>
      <c r="V2250" t="s">
        <v>152</v>
      </c>
      <c r="W2250">
        <v>4</v>
      </c>
      <c r="X2250" t="s">
        <v>60</v>
      </c>
      <c r="Y2250">
        <v>13</v>
      </c>
      <c r="Z2250" t="s">
        <v>61</v>
      </c>
      <c r="AA2250">
        <v>1</v>
      </c>
      <c r="AB2250" s="3">
        <v>45540.083333333336</v>
      </c>
      <c r="AC2250">
        <f>VLOOKUP(D2250,[1]tablaBarrios!A:C,2,FALSE)</f>
        <v>7.1238900000000003</v>
      </c>
      <c r="AD2250">
        <f>VLOOKUP(D2250,[1]tablaBarrios!A:C,3,FALSE)</f>
        <v>-73.110680000000002</v>
      </c>
    </row>
    <row r="2251" spans="1:30" x14ac:dyDescent="0.25">
      <c r="A2251">
        <v>2250</v>
      </c>
      <c r="B2251" t="s">
        <v>74</v>
      </c>
      <c r="C2251" t="s">
        <v>88</v>
      </c>
      <c r="D2251" t="s">
        <v>120</v>
      </c>
      <c r="E2251" s="1">
        <v>45540</v>
      </c>
      <c r="F2251" s="2">
        <v>0.58333333333333337</v>
      </c>
      <c r="G2251">
        <v>-89</v>
      </c>
      <c r="H2251" t="s">
        <v>3</v>
      </c>
      <c r="I2251" t="s">
        <v>4</v>
      </c>
      <c r="J2251" t="s">
        <v>124</v>
      </c>
      <c r="K2251" t="s">
        <v>6</v>
      </c>
      <c r="L2251" t="s">
        <v>70</v>
      </c>
      <c r="M2251" t="s">
        <v>75</v>
      </c>
      <c r="N2251" t="s">
        <v>4</v>
      </c>
      <c r="O2251">
        <v>18</v>
      </c>
      <c r="P2251">
        <v>2024</v>
      </c>
      <c r="Q2251">
        <v>9</v>
      </c>
      <c r="R2251">
        <v>5</v>
      </c>
      <c r="S2251" t="s">
        <v>48</v>
      </c>
      <c r="T2251" t="s">
        <v>73</v>
      </c>
      <c r="U2251">
        <v>14</v>
      </c>
      <c r="V2251" t="s">
        <v>152</v>
      </c>
      <c r="W2251">
        <v>4</v>
      </c>
      <c r="X2251" t="s">
        <v>60</v>
      </c>
      <c r="Y2251">
        <v>13</v>
      </c>
      <c r="Z2251" t="s">
        <v>61</v>
      </c>
      <c r="AA2251">
        <v>1</v>
      </c>
      <c r="AB2251" s="3">
        <v>45540.583333333336</v>
      </c>
      <c r="AC2251">
        <f>VLOOKUP(D2251,[1]tablaBarrios!A:C,2,FALSE)</f>
        <v>7.1207000000000003</v>
      </c>
      <c r="AD2251">
        <f>VLOOKUP(D2251,[1]tablaBarrios!A:C,3,FALSE)</f>
        <v>-73.125600000000006</v>
      </c>
    </row>
    <row r="2252" spans="1:30" x14ac:dyDescent="0.25">
      <c r="A2252">
        <v>2251</v>
      </c>
      <c r="B2252" t="s">
        <v>74</v>
      </c>
      <c r="C2252" t="s">
        <v>77</v>
      </c>
      <c r="D2252" t="s">
        <v>120</v>
      </c>
      <c r="E2252" s="1">
        <v>45540</v>
      </c>
      <c r="F2252" s="2">
        <v>0.625</v>
      </c>
      <c r="G2252">
        <v>-89</v>
      </c>
      <c r="H2252" t="s">
        <v>28</v>
      </c>
      <c r="I2252" t="s">
        <v>4</v>
      </c>
      <c r="J2252" t="s">
        <v>5</v>
      </c>
      <c r="K2252" t="s">
        <v>6</v>
      </c>
      <c r="L2252" t="s">
        <v>70</v>
      </c>
      <c r="M2252" t="s">
        <v>75</v>
      </c>
      <c r="N2252" t="s">
        <v>4</v>
      </c>
      <c r="O2252">
        <v>18</v>
      </c>
      <c r="P2252">
        <v>2024</v>
      </c>
      <c r="Q2252">
        <v>9</v>
      </c>
      <c r="R2252">
        <v>5</v>
      </c>
      <c r="S2252" t="s">
        <v>9</v>
      </c>
      <c r="T2252" t="s">
        <v>73</v>
      </c>
      <c r="U2252">
        <v>15</v>
      </c>
      <c r="V2252" t="s">
        <v>152</v>
      </c>
      <c r="W2252">
        <v>4</v>
      </c>
      <c r="X2252" t="s">
        <v>60</v>
      </c>
      <c r="Y2252">
        <v>13</v>
      </c>
      <c r="Z2252" t="s">
        <v>61</v>
      </c>
      <c r="AA2252">
        <v>1</v>
      </c>
      <c r="AB2252" s="3">
        <v>45540.625</v>
      </c>
      <c r="AC2252">
        <f>VLOOKUP(D2252,[1]tablaBarrios!A:C,2,FALSE)</f>
        <v>7.1207000000000003</v>
      </c>
      <c r="AD2252">
        <f>VLOOKUP(D2252,[1]tablaBarrios!A:C,3,FALSE)</f>
        <v>-73.125600000000006</v>
      </c>
    </row>
    <row r="2253" spans="1:30" x14ac:dyDescent="0.25">
      <c r="A2253">
        <v>2252</v>
      </c>
      <c r="B2253" t="s">
        <v>74</v>
      </c>
      <c r="C2253" t="s">
        <v>14</v>
      </c>
      <c r="D2253" t="s">
        <v>2</v>
      </c>
      <c r="E2253" s="1">
        <v>45540</v>
      </c>
      <c r="F2253" s="2">
        <v>0.75</v>
      </c>
      <c r="G2253">
        <v>-89</v>
      </c>
      <c r="H2253" t="s">
        <v>3</v>
      </c>
      <c r="I2253" t="s">
        <v>4</v>
      </c>
      <c r="J2253" t="s">
        <v>82</v>
      </c>
      <c r="K2253" t="s">
        <v>6</v>
      </c>
      <c r="L2253" t="s">
        <v>70</v>
      </c>
      <c r="M2253" t="s">
        <v>75</v>
      </c>
      <c r="N2253" t="s">
        <v>4</v>
      </c>
      <c r="O2253">
        <v>18</v>
      </c>
      <c r="P2253">
        <v>2024</v>
      </c>
      <c r="Q2253">
        <v>9</v>
      </c>
      <c r="R2253">
        <v>5</v>
      </c>
      <c r="S2253" t="s">
        <v>137</v>
      </c>
      <c r="T2253" t="s">
        <v>73</v>
      </c>
      <c r="U2253">
        <v>18</v>
      </c>
      <c r="V2253" t="s">
        <v>152</v>
      </c>
      <c r="W2253">
        <v>4</v>
      </c>
      <c r="X2253" t="s">
        <v>12</v>
      </c>
      <c r="Y2253">
        <v>15</v>
      </c>
      <c r="Z2253" t="s">
        <v>2</v>
      </c>
      <c r="AA2253">
        <v>1</v>
      </c>
      <c r="AB2253" s="3">
        <v>45540.75</v>
      </c>
      <c r="AC2253">
        <f>VLOOKUP(D2253,[1]tablaBarrios!A:C,2,FALSE)</f>
        <v>7.1189999999999998</v>
      </c>
      <c r="AD2253">
        <f>VLOOKUP(D2253,[1]tablaBarrios!A:C,3,FALSE)</f>
        <v>-73.122</v>
      </c>
    </row>
    <row r="2254" spans="1:30" x14ac:dyDescent="0.25">
      <c r="A2254">
        <v>2253</v>
      </c>
      <c r="B2254" t="s">
        <v>74</v>
      </c>
      <c r="C2254" t="s">
        <v>14</v>
      </c>
      <c r="D2254" t="s">
        <v>81</v>
      </c>
      <c r="E2254" s="1">
        <v>45540</v>
      </c>
      <c r="F2254" s="2">
        <v>0.91666666666666663</v>
      </c>
      <c r="G2254">
        <v>-89</v>
      </c>
      <c r="H2254" t="s">
        <v>28</v>
      </c>
      <c r="I2254" t="s">
        <v>4</v>
      </c>
      <c r="J2254" t="s">
        <v>82</v>
      </c>
      <c r="K2254" t="s">
        <v>6</v>
      </c>
      <c r="L2254" t="s">
        <v>70</v>
      </c>
      <c r="M2254" t="s">
        <v>75</v>
      </c>
      <c r="N2254" t="s">
        <v>4</v>
      </c>
      <c r="O2254">
        <v>18</v>
      </c>
      <c r="P2254">
        <v>2024</v>
      </c>
      <c r="Q2254">
        <v>9</v>
      </c>
      <c r="R2254">
        <v>5</v>
      </c>
      <c r="S2254" t="s">
        <v>23</v>
      </c>
      <c r="T2254" t="s">
        <v>73</v>
      </c>
      <c r="U2254">
        <v>22</v>
      </c>
      <c r="V2254" t="s">
        <v>152</v>
      </c>
      <c r="W2254">
        <v>4</v>
      </c>
      <c r="X2254" t="s">
        <v>66</v>
      </c>
      <c r="Y2254">
        <v>12</v>
      </c>
      <c r="Z2254" t="s">
        <v>67</v>
      </c>
      <c r="AA2254">
        <v>1</v>
      </c>
      <c r="AB2254" s="3">
        <v>45540.916666666664</v>
      </c>
      <c r="AC2254">
        <f>VLOOKUP(D2254,[1]tablaBarrios!A:C,2,FALSE)</f>
        <v>7.1158999999999999</v>
      </c>
      <c r="AD2254">
        <f>VLOOKUP(D2254,[1]tablaBarrios!A:C,3,FALSE)</f>
        <v>-73.117099999999994</v>
      </c>
    </row>
    <row r="2255" spans="1:30" x14ac:dyDescent="0.25">
      <c r="A2255">
        <v>2254</v>
      </c>
      <c r="B2255" t="s">
        <v>74</v>
      </c>
      <c r="C2255" t="s">
        <v>14</v>
      </c>
      <c r="D2255" t="s">
        <v>413</v>
      </c>
      <c r="E2255" s="1">
        <v>45540</v>
      </c>
      <c r="F2255" s="2">
        <v>0.375</v>
      </c>
      <c r="G2255">
        <v>-89</v>
      </c>
      <c r="H2255" t="s">
        <v>28</v>
      </c>
      <c r="I2255" t="s">
        <v>4</v>
      </c>
      <c r="J2255" t="s">
        <v>5</v>
      </c>
      <c r="K2255" t="s">
        <v>414</v>
      </c>
      <c r="L2255" t="s">
        <v>70</v>
      </c>
      <c r="M2255" t="s">
        <v>75</v>
      </c>
      <c r="N2255" t="s">
        <v>4</v>
      </c>
      <c r="O2255">
        <v>18</v>
      </c>
      <c r="P2255">
        <v>2024</v>
      </c>
      <c r="Q2255">
        <v>9</v>
      </c>
      <c r="R2255">
        <v>5</v>
      </c>
      <c r="S2255" t="s">
        <v>40</v>
      </c>
      <c r="T2255" t="s">
        <v>73</v>
      </c>
      <c r="U2255">
        <v>9</v>
      </c>
      <c r="V2255" t="s">
        <v>152</v>
      </c>
      <c r="W2255">
        <v>4</v>
      </c>
      <c r="X2255" t="s">
        <v>50</v>
      </c>
      <c r="Y2255">
        <v>1</v>
      </c>
      <c r="Z2255" t="s">
        <v>51</v>
      </c>
      <c r="AA2255">
        <v>1</v>
      </c>
      <c r="AB2255" s="3">
        <v>45540.375</v>
      </c>
      <c r="AC2255">
        <f>VLOOKUP(D2255,[1]tablaBarrios!A:C,2,FALSE)</f>
        <v>7.1566000000000001</v>
      </c>
      <c r="AD2255">
        <f>VLOOKUP(D2255,[1]tablaBarrios!A:C,3,FALSE)</f>
        <v>-73.136399999999995</v>
      </c>
    </row>
    <row r="2256" spans="1:30" x14ac:dyDescent="0.25">
      <c r="A2256">
        <v>2255</v>
      </c>
      <c r="B2256" t="s">
        <v>74</v>
      </c>
      <c r="C2256" t="s">
        <v>14</v>
      </c>
      <c r="D2256" t="s">
        <v>99</v>
      </c>
      <c r="E2256" s="1">
        <v>45540</v>
      </c>
      <c r="F2256" s="2">
        <v>0.125</v>
      </c>
      <c r="G2256">
        <v>-89</v>
      </c>
      <c r="H2256" t="s">
        <v>3</v>
      </c>
      <c r="I2256" t="s">
        <v>4</v>
      </c>
      <c r="J2256" t="s">
        <v>5</v>
      </c>
      <c r="K2256" t="s">
        <v>6</v>
      </c>
      <c r="L2256" t="s">
        <v>70</v>
      </c>
      <c r="M2256" t="s">
        <v>75</v>
      </c>
      <c r="N2256" t="s">
        <v>4</v>
      </c>
      <c r="O2256">
        <v>18</v>
      </c>
      <c r="P2256">
        <v>2024</v>
      </c>
      <c r="Q2256">
        <v>9</v>
      </c>
      <c r="R2256">
        <v>5</v>
      </c>
      <c r="S2256" t="s">
        <v>79</v>
      </c>
      <c r="T2256" t="s">
        <v>73</v>
      </c>
      <c r="U2256">
        <v>3</v>
      </c>
      <c r="V2256" t="s">
        <v>152</v>
      </c>
      <c r="W2256">
        <v>4</v>
      </c>
      <c r="X2256" t="s">
        <v>41</v>
      </c>
      <c r="Y2256">
        <v>3</v>
      </c>
      <c r="Z2256" t="s">
        <v>36</v>
      </c>
      <c r="AA2256">
        <v>1</v>
      </c>
      <c r="AB2256" s="3">
        <v>45540.125</v>
      </c>
      <c r="AC2256">
        <f>VLOOKUP(D2256,[1]tablaBarrios!A:C,2,FALSE)</f>
        <v>7.1559999999999997</v>
      </c>
      <c r="AD2256">
        <f>VLOOKUP(D2256,[1]tablaBarrios!A:C,3,FALSE)</f>
        <v>-73.085999999999999</v>
      </c>
    </row>
    <row r="2257" spans="1:30" x14ac:dyDescent="0.25">
      <c r="A2257">
        <v>2256</v>
      </c>
      <c r="B2257" t="s">
        <v>74</v>
      </c>
      <c r="C2257" t="s">
        <v>14</v>
      </c>
      <c r="D2257" t="s">
        <v>2</v>
      </c>
      <c r="E2257" s="1">
        <v>45540</v>
      </c>
      <c r="F2257" s="2">
        <v>0.70833333333333337</v>
      </c>
      <c r="G2257">
        <v>-89</v>
      </c>
      <c r="H2257" t="s">
        <v>3</v>
      </c>
      <c r="I2257" t="s">
        <v>4</v>
      </c>
      <c r="J2257" t="s">
        <v>5</v>
      </c>
      <c r="K2257" t="s">
        <v>6</v>
      </c>
      <c r="L2257" t="s">
        <v>70</v>
      </c>
      <c r="M2257" t="s">
        <v>75</v>
      </c>
      <c r="N2257" t="s">
        <v>4</v>
      </c>
      <c r="O2257">
        <v>18</v>
      </c>
      <c r="P2257">
        <v>2024</v>
      </c>
      <c r="Q2257">
        <v>9</v>
      </c>
      <c r="R2257">
        <v>5</v>
      </c>
      <c r="S2257" t="s">
        <v>103</v>
      </c>
      <c r="T2257" t="s">
        <v>73</v>
      </c>
      <c r="U2257">
        <v>17</v>
      </c>
      <c r="V2257" t="s">
        <v>152</v>
      </c>
      <c r="W2257">
        <v>4</v>
      </c>
      <c r="X2257" t="s">
        <v>12</v>
      </c>
      <c r="Y2257">
        <v>15</v>
      </c>
      <c r="Z2257" t="s">
        <v>2</v>
      </c>
      <c r="AA2257">
        <v>1</v>
      </c>
      <c r="AB2257" s="3">
        <v>45540.708333333336</v>
      </c>
      <c r="AC2257">
        <f>VLOOKUP(D2257,[1]tablaBarrios!A:C,2,FALSE)</f>
        <v>7.1189999999999998</v>
      </c>
      <c r="AD2257">
        <f>VLOOKUP(D2257,[1]tablaBarrios!A:C,3,FALSE)</f>
        <v>-73.122</v>
      </c>
    </row>
    <row r="2258" spans="1:30" x14ac:dyDescent="0.25">
      <c r="A2258">
        <v>2257</v>
      </c>
      <c r="B2258" t="s">
        <v>74</v>
      </c>
      <c r="C2258" t="s">
        <v>14</v>
      </c>
      <c r="D2258" t="s">
        <v>2</v>
      </c>
      <c r="E2258" s="1">
        <v>45540</v>
      </c>
      <c r="F2258" s="2">
        <v>0.95833333333333337</v>
      </c>
      <c r="G2258">
        <v>-89</v>
      </c>
      <c r="H2258" t="s">
        <v>3</v>
      </c>
      <c r="I2258" t="s">
        <v>4</v>
      </c>
      <c r="J2258" t="s">
        <v>5</v>
      </c>
      <c r="K2258" t="s">
        <v>6</v>
      </c>
      <c r="L2258" t="s">
        <v>70</v>
      </c>
      <c r="M2258" t="s">
        <v>75</v>
      </c>
      <c r="N2258" t="s">
        <v>4</v>
      </c>
      <c r="O2258">
        <v>18</v>
      </c>
      <c r="P2258">
        <v>2024</v>
      </c>
      <c r="Q2258">
        <v>9</v>
      </c>
      <c r="R2258">
        <v>5</v>
      </c>
      <c r="S2258" t="s">
        <v>125</v>
      </c>
      <c r="T2258" t="s">
        <v>73</v>
      </c>
      <c r="U2258">
        <v>23</v>
      </c>
      <c r="V2258" t="s">
        <v>152</v>
      </c>
      <c r="W2258">
        <v>4</v>
      </c>
      <c r="X2258" t="s">
        <v>12</v>
      </c>
      <c r="Y2258">
        <v>15</v>
      </c>
      <c r="Z2258" t="s">
        <v>2</v>
      </c>
      <c r="AA2258">
        <v>1</v>
      </c>
      <c r="AB2258" s="3">
        <v>45540.958333333336</v>
      </c>
      <c r="AC2258">
        <f>VLOOKUP(D2258,[1]tablaBarrios!A:C,2,FALSE)</f>
        <v>7.1189999999999998</v>
      </c>
      <c r="AD2258">
        <f>VLOOKUP(D2258,[1]tablaBarrios!A:C,3,FALSE)</f>
        <v>-73.122</v>
      </c>
    </row>
    <row r="2259" spans="1:30" x14ac:dyDescent="0.25">
      <c r="A2259">
        <v>2258</v>
      </c>
      <c r="B2259" t="s">
        <v>74</v>
      </c>
      <c r="C2259" t="s">
        <v>14</v>
      </c>
      <c r="D2259" t="s">
        <v>58</v>
      </c>
      <c r="E2259" s="1">
        <v>45540</v>
      </c>
      <c r="F2259" s="2">
        <v>4.1666666666666664E-2</v>
      </c>
      <c r="G2259">
        <v>-89</v>
      </c>
      <c r="H2259" t="s">
        <v>28</v>
      </c>
      <c r="I2259" t="s">
        <v>4</v>
      </c>
      <c r="J2259" t="s">
        <v>82</v>
      </c>
      <c r="K2259" t="s">
        <v>6</v>
      </c>
      <c r="L2259" t="s">
        <v>70</v>
      </c>
      <c r="M2259" t="s">
        <v>75</v>
      </c>
      <c r="N2259" t="s">
        <v>4</v>
      </c>
      <c r="O2259">
        <v>18</v>
      </c>
      <c r="P2259">
        <v>2024</v>
      </c>
      <c r="Q2259">
        <v>9</v>
      </c>
      <c r="R2259">
        <v>5</v>
      </c>
      <c r="S2259" t="s">
        <v>19</v>
      </c>
      <c r="T2259" t="s">
        <v>73</v>
      </c>
      <c r="U2259">
        <v>1</v>
      </c>
      <c r="V2259" t="s">
        <v>152</v>
      </c>
      <c r="W2259">
        <v>4</v>
      </c>
      <c r="X2259" t="s">
        <v>60</v>
      </c>
      <c r="Y2259">
        <v>13</v>
      </c>
      <c r="Z2259" t="s">
        <v>61</v>
      </c>
      <c r="AA2259">
        <v>1</v>
      </c>
      <c r="AB2259" s="3">
        <v>45540.041666666664</v>
      </c>
      <c r="AC2259">
        <f>VLOOKUP(D2259,[1]tablaBarrios!A:C,2,FALSE)</f>
        <v>7.1326000000000001</v>
      </c>
      <c r="AD2259">
        <f>VLOOKUP(D2259,[1]tablaBarrios!A:C,3,FALSE)</f>
        <v>-73.117400000000004</v>
      </c>
    </row>
    <row r="2260" spans="1:30" x14ac:dyDescent="0.25">
      <c r="A2260">
        <v>2259</v>
      </c>
      <c r="B2260" t="s">
        <v>74</v>
      </c>
      <c r="C2260" t="s">
        <v>14</v>
      </c>
      <c r="D2260" t="s">
        <v>149</v>
      </c>
      <c r="E2260" s="1">
        <v>45540</v>
      </c>
      <c r="F2260" s="2">
        <v>0.79166666666666663</v>
      </c>
      <c r="G2260">
        <v>-89</v>
      </c>
      <c r="H2260" t="s">
        <v>3</v>
      </c>
      <c r="I2260" t="s">
        <v>4</v>
      </c>
      <c r="J2260" t="s">
        <v>5</v>
      </c>
      <c r="K2260" t="s">
        <v>6</v>
      </c>
      <c r="L2260" t="s">
        <v>70</v>
      </c>
      <c r="M2260" t="s">
        <v>75</v>
      </c>
      <c r="N2260" t="s">
        <v>4</v>
      </c>
      <c r="O2260">
        <v>18</v>
      </c>
      <c r="P2260">
        <v>2024</v>
      </c>
      <c r="Q2260">
        <v>9</v>
      </c>
      <c r="R2260">
        <v>5</v>
      </c>
      <c r="S2260" t="s">
        <v>54</v>
      </c>
      <c r="T2260" t="s">
        <v>73</v>
      </c>
      <c r="U2260">
        <v>19</v>
      </c>
      <c r="V2260" t="s">
        <v>152</v>
      </c>
      <c r="W2260">
        <v>4</v>
      </c>
      <c r="X2260" t="s">
        <v>41</v>
      </c>
      <c r="Y2260">
        <v>3</v>
      </c>
      <c r="Z2260" t="s">
        <v>36</v>
      </c>
      <c r="AA2260">
        <v>1</v>
      </c>
      <c r="AB2260" s="3">
        <v>45540.791666666664</v>
      </c>
      <c r="AC2260">
        <f>VLOOKUP(D2260,[1]tablaBarrios!A:C,2,FALSE)</f>
        <v>7.1405000000000003</v>
      </c>
      <c r="AD2260">
        <f>VLOOKUP(D2260,[1]tablaBarrios!A:C,3,FALSE)</f>
        <v>-73.120199999999997</v>
      </c>
    </row>
    <row r="2261" spans="1:30" x14ac:dyDescent="0.25">
      <c r="A2261">
        <v>2260</v>
      </c>
      <c r="B2261" t="s">
        <v>74</v>
      </c>
      <c r="C2261" t="s">
        <v>14</v>
      </c>
      <c r="D2261" t="s">
        <v>36</v>
      </c>
      <c r="E2261" s="1">
        <v>45540</v>
      </c>
      <c r="F2261" s="2">
        <v>0.79166666666666663</v>
      </c>
      <c r="G2261">
        <v>-89</v>
      </c>
      <c r="H2261" t="s">
        <v>3</v>
      </c>
      <c r="I2261" t="s">
        <v>4</v>
      </c>
      <c r="J2261" t="s">
        <v>5</v>
      </c>
      <c r="K2261" t="s">
        <v>6</v>
      </c>
      <c r="L2261" t="s">
        <v>70</v>
      </c>
      <c r="M2261" t="s">
        <v>75</v>
      </c>
      <c r="N2261" t="s">
        <v>4</v>
      </c>
      <c r="O2261">
        <v>18</v>
      </c>
      <c r="P2261">
        <v>2024</v>
      </c>
      <c r="Q2261">
        <v>9</v>
      </c>
      <c r="R2261">
        <v>5</v>
      </c>
      <c r="S2261" t="s">
        <v>54</v>
      </c>
      <c r="T2261" t="s">
        <v>73</v>
      </c>
      <c r="U2261">
        <v>19</v>
      </c>
      <c r="V2261" t="s">
        <v>152</v>
      </c>
      <c r="W2261">
        <v>4</v>
      </c>
      <c r="X2261" t="s">
        <v>41</v>
      </c>
      <c r="Y2261">
        <v>3</v>
      </c>
      <c r="Z2261" t="s">
        <v>36</v>
      </c>
      <c r="AA2261">
        <v>1</v>
      </c>
      <c r="AB2261" s="3">
        <v>45540.791666666664</v>
      </c>
      <c r="AC2261">
        <f>VLOOKUP(D2261,[1]tablaBarrios!A:C,2,FALSE)</f>
        <v>7.1327999999999996</v>
      </c>
      <c r="AD2261">
        <f>VLOOKUP(D2261,[1]tablaBarrios!A:C,3,FALSE)</f>
        <v>-73.123500000000007</v>
      </c>
    </row>
    <row r="2262" spans="1:30" x14ac:dyDescent="0.25">
      <c r="A2262">
        <v>2261</v>
      </c>
      <c r="B2262" t="s">
        <v>74</v>
      </c>
      <c r="C2262" t="s">
        <v>77</v>
      </c>
      <c r="D2262" t="s">
        <v>297</v>
      </c>
      <c r="E2262" s="1">
        <v>45540</v>
      </c>
      <c r="F2262" s="2">
        <v>0.95833333333333337</v>
      </c>
      <c r="G2262">
        <v>-89</v>
      </c>
      <c r="H2262" t="s">
        <v>3</v>
      </c>
      <c r="I2262" t="s">
        <v>4</v>
      </c>
      <c r="J2262" t="s">
        <v>5</v>
      </c>
      <c r="K2262" t="s">
        <v>6</v>
      </c>
      <c r="L2262" t="s">
        <v>70</v>
      </c>
      <c r="M2262" t="s">
        <v>75</v>
      </c>
      <c r="N2262" t="s">
        <v>4</v>
      </c>
      <c r="O2262">
        <v>18</v>
      </c>
      <c r="P2262">
        <v>2024</v>
      </c>
      <c r="Q2262">
        <v>9</v>
      </c>
      <c r="R2262">
        <v>5</v>
      </c>
      <c r="S2262" t="s">
        <v>125</v>
      </c>
      <c r="T2262" t="s">
        <v>73</v>
      </c>
      <c r="U2262">
        <v>23</v>
      </c>
      <c r="V2262" t="s">
        <v>152</v>
      </c>
      <c r="W2262">
        <v>4</v>
      </c>
      <c r="X2262" t="s">
        <v>141</v>
      </c>
      <c r="Y2262">
        <v>10</v>
      </c>
      <c r="Z2262" t="s">
        <v>142</v>
      </c>
      <c r="AA2262">
        <v>1</v>
      </c>
      <c r="AB2262" s="3">
        <v>45540.958333333336</v>
      </c>
      <c r="AC2262">
        <f>VLOOKUP(D2262,[1]tablaBarrios!A:C,2,FALSE)</f>
        <v>7.0875000000000004</v>
      </c>
      <c r="AD2262">
        <f>VLOOKUP(D2262,[1]tablaBarrios!A:C,3,FALSE)</f>
        <v>-73.120199999999997</v>
      </c>
    </row>
    <row r="2263" spans="1:30" x14ac:dyDescent="0.25">
      <c r="A2263">
        <v>2262</v>
      </c>
      <c r="B2263" t="s">
        <v>74</v>
      </c>
      <c r="C2263" t="s">
        <v>1</v>
      </c>
      <c r="D2263" t="s">
        <v>335</v>
      </c>
      <c r="E2263" s="1">
        <v>45540</v>
      </c>
      <c r="F2263" s="2">
        <v>0.79166666666666663</v>
      </c>
      <c r="G2263">
        <v>-89</v>
      </c>
      <c r="H2263" t="s">
        <v>3</v>
      </c>
      <c r="I2263" t="s">
        <v>4</v>
      </c>
      <c r="J2263" t="s">
        <v>5</v>
      </c>
      <c r="K2263" t="s">
        <v>6</v>
      </c>
      <c r="L2263" t="s">
        <v>70</v>
      </c>
      <c r="M2263" t="s">
        <v>75</v>
      </c>
      <c r="N2263" t="s">
        <v>4</v>
      </c>
      <c r="O2263">
        <v>18</v>
      </c>
      <c r="P2263">
        <v>2024</v>
      </c>
      <c r="Q2263">
        <v>9</v>
      </c>
      <c r="R2263">
        <v>5</v>
      </c>
      <c r="S2263" t="s">
        <v>54</v>
      </c>
      <c r="T2263" t="s">
        <v>73</v>
      </c>
      <c r="U2263">
        <v>19</v>
      </c>
      <c r="V2263" t="s">
        <v>152</v>
      </c>
      <c r="W2263">
        <v>4</v>
      </c>
      <c r="X2263" t="s">
        <v>110</v>
      </c>
      <c r="Y2263">
        <v>17</v>
      </c>
      <c r="Z2263" t="s">
        <v>111</v>
      </c>
      <c r="AA2263">
        <v>1</v>
      </c>
      <c r="AB2263" s="3">
        <v>45540.791666666664</v>
      </c>
      <c r="AC2263">
        <f>VLOOKUP(D2263,[1]tablaBarrios!A:C,2,FALSE)</f>
        <v>7.1037999999999997</v>
      </c>
      <c r="AD2263">
        <f>VLOOKUP(D2263,[1]tablaBarrios!A:C,3,FALSE)</f>
        <v>-73.132199999999997</v>
      </c>
    </row>
    <row r="2264" spans="1:30" x14ac:dyDescent="0.25">
      <c r="A2264">
        <v>2263</v>
      </c>
      <c r="B2264" t="s">
        <v>74</v>
      </c>
      <c r="C2264" t="s">
        <v>88</v>
      </c>
      <c r="D2264" t="s">
        <v>151</v>
      </c>
      <c r="E2264" s="1">
        <v>45540</v>
      </c>
      <c r="F2264" s="2">
        <v>0.375</v>
      </c>
      <c r="G2264">
        <v>-89</v>
      </c>
      <c r="H2264" t="s">
        <v>3</v>
      </c>
      <c r="I2264" t="s">
        <v>4</v>
      </c>
      <c r="J2264" t="s">
        <v>124</v>
      </c>
      <c r="K2264" t="s">
        <v>6</v>
      </c>
      <c r="L2264" t="s">
        <v>70</v>
      </c>
      <c r="M2264" t="s">
        <v>75</v>
      </c>
      <c r="N2264" t="s">
        <v>4</v>
      </c>
      <c r="O2264">
        <v>18</v>
      </c>
      <c r="P2264">
        <v>2024</v>
      </c>
      <c r="Q2264">
        <v>9</v>
      </c>
      <c r="R2264">
        <v>5</v>
      </c>
      <c r="S2264" t="s">
        <v>40</v>
      </c>
      <c r="T2264" t="s">
        <v>73</v>
      </c>
      <c r="U2264">
        <v>9</v>
      </c>
      <c r="V2264" t="s">
        <v>152</v>
      </c>
      <c r="W2264">
        <v>4</v>
      </c>
      <c r="X2264" t="s">
        <v>91</v>
      </c>
      <c r="Y2264">
        <v>7</v>
      </c>
      <c r="Z2264" t="s">
        <v>92</v>
      </c>
      <c r="AA2264">
        <v>1</v>
      </c>
      <c r="AB2264" s="3">
        <v>45540.375</v>
      </c>
      <c r="AC2264">
        <f>VLOOKUP(D2264,[1]tablaBarrios!A:C,2,FALSE)</f>
        <v>7.1029</v>
      </c>
      <c r="AD2264">
        <f>VLOOKUP(D2264,[1]tablaBarrios!A:C,3,FALSE)</f>
        <v>-73.124499999999998</v>
      </c>
    </row>
    <row r="2265" spans="1:30" x14ac:dyDescent="0.25">
      <c r="A2265">
        <v>2264</v>
      </c>
      <c r="B2265" t="s">
        <v>74</v>
      </c>
      <c r="C2265" t="s">
        <v>14</v>
      </c>
      <c r="D2265" t="s">
        <v>169</v>
      </c>
      <c r="E2265" s="1">
        <v>45540</v>
      </c>
      <c r="F2265" s="2">
        <v>0.54166666666666663</v>
      </c>
      <c r="G2265">
        <v>-89</v>
      </c>
      <c r="H2265" t="s">
        <v>3</v>
      </c>
      <c r="I2265" t="s">
        <v>4</v>
      </c>
      <c r="J2265" t="s">
        <v>82</v>
      </c>
      <c r="K2265" t="s">
        <v>6</v>
      </c>
      <c r="L2265" t="s">
        <v>70</v>
      </c>
      <c r="M2265" t="s">
        <v>75</v>
      </c>
      <c r="N2265" t="s">
        <v>4</v>
      </c>
      <c r="O2265">
        <v>18</v>
      </c>
      <c r="P2265">
        <v>2024</v>
      </c>
      <c r="Q2265">
        <v>9</v>
      </c>
      <c r="R2265">
        <v>5</v>
      </c>
      <c r="S2265" t="s">
        <v>147</v>
      </c>
      <c r="T2265" t="s">
        <v>73</v>
      </c>
      <c r="U2265">
        <v>13</v>
      </c>
      <c r="V2265" t="s">
        <v>152</v>
      </c>
      <c r="W2265">
        <v>4</v>
      </c>
      <c r="X2265" t="s">
        <v>114</v>
      </c>
      <c r="Y2265">
        <v>9</v>
      </c>
      <c r="Z2265" t="s">
        <v>115</v>
      </c>
      <c r="AA2265">
        <v>1</v>
      </c>
      <c r="AB2265" s="3">
        <v>45540.541666666664</v>
      </c>
      <c r="AC2265">
        <f>VLOOKUP(D2265,[1]tablaBarrios!A:C,2,FALSE)</f>
        <v>7.0971299999999999</v>
      </c>
      <c r="AD2265">
        <f>VLOOKUP(D2265,[1]tablaBarrios!A:C,3,FALSE)</f>
        <v>-73.064930000000004</v>
      </c>
    </row>
    <row r="2266" spans="1:30" x14ac:dyDescent="0.25">
      <c r="A2266">
        <v>2265</v>
      </c>
      <c r="B2266" t="s">
        <v>129</v>
      </c>
      <c r="C2266" t="s">
        <v>373</v>
      </c>
      <c r="D2266" t="s">
        <v>194</v>
      </c>
      <c r="E2266" s="1">
        <v>45540</v>
      </c>
      <c r="F2266" s="2">
        <v>0.66666666666666663</v>
      </c>
      <c r="G2266">
        <v>-89</v>
      </c>
      <c r="H2266" t="s">
        <v>3</v>
      </c>
      <c r="I2266" t="s">
        <v>4</v>
      </c>
      <c r="J2266" t="s">
        <v>5</v>
      </c>
      <c r="K2266" t="s">
        <v>6</v>
      </c>
      <c r="L2266" t="s">
        <v>132</v>
      </c>
      <c r="M2266" t="s">
        <v>133</v>
      </c>
      <c r="N2266" t="s">
        <v>4</v>
      </c>
      <c r="O2266">
        <v>18</v>
      </c>
      <c r="P2266">
        <v>2024</v>
      </c>
      <c r="Q2266">
        <v>9</v>
      </c>
      <c r="R2266">
        <v>5</v>
      </c>
      <c r="S2266" t="s">
        <v>59</v>
      </c>
      <c r="T2266" t="s">
        <v>73</v>
      </c>
      <c r="U2266">
        <v>16</v>
      </c>
      <c r="V2266" t="s">
        <v>152</v>
      </c>
      <c r="W2266">
        <v>4</v>
      </c>
      <c r="X2266" t="s">
        <v>24</v>
      </c>
      <c r="Y2266">
        <v>5</v>
      </c>
      <c r="Z2266" t="s">
        <v>25</v>
      </c>
      <c r="AA2266">
        <v>1</v>
      </c>
      <c r="AB2266" s="3">
        <v>45540.666666666664</v>
      </c>
      <c r="AC2266">
        <f>VLOOKUP(D2266,[1]tablaBarrios!A:C,2,FALSE)</f>
        <v>7.1253900000000003</v>
      </c>
      <c r="AD2266">
        <f>VLOOKUP(D2266,[1]tablaBarrios!A:C,3,FALSE)</f>
        <v>-73.119799999999998</v>
      </c>
    </row>
    <row r="2267" spans="1:30" x14ac:dyDescent="0.25">
      <c r="A2267">
        <v>2266</v>
      </c>
      <c r="B2267" t="s">
        <v>0</v>
      </c>
      <c r="C2267" t="s">
        <v>1</v>
      </c>
      <c r="D2267" t="s">
        <v>135</v>
      </c>
      <c r="E2267" s="1">
        <v>45541</v>
      </c>
      <c r="F2267" s="2">
        <v>0.91666666666666663</v>
      </c>
      <c r="G2267">
        <v>-89</v>
      </c>
      <c r="H2267" t="s">
        <v>3</v>
      </c>
      <c r="I2267" t="s">
        <v>4</v>
      </c>
      <c r="J2267" t="s">
        <v>5</v>
      </c>
      <c r="K2267" t="s">
        <v>334</v>
      </c>
      <c r="L2267" t="s">
        <v>7</v>
      </c>
      <c r="M2267" t="s">
        <v>8</v>
      </c>
      <c r="N2267" t="s">
        <v>4</v>
      </c>
      <c r="O2267">
        <v>18</v>
      </c>
      <c r="P2267">
        <v>2024</v>
      </c>
      <c r="Q2267">
        <v>9</v>
      </c>
      <c r="R2267">
        <v>6</v>
      </c>
      <c r="S2267" t="s">
        <v>23</v>
      </c>
      <c r="T2267" t="s">
        <v>10</v>
      </c>
      <c r="U2267">
        <v>22</v>
      </c>
      <c r="V2267" t="s">
        <v>174</v>
      </c>
      <c r="W2267">
        <v>5</v>
      </c>
      <c r="X2267" t="s">
        <v>60</v>
      </c>
      <c r="Y2267">
        <v>13</v>
      </c>
      <c r="Z2267" t="s">
        <v>61</v>
      </c>
      <c r="AA2267">
        <v>1</v>
      </c>
      <c r="AB2267" s="3">
        <v>45541.916666666664</v>
      </c>
      <c r="AC2267">
        <f>VLOOKUP(D2267,[1]tablaBarrios!A:C,2,FALSE)</f>
        <v>7.1228999999999996</v>
      </c>
      <c r="AD2267">
        <f>VLOOKUP(D2267,[1]tablaBarrios!A:C,3,FALSE)</f>
        <v>-73.120199999999997</v>
      </c>
    </row>
    <row r="2268" spans="1:30" x14ac:dyDescent="0.25">
      <c r="A2268">
        <v>2267</v>
      </c>
      <c r="B2268" t="s">
        <v>0</v>
      </c>
      <c r="C2268" t="s">
        <v>77</v>
      </c>
      <c r="D2268" t="s">
        <v>52</v>
      </c>
      <c r="E2268" s="1">
        <v>45541</v>
      </c>
      <c r="F2268" s="2">
        <v>0.79166666666666663</v>
      </c>
      <c r="G2268">
        <v>-89</v>
      </c>
      <c r="H2268" t="s">
        <v>28</v>
      </c>
      <c r="I2268" t="s">
        <v>4</v>
      </c>
      <c r="J2268" t="s">
        <v>5</v>
      </c>
      <c r="K2268" t="s">
        <v>6</v>
      </c>
      <c r="L2268" t="s">
        <v>7</v>
      </c>
      <c r="M2268" t="s">
        <v>8</v>
      </c>
      <c r="N2268" t="s">
        <v>4</v>
      </c>
      <c r="O2268">
        <v>18</v>
      </c>
      <c r="P2268">
        <v>2024</v>
      </c>
      <c r="Q2268">
        <v>9</v>
      </c>
      <c r="R2268">
        <v>6</v>
      </c>
      <c r="S2268" t="s">
        <v>54</v>
      </c>
      <c r="T2268" t="s">
        <v>10</v>
      </c>
      <c r="U2268">
        <v>19</v>
      </c>
      <c r="V2268" t="s">
        <v>174</v>
      </c>
      <c r="W2268">
        <v>5</v>
      </c>
      <c r="X2268" t="s">
        <v>55</v>
      </c>
      <c r="Y2268">
        <v>14</v>
      </c>
      <c r="Z2268" t="s">
        <v>56</v>
      </c>
      <c r="AA2268">
        <v>1</v>
      </c>
      <c r="AB2268" s="3">
        <v>45541.791666666664</v>
      </c>
      <c r="AC2268">
        <f>VLOOKUP(D2268,[1]tablaBarrios!A:C,2,FALSE)</f>
        <v>7.1295999999999999</v>
      </c>
      <c r="AD2268">
        <f>VLOOKUP(D2268,[1]tablaBarrios!A:C,3,FALSE)</f>
        <v>-73.106300000000005</v>
      </c>
    </row>
    <row r="2269" spans="1:30" x14ac:dyDescent="0.25">
      <c r="A2269">
        <v>2268</v>
      </c>
      <c r="B2269" t="s">
        <v>0</v>
      </c>
      <c r="C2269" t="s">
        <v>324</v>
      </c>
      <c r="D2269" t="s">
        <v>27</v>
      </c>
      <c r="E2269" s="1">
        <v>45541</v>
      </c>
      <c r="F2269" s="2">
        <v>0.16666666666666666</v>
      </c>
      <c r="G2269">
        <v>-89</v>
      </c>
      <c r="H2269" t="s">
        <v>3</v>
      </c>
      <c r="I2269" t="s">
        <v>4</v>
      </c>
      <c r="J2269" t="s">
        <v>5</v>
      </c>
      <c r="K2269" t="s">
        <v>6</v>
      </c>
      <c r="L2269" t="s">
        <v>7</v>
      </c>
      <c r="M2269" t="s">
        <v>8</v>
      </c>
      <c r="N2269" t="s">
        <v>4</v>
      </c>
      <c r="O2269">
        <v>18</v>
      </c>
      <c r="P2269">
        <v>2024</v>
      </c>
      <c r="Q2269">
        <v>9</v>
      </c>
      <c r="R2269">
        <v>6</v>
      </c>
      <c r="S2269" t="s">
        <v>145</v>
      </c>
      <c r="T2269" t="s">
        <v>10</v>
      </c>
      <c r="U2269">
        <v>4</v>
      </c>
      <c r="V2269" t="s">
        <v>174</v>
      </c>
      <c r="W2269">
        <v>5</v>
      </c>
      <c r="X2269" t="s">
        <v>34</v>
      </c>
      <c r="Y2269">
        <v>6</v>
      </c>
      <c r="Z2269" t="s">
        <v>27</v>
      </c>
      <c r="AA2269">
        <v>1</v>
      </c>
      <c r="AB2269" s="3">
        <v>45541.166666666664</v>
      </c>
      <c r="AC2269">
        <f>VLOOKUP(D2269,[1]tablaBarrios!A:C,2,FALSE)</f>
        <v>7.1181999999999999</v>
      </c>
      <c r="AD2269">
        <f>VLOOKUP(D2269,[1]tablaBarrios!A:C,3,FALSE)</f>
        <v>-73.123500000000007</v>
      </c>
    </row>
    <row r="2270" spans="1:30" x14ac:dyDescent="0.25">
      <c r="A2270">
        <v>2269</v>
      </c>
      <c r="B2270" t="s">
        <v>42</v>
      </c>
      <c r="C2270" t="s">
        <v>14</v>
      </c>
      <c r="D2270" t="s">
        <v>56</v>
      </c>
      <c r="E2270" s="1">
        <v>45541</v>
      </c>
      <c r="F2270" s="2">
        <v>0.625</v>
      </c>
      <c r="G2270">
        <v>41</v>
      </c>
      <c r="H2270" t="s">
        <v>28</v>
      </c>
      <c r="I2270" t="s">
        <v>4</v>
      </c>
      <c r="J2270" t="s">
        <v>5</v>
      </c>
      <c r="K2270" t="s">
        <v>6</v>
      </c>
      <c r="L2270" t="s">
        <v>45</v>
      </c>
      <c r="M2270" t="s">
        <v>46</v>
      </c>
      <c r="N2270" t="s">
        <v>176</v>
      </c>
      <c r="O2270">
        <v>8</v>
      </c>
      <c r="P2270">
        <v>2024</v>
      </c>
      <c r="Q2270">
        <v>9</v>
      </c>
      <c r="R2270">
        <v>6</v>
      </c>
      <c r="S2270" t="s">
        <v>9</v>
      </c>
      <c r="T2270" t="s">
        <v>49</v>
      </c>
      <c r="U2270">
        <v>15</v>
      </c>
      <c r="V2270" t="s">
        <v>174</v>
      </c>
      <c r="W2270">
        <v>5</v>
      </c>
      <c r="X2270" t="s">
        <v>55</v>
      </c>
      <c r="Y2270">
        <v>14</v>
      </c>
      <c r="Z2270" t="s">
        <v>56</v>
      </c>
      <c r="AA2270">
        <v>1</v>
      </c>
      <c r="AB2270" s="3">
        <v>45541.625</v>
      </c>
      <c r="AC2270">
        <f>VLOOKUP(D2270,[1]tablaBarrios!A:C,2,FALSE)</f>
        <v>7.1304999999999996</v>
      </c>
      <c r="AD2270">
        <f>VLOOKUP(D2270,[1]tablaBarrios!A:C,3,FALSE)</f>
        <v>-73.105699999999999</v>
      </c>
    </row>
    <row r="2271" spans="1:30" x14ac:dyDescent="0.25">
      <c r="A2271">
        <v>2270</v>
      </c>
      <c r="B2271" t="s">
        <v>42</v>
      </c>
      <c r="C2271" t="s">
        <v>14</v>
      </c>
      <c r="D2271" t="s">
        <v>36</v>
      </c>
      <c r="E2271" s="1">
        <v>45541</v>
      </c>
      <c r="F2271" s="2">
        <v>0.54166666666666663</v>
      </c>
      <c r="G2271">
        <v>28</v>
      </c>
      <c r="H2271" t="s">
        <v>28</v>
      </c>
      <c r="I2271" t="s">
        <v>4</v>
      </c>
      <c r="J2271" t="s">
        <v>5</v>
      </c>
      <c r="K2271" t="s">
        <v>6</v>
      </c>
      <c r="L2271" t="s">
        <v>45</v>
      </c>
      <c r="M2271" t="s">
        <v>46</v>
      </c>
      <c r="N2271" t="s">
        <v>47</v>
      </c>
      <c r="O2271">
        <v>5</v>
      </c>
      <c r="P2271">
        <v>2024</v>
      </c>
      <c r="Q2271">
        <v>9</v>
      </c>
      <c r="R2271">
        <v>6</v>
      </c>
      <c r="S2271" t="s">
        <v>147</v>
      </c>
      <c r="T2271" t="s">
        <v>49</v>
      </c>
      <c r="U2271">
        <v>13</v>
      </c>
      <c r="V2271" t="s">
        <v>174</v>
      </c>
      <c r="W2271">
        <v>5</v>
      </c>
      <c r="X2271" t="s">
        <v>41</v>
      </c>
      <c r="Y2271">
        <v>3</v>
      </c>
      <c r="Z2271" t="s">
        <v>36</v>
      </c>
      <c r="AA2271">
        <v>1</v>
      </c>
      <c r="AB2271" s="3">
        <v>45541.541666666664</v>
      </c>
      <c r="AC2271">
        <f>VLOOKUP(D2271,[1]tablaBarrios!A:C,2,FALSE)</f>
        <v>7.1327999999999996</v>
      </c>
      <c r="AD2271">
        <f>VLOOKUP(D2271,[1]tablaBarrios!A:C,3,FALSE)</f>
        <v>-73.123500000000007</v>
      </c>
    </row>
    <row r="2272" spans="1:30" x14ac:dyDescent="0.25">
      <c r="A2272">
        <v>2271</v>
      </c>
      <c r="B2272" t="s">
        <v>106</v>
      </c>
      <c r="C2272" t="s">
        <v>14</v>
      </c>
      <c r="D2272" t="s">
        <v>81</v>
      </c>
      <c r="E2272" s="1">
        <v>45541</v>
      </c>
      <c r="F2272" s="2">
        <v>0</v>
      </c>
      <c r="G2272">
        <v>-89</v>
      </c>
      <c r="H2272" t="s">
        <v>4</v>
      </c>
      <c r="I2272" t="s">
        <v>4</v>
      </c>
      <c r="J2272" t="s">
        <v>5</v>
      </c>
      <c r="K2272" t="s">
        <v>161</v>
      </c>
      <c r="L2272" t="s">
        <v>70</v>
      </c>
      <c r="M2272" t="s">
        <v>109</v>
      </c>
      <c r="N2272" t="s">
        <v>4</v>
      </c>
      <c r="O2272">
        <v>18</v>
      </c>
      <c r="P2272">
        <v>2024</v>
      </c>
      <c r="Q2272">
        <v>9</v>
      </c>
      <c r="R2272">
        <v>6</v>
      </c>
      <c r="S2272" t="s">
        <v>32</v>
      </c>
      <c r="T2272" t="s">
        <v>73</v>
      </c>
      <c r="U2272">
        <v>0</v>
      </c>
      <c r="V2272" t="s">
        <v>174</v>
      </c>
      <c r="W2272">
        <v>5</v>
      </c>
      <c r="X2272" t="s">
        <v>66</v>
      </c>
      <c r="Y2272">
        <v>12</v>
      </c>
      <c r="Z2272" t="s">
        <v>67</v>
      </c>
      <c r="AA2272">
        <v>1</v>
      </c>
      <c r="AB2272" s="3">
        <v>45541</v>
      </c>
      <c r="AC2272">
        <f>VLOOKUP(D2272,[1]tablaBarrios!A:C,2,FALSE)</f>
        <v>7.1158999999999999</v>
      </c>
      <c r="AD2272">
        <f>VLOOKUP(D2272,[1]tablaBarrios!A:C,3,FALSE)</f>
        <v>-73.117099999999994</v>
      </c>
    </row>
    <row r="2273" spans="1:30" x14ac:dyDescent="0.25">
      <c r="A2273">
        <v>2272</v>
      </c>
      <c r="B2273" t="s">
        <v>106</v>
      </c>
      <c r="C2273" t="s">
        <v>14</v>
      </c>
      <c r="D2273" t="s">
        <v>67</v>
      </c>
      <c r="E2273" s="1">
        <v>45541</v>
      </c>
      <c r="F2273" s="2">
        <v>0.79166666666666663</v>
      </c>
      <c r="G2273">
        <v>-89</v>
      </c>
      <c r="H2273" t="s">
        <v>4</v>
      </c>
      <c r="I2273" t="s">
        <v>4</v>
      </c>
      <c r="J2273" t="s">
        <v>5</v>
      </c>
      <c r="K2273" t="s">
        <v>108</v>
      </c>
      <c r="L2273" t="s">
        <v>70</v>
      </c>
      <c r="M2273" t="s">
        <v>109</v>
      </c>
      <c r="N2273" t="s">
        <v>4</v>
      </c>
      <c r="O2273">
        <v>18</v>
      </c>
      <c r="P2273">
        <v>2024</v>
      </c>
      <c r="Q2273">
        <v>9</v>
      </c>
      <c r="R2273">
        <v>6</v>
      </c>
      <c r="S2273" t="s">
        <v>54</v>
      </c>
      <c r="T2273" t="s">
        <v>73</v>
      </c>
      <c r="U2273">
        <v>19</v>
      </c>
      <c r="V2273" t="s">
        <v>174</v>
      </c>
      <c r="W2273">
        <v>5</v>
      </c>
      <c r="X2273" t="s">
        <v>66</v>
      </c>
      <c r="Y2273">
        <v>12</v>
      </c>
      <c r="Z2273" t="s">
        <v>67</v>
      </c>
      <c r="AA2273">
        <v>1</v>
      </c>
      <c r="AB2273" s="3">
        <v>45541.791666666664</v>
      </c>
      <c r="AC2273">
        <f>VLOOKUP(D2273,[1]tablaBarrios!A:C,2,FALSE)</f>
        <v>7.125</v>
      </c>
      <c r="AD2273">
        <f>VLOOKUP(D2273,[1]tablaBarrios!A:C,3,FALSE)</f>
        <v>-73.128</v>
      </c>
    </row>
    <row r="2274" spans="1:30" x14ac:dyDescent="0.25">
      <c r="A2274">
        <v>2273</v>
      </c>
      <c r="B2274" t="s">
        <v>106</v>
      </c>
      <c r="C2274" t="s">
        <v>14</v>
      </c>
      <c r="D2274" t="s">
        <v>58</v>
      </c>
      <c r="E2274" s="1">
        <v>45541</v>
      </c>
      <c r="F2274" s="2">
        <v>0.66666666666666663</v>
      </c>
      <c r="G2274">
        <v>-89</v>
      </c>
      <c r="H2274" t="s">
        <v>4</v>
      </c>
      <c r="I2274" t="s">
        <v>4</v>
      </c>
      <c r="J2274" t="s">
        <v>5</v>
      </c>
      <c r="K2274" t="s">
        <v>6</v>
      </c>
      <c r="L2274" t="s">
        <v>70</v>
      </c>
      <c r="M2274" t="s">
        <v>109</v>
      </c>
      <c r="N2274" t="s">
        <v>4</v>
      </c>
      <c r="O2274">
        <v>18</v>
      </c>
      <c r="P2274">
        <v>2024</v>
      </c>
      <c r="Q2274">
        <v>9</v>
      </c>
      <c r="R2274">
        <v>6</v>
      </c>
      <c r="S2274" t="s">
        <v>59</v>
      </c>
      <c r="T2274" t="s">
        <v>73</v>
      </c>
      <c r="U2274">
        <v>16</v>
      </c>
      <c r="V2274" t="s">
        <v>174</v>
      </c>
      <c r="W2274">
        <v>5</v>
      </c>
      <c r="X2274" t="s">
        <v>60</v>
      </c>
      <c r="Y2274">
        <v>13</v>
      </c>
      <c r="Z2274" t="s">
        <v>61</v>
      </c>
      <c r="AA2274">
        <v>1</v>
      </c>
      <c r="AB2274" s="3">
        <v>45541.666666666664</v>
      </c>
      <c r="AC2274">
        <f>VLOOKUP(D2274,[1]tablaBarrios!A:C,2,FALSE)</f>
        <v>7.1326000000000001</v>
      </c>
      <c r="AD2274">
        <f>VLOOKUP(D2274,[1]tablaBarrios!A:C,3,FALSE)</f>
        <v>-73.117400000000004</v>
      </c>
    </row>
    <row r="2275" spans="1:30" x14ac:dyDescent="0.25">
      <c r="A2275">
        <v>2274</v>
      </c>
      <c r="B2275" t="s">
        <v>106</v>
      </c>
      <c r="C2275" t="s">
        <v>14</v>
      </c>
      <c r="D2275" t="s">
        <v>36</v>
      </c>
      <c r="E2275" s="1">
        <v>45541</v>
      </c>
      <c r="F2275" s="2">
        <v>0</v>
      </c>
      <c r="G2275">
        <v>-89</v>
      </c>
      <c r="H2275" t="s">
        <v>4</v>
      </c>
      <c r="I2275" t="s">
        <v>4</v>
      </c>
      <c r="J2275" t="s">
        <v>5</v>
      </c>
      <c r="K2275" t="s">
        <v>6</v>
      </c>
      <c r="L2275" t="s">
        <v>70</v>
      </c>
      <c r="M2275" t="s">
        <v>109</v>
      </c>
      <c r="N2275" t="s">
        <v>4</v>
      </c>
      <c r="O2275">
        <v>18</v>
      </c>
      <c r="P2275">
        <v>2024</v>
      </c>
      <c r="Q2275">
        <v>9</v>
      </c>
      <c r="R2275">
        <v>6</v>
      </c>
      <c r="S2275" t="s">
        <v>32</v>
      </c>
      <c r="T2275" t="s">
        <v>73</v>
      </c>
      <c r="U2275">
        <v>0</v>
      </c>
      <c r="V2275" t="s">
        <v>174</v>
      </c>
      <c r="W2275">
        <v>5</v>
      </c>
      <c r="X2275" t="s">
        <v>41</v>
      </c>
      <c r="Y2275">
        <v>3</v>
      </c>
      <c r="Z2275" t="s">
        <v>36</v>
      </c>
      <c r="AA2275">
        <v>1</v>
      </c>
      <c r="AB2275" s="3">
        <v>45541</v>
      </c>
      <c r="AC2275">
        <f>VLOOKUP(D2275,[1]tablaBarrios!A:C,2,FALSE)</f>
        <v>7.1327999999999996</v>
      </c>
      <c r="AD2275">
        <f>VLOOKUP(D2275,[1]tablaBarrios!A:C,3,FALSE)</f>
        <v>-73.123500000000007</v>
      </c>
    </row>
    <row r="2276" spans="1:30" x14ac:dyDescent="0.25">
      <c r="A2276">
        <v>2275</v>
      </c>
      <c r="B2276" t="s">
        <v>68</v>
      </c>
      <c r="C2276" t="s">
        <v>212</v>
      </c>
      <c r="D2276" t="s">
        <v>413</v>
      </c>
      <c r="E2276" s="1">
        <v>45541</v>
      </c>
      <c r="F2276" s="2">
        <v>0.95833333333333337</v>
      </c>
      <c r="G2276">
        <v>-89</v>
      </c>
      <c r="H2276" t="s">
        <v>3</v>
      </c>
      <c r="I2276" t="s">
        <v>4</v>
      </c>
      <c r="J2276" t="s">
        <v>82</v>
      </c>
      <c r="K2276" t="s">
        <v>6</v>
      </c>
      <c r="L2276" t="s">
        <v>70</v>
      </c>
      <c r="M2276" t="s">
        <v>71</v>
      </c>
      <c r="N2276" t="s">
        <v>4</v>
      </c>
      <c r="O2276">
        <v>18</v>
      </c>
      <c r="P2276">
        <v>2024</v>
      </c>
      <c r="Q2276">
        <v>9</v>
      </c>
      <c r="R2276">
        <v>6</v>
      </c>
      <c r="S2276" t="s">
        <v>125</v>
      </c>
      <c r="T2276" t="s">
        <v>73</v>
      </c>
      <c r="U2276">
        <v>23</v>
      </c>
      <c r="V2276" t="s">
        <v>174</v>
      </c>
      <c r="W2276">
        <v>5</v>
      </c>
      <c r="X2276" t="s">
        <v>50</v>
      </c>
      <c r="Y2276">
        <v>1</v>
      </c>
      <c r="Z2276" t="s">
        <v>51</v>
      </c>
      <c r="AA2276">
        <v>1</v>
      </c>
      <c r="AB2276" s="3">
        <v>45541.958333333336</v>
      </c>
      <c r="AC2276">
        <f>VLOOKUP(D2276,[1]tablaBarrios!A:C,2,FALSE)</f>
        <v>7.1566000000000001</v>
      </c>
      <c r="AD2276">
        <f>VLOOKUP(D2276,[1]tablaBarrios!A:C,3,FALSE)</f>
        <v>-73.136399999999995</v>
      </c>
    </row>
    <row r="2277" spans="1:30" x14ac:dyDescent="0.25">
      <c r="A2277">
        <v>2276</v>
      </c>
      <c r="B2277" t="s">
        <v>74</v>
      </c>
      <c r="C2277" t="s">
        <v>14</v>
      </c>
      <c r="D2277" t="s">
        <v>262</v>
      </c>
      <c r="E2277" s="1">
        <v>45541</v>
      </c>
      <c r="F2277" s="2">
        <v>0.875</v>
      </c>
      <c r="G2277">
        <v>-89</v>
      </c>
      <c r="H2277" t="s">
        <v>3</v>
      </c>
      <c r="I2277" t="s">
        <v>4</v>
      </c>
      <c r="J2277" t="s">
        <v>5</v>
      </c>
      <c r="K2277" t="s">
        <v>6</v>
      </c>
      <c r="L2277" t="s">
        <v>70</v>
      </c>
      <c r="M2277" t="s">
        <v>75</v>
      </c>
      <c r="N2277" t="s">
        <v>4</v>
      </c>
      <c r="O2277">
        <v>18</v>
      </c>
      <c r="P2277">
        <v>2024</v>
      </c>
      <c r="Q2277">
        <v>9</v>
      </c>
      <c r="R2277">
        <v>6</v>
      </c>
      <c r="S2277" t="s">
        <v>57</v>
      </c>
      <c r="T2277" t="s">
        <v>73</v>
      </c>
      <c r="U2277">
        <v>21</v>
      </c>
      <c r="V2277" t="s">
        <v>174</v>
      </c>
      <c r="W2277">
        <v>5</v>
      </c>
      <c r="X2277" t="s">
        <v>60</v>
      </c>
      <c r="Y2277">
        <v>13</v>
      </c>
      <c r="Z2277" t="s">
        <v>61</v>
      </c>
      <c r="AA2277">
        <v>1</v>
      </c>
      <c r="AB2277" s="3">
        <v>45541.875</v>
      </c>
      <c r="AC2277">
        <f>VLOOKUP(D2277,[1]tablaBarrios!A:C,2,FALSE)</f>
        <v>7.1238900000000003</v>
      </c>
      <c r="AD2277">
        <f>VLOOKUP(D2277,[1]tablaBarrios!A:C,3,FALSE)</f>
        <v>-73.110680000000002</v>
      </c>
    </row>
    <row r="2278" spans="1:30" x14ac:dyDescent="0.25">
      <c r="A2278">
        <v>2277</v>
      </c>
      <c r="B2278" t="s">
        <v>74</v>
      </c>
      <c r="C2278" t="s">
        <v>14</v>
      </c>
      <c r="D2278" t="s">
        <v>135</v>
      </c>
      <c r="E2278" s="1">
        <v>45541</v>
      </c>
      <c r="F2278" s="2">
        <v>0.41666666666666669</v>
      </c>
      <c r="G2278">
        <v>-89</v>
      </c>
      <c r="H2278" t="s">
        <v>28</v>
      </c>
      <c r="I2278" t="s">
        <v>4</v>
      </c>
      <c r="J2278" t="s">
        <v>5</v>
      </c>
      <c r="K2278" t="s">
        <v>6</v>
      </c>
      <c r="L2278" t="s">
        <v>70</v>
      </c>
      <c r="M2278" t="s">
        <v>75</v>
      </c>
      <c r="N2278" t="s">
        <v>4</v>
      </c>
      <c r="O2278">
        <v>18</v>
      </c>
      <c r="P2278">
        <v>2024</v>
      </c>
      <c r="Q2278">
        <v>9</v>
      </c>
      <c r="R2278">
        <v>6</v>
      </c>
      <c r="S2278" t="s">
        <v>76</v>
      </c>
      <c r="T2278" t="s">
        <v>73</v>
      </c>
      <c r="U2278">
        <v>10</v>
      </c>
      <c r="V2278" t="s">
        <v>174</v>
      </c>
      <c r="W2278">
        <v>5</v>
      </c>
      <c r="X2278" t="s">
        <v>60</v>
      </c>
      <c r="Y2278">
        <v>13</v>
      </c>
      <c r="Z2278" t="s">
        <v>61</v>
      </c>
      <c r="AA2278">
        <v>1</v>
      </c>
      <c r="AB2278" s="3">
        <v>45541.416666666664</v>
      </c>
      <c r="AC2278">
        <f>VLOOKUP(D2278,[1]tablaBarrios!A:C,2,FALSE)</f>
        <v>7.1228999999999996</v>
      </c>
      <c r="AD2278">
        <f>VLOOKUP(D2278,[1]tablaBarrios!A:C,3,FALSE)</f>
        <v>-73.120199999999997</v>
      </c>
    </row>
    <row r="2279" spans="1:30" x14ac:dyDescent="0.25">
      <c r="A2279">
        <v>2278</v>
      </c>
      <c r="B2279" t="s">
        <v>74</v>
      </c>
      <c r="C2279" t="s">
        <v>14</v>
      </c>
      <c r="D2279" t="s">
        <v>122</v>
      </c>
      <c r="E2279" s="1">
        <v>45541</v>
      </c>
      <c r="F2279" s="2">
        <v>0.91666666666666663</v>
      </c>
      <c r="G2279">
        <v>-89</v>
      </c>
      <c r="H2279" t="s">
        <v>3</v>
      </c>
      <c r="I2279" t="s">
        <v>4</v>
      </c>
      <c r="J2279" t="s">
        <v>5</v>
      </c>
      <c r="K2279" t="s">
        <v>6</v>
      </c>
      <c r="L2279" t="s">
        <v>70</v>
      </c>
      <c r="M2279" t="s">
        <v>75</v>
      </c>
      <c r="N2279" t="s">
        <v>4</v>
      </c>
      <c r="O2279">
        <v>18</v>
      </c>
      <c r="P2279">
        <v>2024</v>
      </c>
      <c r="Q2279">
        <v>9</v>
      </c>
      <c r="R2279">
        <v>6</v>
      </c>
      <c r="S2279" t="s">
        <v>23</v>
      </c>
      <c r="T2279" t="s">
        <v>73</v>
      </c>
      <c r="U2279">
        <v>22</v>
      </c>
      <c r="V2279" t="s">
        <v>174</v>
      </c>
      <c r="W2279">
        <v>5</v>
      </c>
      <c r="X2279" t="s">
        <v>12</v>
      </c>
      <c r="Y2279">
        <v>15</v>
      </c>
      <c r="Z2279" t="s">
        <v>2</v>
      </c>
      <c r="AA2279">
        <v>1</v>
      </c>
      <c r="AB2279" s="3">
        <v>45541.916666666664</v>
      </c>
      <c r="AC2279">
        <f>VLOOKUP(D2279,[1]tablaBarrios!A:C,2,FALSE)</f>
        <v>7.1136999999999997</v>
      </c>
      <c r="AD2279">
        <f>VLOOKUP(D2279,[1]tablaBarrios!A:C,3,FALSE)</f>
        <v>-73.132499999999993</v>
      </c>
    </row>
    <row r="2280" spans="1:30" x14ac:dyDescent="0.25">
      <c r="A2280">
        <v>2279</v>
      </c>
      <c r="B2280" t="s">
        <v>74</v>
      </c>
      <c r="C2280" t="s">
        <v>14</v>
      </c>
      <c r="D2280" t="s">
        <v>67</v>
      </c>
      <c r="E2280" s="1">
        <v>45541</v>
      </c>
      <c r="F2280" s="2">
        <v>0.29166666666666669</v>
      </c>
      <c r="G2280">
        <v>-89</v>
      </c>
      <c r="H2280" t="s">
        <v>3</v>
      </c>
      <c r="I2280" t="s">
        <v>4</v>
      </c>
      <c r="J2280" t="s">
        <v>118</v>
      </c>
      <c r="K2280" t="s">
        <v>119</v>
      </c>
      <c r="L2280" t="s">
        <v>70</v>
      </c>
      <c r="M2280" t="s">
        <v>75</v>
      </c>
      <c r="N2280" t="s">
        <v>4</v>
      </c>
      <c r="O2280">
        <v>18</v>
      </c>
      <c r="P2280">
        <v>2024</v>
      </c>
      <c r="Q2280">
        <v>9</v>
      </c>
      <c r="R2280">
        <v>6</v>
      </c>
      <c r="S2280" t="s">
        <v>89</v>
      </c>
      <c r="T2280" t="s">
        <v>73</v>
      </c>
      <c r="U2280">
        <v>7</v>
      </c>
      <c r="V2280" t="s">
        <v>174</v>
      </c>
      <c r="W2280">
        <v>5</v>
      </c>
      <c r="X2280" t="s">
        <v>66</v>
      </c>
      <c r="Y2280">
        <v>12</v>
      </c>
      <c r="Z2280" t="s">
        <v>67</v>
      </c>
      <c r="AA2280">
        <v>1</v>
      </c>
      <c r="AB2280" s="3">
        <v>45541.291666666664</v>
      </c>
      <c r="AC2280">
        <f>VLOOKUP(D2280,[1]tablaBarrios!A:C,2,FALSE)</f>
        <v>7.125</v>
      </c>
      <c r="AD2280">
        <f>VLOOKUP(D2280,[1]tablaBarrios!A:C,3,FALSE)</f>
        <v>-73.128</v>
      </c>
    </row>
    <row r="2281" spans="1:30" x14ac:dyDescent="0.25">
      <c r="A2281">
        <v>2280</v>
      </c>
      <c r="B2281" t="s">
        <v>74</v>
      </c>
      <c r="C2281" t="s">
        <v>14</v>
      </c>
      <c r="D2281" t="s">
        <v>67</v>
      </c>
      <c r="E2281" s="1">
        <v>45541</v>
      </c>
      <c r="F2281" s="2">
        <v>0.29166666666666669</v>
      </c>
      <c r="G2281">
        <v>-89</v>
      </c>
      <c r="H2281" t="s">
        <v>28</v>
      </c>
      <c r="I2281" t="s">
        <v>4</v>
      </c>
      <c r="J2281" t="s">
        <v>82</v>
      </c>
      <c r="K2281" t="s">
        <v>6</v>
      </c>
      <c r="L2281" t="s">
        <v>70</v>
      </c>
      <c r="M2281" t="s">
        <v>75</v>
      </c>
      <c r="N2281" t="s">
        <v>4</v>
      </c>
      <c r="O2281">
        <v>18</v>
      </c>
      <c r="P2281">
        <v>2024</v>
      </c>
      <c r="Q2281">
        <v>9</v>
      </c>
      <c r="R2281">
        <v>6</v>
      </c>
      <c r="S2281" t="s">
        <v>89</v>
      </c>
      <c r="T2281" t="s">
        <v>73</v>
      </c>
      <c r="U2281">
        <v>7</v>
      </c>
      <c r="V2281" t="s">
        <v>174</v>
      </c>
      <c r="W2281">
        <v>5</v>
      </c>
      <c r="X2281" t="s">
        <v>66</v>
      </c>
      <c r="Y2281">
        <v>12</v>
      </c>
      <c r="Z2281" t="s">
        <v>67</v>
      </c>
      <c r="AA2281">
        <v>1</v>
      </c>
      <c r="AB2281" s="3">
        <v>45541.291666666664</v>
      </c>
      <c r="AC2281">
        <f>VLOOKUP(D2281,[1]tablaBarrios!A:C,2,FALSE)</f>
        <v>7.125</v>
      </c>
      <c r="AD2281">
        <f>VLOOKUP(D2281,[1]tablaBarrios!A:C,3,FALSE)</f>
        <v>-73.128</v>
      </c>
    </row>
    <row r="2282" spans="1:30" x14ac:dyDescent="0.25">
      <c r="A2282">
        <v>2281</v>
      </c>
      <c r="B2282" t="s">
        <v>74</v>
      </c>
      <c r="C2282" t="s">
        <v>14</v>
      </c>
      <c r="D2282" t="s">
        <v>123</v>
      </c>
      <c r="E2282" s="1">
        <v>45541</v>
      </c>
      <c r="F2282" s="2">
        <v>0.66666666666666663</v>
      </c>
      <c r="G2282">
        <v>-89</v>
      </c>
      <c r="H2282" t="s">
        <v>3</v>
      </c>
      <c r="I2282" t="s">
        <v>4</v>
      </c>
      <c r="J2282" t="s">
        <v>5</v>
      </c>
      <c r="K2282" t="s">
        <v>171</v>
      </c>
      <c r="L2282" t="s">
        <v>70</v>
      </c>
      <c r="M2282" t="s">
        <v>75</v>
      </c>
      <c r="N2282" t="s">
        <v>4</v>
      </c>
      <c r="O2282">
        <v>18</v>
      </c>
      <c r="P2282">
        <v>2024</v>
      </c>
      <c r="Q2282">
        <v>9</v>
      </c>
      <c r="R2282">
        <v>6</v>
      </c>
      <c r="S2282" t="s">
        <v>59</v>
      </c>
      <c r="T2282" t="s">
        <v>73</v>
      </c>
      <c r="U2282">
        <v>16</v>
      </c>
      <c r="V2282" t="s">
        <v>174</v>
      </c>
      <c r="W2282">
        <v>5</v>
      </c>
      <c r="X2282" t="s">
        <v>66</v>
      </c>
      <c r="Y2282">
        <v>12</v>
      </c>
      <c r="Z2282" t="s">
        <v>67</v>
      </c>
      <c r="AA2282">
        <v>1</v>
      </c>
      <c r="AB2282" s="3">
        <v>45541.666666666664</v>
      </c>
      <c r="AC2282">
        <f>VLOOKUP(D2282,[1]tablaBarrios!A:C,2,FALSE)</f>
        <v>7.1208999999999998</v>
      </c>
      <c r="AD2282">
        <f>VLOOKUP(D2282,[1]tablaBarrios!A:C,3,FALSE)</f>
        <v>-73.114900000000006</v>
      </c>
    </row>
    <row r="2283" spans="1:30" x14ac:dyDescent="0.25">
      <c r="A2283">
        <v>2282</v>
      </c>
      <c r="B2283" t="s">
        <v>74</v>
      </c>
      <c r="C2283" t="s">
        <v>77</v>
      </c>
      <c r="D2283" t="s">
        <v>97</v>
      </c>
      <c r="E2283" s="1">
        <v>45541</v>
      </c>
      <c r="F2283" s="2">
        <v>0.58333333333333337</v>
      </c>
      <c r="G2283">
        <v>-89</v>
      </c>
      <c r="H2283" t="s">
        <v>3</v>
      </c>
      <c r="I2283" t="s">
        <v>4</v>
      </c>
      <c r="J2283" t="s">
        <v>124</v>
      </c>
      <c r="K2283" t="s">
        <v>6</v>
      </c>
      <c r="L2283" t="s">
        <v>70</v>
      </c>
      <c r="M2283" t="s">
        <v>75</v>
      </c>
      <c r="N2283" t="s">
        <v>4</v>
      </c>
      <c r="O2283">
        <v>18</v>
      </c>
      <c r="P2283">
        <v>2024</v>
      </c>
      <c r="Q2283">
        <v>9</v>
      </c>
      <c r="R2283">
        <v>6</v>
      </c>
      <c r="S2283" t="s">
        <v>48</v>
      </c>
      <c r="T2283" t="s">
        <v>73</v>
      </c>
      <c r="U2283">
        <v>14</v>
      </c>
      <c r="V2283" t="s">
        <v>174</v>
      </c>
      <c r="W2283">
        <v>5</v>
      </c>
      <c r="X2283" t="s">
        <v>50</v>
      </c>
      <c r="Y2283">
        <v>1</v>
      </c>
      <c r="Z2283" t="s">
        <v>51</v>
      </c>
      <c r="AA2283">
        <v>1</v>
      </c>
      <c r="AB2283" s="3">
        <v>45541.583333333336</v>
      </c>
      <c r="AC2283">
        <f>VLOOKUP(D2283,[1]tablaBarrios!A:C,2,FALSE)</f>
        <v>7.1245000000000003</v>
      </c>
      <c r="AD2283">
        <f>VLOOKUP(D2283,[1]tablaBarrios!A:C,3,FALSE)</f>
        <v>-73.129000000000005</v>
      </c>
    </row>
    <row r="2284" spans="1:30" x14ac:dyDescent="0.25">
      <c r="A2284">
        <v>2283</v>
      </c>
      <c r="B2284" t="s">
        <v>74</v>
      </c>
      <c r="C2284" t="s">
        <v>1</v>
      </c>
      <c r="D2284" t="s">
        <v>58</v>
      </c>
      <c r="E2284" s="1">
        <v>45541</v>
      </c>
      <c r="F2284" s="2">
        <v>0.66666666666666663</v>
      </c>
      <c r="G2284">
        <v>-89</v>
      </c>
      <c r="H2284" t="s">
        <v>3</v>
      </c>
      <c r="I2284" t="s">
        <v>4</v>
      </c>
      <c r="J2284" t="s">
        <v>5</v>
      </c>
      <c r="K2284" t="s">
        <v>6</v>
      </c>
      <c r="L2284" t="s">
        <v>70</v>
      </c>
      <c r="M2284" t="s">
        <v>75</v>
      </c>
      <c r="N2284" t="s">
        <v>4</v>
      </c>
      <c r="O2284">
        <v>18</v>
      </c>
      <c r="P2284">
        <v>2024</v>
      </c>
      <c r="Q2284">
        <v>9</v>
      </c>
      <c r="R2284">
        <v>6</v>
      </c>
      <c r="S2284" t="s">
        <v>59</v>
      </c>
      <c r="T2284" t="s">
        <v>73</v>
      </c>
      <c r="U2284">
        <v>16</v>
      </c>
      <c r="V2284" t="s">
        <v>174</v>
      </c>
      <c r="W2284">
        <v>5</v>
      </c>
      <c r="X2284" t="s">
        <v>60</v>
      </c>
      <c r="Y2284">
        <v>13</v>
      </c>
      <c r="Z2284" t="s">
        <v>61</v>
      </c>
      <c r="AA2284">
        <v>1</v>
      </c>
      <c r="AB2284" s="3">
        <v>45541.666666666664</v>
      </c>
      <c r="AC2284">
        <f>VLOOKUP(D2284,[1]tablaBarrios!A:C,2,FALSE)</f>
        <v>7.1326000000000001</v>
      </c>
      <c r="AD2284">
        <f>VLOOKUP(D2284,[1]tablaBarrios!A:C,3,FALSE)</f>
        <v>-73.117400000000004</v>
      </c>
    </row>
    <row r="2285" spans="1:30" x14ac:dyDescent="0.25">
      <c r="A2285">
        <v>2284</v>
      </c>
      <c r="B2285" t="s">
        <v>74</v>
      </c>
      <c r="C2285" t="s">
        <v>14</v>
      </c>
      <c r="D2285" t="s">
        <v>159</v>
      </c>
      <c r="E2285" s="1">
        <v>45541</v>
      </c>
      <c r="F2285" s="2">
        <v>0.625</v>
      </c>
      <c r="G2285">
        <v>-89</v>
      </c>
      <c r="H2285" t="s">
        <v>28</v>
      </c>
      <c r="I2285" t="s">
        <v>4</v>
      </c>
      <c r="J2285" t="s">
        <v>82</v>
      </c>
      <c r="K2285" t="s">
        <v>6</v>
      </c>
      <c r="L2285" t="s">
        <v>70</v>
      </c>
      <c r="M2285" t="s">
        <v>75</v>
      </c>
      <c r="N2285" t="s">
        <v>4</v>
      </c>
      <c r="O2285">
        <v>18</v>
      </c>
      <c r="P2285">
        <v>2024</v>
      </c>
      <c r="Q2285">
        <v>9</v>
      </c>
      <c r="R2285">
        <v>6</v>
      </c>
      <c r="S2285" t="s">
        <v>9</v>
      </c>
      <c r="T2285" t="s">
        <v>73</v>
      </c>
      <c r="U2285">
        <v>15</v>
      </c>
      <c r="V2285" t="s">
        <v>174</v>
      </c>
      <c r="W2285">
        <v>5</v>
      </c>
      <c r="X2285" t="s">
        <v>41</v>
      </c>
      <c r="Y2285">
        <v>3</v>
      </c>
      <c r="Z2285" t="s">
        <v>36</v>
      </c>
      <c r="AA2285">
        <v>1</v>
      </c>
      <c r="AB2285" s="3">
        <v>45541.625</v>
      </c>
      <c r="AC2285">
        <f>VLOOKUP(D2285,[1]tablaBarrios!A:C,2,FALSE)</f>
        <v>7.1635</v>
      </c>
      <c r="AD2285">
        <f>VLOOKUP(D2285,[1]tablaBarrios!A:C,3,FALSE)</f>
        <v>-73.078500000000005</v>
      </c>
    </row>
    <row r="2286" spans="1:30" x14ac:dyDescent="0.25">
      <c r="A2286">
        <v>2285</v>
      </c>
      <c r="B2286" t="s">
        <v>74</v>
      </c>
      <c r="C2286" t="s">
        <v>14</v>
      </c>
      <c r="D2286" t="s">
        <v>142</v>
      </c>
      <c r="E2286" s="1">
        <v>45541</v>
      </c>
      <c r="F2286" s="2">
        <v>0.66666666666666663</v>
      </c>
      <c r="G2286">
        <v>-89</v>
      </c>
      <c r="H2286" t="s">
        <v>3</v>
      </c>
      <c r="I2286" t="s">
        <v>4</v>
      </c>
      <c r="J2286" t="s">
        <v>5</v>
      </c>
      <c r="K2286" t="s">
        <v>44</v>
      </c>
      <c r="L2286" t="s">
        <v>70</v>
      </c>
      <c r="M2286" t="s">
        <v>75</v>
      </c>
      <c r="N2286" t="s">
        <v>4</v>
      </c>
      <c r="O2286">
        <v>18</v>
      </c>
      <c r="P2286">
        <v>2024</v>
      </c>
      <c r="Q2286">
        <v>9</v>
      </c>
      <c r="R2286">
        <v>6</v>
      </c>
      <c r="S2286" t="s">
        <v>59</v>
      </c>
      <c r="T2286" t="s">
        <v>73</v>
      </c>
      <c r="U2286">
        <v>16</v>
      </c>
      <c r="V2286" t="s">
        <v>174</v>
      </c>
      <c r="W2286">
        <v>5</v>
      </c>
      <c r="X2286" t="s">
        <v>141</v>
      </c>
      <c r="Y2286">
        <v>10</v>
      </c>
      <c r="Z2286" t="s">
        <v>142</v>
      </c>
      <c r="AA2286">
        <v>1</v>
      </c>
      <c r="AB2286" s="3">
        <v>45541.666666666664</v>
      </c>
      <c r="AC2286">
        <f>VLOOKUP(D2286,[1]tablaBarrios!A:C,2,FALSE)</f>
        <v>7.0841000000000003</v>
      </c>
      <c r="AD2286">
        <f>VLOOKUP(D2286,[1]tablaBarrios!A:C,3,FALSE)</f>
        <v>-73.115399999999994</v>
      </c>
    </row>
    <row r="2287" spans="1:30" x14ac:dyDescent="0.25">
      <c r="A2287">
        <v>2286</v>
      </c>
      <c r="B2287" t="s">
        <v>74</v>
      </c>
      <c r="C2287" t="s">
        <v>88</v>
      </c>
      <c r="D2287" t="s">
        <v>63</v>
      </c>
      <c r="E2287" s="1">
        <v>45541</v>
      </c>
      <c r="F2287" s="2">
        <v>0.54166666666666663</v>
      </c>
      <c r="G2287">
        <v>-89</v>
      </c>
      <c r="H2287" t="s">
        <v>28</v>
      </c>
      <c r="I2287" t="s">
        <v>4</v>
      </c>
      <c r="J2287" t="s">
        <v>124</v>
      </c>
      <c r="K2287" t="s">
        <v>6</v>
      </c>
      <c r="L2287" t="s">
        <v>70</v>
      </c>
      <c r="M2287" t="s">
        <v>75</v>
      </c>
      <c r="N2287" t="s">
        <v>4</v>
      </c>
      <c r="O2287">
        <v>18</v>
      </c>
      <c r="P2287">
        <v>2024</v>
      </c>
      <c r="Q2287">
        <v>9</v>
      </c>
      <c r="R2287">
        <v>6</v>
      </c>
      <c r="S2287" t="s">
        <v>147</v>
      </c>
      <c r="T2287" t="s">
        <v>73</v>
      </c>
      <c r="U2287">
        <v>13</v>
      </c>
      <c r="V2287" t="s">
        <v>174</v>
      </c>
      <c r="W2287">
        <v>5</v>
      </c>
      <c r="X2287" t="s">
        <v>34</v>
      </c>
      <c r="Y2287">
        <v>6</v>
      </c>
      <c r="Z2287" t="s">
        <v>27</v>
      </c>
      <c r="AA2287">
        <v>1</v>
      </c>
      <c r="AB2287" s="3">
        <v>45541.541666666664</v>
      </c>
      <c r="AC2287">
        <f>VLOOKUP(D2287,[1]tablaBarrios!A:C,2,FALSE)</f>
        <v>7.1055999999999999</v>
      </c>
      <c r="AD2287">
        <f>VLOOKUP(D2287,[1]tablaBarrios!A:C,3,FALSE)</f>
        <v>-73.118300000000005</v>
      </c>
    </row>
    <row r="2288" spans="1:30" x14ac:dyDescent="0.25">
      <c r="A2288">
        <v>2287</v>
      </c>
      <c r="B2288" t="s">
        <v>74</v>
      </c>
      <c r="C2288" t="s">
        <v>1</v>
      </c>
      <c r="D2288" t="s">
        <v>111</v>
      </c>
      <c r="E2288" s="1">
        <v>45541</v>
      </c>
      <c r="F2288" s="2">
        <v>0.75</v>
      </c>
      <c r="G2288">
        <v>-89</v>
      </c>
      <c r="H2288" t="s">
        <v>3</v>
      </c>
      <c r="I2288" t="s">
        <v>4</v>
      </c>
      <c r="J2288" t="s">
        <v>5</v>
      </c>
      <c r="K2288" t="s">
        <v>6</v>
      </c>
      <c r="L2288" t="s">
        <v>70</v>
      </c>
      <c r="M2288" t="s">
        <v>75</v>
      </c>
      <c r="N2288" t="s">
        <v>4</v>
      </c>
      <c r="O2288">
        <v>18</v>
      </c>
      <c r="P2288">
        <v>2024</v>
      </c>
      <c r="Q2288">
        <v>9</v>
      </c>
      <c r="R2288">
        <v>6</v>
      </c>
      <c r="S2288" t="s">
        <v>137</v>
      </c>
      <c r="T2288" t="s">
        <v>73</v>
      </c>
      <c r="U2288">
        <v>18</v>
      </c>
      <c r="V2288" t="s">
        <v>174</v>
      </c>
      <c r="W2288">
        <v>5</v>
      </c>
      <c r="X2288" t="s">
        <v>110</v>
      </c>
      <c r="Y2288">
        <v>17</v>
      </c>
      <c r="Z2288" t="s">
        <v>111</v>
      </c>
      <c r="AA2288">
        <v>1</v>
      </c>
      <c r="AB2288" s="3">
        <v>45541.75</v>
      </c>
      <c r="AC2288">
        <f>VLOOKUP(D2288,[1]tablaBarrios!A:C,2,FALSE)</f>
        <v>7.0952999999999999</v>
      </c>
      <c r="AD2288">
        <f>VLOOKUP(D2288,[1]tablaBarrios!A:C,3,FALSE)</f>
        <v>-73.135900000000007</v>
      </c>
    </row>
    <row r="2289" spans="1:30" x14ac:dyDescent="0.25">
      <c r="A2289">
        <v>2288</v>
      </c>
      <c r="B2289" t="s">
        <v>74</v>
      </c>
      <c r="C2289" t="s">
        <v>14</v>
      </c>
      <c r="D2289" t="s">
        <v>240</v>
      </c>
      <c r="E2289" s="1">
        <v>45541</v>
      </c>
      <c r="F2289" s="2">
        <v>0.54166666666666663</v>
      </c>
      <c r="G2289">
        <v>-89</v>
      </c>
      <c r="H2289" t="s">
        <v>3</v>
      </c>
      <c r="I2289" t="s">
        <v>4</v>
      </c>
      <c r="J2289" t="s">
        <v>5</v>
      </c>
      <c r="K2289" t="s">
        <v>6</v>
      </c>
      <c r="L2289" t="s">
        <v>70</v>
      </c>
      <c r="M2289" t="s">
        <v>75</v>
      </c>
      <c r="N2289" t="s">
        <v>4</v>
      </c>
      <c r="O2289">
        <v>18</v>
      </c>
      <c r="P2289">
        <v>2024</v>
      </c>
      <c r="Q2289">
        <v>9</v>
      </c>
      <c r="R2289">
        <v>6</v>
      </c>
      <c r="S2289" t="s">
        <v>147</v>
      </c>
      <c r="T2289" t="s">
        <v>73</v>
      </c>
      <c r="U2289">
        <v>13</v>
      </c>
      <c r="V2289" t="s">
        <v>174</v>
      </c>
      <c r="W2289">
        <v>5</v>
      </c>
      <c r="X2289" t="s">
        <v>66</v>
      </c>
      <c r="Y2289">
        <v>12</v>
      </c>
      <c r="Z2289" t="s">
        <v>67</v>
      </c>
      <c r="AA2289">
        <v>1</v>
      </c>
      <c r="AB2289" s="3">
        <v>45541.541666666664</v>
      </c>
      <c r="AC2289">
        <f>VLOOKUP(D2289,[1]tablaBarrios!A:C,2,FALSE)</f>
        <v>7.1078000000000001</v>
      </c>
      <c r="AD2289">
        <f>VLOOKUP(D2289,[1]tablaBarrios!A:C,3,FALSE)</f>
        <v>-73.113399999999999</v>
      </c>
    </row>
    <row r="2290" spans="1:30" x14ac:dyDescent="0.25">
      <c r="A2290">
        <v>2289</v>
      </c>
      <c r="B2290" t="s">
        <v>74</v>
      </c>
      <c r="C2290" t="s">
        <v>77</v>
      </c>
      <c r="D2290" t="s">
        <v>232</v>
      </c>
      <c r="E2290" s="1">
        <v>45541</v>
      </c>
      <c r="F2290" s="2">
        <v>0.625</v>
      </c>
      <c r="G2290">
        <v>-89</v>
      </c>
      <c r="H2290" t="s">
        <v>3</v>
      </c>
      <c r="I2290" t="s">
        <v>4</v>
      </c>
      <c r="J2290" t="s">
        <v>5</v>
      </c>
      <c r="K2290" t="s">
        <v>6</v>
      </c>
      <c r="L2290" t="s">
        <v>70</v>
      </c>
      <c r="M2290" t="s">
        <v>75</v>
      </c>
      <c r="N2290" t="s">
        <v>4</v>
      </c>
      <c r="O2290">
        <v>18</v>
      </c>
      <c r="P2290">
        <v>2024</v>
      </c>
      <c r="Q2290">
        <v>9</v>
      </c>
      <c r="R2290">
        <v>6</v>
      </c>
      <c r="S2290" t="s">
        <v>9</v>
      </c>
      <c r="T2290" t="s">
        <v>73</v>
      </c>
      <c r="U2290">
        <v>15</v>
      </c>
      <c r="V2290" t="s">
        <v>174</v>
      </c>
      <c r="W2290">
        <v>5</v>
      </c>
      <c r="X2290" t="s">
        <v>114</v>
      </c>
      <c r="Y2290">
        <v>9</v>
      </c>
      <c r="Z2290" t="s">
        <v>115</v>
      </c>
      <c r="AA2290">
        <v>1</v>
      </c>
      <c r="AB2290" s="3">
        <v>45541.625</v>
      </c>
      <c r="AC2290">
        <f>VLOOKUP(D2290,[1]tablaBarrios!A:C,2,FALSE)</f>
        <v>7.0997000000000003</v>
      </c>
      <c r="AD2290">
        <f>VLOOKUP(D2290,[1]tablaBarrios!A:C,3,FALSE)</f>
        <v>-73.110100000000003</v>
      </c>
    </row>
    <row r="2291" spans="1:30" x14ac:dyDescent="0.25">
      <c r="A2291">
        <v>2290</v>
      </c>
      <c r="B2291" t="s">
        <v>193</v>
      </c>
      <c r="C2291" t="s">
        <v>212</v>
      </c>
      <c r="D2291" t="s">
        <v>251</v>
      </c>
      <c r="E2291" s="1">
        <v>45541</v>
      </c>
      <c r="F2291" s="2">
        <v>0.625</v>
      </c>
      <c r="G2291">
        <v>-89</v>
      </c>
      <c r="H2291" t="s">
        <v>28</v>
      </c>
      <c r="I2291" t="s">
        <v>4</v>
      </c>
      <c r="J2291" t="s">
        <v>5</v>
      </c>
      <c r="K2291" t="s">
        <v>44</v>
      </c>
      <c r="L2291" t="s">
        <v>70</v>
      </c>
      <c r="M2291" t="s">
        <v>195</v>
      </c>
      <c r="N2291" t="s">
        <v>4</v>
      </c>
      <c r="O2291">
        <v>18</v>
      </c>
      <c r="P2291">
        <v>2024</v>
      </c>
      <c r="Q2291">
        <v>9</v>
      </c>
      <c r="R2291">
        <v>6</v>
      </c>
      <c r="S2291" t="s">
        <v>9</v>
      </c>
      <c r="T2291" t="s">
        <v>73</v>
      </c>
      <c r="U2291">
        <v>15</v>
      </c>
      <c r="V2291" t="s">
        <v>174</v>
      </c>
      <c r="W2291">
        <v>5</v>
      </c>
      <c r="X2291" t="s">
        <v>84</v>
      </c>
      <c r="Y2291">
        <v>4</v>
      </c>
      <c r="Z2291" t="s">
        <v>85</v>
      </c>
      <c r="AA2291">
        <v>1</v>
      </c>
      <c r="AB2291" s="3">
        <v>45541.625</v>
      </c>
      <c r="AC2291">
        <f>VLOOKUP(D2291,[1]tablaBarrios!A:C,2,FALSE)</f>
        <v>7.1188000000000002</v>
      </c>
      <c r="AD2291">
        <f>VLOOKUP(D2291,[1]tablaBarrios!A:C,3,FALSE)</f>
        <v>-73.135400000000004</v>
      </c>
    </row>
    <row r="2292" spans="1:30" x14ac:dyDescent="0.25">
      <c r="A2292">
        <v>2291</v>
      </c>
      <c r="B2292" t="s">
        <v>170</v>
      </c>
      <c r="C2292" t="s">
        <v>88</v>
      </c>
      <c r="D2292" t="s">
        <v>270</v>
      </c>
      <c r="E2292" s="1">
        <v>45542</v>
      </c>
      <c r="F2292" s="2">
        <v>0.91666666666666663</v>
      </c>
      <c r="G2292">
        <v>-89</v>
      </c>
      <c r="H2292" t="s">
        <v>3</v>
      </c>
      <c r="I2292" t="s">
        <v>4</v>
      </c>
      <c r="J2292" t="s">
        <v>124</v>
      </c>
      <c r="K2292" t="s">
        <v>44</v>
      </c>
      <c r="L2292" t="s">
        <v>172</v>
      </c>
      <c r="M2292" t="s">
        <v>173</v>
      </c>
      <c r="N2292" t="s">
        <v>4</v>
      </c>
      <c r="O2292">
        <v>18</v>
      </c>
      <c r="P2292">
        <v>2024</v>
      </c>
      <c r="Q2292">
        <v>9</v>
      </c>
      <c r="R2292">
        <v>7</v>
      </c>
      <c r="S2292" t="s">
        <v>23</v>
      </c>
      <c r="T2292" t="s">
        <v>10</v>
      </c>
      <c r="U2292">
        <v>22</v>
      </c>
      <c r="V2292" t="s">
        <v>196</v>
      </c>
      <c r="W2292">
        <v>6</v>
      </c>
      <c r="X2292" t="s">
        <v>141</v>
      </c>
      <c r="Y2292">
        <v>10</v>
      </c>
      <c r="Z2292" t="s">
        <v>142</v>
      </c>
      <c r="AA2292">
        <v>1</v>
      </c>
      <c r="AB2292" s="3">
        <v>45542.916666666664</v>
      </c>
      <c r="AC2292">
        <f>VLOOKUP(D2292,[1]tablaBarrios!A:C,2,FALSE)</f>
        <v>7.0773000000000001</v>
      </c>
      <c r="AD2292">
        <f>VLOOKUP(D2292,[1]tablaBarrios!A:C,3,FALSE)</f>
        <v>-73.120500000000007</v>
      </c>
    </row>
    <row r="2293" spans="1:30" x14ac:dyDescent="0.25">
      <c r="A2293">
        <v>2292</v>
      </c>
      <c r="B2293" t="s">
        <v>0</v>
      </c>
      <c r="C2293" t="s">
        <v>77</v>
      </c>
      <c r="D2293" t="s">
        <v>117</v>
      </c>
      <c r="E2293" s="1">
        <v>45542</v>
      </c>
      <c r="F2293" s="2">
        <v>0.70833333333333337</v>
      </c>
      <c r="G2293">
        <v>-89</v>
      </c>
      <c r="H2293" t="s">
        <v>3</v>
      </c>
      <c r="I2293" t="s">
        <v>4</v>
      </c>
      <c r="J2293" t="s">
        <v>5</v>
      </c>
      <c r="K2293" t="s">
        <v>6</v>
      </c>
      <c r="L2293" t="s">
        <v>7</v>
      </c>
      <c r="M2293" t="s">
        <v>8</v>
      </c>
      <c r="N2293" t="s">
        <v>4</v>
      </c>
      <c r="O2293">
        <v>18</v>
      </c>
      <c r="P2293">
        <v>2024</v>
      </c>
      <c r="Q2293">
        <v>9</v>
      </c>
      <c r="R2293">
        <v>7</v>
      </c>
      <c r="S2293" t="s">
        <v>103</v>
      </c>
      <c r="T2293" t="s">
        <v>10</v>
      </c>
      <c r="U2293">
        <v>17</v>
      </c>
      <c r="V2293" t="s">
        <v>196</v>
      </c>
      <c r="W2293">
        <v>6</v>
      </c>
      <c r="X2293" t="s">
        <v>60</v>
      </c>
      <c r="Y2293">
        <v>13</v>
      </c>
      <c r="Z2293" t="s">
        <v>61</v>
      </c>
      <c r="AA2293">
        <v>1</v>
      </c>
      <c r="AB2293" s="3">
        <v>45542.708333333336</v>
      </c>
      <c r="AC2293">
        <f>VLOOKUP(D2293,[1]tablaBarrios!A:C,2,FALSE)</f>
        <v>7.1280999999999999</v>
      </c>
      <c r="AD2293">
        <f>VLOOKUP(D2293,[1]tablaBarrios!A:C,3,FALSE)</f>
        <v>-73.113299999999995</v>
      </c>
    </row>
    <row r="2294" spans="1:30" x14ac:dyDescent="0.25">
      <c r="A2294">
        <v>2293</v>
      </c>
      <c r="B2294" t="s">
        <v>0</v>
      </c>
      <c r="C2294" t="s">
        <v>1</v>
      </c>
      <c r="D2294" t="s">
        <v>237</v>
      </c>
      <c r="E2294" s="1">
        <v>45542</v>
      </c>
      <c r="F2294" s="2">
        <v>0.58333333333333337</v>
      </c>
      <c r="G2294">
        <v>-89</v>
      </c>
      <c r="H2294" t="s">
        <v>3</v>
      </c>
      <c r="I2294" t="s">
        <v>4</v>
      </c>
      <c r="J2294" t="s">
        <v>5</v>
      </c>
      <c r="K2294" t="s">
        <v>6</v>
      </c>
      <c r="L2294" t="s">
        <v>7</v>
      </c>
      <c r="M2294" t="s">
        <v>8</v>
      </c>
      <c r="N2294" t="s">
        <v>4</v>
      </c>
      <c r="O2294">
        <v>18</v>
      </c>
      <c r="P2294">
        <v>2024</v>
      </c>
      <c r="Q2294">
        <v>9</v>
      </c>
      <c r="R2294">
        <v>7</v>
      </c>
      <c r="S2294" t="s">
        <v>48</v>
      </c>
      <c r="T2294" t="s">
        <v>10</v>
      </c>
      <c r="U2294">
        <v>14</v>
      </c>
      <c r="V2294" t="s">
        <v>196</v>
      </c>
      <c r="W2294">
        <v>6</v>
      </c>
      <c r="X2294" t="s">
        <v>24</v>
      </c>
      <c r="Y2294">
        <v>5</v>
      </c>
      <c r="Z2294" t="s">
        <v>25</v>
      </c>
      <c r="AA2294">
        <v>1</v>
      </c>
      <c r="AB2294" s="3">
        <v>45542.583333333336</v>
      </c>
      <c r="AC2294">
        <f>VLOOKUP(D2294,[1]tablaBarrios!A:C,2,FALSE)</f>
        <v>7.1829999999999998</v>
      </c>
      <c r="AD2294">
        <f>VLOOKUP(D2294,[1]tablaBarrios!A:C,3,FALSE)</f>
        <v>-73.058999999999997</v>
      </c>
    </row>
    <row r="2295" spans="1:30" x14ac:dyDescent="0.25">
      <c r="A2295">
        <v>2294</v>
      </c>
      <c r="B2295" t="s">
        <v>0</v>
      </c>
      <c r="C2295" t="s">
        <v>1</v>
      </c>
      <c r="D2295" t="s">
        <v>67</v>
      </c>
      <c r="E2295" s="1">
        <v>45542</v>
      </c>
      <c r="F2295" s="2">
        <v>0.16666666666666666</v>
      </c>
      <c r="G2295">
        <v>-89</v>
      </c>
      <c r="H2295" t="s">
        <v>3</v>
      </c>
      <c r="I2295" t="s">
        <v>4</v>
      </c>
      <c r="J2295" t="s">
        <v>5</v>
      </c>
      <c r="K2295" t="s">
        <v>6</v>
      </c>
      <c r="L2295" t="s">
        <v>7</v>
      </c>
      <c r="M2295" t="s">
        <v>8</v>
      </c>
      <c r="N2295" t="s">
        <v>4</v>
      </c>
      <c r="O2295">
        <v>18</v>
      </c>
      <c r="P2295">
        <v>2024</v>
      </c>
      <c r="Q2295">
        <v>9</v>
      </c>
      <c r="R2295">
        <v>7</v>
      </c>
      <c r="S2295" t="s">
        <v>145</v>
      </c>
      <c r="T2295" t="s">
        <v>10</v>
      </c>
      <c r="U2295">
        <v>4</v>
      </c>
      <c r="V2295" t="s">
        <v>196</v>
      </c>
      <c r="W2295">
        <v>6</v>
      </c>
      <c r="X2295" t="s">
        <v>66</v>
      </c>
      <c r="Y2295">
        <v>12</v>
      </c>
      <c r="Z2295" t="s">
        <v>67</v>
      </c>
      <c r="AA2295">
        <v>1</v>
      </c>
      <c r="AB2295" s="3">
        <v>45542.166666666664</v>
      </c>
      <c r="AC2295">
        <f>VLOOKUP(D2295,[1]tablaBarrios!A:C,2,FALSE)</f>
        <v>7.125</v>
      </c>
      <c r="AD2295">
        <f>VLOOKUP(D2295,[1]tablaBarrios!A:C,3,FALSE)</f>
        <v>-73.128</v>
      </c>
    </row>
    <row r="2296" spans="1:30" x14ac:dyDescent="0.25">
      <c r="A2296">
        <v>2295</v>
      </c>
      <c r="B2296" t="s">
        <v>0</v>
      </c>
      <c r="C2296" t="s">
        <v>1</v>
      </c>
      <c r="D2296" t="s">
        <v>67</v>
      </c>
      <c r="E2296" s="1">
        <v>45542</v>
      </c>
      <c r="F2296" s="2">
        <v>0.41666666666666669</v>
      </c>
      <c r="G2296">
        <v>-89</v>
      </c>
      <c r="H2296" t="s">
        <v>3</v>
      </c>
      <c r="I2296" t="s">
        <v>4</v>
      </c>
      <c r="J2296" t="s">
        <v>5</v>
      </c>
      <c r="K2296" t="s">
        <v>6</v>
      </c>
      <c r="L2296" t="s">
        <v>7</v>
      </c>
      <c r="M2296" t="s">
        <v>8</v>
      </c>
      <c r="N2296" t="s">
        <v>4</v>
      </c>
      <c r="O2296">
        <v>18</v>
      </c>
      <c r="P2296">
        <v>2024</v>
      </c>
      <c r="Q2296">
        <v>9</v>
      </c>
      <c r="R2296">
        <v>7</v>
      </c>
      <c r="S2296" t="s">
        <v>76</v>
      </c>
      <c r="T2296" t="s">
        <v>10</v>
      </c>
      <c r="U2296">
        <v>10</v>
      </c>
      <c r="V2296" t="s">
        <v>196</v>
      </c>
      <c r="W2296">
        <v>6</v>
      </c>
      <c r="X2296" t="s">
        <v>66</v>
      </c>
      <c r="Y2296">
        <v>12</v>
      </c>
      <c r="Z2296" t="s">
        <v>67</v>
      </c>
      <c r="AA2296">
        <v>1</v>
      </c>
      <c r="AB2296" s="3">
        <v>45542.416666666664</v>
      </c>
      <c r="AC2296">
        <f>VLOOKUP(D2296,[1]tablaBarrios!A:C,2,FALSE)</f>
        <v>7.125</v>
      </c>
      <c r="AD2296">
        <f>VLOOKUP(D2296,[1]tablaBarrios!A:C,3,FALSE)</f>
        <v>-73.128</v>
      </c>
    </row>
    <row r="2297" spans="1:30" x14ac:dyDescent="0.25">
      <c r="A2297">
        <v>2296</v>
      </c>
      <c r="B2297" t="s">
        <v>0</v>
      </c>
      <c r="C2297" t="s">
        <v>1</v>
      </c>
      <c r="D2297" t="s">
        <v>123</v>
      </c>
      <c r="E2297" s="1">
        <v>45542</v>
      </c>
      <c r="F2297" s="2">
        <v>0.70833333333333337</v>
      </c>
      <c r="G2297">
        <v>-89</v>
      </c>
      <c r="H2297" t="s">
        <v>28</v>
      </c>
      <c r="I2297" t="s">
        <v>4</v>
      </c>
      <c r="J2297" t="s">
        <v>5</v>
      </c>
      <c r="K2297" t="s">
        <v>293</v>
      </c>
      <c r="L2297" t="s">
        <v>7</v>
      </c>
      <c r="M2297" t="s">
        <v>8</v>
      </c>
      <c r="N2297" t="s">
        <v>4</v>
      </c>
      <c r="O2297">
        <v>18</v>
      </c>
      <c r="P2297">
        <v>2024</v>
      </c>
      <c r="Q2297">
        <v>9</v>
      </c>
      <c r="R2297">
        <v>7</v>
      </c>
      <c r="S2297" t="s">
        <v>103</v>
      </c>
      <c r="T2297" t="s">
        <v>10</v>
      </c>
      <c r="U2297">
        <v>17</v>
      </c>
      <c r="V2297" t="s">
        <v>196</v>
      </c>
      <c r="W2297">
        <v>6</v>
      </c>
      <c r="X2297" t="s">
        <v>66</v>
      </c>
      <c r="Y2297">
        <v>12</v>
      </c>
      <c r="Z2297" t="s">
        <v>67</v>
      </c>
      <c r="AA2297">
        <v>1</v>
      </c>
      <c r="AB2297" s="3">
        <v>45542.708333333336</v>
      </c>
      <c r="AC2297">
        <f>VLOOKUP(D2297,[1]tablaBarrios!A:C,2,FALSE)</f>
        <v>7.1208999999999998</v>
      </c>
      <c r="AD2297">
        <f>VLOOKUP(D2297,[1]tablaBarrios!A:C,3,FALSE)</f>
        <v>-73.114900000000006</v>
      </c>
    </row>
    <row r="2298" spans="1:30" x14ac:dyDescent="0.25">
      <c r="A2298">
        <v>2297</v>
      </c>
      <c r="B2298" t="s">
        <v>0</v>
      </c>
      <c r="C2298" t="s">
        <v>1</v>
      </c>
      <c r="D2298" t="s">
        <v>123</v>
      </c>
      <c r="E2298" s="1">
        <v>45542</v>
      </c>
      <c r="F2298" s="2">
        <v>0.95833333333333337</v>
      </c>
      <c r="G2298">
        <v>-89</v>
      </c>
      <c r="H2298" t="s">
        <v>28</v>
      </c>
      <c r="I2298" t="s">
        <v>4</v>
      </c>
      <c r="J2298" t="s">
        <v>5</v>
      </c>
      <c r="K2298" t="s">
        <v>6</v>
      </c>
      <c r="L2298" t="s">
        <v>7</v>
      </c>
      <c r="M2298" t="s">
        <v>8</v>
      </c>
      <c r="N2298" t="s">
        <v>4</v>
      </c>
      <c r="O2298">
        <v>18</v>
      </c>
      <c r="P2298">
        <v>2024</v>
      </c>
      <c r="Q2298">
        <v>9</v>
      </c>
      <c r="R2298">
        <v>7</v>
      </c>
      <c r="S2298" t="s">
        <v>125</v>
      </c>
      <c r="T2298" t="s">
        <v>10</v>
      </c>
      <c r="U2298">
        <v>23</v>
      </c>
      <c r="V2298" t="s">
        <v>196</v>
      </c>
      <c r="W2298">
        <v>6</v>
      </c>
      <c r="X2298" t="s">
        <v>66</v>
      </c>
      <c r="Y2298">
        <v>12</v>
      </c>
      <c r="Z2298" t="s">
        <v>67</v>
      </c>
      <c r="AA2298">
        <v>1</v>
      </c>
      <c r="AB2298" s="3">
        <v>45542.958333333336</v>
      </c>
      <c r="AC2298">
        <f>VLOOKUP(D2298,[1]tablaBarrios!A:C,2,FALSE)</f>
        <v>7.1208999999999998</v>
      </c>
      <c r="AD2298">
        <f>VLOOKUP(D2298,[1]tablaBarrios!A:C,3,FALSE)</f>
        <v>-73.114900000000006</v>
      </c>
    </row>
    <row r="2299" spans="1:30" x14ac:dyDescent="0.25">
      <c r="A2299">
        <v>2298</v>
      </c>
      <c r="B2299" t="s">
        <v>0</v>
      </c>
      <c r="C2299" t="s">
        <v>1</v>
      </c>
      <c r="D2299" t="s">
        <v>314</v>
      </c>
      <c r="E2299" s="1">
        <v>45542</v>
      </c>
      <c r="F2299" s="2">
        <v>0.75</v>
      </c>
      <c r="G2299">
        <v>-89</v>
      </c>
      <c r="H2299" t="s">
        <v>3</v>
      </c>
      <c r="I2299" t="s">
        <v>4</v>
      </c>
      <c r="J2299" t="s">
        <v>5</v>
      </c>
      <c r="K2299" t="s">
        <v>6</v>
      </c>
      <c r="L2299" t="s">
        <v>7</v>
      </c>
      <c r="M2299" t="s">
        <v>8</v>
      </c>
      <c r="N2299" t="s">
        <v>4</v>
      </c>
      <c r="O2299">
        <v>18</v>
      </c>
      <c r="P2299">
        <v>2024</v>
      </c>
      <c r="Q2299">
        <v>9</v>
      </c>
      <c r="R2299">
        <v>7</v>
      </c>
      <c r="S2299" t="s">
        <v>137</v>
      </c>
      <c r="T2299" t="s">
        <v>10</v>
      </c>
      <c r="U2299">
        <v>18</v>
      </c>
      <c r="V2299" t="s">
        <v>196</v>
      </c>
      <c r="W2299">
        <v>6</v>
      </c>
      <c r="X2299" t="s">
        <v>50</v>
      </c>
      <c r="Y2299">
        <v>1</v>
      </c>
      <c r="Z2299" t="s">
        <v>51</v>
      </c>
      <c r="AA2299">
        <v>1</v>
      </c>
      <c r="AB2299" s="3">
        <v>45542.75</v>
      </c>
      <c r="AC2299">
        <f>VLOOKUP(D2299,[1]tablaBarrios!A:C,2,FALSE)</f>
        <v>7.1497000000000002</v>
      </c>
      <c r="AD2299">
        <f>VLOOKUP(D2299,[1]tablaBarrios!A:C,3,FALSE)</f>
        <v>-73.147199999999998</v>
      </c>
    </row>
    <row r="2300" spans="1:30" x14ac:dyDescent="0.25">
      <c r="A2300">
        <v>2299</v>
      </c>
      <c r="B2300" t="s">
        <v>0</v>
      </c>
      <c r="C2300" t="s">
        <v>1</v>
      </c>
      <c r="D2300" t="s">
        <v>99</v>
      </c>
      <c r="E2300" s="1">
        <v>45542</v>
      </c>
      <c r="F2300" s="2">
        <v>0.79166666666666663</v>
      </c>
      <c r="G2300">
        <v>-89</v>
      </c>
      <c r="H2300" t="s">
        <v>3</v>
      </c>
      <c r="I2300" t="s">
        <v>4</v>
      </c>
      <c r="J2300" t="s">
        <v>5</v>
      </c>
      <c r="K2300" t="s">
        <v>6</v>
      </c>
      <c r="L2300" t="s">
        <v>7</v>
      </c>
      <c r="M2300" t="s">
        <v>8</v>
      </c>
      <c r="N2300" t="s">
        <v>4</v>
      </c>
      <c r="O2300">
        <v>18</v>
      </c>
      <c r="P2300">
        <v>2024</v>
      </c>
      <c r="Q2300">
        <v>9</v>
      </c>
      <c r="R2300">
        <v>7</v>
      </c>
      <c r="S2300" t="s">
        <v>54</v>
      </c>
      <c r="T2300" t="s">
        <v>10</v>
      </c>
      <c r="U2300">
        <v>19</v>
      </c>
      <c r="V2300" t="s">
        <v>196</v>
      </c>
      <c r="W2300">
        <v>6</v>
      </c>
      <c r="X2300" t="s">
        <v>41</v>
      </c>
      <c r="Y2300">
        <v>3</v>
      </c>
      <c r="Z2300" t="s">
        <v>36</v>
      </c>
      <c r="AA2300">
        <v>1</v>
      </c>
      <c r="AB2300" s="3">
        <v>45542.791666666664</v>
      </c>
      <c r="AC2300">
        <f>VLOOKUP(D2300,[1]tablaBarrios!A:C,2,FALSE)</f>
        <v>7.1559999999999997</v>
      </c>
      <c r="AD2300">
        <f>VLOOKUP(D2300,[1]tablaBarrios!A:C,3,FALSE)</f>
        <v>-73.085999999999999</v>
      </c>
    </row>
    <row r="2301" spans="1:30" x14ac:dyDescent="0.25">
      <c r="A2301">
        <v>2300</v>
      </c>
      <c r="B2301" t="s">
        <v>0</v>
      </c>
      <c r="C2301" t="s">
        <v>77</v>
      </c>
      <c r="D2301" t="s">
        <v>412</v>
      </c>
      <c r="E2301" s="1">
        <v>45542</v>
      </c>
      <c r="F2301" s="2">
        <v>0.66666666666666663</v>
      </c>
      <c r="G2301">
        <v>-89</v>
      </c>
      <c r="H2301" t="s">
        <v>3</v>
      </c>
      <c r="I2301" t="s">
        <v>4</v>
      </c>
      <c r="J2301" t="s">
        <v>5</v>
      </c>
      <c r="K2301" t="s">
        <v>6</v>
      </c>
      <c r="L2301" t="s">
        <v>7</v>
      </c>
      <c r="M2301" t="s">
        <v>8</v>
      </c>
      <c r="N2301" t="s">
        <v>4</v>
      </c>
      <c r="O2301">
        <v>18</v>
      </c>
      <c r="P2301">
        <v>2024</v>
      </c>
      <c r="Q2301">
        <v>9</v>
      </c>
      <c r="R2301">
        <v>7</v>
      </c>
      <c r="S2301" t="s">
        <v>59</v>
      </c>
      <c r="T2301" t="s">
        <v>10</v>
      </c>
      <c r="U2301">
        <v>16</v>
      </c>
      <c r="V2301" t="s">
        <v>196</v>
      </c>
      <c r="W2301">
        <v>6</v>
      </c>
      <c r="X2301" t="s">
        <v>104</v>
      </c>
      <c r="Y2301">
        <v>8</v>
      </c>
      <c r="Z2301" t="s">
        <v>105</v>
      </c>
      <c r="AA2301">
        <v>1</v>
      </c>
      <c r="AB2301" s="3">
        <v>45542.666666666664</v>
      </c>
      <c r="AC2301">
        <f>VLOOKUP(D2301,[1]tablaBarrios!A:C,2,FALSE)</f>
        <v>7.1470000000000002</v>
      </c>
      <c r="AD2301">
        <f>VLOOKUP(D2301,[1]tablaBarrios!A:C,3,FALSE)</f>
        <v>-73.094999999999999</v>
      </c>
    </row>
    <row r="2302" spans="1:30" x14ac:dyDescent="0.25">
      <c r="A2302">
        <v>2301</v>
      </c>
      <c r="B2302" t="s">
        <v>309</v>
      </c>
      <c r="C2302" t="s">
        <v>77</v>
      </c>
      <c r="D2302" t="s">
        <v>149</v>
      </c>
      <c r="E2302" s="1">
        <v>45542</v>
      </c>
      <c r="F2302" s="2">
        <v>0</v>
      </c>
      <c r="G2302">
        <v>19</v>
      </c>
      <c r="H2302" t="s">
        <v>28</v>
      </c>
      <c r="I2302" t="s">
        <v>4</v>
      </c>
      <c r="J2302" t="s">
        <v>5</v>
      </c>
      <c r="K2302" t="s">
        <v>327</v>
      </c>
      <c r="L2302" t="s">
        <v>310</v>
      </c>
      <c r="M2302" t="s">
        <v>311</v>
      </c>
      <c r="N2302" t="s">
        <v>18</v>
      </c>
      <c r="O2302">
        <v>3</v>
      </c>
      <c r="P2302">
        <v>2024</v>
      </c>
      <c r="Q2302">
        <v>9</v>
      </c>
      <c r="R2302">
        <v>7</v>
      </c>
      <c r="S2302" t="s">
        <v>32</v>
      </c>
      <c r="T2302" t="s">
        <v>33</v>
      </c>
      <c r="U2302">
        <v>0</v>
      </c>
      <c r="V2302" t="s">
        <v>196</v>
      </c>
      <c r="W2302">
        <v>6</v>
      </c>
      <c r="X2302" t="s">
        <v>41</v>
      </c>
      <c r="Y2302">
        <v>3</v>
      </c>
      <c r="Z2302" t="s">
        <v>36</v>
      </c>
      <c r="AA2302">
        <v>1</v>
      </c>
      <c r="AB2302" s="3">
        <v>45542</v>
      </c>
      <c r="AC2302">
        <f>VLOOKUP(D2302,[1]tablaBarrios!A:C,2,FALSE)</f>
        <v>7.1405000000000003</v>
      </c>
      <c r="AD2302">
        <f>VLOOKUP(D2302,[1]tablaBarrios!A:C,3,FALSE)</f>
        <v>-73.120199999999997</v>
      </c>
    </row>
    <row r="2303" spans="1:30" x14ac:dyDescent="0.25">
      <c r="A2303">
        <v>2302</v>
      </c>
      <c r="B2303" t="s">
        <v>177</v>
      </c>
      <c r="C2303" t="s">
        <v>14</v>
      </c>
      <c r="D2303" t="s">
        <v>56</v>
      </c>
      <c r="E2303" s="1">
        <v>45542</v>
      </c>
      <c r="F2303" s="2">
        <v>0.41666666666666669</v>
      </c>
      <c r="G2303">
        <v>7</v>
      </c>
      <c r="H2303" t="s">
        <v>28</v>
      </c>
      <c r="I2303" t="s">
        <v>4</v>
      </c>
      <c r="J2303" t="s">
        <v>5</v>
      </c>
      <c r="K2303" t="s">
        <v>6</v>
      </c>
      <c r="L2303" t="s">
        <v>178</v>
      </c>
      <c r="M2303" t="s">
        <v>179</v>
      </c>
      <c r="N2303" s="5">
        <v>45905</v>
      </c>
      <c r="O2303">
        <v>1</v>
      </c>
      <c r="P2303">
        <v>2024</v>
      </c>
      <c r="Q2303">
        <v>9</v>
      </c>
      <c r="R2303">
        <v>7</v>
      </c>
      <c r="S2303" t="s">
        <v>76</v>
      </c>
      <c r="T2303" t="s">
        <v>33</v>
      </c>
      <c r="U2303">
        <v>10</v>
      </c>
      <c r="V2303" t="s">
        <v>196</v>
      </c>
      <c r="W2303">
        <v>6</v>
      </c>
      <c r="X2303" t="s">
        <v>55</v>
      </c>
      <c r="Y2303">
        <v>14</v>
      </c>
      <c r="Z2303" t="s">
        <v>56</v>
      </c>
      <c r="AA2303">
        <v>1</v>
      </c>
      <c r="AB2303" s="3">
        <v>45542.416666666664</v>
      </c>
      <c r="AC2303">
        <f>VLOOKUP(D2303,[1]tablaBarrios!A:C,2,FALSE)</f>
        <v>7.1304999999999996</v>
      </c>
      <c r="AD2303">
        <f>VLOOKUP(D2303,[1]tablaBarrios!A:C,3,FALSE)</f>
        <v>-73.105699999999999</v>
      </c>
    </row>
    <row r="2304" spans="1:30" x14ac:dyDescent="0.25">
      <c r="A2304">
        <v>2303</v>
      </c>
      <c r="B2304" t="s">
        <v>177</v>
      </c>
      <c r="C2304" t="s">
        <v>14</v>
      </c>
      <c r="D2304" t="s">
        <v>242</v>
      </c>
      <c r="E2304" s="1">
        <v>45542</v>
      </c>
      <c r="F2304" s="2">
        <v>0.41666666666666669</v>
      </c>
      <c r="G2304">
        <v>11</v>
      </c>
      <c r="H2304" t="s">
        <v>28</v>
      </c>
      <c r="I2304" t="s">
        <v>4</v>
      </c>
      <c r="J2304" t="s">
        <v>5</v>
      </c>
      <c r="K2304" t="s">
        <v>6</v>
      </c>
      <c r="L2304" t="s">
        <v>178</v>
      </c>
      <c r="M2304" t="s">
        <v>179</v>
      </c>
      <c r="N2304" s="4">
        <v>41913</v>
      </c>
      <c r="O2304">
        <v>2</v>
      </c>
      <c r="P2304">
        <v>2024</v>
      </c>
      <c r="Q2304">
        <v>9</v>
      </c>
      <c r="R2304">
        <v>7</v>
      </c>
      <c r="S2304" t="s">
        <v>76</v>
      </c>
      <c r="T2304" t="s">
        <v>33</v>
      </c>
      <c r="U2304">
        <v>10</v>
      </c>
      <c r="V2304" t="s">
        <v>196</v>
      </c>
      <c r="W2304">
        <v>6</v>
      </c>
      <c r="X2304" t="s">
        <v>155</v>
      </c>
      <c r="Y2304">
        <v>11</v>
      </c>
      <c r="Z2304" t="s">
        <v>156</v>
      </c>
      <c r="AA2304">
        <v>1</v>
      </c>
      <c r="AB2304" s="3">
        <v>45542.416666666664</v>
      </c>
      <c r="AC2304">
        <f>VLOOKUP(D2304,[1]tablaBarrios!A:C,2,FALSE)</f>
        <v>7.0846999999999998</v>
      </c>
      <c r="AD2304">
        <f>VLOOKUP(D2304,[1]tablaBarrios!A:C,3,FALSE)</f>
        <v>-73.120900000000006</v>
      </c>
    </row>
    <row r="2305" spans="1:30" x14ac:dyDescent="0.25">
      <c r="A2305">
        <v>2304</v>
      </c>
      <c r="B2305" t="s">
        <v>42</v>
      </c>
      <c r="C2305" t="s">
        <v>1</v>
      </c>
      <c r="D2305" t="s">
        <v>194</v>
      </c>
      <c r="E2305" s="1">
        <v>45542</v>
      </c>
      <c r="F2305" s="2">
        <v>0.70833333333333337</v>
      </c>
      <c r="G2305">
        <v>19</v>
      </c>
      <c r="H2305" t="s">
        <v>28</v>
      </c>
      <c r="I2305" t="s">
        <v>4</v>
      </c>
      <c r="J2305" t="s">
        <v>5</v>
      </c>
      <c r="K2305" t="s">
        <v>6</v>
      </c>
      <c r="L2305" t="s">
        <v>45</v>
      </c>
      <c r="M2305" t="s">
        <v>46</v>
      </c>
      <c r="N2305" t="s">
        <v>18</v>
      </c>
      <c r="O2305">
        <v>3</v>
      </c>
      <c r="P2305">
        <v>2024</v>
      </c>
      <c r="Q2305">
        <v>9</v>
      </c>
      <c r="R2305">
        <v>7</v>
      </c>
      <c r="S2305" t="s">
        <v>103</v>
      </c>
      <c r="T2305" t="s">
        <v>49</v>
      </c>
      <c r="U2305">
        <v>17</v>
      </c>
      <c r="V2305" t="s">
        <v>196</v>
      </c>
      <c r="W2305">
        <v>6</v>
      </c>
      <c r="X2305" t="s">
        <v>24</v>
      </c>
      <c r="Y2305">
        <v>5</v>
      </c>
      <c r="Z2305" t="s">
        <v>25</v>
      </c>
      <c r="AA2305">
        <v>1</v>
      </c>
      <c r="AB2305" s="3">
        <v>45542.708333333336</v>
      </c>
      <c r="AC2305">
        <f>VLOOKUP(D2305,[1]tablaBarrios!A:C,2,FALSE)</f>
        <v>7.1253900000000003</v>
      </c>
      <c r="AD2305">
        <f>VLOOKUP(D2305,[1]tablaBarrios!A:C,3,FALSE)</f>
        <v>-73.119799999999998</v>
      </c>
    </row>
    <row r="2306" spans="1:30" x14ac:dyDescent="0.25">
      <c r="A2306">
        <v>2305</v>
      </c>
      <c r="B2306" t="s">
        <v>42</v>
      </c>
      <c r="C2306" t="s">
        <v>1</v>
      </c>
      <c r="D2306" t="s">
        <v>262</v>
      </c>
      <c r="E2306" s="1">
        <v>45542</v>
      </c>
      <c r="F2306" s="2">
        <v>0.66666666666666663</v>
      </c>
      <c r="G2306">
        <v>34</v>
      </c>
      <c r="H2306" t="s">
        <v>28</v>
      </c>
      <c r="I2306" t="s">
        <v>4</v>
      </c>
      <c r="J2306" t="s">
        <v>5</v>
      </c>
      <c r="K2306" t="s">
        <v>6</v>
      </c>
      <c r="L2306" t="s">
        <v>45</v>
      </c>
      <c r="M2306" t="s">
        <v>46</v>
      </c>
      <c r="N2306" t="s">
        <v>39</v>
      </c>
      <c r="O2306">
        <v>6</v>
      </c>
      <c r="P2306">
        <v>2024</v>
      </c>
      <c r="Q2306">
        <v>9</v>
      </c>
      <c r="R2306">
        <v>7</v>
      </c>
      <c r="S2306" t="s">
        <v>59</v>
      </c>
      <c r="T2306" t="s">
        <v>49</v>
      </c>
      <c r="U2306">
        <v>16</v>
      </c>
      <c r="V2306" t="s">
        <v>196</v>
      </c>
      <c r="W2306">
        <v>6</v>
      </c>
      <c r="X2306" t="s">
        <v>60</v>
      </c>
      <c r="Y2306">
        <v>13</v>
      </c>
      <c r="Z2306" t="s">
        <v>61</v>
      </c>
      <c r="AA2306">
        <v>1</v>
      </c>
      <c r="AB2306" s="3">
        <v>45542.666666666664</v>
      </c>
      <c r="AC2306">
        <f>VLOOKUP(D2306,[1]tablaBarrios!A:C,2,FALSE)</f>
        <v>7.1238900000000003</v>
      </c>
      <c r="AD2306">
        <f>VLOOKUP(D2306,[1]tablaBarrios!A:C,3,FALSE)</f>
        <v>-73.110680000000002</v>
      </c>
    </row>
    <row r="2307" spans="1:30" x14ac:dyDescent="0.25">
      <c r="A2307">
        <v>2306</v>
      </c>
      <c r="B2307" t="s">
        <v>42</v>
      </c>
      <c r="C2307" t="s">
        <v>1</v>
      </c>
      <c r="D2307" t="s">
        <v>192</v>
      </c>
      <c r="E2307" s="1">
        <v>45542</v>
      </c>
      <c r="F2307" s="2">
        <v>0.16666666666666666</v>
      </c>
      <c r="G2307">
        <v>34</v>
      </c>
      <c r="H2307" t="s">
        <v>28</v>
      </c>
      <c r="I2307" t="s">
        <v>4</v>
      </c>
      <c r="J2307" t="s">
        <v>5</v>
      </c>
      <c r="K2307" t="s">
        <v>44</v>
      </c>
      <c r="L2307" t="s">
        <v>45</v>
      </c>
      <c r="M2307" t="s">
        <v>46</v>
      </c>
      <c r="N2307" t="s">
        <v>39</v>
      </c>
      <c r="O2307">
        <v>6</v>
      </c>
      <c r="P2307">
        <v>2024</v>
      </c>
      <c r="Q2307">
        <v>9</v>
      </c>
      <c r="R2307">
        <v>7</v>
      </c>
      <c r="S2307" t="s">
        <v>145</v>
      </c>
      <c r="T2307" t="s">
        <v>49</v>
      </c>
      <c r="U2307">
        <v>4</v>
      </c>
      <c r="V2307" t="s">
        <v>196</v>
      </c>
      <c r="W2307">
        <v>6</v>
      </c>
      <c r="X2307" t="s">
        <v>50</v>
      </c>
      <c r="Y2307">
        <v>1</v>
      </c>
      <c r="Z2307" t="s">
        <v>51</v>
      </c>
      <c r="AA2307">
        <v>1</v>
      </c>
      <c r="AB2307" s="3">
        <v>45542.166666666664</v>
      </c>
      <c r="AC2307">
        <f>VLOOKUP(D2307,[1]tablaBarrios!A:C,2,FALSE)</f>
        <v>7.1532999999999998</v>
      </c>
      <c r="AD2307">
        <f>VLOOKUP(D2307,[1]tablaBarrios!A:C,3,FALSE)</f>
        <v>-73.134200000000007</v>
      </c>
    </row>
    <row r="2308" spans="1:30" x14ac:dyDescent="0.25">
      <c r="A2308">
        <v>2307</v>
      </c>
      <c r="B2308" t="s">
        <v>42</v>
      </c>
      <c r="C2308" t="s">
        <v>1</v>
      </c>
      <c r="D2308" t="s">
        <v>126</v>
      </c>
      <c r="E2308" s="1">
        <v>45542</v>
      </c>
      <c r="F2308" s="2">
        <v>0.875</v>
      </c>
      <c r="G2308">
        <v>35</v>
      </c>
      <c r="H2308" t="s">
        <v>28</v>
      </c>
      <c r="I2308" t="s">
        <v>4</v>
      </c>
      <c r="J2308" t="s">
        <v>5</v>
      </c>
      <c r="K2308" t="s">
        <v>6</v>
      </c>
      <c r="L2308" t="s">
        <v>45</v>
      </c>
      <c r="M2308" t="s">
        <v>46</v>
      </c>
      <c r="N2308" t="s">
        <v>53</v>
      </c>
      <c r="O2308">
        <v>7</v>
      </c>
      <c r="P2308">
        <v>2024</v>
      </c>
      <c r="Q2308">
        <v>9</v>
      </c>
      <c r="R2308">
        <v>7</v>
      </c>
      <c r="S2308" t="s">
        <v>57</v>
      </c>
      <c r="T2308" t="s">
        <v>49</v>
      </c>
      <c r="U2308">
        <v>21</v>
      </c>
      <c r="V2308" t="s">
        <v>196</v>
      </c>
      <c r="W2308">
        <v>6</v>
      </c>
      <c r="X2308" t="s">
        <v>84</v>
      </c>
      <c r="Y2308">
        <v>4</v>
      </c>
      <c r="Z2308" t="s">
        <v>85</v>
      </c>
      <c r="AA2308">
        <v>1</v>
      </c>
      <c r="AB2308" s="3">
        <v>45542.875</v>
      </c>
      <c r="AC2308">
        <f>VLOOKUP(D2308,[1]tablaBarrios!A:C,2,FALSE)</f>
        <v>7.1665000000000001</v>
      </c>
      <c r="AD2308">
        <f>VLOOKUP(D2308,[1]tablaBarrios!A:C,3,FALSE)</f>
        <v>-73.075500000000005</v>
      </c>
    </row>
    <row r="2309" spans="1:30" x14ac:dyDescent="0.25">
      <c r="A2309">
        <v>2308</v>
      </c>
      <c r="B2309" t="s">
        <v>42</v>
      </c>
      <c r="C2309" t="s">
        <v>1</v>
      </c>
      <c r="D2309" t="s">
        <v>56</v>
      </c>
      <c r="E2309" s="1">
        <v>45542</v>
      </c>
      <c r="F2309" s="2">
        <v>0.95833333333333337</v>
      </c>
      <c r="G2309">
        <v>30</v>
      </c>
      <c r="H2309" t="s">
        <v>28</v>
      </c>
      <c r="I2309" t="s">
        <v>4</v>
      </c>
      <c r="J2309" t="s">
        <v>5</v>
      </c>
      <c r="K2309" t="s">
        <v>6</v>
      </c>
      <c r="L2309" t="s">
        <v>45</v>
      </c>
      <c r="M2309" t="s">
        <v>46</v>
      </c>
      <c r="N2309" t="s">
        <v>39</v>
      </c>
      <c r="O2309">
        <v>6</v>
      </c>
      <c r="P2309">
        <v>2024</v>
      </c>
      <c r="Q2309">
        <v>9</v>
      </c>
      <c r="R2309">
        <v>7</v>
      </c>
      <c r="S2309" t="s">
        <v>125</v>
      </c>
      <c r="T2309" t="s">
        <v>49</v>
      </c>
      <c r="U2309">
        <v>23</v>
      </c>
      <c r="V2309" t="s">
        <v>196</v>
      </c>
      <c r="W2309">
        <v>6</v>
      </c>
      <c r="X2309" t="s">
        <v>55</v>
      </c>
      <c r="Y2309">
        <v>14</v>
      </c>
      <c r="Z2309" t="s">
        <v>56</v>
      </c>
      <c r="AA2309">
        <v>1</v>
      </c>
      <c r="AB2309" s="3">
        <v>45542.958333333336</v>
      </c>
      <c r="AC2309">
        <f>VLOOKUP(D2309,[1]tablaBarrios!A:C,2,FALSE)</f>
        <v>7.1304999999999996</v>
      </c>
      <c r="AD2309">
        <f>VLOOKUP(D2309,[1]tablaBarrios!A:C,3,FALSE)</f>
        <v>-73.105699999999999</v>
      </c>
    </row>
    <row r="2310" spans="1:30" x14ac:dyDescent="0.25">
      <c r="A2310">
        <v>2309</v>
      </c>
      <c r="B2310" t="s">
        <v>42</v>
      </c>
      <c r="C2310" t="s">
        <v>1</v>
      </c>
      <c r="D2310" t="s">
        <v>165</v>
      </c>
      <c r="E2310" s="1">
        <v>45542</v>
      </c>
      <c r="F2310" s="2">
        <v>0</v>
      </c>
      <c r="G2310">
        <v>20</v>
      </c>
      <c r="H2310" t="s">
        <v>28</v>
      </c>
      <c r="I2310" t="s">
        <v>4</v>
      </c>
      <c r="J2310" t="s">
        <v>5</v>
      </c>
      <c r="K2310" t="s">
        <v>44</v>
      </c>
      <c r="L2310" t="s">
        <v>45</v>
      </c>
      <c r="M2310" t="s">
        <v>46</v>
      </c>
      <c r="N2310" t="s">
        <v>22</v>
      </c>
      <c r="O2310">
        <v>4</v>
      </c>
      <c r="P2310">
        <v>2024</v>
      </c>
      <c r="Q2310">
        <v>9</v>
      </c>
      <c r="R2310">
        <v>7</v>
      </c>
      <c r="S2310" t="s">
        <v>32</v>
      </c>
      <c r="T2310" t="s">
        <v>49</v>
      </c>
      <c r="U2310">
        <v>0</v>
      </c>
      <c r="V2310" t="s">
        <v>196</v>
      </c>
      <c r="W2310">
        <v>6</v>
      </c>
      <c r="X2310" t="s">
        <v>84</v>
      </c>
      <c r="Y2310">
        <v>4</v>
      </c>
      <c r="Z2310" t="s">
        <v>85</v>
      </c>
      <c r="AA2310">
        <v>1</v>
      </c>
      <c r="AB2310" s="3">
        <v>45542</v>
      </c>
      <c r="AC2310">
        <f>VLOOKUP(D2310,[1]tablaBarrios!A:C,2,FALSE)</f>
        <v>7.1769999999999996</v>
      </c>
      <c r="AD2310">
        <f>VLOOKUP(D2310,[1]tablaBarrios!A:C,3,FALSE)</f>
        <v>-73.064999999999998</v>
      </c>
    </row>
    <row r="2311" spans="1:30" x14ac:dyDescent="0.25">
      <c r="A2311">
        <v>2310</v>
      </c>
      <c r="B2311" t="s">
        <v>74</v>
      </c>
      <c r="C2311" t="s">
        <v>14</v>
      </c>
      <c r="D2311" t="s">
        <v>262</v>
      </c>
      <c r="E2311" s="1">
        <v>45542</v>
      </c>
      <c r="F2311" s="2">
        <v>0.75</v>
      </c>
      <c r="G2311">
        <v>-89</v>
      </c>
      <c r="H2311" t="s">
        <v>28</v>
      </c>
      <c r="I2311" t="s">
        <v>4</v>
      </c>
      <c r="J2311" t="s">
        <v>82</v>
      </c>
      <c r="K2311" t="s">
        <v>6</v>
      </c>
      <c r="L2311" t="s">
        <v>70</v>
      </c>
      <c r="M2311" t="s">
        <v>75</v>
      </c>
      <c r="N2311" t="s">
        <v>4</v>
      </c>
      <c r="O2311">
        <v>18</v>
      </c>
      <c r="P2311">
        <v>2024</v>
      </c>
      <c r="Q2311">
        <v>9</v>
      </c>
      <c r="R2311">
        <v>7</v>
      </c>
      <c r="S2311" t="s">
        <v>137</v>
      </c>
      <c r="T2311" t="s">
        <v>73</v>
      </c>
      <c r="U2311">
        <v>18</v>
      </c>
      <c r="V2311" t="s">
        <v>196</v>
      </c>
      <c r="W2311">
        <v>6</v>
      </c>
      <c r="X2311" t="s">
        <v>60</v>
      </c>
      <c r="Y2311">
        <v>13</v>
      </c>
      <c r="Z2311" t="s">
        <v>61</v>
      </c>
      <c r="AA2311">
        <v>1</v>
      </c>
      <c r="AB2311" s="3">
        <v>45542.75</v>
      </c>
      <c r="AC2311">
        <f>VLOOKUP(D2311,[1]tablaBarrios!A:C,2,FALSE)</f>
        <v>7.1238900000000003</v>
      </c>
      <c r="AD2311">
        <f>VLOOKUP(D2311,[1]tablaBarrios!A:C,3,FALSE)</f>
        <v>-73.110680000000002</v>
      </c>
    </row>
    <row r="2312" spans="1:30" x14ac:dyDescent="0.25">
      <c r="A2312">
        <v>2311</v>
      </c>
      <c r="B2312" t="s">
        <v>74</v>
      </c>
      <c r="C2312" t="s">
        <v>14</v>
      </c>
      <c r="D2312" t="s">
        <v>262</v>
      </c>
      <c r="E2312" s="1">
        <v>45542</v>
      </c>
      <c r="F2312" s="2">
        <v>0.79166666666666663</v>
      </c>
      <c r="G2312">
        <v>-89</v>
      </c>
      <c r="H2312" t="s">
        <v>3</v>
      </c>
      <c r="I2312" t="s">
        <v>4</v>
      </c>
      <c r="J2312" t="s">
        <v>5</v>
      </c>
      <c r="K2312" t="s">
        <v>6</v>
      </c>
      <c r="L2312" t="s">
        <v>70</v>
      </c>
      <c r="M2312" t="s">
        <v>75</v>
      </c>
      <c r="N2312" t="s">
        <v>4</v>
      </c>
      <c r="O2312">
        <v>18</v>
      </c>
      <c r="P2312">
        <v>2024</v>
      </c>
      <c r="Q2312">
        <v>9</v>
      </c>
      <c r="R2312">
        <v>7</v>
      </c>
      <c r="S2312" t="s">
        <v>54</v>
      </c>
      <c r="T2312" t="s">
        <v>73</v>
      </c>
      <c r="U2312">
        <v>19</v>
      </c>
      <c r="V2312" t="s">
        <v>196</v>
      </c>
      <c r="W2312">
        <v>6</v>
      </c>
      <c r="X2312" t="s">
        <v>60</v>
      </c>
      <c r="Y2312">
        <v>13</v>
      </c>
      <c r="Z2312" t="s">
        <v>61</v>
      </c>
      <c r="AA2312">
        <v>1</v>
      </c>
      <c r="AB2312" s="3">
        <v>45542.791666666664</v>
      </c>
      <c r="AC2312">
        <f>VLOOKUP(D2312,[1]tablaBarrios!A:C,2,FALSE)</f>
        <v>7.1238900000000003</v>
      </c>
      <c r="AD2312">
        <f>VLOOKUP(D2312,[1]tablaBarrios!A:C,3,FALSE)</f>
        <v>-73.110680000000002</v>
      </c>
    </row>
    <row r="2313" spans="1:30" x14ac:dyDescent="0.25">
      <c r="A2313">
        <v>2312</v>
      </c>
      <c r="B2313" t="s">
        <v>74</v>
      </c>
      <c r="C2313" t="s">
        <v>14</v>
      </c>
      <c r="D2313" t="s">
        <v>120</v>
      </c>
      <c r="E2313" s="1">
        <v>45542</v>
      </c>
      <c r="F2313" s="2">
        <v>0.70833333333333337</v>
      </c>
      <c r="G2313">
        <v>-89</v>
      </c>
      <c r="H2313" t="s">
        <v>3</v>
      </c>
      <c r="I2313" t="s">
        <v>4</v>
      </c>
      <c r="J2313" t="s">
        <v>5</v>
      </c>
      <c r="K2313" t="s">
        <v>264</v>
      </c>
      <c r="L2313" t="s">
        <v>70</v>
      </c>
      <c r="M2313" t="s">
        <v>75</v>
      </c>
      <c r="N2313" t="s">
        <v>4</v>
      </c>
      <c r="O2313">
        <v>18</v>
      </c>
      <c r="P2313">
        <v>2024</v>
      </c>
      <c r="Q2313">
        <v>9</v>
      </c>
      <c r="R2313">
        <v>7</v>
      </c>
      <c r="S2313" t="s">
        <v>103</v>
      </c>
      <c r="T2313" t="s">
        <v>73</v>
      </c>
      <c r="U2313">
        <v>17</v>
      </c>
      <c r="V2313" t="s">
        <v>196</v>
      </c>
      <c r="W2313">
        <v>6</v>
      </c>
      <c r="X2313" t="s">
        <v>60</v>
      </c>
      <c r="Y2313">
        <v>13</v>
      </c>
      <c r="Z2313" t="s">
        <v>61</v>
      </c>
      <c r="AA2313">
        <v>1</v>
      </c>
      <c r="AB2313" s="3">
        <v>45542.708333333336</v>
      </c>
      <c r="AC2313">
        <f>VLOOKUP(D2313,[1]tablaBarrios!A:C,2,FALSE)</f>
        <v>7.1207000000000003</v>
      </c>
      <c r="AD2313">
        <f>VLOOKUP(D2313,[1]tablaBarrios!A:C,3,FALSE)</f>
        <v>-73.125600000000006</v>
      </c>
    </row>
    <row r="2314" spans="1:30" x14ac:dyDescent="0.25">
      <c r="A2314">
        <v>2313</v>
      </c>
      <c r="B2314" t="s">
        <v>74</v>
      </c>
      <c r="C2314" t="s">
        <v>14</v>
      </c>
      <c r="D2314" t="s">
        <v>120</v>
      </c>
      <c r="E2314" s="1">
        <v>45542</v>
      </c>
      <c r="F2314" s="2">
        <v>0.91666666666666663</v>
      </c>
      <c r="G2314">
        <v>-89</v>
      </c>
      <c r="H2314" t="s">
        <v>3</v>
      </c>
      <c r="I2314" t="s">
        <v>4</v>
      </c>
      <c r="J2314" t="s">
        <v>5</v>
      </c>
      <c r="K2314" t="s">
        <v>6</v>
      </c>
      <c r="L2314" t="s">
        <v>70</v>
      </c>
      <c r="M2314" t="s">
        <v>75</v>
      </c>
      <c r="N2314" t="s">
        <v>4</v>
      </c>
      <c r="O2314">
        <v>18</v>
      </c>
      <c r="P2314">
        <v>2024</v>
      </c>
      <c r="Q2314">
        <v>9</v>
      </c>
      <c r="R2314">
        <v>7</v>
      </c>
      <c r="S2314" t="s">
        <v>23</v>
      </c>
      <c r="T2314" t="s">
        <v>73</v>
      </c>
      <c r="U2314">
        <v>22</v>
      </c>
      <c r="V2314" t="s">
        <v>196</v>
      </c>
      <c r="W2314">
        <v>6</v>
      </c>
      <c r="X2314" t="s">
        <v>60</v>
      </c>
      <c r="Y2314">
        <v>13</v>
      </c>
      <c r="Z2314" t="s">
        <v>61</v>
      </c>
      <c r="AA2314">
        <v>1</v>
      </c>
      <c r="AB2314" s="3">
        <v>45542.916666666664</v>
      </c>
      <c r="AC2314">
        <f>VLOOKUP(D2314,[1]tablaBarrios!A:C,2,FALSE)</f>
        <v>7.1207000000000003</v>
      </c>
      <c r="AD2314">
        <f>VLOOKUP(D2314,[1]tablaBarrios!A:C,3,FALSE)</f>
        <v>-73.125600000000006</v>
      </c>
    </row>
    <row r="2315" spans="1:30" x14ac:dyDescent="0.25">
      <c r="A2315">
        <v>2314</v>
      </c>
      <c r="B2315" t="s">
        <v>74</v>
      </c>
      <c r="C2315" t="s">
        <v>14</v>
      </c>
      <c r="D2315" t="s">
        <v>2</v>
      </c>
      <c r="E2315" s="1">
        <v>45542</v>
      </c>
      <c r="F2315" s="2">
        <v>0.41666666666666669</v>
      </c>
      <c r="G2315">
        <v>-89</v>
      </c>
      <c r="H2315" t="s">
        <v>3</v>
      </c>
      <c r="I2315" t="s">
        <v>4</v>
      </c>
      <c r="J2315" t="s">
        <v>5</v>
      </c>
      <c r="K2315" t="s">
        <v>6</v>
      </c>
      <c r="L2315" t="s">
        <v>70</v>
      </c>
      <c r="M2315" t="s">
        <v>75</v>
      </c>
      <c r="N2315" t="s">
        <v>4</v>
      </c>
      <c r="O2315">
        <v>18</v>
      </c>
      <c r="P2315">
        <v>2024</v>
      </c>
      <c r="Q2315">
        <v>9</v>
      </c>
      <c r="R2315">
        <v>7</v>
      </c>
      <c r="S2315" t="s">
        <v>76</v>
      </c>
      <c r="T2315" t="s">
        <v>73</v>
      </c>
      <c r="U2315">
        <v>10</v>
      </c>
      <c r="V2315" t="s">
        <v>196</v>
      </c>
      <c r="W2315">
        <v>6</v>
      </c>
      <c r="X2315" t="s">
        <v>12</v>
      </c>
      <c r="Y2315">
        <v>15</v>
      </c>
      <c r="Z2315" t="s">
        <v>2</v>
      </c>
      <c r="AA2315">
        <v>1</v>
      </c>
      <c r="AB2315" s="3">
        <v>45542.416666666664</v>
      </c>
      <c r="AC2315">
        <f>VLOOKUP(D2315,[1]tablaBarrios!A:C,2,FALSE)</f>
        <v>7.1189999999999998</v>
      </c>
      <c r="AD2315">
        <f>VLOOKUP(D2315,[1]tablaBarrios!A:C,3,FALSE)</f>
        <v>-73.122</v>
      </c>
    </row>
    <row r="2316" spans="1:30" x14ac:dyDescent="0.25">
      <c r="A2316">
        <v>2315</v>
      </c>
      <c r="B2316" t="s">
        <v>74</v>
      </c>
      <c r="C2316" t="s">
        <v>14</v>
      </c>
      <c r="D2316" t="s">
        <v>2</v>
      </c>
      <c r="E2316" s="1">
        <v>45542</v>
      </c>
      <c r="F2316" s="2">
        <v>0.54166666666666663</v>
      </c>
      <c r="G2316">
        <v>-89</v>
      </c>
      <c r="H2316" t="s">
        <v>28</v>
      </c>
      <c r="I2316" t="s">
        <v>4</v>
      </c>
      <c r="J2316" t="s">
        <v>5</v>
      </c>
      <c r="K2316" t="s">
        <v>344</v>
      </c>
      <c r="L2316" t="s">
        <v>70</v>
      </c>
      <c r="M2316" t="s">
        <v>75</v>
      </c>
      <c r="N2316" t="s">
        <v>4</v>
      </c>
      <c r="O2316">
        <v>18</v>
      </c>
      <c r="P2316">
        <v>2024</v>
      </c>
      <c r="Q2316">
        <v>9</v>
      </c>
      <c r="R2316">
        <v>7</v>
      </c>
      <c r="S2316" t="s">
        <v>147</v>
      </c>
      <c r="T2316" t="s">
        <v>73</v>
      </c>
      <c r="U2316">
        <v>13</v>
      </c>
      <c r="V2316" t="s">
        <v>196</v>
      </c>
      <c r="W2316">
        <v>6</v>
      </c>
      <c r="X2316" t="s">
        <v>12</v>
      </c>
      <c r="Y2316">
        <v>15</v>
      </c>
      <c r="Z2316" t="s">
        <v>2</v>
      </c>
      <c r="AA2316">
        <v>1</v>
      </c>
      <c r="AB2316" s="3">
        <v>45542.541666666664</v>
      </c>
      <c r="AC2316">
        <f>VLOOKUP(D2316,[1]tablaBarrios!A:C,2,FALSE)</f>
        <v>7.1189999999999998</v>
      </c>
      <c r="AD2316">
        <f>VLOOKUP(D2316,[1]tablaBarrios!A:C,3,FALSE)</f>
        <v>-73.122</v>
      </c>
    </row>
    <row r="2317" spans="1:30" x14ac:dyDescent="0.25">
      <c r="A2317">
        <v>2316</v>
      </c>
      <c r="B2317" t="s">
        <v>74</v>
      </c>
      <c r="C2317" t="s">
        <v>14</v>
      </c>
      <c r="D2317" t="s">
        <v>27</v>
      </c>
      <c r="E2317" s="1">
        <v>45542</v>
      </c>
      <c r="F2317" s="2">
        <v>0.58333333333333337</v>
      </c>
      <c r="G2317">
        <v>-89</v>
      </c>
      <c r="H2317" t="s">
        <v>28</v>
      </c>
      <c r="I2317" t="s">
        <v>4</v>
      </c>
      <c r="J2317" t="s">
        <v>124</v>
      </c>
      <c r="K2317" t="s">
        <v>6</v>
      </c>
      <c r="L2317" t="s">
        <v>70</v>
      </c>
      <c r="M2317" t="s">
        <v>75</v>
      </c>
      <c r="N2317" t="s">
        <v>4</v>
      </c>
      <c r="O2317">
        <v>18</v>
      </c>
      <c r="P2317">
        <v>2024</v>
      </c>
      <c r="Q2317">
        <v>9</v>
      </c>
      <c r="R2317">
        <v>7</v>
      </c>
      <c r="S2317" t="s">
        <v>48</v>
      </c>
      <c r="T2317" t="s">
        <v>73</v>
      </c>
      <c r="U2317">
        <v>14</v>
      </c>
      <c r="V2317" t="s">
        <v>196</v>
      </c>
      <c r="W2317">
        <v>6</v>
      </c>
      <c r="X2317" t="s">
        <v>34</v>
      </c>
      <c r="Y2317">
        <v>6</v>
      </c>
      <c r="Z2317" t="s">
        <v>27</v>
      </c>
      <c r="AA2317">
        <v>1</v>
      </c>
      <c r="AB2317" s="3">
        <v>45542.583333333336</v>
      </c>
      <c r="AC2317">
        <f>VLOOKUP(D2317,[1]tablaBarrios!A:C,2,FALSE)</f>
        <v>7.1181999999999999</v>
      </c>
      <c r="AD2317">
        <f>VLOOKUP(D2317,[1]tablaBarrios!A:C,3,FALSE)</f>
        <v>-73.123500000000007</v>
      </c>
    </row>
    <row r="2318" spans="1:30" x14ac:dyDescent="0.25">
      <c r="A2318">
        <v>2317</v>
      </c>
      <c r="B2318" t="s">
        <v>74</v>
      </c>
      <c r="C2318" t="s">
        <v>14</v>
      </c>
      <c r="D2318" t="s">
        <v>67</v>
      </c>
      <c r="E2318" s="1">
        <v>45542</v>
      </c>
      <c r="F2318" s="2">
        <v>8.3333333333333329E-2</v>
      </c>
      <c r="G2318">
        <v>-89</v>
      </c>
      <c r="H2318" t="s">
        <v>3</v>
      </c>
      <c r="I2318" t="s">
        <v>4</v>
      </c>
      <c r="J2318" t="s">
        <v>5</v>
      </c>
      <c r="K2318" t="s">
        <v>344</v>
      </c>
      <c r="L2318" t="s">
        <v>70</v>
      </c>
      <c r="M2318" t="s">
        <v>75</v>
      </c>
      <c r="N2318" t="s">
        <v>4</v>
      </c>
      <c r="O2318">
        <v>18</v>
      </c>
      <c r="P2318">
        <v>2024</v>
      </c>
      <c r="Q2318">
        <v>9</v>
      </c>
      <c r="R2318">
        <v>7</v>
      </c>
      <c r="S2318" t="s">
        <v>72</v>
      </c>
      <c r="T2318" t="s">
        <v>73</v>
      </c>
      <c r="U2318">
        <v>2</v>
      </c>
      <c r="V2318" t="s">
        <v>196</v>
      </c>
      <c r="W2318">
        <v>6</v>
      </c>
      <c r="X2318" t="s">
        <v>66</v>
      </c>
      <c r="Y2318">
        <v>12</v>
      </c>
      <c r="Z2318" t="s">
        <v>67</v>
      </c>
      <c r="AA2318">
        <v>1</v>
      </c>
      <c r="AB2318" s="3">
        <v>45542.083333333336</v>
      </c>
      <c r="AC2318">
        <f>VLOOKUP(D2318,[1]tablaBarrios!A:C,2,FALSE)</f>
        <v>7.125</v>
      </c>
      <c r="AD2318">
        <f>VLOOKUP(D2318,[1]tablaBarrios!A:C,3,FALSE)</f>
        <v>-73.128</v>
      </c>
    </row>
    <row r="2319" spans="1:30" x14ac:dyDescent="0.25">
      <c r="A2319">
        <v>2318</v>
      </c>
      <c r="B2319" t="s">
        <v>74</v>
      </c>
      <c r="C2319" t="s">
        <v>14</v>
      </c>
      <c r="D2319" t="s">
        <v>123</v>
      </c>
      <c r="E2319" s="1">
        <v>45542</v>
      </c>
      <c r="F2319" s="2">
        <v>0.16666666666666666</v>
      </c>
      <c r="G2319">
        <v>-89</v>
      </c>
      <c r="H2319" t="s">
        <v>28</v>
      </c>
      <c r="I2319" t="s">
        <v>4</v>
      </c>
      <c r="J2319" t="s">
        <v>82</v>
      </c>
      <c r="K2319" t="s">
        <v>6</v>
      </c>
      <c r="L2319" t="s">
        <v>70</v>
      </c>
      <c r="M2319" t="s">
        <v>75</v>
      </c>
      <c r="N2319" t="s">
        <v>4</v>
      </c>
      <c r="O2319">
        <v>18</v>
      </c>
      <c r="P2319">
        <v>2024</v>
      </c>
      <c r="Q2319">
        <v>9</v>
      </c>
      <c r="R2319">
        <v>7</v>
      </c>
      <c r="S2319" t="s">
        <v>145</v>
      </c>
      <c r="T2319" t="s">
        <v>73</v>
      </c>
      <c r="U2319">
        <v>4</v>
      </c>
      <c r="V2319" t="s">
        <v>196</v>
      </c>
      <c r="W2319">
        <v>6</v>
      </c>
      <c r="X2319" t="s">
        <v>66</v>
      </c>
      <c r="Y2319">
        <v>12</v>
      </c>
      <c r="Z2319" t="s">
        <v>67</v>
      </c>
      <c r="AA2319">
        <v>1</v>
      </c>
      <c r="AB2319" s="3">
        <v>45542.166666666664</v>
      </c>
      <c r="AC2319">
        <f>VLOOKUP(D2319,[1]tablaBarrios!A:C,2,FALSE)</f>
        <v>7.1208999999999998</v>
      </c>
      <c r="AD2319">
        <f>VLOOKUP(D2319,[1]tablaBarrios!A:C,3,FALSE)</f>
        <v>-73.114900000000006</v>
      </c>
    </row>
    <row r="2320" spans="1:30" x14ac:dyDescent="0.25">
      <c r="A2320">
        <v>2319</v>
      </c>
      <c r="B2320" t="s">
        <v>74</v>
      </c>
      <c r="C2320" t="s">
        <v>14</v>
      </c>
      <c r="D2320" t="s">
        <v>415</v>
      </c>
      <c r="E2320" s="1">
        <v>45542</v>
      </c>
      <c r="F2320" s="2">
        <v>8.3333333333333329E-2</v>
      </c>
      <c r="G2320">
        <v>-89</v>
      </c>
      <c r="H2320" t="s">
        <v>28</v>
      </c>
      <c r="I2320" t="s">
        <v>4</v>
      </c>
      <c r="J2320" t="s">
        <v>5</v>
      </c>
      <c r="K2320" t="s">
        <v>6</v>
      </c>
      <c r="L2320" t="s">
        <v>70</v>
      </c>
      <c r="M2320" t="s">
        <v>75</v>
      </c>
      <c r="N2320" t="s">
        <v>4</v>
      </c>
      <c r="O2320">
        <v>18</v>
      </c>
      <c r="P2320">
        <v>2024</v>
      </c>
      <c r="Q2320">
        <v>9</v>
      </c>
      <c r="R2320">
        <v>7</v>
      </c>
      <c r="S2320" t="s">
        <v>72</v>
      </c>
      <c r="T2320" t="s">
        <v>73</v>
      </c>
      <c r="U2320">
        <v>2</v>
      </c>
      <c r="V2320" t="s">
        <v>196</v>
      </c>
      <c r="W2320">
        <v>6</v>
      </c>
      <c r="X2320" t="s">
        <v>20</v>
      </c>
      <c r="Y2320">
        <v>2</v>
      </c>
      <c r="Z2320" t="s">
        <v>21</v>
      </c>
      <c r="AA2320">
        <v>1</v>
      </c>
      <c r="AB2320" s="3">
        <v>45542.083333333336</v>
      </c>
      <c r="AC2320">
        <f>VLOOKUP(D2320,[1]tablaBarrios!A:C,2,FALSE)</f>
        <v>7.1253900000000003</v>
      </c>
      <c r="AD2320">
        <f>VLOOKUP(D2320,[1]tablaBarrios!A:C,3,FALSE)</f>
        <v>-73.119799999999998</v>
      </c>
    </row>
    <row r="2321" spans="1:30" x14ac:dyDescent="0.25">
      <c r="A2321">
        <v>2320</v>
      </c>
      <c r="B2321" t="s">
        <v>74</v>
      </c>
      <c r="C2321" t="s">
        <v>1</v>
      </c>
      <c r="D2321" t="s">
        <v>157</v>
      </c>
      <c r="E2321" s="1">
        <v>45542</v>
      </c>
      <c r="F2321" s="2">
        <v>0.66666666666666663</v>
      </c>
      <c r="G2321">
        <v>-89</v>
      </c>
      <c r="H2321" t="s">
        <v>3</v>
      </c>
      <c r="I2321" t="s">
        <v>4</v>
      </c>
      <c r="J2321" t="s">
        <v>5</v>
      </c>
      <c r="K2321" t="s">
        <v>6</v>
      </c>
      <c r="L2321" t="s">
        <v>70</v>
      </c>
      <c r="M2321" t="s">
        <v>75</v>
      </c>
      <c r="N2321" t="s">
        <v>4</v>
      </c>
      <c r="O2321">
        <v>18</v>
      </c>
      <c r="P2321">
        <v>2024</v>
      </c>
      <c r="Q2321">
        <v>9</v>
      </c>
      <c r="R2321">
        <v>7</v>
      </c>
      <c r="S2321" t="s">
        <v>59</v>
      </c>
      <c r="T2321" t="s">
        <v>73</v>
      </c>
      <c r="U2321">
        <v>16</v>
      </c>
      <c r="V2321" t="s">
        <v>196</v>
      </c>
      <c r="W2321">
        <v>6</v>
      </c>
      <c r="X2321" t="s">
        <v>20</v>
      </c>
      <c r="Y2321">
        <v>2</v>
      </c>
      <c r="Z2321" t="s">
        <v>21</v>
      </c>
      <c r="AA2321">
        <v>1</v>
      </c>
      <c r="AB2321" s="3">
        <v>45542.666666666664</v>
      </c>
      <c r="AC2321">
        <f>VLOOKUP(D2321,[1]tablaBarrios!A:C,2,FALSE)</f>
        <v>7.1448</v>
      </c>
      <c r="AD2321">
        <f>VLOOKUP(D2321,[1]tablaBarrios!A:C,3,FALSE)</f>
        <v>-73.124600000000001</v>
      </c>
    </row>
    <row r="2322" spans="1:30" x14ac:dyDescent="0.25">
      <c r="A2322">
        <v>2321</v>
      </c>
      <c r="B2322" t="s">
        <v>74</v>
      </c>
      <c r="C2322" t="s">
        <v>1</v>
      </c>
      <c r="D2322" t="s">
        <v>274</v>
      </c>
      <c r="E2322" s="1">
        <v>45542</v>
      </c>
      <c r="F2322" s="2">
        <v>0.41666666666666669</v>
      </c>
      <c r="G2322">
        <v>-89</v>
      </c>
      <c r="H2322" t="s">
        <v>28</v>
      </c>
      <c r="I2322" t="s">
        <v>4</v>
      </c>
      <c r="J2322" t="s">
        <v>5</v>
      </c>
      <c r="K2322" t="s">
        <v>6</v>
      </c>
      <c r="L2322" t="s">
        <v>70</v>
      </c>
      <c r="M2322" t="s">
        <v>75</v>
      </c>
      <c r="N2322" t="s">
        <v>4</v>
      </c>
      <c r="O2322">
        <v>18</v>
      </c>
      <c r="P2322">
        <v>2024</v>
      </c>
      <c r="Q2322">
        <v>9</v>
      </c>
      <c r="R2322">
        <v>7</v>
      </c>
      <c r="S2322" t="s">
        <v>76</v>
      </c>
      <c r="T2322" t="s">
        <v>73</v>
      </c>
      <c r="U2322">
        <v>10</v>
      </c>
      <c r="V2322" t="s">
        <v>196</v>
      </c>
      <c r="W2322">
        <v>6</v>
      </c>
      <c r="X2322" t="s">
        <v>41</v>
      </c>
      <c r="Y2322">
        <v>3</v>
      </c>
      <c r="Z2322" t="s">
        <v>36</v>
      </c>
      <c r="AA2322">
        <v>1</v>
      </c>
      <c r="AB2322" s="3">
        <v>45542.416666666664</v>
      </c>
      <c r="AC2322">
        <f>VLOOKUP(D2322,[1]tablaBarrios!A:C,2,FALSE)</f>
        <v>7.1544999999999996</v>
      </c>
      <c r="AD2322">
        <f>VLOOKUP(D2322,[1]tablaBarrios!A:C,3,FALSE)</f>
        <v>-73.087500000000006</v>
      </c>
    </row>
    <row r="2323" spans="1:30" x14ac:dyDescent="0.25">
      <c r="A2323">
        <v>2322</v>
      </c>
      <c r="B2323" t="s">
        <v>74</v>
      </c>
      <c r="C2323" t="s">
        <v>14</v>
      </c>
      <c r="D2323" t="s">
        <v>58</v>
      </c>
      <c r="E2323" s="1">
        <v>45542</v>
      </c>
      <c r="F2323" s="2">
        <v>0.5</v>
      </c>
      <c r="G2323">
        <v>-89</v>
      </c>
      <c r="H2323" t="s">
        <v>28</v>
      </c>
      <c r="I2323" t="s">
        <v>4</v>
      </c>
      <c r="J2323" t="s">
        <v>5</v>
      </c>
      <c r="K2323" t="s">
        <v>6</v>
      </c>
      <c r="L2323" t="s">
        <v>70</v>
      </c>
      <c r="M2323" t="s">
        <v>75</v>
      </c>
      <c r="N2323" t="s">
        <v>4</v>
      </c>
      <c r="O2323">
        <v>18</v>
      </c>
      <c r="P2323">
        <v>2024</v>
      </c>
      <c r="Q2323">
        <v>9</v>
      </c>
      <c r="R2323">
        <v>7</v>
      </c>
      <c r="S2323" t="s">
        <v>190</v>
      </c>
      <c r="T2323" t="s">
        <v>73</v>
      </c>
      <c r="U2323">
        <v>12</v>
      </c>
      <c r="V2323" t="s">
        <v>196</v>
      </c>
      <c r="W2323">
        <v>6</v>
      </c>
      <c r="X2323" t="s">
        <v>60</v>
      </c>
      <c r="Y2323">
        <v>13</v>
      </c>
      <c r="Z2323" t="s">
        <v>61</v>
      </c>
      <c r="AA2323">
        <v>1</v>
      </c>
      <c r="AB2323" s="3">
        <v>45542.5</v>
      </c>
      <c r="AC2323">
        <f>VLOOKUP(D2323,[1]tablaBarrios!A:C,2,FALSE)</f>
        <v>7.1326000000000001</v>
      </c>
      <c r="AD2323">
        <f>VLOOKUP(D2323,[1]tablaBarrios!A:C,3,FALSE)</f>
        <v>-73.117400000000004</v>
      </c>
    </row>
    <row r="2324" spans="1:30" x14ac:dyDescent="0.25">
      <c r="A2324">
        <v>2323</v>
      </c>
      <c r="B2324" t="s">
        <v>74</v>
      </c>
      <c r="C2324" t="s">
        <v>14</v>
      </c>
      <c r="D2324" t="s">
        <v>99</v>
      </c>
      <c r="E2324" s="1">
        <v>45542</v>
      </c>
      <c r="F2324" s="2">
        <v>0.75</v>
      </c>
      <c r="G2324">
        <v>-89</v>
      </c>
      <c r="H2324" t="s">
        <v>3</v>
      </c>
      <c r="I2324" t="s">
        <v>4</v>
      </c>
      <c r="J2324" t="s">
        <v>5</v>
      </c>
      <c r="K2324" t="s">
        <v>416</v>
      </c>
      <c r="L2324" t="s">
        <v>70</v>
      </c>
      <c r="M2324" t="s">
        <v>75</v>
      </c>
      <c r="N2324" t="s">
        <v>4</v>
      </c>
      <c r="O2324">
        <v>18</v>
      </c>
      <c r="P2324">
        <v>2024</v>
      </c>
      <c r="Q2324">
        <v>9</v>
      </c>
      <c r="R2324">
        <v>7</v>
      </c>
      <c r="S2324" t="s">
        <v>137</v>
      </c>
      <c r="T2324" t="s">
        <v>73</v>
      </c>
      <c r="U2324">
        <v>18</v>
      </c>
      <c r="V2324" t="s">
        <v>196</v>
      </c>
      <c r="W2324">
        <v>6</v>
      </c>
      <c r="X2324" t="s">
        <v>41</v>
      </c>
      <c r="Y2324">
        <v>3</v>
      </c>
      <c r="Z2324" t="s">
        <v>36</v>
      </c>
      <c r="AA2324">
        <v>1</v>
      </c>
      <c r="AB2324" s="3">
        <v>45542.75</v>
      </c>
      <c r="AC2324">
        <f>VLOOKUP(D2324,[1]tablaBarrios!A:C,2,FALSE)</f>
        <v>7.1559999999999997</v>
      </c>
      <c r="AD2324">
        <f>VLOOKUP(D2324,[1]tablaBarrios!A:C,3,FALSE)</f>
        <v>-73.085999999999999</v>
      </c>
    </row>
    <row r="2325" spans="1:30" x14ac:dyDescent="0.25">
      <c r="A2325">
        <v>2324</v>
      </c>
      <c r="B2325" t="s">
        <v>74</v>
      </c>
      <c r="C2325" t="s">
        <v>14</v>
      </c>
      <c r="D2325" t="s">
        <v>328</v>
      </c>
      <c r="E2325" s="1">
        <v>45542</v>
      </c>
      <c r="F2325" s="2">
        <v>0.79166666666666663</v>
      </c>
      <c r="G2325">
        <v>-89</v>
      </c>
      <c r="H2325" t="s">
        <v>3</v>
      </c>
      <c r="I2325" t="s">
        <v>4</v>
      </c>
      <c r="J2325" t="s">
        <v>5</v>
      </c>
      <c r="K2325" t="s">
        <v>6</v>
      </c>
      <c r="L2325" t="s">
        <v>70</v>
      </c>
      <c r="M2325" t="s">
        <v>75</v>
      </c>
      <c r="N2325" t="s">
        <v>4</v>
      </c>
      <c r="O2325">
        <v>18</v>
      </c>
      <c r="P2325">
        <v>2024</v>
      </c>
      <c r="Q2325">
        <v>9</v>
      </c>
      <c r="R2325">
        <v>7</v>
      </c>
      <c r="S2325" t="s">
        <v>54</v>
      </c>
      <c r="T2325" t="s">
        <v>73</v>
      </c>
      <c r="U2325">
        <v>19</v>
      </c>
      <c r="V2325" t="s">
        <v>196</v>
      </c>
      <c r="W2325">
        <v>6</v>
      </c>
      <c r="X2325" t="s">
        <v>84</v>
      </c>
      <c r="Y2325">
        <v>4</v>
      </c>
      <c r="Z2325" t="s">
        <v>85</v>
      </c>
      <c r="AA2325">
        <v>1</v>
      </c>
      <c r="AB2325" s="3">
        <v>45542.791666666664</v>
      </c>
      <c r="AC2325">
        <f>VLOOKUP(D2325,[1]tablaBarrios!A:C,2,FALSE)</f>
        <v>7.1260000000000003</v>
      </c>
      <c r="AD2325">
        <f>VLOOKUP(D2325,[1]tablaBarrios!A:C,3,FALSE)</f>
        <v>-73.130499999999998</v>
      </c>
    </row>
    <row r="2326" spans="1:30" x14ac:dyDescent="0.25">
      <c r="A2326">
        <v>2325</v>
      </c>
      <c r="B2326" t="s">
        <v>74</v>
      </c>
      <c r="C2326" t="s">
        <v>14</v>
      </c>
      <c r="D2326" t="s">
        <v>142</v>
      </c>
      <c r="E2326" s="1">
        <v>45542</v>
      </c>
      <c r="F2326" s="2">
        <v>0.83333333333333337</v>
      </c>
      <c r="G2326">
        <v>-89</v>
      </c>
      <c r="H2326" t="s">
        <v>28</v>
      </c>
      <c r="I2326" t="s">
        <v>4</v>
      </c>
      <c r="J2326" t="s">
        <v>5</v>
      </c>
      <c r="K2326" t="s">
        <v>6</v>
      </c>
      <c r="L2326" t="s">
        <v>70</v>
      </c>
      <c r="M2326" t="s">
        <v>75</v>
      </c>
      <c r="N2326" t="s">
        <v>4</v>
      </c>
      <c r="O2326">
        <v>18</v>
      </c>
      <c r="P2326">
        <v>2024</v>
      </c>
      <c r="Q2326">
        <v>9</v>
      </c>
      <c r="R2326">
        <v>7</v>
      </c>
      <c r="S2326" t="s">
        <v>65</v>
      </c>
      <c r="T2326" t="s">
        <v>73</v>
      </c>
      <c r="U2326">
        <v>20</v>
      </c>
      <c r="V2326" t="s">
        <v>196</v>
      </c>
      <c r="W2326">
        <v>6</v>
      </c>
      <c r="X2326" t="s">
        <v>141</v>
      </c>
      <c r="Y2326">
        <v>10</v>
      </c>
      <c r="Z2326" t="s">
        <v>142</v>
      </c>
      <c r="AA2326">
        <v>1</v>
      </c>
      <c r="AB2326" s="3">
        <v>45542.833333333336</v>
      </c>
      <c r="AC2326">
        <f>VLOOKUP(D2326,[1]tablaBarrios!A:C,2,FALSE)</f>
        <v>7.0841000000000003</v>
      </c>
      <c r="AD2326">
        <f>VLOOKUP(D2326,[1]tablaBarrios!A:C,3,FALSE)</f>
        <v>-73.115399999999994</v>
      </c>
    </row>
    <row r="2327" spans="1:30" x14ac:dyDescent="0.25">
      <c r="A2327">
        <v>2326</v>
      </c>
      <c r="B2327" t="s">
        <v>74</v>
      </c>
      <c r="C2327" t="s">
        <v>77</v>
      </c>
      <c r="D2327" t="s">
        <v>234</v>
      </c>
      <c r="E2327" s="1">
        <v>45542</v>
      </c>
      <c r="F2327" s="2">
        <v>0.45833333333333331</v>
      </c>
      <c r="G2327">
        <v>-89</v>
      </c>
      <c r="H2327" t="s">
        <v>28</v>
      </c>
      <c r="I2327" t="s">
        <v>4</v>
      </c>
      <c r="J2327" t="s">
        <v>5</v>
      </c>
      <c r="K2327" t="s">
        <v>6</v>
      </c>
      <c r="L2327" t="s">
        <v>70</v>
      </c>
      <c r="M2327" t="s">
        <v>75</v>
      </c>
      <c r="N2327" t="s">
        <v>4</v>
      </c>
      <c r="O2327">
        <v>18</v>
      </c>
      <c r="P2327">
        <v>2024</v>
      </c>
      <c r="Q2327">
        <v>9</v>
      </c>
      <c r="R2327">
        <v>7</v>
      </c>
      <c r="S2327" t="s">
        <v>80</v>
      </c>
      <c r="T2327" t="s">
        <v>73</v>
      </c>
      <c r="U2327">
        <v>11</v>
      </c>
      <c r="V2327" t="s">
        <v>196</v>
      </c>
      <c r="W2327">
        <v>6</v>
      </c>
      <c r="X2327" t="s">
        <v>34</v>
      </c>
      <c r="Y2327">
        <v>6</v>
      </c>
      <c r="Z2327" t="s">
        <v>27</v>
      </c>
      <c r="AA2327">
        <v>1</v>
      </c>
      <c r="AB2327" s="3">
        <v>45542.458333333336</v>
      </c>
      <c r="AC2327">
        <f>VLOOKUP(D2327,[1]tablaBarrios!A:C,2,FALSE)</f>
        <v>7.1283000000000003</v>
      </c>
      <c r="AD2327">
        <f>VLOOKUP(D2327,[1]tablaBarrios!A:C,3,FALSE)</f>
        <v>-73.132000000000005</v>
      </c>
    </row>
    <row r="2328" spans="1:30" x14ac:dyDescent="0.25">
      <c r="A2328">
        <v>2327</v>
      </c>
      <c r="B2328" t="s">
        <v>74</v>
      </c>
      <c r="C2328" t="s">
        <v>14</v>
      </c>
      <c r="D2328" t="s">
        <v>213</v>
      </c>
      <c r="E2328" s="1">
        <v>45542</v>
      </c>
      <c r="F2328" s="2">
        <v>0.375</v>
      </c>
      <c r="G2328">
        <v>-89</v>
      </c>
      <c r="H2328" t="s">
        <v>3</v>
      </c>
      <c r="I2328" t="s">
        <v>4</v>
      </c>
      <c r="J2328" t="s">
        <v>5</v>
      </c>
      <c r="K2328" t="s">
        <v>6</v>
      </c>
      <c r="L2328" t="s">
        <v>70</v>
      </c>
      <c r="M2328" t="s">
        <v>75</v>
      </c>
      <c r="N2328" t="s">
        <v>4</v>
      </c>
      <c r="O2328">
        <v>18</v>
      </c>
      <c r="P2328">
        <v>2024</v>
      </c>
      <c r="Q2328">
        <v>9</v>
      </c>
      <c r="R2328">
        <v>7</v>
      </c>
      <c r="S2328" t="s">
        <v>40</v>
      </c>
      <c r="T2328" t="s">
        <v>73</v>
      </c>
      <c r="U2328">
        <v>9</v>
      </c>
      <c r="V2328" t="s">
        <v>196</v>
      </c>
      <c r="W2328">
        <v>6</v>
      </c>
      <c r="X2328" t="s">
        <v>34</v>
      </c>
      <c r="Y2328">
        <v>6</v>
      </c>
      <c r="Z2328" t="s">
        <v>27</v>
      </c>
      <c r="AA2328">
        <v>1</v>
      </c>
      <c r="AB2328" s="3">
        <v>45542.375</v>
      </c>
      <c r="AC2328">
        <f>VLOOKUP(D2328,[1]tablaBarrios!A:C,2,FALSE)</f>
        <v>7.0997199999999996</v>
      </c>
      <c r="AD2328">
        <f>VLOOKUP(D2328,[1]tablaBarrios!A:C,3,FALSE)</f>
        <v>-73.116110000000006</v>
      </c>
    </row>
    <row r="2329" spans="1:30" x14ac:dyDescent="0.25">
      <c r="A2329">
        <v>2328</v>
      </c>
      <c r="B2329" t="s">
        <v>74</v>
      </c>
      <c r="C2329" t="s">
        <v>14</v>
      </c>
      <c r="D2329" t="s">
        <v>167</v>
      </c>
      <c r="E2329" s="1">
        <v>45542</v>
      </c>
      <c r="F2329" s="2">
        <v>0.45833333333333331</v>
      </c>
      <c r="G2329">
        <v>-89</v>
      </c>
      <c r="H2329" t="s">
        <v>28</v>
      </c>
      <c r="I2329" t="s">
        <v>4</v>
      </c>
      <c r="J2329" t="s">
        <v>5</v>
      </c>
      <c r="K2329" t="s">
        <v>6</v>
      </c>
      <c r="L2329" t="s">
        <v>70</v>
      </c>
      <c r="M2329" t="s">
        <v>75</v>
      </c>
      <c r="N2329" t="s">
        <v>4</v>
      </c>
      <c r="O2329">
        <v>18</v>
      </c>
      <c r="P2329">
        <v>2024</v>
      </c>
      <c r="Q2329">
        <v>9</v>
      </c>
      <c r="R2329">
        <v>7</v>
      </c>
      <c r="S2329" t="s">
        <v>80</v>
      </c>
      <c r="T2329" t="s">
        <v>73</v>
      </c>
      <c r="U2329">
        <v>11</v>
      </c>
      <c r="V2329" t="s">
        <v>196</v>
      </c>
      <c r="W2329">
        <v>6</v>
      </c>
      <c r="X2329" t="s">
        <v>104</v>
      </c>
      <c r="Y2329">
        <v>8</v>
      </c>
      <c r="Z2329" t="s">
        <v>105</v>
      </c>
      <c r="AA2329">
        <v>1</v>
      </c>
      <c r="AB2329" s="3">
        <v>45542.458333333336</v>
      </c>
      <c r="AC2329">
        <f>VLOOKUP(D2329,[1]tablaBarrios!A:C,2,FALSE)</f>
        <v>7.1349999999999998</v>
      </c>
      <c r="AD2329">
        <f>VLOOKUP(D2329,[1]tablaBarrios!A:C,3,FALSE)</f>
        <v>-73.106999999999999</v>
      </c>
    </row>
    <row r="2330" spans="1:30" x14ac:dyDescent="0.25">
      <c r="A2330">
        <v>2329</v>
      </c>
      <c r="B2330" t="s">
        <v>74</v>
      </c>
      <c r="C2330" t="s">
        <v>1</v>
      </c>
      <c r="D2330" t="s">
        <v>218</v>
      </c>
      <c r="E2330" s="1">
        <v>45542</v>
      </c>
      <c r="F2330" s="2">
        <v>8.3333333333333329E-2</v>
      </c>
      <c r="G2330">
        <v>-89</v>
      </c>
      <c r="H2330" t="s">
        <v>28</v>
      </c>
      <c r="I2330" t="s">
        <v>4</v>
      </c>
      <c r="J2330" t="s">
        <v>5</v>
      </c>
      <c r="K2330" t="s">
        <v>6</v>
      </c>
      <c r="L2330" t="s">
        <v>70</v>
      </c>
      <c r="M2330" t="s">
        <v>75</v>
      </c>
      <c r="N2330" t="s">
        <v>4</v>
      </c>
      <c r="O2330">
        <v>18</v>
      </c>
      <c r="P2330">
        <v>2024</v>
      </c>
      <c r="Q2330">
        <v>9</v>
      </c>
      <c r="R2330">
        <v>7</v>
      </c>
      <c r="S2330" t="s">
        <v>72</v>
      </c>
      <c r="T2330" t="s">
        <v>73</v>
      </c>
      <c r="U2330">
        <v>2</v>
      </c>
      <c r="V2330" t="s">
        <v>196</v>
      </c>
      <c r="W2330">
        <v>6</v>
      </c>
      <c r="X2330" t="s">
        <v>128</v>
      </c>
      <c r="Y2330">
        <v>16</v>
      </c>
      <c r="Z2330" t="s">
        <v>127</v>
      </c>
      <c r="AA2330">
        <v>1</v>
      </c>
      <c r="AB2330" s="3">
        <v>45542.083333333336</v>
      </c>
      <c r="AC2330">
        <f>VLOOKUP(D2330,[1]tablaBarrios!A:C,2,FALSE)</f>
        <v>7.1230000000000002</v>
      </c>
      <c r="AD2330">
        <f>VLOOKUP(D2330,[1]tablaBarrios!A:C,3,FALSE)</f>
        <v>-73.126000000000005</v>
      </c>
    </row>
    <row r="2331" spans="1:30" x14ac:dyDescent="0.25">
      <c r="A2331">
        <v>2330</v>
      </c>
      <c r="B2331" t="s">
        <v>74</v>
      </c>
      <c r="C2331" t="s">
        <v>77</v>
      </c>
      <c r="D2331" t="s">
        <v>218</v>
      </c>
      <c r="E2331" s="1">
        <v>45542</v>
      </c>
      <c r="F2331" s="2">
        <v>0.79166666666666663</v>
      </c>
      <c r="G2331">
        <v>-89</v>
      </c>
      <c r="H2331" t="s">
        <v>3</v>
      </c>
      <c r="I2331" t="s">
        <v>4</v>
      </c>
      <c r="J2331" t="s">
        <v>124</v>
      </c>
      <c r="K2331" t="s">
        <v>6</v>
      </c>
      <c r="L2331" t="s">
        <v>70</v>
      </c>
      <c r="M2331" t="s">
        <v>75</v>
      </c>
      <c r="N2331" t="s">
        <v>4</v>
      </c>
      <c r="O2331">
        <v>18</v>
      </c>
      <c r="P2331">
        <v>2024</v>
      </c>
      <c r="Q2331">
        <v>9</v>
      </c>
      <c r="R2331">
        <v>7</v>
      </c>
      <c r="S2331" t="s">
        <v>54</v>
      </c>
      <c r="T2331" t="s">
        <v>73</v>
      </c>
      <c r="U2331">
        <v>19</v>
      </c>
      <c r="V2331" t="s">
        <v>196</v>
      </c>
      <c r="W2331">
        <v>6</v>
      </c>
      <c r="X2331" t="s">
        <v>128</v>
      </c>
      <c r="Y2331">
        <v>16</v>
      </c>
      <c r="Z2331" t="s">
        <v>127</v>
      </c>
      <c r="AA2331">
        <v>1</v>
      </c>
      <c r="AB2331" s="3">
        <v>45542.791666666664</v>
      </c>
      <c r="AC2331">
        <f>VLOOKUP(D2331,[1]tablaBarrios!A:C,2,FALSE)</f>
        <v>7.1230000000000002</v>
      </c>
      <c r="AD2331">
        <f>VLOOKUP(D2331,[1]tablaBarrios!A:C,3,FALSE)</f>
        <v>-73.126000000000005</v>
      </c>
    </row>
    <row r="2332" spans="1:30" x14ac:dyDescent="0.25">
      <c r="A2332">
        <v>2331</v>
      </c>
      <c r="B2332" t="s">
        <v>0</v>
      </c>
      <c r="C2332" t="s">
        <v>1</v>
      </c>
      <c r="D2332" t="s">
        <v>123</v>
      </c>
      <c r="E2332" s="1">
        <v>45543</v>
      </c>
      <c r="F2332" s="2">
        <v>0.70833333333333337</v>
      </c>
      <c r="G2332">
        <v>-89</v>
      </c>
      <c r="H2332" t="s">
        <v>28</v>
      </c>
      <c r="I2332" t="s">
        <v>4</v>
      </c>
      <c r="J2332" t="s">
        <v>5</v>
      </c>
      <c r="K2332" t="s">
        <v>6</v>
      </c>
      <c r="L2332" t="s">
        <v>7</v>
      </c>
      <c r="M2332" t="s">
        <v>8</v>
      </c>
      <c r="N2332" t="s">
        <v>4</v>
      </c>
      <c r="O2332">
        <v>18</v>
      </c>
      <c r="P2332">
        <v>2024</v>
      </c>
      <c r="Q2332">
        <v>9</v>
      </c>
      <c r="R2332">
        <v>8</v>
      </c>
      <c r="S2332" t="s">
        <v>103</v>
      </c>
      <c r="T2332" t="s">
        <v>10</v>
      </c>
      <c r="U2332">
        <v>17</v>
      </c>
      <c r="V2332" t="s">
        <v>205</v>
      </c>
      <c r="W2332">
        <v>7</v>
      </c>
      <c r="X2332" t="s">
        <v>66</v>
      </c>
      <c r="Y2332">
        <v>12</v>
      </c>
      <c r="Z2332" t="s">
        <v>67</v>
      </c>
      <c r="AA2332">
        <v>1</v>
      </c>
      <c r="AB2332" s="3">
        <v>45543.708333333336</v>
      </c>
      <c r="AC2332">
        <f>VLOOKUP(D2332,[1]tablaBarrios!A:C,2,FALSE)</f>
        <v>7.1208999999999998</v>
      </c>
      <c r="AD2332">
        <f>VLOOKUP(D2332,[1]tablaBarrios!A:C,3,FALSE)</f>
        <v>-73.114900000000006</v>
      </c>
    </row>
    <row r="2333" spans="1:30" x14ac:dyDescent="0.25">
      <c r="A2333">
        <v>2332</v>
      </c>
      <c r="B2333" t="s">
        <v>0</v>
      </c>
      <c r="C2333" t="s">
        <v>88</v>
      </c>
      <c r="D2333" t="s">
        <v>287</v>
      </c>
      <c r="E2333" s="1">
        <v>45543</v>
      </c>
      <c r="F2333" s="2">
        <v>4.1666666666666664E-2</v>
      </c>
      <c r="G2333">
        <v>-89</v>
      </c>
      <c r="H2333" t="s">
        <v>3</v>
      </c>
      <c r="I2333" t="s">
        <v>4</v>
      </c>
      <c r="J2333" t="s">
        <v>5</v>
      </c>
      <c r="K2333" t="s">
        <v>6</v>
      </c>
      <c r="L2333" t="s">
        <v>7</v>
      </c>
      <c r="M2333" t="s">
        <v>8</v>
      </c>
      <c r="N2333" t="s">
        <v>4</v>
      </c>
      <c r="O2333">
        <v>18</v>
      </c>
      <c r="P2333">
        <v>2024</v>
      </c>
      <c r="Q2333">
        <v>9</v>
      </c>
      <c r="R2333">
        <v>8</v>
      </c>
      <c r="S2333" t="s">
        <v>19</v>
      </c>
      <c r="T2333" t="s">
        <v>10</v>
      </c>
      <c r="U2333">
        <v>1</v>
      </c>
      <c r="V2333" t="s">
        <v>205</v>
      </c>
      <c r="W2333">
        <v>7</v>
      </c>
      <c r="X2333" t="s">
        <v>41</v>
      </c>
      <c r="Y2333">
        <v>3</v>
      </c>
      <c r="Z2333" t="s">
        <v>36</v>
      </c>
      <c r="AA2333">
        <v>1</v>
      </c>
      <c r="AB2333" s="3">
        <v>45543.041666666664</v>
      </c>
      <c r="AC2333">
        <f>VLOOKUP(D2333,[1]tablaBarrios!A:C,2,FALSE)</f>
        <v>7.1489000000000003</v>
      </c>
      <c r="AD2333">
        <f>VLOOKUP(D2333,[1]tablaBarrios!A:C,3,FALSE)</f>
        <v>-73.131500000000003</v>
      </c>
    </row>
    <row r="2334" spans="1:30" x14ac:dyDescent="0.25">
      <c r="A2334">
        <v>2333</v>
      </c>
      <c r="B2334" t="s">
        <v>0</v>
      </c>
      <c r="C2334" t="s">
        <v>77</v>
      </c>
      <c r="D2334" t="s">
        <v>192</v>
      </c>
      <c r="E2334" s="1">
        <v>45543</v>
      </c>
      <c r="F2334" s="2">
        <v>0.79166666666666663</v>
      </c>
      <c r="G2334">
        <v>-89</v>
      </c>
      <c r="H2334" t="s">
        <v>28</v>
      </c>
      <c r="I2334" t="s">
        <v>4</v>
      </c>
      <c r="J2334" t="s">
        <v>5</v>
      </c>
      <c r="K2334" t="s">
        <v>342</v>
      </c>
      <c r="L2334" t="s">
        <v>7</v>
      </c>
      <c r="M2334" t="s">
        <v>8</v>
      </c>
      <c r="N2334" t="s">
        <v>4</v>
      </c>
      <c r="O2334">
        <v>18</v>
      </c>
      <c r="P2334">
        <v>2024</v>
      </c>
      <c r="Q2334">
        <v>9</v>
      </c>
      <c r="R2334">
        <v>8</v>
      </c>
      <c r="S2334" t="s">
        <v>54</v>
      </c>
      <c r="T2334" t="s">
        <v>10</v>
      </c>
      <c r="U2334">
        <v>19</v>
      </c>
      <c r="V2334" t="s">
        <v>205</v>
      </c>
      <c r="W2334">
        <v>7</v>
      </c>
      <c r="X2334" t="s">
        <v>50</v>
      </c>
      <c r="Y2334">
        <v>1</v>
      </c>
      <c r="Z2334" t="s">
        <v>51</v>
      </c>
      <c r="AA2334">
        <v>1</v>
      </c>
      <c r="AB2334" s="3">
        <v>45543.791666666664</v>
      </c>
      <c r="AC2334">
        <f>VLOOKUP(D2334,[1]tablaBarrios!A:C,2,FALSE)</f>
        <v>7.1532999999999998</v>
      </c>
      <c r="AD2334">
        <f>VLOOKUP(D2334,[1]tablaBarrios!A:C,3,FALSE)</f>
        <v>-73.134200000000007</v>
      </c>
    </row>
    <row r="2335" spans="1:30" x14ac:dyDescent="0.25">
      <c r="A2335">
        <v>2334</v>
      </c>
      <c r="B2335" t="s">
        <v>0</v>
      </c>
      <c r="C2335" t="s">
        <v>77</v>
      </c>
      <c r="D2335" t="s">
        <v>97</v>
      </c>
      <c r="E2335" s="1">
        <v>45543</v>
      </c>
      <c r="F2335" s="2">
        <v>0.70833333333333337</v>
      </c>
      <c r="G2335">
        <v>-89</v>
      </c>
      <c r="H2335" t="s">
        <v>28</v>
      </c>
      <c r="I2335" t="s">
        <v>4</v>
      </c>
      <c r="J2335" t="s">
        <v>5</v>
      </c>
      <c r="K2335" t="s">
        <v>6</v>
      </c>
      <c r="L2335" t="s">
        <v>7</v>
      </c>
      <c r="M2335" t="s">
        <v>8</v>
      </c>
      <c r="N2335" t="s">
        <v>4</v>
      </c>
      <c r="O2335">
        <v>18</v>
      </c>
      <c r="P2335">
        <v>2024</v>
      </c>
      <c r="Q2335">
        <v>9</v>
      </c>
      <c r="R2335">
        <v>8</v>
      </c>
      <c r="S2335" t="s">
        <v>103</v>
      </c>
      <c r="T2335" t="s">
        <v>10</v>
      </c>
      <c r="U2335">
        <v>17</v>
      </c>
      <c r="V2335" t="s">
        <v>205</v>
      </c>
      <c r="W2335">
        <v>7</v>
      </c>
      <c r="X2335" t="s">
        <v>50</v>
      </c>
      <c r="Y2335">
        <v>1</v>
      </c>
      <c r="Z2335" t="s">
        <v>51</v>
      </c>
      <c r="AA2335">
        <v>1</v>
      </c>
      <c r="AB2335" s="3">
        <v>45543.708333333336</v>
      </c>
      <c r="AC2335">
        <f>VLOOKUP(D2335,[1]tablaBarrios!A:C,2,FALSE)</f>
        <v>7.1245000000000003</v>
      </c>
      <c r="AD2335">
        <f>VLOOKUP(D2335,[1]tablaBarrios!A:C,3,FALSE)</f>
        <v>-73.129000000000005</v>
      </c>
    </row>
    <row r="2336" spans="1:30" x14ac:dyDescent="0.25">
      <c r="A2336">
        <v>2335</v>
      </c>
      <c r="B2336" t="s">
        <v>0</v>
      </c>
      <c r="C2336" t="s">
        <v>77</v>
      </c>
      <c r="D2336" t="s">
        <v>126</v>
      </c>
      <c r="E2336" s="1">
        <v>45543</v>
      </c>
      <c r="F2336" s="2">
        <v>0.66666666666666663</v>
      </c>
      <c r="G2336">
        <v>-89</v>
      </c>
      <c r="H2336" t="s">
        <v>3</v>
      </c>
      <c r="I2336" t="s">
        <v>4</v>
      </c>
      <c r="J2336" t="s">
        <v>5</v>
      </c>
      <c r="K2336" t="s">
        <v>6</v>
      </c>
      <c r="L2336" t="s">
        <v>7</v>
      </c>
      <c r="M2336" t="s">
        <v>8</v>
      </c>
      <c r="N2336" t="s">
        <v>4</v>
      </c>
      <c r="O2336">
        <v>18</v>
      </c>
      <c r="P2336">
        <v>2024</v>
      </c>
      <c r="Q2336">
        <v>9</v>
      </c>
      <c r="R2336">
        <v>8</v>
      </c>
      <c r="S2336" t="s">
        <v>59</v>
      </c>
      <c r="T2336" t="s">
        <v>10</v>
      </c>
      <c r="U2336">
        <v>16</v>
      </c>
      <c r="V2336" t="s">
        <v>205</v>
      </c>
      <c r="W2336">
        <v>7</v>
      </c>
      <c r="X2336" t="s">
        <v>84</v>
      </c>
      <c r="Y2336">
        <v>4</v>
      </c>
      <c r="Z2336" t="s">
        <v>85</v>
      </c>
      <c r="AA2336">
        <v>1</v>
      </c>
      <c r="AB2336" s="3">
        <v>45543.666666666664</v>
      </c>
      <c r="AC2336">
        <f>VLOOKUP(D2336,[1]tablaBarrios!A:C,2,FALSE)</f>
        <v>7.1665000000000001</v>
      </c>
      <c r="AD2336">
        <f>VLOOKUP(D2336,[1]tablaBarrios!A:C,3,FALSE)</f>
        <v>-73.075500000000005</v>
      </c>
    </row>
    <row r="2337" spans="1:30" x14ac:dyDescent="0.25">
      <c r="A2337">
        <v>2336</v>
      </c>
      <c r="B2337" t="s">
        <v>0</v>
      </c>
      <c r="C2337" t="s">
        <v>1</v>
      </c>
      <c r="D2337" t="s">
        <v>140</v>
      </c>
      <c r="E2337" s="1">
        <v>45543</v>
      </c>
      <c r="F2337" s="2">
        <v>0.375</v>
      </c>
      <c r="G2337">
        <v>-89</v>
      </c>
      <c r="H2337" t="s">
        <v>28</v>
      </c>
      <c r="I2337" t="s">
        <v>4</v>
      </c>
      <c r="J2337" t="s">
        <v>5</v>
      </c>
      <c r="K2337" t="s">
        <v>6</v>
      </c>
      <c r="L2337" t="s">
        <v>7</v>
      </c>
      <c r="M2337" t="s">
        <v>8</v>
      </c>
      <c r="N2337" t="s">
        <v>4</v>
      </c>
      <c r="O2337">
        <v>18</v>
      </c>
      <c r="P2337">
        <v>2024</v>
      </c>
      <c r="Q2337">
        <v>9</v>
      </c>
      <c r="R2337">
        <v>8</v>
      </c>
      <c r="S2337" t="s">
        <v>40</v>
      </c>
      <c r="T2337" t="s">
        <v>10</v>
      </c>
      <c r="U2337">
        <v>9</v>
      </c>
      <c r="V2337" t="s">
        <v>205</v>
      </c>
      <c r="W2337">
        <v>7</v>
      </c>
      <c r="X2337" t="s">
        <v>141</v>
      </c>
      <c r="Y2337">
        <v>10</v>
      </c>
      <c r="Z2337" t="s">
        <v>142</v>
      </c>
      <c r="AA2337">
        <v>1</v>
      </c>
      <c r="AB2337" s="3">
        <v>45543.375</v>
      </c>
      <c r="AC2337">
        <f>VLOOKUP(D2337,[1]tablaBarrios!A:C,2,FALSE)</f>
        <v>7.125</v>
      </c>
      <c r="AD2337">
        <f>VLOOKUP(D2337,[1]tablaBarrios!A:C,3,FALSE)</f>
        <v>-73.129900000000006</v>
      </c>
    </row>
    <row r="2338" spans="1:30" x14ac:dyDescent="0.25">
      <c r="A2338">
        <v>2337</v>
      </c>
      <c r="B2338" t="s">
        <v>0</v>
      </c>
      <c r="C2338" t="s">
        <v>77</v>
      </c>
      <c r="D2338" t="s">
        <v>335</v>
      </c>
      <c r="E2338" s="1">
        <v>45543</v>
      </c>
      <c r="F2338" s="2">
        <v>0.79166666666666663</v>
      </c>
      <c r="G2338">
        <v>-89</v>
      </c>
      <c r="H2338" t="s">
        <v>3</v>
      </c>
      <c r="I2338" t="s">
        <v>4</v>
      </c>
      <c r="J2338" t="s">
        <v>265</v>
      </c>
      <c r="K2338" t="s">
        <v>6</v>
      </c>
      <c r="L2338" t="s">
        <v>7</v>
      </c>
      <c r="M2338" t="s">
        <v>8</v>
      </c>
      <c r="N2338" t="s">
        <v>4</v>
      </c>
      <c r="O2338">
        <v>18</v>
      </c>
      <c r="P2338">
        <v>2024</v>
      </c>
      <c r="Q2338">
        <v>9</v>
      </c>
      <c r="R2338">
        <v>8</v>
      </c>
      <c r="S2338" t="s">
        <v>54</v>
      </c>
      <c r="T2338" t="s">
        <v>10</v>
      </c>
      <c r="U2338">
        <v>19</v>
      </c>
      <c r="V2338" t="s">
        <v>205</v>
      </c>
      <c r="W2338">
        <v>7</v>
      </c>
      <c r="X2338" t="s">
        <v>110</v>
      </c>
      <c r="Y2338">
        <v>17</v>
      </c>
      <c r="Z2338" t="s">
        <v>111</v>
      </c>
      <c r="AA2338">
        <v>1</v>
      </c>
      <c r="AB2338" s="3">
        <v>45543.791666666664</v>
      </c>
      <c r="AC2338">
        <f>VLOOKUP(D2338,[1]tablaBarrios!A:C,2,FALSE)</f>
        <v>7.1037999999999997</v>
      </c>
      <c r="AD2338">
        <f>VLOOKUP(D2338,[1]tablaBarrios!A:C,3,FALSE)</f>
        <v>-73.132199999999997</v>
      </c>
    </row>
    <row r="2339" spans="1:30" x14ac:dyDescent="0.25">
      <c r="A2339">
        <v>2338</v>
      </c>
      <c r="B2339" t="s">
        <v>42</v>
      </c>
      <c r="C2339" t="s">
        <v>1</v>
      </c>
      <c r="D2339" t="s">
        <v>194</v>
      </c>
      <c r="E2339" s="1">
        <v>45543</v>
      </c>
      <c r="F2339" s="2">
        <v>0.79166666666666663</v>
      </c>
      <c r="G2339">
        <v>50</v>
      </c>
      <c r="H2339" t="s">
        <v>28</v>
      </c>
      <c r="I2339" t="s">
        <v>4</v>
      </c>
      <c r="J2339" t="s">
        <v>5</v>
      </c>
      <c r="K2339" t="s">
        <v>44</v>
      </c>
      <c r="L2339" t="s">
        <v>45</v>
      </c>
      <c r="M2339" t="s">
        <v>46</v>
      </c>
      <c r="N2339" t="s">
        <v>201</v>
      </c>
      <c r="O2339">
        <v>10</v>
      </c>
      <c r="P2339">
        <v>2024</v>
      </c>
      <c r="Q2339">
        <v>9</v>
      </c>
      <c r="R2339">
        <v>8</v>
      </c>
      <c r="S2339" t="s">
        <v>54</v>
      </c>
      <c r="T2339" t="s">
        <v>49</v>
      </c>
      <c r="U2339">
        <v>19</v>
      </c>
      <c r="V2339" t="s">
        <v>205</v>
      </c>
      <c r="W2339">
        <v>7</v>
      </c>
      <c r="X2339" t="s">
        <v>24</v>
      </c>
      <c r="Y2339">
        <v>5</v>
      </c>
      <c r="Z2339" t="s">
        <v>25</v>
      </c>
      <c r="AA2339">
        <v>1</v>
      </c>
      <c r="AB2339" s="3">
        <v>45543.791666666664</v>
      </c>
      <c r="AC2339">
        <f>VLOOKUP(D2339,[1]tablaBarrios!A:C,2,FALSE)</f>
        <v>7.1253900000000003</v>
      </c>
      <c r="AD2339">
        <f>VLOOKUP(D2339,[1]tablaBarrios!A:C,3,FALSE)</f>
        <v>-73.119799999999998</v>
      </c>
    </row>
    <row r="2340" spans="1:30" x14ac:dyDescent="0.25">
      <c r="A2340">
        <v>2339</v>
      </c>
      <c r="B2340" t="s">
        <v>42</v>
      </c>
      <c r="C2340" t="s">
        <v>14</v>
      </c>
      <c r="D2340" t="s">
        <v>208</v>
      </c>
      <c r="E2340" s="1">
        <v>45543</v>
      </c>
      <c r="F2340" s="2">
        <v>0.875</v>
      </c>
      <c r="G2340">
        <v>31</v>
      </c>
      <c r="H2340" t="s">
        <v>28</v>
      </c>
      <c r="I2340" t="s">
        <v>4</v>
      </c>
      <c r="J2340" t="s">
        <v>5</v>
      </c>
      <c r="K2340" t="s">
        <v>6</v>
      </c>
      <c r="L2340" t="s">
        <v>45</v>
      </c>
      <c r="M2340" t="s">
        <v>46</v>
      </c>
      <c r="N2340" t="s">
        <v>39</v>
      </c>
      <c r="O2340">
        <v>6</v>
      </c>
      <c r="P2340">
        <v>2024</v>
      </c>
      <c r="Q2340">
        <v>9</v>
      </c>
      <c r="R2340">
        <v>8</v>
      </c>
      <c r="S2340" t="s">
        <v>57</v>
      </c>
      <c r="T2340" t="s">
        <v>49</v>
      </c>
      <c r="U2340">
        <v>21</v>
      </c>
      <c r="V2340" t="s">
        <v>205</v>
      </c>
      <c r="W2340">
        <v>7</v>
      </c>
      <c r="X2340" t="s">
        <v>141</v>
      </c>
      <c r="Y2340">
        <v>10</v>
      </c>
      <c r="Z2340" t="s">
        <v>142</v>
      </c>
      <c r="AA2340">
        <v>1</v>
      </c>
      <c r="AB2340" s="3">
        <v>45543.875</v>
      </c>
      <c r="AC2340">
        <f>VLOOKUP(D2340,[1]tablaBarrios!A:C,2,FALSE)</f>
        <v>7.0820999999999996</v>
      </c>
      <c r="AD2340">
        <f>VLOOKUP(D2340,[1]tablaBarrios!A:C,3,FALSE)</f>
        <v>-73.115799999999993</v>
      </c>
    </row>
    <row r="2341" spans="1:30" x14ac:dyDescent="0.25">
      <c r="A2341">
        <v>2340</v>
      </c>
      <c r="B2341" t="s">
        <v>42</v>
      </c>
      <c r="C2341" t="s">
        <v>14</v>
      </c>
      <c r="D2341" t="s">
        <v>352</v>
      </c>
      <c r="E2341" s="1">
        <v>45543</v>
      </c>
      <c r="F2341" s="2">
        <v>0.70833333333333337</v>
      </c>
      <c r="G2341">
        <v>56</v>
      </c>
      <c r="H2341" t="s">
        <v>3</v>
      </c>
      <c r="I2341" t="s">
        <v>4</v>
      </c>
      <c r="J2341" t="s">
        <v>5</v>
      </c>
      <c r="K2341" t="s">
        <v>6</v>
      </c>
      <c r="L2341" t="s">
        <v>45</v>
      </c>
      <c r="M2341" t="s">
        <v>46</v>
      </c>
      <c r="N2341" t="s">
        <v>98</v>
      </c>
      <c r="O2341">
        <v>11</v>
      </c>
      <c r="P2341">
        <v>2024</v>
      </c>
      <c r="Q2341">
        <v>9</v>
      </c>
      <c r="R2341">
        <v>8</v>
      </c>
      <c r="S2341" t="s">
        <v>103</v>
      </c>
      <c r="T2341" t="s">
        <v>49</v>
      </c>
      <c r="U2341">
        <v>17</v>
      </c>
      <c r="V2341" t="s">
        <v>205</v>
      </c>
      <c r="W2341">
        <v>7</v>
      </c>
      <c r="X2341" t="s">
        <v>313</v>
      </c>
      <c r="Y2341">
        <v>20</v>
      </c>
      <c r="Z2341" t="s">
        <v>313</v>
      </c>
      <c r="AA2341">
        <v>1</v>
      </c>
      <c r="AB2341" s="3">
        <v>45543.708333333336</v>
      </c>
      <c r="AC2341">
        <f>VLOOKUP(D2341,[1]tablaBarrios!A:C,2,FALSE)</f>
        <v>7.0971000000000002</v>
      </c>
      <c r="AD2341">
        <f>VLOOKUP(D2341,[1]tablaBarrios!A:C,3,FALSE)</f>
        <v>-73.101900000000001</v>
      </c>
    </row>
    <row r="2342" spans="1:30" x14ac:dyDescent="0.25">
      <c r="A2342">
        <v>2341</v>
      </c>
      <c r="B2342" t="s">
        <v>106</v>
      </c>
      <c r="C2342" t="s">
        <v>14</v>
      </c>
      <c r="D2342" t="s">
        <v>2</v>
      </c>
      <c r="E2342" s="1">
        <v>45543</v>
      </c>
      <c r="F2342" s="2">
        <v>0.54166666666666663</v>
      </c>
      <c r="G2342">
        <v>-89</v>
      </c>
      <c r="H2342" t="s">
        <v>4</v>
      </c>
      <c r="I2342" t="s">
        <v>4</v>
      </c>
      <c r="J2342" t="s">
        <v>5</v>
      </c>
      <c r="K2342" t="s">
        <v>108</v>
      </c>
      <c r="L2342" t="s">
        <v>70</v>
      </c>
      <c r="M2342" t="s">
        <v>109</v>
      </c>
      <c r="N2342" t="s">
        <v>4</v>
      </c>
      <c r="O2342">
        <v>18</v>
      </c>
      <c r="P2342">
        <v>2024</v>
      </c>
      <c r="Q2342">
        <v>9</v>
      </c>
      <c r="R2342">
        <v>8</v>
      </c>
      <c r="S2342" t="s">
        <v>147</v>
      </c>
      <c r="T2342" t="s">
        <v>73</v>
      </c>
      <c r="U2342">
        <v>13</v>
      </c>
      <c r="V2342" t="s">
        <v>205</v>
      </c>
      <c r="W2342">
        <v>7</v>
      </c>
      <c r="X2342" t="s">
        <v>12</v>
      </c>
      <c r="Y2342">
        <v>15</v>
      </c>
      <c r="Z2342" t="s">
        <v>2</v>
      </c>
      <c r="AA2342">
        <v>1</v>
      </c>
      <c r="AB2342" s="3">
        <v>45543.541666666664</v>
      </c>
      <c r="AC2342">
        <f>VLOOKUP(D2342,[1]tablaBarrios!A:C,2,FALSE)</f>
        <v>7.1189999999999998</v>
      </c>
      <c r="AD2342">
        <f>VLOOKUP(D2342,[1]tablaBarrios!A:C,3,FALSE)</f>
        <v>-73.122</v>
      </c>
    </row>
    <row r="2343" spans="1:30" x14ac:dyDescent="0.25">
      <c r="A2343">
        <v>2342</v>
      </c>
      <c r="B2343" t="s">
        <v>106</v>
      </c>
      <c r="C2343" t="s">
        <v>14</v>
      </c>
      <c r="D2343" t="s">
        <v>27</v>
      </c>
      <c r="E2343" s="1">
        <v>45543</v>
      </c>
      <c r="F2343" s="2">
        <v>0.91666666666666663</v>
      </c>
      <c r="G2343">
        <v>-89</v>
      </c>
      <c r="H2343" t="s">
        <v>4</v>
      </c>
      <c r="I2343" t="s">
        <v>4</v>
      </c>
      <c r="J2343" t="s">
        <v>5</v>
      </c>
      <c r="K2343" t="s">
        <v>6</v>
      </c>
      <c r="L2343" t="s">
        <v>70</v>
      </c>
      <c r="M2343" t="s">
        <v>109</v>
      </c>
      <c r="N2343" t="s">
        <v>4</v>
      </c>
      <c r="O2343">
        <v>18</v>
      </c>
      <c r="P2343">
        <v>2024</v>
      </c>
      <c r="Q2343">
        <v>9</v>
      </c>
      <c r="R2343">
        <v>8</v>
      </c>
      <c r="S2343" t="s">
        <v>23</v>
      </c>
      <c r="T2343" t="s">
        <v>73</v>
      </c>
      <c r="U2343">
        <v>22</v>
      </c>
      <c r="V2343" t="s">
        <v>205</v>
      </c>
      <c r="W2343">
        <v>7</v>
      </c>
      <c r="X2343" t="s">
        <v>34</v>
      </c>
      <c r="Y2343">
        <v>6</v>
      </c>
      <c r="Z2343" t="s">
        <v>27</v>
      </c>
      <c r="AA2343">
        <v>1</v>
      </c>
      <c r="AB2343" s="3">
        <v>45543.916666666664</v>
      </c>
      <c r="AC2343">
        <f>VLOOKUP(D2343,[1]tablaBarrios!A:C,2,FALSE)</f>
        <v>7.1181999999999999</v>
      </c>
      <c r="AD2343">
        <f>VLOOKUP(D2343,[1]tablaBarrios!A:C,3,FALSE)</f>
        <v>-73.123500000000007</v>
      </c>
    </row>
    <row r="2344" spans="1:30" x14ac:dyDescent="0.25">
      <c r="A2344">
        <v>2343</v>
      </c>
      <c r="B2344" t="s">
        <v>68</v>
      </c>
      <c r="C2344" t="s">
        <v>14</v>
      </c>
      <c r="D2344" t="s">
        <v>2</v>
      </c>
      <c r="E2344" s="1">
        <v>45543</v>
      </c>
      <c r="F2344" s="2">
        <v>4.1666666666666664E-2</v>
      </c>
      <c r="G2344">
        <v>-89</v>
      </c>
      <c r="H2344" t="s">
        <v>28</v>
      </c>
      <c r="I2344" t="s">
        <v>4</v>
      </c>
      <c r="J2344" t="s">
        <v>5</v>
      </c>
      <c r="K2344" t="s">
        <v>6</v>
      </c>
      <c r="L2344" t="s">
        <v>70</v>
      </c>
      <c r="M2344" t="s">
        <v>71</v>
      </c>
      <c r="N2344" t="s">
        <v>4</v>
      </c>
      <c r="O2344">
        <v>18</v>
      </c>
      <c r="P2344">
        <v>2024</v>
      </c>
      <c r="Q2344">
        <v>9</v>
      </c>
      <c r="R2344">
        <v>8</v>
      </c>
      <c r="S2344" t="s">
        <v>19</v>
      </c>
      <c r="T2344" t="s">
        <v>73</v>
      </c>
      <c r="U2344">
        <v>1</v>
      </c>
      <c r="V2344" t="s">
        <v>205</v>
      </c>
      <c r="W2344">
        <v>7</v>
      </c>
      <c r="X2344" t="s">
        <v>12</v>
      </c>
      <c r="Y2344">
        <v>15</v>
      </c>
      <c r="Z2344" t="s">
        <v>2</v>
      </c>
      <c r="AA2344">
        <v>1</v>
      </c>
      <c r="AB2344" s="3">
        <v>45543.041666666664</v>
      </c>
      <c r="AC2344">
        <f>VLOOKUP(D2344,[1]tablaBarrios!A:C,2,FALSE)</f>
        <v>7.1189999999999998</v>
      </c>
      <c r="AD2344">
        <f>VLOOKUP(D2344,[1]tablaBarrios!A:C,3,FALSE)</f>
        <v>-73.122</v>
      </c>
    </row>
    <row r="2345" spans="1:30" x14ac:dyDescent="0.25">
      <c r="A2345">
        <v>2344</v>
      </c>
      <c r="B2345" t="s">
        <v>68</v>
      </c>
      <c r="C2345" t="s">
        <v>14</v>
      </c>
      <c r="D2345" t="s">
        <v>63</v>
      </c>
      <c r="E2345" s="1">
        <v>45543</v>
      </c>
      <c r="F2345" s="2">
        <v>0.45833333333333331</v>
      </c>
      <c r="G2345">
        <v>-89</v>
      </c>
      <c r="H2345" t="s">
        <v>3</v>
      </c>
      <c r="I2345" t="s">
        <v>4</v>
      </c>
      <c r="J2345" t="s">
        <v>5</v>
      </c>
      <c r="K2345" t="s">
        <v>6</v>
      </c>
      <c r="L2345" t="s">
        <v>70</v>
      </c>
      <c r="M2345" t="s">
        <v>71</v>
      </c>
      <c r="N2345" t="s">
        <v>4</v>
      </c>
      <c r="O2345">
        <v>18</v>
      </c>
      <c r="P2345">
        <v>2024</v>
      </c>
      <c r="Q2345">
        <v>9</v>
      </c>
      <c r="R2345">
        <v>8</v>
      </c>
      <c r="S2345" t="s">
        <v>80</v>
      </c>
      <c r="T2345" t="s">
        <v>73</v>
      </c>
      <c r="U2345">
        <v>11</v>
      </c>
      <c r="V2345" t="s">
        <v>205</v>
      </c>
      <c r="W2345">
        <v>7</v>
      </c>
      <c r="X2345" t="s">
        <v>34</v>
      </c>
      <c r="Y2345">
        <v>6</v>
      </c>
      <c r="Z2345" t="s">
        <v>27</v>
      </c>
      <c r="AA2345">
        <v>1</v>
      </c>
      <c r="AB2345" s="3">
        <v>45543.458333333336</v>
      </c>
      <c r="AC2345">
        <f>VLOOKUP(D2345,[1]tablaBarrios!A:C,2,FALSE)</f>
        <v>7.1055999999999999</v>
      </c>
      <c r="AD2345">
        <f>VLOOKUP(D2345,[1]tablaBarrios!A:C,3,FALSE)</f>
        <v>-73.118300000000005</v>
      </c>
    </row>
    <row r="2346" spans="1:30" x14ac:dyDescent="0.25">
      <c r="A2346">
        <v>2345</v>
      </c>
      <c r="B2346" t="s">
        <v>74</v>
      </c>
      <c r="C2346" t="s">
        <v>14</v>
      </c>
      <c r="D2346" t="s">
        <v>262</v>
      </c>
      <c r="E2346" s="1">
        <v>45543</v>
      </c>
      <c r="F2346" s="2">
        <v>0.375</v>
      </c>
      <c r="G2346">
        <v>-89</v>
      </c>
      <c r="H2346" t="s">
        <v>28</v>
      </c>
      <c r="I2346" t="s">
        <v>4</v>
      </c>
      <c r="J2346" t="s">
        <v>82</v>
      </c>
      <c r="K2346" t="s">
        <v>6</v>
      </c>
      <c r="L2346" t="s">
        <v>70</v>
      </c>
      <c r="M2346" t="s">
        <v>75</v>
      </c>
      <c r="N2346" t="s">
        <v>4</v>
      </c>
      <c r="O2346">
        <v>18</v>
      </c>
      <c r="P2346">
        <v>2024</v>
      </c>
      <c r="Q2346">
        <v>9</v>
      </c>
      <c r="R2346">
        <v>8</v>
      </c>
      <c r="S2346" t="s">
        <v>40</v>
      </c>
      <c r="T2346" t="s">
        <v>73</v>
      </c>
      <c r="U2346">
        <v>9</v>
      </c>
      <c r="V2346" t="s">
        <v>205</v>
      </c>
      <c r="W2346">
        <v>7</v>
      </c>
      <c r="X2346" t="s">
        <v>60</v>
      </c>
      <c r="Y2346">
        <v>13</v>
      </c>
      <c r="Z2346" t="s">
        <v>61</v>
      </c>
      <c r="AA2346">
        <v>1</v>
      </c>
      <c r="AB2346" s="3">
        <v>45543.375</v>
      </c>
      <c r="AC2346">
        <f>VLOOKUP(D2346,[1]tablaBarrios!A:C,2,FALSE)</f>
        <v>7.1238900000000003</v>
      </c>
      <c r="AD2346">
        <f>VLOOKUP(D2346,[1]tablaBarrios!A:C,3,FALSE)</f>
        <v>-73.110680000000002</v>
      </c>
    </row>
    <row r="2347" spans="1:30" x14ac:dyDescent="0.25">
      <c r="A2347">
        <v>2346</v>
      </c>
      <c r="B2347" t="s">
        <v>74</v>
      </c>
      <c r="C2347" t="s">
        <v>14</v>
      </c>
      <c r="D2347" t="s">
        <v>241</v>
      </c>
      <c r="E2347" s="1">
        <v>45543</v>
      </c>
      <c r="F2347" s="2">
        <v>0.33333333333333331</v>
      </c>
      <c r="G2347">
        <v>-89</v>
      </c>
      <c r="H2347" t="s">
        <v>28</v>
      </c>
      <c r="I2347" t="s">
        <v>4</v>
      </c>
      <c r="J2347" t="s">
        <v>82</v>
      </c>
      <c r="K2347" t="s">
        <v>6</v>
      </c>
      <c r="L2347" t="s">
        <v>70</v>
      </c>
      <c r="M2347" t="s">
        <v>75</v>
      </c>
      <c r="N2347" t="s">
        <v>4</v>
      </c>
      <c r="O2347">
        <v>18</v>
      </c>
      <c r="P2347">
        <v>2024</v>
      </c>
      <c r="Q2347">
        <v>9</v>
      </c>
      <c r="R2347">
        <v>8</v>
      </c>
      <c r="S2347" t="s">
        <v>134</v>
      </c>
      <c r="T2347" t="s">
        <v>73</v>
      </c>
      <c r="U2347">
        <v>8</v>
      </c>
      <c r="V2347" t="s">
        <v>205</v>
      </c>
      <c r="W2347">
        <v>7</v>
      </c>
      <c r="X2347" t="s">
        <v>141</v>
      </c>
      <c r="Y2347">
        <v>10</v>
      </c>
      <c r="Z2347" t="s">
        <v>142</v>
      </c>
      <c r="AA2347">
        <v>1</v>
      </c>
      <c r="AB2347" s="3">
        <v>45543.333333333336</v>
      </c>
      <c r="AC2347">
        <f>VLOOKUP(D2347,[1]tablaBarrios!A:C,2,FALSE)</f>
        <v>7.0911999999999997</v>
      </c>
      <c r="AD2347">
        <f>VLOOKUP(D2347,[1]tablaBarrios!A:C,3,FALSE)</f>
        <v>-73.111000000000004</v>
      </c>
    </row>
    <row r="2348" spans="1:30" x14ac:dyDescent="0.25">
      <c r="A2348">
        <v>2347</v>
      </c>
      <c r="B2348" t="s">
        <v>74</v>
      </c>
      <c r="C2348" t="s">
        <v>88</v>
      </c>
      <c r="D2348" t="s">
        <v>27</v>
      </c>
      <c r="E2348" s="1">
        <v>45543</v>
      </c>
      <c r="F2348" s="2">
        <v>0.79166666666666663</v>
      </c>
      <c r="G2348">
        <v>-89</v>
      </c>
      <c r="H2348" t="s">
        <v>28</v>
      </c>
      <c r="I2348" t="s">
        <v>4</v>
      </c>
      <c r="J2348" t="s">
        <v>5</v>
      </c>
      <c r="K2348" t="s">
        <v>6</v>
      </c>
      <c r="L2348" t="s">
        <v>70</v>
      </c>
      <c r="M2348" t="s">
        <v>75</v>
      </c>
      <c r="N2348" t="s">
        <v>4</v>
      </c>
      <c r="O2348">
        <v>18</v>
      </c>
      <c r="P2348">
        <v>2024</v>
      </c>
      <c r="Q2348">
        <v>9</v>
      </c>
      <c r="R2348">
        <v>8</v>
      </c>
      <c r="S2348" t="s">
        <v>54</v>
      </c>
      <c r="T2348" t="s">
        <v>73</v>
      </c>
      <c r="U2348">
        <v>19</v>
      </c>
      <c r="V2348" t="s">
        <v>205</v>
      </c>
      <c r="W2348">
        <v>7</v>
      </c>
      <c r="X2348" t="s">
        <v>34</v>
      </c>
      <c r="Y2348">
        <v>6</v>
      </c>
      <c r="Z2348" t="s">
        <v>27</v>
      </c>
      <c r="AA2348">
        <v>1</v>
      </c>
      <c r="AB2348" s="3">
        <v>45543.791666666664</v>
      </c>
      <c r="AC2348">
        <f>VLOOKUP(D2348,[1]tablaBarrios!A:C,2,FALSE)</f>
        <v>7.1181999999999999</v>
      </c>
      <c r="AD2348">
        <f>VLOOKUP(D2348,[1]tablaBarrios!A:C,3,FALSE)</f>
        <v>-73.123500000000007</v>
      </c>
    </row>
    <row r="2349" spans="1:30" x14ac:dyDescent="0.25">
      <c r="A2349">
        <v>2348</v>
      </c>
      <c r="B2349" t="s">
        <v>74</v>
      </c>
      <c r="C2349" t="s">
        <v>14</v>
      </c>
      <c r="D2349" t="s">
        <v>138</v>
      </c>
      <c r="E2349" s="1">
        <v>45543</v>
      </c>
      <c r="F2349" s="2">
        <v>0.45833333333333331</v>
      </c>
      <c r="G2349">
        <v>-89</v>
      </c>
      <c r="H2349" t="s">
        <v>28</v>
      </c>
      <c r="I2349" t="s">
        <v>4</v>
      </c>
      <c r="J2349" t="s">
        <v>5</v>
      </c>
      <c r="K2349" t="s">
        <v>144</v>
      </c>
      <c r="L2349" t="s">
        <v>70</v>
      </c>
      <c r="M2349" t="s">
        <v>75</v>
      </c>
      <c r="N2349" t="s">
        <v>4</v>
      </c>
      <c r="O2349">
        <v>18</v>
      </c>
      <c r="P2349">
        <v>2024</v>
      </c>
      <c r="Q2349">
        <v>9</v>
      </c>
      <c r="R2349">
        <v>8</v>
      </c>
      <c r="S2349" t="s">
        <v>80</v>
      </c>
      <c r="T2349" t="s">
        <v>73</v>
      </c>
      <c r="U2349">
        <v>11</v>
      </c>
      <c r="V2349" t="s">
        <v>205</v>
      </c>
      <c r="W2349">
        <v>7</v>
      </c>
      <c r="X2349" t="s">
        <v>60</v>
      </c>
      <c r="Y2349">
        <v>13</v>
      </c>
      <c r="Z2349" t="s">
        <v>61</v>
      </c>
      <c r="AA2349">
        <v>1</v>
      </c>
      <c r="AB2349" s="3">
        <v>45543.458333333336</v>
      </c>
      <c r="AC2349">
        <f>VLOOKUP(D2349,[1]tablaBarrios!A:C,2,FALSE)</f>
        <v>7.1173000000000002</v>
      </c>
      <c r="AD2349">
        <f>VLOOKUP(D2349,[1]tablaBarrios!A:C,3,FALSE)</f>
        <v>-73.122299999999996</v>
      </c>
    </row>
    <row r="2350" spans="1:30" x14ac:dyDescent="0.25">
      <c r="A2350">
        <v>2349</v>
      </c>
      <c r="B2350" t="s">
        <v>74</v>
      </c>
      <c r="C2350" t="s">
        <v>14</v>
      </c>
      <c r="D2350" t="s">
        <v>67</v>
      </c>
      <c r="E2350" s="1">
        <v>45543</v>
      </c>
      <c r="F2350" s="2">
        <v>0.375</v>
      </c>
      <c r="G2350">
        <v>-89</v>
      </c>
      <c r="H2350" t="s">
        <v>3</v>
      </c>
      <c r="I2350" t="s">
        <v>4</v>
      </c>
      <c r="J2350" t="s">
        <v>5</v>
      </c>
      <c r="K2350" t="s">
        <v>269</v>
      </c>
      <c r="L2350" t="s">
        <v>70</v>
      </c>
      <c r="M2350" t="s">
        <v>75</v>
      </c>
      <c r="N2350" t="s">
        <v>4</v>
      </c>
      <c r="O2350">
        <v>18</v>
      </c>
      <c r="P2350">
        <v>2024</v>
      </c>
      <c r="Q2350">
        <v>9</v>
      </c>
      <c r="R2350">
        <v>8</v>
      </c>
      <c r="S2350" t="s">
        <v>40</v>
      </c>
      <c r="T2350" t="s">
        <v>73</v>
      </c>
      <c r="U2350">
        <v>9</v>
      </c>
      <c r="V2350" t="s">
        <v>205</v>
      </c>
      <c r="W2350">
        <v>7</v>
      </c>
      <c r="X2350" t="s">
        <v>66</v>
      </c>
      <c r="Y2350">
        <v>12</v>
      </c>
      <c r="Z2350" t="s">
        <v>67</v>
      </c>
      <c r="AA2350">
        <v>1</v>
      </c>
      <c r="AB2350" s="3">
        <v>45543.375</v>
      </c>
      <c r="AC2350">
        <f>VLOOKUP(D2350,[1]tablaBarrios!A:C,2,FALSE)</f>
        <v>7.125</v>
      </c>
      <c r="AD2350">
        <f>VLOOKUP(D2350,[1]tablaBarrios!A:C,3,FALSE)</f>
        <v>-73.128</v>
      </c>
    </row>
    <row r="2351" spans="1:30" x14ac:dyDescent="0.25">
      <c r="A2351">
        <v>2350</v>
      </c>
      <c r="B2351" t="s">
        <v>74</v>
      </c>
      <c r="C2351" t="s">
        <v>14</v>
      </c>
      <c r="D2351" t="s">
        <v>67</v>
      </c>
      <c r="E2351" s="1">
        <v>45543</v>
      </c>
      <c r="F2351" s="2">
        <v>0.375</v>
      </c>
      <c r="G2351">
        <v>-89</v>
      </c>
      <c r="H2351" t="s">
        <v>28</v>
      </c>
      <c r="I2351" t="s">
        <v>4</v>
      </c>
      <c r="J2351" t="s">
        <v>124</v>
      </c>
      <c r="K2351" t="s">
        <v>6</v>
      </c>
      <c r="L2351" t="s">
        <v>70</v>
      </c>
      <c r="M2351" t="s">
        <v>75</v>
      </c>
      <c r="N2351" t="s">
        <v>4</v>
      </c>
      <c r="O2351">
        <v>18</v>
      </c>
      <c r="P2351">
        <v>2024</v>
      </c>
      <c r="Q2351">
        <v>9</v>
      </c>
      <c r="R2351">
        <v>8</v>
      </c>
      <c r="S2351" t="s">
        <v>40</v>
      </c>
      <c r="T2351" t="s">
        <v>73</v>
      </c>
      <c r="U2351">
        <v>9</v>
      </c>
      <c r="V2351" t="s">
        <v>205</v>
      </c>
      <c r="W2351">
        <v>7</v>
      </c>
      <c r="X2351" t="s">
        <v>66</v>
      </c>
      <c r="Y2351">
        <v>12</v>
      </c>
      <c r="Z2351" t="s">
        <v>67</v>
      </c>
      <c r="AA2351">
        <v>1</v>
      </c>
      <c r="AB2351" s="3">
        <v>45543.375</v>
      </c>
      <c r="AC2351">
        <f>VLOOKUP(D2351,[1]tablaBarrios!A:C,2,FALSE)</f>
        <v>7.125</v>
      </c>
      <c r="AD2351">
        <f>VLOOKUP(D2351,[1]tablaBarrios!A:C,3,FALSE)</f>
        <v>-73.128</v>
      </c>
    </row>
    <row r="2352" spans="1:30" x14ac:dyDescent="0.25">
      <c r="A2352">
        <v>2351</v>
      </c>
      <c r="B2352" t="s">
        <v>74</v>
      </c>
      <c r="C2352" t="s">
        <v>88</v>
      </c>
      <c r="D2352" t="s">
        <v>160</v>
      </c>
      <c r="E2352" s="1">
        <v>45543</v>
      </c>
      <c r="F2352" s="2">
        <v>0.29166666666666669</v>
      </c>
      <c r="G2352">
        <v>-89</v>
      </c>
      <c r="H2352" t="s">
        <v>3</v>
      </c>
      <c r="I2352" t="s">
        <v>4</v>
      </c>
      <c r="J2352" t="s">
        <v>5</v>
      </c>
      <c r="K2352" t="s">
        <v>6</v>
      </c>
      <c r="L2352" t="s">
        <v>70</v>
      </c>
      <c r="M2352" t="s">
        <v>75</v>
      </c>
      <c r="N2352" t="s">
        <v>4</v>
      </c>
      <c r="O2352">
        <v>18</v>
      </c>
      <c r="P2352">
        <v>2024</v>
      </c>
      <c r="Q2352">
        <v>9</v>
      </c>
      <c r="R2352">
        <v>8</v>
      </c>
      <c r="S2352" t="s">
        <v>89</v>
      </c>
      <c r="T2352" t="s">
        <v>73</v>
      </c>
      <c r="U2352">
        <v>7</v>
      </c>
      <c r="V2352" t="s">
        <v>205</v>
      </c>
      <c r="W2352">
        <v>7</v>
      </c>
      <c r="X2352" t="s">
        <v>66</v>
      </c>
      <c r="Y2352">
        <v>12</v>
      </c>
      <c r="Z2352" t="s">
        <v>67</v>
      </c>
      <c r="AA2352">
        <v>1</v>
      </c>
      <c r="AB2352" s="3">
        <v>45543.291666666664</v>
      </c>
      <c r="AC2352">
        <f>VLOOKUP(D2352,[1]tablaBarrios!A:C,2,FALSE)</f>
        <v>7.11</v>
      </c>
      <c r="AD2352">
        <f>VLOOKUP(D2352,[1]tablaBarrios!A:C,3,FALSE)</f>
        <v>-73.111099999999993</v>
      </c>
    </row>
    <row r="2353" spans="1:30" x14ac:dyDescent="0.25">
      <c r="A2353">
        <v>2352</v>
      </c>
      <c r="B2353" t="s">
        <v>74</v>
      </c>
      <c r="C2353" t="s">
        <v>14</v>
      </c>
      <c r="D2353" t="s">
        <v>123</v>
      </c>
      <c r="E2353" s="1">
        <v>45543</v>
      </c>
      <c r="F2353" s="2">
        <v>8.3333333333333329E-2</v>
      </c>
      <c r="G2353">
        <v>-89</v>
      </c>
      <c r="H2353" t="s">
        <v>28</v>
      </c>
      <c r="I2353" t="s">
        <v>4</v>
      </c>
      <c r="J2353" t="s">
        <v>82</v>
      </c>
      <c r="K2353" t="s">
        <v>6</v>
      </c>
      <c r="L2353" t="s">
        <v>70</v>
      </c>
      <c r="M2353" t="s">
        <v>75</v>
      </c>
      <c r="N2353" t="s">
        <v>4</v>
      </c>
      <c r="O2353">
        <v>18</v>
      </c>
      <c r="P2353">
        <v>2024</v>
      </c>
      <c r="Q2353">
        <v>9</v>
      </c>
      <c r="R2353">
        <v>8</v>
      </c>
      <c r="S2353" t="s">
        <v>72</v>
      </c>
      <c r="T2353" t="s">
        <v>73</v>
      </c>
      <c r="U2353">
        <v>2</v>
      </c>
      <c r="V2353" t="s">
        <v>205</v>
      </c>
      <c r="W2353">
        <v>7</v>
      </c>
      <c r="X2353" t="s">
        <v>66</v>
      </c>
      <c r="Y2353">
        <v>12</v>
      </c>
      <c r="Z2353" t="s">
        <v>67</v>
      </c>
      <c r="AA2353">
        <v>1</v>
      </c>
      <c r="AB2353" s="3">
        <v>45543.083333333336</v>
      </c>
      <c r="AC2353">
        <f>VLOOKUP(D2353,[1]tablaBarrios!A:C,2,FALSE)</f>
        <v>7.1208999999999998</v>
      </c>
      <c r="AD2353">
        <f>VLOOKUP(D2353,[1]tablaBarrios!A:C,3,FALSE)</f>
        <v>-73.114900000000006</v>
      </c>
    </row>
    <row r="2354" spans="1:30" x14ac:dyDescent="0.25">
      <c r="A2354">
        <v>2353</v>
      </c>
      <c r="B2354" t="s">
        <v>74</v>
      </c>
      <c r="C2354" t="s">
        <v>14</v>
      </c>
      <c r="D2354" t="s">
        <v>83</v>
      </c>
      <c r="E2354" s="1">
        <v>45543</v>
      </c>
      <c r="F2354" s="2">
        <v>0.125</v>
      </c>
      <c r="G2354">
        <v>-89</v>
      </c>
      <c r="H2354" t="s">
        <v>3</v>
      </c>
      <c r="I2354" t="s">
        <v>4</v>
      </c>
      <c r="J2354" t="s">
        <v>5</v>
      </c>
      <c r="K2354" t="s">
        <v>6</v>
      </c>
      <c r="L2354" t="s">
        <v>70</v>
      </c>
      <c r="M2354" t="s">
        <v>75</v>
      </c>
      <c r="N2354" t="s">
        <v>4</v>
      </c>
      <c r="O2354">
        <v>18</v>
      </c>
      <c r="P2354">
        <v>2024</v>
      </c>
      <c r="Q2354">
        <v>9</v>
      </c>
      <c r="R2354">
        <v>8</v>
      </c>
      <c r="S2354" t="s">
        <v>79</v>
      </c>
      <c r="T2354" t="s">
        <v>73</v>
      </c>
      <c r="U2354">
        <v>3</v>
      </c>
      <c r="V2354" t="s">
        <v>205</v>
      </c>
      <c r="W2354">
        <v>7</v>
      </c>
      <c r="X2354" t="s">
        <v>84</v>
      </c>
      <c r="Y2354">
        <v>4</v>
      </c>
      <c r="Z2354" t="s">
        <v>85</v>
      </c>
      <c r="AA2354">
        <v>1</v>
      </c>
      <c r="AB2354" s="3">
        <v>45543.125</v>
      </c>
      <c r="AC2354">
        <f>VLOOKUP(D2354,[1]tablaBarrios!A:C,2,FALSE)</f>
        <v>7.165</v>
      </c>
      <c r="AD2354">
        <f>VLOOKUP(D2354,[1]tablaBarrios!A:C,3,FALSE)</f>
        <v>-73.076999999999998</v>
      </c>
    </row>
    <row r="2355" spans="1:30" x14ac:dyDescent="0.25">
      <c r="A2355">
        <v>2354</v>
      </c>
      <c r="B2355" t="s">
        <v>74</v>
      </c>
      <c r="C2355" t="s">
        <v>1</v>
      </c>
      <c r="D2355" t="s">
        <v>36</v>
      </c>
      <c r="E2355" s="1">
        <v>45543</v>
      </c>
      <c r="F2355" s="2">
        <v>0.125</v>
      </c>
      <c r="G2355">
        <v>-89</v>
      </c>
      <c r="H2355" t="s">
        <v>3</v>
      </c>
      <c r="I2355" t="s">
        <v>4</v>
      </c>
      <c r="J2355" t="s">
        <v>5</v>
      </c>
      <c r="K2355" t="s">
        <v>399</v>
      </c>
      <c r="L2355" t="s">
        <v>70</v>
      </c>
      <c r="M2355" t="s">
        <v>75</v>
      </c>
      <c r="N2355" t="s">
        <v>4</v>
      </c>
      <c r="O2355">
        <v>18</v>
      </c>
      <c r="P2355">
        <v>2024</v>
      </c>
      <c r="Q2355">
        <v>9</v>
      </c>
      <c r="R2355">
        <v>8</v>
      </c>
      <c r="S2355" t="s">
        <v>79</v>
      </c>
      <c r="T2355" t="s">
        <v>73</v>
      </c>
      <c r="U2355">
        <v>3</v>
      </c>
      <c r="V2355" t="s">
        <v>205</v>
      </c>
      <c r="W2355">
        <v>7</v>
      </c>
      <c r="X2355" t="s">
        <v>41</v>
      </c>
      <c r="Y2355">
        <v>3</v>
      </c>
      <c r="Z2355" t="s">
        <v>36</v>
      </c>
      <c r="AA2355">
        <v>1</v>
      </c>
      <c r="AB2355" s="3">
        <v>45543.125</v>
      </c>
      <c r="AC2355">
        <f>VLOOKUP(D2355,[1]tablaBarrios!A:C,2,FALSE)</f>
        <v>7.1327999999999996</v>
      </c>
      <c r="AD2355">
        <f>VLOOKUP(D2355,[1]tablaBarrios!A:C,3,FALSE)</f>
        <v>-73.123500000000007</v>
      </c>
    </row>
    <row r="2356" spans="1:30" x14ac:dyDescent="0.25">
      <c r="A2356">
        <v>2355</v>
      </c>
      <c r="B2356" t="s">
        <v>74</v>
      </c>
      <c r="C2356" t="s">
        <v>14</v>
      </c>
      <c r="D2356" t="s">
        <v>142</v>
      </c>
      <c r="E2356" s="1">
        <v>45543</v>
      </c>
      <c r="F2356" s="2">
        <v>0.75</v>
      </c>
      <c r="G2356">
        <v>-89</v>
      </c>
      <c r="H2356" t="s">
        <v>28</v>
      </c>
      <c r="I2356" t="s">
        <v>4</v>
      </c>
      <c r="J2356" t="s">
        <v>82</v>
      </c>
      <c r="K2356" t="s">
        <v>6</v>
      </c>
      <c r="L2356" t="s">
        <v>70</v>
      </c>
      <c r="M2356" t="s">
        <v>75</v>
      </c>
      <c r="N2356" t="s">
        <v>4</v>
      </c>
      <c r="O2356">
        <v>18</v>
      </c>
      <c r="P2356">
        <v>2024</v>
      </c>
      <c r="Q2356">
        <v>9</v>
      </c>
      <c r="R2356">
        <v>8</v>
      </c>
      <c r="S2356" t="s">
        <v>137</v>
      </c>
      <c r="T2356" t="s">
        <v>73</v>
      </c>
      <c r="U2356">
        <v>18</v>
      </c>
      <c r="V2356" t="s">
        <v>205</v>
      </c>
      <c r="W2356">
        <v>7</v>
      </c>
      <c r="X2356" t="s">
        <v>141</v>
      </c>
      <c r="Y2356">
        <v>10</v>
      </c>
      <c r="Z2356" t="s">
        <v>142</v>
      </c>
      <c r="AA2356">
        <v>1</v>
      </c>
      <c r="AB2356" s="3">
        <v>45543.75</v>
      </c>
      <c r="AC2356">
        <f>VLOOKUP(D2356,[1]tablaBarrios!A:C,2,FALSE)</f>
        <v>7.0841000000000003</v>
      </c>
      <c r="AD2356">
        <f>VLOOKUP(D2356,[1]tablaBarrios!A:C,3,FALSE)</f>
        <v>-73.115399999999994</v>
      </c>
    </row>
    <row r="2357" spans="1:30" x14ac:dyDescent="0.25">
      <c r="A2357">
        <v>2356</v>
      </c>
      <c r="B2357" t="s">
        <v>74</v>
      </c>
      <c r="C2357" t="s">
        <v>14</v>
      </c>
      <c r="D2357" t="s">
        <v>151</v>
      </c>
      <c r="E2357" s="1">
        <v>45543</v>
      </c>
      <c r="F2357" s="2">
        <v>0.91666666666666663</v>
      </c>
      <c r="G2357">
        <v>-89</v>
      </c>
      <c r="H2357" t="s">
        <v>28</v>
      </c>
      <c r="I2357" t="s">
        <v>4</v>
      </c>
      <c r="J2357" t="s">
        <v>5</v>
      </c>
      <c r="K2357" t="s">
        <v>6</v>
      </c>
      <c r="L2357" t="s">
        <v>70</v>
      </c>
      <c r="M2357" t="s">
        <v>75</v>
      </c>
      <c r="N2357" t="s">
        <v>4</v>
      </c>
      <c r="O2357">
        <v>18</v>
      </c>
      <c r="P2357">
        <v>2024</v>
      </c>
      <c r="Q2357">
        <v>9</v>
      </c>
      <c r="R2357">
        <v>8</v>
      </c>
      <c r="S2357" t="s">
        <v>23</v>
      </c>
      <c r="T2357" t="s">
        <v>73</v>
      </c>
      <c r="U2357">
        <v>22</v>
      </c>
      <c r="V2357" t="s">
        <v>205</v>
      </c>
      <c r="W2357">
        <v>7</v>
      </c>
      <c r="X2357" t="s">
        <v>91</v>
      </c>
      <c r="Y2357">
        <v>7</v>
      </c>
      <c r="Z2357" t="s">
        <v>92</v>
      </c>
      <c r="AA2357">
        <v>1</v>
      </c>
      <c r="AB2357" s="3">
        <v>45543.916666666664</v>
      </c>
      <c r="AC2357">
        <f>VLOOKUP(D2357,[1]tablaBarrios!A:C,2,FALSE)</f>
        <v>7.1029</v>
      </c>
      <c r="AD2357">
        <f>VLOOKUP(D2357,[1]tablaBarrios!A:C,3,FALSE)</f>
        <v>-73.124499999999998</v>
      </c>
    </row>
    <row r="2358" spans="1:30" x14ac:dyDescent="0.25">
      <c r="A2358">
        <v>2357</v>
      </c>
      <c r="B2358" t="s">
        <v>0</v>
      </c>
      <c r="C2358" t="s">
        <v>1</v>
      </c>
      <c r="D2358" t="s">
        <v>67</v>
      </c>
      <c r="E2358" s="1">
        <v>45544</v>
      </c>
      <c r="F2358" s="2">
        <v>0</v>
      </c>
      <c r="G2358">
        <v>-89</v>
      </c>
      <c r="H2358" t="s">
        <v>3</v>
      </c>
      <c r="I2358" t="s">
        <v>4</v>
      </c>
      <c r="J2358" t="s">
        <v>5</v>
      </c>
      <c r="K2358" t="s">
        <v>6</v>
      </c>
      <c r="L2358" t="s">
        <v>7</v>
      </c>
      <c r="M2358" t="s">
        <v>8</v>
      </c>
      <c r="N2358" t="s">
        <v>4</v>
      </c>
      <c r="O2358">
        <v>18</v>
      </c>
      <c r="P2358">
        <v>2024</v>
      </c>
      <c r="Q2358">
        <v>9</v>
      </c>
      <c r="R2358">
        <v>9</v>
      </c>
      <c r="S2358" t="s">
        <v>32</v>
      </c>
      <c r="T2358" t="s">
        <v>10</v>
      </c>
      <c r="U2358">
        <v>0</v>
      </c>
      <c r="V2358" t="s">
        <v>11</v>
      </c>
      <c r="W2358">
        <v>1</v>
      </c>
      <c r="X2358" t="s">
        <v>66</v>
      </c>
      <c r="Y2358">
        <v>12</v>
      </c>
      <c r="Z2358" t="s">
        <v>67</v>
      </c>
      <c r="AA2358">
        <v>1</v>
      </c>
      <c r="AB2358" s="3">
        <v>45544</v>
      </c>
      <c r="AC2358">
        <f>VLOOKUP(D2358,[1]tablaBarrios!A:C,2,FALSE)</f>
        <v>7.125</v>
      </c>
      <c r="AD2358">
        <f>VLOOKUP(D2358,[1]tablaBarrios!A:C,3,FALSE)</f>
        <v>-73.128</v>
      </c>
    </row>
    <row r="2359" spans="1:30" x14ac:dyDescent="0.25">
      <c r="A2359">
        <v>2358</v>
      </c>
      <c r="B2359" t="s">
        <v>0</v>
      </c>
      <c r="C2359" t="s">
        <v>1</v>
      </c>
      <c r="D2359" t="s">
        <v>417</v>
      </c>
      <c r="E2359" s="1">
        <v>45544</v>
      </c>
      <c r="F2359" s="2">
        <v>0.70833333333333337</v>
      </c>
      <c r="G2359">
        <v>-89</v>
      </c>
      <c r="H2359" t="s">
        <v>3</v>
      </c>
      <c r="I2359" t="s">
        <v>4</v>
      </c>
      <c r="J2359" t="s">
        <v>5</v>
      </c>
      <c r="K2359" t="s">
        <v>6</v>
      </c>
      <c r="L2359" t="s">
        <v>7</v>
      </c>
      <c r="M2359" t="s">
        <v>8</v>
      </c>
      <c r="N2359" t="s">
        <v>4</v>
      </c>
      <c r="O2359">
        <v>18</v>
      </c>
      <c r="P2359">
        <v>2024</v>
      </c>
      <c r="Q2359">
        <v>9</v>
      </c>
      <c r="R2359">
        <v>9</v>
      </c>
      <c r="S2359" t="s">
        <v>103</v>
      </c>
      <c r="T2359" t="s">
        <v>10</v>
      </c>
      <c r="U2359">
        <v>17</v>
      </c>
      <c r="V2359" t="s">
        <v>11</v>
      </c>
      <c r="W2359">
        <v>1</v>
      </c>
      <c r="X2359" t="s">
        <v>50</v>
      </c>
      <c r="Y2359">
        <v>1</v>
      </c>
      <c r="Z2359" t="s">
        <v>51</v>
      </c>
      <c r="AA2359">
        <v>1</v>
      </c>
      <c r="AB2359" s="3">
        <v>45544.708333333336</v>
      </c>
      <c r="AC2359">
        <f>VLOOKUP(D2359,[1]tablaBarrios!A:C,2,FALSE)</f>
        <v>7.1289999999999996</v>
      </c>
      <c r="AD2359">
        <f>VLOOKUP(D2359,[1]tablaBarrios!A:C,3,FALSE)</f>
        <v>-73.114500000000007</v>
      </c>
    </row>
    <row r="2360" spans="1:30" x14ac:dyDescent="0.25">
      <c r="A2360">
        <v>2359</v>
      </c>
      <c r="B2360" t="s">
        <v>0</v>
      </c>
      <c r="C2360" t="s">
        <v>88</v>
      </c>
      <c r="D2360" t="s">
        <v>116</v>
      </c>
      <c r="E2360" s="1">
        <v>45544</v>
      </c>
      <c r="F2360" s="2">
        <v>0.79166666666666663</v>
      </c>
      <c r="G2360">
        <v>-89</v>
      </c>
      <c r="H2360" t="s">
        <v>28</v>
      </c>
      <c r="I2360" t="s">
        <v>4</v>
      </c>
      <c r="J2360" t="s">
        <v>5</v>
      </c>
      <c r="K2360" t="s">
        <v>6</v>
      </c>
      <c r="L2360" t="s">
        <v>7</v>
      </c>
      <c r="M2360" t="s">
        <v>8</v>
      </c>
      <c r="N2360" t="s">
        <v>4</v>
      </c>
      <c r="O2360">
        <v>18</v>
      </c>
      <c r="P2360">
        <v>2024</v>
      </c>
      <c r="Q2360">
        <v>9</v>
      </c>
      <c r="R2360">
        <v>9</v>
      </c>
      <c r="S2360" t="s">
        <v>54</v>
      </c>
      <c r="T2360" t="s">
        <v>10</v>
      </c>
      <c r="U2360">
        <v>19</v>
      </c>
      <c r="V2360" t="s">
        <v>11</v>
      </c>
      <c r="W2360">
        <v>1</v>
      </c>
      <c r="X2360" t="s">
        <v>41</v>
      </c>
      <c r="Y2360">
        <v>3</v>
      </c>
      <c r="Z2360" t="s">
        <v>36</v>
      </c>
      <c r="AA2360">
        <v>1</v>
      </c>
      <c r="AB2360" s="3">
        <v>45544.791666666664</v>
      </c>
      <c r="AC2360">
        <f>VLOOKUP(D2360,[1]tablaBarrios!A:C,2,FALSE)</f>
        <v>7.1589999999999998</v>
      </c>
      <c r="AD2360">
        <f>VLOOKUP(D2360,[1]tablaBarrios!A:C,3,FALSE)</f>
        <v>-73.082999999999998</v>
      </c>
    </row>
    <row r="2361" spans="1:30" x14ac:dyDescent="0.25">
      <c r="A2361">
        <v>2360</v>
      </c>
      <c r="B2361" t="s">
        <v>0</v>
      </c>
      <c r="C2361" t="s">
        <v>1</v>
      </c>
      <c r="D2361" t="s">
        <v>111</v>
      </c>
      <c r="E2361" s="1">
        <v>45544</v>
      </c>
      <c r="F2361" s="2">
        <v>0.41666666666666669</v>
      </c>
      <c r="G2361">
        <v>-89</v>
      </c>
      <c r="H2361" t="s">
        <v>3</v>
      </c>
      <c r="I2361" t="s">
        <v>4</v>
      </c>
      <c r="J2361" t="s">
        <v>5</v>
      </c>
      <c r="K2361" t="s">
        <v>6</v>
      </c>
      <c r="L2361" t="s">
        <v>7</v>
      </c>
      <c r="M2361" t="s">
        <v>8</v>
      </c>
      <c r="N2361" t="s">
        <v>4</v>
      </c>
      <c r="O2361">
        <v>18</v>
      </c>
      <c r="P2361">
        <v>2024</v>
      </c>
      <c r="Q2361">
        <v>9</v>
      </c>
      <c r="R2361">
        <v>9</v>
      </c>
      <c r="S2361" t="s">
        <v>76</v>
      </c>
      <c r="T2361" t="s">
        <v>10</v>
      </c>
      <c r="U2361">
        <v>10</v>
      </c>
      <c r="V2361" t="s">
        <v>11</v>
      </c>
      <c r="W2361">
        <v>1</v>
      </c>
      <c r="X2361" t="s">
        <v>110</v>
      </c>
      <c r="Y2361">
        <v>17</v>
      </c>
      <c r="Z2361" t="s">
        <v>111</v>
      </c>
      <c r="AA2361">
        <v>1</v>
      </c>
      <c r="AB2361" s="3">
        <v>45544.416666666664</v>
      </c>
      <c r="AC2361">
        <f>VLOOKUP(D2361,[1]tablaBarrios!A:C,2,FALSE)</f>
        <v>7.0952999999999999</v>
      </c>
      <c r="AD2361">
        <f>VLOOKUP(D2361,[1]tablaBarrios!A:C,3,FALSE)</f>
        <v>-73.135900000000007</v>
      </c>
    </row>
    <row r="2362" spans="1:30" x14ac:dyDescent="0.25">
      <c r="A2362">
        <v>2361</v>
      </c>
      <c r="B2362" t="s">
        <v>177</v>
      </c>
      <c r="C2362" t="s">
        <v>14</v>
      </c>
      <c r="D2362" t="s">
        <v>175</v>
      </c>
      <c r="E2362" s="1">
        <v>45544</v>
      </c>
      <c r="F2362" s="2">
        <v>0.54166666666666663</v>
      </c>
      <c r="G2362">
        <v>13</v>
      </c>
      <c r="H2362" t="s">
        <v>28</v>
      </c>
      <c r="I2362" t="s">
        <v>4</v>
      </c>
      <c r="J2362" t="s">
        <v>5</v>
      </c>
      <c r="K2362" t="s">
        <v>6</v>
      </c>
      <c r="L2362" t="s">
        <v>178</v>
      </c>
      <c r="M2362" t="s">
        <v>179</v>
      </c>
      <c r="N2362" s="4">
        <v>41913</v>
      </c>
      <c r="O2362">
        <v>2</v>
      </c>
      <c r="P2362">
        <v>2024</v>
      </c>
      <c r="Q2362">
        <v>9</v>
      </c>
      <c r="R2362">
        <v>9</v>
      </c>
      <c r="S2362" t="s">
        <v>147</v>
      </c>
      <c r="T2362" t="s">
        <v>33</v>
      </c>
      <c r="U2362">
        <v>13</v>
      </c>
      <c r="V2362" t="s">
        <v>11</v>
      </c>
      <c r="W2362">
        <v>1</v>
      </c>
      <c r="X2362" t="s">
        <v>50</v>
      </c>
      <c r="Y2362">
        <v>1</v>
      </c>
      <c r="Z2362" t="s">
        <v>51</v>
      </c>
      <c r="AA2362">
        <v>1</v>
      </c>
      <c r="AB2362" s="3">
        <v>45544.541666666664</v>
      </c>
      <c r="AC2362">
        <f>VLOOKUP(D2362,[1]tablaBarrios!A:C,2,FALSE)</f>
        <v>7.1253900000000003</v>
      </c>
      <c r="AD2362">
        <f>VLOOKUP(D2362,[1]tablaBarrios!A:C,3,FALSE)</f>
        <v>-73.119799999999998</v>
      </c>
    </row>
    <row r="2363" spans="1:30" x14ac:dyDescent="0.25">
      <c r="A2363">
        <v>2362</v>
      </c>
      <c r="B2363" t="s">
        <v>26</v>
      </c>
      <c r="C2363" t="s">
        <v>14</v>
      </c>
      <c r="D2363" t="s">
        <v>127</v>
      </c>
      <c r="E2363" s="1">
        <v>45544</v>
      </c>
      <c r="F2363" s="2">
        <v>0.41666666666666669</v>
      </c>
      <c r="G2363">
        <v>10</v>
      </c>
      <c r="H2363" t="s">
        <v>28</v>
      </c>
      <c r="I2363" t="s">
        <v>4</v>
      </c>
      <c r="J2363" t="s">
        <v>5</v>
      </c>
      <c r="K2363" t="s">
        <v>6</v>
      </c>
      <c r="L2363" t="s">
        <v>29</v>
      </c>
      <c r="M2363" t="s">
        <v>30</v>
      </c>
      <c r="N2363" s="4">
        <v>41913</v>
      </c>
      <c r="O2363">
        <v>2</v>
      </c>
      <c r="P2363">
        <v>2024</v>
      </c>
      <c r="Q2363">
        <v>9</v>
      </c>
      <c r="R2363">
        <v>9</v>
      </c>
      <c r="S2363" t="s">
        <v>76</v>
      </c>
      <c r="T2363" t="s">
        <v>33</v>
      </c>
      <c r="U2363">
        <v>10</v>
      </c>
      <c r="V2363" t="s">
        <v>11</v>
      </c>
      <c r="W2363">
        <v>1</v>
      </c>
      <c r="X2363" t="s">
        <v>128</v>
      </c>
      <c r="Y2363">
        <v>16</v>
      </c>
      <c r="Z2363" t="s">
        <v>127</v>
      </c>
      <c r="AA2363">
        <v>1</v>
      </c>
      <c r="AB2363" s="3">
        <v>45544.416666666664</v>
      </c>
      <c r="AC2363">
        <f>VLOOKUP(D2363,[1]tablaBarrios!A:C,2,FALSE)</f>
        <v>7.1060999999999996</v>
      </c>
      <c r="AD2363">
        <f>VLOOKUP(D2363,[1]tablaBarrios!A:C,3,FALSE)</f>
        <v>-73.098500000000001</v>
      </c>
    </row>
    <row r="2364" spans="1:30" x14ac:dyDescent="0.25">
      <c r="A2364">
        <v>2363</v>
      </c>
      <c r="B2364" t="s">
        <v>35</v>
      </c>
      <c r="C2364" t="s">
        <v>14</v>
      </c>
      <c r="D2364" t="s">
        <v>335</v>
      </c>
      <c r="E2364" s="1">
        <v>45544</v>
      </c>
      <c r="F2364" s="2">
        <v>0</v>
      </c>
      <c r="G2364">
        <v>11</v>
      </c>
      <c r="H2364" t="s">
        <v>3</v>
      </c>
      <c r="I2364" t="s">
        <v>4</v>
      </c>
      <c r="J2364" t="s">
        <v>5</v>
      </c>
      <c r="K2364" t="s">
        <v>6</v>
      </c>
      <c r="L2364" t="s">
        <v>37</v>
      </c>
      <c r="M2364" t="s">
        <v>38</v>
      </c>
      <c r="N2364" s="4">
        <v>41913</v>
      </c>
      <c r="O2364">
        <v>2</v>
      </c>
      <c r="P2364">
        <v>2024</v>
      </c>
      <c r="Q2364">
        <v>9</v>
      </c>
      <c r="R2364">
        <v>9</v>
      </c>
      <c r="S2364" t="s">
        <v>32</v>
      </c>
      <c r="T2364" t="s">
        <v>33</v>
      </c>
      <c r="U2364">
        <v>0</v>
      </c>
      <c r="V2364" t="s">
        <v>11</v>
      </c>
      <c r="W2364">
        <v>1</v>
      </c>
      <c r="X2364" t="s">
        <v>110</v>
      </c>
      <c r="Y2364">
        <v>17</v>
      </c>
      <c r="Z2364" t="s">
        <v>111</v>
      </c>
      <c r="AA2364">
        <v>1</v>
      </c>
      <c r="AB2364" s="3">
        <v>45544</v>
      </c>
      <c r="AC2364">
        <f>VLOOKUP(D2364,[1]tablaBarrios!A:C,2,FALSE)</f>
        <v>7.1037999999999997</v>
      </c>
      <c r="AD2364">
        <f>VLOOKUP(D2364,[1]tablaBarrios!A:C,3,FALSE)</f>
        <v>-73.132199999999997</v>
      </c>
    </row>
    <row r="2365" spans="1:30" x14ac:dyDescent="0.25">
      <c r="A2365">
        <v>2364</v>
      </c>
      <c r="B2365" t="s">
        <v>183</v>
      </c>
      <c r="C2365" t="s">
        <v>14</v>
      </c>
      <c r="D2365" t="s">
        <v>122</v>
      </c>
      <c r="E2365" s="1">
        <v>45544</v>
      </c>
      <c r="F2365" s="2">
        <v>0.33333333333333331</v>
      </c>
      <c r="G2365">
        <v>16</v>
      </c>
      <c r="H2365" t="s">
        <v>28</v>
      </c>
      <c r="I2365" t="s">
        <v>4</v>
      </c>
      <c r="J2365" t="s">
        <v>5</v>
      </c>
      <c r="K2365" t="s">
        <v>6</v>
      </c>
      <c r="L2365" t="s">
        <v>185</v>
      </c>
      <c r="M2365" t="s">
        <v>186</v>
      </c>
      <c r="N2365" t="s">
        <v>18</v>
      </c>
      <c r="O2365">
        <v>3</v>
      </c>
      <c r="P2365">
        <v>2024</v>
      </c>
      <c r="Q2365">
        <v>9</v>
      </c>
      <c r="R2365">
        <v>9</v>
      </c>
      <c r="S2365" t="s">
        <v>134</v>
      </c>
      <c r="T2365" t="s">
        <v>33</v>
      </c>
      <c r="U2365">
        <v>8</v>
      </c>
      <c r="V2365" t="s">
        <v>11</v>
      </c>
      <c r="W2365">
        <v>1</v>
      </c>
      <c r="X2365" t="s">
        <v>12</v>
      </c>
      <c r="Y2365">
        <v>15</v>
      </c>
      <c r="Z2365" t="s">
        <v>2</v>
      </c>
      <c r="AA2365">
        <v>1</v>
      </c>
      <c r="AB2365" s="3">
        <v>45544.333333333336</v>
      </c>
      <c r="AC2365">
        <f>VLOOKUP(D2365,[1]tablaBarrios!A:C,2,FALSE)</f>
        <v>7.1136999999999997</v>
      </c>
      <c r="AD2365">
        <f>VLOOKUP(D2365,[1]tablaBarrios!A:C,3,FALSE)</f>
        <v>-73.132499999999993</v>
      </c>
    </row>
    <row r="2366" spans="1:30" x14ac:dyDescent="0.25">
      <c r="A2366">
        <v>2365</v>
      </c>
      <c r="B2366" t="s">
        <v>42</v>
      </c>
      <c r="C2366" t="s">
        <v>14</v>
      </c>
      <c r="D2366" t="s">
        <v>135</v>
      </c>
      <c r="E2366" s="1">
        <v>45544</v>
      </c>
      <c r="F2366" s="2">
        <v>0.79166666666666663</v>
      </c>
      <c r="G2366">
        <v>31</v>
      </c>
      <c r="H2366" t="s">
        <v>28</v>
      </c>
      <c r="I2366" t="s">
        <v>4</v>
      </c>
      <c r="J2366" t="s">
        <v>5</v>
      </c>
      <c r="K2366" t="s">
        <v>6</v>
      </c>
      <c r="L2366" t="s">
        <v>45</v>
      </c>
      <c r="M2366" t="s">
        <v>46</v>
      </c>
      <c r="N2366" t="s">
        <v>39</v>
      </c>
      <c r="O2366">
        <v>6</v>
      </c>
      <c r="P2366">
        <v>2024</v>
      </c>
      <c r="Q2366">
        <v>9</v>
      </c>
      <c r="R2366">
        <v>9</v>
      </c>
      <c r="S2366" t="s">
        <v>54</v>
      </c>
      <c r="T2366" t="s">
        <v>49</v>
      </c>
      <c r="U2366">
        <v>19</v>
      </c>
      <c r="V2366" t="s">
        <v>11</v>
      </c>
      <c r="W2366">
        <v>1</v>
      </c>
      <c r="X2366" t="s">
        <v>60</v>
      </c>
      <c r="Y2366">
        <v>13</v>
      </c>
      <c r="Z2366" t="s">
        <v>61</v>
      </c>
      <c r="AA2366">
        <v>1</v>
      </c>
      <c r="AB2366" s="3">
        <v>45544.791666666664</v>
      </c>
      <c r="AC2366">
        <f>VLOOKUP(D2366,[1]tablaBarrios!A:C,2,FALSE)</f>
        <v>7.1228999999999996</v>
      </c>
      <c r="AD2366">
        <f>VLOOKUP(D2366,[1]tablaBarrios!A:C,3,FALSE)</f>
        <v>-73.120199999999997</v>
      </c>
    </row>
    <row r="2367" spans="1:30" x14ac:dyDescent="0.25">
      <c r="A2367">
        <v>2366</v>
      </c>
      <c r="B2367" t="s">
        <v>42</v>
      </c>
      <c r="C2367" t="s">
        <v>1</v>
      </c>
      <c r="D2367" t="s">
        <v>288</v>
      </c>
      <c r="E2367" s="1">
        <v>45544</v>
      </c>
      <c r="F2367" s="2">
        <v>0.54166666666666663</v>
      </c>
      <c r="G2367">
        <v>48</v>
      </c>
      <c r="H2367" t="s">
        <v>28</v>
      </c>
      <c r="I2367" t="s">
        <v>4</v>
      </c>
      <c r="J2367" t="s">
        <v>5</v>
      </c>
      <c r="K2367" t="s">
        <v>44</v>
      </c>
      <c r="L2367" t="s">
        <v>45</v>
      </c>
      <c r="M2367" t="s">
        <v>46</v>
      </c>
      <c r="N2367" t="s">
        <v>62</v>
      </c>
      <c r="O2367">
        <v>9</v>
      </c>
      <c r="P2367">
        <v>2024</v>
      </c>
      <c r="Q2367">
        <v>9</v>
      </c>
      <c r="R2367">
        <v>9</v>
      </c>
      <c r="S2367" t="s">
        <v>147</v>
      </c>
      <c r="T2367" t="s">
        <v>49</v>
      </c>
      <c r="U2367">
        <v>13</v>
      </c>
      <c r="V2367" t="s">
        <v>11</v>
      </c>
      <c r="W2367">
        <v>1</v>
      </c>
      <c r="X2367" t="s">
        <v>50</v>
      </c>
      <c r="Y2367">
        <v>1</v>
      </c>
      <c r="Z2367" t="s">
        <v>51</v>
      </c>
      <c r="AA2367">
        <v>1</v>
      </c>
      <c r="AB2367" s="3">
        <v>45544.541666666664</v>
      </c>
      <c r="AC2367">
        <f>VLOOKUP(D2367,[1]tablaBarrios!A:C,2,FALSE)</f>
        <v>7.1265000000000001</v>
      </c>
      <c r="AD2367">
        <f>VLOOKUP(D2367,[1]tablaBarrios!A:C,3,FALSE)</f>
        <v>-73.117999999999995</v>
      </c>
    </row>
    <row r="2368" spans="1:30" x14ac:dyDescent="0.25">
      <c r="A2368">
        <v>2367</v>
      </c>
      <c r="B2368" t="s">
        <v>42</v>
      </c>
      <c r="C2368" t="s">
        <v>14</v>
      </c>
      <c r="D2368" t="s">
        <v>148</v>
      </c>
      <c r="E2368" s="1">
        <v>45544</v>
      </c>
      <c r="F2368" s="2">
        <v>0.875</v>
      </c>
      <c r="G2368">
        <v>24</v>
      </c>
      <c r="H2368" t="s">
        <v>28</v>
      </c>
      <c r="I2368" t="s">
        <v>4</v>
      </c>
      <c r="J2368" t="s">
        <v>5</v>
      </c>
      <c r="K2368" t="s">
        <v>6</v>
      </c>
      <c r="L2368" t="s">
        <v>45</v>
      </c>
      <c r="M2368" t="s">
        <v>46</v>
      </c>
      <c r="N2368" t="s">
        <v>22</v>
      </c>
      <c r="O2368">
        <v>4</v>
      </c>
      <c r="P2368">
        <v>2024</v>
      </c>
      <c r="Q2368">
        <v>9</v>
      </c>
      <c r="R2368">
        <v>9</v>
      </c>
      <c r="S2368" t="s">
        <v>57</v>
      </c>
      <c r="T2368" t="s">
        <v>49</v>
      </c>
      <c r="U2368">
        <v>21</v>
      </c>
      <c r="V2368" t="s">
        <v>11</v>
      </c>
      <c r="W2368">
        <v>1</v>
      </c>
      <c r="X2368" t="s">
        <v>50</v>
      </c>
      <c r="Y2368">
        <v>1</v>
      </c>
      <c r="Z2368" t="s">
        <v>51</v>
      </c>
      <c r="AA2368">
        <v>1</v>
      </c>
      <c r="AB2368" s="3">
        <v>45544.875</v>
      </c>
      <c r="AC2368">
        <f>VLOOKUP(D2368,[1]tablaBarrios!A:C,2,FALSE)</f>
        <v>7.1468999999999996</v>
      </c>
      <c r="AD2368">
        <f>VLOOKUP(D2368,[1]tablaBarrios!A:C,3,FALSE)</f>
        <v>-73.133200000000002</v>
      </c>
    </row>
    <row r="2369" spans="1:30" x14ac:dyDescent="0.25">
      <c r="A2369">
        <v>2368</v>
      </c>
      <c r="B2369" t="s">
        <v>42</v>
      </c>
      <c r="C2369" t="s">
        <v>14</v>
      </c>
      <c r="D2369" t="s">
        <v>275</v>
      </c>
      <c r="E2369" s="1">
        <v>45544</v>
      </c>
      <c r="F2369" s="2">
        <v>0.54166666666666663</v>
      </c>
      <c r="G2369">
        <v>9</v>
      </c>
      <c r="H2369" t="s">
        <v>3</v>
      </c>
      <c r="I2369" t="s">
        <v>4</v>
      </c>
      <c r="J2369" t="s">
        <v>5</v>
      </c>
      <c r="K2369" t="s">
        <v>6</v>
      </c>
      <c r="L2369" t="s">
        <v>45</v>
      </c>
      <c r="M2369" t="s">
        <v>46</v>
      </c>
      <c r="N2369" s="5">
        <v>45905</v>
      </c>
      <c r="O2369">
        <v>1</v>
      </c>
      <c r="P2369">
        <v>2024</v>
      </c>
      <c r="Q2369">
        <v>9</v>
      </c>
      <c r="R2369">
        <v>9</v>
      </c>
      <c r="S2369" t="s">
        <v>147</v>
      </c>
      <c r="T2369" t="s">
        <v>49</v>
      </c>
      <c r="U2369">
        <v>13</v>
      </c>
      <c r="V2369" t="s">
        <v>11</v>
      </c>
      <c r="W2369">
        <v>1</v>
      </c>
      <c r="X2369" t="s">
        <v>155</v>
      </c>
      <c r="Y2369">
        <v>11</v>
      </c>
      <c r="Z2369" t="s">
        <v>156</v>
      </c>
      <c r="AA2369">
        <v>1</v>
      </c>
      <c r="AB2369" s="3">
        <v>45544.541666666664</v>
      </c>
      <c r="AC2369">
        <f>VLOOKUP(D2369,[1]tablaBarrios!A:C,2,FALSE)</f>
        <v>7.0838900000000002</v>
      </c>
      <c r="AD2369">
        <f>VLOOKUP(D2369,[1]tablaBarrios!A:C,3,FALSE)</f>
        <v>-73.122259999999997</v>
      </c>
    </row>
    <row r="2370" spans="1:30" x14ac:dyDescent="0.25">
      <c r="A2370">
        <v>2369</v>
      </c>
      <c r="B2370" t="s">
        <v>106</v>
      </c>
      <c r="C2370" t="s">
        <v>188</v>
      </c>
      <c r="D2370" t="s">
        <v>67</v>
      </c>
      <c r="E2370" s="1">
        <v>45544</v>
      </c>
      <c r="F2370" s="2">
        <v>0.79166666666666663</v>
      </c>
      <c r="G2370">
        <v>-89</v>
      </c>
      <c r="H2370" t="s">
        <v>4</v>
      </c>
      <c r="I2370" t="s">
        <v>4</v>
      </c>
      <c r="J2370" t="s">
        <v>5</v>
      </c>
      <c r="K2370" t="s">
        <v>108</v>
      </c>
      <c r="L2370" t="s">
        <v>70</v>
      </c>
      <c r="M2370" t="s">
        <v>109</v>
      </c>
      <c r="N2370" t="s">
        <v>4</v>
      </c>
      <c r="O2370">
        <v>18</v>
      </c>
      <c r="P2370">
        <v>2024</v>
      </c>
      <c r="Q2370">
        <v>9</v>
      </c>
      <c r="R2370">
        <v>9</v>
      </c>
      <c r="S2370" t="s">
        <v>54</v>
      </c>
      <c r="T2370" t="s">
        <v>73</v>
      </c>
      <c r="U2370">
        <v>19</v>
      </c>
      <c r="V2370" t="s">
        <v>11</v>
      </c>
      <c r="W2370">
        <v>1</v>
      </c>
      <c r="X2370" t="s">
        <v>66</v>
      </c>
      <c r="Y2370">
        <v>12</v>
      </c>
      <c r="Z2370" t="s">
        <v>67</v>
      </c>
      <c r="AA2370">
        <v>1</v>
      </c>
      <c r="AB2370" s="3">
        <v>45544.791666666664</v>
      </c>
      <c r="AC2370">
        <f>VLOOKUP(D2370,[1]tablaBarrios!A:C,2,FALSE)</f>
        <v>7.125</v>
      </c>
      <c r="AD2370">
        <f>VLOOKUP(D2370,[1]tablaBarrios!A:C,3,FALSE)</f>
        <v>-73.128</v>
      </c>
    </row>
    <row r="2371" spans="1:30" x14ac:dyDescent="0.25">
      <c r="A2371">
        <v>2370</v>
      </c>
      <c r="B2371" t="s">
        <v>106</v>
      </c>
      <c r="C2371" t="s">
        <v>14</v>
      </c>
      <c r="D2371" t="s">
        <v>160</v>
      </c>
      <c r="E2371" s="1">
        <v>45544</v>
      </c>
      <c r="F2371" s="2">
        <v>0.625</v>
      </c>
      <c r="G2371">
        <v>-89</v>
      </c>
      <c r="H2371" t="s">
        <v>4</v>
      </c>
      <c r="I2371" t="s">
        <v>4</v>
      </c>
      <c r="J2371" t="s">
        <v>5</v>
      </c>
      <c r="K2371" t="s">
        <v>6</v>
      </c>
      <c r="L2371" t="s">
        <v>70</v>
      </c>
      <c r="M2371" t="s">
        <v>109</v>
      </c>
      <c r="N2371" t="s">
        <v>4</v>
      </c>
      <c r="O2371">
        <v>18</v>
      </c>
      <c r="P2371">
        <v>2024</v>
      </c>
      <c r="Q2371">
        <v>9</v>
      </c>
      <c r="R2371">
        <v>9</v>
      </c>
      <c r="S2371" t="s">
        <v>9</v>
      </c>
      <c r="T2371" t="s">
        <v>73</v>
      </c>
      <c r="U2371">
        <v>15</v>
      </c>
      <c r="V2371" t="s">
        <v>11</v>
      </c>
      <c r="W2371">
        <v>1</v>
      </c>
      <c r="X2371" t="s">
        <v>66</v>
      </c>
      <c r="Y2371">
        <v>12</v>
      </c>
      <c r="Z2371" t="s">
        <v>67</v>
      </c>
      <c r="AA2371">
        <v>1</v>
      </c>
      <c r="AB2371" s="3">
        <v>45544.625</v>
      </c>
      <c r="AC2371">
        <f>VLOOKUP(D2371,[1]tablaBarrios!A:C,2,FALSE)</f>
        <v>7.11</v>
      </c>
      <c r="AD2371">
        <f>VLOOKUP(D2371,[1]tablaBarrios!A:C,3,FALSE)</f>
        <v>-73.111099999999993</v>
      </c>
    </row>
    <row r="2372" spans="1:30" x14ac:dyDescent="0.25">
      <c r="A2372">
        <v>2371</v>
      </c>
      <c r="B2372" t="s">
        <v>68</v>
      </c>
      <c r="C2372" t="s">
        <v>14</v>
      </c>
      <c r="D2372" t="s">
        <v>254</v>
      </c>
      <c r="E2372" s="1">
        <v>45544</v>
      </c>
      <c r="F2372" s="2">
        <v>0.29166666666666669</v>
      </c>
      <c r="G2372">
        <v>-89</v>
      </c>
      <c r="H2372" t="s">
        <v>3</v>
      </c>
      <c r="I2372" t="s">
        <v>4</v>
      </c>
      <c r="J2372" t="s">
        <v>5</v>
      </c>
      <c r="K2372" t="s">
        <v>6</v>
      </c>
      <c r="L2372" t="s">
        <v>70</v>
      </c>
      <c r="M2372" t="s">
        <v>71</v>
      </c>
      <c r="N2372" t="s">
        <v>4</v>
      </c>
      <c r="O2372">
        <v>18</v>
      </c>
      <c r="P2372">
        <v>2024</v>
      </c>
      <c r="Q2372">
        <v>9</v>
      </c>
      <c r="R2372">
        <v>9</v>
      </c>
      <c r="S2372" t="s">
        <v>89</v>
      </c>
      <c r="T2372" t="s">
        <v>73</v>
      </c>
      <c r="U2372">
        <v>7</v>
      </c>
      <c r="V2372" t="s">
        <v>11</v>
      </c>
      <c r="W2372">
        <v>1</v>
      </c>
      <c r="X2372" t="s">
        <v>60</v>
      </c>
      <c r="Y2372">
        <v>13</v>
      </c>
      <c r="Z2372" t="s">
        <v>61</v>
      </c>
      <c r="AA2372">
        <v>1</v>
      </c>
      <c r="AB2372" s="3">
        <v>45544.291666666664</v>
      </c>
      <c r="AC2372">
        <f>VLOOKUP(D2372,[1]tablaBarrios!A:C,2,FALSE)</f>
        <v>7.1349999999999998</v>
      </c>
      <c r="AD2372">
        <f>VLOOKUP(D2372,[1]tablaBarrios!A:C,3,FALSE)</f>
        <v>-73.109440000000006</v>
      </c>
    </row>
    <row r="2373" spans="1:30" x14ac:dyDescent="0.25">
      <c r="A2373">
        <v>2372</v>
      </c>
      <c r="B2373" t="s">
        <v>68</v>
      </c>
      <c r="C2373" t="s">
        <v>14</v>
      </c>
      <c r="D2373" t="s">
        <v>36</v>
      </c>
      <c r="E2373" s="1">
        <v>45544</v>
      </c>
      <c r="F2373" s="2">
        <v>0.83333333333333337</v>
      </c>
      <c r="G2373">
        <v>-89</v>
      </c>
      <c r="H2373" t="s">
        <v>28</v>
      </c>
      <c r="I2373" t="s">
        <v>4</v>
      </c>
      <c r="J2373" t="s">
        <v>5</v>
      </c>
      <c r="K2373" t="s">
        <v>6</v>
      </c>
      <c r="L2373" t="s">
        <v>70</v>
      </c>
      <c r="M2373" t="s">
        <v>71</v>
      </c>
      <c r="N2373" t="s">
        <v>4</v>
      </c>
      <c r="O2373">
        <v>18</v>
      </c>
      <c r="P2373">
        <v>2024</v>
      </c>
      <c r="Q2373">
        <v>9</v>
      </c>
      <c r="R2373">
        <v>9</v>
      </c>
      <c r="S2373" t="s">
        <v>65</v>
      </c>
      <c r="T2373" t="s">
        <v>73</v>
      </c>
      <c r="U2373">
        <v>20</v>
      </c>
      <c r="V2373" t="s">
        <v>11</v>
      </c>
      <c r="W2373">
        <v>1</v>
      </c>
      <c r="X2373" t="s">
        <v>41</v>
      </c>
      <c r="Y2373">
        <v>3</v>
      </c>
      <c r="Z2373" t="s">
        <v>36</v>
      </c>
      <c r="AA2373">
        <v>1</v>
      </c>
      <c r="AB2373" s="3">
        <v>45544.833333333336</v>
      </c>
      <c r="AC2373">
        <f>VLOOKUP(D2373,[1]tablaBarrios!A:C,2,FALSE)</f>
        <v>7.1327999999999996</v>
      </c>
      <c r="AD2373">
        <f>VLOOKUP(D2373,[1]tablaBarrios!A:C,3,FALSE)</f>
        <v>-73.123500000000007</v>
      </c>
    </row>
    <row r="2374" spans="1:30" x14ac:dyDescent="0.25">
      <c r="A2374">
        <v>2373</v>
      </c>
      <c r="B2374" t="s">
        <v>74</v>
      </c>
      <c r="C2374" t="s">
        <v>14</v>
      </c>
      <c r="D2374" t="s">
        <v>239</v>
      </c>
      <c r="E2374" s="1">
        <v>45544</v>
      </c>
      <c r="F2374" s="2">
        <v>0.75</v>
      </c>
      <c r="G2374">
        <v>-89</v>
      </c>
      <c r="H2374" t="s">
        <v>28</v>
      </c>
      <c r="I2374" t="s">
        <v>4</v>
      </c>
      <c r="J2374" t="s">
        <v>5</v>
      </c>
      <c r="K2374" t="s">
        <v>418</v>
      </c>
      <c r="L2374" t="s">
        <v>70</v>
      </c>
      <c r="M2374" t="s">
        <v>75</v>
      </c>
      <c r="N2374" t="s">
        <v>4</v>
      </c>
      <c r="O2374">
        <v>18</v>
      </c>
      <c r="P2374">
        <v>2024</v>
      </c>
      <c r="Q2374">
        <v>9</v>
      </c>
      <c r="R2374">
        <v>9</v>
      </c>
      <c r="S2374" t="s">
        <v>137</v>
      </c>
      <c r="T2374" t="s">
        <v>73</v>
      </c>
      <c r="U2374">
        <v>18</v>
      </c>
      <c r="V2374" t="s">
        <v>11</v>
      </c>
      <c r="W2374">
        <v>1</v>
      </c>
      <c r="X2374" t="s">
        <v>104</v>
      </c>
      <c r="Y2374">
        <v>8</v>
      </c>
      <c r="Z2374" t="s">
        <v>105</v>
      </c>
      <c r="AA2374">
        <v>1</v>
      </c>
      <c r="AB2374" s="3">
        <v>45544.75</v>
      </c>
      <c r="AC2374">
        <f>VLOOKUP(D2374,[1]tablaBarrios!A:C,2,FALSE)</f>
        <v>7.1253900000000003</v>
      </c>
      <c r="AD2374">
        <f>VLOOKUP(D2374,[1]tablaBarrios!A:C,3,FALSE)</f>
        <v>-73.119799999999998</v>
      </c>
    </row>
    <row r="2375" spans="1:30" x14ac:dyDescent="0.25">
      <c r="A2375">
        <v>2374</v>
      </c>
      <c r="B2375" t="s">
        <v>74</v>
      </c>
      <c r="C2375" t="s">
        <v>14</v>
      </c>
      <c r="D2375" t="s">
        <v>120</v>
      </c>
      <c r="E2375" s="1">
        <v>45544</v>
      </c>
      <c r="F2375" s="2">
        <v>0.45833333333333331</v>
      </c>
      <c r="G2375">
        <v>-89</v>
      </c>
      <c r="H2375" t="s">
        <v>28</v>
      </c>
      <c r="I2375" t="s">
        <v>4</v>
      </c>
      <c r="J2375" t="s">
        <v>124</v>
      </c>
      <c r="K2375" t="s">
        <v>6</v>
      </c>
      <c r="L2375" t="s">
        <v>70</v>
      </c>
      <c r="M2375" t="s">
        <v>75</v>
      </c>
      <c r="N2375" t="s">
        <v>4</v>
      </c>
      <c r="O2375">
        <v>18</v>
      </c>
      <c r="P2375">
        <v>2024</v>
      </c>
      <c r="Q2375">
        <v>9</v>
      </c>
      <c r="R2375">
        <v>9</v>
      </c>
      <c r="S2375" t="s">
        <v>80</v>
      </c>
      <c r="T2375" t="s">
        <v>73</v>
      </c>
      <c r="U2375">
        <v>11</v>
      </c>
      <c r="V2375" t="s">
        <v>11</v>
      </c>
      <c r="W2375">
        <v>1</v>
      </c>
      <c r="X2375" t="s">
        <v>60</v>
      </c>
      <c r="Y2375">
        <v>13</v>
      </c>
      <c r="Z2375" t="s">
        <v>61</v>
      </c>
      <c r="AA2375">
        <v>1</v>
      </c>
      <c r="AB2375" s="3">
        <v>45544.458333333336</v>
      </c>
      <c r="AC2375">
        <f>VLOOKUP(D2375,[1]tablaBarrios!A:C,2,FALSE)</f>
        <v>7.1207000000000003</v>
      </c>
      <c r="AD2375">
        <f>VLOOKUP(D2375,[1]tablaBarrios!A:C,3,FALSE)</f>
        <v>-73.125600000000006</v>
      </c>
    </row>
    <row r="2376" spans="1:30" x14ac:dyDescent="0.25">
      <c r="A2376">
        <v>2375</v>
      </c>
      <c r="B2376" t="s">
        <v>74</v>
      </c>
      <c r="C2376" t="s">
        <v>14</v>
      </c>
      <c r="D2376" t="s">
        <v>146</v>
      </c>
      <c r="E2376" s="1">
        <v>45544</v>
      </c>
      <c r="F2376" s="2">
        <v>0.625</v>
      </c>
      <c r="G2376">
        <v>-89</v>
      </c>
      <c r="H2376" t="s">
        <v>3</v>
      </c>
      <c r="I2376" t="s">
        <v>4</v>
      </c>
      <c r="J2376" t="s">
        <v>124</v>
      </c>
      <c r="K2376" t="s">
        <v>6</v>
      </c>
      <c r="L2376" t="s">
        <v>70</v>
      </c>
      <c r="M2376" t="s">
        <v>75</v>
      </c>
      <c r="N2376" t="s">
        <v>4</v>
      </c>
      <c r="O2376">
        <v>18</v>
      </c>
      <c r="P2376">
        <v>2024</v>
      </c>
      <c r="Q2376">
        <v>9</v>
      </c>
      <c r="R2376">
        <v>9</v>
      </c>
      <c r="S2376" t="s">
        <v>9</v>
      </c>
      <c r="T2376" t="s">
        <v>73</v>
      </c>
      <c r="U2376">
        <v>15</v>
      </c>
      <c r="V2376" t="s">
        <v>11</v>
      </c>
      <c r="W2376">
        <v>1</v>
      </c>
      <c r="X2376" t="s">
        <v>60</v>
      </c>
      <c r="Y2376">
        <v>13</v>
      </c>
      <c r="Z2376" t="s">
        <v>61</v>
      </c>
      <c r="AA2376">
        <v>1</v>
      </c>
      <c r="AB2376" s="3">
        <v>45544.625</v>
      </c>
      <c r="AC2376">
        <f>VLOOKUP(D2376,[1]tablaBarrios!A:C,2,FALSE)</f>
        <v>7.1227999999999998</v>
      </c>
      <c r="AD2376">
        <f>VLOOKUP(D2376,[1]tablaBarrios!A:C,3,FALSE)</f>
        <v>-73.115700000000004</v>
      </c>
    </row>
    <row r="2377" spans="1:30" x14ac:dyDescent="0.25">
      <c r="A2377">
        <v>2376</v>
      </c>
      <c r="B2377" t="s">
        <v>74</v>
      </c>
      <c r="C2377" t="s">
        <v>14</v>
      </c>
      <c r="D2377" t="s">
        <v>2</v>
      </c>
      <c r="E2377" s="1">
        <v>45544</v>
      </c>
      <c r="F2377" s="2">
        <v>0.33333333333333331</v>
      </c>
      <c r="G2377">
        <v>-89</v>
      </c>
      <c r="H2377" t="s">
        <v>28</v>
      </c>
      <c r="I2377" t="s">
        <v>4</v>
      </c>
      <c r="J2377" t="s">
        <v>118</v>
      </c>
      <c r="K2377" t="s">
        <v>253</v>
      </c>
      <c r="L2377" t="s">
        <v>70</v>
      </c>
      <c r="M2377" t="s">
        <v>75</v>
      </c>
      <c r="N2377" t="s">
        <v>4</v>
      </c>
      <c r="O2377">
        <v>18</v>
      </c>
      <c r="P2377">
        <v>2024</v>
      </c>
      <c r="Q2377">
        <v>9</v>
      </c>
      <c r="R2377">
        <v>9</v>
      </c>
      <c r="S2377" t="s">
        <v>134</v>
      </c>
      <c r="T2377" t="s">
        <v>73</v>
      </c>
      <c r="U2377">
        <v>8</v>
      </c>
      <c r="V2377" t="s">
        <v>11</v>
      </c>
      <c r="W2377">
        <v>1</v>
      </c>
      <c r="X2377" t="s">
        <v>12</v>
      </c>
      <c r="Y2377">
        <v>15</v>
      </c>
      <c r="Z2377" t="s">
        <v>2</v>
      </c>
      <c r="AA2377">
        <v>1</v>
      </c>
      <c r="AB2377" s="3">
        <v>45544.333333333336</v>
      </c>
      <c r="AC2377">
        <f>VLOOKUP(D2377,[1]tablaBarrios!A:C,2,FALSE)</f>
        <v>7.1189999999999998</v>
      </c>
      <c r="AD2377">
        <f>VLOOKUP(D2377,[1]tablaBarrios!A:C,3,FALSE)</f>
        <v>-73.122</v>
      </c>
    </row>
    <row r="2378" spans="1:30" x14ac:dyDescent="0.25">
      <c r="A2378">
        <v>2377</v>
      </c>
      <c r="B2378" t="s">
        <v>74</v>
      </c>
      <c r="C2378" t="s">
        <v>14</v>
      </c>
      <c r="D2378" t="s">
        <v>2</v>
      </c>
      <c r="E2378" s="1">
        <v>45544</v>
      </c>
      <c r="F2378" s="2">
        <v>0.5</v>
      </c>
      <c r="G2378">
        <v>-89</v>
      </c>
      <c r="H2378" t="s">
        <v>28</v>
      </c>
      <c r="I2378" t="s">
        <v>4</v>
      </c>
      <c r="J2378" t="s">
        <v>5</v>
      </c>
      <c r="K2378" t="s">
        <v>6</v>
      </c>
      <c r="L2378" t="s">
        <v>70</v>
      </c>
      <c r="M2378" t="s">
        <v>75</v>
      </c>
      <c r="N2378" t="s">
        <v>4</v>
      </c>
      <c r="O2378">
        <v>18</v>
      </c>
      <c r="P2378">
        <v>2024</v>
      </c>
      <c r="Q2378">
        <v>9</v>
      </c>
      <c r="R2378">
        <v>9</v>
      </c>
      <c r="S2378" t="s">
        <v>190</v>
      </c>
      <c r="T2378" t="s">
        <v>73</v>
      </c>
      <c r="U2378">
        <v>12</v>
      </c>
      <c r="V2378" t="s">
        <v>11</v>
      </c>
      <c r="W2378">
        <v>1</v>
      </c>
      <c r="X2378" t="s">
        <v>12</v>
      </c>
      <c r="Y2378">
        <v>15</v>
      </c>
      <c r="Z2378" t="s">
        <v>2</v>
      </c>
      <c r="AA2378">
        <v>1</v>
      </c>
      <c r="AB2378" s="3">
        <v>45544.5</v>
      </c>
      <c r="AC2378">
        <f>VLOOKUP(D2378,[1]tablaBarrios!A:C,2,FALSE)</f>
        <v>7.1189999999999998</v>
      </c>
      <c r="AD2378">
        <f>VLOOKUP(D2378,[1]tablaBarrios!A:C,3,FALSE)</f>
        <v>-73.122</v>
      </c>
    </row>
    <row r="2379" spans="1:30" x14ac:dyDescent="0.25">
      <c r="A2379">
        <v>2378</v>
      </c>
      <c r="B2379" t="s">
        <v>74</v>
      </c>
      <c r="C2379" t="s">
        <v>14</v>
      </c>
      <c r="D2379" t="s">
        <v>138</v>
      </c>
      <c r="E2379" s="1">
        <v>45544</v>
      </c>
      <c r="F2379" s="2">
        <v>0.875</v>
      </c>
      <c r="G2379">
        <v>-89</v>
      </c>
      <c r="H2379" t="s">
        <v>3</v>
      </c>
      <c r="I2379" t="s">
        <v>4</v>
      </c>
      <c r="J2379" t="s">
        <v>5</v>
      </c>
      <c r="K2379" t="s">
        <v>6</v>
      </c>
      <c r="L2379" t="s">
        <v>70</v>
      </c>
      <c r="M2379" t="s">
        <v>75</v>
      </c>
      <c r="N2379" t="s">
        <v>4</v>
      </c>
      <c r="O2379">
        <v>18</v>
      </c>
      <c r="P2379">
        <v>2024</v>
      </c>
      <c r="Q2379">
        <v>9</v>
      </c>
      <c r="R2379">
        <v>9</v>
      </c>
      <c r="S2379" t="s">
        <v>57</v>
      </c>
      <c r="T2379" t="s">
        <v>73</v>
      </c>
      <c r="U2379">
        <v>21</v>
      </c>
      <c r="V2379" t="s">
        <v>11</v>
      </c>
      <c r="W2379">
        <v>1</v>
      </c>
      <c r="X2379" t="s">
        <v>60</v>
      </c>
      <c r="Y2379">
        <v>13</v>
      </c>
      <c r="Z2379" t="s">
        <v>61</v>
      </c>
      <c r="AA2379">
        <v>1</v>
      </c>
      <c r="AB2379" s="3">
        <v>45544.875</v>
      </c>
      <c r="AC2379">
        <f>VLOOKUP(D2379,[1]tablaBarrios!A:C,2,FALSE)</f>
        <v>7.1173000000000002</v>
      </c>
      <c r="AD2379">
        <f>VLOOKUP(D2379,[1]tablaBarrios!A:C,3,FALSE)</f>
        <v>-73.122299999999996</v>
      </c>
    </row>
    <row r="2380" spans="1:30" x14ac:dyDescent="0.25">
      <c r="A2380">
        <v>2379</v>
      </c>
      <c r="B2380" t="s">
        <v>74</v>
      </c>
      <c r="C2380" t="s">
        <v>14</v>
      </c>
      <c r="D2380" t="s">
        <v>81</v>
      </c>
      <c r="E2380" s="1">
        <v>45544</v>
      </c>
      <c r="F2380" s="2">
        <v>0.83333333333333337</v>
      </c>
      <c r="G2380">
        <v>-89</v>
      </c>
      <c r="H2380" t="s">
        <v>28</v>
      </c>
      <c r="I2380" t="s">
        <v>4</v>
      </c>
      <c r="J2380" t="s">
        <v>5</v>
      </c>
      <c r="K2380" t="s">
        <v>6</v>
      </c>
      <c r="L2380" t="s">
        <v>70</v>
      </c>
      <c r="M2380" t="s">
        <v>75</v>
      </c>
      <c r="N2380" t="s">
        <v>4</v>
      </c>
      <c r="O2380">
        <v>18</v>
      </c>
      <c r="P2380">
        <v>2024</v>
      </c>
      <c r="Q2380">
        <v>9</v>
      </c>
      <c r="R2380">
        <v>9</v>
      </c>
      <c r="S2380" t="s">
        <v>65</v>
      </c>
      <c r="T2380" t="s">
        <v>73</v>
      </c>
      <c r="U2380">
        <v>20</v>
      </c>
      <c r="V2380" t="s">
        <v>11</v>
      </c>
      <c r="W2380">
        <v>1</v>
      </c>
      <c r="X2380" t="s">
        <v>66</v>
      </c>
      <c r="Y2380">
        <v>12</v>
      </c>
      <c r="Z2380" t="s">
        <v>67</v>
      </c>
      <c r="AA2380">
        <v>1</v>
      </c>
      <c r="AB2380" s="3">
        <v>45544.833333333336</v>
      </c>
      <c r="AC2380">
        <f>VLOOKUP(D2380,[1]tablaBarrios!A:C,2,FALSE)</f>
        <v>7.1158999999999999</v>
      </c>
      <c r="AD2380">
        <f>VLOOKUP(D2380,[1]tablaBarrios!A:C,3,FALSE)</f>
        <v>-73.117099999999994</v>
      </c>
    </row>
    <row r="2381" spans="1:30" x14ac:dyDescent="0.25">
      <c r="A2381">
        <v>2380</v>
      </c>
      <c r="B2381" t="s">
        <v>74</v>
      </c>
      <c r="C2381" t="s">
        <v>14</v>
      </c>
      <c r="D2381" t="s">
        <v>27</v>
      </c>
      <c r="E2381" s="1">
        <v>45544</v>
      </c>
      <c r="F2381" s="2">
        <v>0.91666666666666663</v>
      </c>
      <c r="G2381">
        <v>-89</v>
      </c>
      <c r="H2381" t="s">
        <v>28</v>
      </c>
      <c r="I2381" t="s">
        <v>4</v>
      </c>
      <c r="J2381" t="s">
        <v>124</v>
      </c>
      <c r="K2381" t="s">
        <v>6</v>
      </c>
      <c r="L2381" t="s">
        <v>70</v>
      </c>
      <c r="M2381" t="s">
        <v>75</v>
      </c>
      <c r="N2381" t="s">
        <v>4</v>
      </c>
      <c r="O2381">
        <v>18</v>
      </c>
      <c r="P2381">
        <v>2024</v>
      </c>
      <c r="Q2381">
        <v>9</v>
      </c>
      <c r="R2381">
        <v>9</v>
      </c>
      <c r="S2381" t="s">
        <v>23</v>
      </c>
      <c r="T2381" t="s">
        <v>73</v>
      </c>
      <c r="U2381">
        <v>22</v>
      </c>
      <c r="V2381" t="s">
        <v>11</v>
      </c>
      <c r="W2381">
        <v>1</v>
      </c>
      <c r="X2381" t="s">
        <v>34</v>
      </c>
      <c r="Y2381">
        <v>6</v>
      </c>
      <c r="Z2381" t="s">
        <v>27</v>
      </c>
      <c r="AA2381">
        <v>1</v>
      </c>
      <c r="AB2381" s="3">
        <v>45544.916666666664</v>
      </c>
      <c r="AC2381">
        <f>VLOOKUP(D2381,[1]tablaBarrios!A:C,2,FALSE)</f>
        <v>7.1181999999999999</v>
      </c>
      <c r="AD2381">
        <f>VLOOKUP(D2381,[1]tablaBarrios!A:C,3,FALSE)</f>
        <v>-73.123500000000007</v>
      </c>
    </row>
    <row r="2382" spans="1:30" x14ac:dyDescent="0.25">
      <c r="A2382">
        <v>2381</v>
      </c>
      <c r="B2382" t="s">
        <v>74</v>
      </c>
      <c r="C2382" t="s">
        <v>14</v>
      </c>
      <c r="D2382" t="s">
        <v>67</v>
      </c>
      <c r="E2382" s="1">
        <v>45544</v>
      </c>
      <c r="F2382" s="2">
        <v>0.625</v>
      </c>
      <c r="G2382">
        <v>-89</v>
      </c>
      <c r="H2382" t="s">
        <v>28</v>
      </c>
      <c r="I2382" t="s">
        <v>4</v>
      </c>
      <c r="J2382" t="s">
        <v>5</v>
      </c>
      <c r="K2382" t="s">
        <v>6</v>
      </c>
      <c r="L2382" t="s">
        <v>70</v>
      </c>
      <c r="M2382" t="s">
        <v>75</v>
      </c>
      <c r="N2382" t="s">
        <v>4</v>
      </c>
      <c r="O2382">
        <v>18</v>
      </c>
      <c r="P2382">
        <v>2024</v>
      </c>
      <c r="Q2382">
        <v>9</v>
      </c>
      <c r="R2382">
        <v>9</v>
      </c>
      <c r="S2382" t="s">
        <v>9</v>
      </c>
      <c r="T2382" t="s">
        <v>73</v>
      </c>
      <c r="U2382">
        <v>15</v>
      </c>
      <c r="V2382" t="s">
        <v>11</v>
      </c>
      <c r="W2382">
        <v>1</v>
      </c>
      <c r="X2382" t="s">
        <v>66</v>
      </c>
      <c r="Y2382">
        <v>12</v>
      </c>
      <c r="Z2382" t="s">
        <v>67</v>
      </c>
      <c r="AA2382">
        <v>1</v>
      </c>
      <c r="AB2382" s="3">
        <v>45544.625</v>
      </c>
      <c r="AC2382">
        <f>VLOOKUP(D2382,[1]tablaBarrios!A:C,2,FALSE)</f>
        <v>7.125</v>
      </c>
      <c r="AD2382">
        <f>VLOOKUP(D2382,[1]tablaBarrios!A:C,3,FALSE)</f>
        <v>-73.128</v>
      </c>
    </row>
    <row r="2383" spans="1:30" x14ac:dyDescent="0.25">
      <c r="A2383">
        <v>2382</v>
      </c>
      <c r="B2383" t="s">
        <v>74</v>
      </c>
      <c r="C2383" t="s">
        <v>14</v>
      </c>
      <c r="D2383" t="s">
        <v>123</v>
      </c>
      <c r="E2383" s="1">
        <v>45544</v>
      </c>
      <c r="F2383" s="2">
        <v>0.375</v>
      </c>
      <c r="G2383">
        <v>-89</v>
      </c>
      <c r="H2383" t="s">
        <v>3</v>
      </c>
      <c r="I2383" t="s">
        <v>4</v>
      </c>
      <c r="J2383" t="s">
        <v>124</v>
      </c>
      <c r="K2383" t="s">
        <v>6</v>
      </c>
      <c r="L2383" t="s">
        <v>70</v>
      </c>
      <c r="M2383" t="s">
        <v>75</v>
      </c>
      <c r="N2383" t="s">
        <v>4</v>
      </c>
      <c r="O2383">
        <v>18</v>
      </c>
      <c r="P2383">
        <v>2024</v>
      </c>
      <c r="Q2383">
        <v>9</v>
      </c>
      <c r="R2383">
        <v>9</v>
      </c>
      <c r="S2383" t="s">
        <v>40</v>
      </c>
      <c r="T2383" t="s">
        <v>73</v>
      </c>
      <c r="U2383">
        <v>9</v>
      </c>
      <c r="V2383" t="s">
        <v>11</v>
      </c>
      <c r="W2383">
        <v>1</v>
      </c>
      <c r="X2383" t="s">
        <v>66</v>
      </c>
      <c r="Y2383">
        <v>12</v>
      </c>
      <c r="Z2383" t="s">
        <v>67</v>
      </c>
      <c r="AA2383">
        <v>1</v>
      </c>
      <c r="AB2383" s="3">
        <v>45544.375</v>
      </c>
      <c r="AC2383">
        <f>VLOOKUP(D2383,[1]tablaBarrios!A:C,2,FALSE)</f>
        <v>7.1208999999999998</v>
      </c>
      <c r="AD2383">
        <f>VLOOKUP(D2383,[1]tablaBarrios!A:C,3,FALSE)</f>
        <v>-73.114900000000006</v>
      </c>
    </row>
    <row r="2384" spans="1:30" x14ac:dyDescent="0.25">
      <c r="A2384">
        <v>2383</v>
      </c>
      <c r="B2384" t="s">
        <v>74</v>
      </c>
      <c r="C2384" t="s">
        <v>14</v>
      </c>
      <c r="D2384" t="s">
        <v>123</v>
      </c>
      <c r="E2384" s="1">
        <v>45544</v>
      </c>
      <c r="F2384" s="2">
        <v>0.95833333333333337</v>
      </c>
      <c r="G2384">
        <v>-89</v>
      </c>
      <c r="H2384" t="s">
        <v>3</v>
      </c>
      <c r="I2384" t="s">
        <v>4</v>
      </c>
      <c r="J2384" t="s">
        <v>5</v>
      </c>
      <c r="K2384" t="s">
        <v>6</v>
      </c>
      <c r="L2384" t="s">
        <v>70</v>
      </c>
      <c r="M2384" t="s">
        <v>75</v>
      </c>
      <c r="N2384" t="s">
        <v>4</v>
      </c>
      <c r="O2384">
        <v>18</v>
      </c>
      <c r="P2384">
        <v>2024</v>
      </c>
      <c r="Q2384">
        <v>9</v>
      </c>
      <c r="R2384">
        <v>9</v>
      </c>
      <c r="S2384" t="s">
        <v>125</v>
      </c>
      <c r="T2384" t="s">
        <v>73</v>
      </c>
      <c r="U2384">
        <v>23</v>
      </c>
      <c r="V2384" t="s">
        <v>11</v>
      </c>
      <c r="W2384">
        <v>1</v>
      </c>
      <c r="X2384" t="s">
        <v>66</v>
      </c>
      <c r="Y2384">
        <v>12</v>
      </c>
      <c r="Z2384" t="s">
        <v>67</v>
      </c>
      <c r="AA2384">
        <v>1</v>
      </c>
      <c r="AB2384" s="3">
        <v>45544.958333333336</v>
      </c>
      <c r="AC2384">
        <f>VLOOKUP(D2384,[1]tablaBarrios!A:C,2,FALSE)</f>
        <v>7.1208999999999998</v>
      </c>
      <c r="AD2384">
        <f>VLOOKUP(D2384,[1]tablaBarrios!A:C,3,FALSE)</f>
        <v>-73.114900000000006</v>
      </c>
    </row>
    <row r="2385" spans="1:30" x14ac:dyDescent="0.25">
      <c r="A2385">
        <v>2384</v>
      </c>
      <c r="B2385" t="s">
        <v>74</v>
      </c>
      <c r="C2385" t="s">
        <v>14</v>
      </c>
      <c r="D2385" t="s">
        <v>192</v>
      </c>
      <c r="E2385" s="1">
        <v>45544</v>
      </c>
      <c r="F2385" s="2">
        <v>0.79166666666666663</v>
      </c>
      <c r="G2385">
        <v>-89</v>
      </c>
      <c r="H2385" t="s">
        <v>28</v>
      </c>
      <c r="I2385" t="s">
        <v>4</v>
      </c>
      <c r="J2385" t="s">
        <v>5</v>
      </c>
      <c r="K2385" t="s">
        <v>6</v>
      </c>
      <c r="L2385" t="s">
        <v>70</v>
      </c>
      <c r="M2385" t="s">
        <v>75</v>
      </c>
      <c r="N2385" t="s">
        <v>4</v>
      </c>
      <c r="O2385">
        <v>18</v>
      </c>
      <c r="P2385">
        <v>2024</v>
      </c>
      <c r="Q2385">
        <v>9</v>
      </c>
      <c r="R2385">
        <v>9</v>
      </c>
      <c r="S2385" t="s">
        <v>54</v>
      </c>
      <c r="T2385" t="s">
        <v>73</v>
      </c>
      <c r="U2385">
        <v>19</v>
      </c>
      <c r="V2385" t="s">
        <v>11</v>
      </c>
      <c r="W2385">
        <v>1</v>
      </c>
      <c r="X2385" t="s">
        <v>50</v>
      </c>
      <c r="Y2385">
        <v>1</v>
      </c>
      <c r="Z2385" t="s">
        <v>51</v>
      </c>
      <c r="AA2385">
        <v>1</v>
      </c>
      <c r="AB2385" s="3">
        <v>45544.791666666664</v>
      </c>
      <c r="AC2385">
        <f>VLOOKUP(D2385,[1]tablaBarrios!A:C,2,FALSE)</f>
        <v>7.1532999999999998</v>
      </c>
      <c r="AD2385">
        <f>VLOOKUP(D2385,[1]tablaBarrios!A:C,3,FALSE)</f>
        <v>-73.134200000000007</v>
      </c>
    </row>
    <row r="2386" spans="1:30" x14ac:dyDescent="0.25">
      <c r="A2386">
        <v>2385</v>
      </c>
      <c r="B2386" t="s">
        <v>74</v>
      </c>
      <c r="C2386" t="s">
        <v>14</v>
      </c>
      <c r="D2386" t="s">
        <v>175</v>
      </c>
      <c r="E2386" s="1">
        <v>45544</v>
      </c>
      <c r="F2386" s="2">
        <v>0.16666666666666666</v>
      </c>
      <c r="G2386">
        <v>-89</v>
      </c>
      <c r="H2386" t="s">
        <v>3</v>
      </c>
      <c r="I2386" t="s">
        <v>4</v>
      </c>
      <c r="J2386" t="s">
        <v>5</v>
      </c>
      <c r="K2386" t="s">
        <v>6</v>
      </c>
      <c r="L2386" t="s">
        <v>70</v>
      </c>
      <c r="M2386" t="s">
        <v>75</v>
      </c>
      <c r="N2386" t="s">
        <v>4</v>
      </c>
      <c r="O2386">
        <v>18</v>
      </c>
      <c r="P2386">
        <v>2024</v>
      </c>
      <c r="Q2386">
        <v>9</v>
      </c>
      <c r="R2386">
        <v>9</v>
      </c>
      <c r="S2386" t="s">
        <v>145</v>
      </c>
      <c r="T2386" t="s">
        <v>73</v>
      </c>
      <c r="U2386">
        <v>4</v>
      </c>
      <c r="V2386" t="s">
        <v>11</v>
      </c>
      <c r="W2386">
        <v>1</v>
      </c>
      <c r="X2386" t="s">
        <v>50</v>
      </c>
      <c r="Y2386">
        <v>1</v>
      </c>
      <c r="Z2386" t="s">
        <v>51</v>
      </c>
      <c r="AA2386">
        <v>1</v>
      </c>
      <c r="AB2386" s="3">
        <v>45544.166666666664</v>
      </c>
      <c r="AC2386">
        <f>VLOOKUP(D2386,[1]tablaBarrios!A:C,2,FALSE)</f>
        <v>7.1253900000000003</v>
      </c>
      <c r="AD2386">
        <f>VLOOKUP(D2386,[1]tablaBarrios!A:C,3,FALSE)</f>
        <v>-73.119799999999998</v>
      </c>
    </row>
    <row r="2387" spans="1:30" x14ac:dyDescent="0.25">
      <c r="A2387">
        <v>2386</v>
      </c>
      <c r="B2387" t="s">
        <v>74</v>
      </c>
      <c r="C2387" t="s">
        <v>88</v>
      </c>
      <c r="D2387" t="s">
        <v>153</v>
      </c>
      <c r="E2387" s="1">
        <v>45544</v>
      </c>
      <c r="F2387" s="2">
        <v>0.16666666666666666</v>
      </c>
      <c r="G2387">
        <v>-89</v>
      </c>
      <c r="H2387" t="s">
        <v>3</v>
      </c>
      <c r="I2387" t="s">
        <v>4</v>
      </c>
      <c r="J2387" t="s">
        <v>124</v>
      </c>
      <c r="K2387" t="s">
        <v>6</v>
      </c>
      <c r="L2387" t="s">
        <v>70</v>
      </c>
      <c r="M2387" t="s">
        <v>75</v>
      </c>
      <c r="N2387" t="s">
        <v>4</v>
      </c>
      <c r="O2387">
        <v>18</v>
      </c>
      <c r="P2387">
        <v>2024</v>
      </c>
      <c r="Q2387">
        <v>9</v>
      </c>
      <c r="R2387">
        <v>9</v>
      </c>
      <c r="S2387" t="s">
        <v>145</v>
      </c>
      <c r="T2387" t="s">
        <v>73</v>
      </c>
      <c r="U2387">
        <v>4</v>
      </c>
      <c r="V2387" t="s">
        <v>11</v>
      </c>
      <c r="W2387">
        <v>1</v>
      </c>
      <c r="X2387" t="s">
        <v>84</v>
      </c>
      <c r="Y2387">
        <v>4</v>
      </c>
      <c r="Z2387" t="s">
        <v>85</v>
      </c>
      <c r="AA2387">
        <v>1</v>
      </c>
      <c r="AB2387" s="3">
        <v>45544.166666666664</v>
      </c>
      <c r="AC2387">
        <f>VLOOKUP(D2387,[1]tablaBarrios!A:C,2,FALSE)</f>
        <v>7.1695000000000002</v>
      </c>
      <c r="AD2387">
        <f>VLOOKUP(D2387,[1]tablaBarrios!A:C,3,FALSE)</f>
        <v>-73.072500000000005</v>
      </c>
    </row>
    <row r="2388" spans="1:30" x14ac:dyDescent="0.25">
      <c r="A2388">
        <v>2387</v>
      </c>
      <c r="B2388" t="s">
        <v>74</v>
      </c>
      <c r="C2388" t="s">
        <v>77</v>
      </c>
      <c r="D2388" t="s">
        <v>97</v>
      </c>
      <c r="E2388" s="1">
        <v>45544</v>
      </c>
      <c r="F2388" s="2">
        <v>0.25</v>
      </c>
      <c r="G2388">
        <v>-89</v>
      </c>
      <c r="H2388" t="s">
        <v>3</v>
      </c>
      <c r="I2388" t="s">
        <v>4</v>
      </c>
      <c r="J2388" t="s">
        <v>5</v>
      </c>
      <c r="K2388" t="s">
        <v>6</v>
      </c>
      <c r="L2388" t="s">
        <v>70</v>
      </c>
      <c r="M2388" t="s">
        <v>75</v>
      </c>
      <c r="N2388" t="s">
        <v>4</v>
      </c>
      <c r="O2388">
        <v>18</v>
      </c>
      <c r="P2388">
        <v>2024</v>
      </c>
      <c r="Q2388">
        <v>9</v>
      </c>
      <c r="R2388">
        <v>9</v>
      </c>
      <c r="S2388" t="s">
        <v>101</v>
      </c>
      <c r="T2388" t="s">
        <v>73</v>
      </c>
      <c r="U2388">
        <v>6</v>
      </c>
      <c r="V2388" t="s">
        <v>11</v>
      </c>
      <c r="W2388">
        <v>1</v>
      </c>
      <c r="X2388" t="s">
        <v>50</v>
      </c>
      <c r="Y2388">
        <v>1</v>
      </c>
      <c r="Z2388" t="s">
        <v>51</v>
      </c>
      <c r="AA2388">
        <v>1</v>
      </c>
      <c r="AB2388" s="3">
        <v>45544.25</v>
      </c>
      <c r="AC2388">
        <f>VLOOKUP(D2388,[1]tablaBarrios!A:C,2,FALSE)</f>
        <v>7.1245000000000003</v>
      </c>
      <c r="AD2388">
        <f>VLOOKUP(D2388,[1]tablaBarrios!A:C,3,FALSE)</f>
        <v>-73.129000000000005</v>
      </c>
    </row>
    <row r="2389" spans="1:30" x14ac:dyDescent="0.25">
      <c r="A2389">
        <v>2388</v>
      </c>
      <c r="B2389" t="s">
        <v>74</v>
      </c>
      <c r="C2389" t="s">
        <v>1</v>
      </c>
      <c r="D2389" t="s">
        <v>417</v>
      </c>
      <c r="E2389" s="1">
        <v>45544</v>
      </c>
      <c r="F2389" s="2">
        <v>0.875</v>
      </c>
      <c r="G2389">
        <v>-89</v>
      </c>
      <c r="H2389" t="s">
        <v>3</v>
      </c>
      <c r="I2389" t="s">
        <v>4</v>
      </c>
      <c r="J2389" t="s">
        <v>5</v>
      </c>
      <c r="K2389" t="s">
        <v>6</v>
      </c>
      <c r="L2389" t="s">
        <v>70</v>
      </c>
      <c r="M2389" t="s">
        <v>75</v>
      </c>
      <c r="N2389" t="s">
        <v>4</v>
      </c>
      <c r="O2389">
        <v>18</v>
      </c>
      <c r="P2389">
        <v>2024</v>
      </c>
      <c r="Q2389">
        <v>9</v>
      </c>
      <c r="R2389">
        <v>9</v>
      </c>
      <c r="S2389" t="s">
        <v>57</v>
      </c>
      <c r="T2389" t="s">
        <v>73</v>
      </c>
      <c r="U2389">
        <v>21</v>
      </c>
      <c r="V2389" t="s">
        <v>11</v>
      </c>
      <c r="W2389">
        <v>1</v>
      </c>
      <c r="X2389" t="s">
        <v>50</v>
      </c>
      <c r="Y2389">
        <v>1</v>
      </c>
      <c r="Z2389" t="s">
        <v>51</v>
      </c>
      <c r="AA2389">
        <v>1</v>
      </c>
      <c r="AB2389" s="3">
        <v>45544.875</v>
      </c>
      <c r="AC2389">
        <f>VLOOKUP(D2389,[1]tablaBarrios!A:C,2,FALSE)</f>
        <v>7.1289999999999996</v>
      </c>
      <c r="AD2389">
        <f>VLOOKUP(D2389,[1]tablaBarrios!A:C,3,FALSE)</f>
        <v>-73.114500000000007</v>
      </c>
    </row>
    <row r="2390" spans="1:30" x14ac:dyDescent="0.25">
      <c r="A2390">
        <v>2389</v>
      </c>
      <c r="B2390" t="s">
        <v>74</v>
      </c>
      <c r="C2390" t="s">
        <v>14</v>
      </c>
      <c r="D2390" t="s">
        <v>148</v>
      </c>
      <c r="E2390" s="1">
        <v>45544</v>
      </c>
      <c r="F2390" s="2">
        <v>0.45833333333333331</v>
      </c>
      <c r="G2390">
        <v>-89</v>
      </c>
      <c r="H2390" t="s">
        <v>28</v>
      </c>
      <c r="I2390" t="s">
        <v>4</v>
      </c>
      <c r="J2390" t="s">
        <v>5</v>
      </c>
      <c r="K2390" t="s">
        <v>6</v>
      </c>
      <c r="L2390" t="s">
        <v>70</v>
      </c>
      <c r="M2390" t="s">
        <v>75</v>
      </c>
      <c r="N2390" t="s">
        <v>4</v>
      </c>
      <c r="O2390">
        <v>18</v>
      </c>
      <c r="P2390">
        <v>2024</v>
      </c>
      <c r="Q2390">
        <v>9</v>
      </c>
      <c r="R2390">
        <v>9</v>
      </c>
      <c r="S2390" t="s">
        <v>80</v>
      </c>
      <c r="T2390" t="s">
        <v>73</v>
      </c>
      <c r="U2390">
        <v>11</v>
      </c>
      <c r="V2390" t="s">
        <v>11</v>
      </c>
      <c r="W2390">
        <v>1</v>
      </c>
      <c r="X2390" t="s">
        <v>50</v>
      </c>
      <c r="Y2390">
        <v>1</v>
      </c>
      <c r="Z2390" t="s">
        <v>51</v>
      </c>
      <c r="AA2390">
        <v>1</v>
      </c>
      <c r="AB2390" s="3">
        <v>45544.458333333336</v>
      </c>
      <c r="AC2390">
        <f>VLOOKUP(D2390,[1]tablaBarrios!A:C,2,FALSE)</f>
        <v>7.1468999999999996</v>
      </c>
      <c r="AD2390">
        <f>VLOOKUP(D2390,[1]tablaBarrios!A:C,3,FALSE)</f>
        <v>-73.133200000000002</v>
      </c>
    </row>
    <row r="2391" spans="1:30" x14ac:dyDescent="0.25">
      <c r="A2391">
        <v>2390</v>
      </c>
      <c r="B2391" t="s">
        <v>74</v>
      </c>
      <c r="C2391" t="s">
        <v>14</v>
      </c>
      <c r="D2391" t="s">
        <v>153</v>
      </c>
      <c r="E2391" s="1">
        <v>45544</v>
      </c>
      <c r="F2391" s="2">
        <v>0.79166666666666663</v>
      </c>
      <c r="G2391">
        <v>-89</v>
      </c>
      <c r="H2391" t="s">
        <v>3</v>
      </c>
      <c r="I2391" t="s">
        <v>4</v>
      </c>
      <c r="J2391" t="s">
        <v>5</v>
      </c>
      <c r="K2391" t="s">
        <v>6</v>
      </c>
      <c r="L2391" t="s">
        <v>70</v>
      </c>
      <c r="M2391" t="s">
        <v>75</v>
      </c>
      <c r="N2391" t="s">
        <v>4</v>
      </c>
      <c r="O2391">
        <v>18</v>
      </c>
      <c r="P2391">
        <v>2024</v>
      </c>
      <c r="Q2391">
        <v>9</v>
      </c>
      <c r="R2391">
        <v>9</v>
      </c>
      <c r="S2391" t="s">
        <v>54</v>
      </c>
      <c r="T2391" t="s">
        <v>73</v>
      </c>
      <c r="U2391">
        <v>19</v>
      </c>
      <c r="V2391" t="s">
        <v>11</v>
      </c>
      <c r="W2391">
        <v>1</v>
      </c>
      <c r="X2391" t="s">
        <v>84</v>
      </c>
      <c r="Y2391">
        <v>4</v>
      </c>
      <c r="Z2391" t="s">
        <v>85</v>
      </c>
      <c r="AA2391">
        <v>1</v>
      </c>
      <c r="AB2391" s="3">
        <v>45544.791666666664</v>
      </c>
      <c r="AC2391">
        <f>VLOOKUP(D2391,[1]tablaBarrios!A:C,2,FALSE)</f>
        <v>7.1695000000000002</v>
      </c>
      <c r="AD2391">
        <f>VLOOKUP(D2391,[1]tablaBarrios!A:C,3,FALSE)</f>
        <v>-73.072500000000005</v>
      </c>
    </row>
    <row r="2392" spans="1:30" x14ac:dyDescent="0.25">
      <c r="A2392">
        <v>2391</v>
      </c>
      <c r="B2392" t="s">
        <v>74</v>
      </c>
      <c r="C2392" t="s">
        <v>77</v>
      </c>
      <c r="D2392" t="s">
        <v>277</v>
      </c>
      <c r="E2392" s="1">
        <v>45544</v>
      </c>
      <c r="F2392" s="2">
        <v>0.83333333333333337</v>
      </c>
      <c r="G2392">
        <v>-89</v>
      </c>
      <c r="H2392" t="s">
        <v>3</v>
      </c>
      <c r="I2392" t="s">
        <v>4</v>
      </c>
      <c r="J2392" t="s">
        <v>5</v>
      </c>
      <c r="K2392" t="s">
        <v>6</v>
      </c>
      <c r="L2392" t="s">
        <v>70</v>
      </c>
      <c r="M2392" t="s">
        <v>75</v>
      </c>
      <c r="N2392" t="s">
        <v>4</v>
      </c>
      <c r="O2392">
        <v>18</v>
      </c>
      <c r="P2392">
        <v>2024</v>
      </c>
      <c r="Q2392">
        <v>9</v>
      </c>
      <c r="R2392">
        <v>9</v>
      </c>
      <c r="S2392" t="s">
        <v>65</v>
      </c>
      <c r="T2392" t="s">
        <v>73</v>
      </c>
      <c r="U2392">
        <v>20</v>
      </c>
      <c r="V2392" t="s">
        <v>11</v>
      </c>
      <c r="W2392">
        <v>1</v>
      </c>
      <c r="X2392" t="s">
        <v>104</v>
      </c>
      <c r="Y2392">
        <v>8</v>
      </c>
      <c r="Z2392" t="s">
        <v>105</v>
      </c>
      <c r="AA2392">
        <v>1</v>
      </c>
      <c r="AB2392" s="3">
        <v>45544.833333333336</v>
      </c>
      <c r="AC2392">
        <f>VLOOKUP(D2392,[1]tablaBarrios!A:C,2,FALSE)</f>
        <v>7.1425000000000001</v>
      </c>
      <c r="AD2392">
        <f>VLOOKUP(D2392,[1]tablaBarrios!A:C,3,FALSE)</f>
        <v>-73.099500000000006</v>
      </c>
    </row>
    <row r="2393" spans="1:30" x14ac:dyDescent="0.25">
      <c r="A2393">
        <v>2392</v>
      </c>
      <c r="B2393" t="s">
        <v>74</v>
      </c>
      <c r="C2393" t="s">
        <v>88</v>
      </c>
      <c r="D2393" t="s">
        <v>305</v>
      </c>
      <c r="E2393" s="1">
        <v>45544</v>
      </c>
      <c r="F2393" s="2">
        <v>8.3333333333333329E-2</v>
      </c>
      <c r="G2393">
        <v>-89</v>
      </c>
      <c r="H2393" t="s">
        <v>3</v>
      </c>
      <c r="I2393" t="s">
        <v>4</v>
      </c>
      <c r="J2393" t="s">
        <v>5</v>
      </c>
      <c r="K2393" t="s">
        <v>305</v>
      </c>
      <c r="L2393" t="s">
        <v>70</v>
      </c>
      <c r="M2393" t="s">
        <v>75</v>
      </c>
      <c r="N2393" t="s">
        <v>4</v>
      </c>
      <c r="O2393">
        <v>18</v>
      </c>
      <c r="P2393">
        <v>2024</v>
      </c>
      <c r="Q2393">
        <v>9</v>
      </c>
      <c r="R2393">
        <v>9</v>
      </c>
      <c r="S2393" t="s">
        <v>72</v>
      </c>
      <c r="T2393" t="s">
        <v>73</v>
      </c>
      <c r="U2393">
        <v>2</v>
      </c>
      <c r="V2393" t="s">
        <v>11</v>
      </c>
      <c r="W2393">
        <v>1</v>
      </c>
      <c r="X2393" t="s">
        <v>155</v>
      </c>
      <c r="Y2393">
        <v>11</v>
      </c>
      <c r="Z2393" t="s">
        <v>156</v>
      </c>
      <c r="AA2393">
        <v>1</v>
      </c>
      <c r="AB2393" s="3">
        <v>45544.083333333336</v>
      </c>
      <c r="AC2393">
        <f>VLOOKUP(D2393,[1]tablaBarrios!A:C,2,FALSE)</f>
        <v>7.0880000000000001</v>
      </c>
      <c r="AD2393">
        <f>VLOOKUP(D2393,[1]tablaBarrios!A:C,3,FALSE)</f>
        <v>-73.129099999999994</v>
      </c>
    </row>
    <row r="2394" spans="1:30" x14ac:dyDescent="0.25">
      <c r="A2394">
        <v>2393</v>
      </c>
      <c r="B2394" t="s">
        <v>74</v>
      </c>
      <c r="C2394" t="s">
        <v>77</v>
      </c>
      <c r="D2394" t="s">
        <v>218</v>
      </c>
      <c r="E2394" s="1">
        <v>45544</v>
      </c>
      <c r="F2394" s="2">
        <v>0.83333333333333337</v>
      </c>
      <c r="G2394">
        <v>-89</v>
      </c>
      <c r="H2394" t="s">
        <v>28</v>
      </c>
      <c r="I2394" t="s">
        <v>4</v>
      </c>
      <c r="J2394" t="s">
        <v>5</v>
      </c>
      <c r="K2394" t="s">
        <v>6</v>
      </c>
      <c r="L2394" t="s">
        <v>70</v>
      </c>
      <c r="M2394" t="s">
        <v>75</v>
      </c>
      <c r="N2394" t="s">
        <v>4</v>
      </c>
      <c r="O2394">
        <v>18</v>
      </c>
      <c r="P2394">
        <v>2024</v>
      </c>
      <c r="Q2394">
        <v>9</v>
      </c>
      <c r="R2394">
        <v>9</v>
      </c>
      <c r="S2394" t="s">
        <v>65</v>
      </c>
      <c r="T2394" t="s">
        <v>73</v>
      </c>
      <c r="U2394">
        <v>20</v>
      </c>
      <c r="V2394" t="s">
        <v>11</v>
      </c>
      <c r="W2394">
        <v>1</v>
      </c>
      <c r="X2394" t="s">
        <v>128</v>
      </c>
      <c r="Y2394">
        <v>16</v>
      </c>
      <c r="Z2394" t="s">
        <v>127</v>
      </c>
      <c r="AA2394">
        <v>1</v>
      </c>
      <c r="AB2394" s="3">
        <v>45544.833333333336</v>
      </c>
      <c r="AC2394">
        <f>VLOOKUP(D2394,[1]tablaBarrios!A:C,2,FALSE)</f>
        <v>7.1230000000000002</v>
      </c>
      <c r="AD2394">
        <f>VLOOKUP(D2394,[1]tablaBarrios!A:C,3,FALSE)</f>
        <v>-73.126000000000005</v>
      </c>
    </row>
    <row r="2395" spans="1:30" x14ac:dyDescent="0.25">
      <c r="A2395">
        <v>2394</v>
      </c>
      <c r="B2395" t="s">
        <v>0</v>
      </c>
      <c r="C2395" t="s">
        <v>77</v>
      </c>
      <c r="D2395" t="s">
        <v>153</v>
      </c>
      <c r="E2395" s="1">
        <v>45545</v>
      </c>
      <c r="F2395" s="2">
        <v>0.125</v>
      </c>
      <c r="G2395">
        <v>-89</v>
      </c>
      <c r="H2395" t="s">
        <v>3</v>
      </c>
      <c r="I2395" t="s">
        <v>4</v>
      </c>
      <c r="J2395" t="s">
        <v>5</v>
      </c>
      <c r="K2395" t="s">
        <v>6</v>
      </c>
      <c r="L2395" t="s">
        <v>7</v>
      </c>
      <c r="M2395" t="s">
        <v>8</v>
      </c>
      <c r="N2395" t="s">
        <v>4</v>
      </c>
      <c r="O2395">
        <v>18</v>
      </c>
      <c r="P2395">
        <v>2024</v>
      </c>
      <c r="Q2395">
        <v>9</v>
      </c>
      <c r="R2395">
        <v>10</v>
      </c>
      <c r="S2395" t="s">
        <v>79</v>
      </c>
      <c r="T2395" t="s">
        <v>10</v>
      </c>
      <c r="U2395">
        <v>3</v>
      </c>
      <c r="V2395" t="s">
        <v>95</v>
      </c>
      <c r="W2395">
        <v>2</v>
      </c>
      <c r="X2395" t="s">
        <v>84</v>
      </c>
      <c r="Y2395">
        <v>4</v>
      </c>
      <c r="Z2395" t="s">
        <v>85</v>
      </c>
      <c r="AA2395">
        <v>1</v>
      </c>
      <c r="AB2395" s="3">
        <v>45545.125</v>
      </c>
      <c r="AC2395">
        <f>VLOOKUP(D2395,[1]tablaBarrios!A:C,2,FALSE)</f>
        <v>7.1695000000000002</v>
      </c>
      <c r="AD2395">
        <f>VLOOKUP(D2395,[1]tablaBarrios!A:C,3,FALSE)</f>
        <v>-73.072500000000005</v>
      </c>
    </row>
    <row r="2396" spans="1:30" x14ac:dyDescent="0.25">
      <c r="A2396">
        <v>2395</v>
      </c>
      <c r="B2396" t="s">
        <v>0</v>
      </c>
      <c r="C2396" t="s">
        <v>1</v>
      </c>
      <c r="D2396" t="s">
        <v>276</v>
      </c>
      <c r="E2396" s="1">
        <v>45545</v>
      </c>
      <c r="F2396" s="2">
        <v>0.58333333333333337</v>
      </c>
      <c r="G2396">
        <v>-89</v>
      </c>
      <c r="H2396" t="s">
        <v>3</v>
      </c>
      <c r="I2396" t="s">
        <v>4</v>
      </c>
      <c r="J2396" t="s">
        <v>5</v>
      </c>
      <c r="K2396" t="s">
        <v>6</v>
      </c>
      <c r="L2396" t="s">
        <v>7</v>
      </c>
      <c r="M2396" t="s">
        <v>8</v>
      </c>
      <c r="N2396" t="s">
        <v>4</v>
      </c>
      <c r="O2396">
        <v>18</v>
      </c>
      <c r="P2396">
        <v>2024</v>
      </c>
      <c r="Q2396">
        <v>9</v>
      </c>
      <c r="R2396">
        <v>10</v>
      </c>
      <c r="S2396" t="s">
        <v>48</v>
      </c>
      <c r="T2396" t="s">
        <v>10</v>
      </c>
      <c r="U2396">
        <v>14</v>
      </c>
      <c r="V2396" t="s">
        <v>95</v>
      </c>
      <c r="W2396">
        <v>2</v>
      </c>
      <c r="X2396" t="s">
        <v>84</v>
      </c>
      <c r="Y2396">
        <v>4</v>
      </c>
      <c r="Z2396" t="s">
        <v>85</v>
      </c>
      <c r="AA2396">
        <v>1</v>
      </c>
      <c r="AB2396" s="3">
        <v>45545.583333333336</v>
      </c>
      <c r="AC2396">
        <f>VLOOKUP(D2396,[1]tablaBarrios!A:C,2,FALSE)</f>
        <v>7.1740000000000004</v>
      </c>
      <c r="AD2396">
        <f>VLOOKUP(D2396,[1]tablaBarrios!A:C,3,FALSE)</f>
        <v>-73.067999999999998</v>
      </c>
    </row>
    <row r="2397" spans="1:30" x14ac:dyDescent="0.25">
      <c r="A2397">
        <v>2396</v>
      </c>
      <c r="B2397" t="s">
        <v>0</v>
      </c>
      <c r="C2397" t="s">
        <v>77</v>
      </c>
      <c r="D2397" t="s">
        <v>272</v>
      </c>
      <c r="E2397" s="1">
        <v>45545</v>
      </c>
      <c r="F2397" s="2">
        <v>0.375</v>
      </c>
      <c r="G2397">
        <v>-89</v>
      </c>
      <c r="H2397" t="s">
        <v>3</v>
      </c>
      <c r="I2397" t="s">
        <v>4</v>
      </c>
      <c r="J2397" t="s">
        <v>5</v>
      </c>
      <c r="K2397" t="s">
        <v>6</v>
      </c>
      <c r="L2397" t="s">
        <v>7</v>
      </c>
      <c r="M2397" t="s">
        <v>8</v>
      </c>
      <c r="N2397" t="s">
        <v>4</v>
      </c>
      <c r="O2397">
        <v>18</v>
      </c>
      <c r="P2397">
        <v>2024</v>
      </c>
      <c r="Q2397">
        <v>9</v>
      </c>
      <c r="R2397">
        <v>10</v>
      </c>
      <c r="S2397" t="s">
        <v>40</v>
      </c>
      <c r="T2397" t="s">
        <v>10</v>
      </c>
      <c r="U2397">
        <v>9</v>
      </c>
      <c r="V2397" t="s">
        <v>95</v>
      </c>
      <c r="W2397">
        <v>2</v>
      </c>
      <c r="X2397" t="s">
        <v>114</v>
      </c>
      <c r="Y2397">
        <v>9</v>
      </c>
      <c r="Z2397" t="s">
        <v>115</v>
      </c>
      <c r="AA2397">
        <v>1</v>
      </c>
      <c r="AB2397" s="3">
        <v>45545.375</v>
      </c>
      <c r="AC2397">
        <f>VLOOKUP(D2397,[1]tablaBarrios!A:C,2,FALSE)</f>
        <v>7.0869</v>
      </c>
      <c r="AD2397">
        <f>VLOOKUP(D2397,[1]tablaBarrios!A:C,3,FALSE)</f>
        <v>-73.124899999999997</v>
      </c>
    </row>
    <row r="2398" spans="1:30" x14ac:dyDescent="0.25">
      <c r="A2398">
        <v>2397</v>
      </c>
      <c r="B2398" t="s">
        <v>221</v>
      </c>
      <c r="C2398" t="s">
        <v>14</v>
      </c>
      <c r="D2398" t="s">
        <v>242</v>
      </c>
      <c r="E2398" s="1">
        <v>45545</v>
      </c>
      <c r="F2398" s="2">
        <v>0</v>
      </c>
      <c r="G2398">
        <v>24</v>
      </c>
      <c r="H2398" t="s">
        <v>3</v>
      </c>
      <c r="I2398" t="s">
        <v>4</v>
      </c>
      <c r="J2398" t="s">
        <v>5</v>
      </c>
      <c r="K2398" t="s">
        <v>6</v>
      </c>
      <c r="L2398" t="s">
        <v>223</v>
      </c>
      <c r="M2398" t="s">
        <v>224</v>
      </c>
      <c r="N2398" t="s">
        <v>22</v>
      </c>
      <c r="O2398">
        <v>4</v>
      </c>
      <c r="P2398">
        <v>2024</v>
      </c>
      <c r="Q2398">
        <v>9</v>
      </c>
      <c r="R2398">
        <v>10</v>
      </c>
      <c r="S2398" t="s">
        <v>32</v>
      </c>
      <c r="T2398" t="s">
        <v>33</v>
      </c>
      <c r="U2398">
        <v>0</v>
      </c>
      <c r="V2398" t="s">
        <v>95</v>
      </c>
      <c r="W2398">
        <v>2</v>
      </c>
      <c r="X2398" t="s">
        <v>155</v>
      </c>
      <c r="Y2398">
        <v>11</v>
      </c>
      <c r="Z2398" t="s">
        <v>156</v>
      </c>
      <c r="AA2398">
        <v>1</v>
      </c>
      <c r="AB2398" s="3">
        <v>45545</v>
      </c>
      <c r="AC2398">
        <f>VLOOKUP(D2398,[1]tablaBarrios!A:C,2,FALSE)</f>
        <v>7.0846999999999998</v>
      </c>
      <c r="AD2398">
        <f>VLOOKUP(D2398,[1]tablaBarrios!A:C,3,FALSE)</f>
        <v>-73.120900000000006</v>
      </c>
    </row>
    <row r="2399" spans="1:30" x14ac:dyDescent="0.25">
      <c r="A2399">
        <v>2398</v>
      </c>
      <c r="B2399" t="s">
        <v>42</v>
      </c>
      <c r="C2399" t="s">
        <v>1</v>
      </c>
      <c r="D2399" t="s">
        <v>198</v>
      </c>
      <c r="E2399" s="1">
        <v>45545</v>
      </c>
      <c r="F2399" s="2">
        <v>0.29166666666666669</v>
      </c>
      <c r="G2399">
        <v>31</v>
      </c>
      <c r="H2399" t="s">
        <v>28</v>
      </c>
      <c r="I2399" t="s">
        <v>4</v>
      </c>
      <c r="J2399" t="s">
        <v>5</v>
      </c>
      <c r="K2399" t="s">
        <v>6</v>
      </c>
      <c r="L2399" t="s">
        <v>45</v>
      </c>
      <c r="M2399" t="s">
        <v>46</v>
      </c>
      <c r="N2399" t="s">
        <v>39</v>
      </c>
      <c r="O2399">
        <v>6</v>
      </c>
      <c r="P2399">
        <v>2024</v>
      </c>
      <c r="Q2399">
        <v>9</v>
      </c>
      <c r="R2399">
        <v>10</v>
      </c>
      <c r="S2399" t="s">
        <v>89</v>
      </c>
      <c r="T2399" t="s">
        <v>49</v>
      </c>
      <c r="U2399">
        <v>7</v>
      </c>
      <c r="V2399" t="s">
        <v>95</v>
      </c>
      <c r="W2399">
        <v>2</v>
      </c>
      <c r="X2399" t="s">
        <v>199</v>
      </c>
      <c r="Y2399">
        <v>18</v>
      </c>
      <c r="Z2399" t="s">
        <v>199</v>
      </c>
      <c r="AA2399">
        <v>1</v>
      </c>
      <c r="AB2399" s="3">
        <v>45545.291666666664</v>
      </c>
      <c r="AC2399">
        <f>VLOOKUP(D2399,[1]tablaBarrios!A:C,2,FALSE)</f>
        <v>7.0967000000000002</v>
      </c>
      <c r="AD2399">
        <f>VLOOKUP(D2399,[1]tablaBarrios!A:C,3,FALSE)</f>
        <v>-73.0976</v>
      </c>
    </row>
    <row r="2400" spans="1:30" x14ac:dyDescent="0.25">
      <c r="A2400">
        <v>2399</v>
      </c>
      <c r="B2400" t="s">
        <v>42</v>
      </c>
      <c r="C2400" t="s">
        <v>1</v>
      </c>
      <c r="D2400" t="s">
        <v>56</v>
      </c>
      <c r="E2400" s="1">
        <v>45545</v>
      </c>
      <c r="F2400" s="2">
        <v>8.3333333333333329E-2</v>
      </c>
      <c r="G2400">
        <v>30</v>
      </c>
      <c r="H2400" t="s">
        <v>28</v>
      </c>
      <c r="I2400" t="s">
        <v>4</v>
      </c>
      <c r="J2400" t="s">
        <v>5</v>
      </c>
      <c r="K2400" t="s">
        <v>44</v>
      </c>
      <c r="L2400" t="s">
        <v>45</v>
      </c>
      <c r="M2400" t="s">
        <v>46</v>
      </c>
      <c r="N2400" t="s">
        <v>39</v>
      </c>
      <c r="O2400">
        <v>6</v>
      </c>
      <c r="P2400">
        <v>2024</v>
      </c>
      <c r="Q2400">
        <v>9</v>
      </c>
      <c r="R2400">
        <v>10</v>
      </c>
      <c r="S2400" t="s">
        <v>72</v>
      </c>
      <c r="T2400" t="s">
        <v>49</v>
      </c>
      <c r="U2400">
        <v>2</v>
      </c>
      <c r="V2400" t="s">
        <v>95</v>
      </c>
      <c r="W2400">
        <v>2</v>
      </c>
      <c r="X2400" t="s">
        <v>55</v>
      </c>
      <c r="Y2400">
        <v>14</v>
      </c>
      <c r="Z2400" t="s">
        <v>56</v>
      </c>
      <c r="AA2400">
        <v>1</v>
      </c>
      <c r="AB2400" s="3">
        <v>45545.083333333336</v>
      </c>
      <c r="AC2400">
        <f>VLOOKUP(D2400,[1]tablaBarrios!A:C,2,FALSE)</f>
        <v>7.1304999999999996</v>
      </c>
      <c r="AD2400">
        <f>VLOOKUP(D2400,[1]tablaBarrios!A:C,3,FALSE)</f>
        <v>-73.105699999999999</v>
      </c>
    </row>
    <row r="2401" spans="1:30" x14ac:dyDescent="0.25">
      <c r="A2401">
        <v>2400</v>
      </c>
      <c r="B2401" t="s">
        <v>42</v>
      </c>
      <c r="C2401" t="s">
        <v>1</v>
      </c>
      <c r="D2401" t="s">
        <v>149</v>
      </c>
      <c r="E2401" s="1">
        <v>45545</v>
      </c>
      <c r="F2401" s="2">
        <v>0.875</v>
      </c>
      <c r="G2401">
        <v>41</v>
      </c>
      <c r="H2401" t="s">
        <v>28</v>
      </c>
      <c r="I2401" t="s">
        <v>4</v>
      </c>
      <c r="J2401" t="s">
        <v>5</v>
      </c>
      <c r="K2401" t="s">
        <v>6</v>
      </c>
      <c r="L2401" t="s">
        <v>45</v>
      </c>
      <c r="M2401" t="s">
        <v>46</v>
      </c>
      <c r="N2401" t="s">
        <v>176</v>
      </c>
      <c r="O2401">
        <v>8</v>
      </c>
      <c r="P2401">
        <v>2024</v>
      </c>
      <c r="Q2401">
        <v>9</v>
      </c>
      <c r="R2401">
        <v>10</v>
      </c>
      <c r="S2401" t="s">
        <v>57</v>
      </c>
      <c r="T2401" t="s">
        <v>49</v>
      </c>
      <c r="U2401">
        <v>21</v>
      </c>
      <c r="V2401" t="s">
        <v>95</v>
      </c>
      <c r="W2401">
        <v>2</v>
      </c>
      <c r="X2401" t="s">
        <v>41</v>
      </c>
      <c r="Y2401">
        <v>3</v>
      </c>
      <c r="Z2401" t="s">
        <v>36</v>
      </c>
      <c r="AA2401">
        <v>1</v>
      </c>
      <c r="AB2401" s="3">
        <v>45545.875</v>
      </c>
      <c r="AC2401">
        <f>VLOOKUP(D2401,[1]tablaBarrios!A:C,2,FALSE)</f>
        <v>7.1405000000000003</v>
      </c>
      <c r="AD2401">
        <f>VLOOKUP(D2401,[1]tablaBarrios!A:C,3,FALSE)</f>
        <v>-73.120199999999997</v>
      </c>
    </row>
    <row r="2402" spans="1:30" x14ac:dyDescent="0.25">
      <c r="A2402">
        <v>2401</v>
      </c>
      <c r="B2402" t="s">
        <v>42</v>
      </c>
      <c r="C2402" t="s">
        <v>1</v>
      </c>
      <c r="D2402" t="s">
        <v>36</v>
      </c>
      <c r="E2402" s="1">
        <v>45545</v>
      </c>
      <c r="F2402" s="2">
        <v>0.54166666666666663</v>
      </c>
      <c r="G2402">
        <v>64</v>
      </c>
      <c r="H2402" t="s">
        <v>28</v>
      </c>
      <c r="I2402" t="s">
        <v>4</v>
      </c>
      <c r="J2402" t="s">
        <v>5</v>
      </c>
      <c r="K2402" t="s">
        <v>6</v>
      </c>
      <c r="L2402" t="s">
        <v>45</v>
      </c>
      <c r="M2402" t="s">
        <v>46</v>
      </c>
      <c r="N2402" t="s">
        <v>96</v>
      </c>
      <c r="O2402">
        <v>12</v>
      </c>
      <c r="P2402">
        <v>2024</v>
      </c>
      <c r="Q2402">
        <v>9</v>
      </c>
      <c r="R2402">
        <v>10</v>
      </c>
      <c r="S2402" t="s">
        <v>147</v>
      </c>
      <c r="T2402" t="s">
        <v>49</v>
      </c>
      <c r="U2402">
        <v>13</v>
      </c>
      <c r="V2402" t="s">
        <v>95</v>
      </c>
      <c r="W2402">
        <v>2</v>
      </c>
      <c r="X2402" t="s">
        <v>41</v>
      </c>
      <c r="Y2402">
        <v>3</v>
      </c>
      <c r="Z2402" t="s">
        <v>36</v>
      </c>
      <c r="AA2402">
        <v>1</v>
      </c>
      <c r="AB2402" s="3">
        <v>45545.541666666664</v>
      </c>
      <c r="AC2402">
        <f>VLOOKUP(D2402,[1]tablaBarrios!A:C,2,FALSE)</f>
        <v>7.1327999999999996</v>
      </c>
      <c r="AD2402">
        <f>VLOOKUP(D2402,[1]tablaBarrios!A:C,3,FALSE)</f>
        <v>-73.123500000000007</v>
      </c>
    </row>
    <row r="2403" spans="1:30" x14ac:dyDescent="0.25">
      <c r="A2403">
        <v>2402</v>
      </c>
      <c r="B2403" t="s">
        <v>42</v>
      </c>
      <c r="C2403" t="s">
        <v>14</v>
      </c>
      <c r="D2403" t="s">
        <v>277</v>
      </c>
      <c r="E2403" s="1">
        <v>45545</v>
      </c>
      <c r="F2403" s="2">
        <v>0.45833333333333331</v>
      </c>
      <c r="G2403">
        <v>30</v>
      </c>
      <c r="H2403" t="s">
        <v>28</v>
      </c>
      <c r="I2403" t="s">
        <v>4</v>
      </c>
      <c r="J2403" t="s">
        <v>5</v>
      </c>
      <c r="K2403" t="s">
        <v>6</v>
      </c>
      <c r="L2403" t="s">
        <v>45</v>
      </c>
      <c r="M2403" t="s">
        <v>46</v>
      </c>
      <c r="N2403" t="s">
        <v>39</v>
      </c>
      <c r="O2403">
        <v>6</v>
      </c>
      <c r="P2403">
        <v>2024</v>
      </c>
      <c r="Q2403">
        <v>9</v>
      </c>
      <c r="R2403">
        <v>10</v>
      </c>
      <c r="S2403" t="s">
        <v>80</v>
      </c>
      <c r="T2403" t="s">
        <v>49</v>
      </c>
      <c r="U2403">
        <v>11</v>
      </c>
      <c r="V2403" t="s">
        <v>95</v>
      </c>
      <c r="W2403">
        <v>2</v>
      </c>
      <c r="X2403" t="s">
        <v>104</v>
      </c>
      <c r="Y2403">
        <v>8</v>
      </c>
      <c r="Z2403" t="s">
        <v>105</v>
      </c>
      <c r="AA2403">
        <v>1</v>
      </c>
      <c r="AB2403" s="3">
        <v>45545.458333333336</v>
      </c>
      <c r="AC2403">
        <f>VLOOKUP(D2403,[1]tablaBarrios!A:C,2,FALSE)</f>
        <v>7.1425000000000001</v>
      </c>
      <c r="AD2403">
        <f>VLOOKUP(D2403,[1]tablaBarrios!A:C,3,FALSE)</f>
        <v>-73.099500000000006</v>
      </c>
    </row>
    <row r="2404" spans="1:30" x14ac:dyDescent="0.25">
      <c r="A2404">
        <v>2403</v>
      </c>
      <c r="B2404" t="s">
        <v>42</v>
      </c>
      <c r="C2404" t="s">
        <v>14</v>
      </c>
      <c r="D2404" t="s">
        <v>239</v>
      </c>
      <c r="E2404" s="1">
        <v>45545</v>
      </c>
      <c r="F2404" s="2">
        <v>0.45833333333333331</v>
      </c>
      <c r="G2404">
        <v>34</v>
      </c>
      <c r="H2404" t="s">
        <v>3</v>
      </c>
      <c r="I2404" t="s">
        <v>4</v>
      </c>
      <c r="J2404" t="s">
        <v>5</v>
      </c>
      <c r="K2404" t="s">
        <v>6</v>
      </c>
      <c r="L2404" t="s">
        <v>45</v>
      </c>
      <c r="M2404" t="s">
        <v>46</v>
      </c>
      <c r="N2404" t="s">
        <v>39</v>
      </c>
      <c r="O2404">
        <v>6</v>
      </c>
      <c r="P2404">
        <v>2024</v>
      </c>
      <c r="Q2404">
        <v>9</v>
      </c>
      <c r="R2404">
        <v>10</v>
      </c>
      <c r="S2404" t="s">
        <v>80</v>
      </c>
      <c r="T2404" t="s">
        <v>49</v>
      </c>
      <c r="U2404">
        <v>11</v>
      </c>
      <c r="V2404" t="s">
        <v>95</v>
      </c>
      <c r="W2404">
        <v>2</v>
      </c>
      <c r="X2404" t="s">
        <v>104</v>
      </c>
      <c r="Y2404">
        <v>8</v>
      </c>
      <c r="Z2404" t="s">
        <v>105</v>
      </c>
      <c r="AA2404">
        <v>1</v>
      </c>
      <c r="AB2404" s="3">
        <v>45545.458333333336</v>
      </c>
      <c r="AC2404">
        <f>VLOOKUP(D2404,[1]tablaBarrios!A:C,2,FALSE)</f>
        <v>7.1253900000000003</v>
      </c>
      <c r="AD2404">
        <f>VLOOKUP(D2404,[1]tablaBarrios!A:C,3,FALSE)</f>
        <v>-73.119799999999998</v>
      </c>
    </row>
    <row r="2405" spans="1:30" x14ac:dyDescent="0.25">
      <c r="A2405">
        <v>2404</v>
      </c>
      <c r="B2405" t="s">
        <v>42</v>
      </c>
      <c r="C2405" t="s">
        <v>14</v>
      </c>
      <c r="D2405" t="s">
        <v>256</v>
      </c>
      <c r="E2405" s="1">
        <v>45545</v>
      </c>
      <c r="F2405" s="2">
        <v>0.91666666666666663</v>
      </c>
      <c r="G2405">
        <v>38</v>
      </c>
      <c r="H2405" t="s">
        <v>28</v>
      </c>
      <c r="I2405" t="s">
        <v>4</v>
      </c>
      <c r="J2405" t="s">
        <v>5</v>
      </c>
      <c r="K2405" t="s">
        <v>6</v>
      </c>
      <c r="L2405" t="s">
        <v>45</v>
      </c>
      <c r="M2405" t="s">
        <v>46</v>
      </c>
      <c r="N2405" t="s">
        <v>53</v>
      </c>
      <c r="O2405">
        <v>7</v>
      </c>
      <c r="P2405">
        <v>2024</v>
      </c>
      <c r="Q2405">
        <v>9</v>
      </c>
      <c r="R2405">
        <v>10</v>
      </c>
      <c r="S2405" t="s">
        <v>23</v>
      </c>
      <c r="T2405" t="s">
        <v>49</v>
      </c>
      <c r="U2405">
        <v>22</v>
      </c>
      <c r="V2405" t="s">
        <v>95</v>
      </c>
      <c r="W2405">
        <v>2</v>
      </c>
      <c r="X2405" t="s">
        <v>91</v>
      </c>
      <c r="Y2405">
        <v>7</v>
      </c>
      <c r="Z2405" t="s">
        <v>92</v>
      </c>
      <c r="AA2405">
        <v>1</v>
      </c>
      <c r="AB2405" s="3">
        <v>45545.916666666664</v>
      </c>
      <c r="AC2405">
        <f>VLOOKUP(D2405,[1]tablaBarrios!A:C,2,FALSE)</f>
        <v>7.1013599999999997</v>
      </c>
      <c r="AD2405">
        <f>VLOOKUP(D2405,[1]tablaBarrios!A:C,3,FALSE)</f>
        <v>-73.126980000000003</v>
      </c>
    </row>
    <row r="2406" spans="1:30" x14ac:dyDescent="0.25">
      <c r="A2406">
        <v>2405</v>
      </c>
      <c r="B2406" t="s">
        <v>42</v>
      </c>
      <c r="C2406" t="s">
        <v>1</v>
      </c>
      <c r="D2406" t="s">
        <v>419</v>
      </c>
      <c r="E2406" s="1">
        <v>45545</v>
      </c>
      <c r="F2406" s="2">
        <v>0.79166666666666663</v>
      </c>
      <c r="G2406">
        <v>22</v>
      </c>
      <c r="H2406" t="s">
        <v>28</v>
      </c>
      <c r="I2406" t="s">
        <v>4</v>
      </c>
      <c r="J2406" t="s">
        <v>5</v>
      </c>
      <c r="K2406" t="s">
        <v>6</v>
      </c>
      <c r="L2406" t="s">
        <v>45</v>
      </c>
      <c r="M2406" t="s">
        <v>46</v>
      </c>
      <c r="N2406" t="s">
        <v>22</v>
      </c>
      <c r="O2406">
        <v>4</v>
      </c>
      <c r="P2406">
        <v>2024</v>
      </c>
      <c r="Q2406">
        <v>9</v>
      </c>
      <c r="R2406">
        <v>10</v>
      </c>
      <c r="S2406" t="s">
        <v>54</v>
      </c>
      <c r="T2406" t="s">
        <v>49</v>
      </c>
      <c r="U2406">
        <v>19</v>
      </c>
      <c r="V2406" t="s">
        <v>95</v>
      </c>
      <c r="W2406">
        <v>2</v>
      </c>
      <c r="X2406" t="s">
        <v>155</v>
      </c>
      <c r="Y2406">
        <v>11</v>
      </c>
      <c r="Z2406" t="s">
        <v>156</v>
      </c>
      <c r="AA2406">
        <v>1</v>
      </c>
      <c r="AB2406" s="3">
        <v>45545.791666666664</v>
      </c>
      <c r="AC2406">
        <f>VLOOKUP(D2406,[1]tablaBarrios!A:C,2,FALSE)</f>
        <v>7.0802699999999996</v>
      </c>
      <c r="AD2406">
        <f>VLOOKUP(D2406,[1]tablaBarrios!A:C,3,FALSE)</f>
        <v>-73.123699999999999</v>
      </c>
    </row>
    <row r="2407" spans="1:30" x14ac:dyDescent="0.25">
      <c r="A2407">
        <v>2406</v>
      </c>
      <c r="B2407" t="s">
        <v>106</v>
      </c>
      <c r="C2407" t="s">
        <v>14</v>
      </c>
      <c r="D2407" t="s">
        <v>27</v>
      </c>
      <c r="E2407" s="1">
        <v>45545</v>
      </c>
      <c r="F2407" s="2">
        <v>0.83333333333333337</v>
      </c>
      <c r="G2407">
        <v>-89</v>
      </c>
      <c r="H2407" t="s">
        <v>4</v>
      </c>
      <c r="I2407" t="s">
        <v>4</v>
      </c>
      <c r="J2407" t="s">
        <v>5</v>
      </c>
      <c r="K2407" t="s">
        <v>108</v>
      </c>
      <c r="L2407" t="s">
        <v>70</v>
      </c>
      <c r="M2407" t="s">
        <v>109</v>
      </c>
      <c r="N2407" t="s">
        <v>4</v>
      </c>
      <c r="O2407">
        <v>18</v>
      </c>
      <c r="P2407">
        <v>2024</v>
      </c>
      <c r="Q2407">
        <v>9</v>
      </c>
      <c r="R2407">
        <v>10</v>
      </c>
      <c r="S2407" t="s">
        <v>65</v>
      </c>
      <c r="T2407" t="s">
        <v>73</v>
      </c>
      <c r="U2407">
        <v>20</v>
      </c>
      <c r="V2407" t="s">
        <v>95</v>
      </c>
      <c r="W2407">
        <v>2</v>
      </c>
      <c r="X2407" t="s">
        <v>34</v>
      </c>
      <c r="Y2407">
        <v>6</v>
      </c>
      <c r="Z2407" t="s">
        <v>27</v>
      </c>
      <c r="AA2407">
        <v>1</v>
      </c>
      <c r="AB2407" s="3">
        <v>45545.833333333336</v>
      </c>
      <c r="AC2407">
        <f>VLOOKUP(D2407,[1]tablaBarrios!A:C,2,FALSE)</f>
        <v>7.1181999999999999</v>
      </c>
      <c r="AD2407">
        <f>VLOOKUP(D2407,[1]tablaBarrios!A:C,3,FALSE)</f>
        <v>-73.123500000000007</v>
      </c>
    </row>
    <row r="2408" spans="1:30" x14ac:dyDescent="0.25">
      <c r="A2408">
        <v>2407</v>
      </c>
      <c r="B2408" t="s">
        <v>74</v>
      </c>
      <c r="C2408" t="s">
        <v>88</v>
      </c>
      <c r="D2408" t="s">
        <v>135</v>
      </c>
      <c r="E2408" s="1">
        <v>45545</v>
      </c>
      <c r="F2408" s="2">
        <v>0.95833333333333337</v>
      </c>
      <c r="G2408">
        <v>-89</v>
      </c>
      <c r="H2408" t="s">
        <v>3</v>
      </c>
      <c r="I2408" t="s">
        <v>4</v>
      </c>
      <c r="J2408" t="s">
        <v>124</v>
      </c>
      <c r="K2408" t="s">
        <v>6</v>
      </c>
      <c r="L2408" t="s">
        <v>70</v>
      </c>
      <c r="M2408" t="s">
        <v>75</v>
      </c>
      <c r="N2408" t="s">
        <v>4</v>
      </c>
      <c r="O2408">
        <v>18</v>
      </c>
      <c r="P2408">
        <v>2024</v>
      </c>
      <c r="Q2408">
        <v>9</v>
      </c>
      <c r="R2408">
        <v>10</v>
      </c>
      <c r="S2408" t="s">
        <v>125</v>
      </c>
      <c r="T2408" t="s">
        <v>73</v>
      </c>
      <c r="U2408">
        <v>23</v>
      </c>
      <c r="V2408" t="s">
        <v>95</v>
      </c>
      <c r="W2408">
        <v>2</v>
      </c>
      <c r="X2408" t="s">
        <v>60</v>
      </c>
      <c r="Y2408">
        <v>13</v>
      </c>
      <c r="Z2408" t="s">
        <v>61</v>
      </c>
      <c r="AA2408">
        <v>1</v>
      </c>
      <c r="AB2408" s="3">
        <v>45545.958333333336</v>
      </c>
      <c r="AC2408">
        <f>VLOOKUP(D2408,[1]tablaBarrios!A:C,2,FALSE)</f>
        <v>7.1228999999999996</v>
      </c>
      <c r="AD2408">
        <f>VLOOKUP(D2408,[1]tablaBarrios!A:C,3,FALSE)</f>
        <v>-73.120199999999997</v>
      </c>
    </row>
    <row r="2409" spans="1:30" x14ac:dyDescent="0.25">
      <c r="A2409">
        <v>2408</v>
      </c>
      <c r="B2409" t="s">
        <v>74</v>
      </c>
      <c r="C2409" t="s">
        <v>14</v>
      </c>
      <c r="D2409" t="s">
        <v>135</v>
      </c>
      <c r="E2409" s="1">
        <v>45545</v>
      </c>
      <c r="F2409" s="2">
        <v>0.66666666666666663</v>
      </c>
      <c r="G2409">
        <v>-89</v>
      </c>
      <c r="H2409" t="s">
        <v>28</v>
      </c>
      <c r="I2409" t="s">
        <v>4</v>
      </c>
      <c r="J2409" t="s">
        <v>5</v>
      </c>
      <c r="K2409" t="s">
        <v>6</v>
      </c>
      <c r="L2409" t="s">
        <v>70</v>
      </c>
      <c r="M2409" t="s">
        <v>75</v>
      </c>
      <c r="N2409" t="s">
        <v>4</v>
      </c>
      <c r="O2409">
        <v>18</v>
      </c>
      <c r="P2409">
        <v>2024</v>
      </c>
      <c r="Q2409">
        <v>9</v>
      </c>
      <c r="R2409">
        <v>10</v>
      </c>
      <c r="S2409" t="s">
        <v>59</v>
      </c>
      <c r="T2409" t="s">
        <v>73</v>
      </c>
      <c r="U2409">
        <v>16</v>
      </c>
      <c r="V2409" t="s">
        <v>95</v>
      </c>
      <c r="W2409">
        <v>2</v>
      </c>
      <c r="X2409" t="s">
        <v>60</v>
      </c>
      <c r="Y2409">
        <v>13</v>
      </c>
      <c r="Z2409" t="s">
        <v>61</v>
      </c>
      <c r="AA2409">
        <v>1</v>
      </c>
      <c r="AB2409" s="3">
        <v>45545.666666666664</v>
      </c>
      <c r="AC2409">
        <f>VLOOKUP(D2409,[1]tablaBarrios!A:C,2,FALSE)</f>
        <v>7.1228999999999996</v>
      </c>
      <c r="AD2409">
        <f>VLOOKUP(D2409,[1]tablaBarrios!A:C,3,FALSE)</f>
        <v>-73.120199999999997</v>
      </c>
    </row>
    <row r="2410" spans="1:30" x14ac:dyDescent="0.25">
      <c r="A2410">
        <v>2409</v>
      </c>
      <c r="B2410" t="s">
        <v>74</v>
      </c>
      <c r="C2410" t="s">
        <v>88</v>
      </c>
      <c r="D2410" t="s">
        <v>386</v>
      </c>
      <c r="E2410" s="1">
        <v>45545</v>
      </c>
      <c r="F2410" s="2">
        <v>0.375</v>
      </c>
      <c r="G2410">
        <v>-89</v>
      </c>
      <c r="H2410" t="s">
        <v>3</v>
      </c>
      <c r="I2410" t="s">
        <v>4</v>
      </c>
      <c r="J2410" t="s">
        <v>5</v>
      </c>
      <c r="K2410" t="s">
        <v>6</v>
      </c>
      <c r="L2410" t="s">
        <v>70</v>
      </c>
      <c r="M2410" t="s">
        <v>75</v>
      </c>
      <c r="N2410" t="s">
        <v>4</v>
      </c>
      <c r="O2410">
        <v>18</v>
      </c>
      <c r="P2410">
        <v>2024</v>
      </c>
      <c r="Q2410">
        <v>9</v>
      </c>
      <c r="R2410">
        <v>10</v>
      </c>
      <c r="S2410" t="s">
        <v>40</v>
      </c>
      <c r="T2410" t="s">
        <v>73</v>
      </c>
      <c r="U2410">
        <v>9</v>
      </c>
      <c r="V2410" t="s">
        <v>95</v>
      </c>
      <c r="W2410">
        <v>2</v>
      </c>
      <c r="X2410" t="s">
        <v>24</v>
      </c>
      <c r="Y2410">
        <v>5</v>
      </c>
      <c r="Z2410" t="s">
        <v>25</v>
      </c>
      <c r="AA2410">
        <v>1</v>
      </c>
      <c r="AB2410" s="3">
        <v>45545.375</v>
      </c>
      <c r="AC2410">
        <f>VLOOKUP(D2410,[1]tablaBarrios!A:C,2,FALSE)</f>
        <v>7.1031000000000004</v>
      </c>
      <c r="AD2410">
        <f>VLOOKUP(D2410,[1]tablaBarrios!A:C,3,FALSE)</f>
        <v>-73.165700000000001</v>
      </c>
    </row>
    <row r="2411" spans="1:30" x14ac:dyDescent="0.25">
      <c r="A2411">
        <v>2410</v>
      </c>
      <c r="B2411" t="s">
        <v>74</v>
      </c>
      <c r="C2411" t="s">
        <v>14</v>
      </c>
      <c r="D2411" t="s">
        <v>143</v>
      </c>
      <c r="E2411" s="1">
        <v>45545</v>
      </c>
      <c r="F2411" s="2">
        <v>0.41666666666666669</v>
      </c>
      <c r="G2411">
        <v>-89</v>
      </c>
      <c r="H2411" t="s">
        <v>3</v>
      </c>
      <c r="I2411" t="s">
        <v>4</v>
      </c>
      <c r="J2411" t="s">
        <v>5</v>
      </c>
      <c r="K2411" t="s">
        <v>6</v>
      </c>
      <c r="L2411" t="s">
        <v>70</v>
      </c>
      <c r="M2411" t="s">
        <v>75</v>
      </c>
      <c r="N2411" t="s">
        <v>4</v>
      </c>
      <c r="O2411">
        <v>18</v>
      </c>
      <c r="P2411">
        <v>2024</v>
      </c>
      <c r="Q2411">
        <v>9</v>
      </c>
      <c r="R2411">
        <v>10</v>
      </c>
      <c r="S2411" t="s">
        <v>76</v>
      </c>
      <c r="T2411" t="s">
        <v>73</v>
      </c>
      <c r="U2411">
        <v>10</v>
      </c>
      <c r="V2411" t="s">
        <v>95</v>
      </c>
      <c r="W2411">
        <v>2</v>
      </c>
      <c r="X2411" t="s">
        <v>84</v>
      </c>
      <c r="Y2411">
        <v>4</v>
      </c>
      <c r="Z2411" t="s">
        <v>85</v>
      </c>
      <c r="AA2411">
        <v>1</v>
      </c>
      <c r="AB2411" s="3">
        <v>45545.416666666664</v>
      </c>
      <c r="AC2411">
        <f>VLOOKUP(D2411,[1]tablaBarrios!A:C,2,FALSE)</f>
        <v>7.1026999999999996</v>
      </c>
      <c r="AD2411">
        <f>VLOOKUP(D2411,[1]tablaBarrios!A:C,3,FALSE)</f>
        <v>-73.166899999999998</v>
      </c>
    </row>
    <row r="2412" spans="1:30" x14ac:dyDescent="0.25">
      <c r="A2412">
        <v>2411</v>
      </c>
      <c r="B2412" t="s">
        <v>74</v>
      </c>
      <c r="C2412" t="s">
        <v>14</v>
      </c>
      <c r="D2412" t="s">
        <v>27</v>
      </c>
      <c r="E2412" s="1">
        <v>45545</v>
      </c>
      <c r="F2412" s="2">
        <v>0.95833333333333337</v>
      </c>
      <c r="G2412">
        <v>-89</v>
      </c>
      <c r="H2412" t="s">
        <v>3</v>
      </c>
      <c r="I2412" t="s">
        <v>4</v>
      </c>
      <c r="J2412" t="s">
        <v>5</v>
      </c>
      <c r="K2412" t="s">
        <v>6</v>
      </c>
      <c r="L2412" t="s">
        <v>70</v>
      </c>
      <c r="M2412" t="s">
        <v>75</v>
      </c>
      <c r="N2412" t="s">
        <v>4</v>
      </c>
      <c r="O2412">
        <v>18</v>
      </c>
      <c r="P2412">
        <v>2024</v>
      </c>
      <c r="Q2412">
        <v>9</v>
      </c>
      <c r="R2412">
        <v>10</v>
      </c>
      <c r="S2412" t="s">
        <v>125</v>
      </c>
      <c r="T2412" t="s">
        <v>73</v>
      </c>
      <c r="U2412">
        <v>23</v>
      </c>
      <c r="V2412" t="s">
        <v>95</v>
      </c>
      <c r="W2412">
        <v>2</v>
      </c>
      <c r="X2412" t="s">
        <v>34</v>
      </c>
      <c r="Y2412">
        <v>6</v>
      </c>
      <c r="Z2412" t="s">
        <v>27</v>
      </c>
      <c r="AA2412">
        <v>1</v>
      </c>
      <c r="AB2412" s="3">
        <v>45545.958333333336</v>
      </c>
      <c r="AC2412">
        <f>VLOOKUP(D2412,[1]tablaBarrios!A:C,2,FALSE)</f>
        <v>7.1181999999999999</v>
      </c>
      <c r="AD2412">
        <f>VLOOKUP(D2412,[1]tablaBarrios!A:C,3,FALSE)</f>
        <v>-73.123500000000007</v>
      </c>
    </row>
    <row r="2413" spans="1:30" x14ac:dyDescent="0.25">
      <c r="A2413">
        <v>2412</v>
      </c>
      <c r="B2413" t="s">
        <v>74</v>
      </c>
      <c r="C2413" t="s">
        <v>88</v>
      </c>
      <c r="D2413" t="s">
        <v>27</v>
      </c>
      <c r="E2413" s="1">
        <v>45545</v>
      </c>
      <c r="F2413" s="2">
        <v>0.41666666666666669</v>
      </c>
      <c r="G2413">
        <v>-89</v>
      </c>
      <c r="H2413" t="s">
        <v>3</v>
      </c>
      <c r="I2413" t="s">
        <v>4</v>
      </c>
      <c r="J2413" t="s">
        <v>124</v>
      </c>
      <c r="K2413" t="s">
        <v>6</v>
      </c>
      <c r="L2413" t="s">
        <v>70</v>
      </c>
      <c r="M2413" t="s">
        <v>75</v>
      </c>
      <c r="N2413" t="s">
        <v>4</v>
      </c>
      <c r="O2413">
        <v>18</v>
      </c>
      <c r="P2413">
        <v>2024</v>
      </c>
      <c r="Q2413">
        <v>9</v>
      </c>
      <c r="R2413">
        <v>10</v>
      </c>
      <c r="S2413" t="s">
        <v>76</v>
      </c>
      <c r="T2413" t="s">
        <v>73</v>
      </c>
      <c r="U2413">
        <v>10</v>
      </c>
      <c r="V2413" t="s">
        <v>95</v>
      </c>
      <c r="W2413">
        <v>2</v>
      </c>
      <c r="X2413" t="s">
        <v>34</v>
      </c>
      <c r="Y2413">
        <v>6</v>
      </c>
      <c r="Z2413" t="s">
        <v>27</v>
      </c>
      <c r="AA2413">
        <v>1</v>
      </c>
      <c r="AB2413" s="3">
        <v>45545.416666666664</v>
      </c>
      <c r="AC2413">
        <f>VLOOKUP(D2413,[1]tablaBarrios!A:C,2,FALSE)</f>
        <v>7.1181999999999999</v>
      </c>
      <c r="AD2413">
        <f>VLOOKUP(D2413,[1]tablaBarrios!A:C,3,FALSE)</f>
        <v>-73.123500000000007</v>
      </c>
    </row>
    <row r="2414" spans="1:30" x14ac:dyDescent="0.25">
      <c r="A2414">
        <v>2413</v>
      </c>
      <c r="B2414" t="s">
        <v>74</v>
      </c>
      <c r="C2414" t="s">
        <v>14</v>
      </c>
      <c r="D2414" t="s">
        <v>81</v>
      </c>
      <c r="E2414" s="1">
        <v>45545</v>
      </c>
      <c r="F2414" s="2">
        <v>0.875</v>
      </c>
      <c r="G2414">
        <v>-89</v>
      </c>
      <c r="H2414" t="s">
        <v>28</v>
      </c>
      <c r="I2414" t="s">
        <v>4</v>
      </c>
      <c r="J2414" t="s">
        <v>82</v>
      </c>
      <c r="K2414" t="s">
        <v>6</v>
      </c>
      <c r="L2414" t="s">
        <v>70</v>
      </c>
      <c r="M2414" t="s">
        <v>75</v>
      </c>
      <c r="N2414" t="s">
        <v>4</v>
      </c>
      <c r="O2414">
        <v>18</v>
      </c>
      <c r="P2414">
        <v>2024</v>
      </c>
      <c r="Q2414">
        <v>9</v>
      </c>
      <c r="R2414">
        <v>10</v>
      </c>
      <c r="S2414" t="s">
        <v>57</v>
      </c>
      <c r="T2414" t="s">
        <v>73</v>
      </c>
      <c r="U2414">
        <v>21</v>
      </c>
      <c r="V2414" t="s">
        <v>95</v>
      </c>
      <c r="W2414">
        <v>2</v>
      </c>
      <c r="X2414" t="s">
        <v>66</v>
      </c>
      <c r="Y2414">
        <v>12</v>
      </c>
      <c r="Z2414" t="s">
        <v>67</v>
      </c>
      <c r="AA2414">
        <v>1</v>
      </c>
      <c r="AB2414" s="3">
        <v>45545.875</v>
      </c>
      <c r="AC2414">
        <f>VLOOKUP(D2414,[1]tablaBarrios!A:C,2,FALSE)</f>
        <v>7.1158999999999999</v>
      </c>
      <c r="AD2414">
        <f>VLOOKUP(D2414,[1]tablaBarrios!A:C,3,FALSE)</f>
        <v>-73.117099999999994</v>
      </c>
    </row>
    <row r="2415" spans="1:30" x14ac:dyDescent="0.25">
      <c r="A2415">
        <v>2414</v>
      </c>
      <c r="B2415" t="s">
        <v>74</v>
      </c>
      <c r="C2415" t="s">
        <v>14</v>
      </c>
      <c r="D2415" t="s">
        <v>27</v>
      </c>
      <c r="E2415" s="1">
        <v>45545</v>
      </c>
      <c r="F2415" s="2">
        <v>0.5</v>
      </c>
      <c r="G2415">
        <v>-89</v>
      </c>
      <c r="H2415" t="s">
        <v>3</v>
      </c>
      <c r="I2415" t="s">
        <v>4</v>
      </c>
      <c r="J2415" t="s">
        <v>82</v>
      </c>
      <c r="K2415" t="s">
        <v>6</v>
      </c>
      <c r="L2415" t="s">
        <v>70</v>
      </c>
      <c r="M2415" t="s">
        <v>75</v>
      </c>
      <c r="N2415" t="s">
        <v>4</v>
      </c>
      <c r="O2415">
        <v>18</v>
      </c>
      <c r="P2415">
        <v>2024</v>
      </c>
      <c r="Q2415">
        <v>9</v>
      </c>
      <c r="R2415">
        <v>10</v>
      </c>
      <c r="S2415" t="s">
        <v>190</v>
      </c>
      <c r="T2415" t="s">
        <v>73</v>
      </c>
      <c r="U2415">
        <v>12</v>
      </c>
      <c r="V2415" t="s">
        <v>95</v>
      </c>
      <c r="W2415">
        <v>2</v>
      </c>
      <c r="X2415" t="s">
        <v>34</v>
      </c>
      <c r="Y2415">
        <v>6</v>
      </c>
      <c r="Z2415" t="s">
        <v>27</v>
      </c>
      <c r="AA2415">
        <v>1</v>
      </c>
      <c r="AB2415" s="3">
        <v>45545.5</v>
      </c>
      <c r="AC2415">
        <f>VLOOKUP(D2415,[1]tablaBarrios!A:C,2,FALSE)</f>
        <v>7.1181999999999999</v>
      </c>
      <c r="AD2415">
        <f>VLOOKUP(D2415,[1]tablaBarrios!A:C,3,FALSE)</f>
        <v>-73.123500000000007</v>
      </c>
    </row>
    <row r="2416" spans="1:30" x14ac:dyDescent="0.25">
      <c r="A2416">
        <v>2415</v>
      </c>
      <c r="B2416" t="s">
        <v>74</v>
      </c>
      <c r="C2416" t="s">
        <v>88</v>
      </c>
      <c r="D2416" t="s">
        <v>2</v>
      </c>
      <c r="E2416" s="1">
        <v>45545</v>
      </c>
      <c r="F2416" s="2">
        <v>0.33333333333333331</v>
      </c>
      <c r="G2416">
        <v>-89</v>
      </c>
      <c r="H2416" t="s">
        <v>3</v>
      </c>
      <c r="I2416" t="s">
        <v>4</v>
      </c>
      <c r="J2416" t="s">
        <v>124</v>
      </c>
      <c r="K2416" t="s">
        <v>6</v>
      </c>
      <c r="L2416" t="s">
        <v>70</v>
      </c>
      <c r="M2416" t="s">
        <v>75</v>
      </c>
      <c r="N2416" t="s">
        <v>4</v>
      </c>
      <c r="O2416">
        <v>18</v>
      </c>
      <c r="P2416">
        <v>2024</v>
      </c>
      <c r="Q2416">
        <v>9</v>
      </c>
      <c r="R2416">
        <v>10</v>
      </c>
      <c r="S2416" t="s">
        <v>134</v>
      </c>
      <c r="T2416" t="s">
        <v>73</v>
      </c>
      <c r="U2416">
        <v>8</v>
      </c>
      <c r="V2416" t="s">
        <v>95</v>
      </c>
      <c r="W2416">
        <v>2</v>
      </c>
      <c r="X2416" t="s">
        <v>12</v>
      </c>
      <c r="Y2416">
        <v>15</v>
      </c>
      <c r="Z2416" t="s">
        <v>2</v>
      </c>
      <c r="AA2416">
        <v>1</v>
      </c>
      <c r="AB2416" s="3">
        <v>45545.333333333336</v>
      </c>
      <c r="AC2416">
        <f>VLOOKUP(D2416,[1]tablaBarrios!A:C,2,FALSE)</f>
        <v>7.1189999999999998</v>
      </c>
      <c r="AD2416">
        <f>VLOOKUP(D2416,[1]tablaBarrios!A:C,3,FALSE)</f>
        <v>-73.122</v>
      </c>
    </row>
    <row r="2417" spans="1:30" x14ac:dyDescent="0.25">
      <c r="A2417">
        <v>2416</v>
      </c>
      <c r="B2417" t="s">
        <v>74</v>
      </c>
      <c r="C2417" t="s">
        <v>14</v>
      </c>
      <c r="D2417" t="s">
        <v>122</v>
      </c>
      <c r="E2417" s="1">
        <v>45545</v>
      </c>
      <c r="F2417" s="2">
        <v>0.70833333333333337</v>
      </c>
      <c r="G2417">
        <v>-89</v>
      </c>
      <c r="H2417" t="s">
        <v>3</v>
      </c>
      <c r="I2417" t="s">
        <v>4</v>
      </c>
      <c r="J2417" t="s">
        <v>118</v>
      </c>
      <c r="K2417" t="s">
        <v>235</v>
      </c>
      <c r="L2417" t="s">
        <v>70</v>
      </c>
      <c r="M2417" t="s">
        <v>75</v>
      </c>
      <c r="N2417" t="s">
        <v>4</v>
      </c>
      <c r="O2417">
        <v>18</v>
      </c>
      <c r="P2417">
        <v>2024</v>
      </c>
      <c r="Q2417">
        <v>9</v>
      </c>
      <c r="R2417">
        <v>10</v>
      </c>
      <c r="S2417" t="s">
        <v>103</v>
      </c>
      <c r="T2417" t="s">
        <v>73</v>
      </c>
      <c r="U2417">
        <v>17</v>
      </c>
      <c r="V2417" t="s">
        <v>95</v>
      </c>
      <c r="W2417">
        <v>2</v>
      </c>
      <c r="X2417" t="s">
        <v>12</v>
      </c>
      <c r="Y2417">
        <v>15</v>
      </c>
      <c r="Z2417" t="s">
        <v>2</v>
      </c>
      <c r="AA2417">
        <v>1</v>
      </c>
      <c r="AB2417" s="3">
        <v>45545.708333333336</v>
      </c>
      <c r="AC2417">
        <f>VLOOKUP(D2417,[1]tablaBarrios!A:C,2,FALSE)</f>
        <v>7.1136999999999997</v>
      </c>
      <c r="AD2417">
        <f>VLOOKUP(D2417,[1]tablaBarrios!A:C,3,FALSE)</f>
        <v>-73.132499999999993</v>
      </c>
    </row>
    <row r="2418" spans="1:30" x14ac:dyDescent="0.25">
      <c r="A2418">
        <v>2417</v>
      </c>
      <c r="B2418" t="s">
        <v>74</v>
      </c>
      <c r="C2418" t="s">
        <v>14</v>
      </c>
      <c r="D2418" t="s">
        <v>83</v>
      </c>
      <c r="E2418" s="1">
        <v>45545</v>
      </c>
      <c r="F2418" s="2">
        <v>0.125</v>
      </c>
      <c r="G2418">
        <v>-89</v>
      </c>
      <c r="H2418" t="s">
        <v>3</v>
      </c>
      <c r="I2418" t="s">
        <v>4</v>
      </c>
      <c r="J2418" t="s">
        <v>5</v>
      </c>
      <c r="K2418" t="s">
        <v>6</v>
      </c>
      <c r="L2418" t="s">
        <v>70</v>
      </c>
      <c r="M2418" t="s">
        <v>75</v>
      </c>
      <c r="N2418" t="s">
        <v>4</v>
      </c>
      <c r="O2418">
        <v>18</v>
      </c>
      <c r="P2418">
        <v>2024</v>
      </c>
      <c r="Q2418">
        <v>9</v>
      </c>
      <c r="R2418">
        <v>10</v>
      </c>
      <c r="S2418" t="s">
        <v>79</v>
      </c>
      <c r="T2418" t="s">
        <v>73</v>
      </c>
      <c r="U2418">
        <v>3</v>
      </c>
      <c r="V2418" t="s">
        <v>95</v>
      </c>
      <c r="W2418">
        <v>2</v>
      </c>
      <c r="X2418" t="s">
        <v>84</v>
      </c>
      <c r="Y2418">
        <v>4</v>
      </c>
      <c r="Z2418" t="s">
        <v>85</v>
      </c>
      <c r="AA2418">
        <v>1</v>
      </c>
      <c r="AB2418" s="3">
        <v>45545.125</v>
      </c>
      <c r="AC2418">
        <f>VLOOKUP(D2418,[1]tablaBarrios!A:C,2,FALSE)</f>
        <v>7.165</v>
      </c>
      <c r="AD2418">
        <f>VLOOKUP(D2418,[1]tablaBarrios!A:C,3,FALSE)</f>
        <v>-73.076999999999998</v>
      </c>
    </row>
    <row r="2419" spans="1:30" x14ac:dyDescent="0.25">
      <c r="A2419">
        <v>2418</v>
      </c>
      <c r="B2419" t="s">
        <v>74</v>
      </c>
      <c r="C2419" t="s">
        <v>77</v>
      </c>
      <c r="D2419" t="s">
        <v>149</v>
      </c>
      <c r="E2419" s="1">
        <v>45545</v>
      </c>
      <c r="F2419" s="2">
        <v>0.41666666666666669</v>
      </c>
      <c r="G2419">
        <v>-89</v>
      </c>
      <c r="H2419" t="s">
        <v>28</v>
      </c>
      <c r="I2419" t="s">
        <v>4</v>
      </c>
      <c r="J2419" t="s">
        <v>124</v>
      </c>
      <c r="K2419" t="s">
        <v>6</v>
      </c>
      <c r="L2419" t="s">
        <v>70</v>
      </c>
      <c r="M2419" t="s">
        <v>75</v>
      </c>
      <c r="N2419" t="s">
        <v>4</v>
      </c>
      <c r="O2419">
        <v>18</v>
      </c>
      <c r="P2419">
        <v>2024</v>
      </c>
      <c r="Q2419">
        <v>9</v>
      </c>
      <c r="R2419">
        <v>10</v>
      </c>
      <c r="S2419" t="s">
        <v>76</v>
      </c>
      <c r="T2419" t="s">
        <v>73</v>
      </c>
      <c r="U2419">
        <v>10</v>
      </c>
      <c r="V2419" t="s">
        <v>95</v>
      </c>
      <c r="W2419">
        <v>2</v>
      </c>
      <c r="X2419" t="s">
        <v>41</v>
      </c>
      <c r="Y2419">
        <v>3</v>
      </c>
      <c r="Z2419" t="s">
        <v>36</v>
      </c>
      <c r="AA2419">
        <v>1</v>
      </c>
      <c r="AB2419" s="3">
        <v>45545.416666666664</v>
      </c>
      <c r="AC2419">
        <f>VLOOKUP(D2419,[1]tablaBarrios!A:C,2,FALSE)</f>
        <v>7.1405000000000003</v>
      </c>
      <c r="AD2419">
        <f>VLOOKUP(D2419,[1]tablaBarrios!A:C,3,FALSE)</f>
        <v>-73.120199999999997</v>
      </c>
    </row>
    <row r="2420" spans="1:30" x14ac:dyDescent="0.25">
      <c r="A2420">
        <v>2419</v>
      </c>
      <c r="B2420" t="s">
        <v>74</v>
      </c>
      <c r="C2420" t="s">
        <v>77</v>
      </c>
      <c r="D2420" t="s">
        <v>189</v>
      </c>
      <c r="E2420" s="1">
        <v>45545</v>
      </c>
      <c r="F2420" s="2">
        <v>0.20833333333333334</v>
      </c>
      <c r="G2420">
        <v>-89</v>
      </c>
      <c r="H2420" t="s">
        <v>3</v>
      </c>
      <c r="I2420" t="s">
        <v>4</v>
      </c>
      <c r="J2420" t="s">
        <v>124</v>
      </c>
      <c r="K2420" t="s">
        <v>6</v>
      </c>
      <c r="L2420" t="s">
        <v>70</v>
      </c>
      <c r="M2420" t="s">
        <v>75</v>
      </c>
      <c r="N2420" t="s">
        <v>4</v>
      </c>
      <c r="O2420">
        <v>18</v>
      </c>
      <c r="P2420">
        <v>2024</v>
      </c>
      <c r="Q2420">
        <v>9</v>
      </c>
      <c r="R2420">
        <v>10</v>
      </c>
      <c r="S2420" t="s">
        <v>94</v>
      </c>
      <c r="T2420" t="s">
        <v>73</v>
      </c>
      <c r="U2420">
        <v>5</v>
      </c>
      <c r="V2420" t="s">
        <v>95</v>
      </c>
      <c r="W2420">
        <v>2</v>
      </c>
      <c r="X2420" t="s">
        <v>20</v>
      </c>
      <c r="Y2420">
        <v>2</v>
      </c>
      <c r="Z2420" t="s">
        <v>21</v>
      </c>
      <c r="AA2420">
        <v>1</v>
      </c>
      <c r="AB2420" s="3">
        <v>45545.208333333336</v>
      </c>
      <c r="AC2420">
        <f>VLOOKUP(D2420,[1]tablaBarrios!A:C,2,FALSE)</f>
        <v>7.1424000000000003</v>
      </c>
      <c r="AD2420">
        <f>VLOOKUP(D2420,[1]tablaBarrios!A:C,3,FALSE)</f>
        <v>-73.124499999999998</v>
      </c>
    </row>
    <row r="2421" spans="1:30" x14ac:dyDescent="0.25">
      <c r="A2421">
        <v>2420</v>
      </c>
      <c r="B2421" t="s">
        <v>74</v>
      </c>
      <c r="C2421" t="s">
        <v>14</v>
      </c>
      <c r="D2421" t="s">
        <v>142</v>
      </c>
      <c r="E2421" s="1">
        <v>45545</v>
      </c>
      <c r="F2421" s="2">
        <v>0.75</v>
      </c>
      <c r="G2421">
        <v>-89</v>
      </c>
      <c r="H2421" t="s">
        <v>3</v>
      </c>
      <c r="I2421" t="s">
        <v>4</v>
      </c>
      <c r="J2421" t="s">
        <v>5</v>
      </c>
      <c r="K2421" t="s">
        <v>119</v>
      </c>
      <c r="L2421" t="s">
        <v>70</v>
      </c>
      <c r="M2421" t="s">
        <v>75</v>
      </c>
      <c r="N2421" t="s">
        <v>4</v>
      </c>
      <c r="O2421">
        <v>18</v>
      </c>
      <c r="P2421">
        <v>2024</v>
      </c>
      <c r="Q2421">
        <v>9</v>
      </c>
      <c r="R2421">
        <v>10</v>
      </c>
      <c r="S2421" t="s">
        <v>137</v>
      </c>
      <c r="T2421" t="s">
        <v>73</v>
      </c>
      <c r="U2421">
        <v>18</v>
      </c>
      <c r="V2421" t="s">
        <v>95</v>
      </c>
      <c r="W2421">
        <v>2</v>
      </c>
      <c r="X2421" t="s">
        <v>141</v>
      </c>
      <c r="Y2421">
        <v>10</v>
      </c>
      <c r="Z2421" t="s">
        <v>142</v>
      </c>
      <c r="AA2421">
        <v>1</v>
      </c>
      <c r="AB2421" s="3">
        <v>45545.75</v>
      </c>
      <c r="AC2421">
        <f>VLOOKUP(D2421,[1]tablaBarrios!A:C,2,FALSE)</f>
        <v>7.0841000000000003</v>
      </c>
      <c r="AD2421">
        <f>VLOOKUP(D2421,[1]tablaBarrios!A:C,3,FALSE)</f>
        <v>-73.115399999999994</v>
      </c>
    </row>
    <row r="2422" spans="1:30" x14ac:dyDescent="0.25">
      <c r="A2422">
        <v>2421</v>
      </c>
      <c r="B2422" t="s">
        <v>74</v>
      </c>
      <c r="C2422" t="s">
        <v>88</v>
      </c>
      <c r="D2422" t="s">
        <v>151</v>
      </c>
      <c r="E2422" s="1">
        <v>45545</v>
      </c>
      <c r="F2422" s="2">
        <v>0.625</v>
      </c>
      <c r="G2422">
        <v>-89</v>
      </c>
      <c r="H2422" t="s">
        <v>3</v>
      </c>
      <c r="I2422" t="s">
        <v>4</v>
      </c>
      <c r="J2422" t="s">
        <v>5</v>
      </c>
      <c r="K2422" t="s">
        <v>6</v>
      </c>
      <c r="L2422" t="s">
        <v>70</v>
      </c>
      <c r="M2422" t="s">
        <v>75</v>
      </c>
      <c r="N2422" t="s">
        <v>4</v>
      </c>
      <c r="O2422">
        <v>18</v>
      </c>
      <c r="P2422">
        <v>2024</v>
      </c>
      <c r="Q2422">
        <v>9</v>
      </c>
      <c r="R2422">
        <v>10</v>
      </c>
      <c r="S2422" t="s">
        <v>9</v>
      </c>
      <c r="T2422" t="s">
        <v>73</v>
      </c>
      <c r="U2422">
        <v>15</v>
      </c>
      <c r="V2422" t="s">
        <v>95</v>
      </c>
      <c r="W2422">
        <v>2</v>
      </c>
      <c r="X2422" t="s">
        <v>91</v>
      </c>
      <c r="Y2422">
        <v>7</v>
      </c>
      <c r="Z2422" t="s">
        <v>92</v>
      </c>
      <c r="AA2422">
        <v>1</v>
      </c>
      <c r="AB2422" s="3">
        <v>45545.625</v>
      </c>
      <c r="AC2422">
        <f>VLOOKUP(D2422,[1]tablaBarrios!A:C,2,FALSE)</f>
        <v>7.1029</v>
      </c>
      <c r="AD2422">
        <f>VLOOKUP(D2422,[1]tablaBarrios!A:C,3,FALSE)</f>
        <v>-73.124499999999998</v>
      </c>
    </row>
    <row r="2423" spans="1:30" x14ac:dyDescent="0.25">
      <c r="A2423">
        <v>2422</v>
      </c>
      <c r="B2423" t="s">
        <v>74</v>
      </c>
      <c r="C2423" t="s">
        <v>14</v>
      </c>
      <c r="D2423" t="s">
        <v>151</v>
      </c>
      <c r="E2423" s="1">
        <v>45545</v>
      </c>
      <c r="F2423" s="2">
        <v>0.83333333333333337</v>
      </c>
      <c r="G2423">
        <v>-89</v>
      </c>
      <c r="H2423" t="s">
        <v>28</v>
      </c>
      <c r="I2423" t="s">
        <v>4</v>
      </c>
      <c r="J2423" t="s">
        <v>5</v>
      </c>
      <c r="K2423" t="s">
        <v>327</v>
      </c>
      <c r="L2423" t="s">
        <v>70</v>
      </c>
      <c r="M2423" t="s">
        <v>75</v>
      </c>
      <c r="N2423" t="s">
        <v>4</v>
      </c>
      <c r="O2423">
        <v>18</v>
      </c>
      <c r="P2423">
        <v>2024</v>
      </c>
      <c r="Q2423">
        <v>9</v>
      </c>
      <c r="R2423">
        <v>10</v>
      </c>
      <c r="S2423" t="s">
        <v>65</v>
      </c>
      <c r="T2423" t="s">
        <v>73</v>
      </c>
      <c r="U2423">
        <v>20</v>
      </c>
      <c r="V2423" t="s">
        <v>95</v>
      </c>
      <c r="W2423">
        <v>2</v>
      </c>
      <c r="X2423" t="s">
        <v>91</v>
      </c>
      <c r="Y2423">
        <v>7</v>
      </c>
      <c r="Z2423" t="s">
        <v>92</v>
      </c>
      <c r="AA2423">
        <v>1</v>
      </c>
      <c r="AB2423" s="3">
        <v>45545.833333333336</v>
      </c>
      <c r="AC2423">
        <f>VLOOKUP(D2423,[1]tablaBarrios!A:C,2,FALSE)</f>
        <v>7.1029</v>
      </c>
      <c r="AD2423">
        <f>VLOOKUP(D2423,[1]tablaBarrios!A:C,3,FALSE)</f>
        <v>-73.124499999999998</v>
      </c>
    </row>
    <row r="2424" spans="1:30" x14ac:dyDescent="0.25">
      <c r="A2424">
        <v>2423</v>
      </c>
      <c r="B2424" t="s">
        <v>74</v>
      </c>
      <c r="C2424" t="s">
        <v>77</v>
      </c>
      <c r="D2424" t="s">
        <v>90</v>
      </c>
      <c r="E2424" s="1">
        <v>45545</v>
      </c>
      <c r="F2424" s="2">
        <v>0.83333333333333337</v>
      </c>
      <c r="G2424">
        <v>-89</v>
      </c>
      <c r="H2424" t="s">
        <v>3</v>
      </c>
      <c r="I2424" t="s">
        <v>4</v>
      </c>
      <c r="J2424" t="s">
        <v>5</v>
      </c>
      <c r="K2424" t="s">
        <v>6</v>
      </c>
      <c r="L2424" t="s">
        <v>70</v>
      </c>
      <c r="M2424" t="s">
        <v>75</v>
      </c>
      <c r="N2424" t="s">
        <v>4</v>
      </c>
      <c r="O2424">
        <v>18</v>
      </c>
      <c r="P2424">
        <v>2024</v>
      </c>
      <c r="Q2424">
        <v>9</v>
      </c>
      <c r="R2424">
        <v>10</v>
      </c>
      <c r="S2424" t="s">
        <v>65</v>
      </c>
      <c r="T2424" t="s">
        <v>73</v>
      </c>
      <c r="U2424">
        <v>20</v>
      </c>
      <c r="V2424" t="s">
        <v>95</v>
      </c>
      <c r="W2424">
        <v>2</v>
      </c>
      <c r="X2424" t="s">
        <v>91</v>
      </c>
      <c r="Y2424">
        <v>7</v>
      </c>
      <c r="Z2424" t="s">
        <v>92</v>
      </c>
      <c r="AA2424">
        <v>1</v>
      </c>
      <c r="AB2424" s="3">
        <v>45545.833333333336</v>
      </c>
      <c r="AC2424">
        <f>VLOOKUP(D2424,[1]tablaBarrios!A:C,2,FALSE)</f>
        <v>7.0969199999999999</v>
      </c>
      <c r="AD2424">
        <f>VLOOKUP(D2424,[1]tablaBarrios!A:C,3,FALSE)</f>
        <v>-73.125929999999997</v>
      </c>
    </row>
    <row r="2425" spans="1:30" x14ac:dyDescent="0.25">
      <c r="A2425">
        <v>2424</v>
      </c>
      <c r="B2425" t="s">
        <v>74</v>
      </c>
      <c r="C2425" t="s">
        <v>77</v>
      </c>
      <c r="D2425" t="s">
        <v>90</v>
      </c>
      <c r="E2425" s="1">
        <v>45545</v>
      </c>
      <c r="F2425" s="2">
        <v>0.83333333333333337</v>
      </c>
      <c r="G2425">
        <v>-89</v>
      </c>
      <c r="H2425" t="s">
        <v>28</v>
      </c>
      <c r="I2425" t="s">
        <v>4</v>
      </c>
      <c r="J2425" t="s">
        <v>5</v>
      </c>
      <c r="K2425" t="s">
        <v>6</v>
      </c>
      <c r="L2425" t="s">
        <v>70</v>
      </c>
      <c r="M2425" t="s">
        <v>75</v>
      </c>
      <c r="N2425" t="s">
        <v>4</v>
      </c>
      <c r="O2425">
        <v>18</v>
      </c>
      <c r="P2425">
        <v>2024</v>
      </c>
      <c r="Q2425">
        <v>9</v>
      </c>
      <c r="R2425">
        <v>10</v>
      </c>
      <c r="S2425" t="s">
        <v>65</v>
      </c>
      <c r="T2425" t="s">
        <v>73</v>
      </c>
      <c r="U2425">
        <v>20</v>
      </c>
      <c r="V2425" t="s">
        <v>95</v>
      </c>
      <c r="W2425">
        <v>2</v>
      </c>
      <c r="X2425" t="s">
        <v>91</v>
      </c>
      <c r="Y2425">
        <v>7</v>
      </c>
      <c r="Z2425" t="s">
        <v>92</v>
      </c>
      <c r="AA2425">
        <v>1</v>
      </c>
      <c r="AB2425" s="3">
        <v>45545.833333333336</v>
      </c>
      <c r="AC2425">
        <f>VLOOKUP(D2425,[1]tablaBarrios!A:C,2,FALSE)</f>
        <v>7.0969199999999999</v>
      </c>
      <c r="AD2425">
        <f>VLOOKUP(D2425,[1]tablaBarrios!A:C,3,FALSE)</f>
        <v>-73.125929999999997</v>
      </c>
    </row>
    <row r="2426" spans="1:30" x14ac:dyDescent="0.25">
      <c r="A2426">
        <v>2425</v>
      </c>
      <c r="B2426" t="s">
        <v>74</v>
      </c>
      <c r="C2426" t="s">
        <v>14</v>
      </c>
      <c r="D2426" t="s">
        <v>402</v>
      </c>
      <c r="E2426" s="1">
        <v>45545</v>
      </c>
      <c r="F2426" s="2">
        <v>0.79166666666666663</v>
      </c>
      <c r="G2426">
        <v>-89</v>
      </c>
      <c r="H2426" t="s">
        <v>3</v>
      </c>
      <c r="I2426" t="s">
        <v>4</v>
      </c>
      <c r="J2426" t="s">
        <v>5</v>
      </c>
      <c r="K2426" t="s">
        <v>6</v>
      </c>
      <c r="L2426" t="s">
        <v>70</v>
      </c>
      <c r="M2426" t="s">
        <v>75</v>
      </c>
      <c r="N2426" t="s">
        <v>4</v>
      </c>
      <c r="O2426">
        <v>18</v>
      </c>
      <c r="P2426">
        <v>2024</v>
      </c>
      <c r="Q2426">
        <v>9</v>
      </c>
      <c r="R2426">
        <v>10</v>
      </c>
      <c r="S2426" t="s">
        <v>54</v>
      </c>
      <c r="T2426" t="s">
        <v>73</v>
      </c>
      <c r="U2426">
        <v>19</v>
      </c>
      <c r="V2426" t="s">
        <v>95</v>
      </c>
      <c r="W2426">
        <v>2</v>
      </c>
      <c r="X2426" t="s">
        <v>155</v>
      </c>
      <c r="Y2426">
        <v>11</v>
      </c>
      <c r="Z2426" t="s">
        <v>156</v>
      </c>
      <c r="AA2426">
        <v>1</v>
      </c>
      <c r="AB2426" s="3">
        <v>45545.791666666664</v>
      </c>
      <c r="AC2426">
        <f>VLOOKUP(D2426,[1]tablaBarrios!A:C,2,FALSE)</f>
        <v>7.0831999999999997</v>
      </c>
      <c r="AD2426">
        <f>VLOOKUP(D2426,[1]tablaBarrios!A:C,3,FALSE)</f>
        <v>-73.122600000000006</v>
      </c>
    </row>
    <row r="2427" spans="1:30" x14ac:dyDescent="0.25">
      <c r="A2427">
        <v>2426</v>
      </c>
      <c r="B2427" t="s">
        <v>74</v>
      </c>
      <c r="C2427" t="s">
        <v>14</v>
      </c>
      <c r="D2427" t="s">
        <v>93</v>
      </c>
      <c r="E2427" s="1">
        <v>45545</v>
      </c>
      <c r="F2427" s="2">
        <v>0.79166666666666663</v>
      </c>
      <c r="G2427">
        <v>-89</v>
      </c>
      <c r="H2427" t="s">
        <v>28</v>
      </c>
      <c r="I2427" t="s">
        <v>4</v>
      </c>
      <c r="J2427" t="s">
        <v>5</v>
      </c>
      <c r="K2427" t="s">
        <v>6</v>
      </c>
      <c r="L2427" t="s">
        <v>70</v>
      </c>
      <c r="M2427" t="s">
        <v>75</v>
      </c>
      <c r="N2427" t="s">
        <v>4</v>
      </c>
      <c r="O2427">
        <v>18</v>
      </c>
      <c r="P2427">
        <v>2024</v>
      </c>
      <c r="Q2427">
        <v>9</v>
      </c>
      <c r="R2427">
        <v>10</v>
      </c>
      <c r="S2427" t="s">
        <v>54</v>
      </c>
      <c r="T2427" t="s">
        <v>73</v>
      </c>
      <c r="U2427">
        <v>19</v>
      </c>
      <c r="V2427" t="s">
        <v>95</v>
      </c>
      <c r="W2427">
        <v>2</v>
      </c>
      <c r="X2427" t="s">
        <v>66</v>
      </c>
      <c r="Y2427">
        <v>12</v>
      </c>
      <c r="Z2427" t="s">
        <v>67</v>
      </c>
      <c r="AA2427">
        <v>1</v>
      </c>
      <c r="AB2427" s="3">
        <v>45545.791666666664</v>
      </c>
      <c r="AC2427">
        <f>VLOOKUP(D2427,[1]tablaBarrios!A:C,2,FALSE)</f>
        <v>7.1097999999999999</v>
      </c>
      <c r="AD2427">
        <f>VLOOKUP(D2427,[1]tablaBarrios!A:C,3,FALSE)</f>
        <v>-73.106200000000001</v>
      </c>
    </row>
    <row r="2428" spans="1:30" x14ac:dyDescent="0.25">
      <c r="A2428">
        <v>2427</v>
      </c>
      <c r="B2428" t="s">
        <v>74</v>
      </c>
      <c r="C2428" t="s">
        <v>14</v>
      </c>
      <c r="D2428" t="s">
        <v>420</v>
      </c>
      <c r="E2428" s="1">
        <v>45545</v>
      </c>
      <c r="F2428" s="2">
        <v>8.3333333333333329E-2</v>
      </c>
      <c r="G2428">
        <v>-89</v>
      </c>
      <c r="H2428" t="s">
        <v>28</v>
      </c>
      <c r="I2428" t="s">
        <v>4</v>
      </c>
      <c r="J2428" t="s">
        <v>124</v>
      </c>
      <c r="K2428" t="s">
        <v>6</v>
      </c>
      <c r="L2428" t="s">
        <v>70</v>
      </c>
      <c r="M2428" t="s">
        <v>75</v>
      </c>
      <c r="N2428" t="s">
        <v>4</v>
      </c>
      <c r="O2428">
        <v>18</v>
      </c>
      <c r="P2428">
        <v>2024</v>
      </c>
      <c r="Q2428">
        <v>9</v>
      </c>
      <c r="R2428">
        <v>10</v>
      </c>
      <c r="S2428" t="s">
        <v>72</v>
      </c>
      <c r="T2428" t="s">
        <v>73</v>
      </c>
      <c r="U2428">
        <v>2</v>
      </c>
      <c r="V2428" t="s">
        <v>95</v>
      </c>
      <c r="W2428">
        <v>2</v>
      </c>
      <c r="X2428" t="s">
        <v>128</v>
      </c>
      <c r="Y2428">
        <v>16</v>
      </c>
      <c r="Z2428" t="s">
        <v>127</v>
      </c>
      <c r="AA2428">
        <v>1</v>
      </c>
      <c r="AB2428" s="3">
        <v>45545.083333333336</v>
      </c>
      <c r="AC2428">
        <f>VLOOKUP(D2428,[1]tablaBarrios!A:C,2,FALSE)</f>
        <v>7.0991999999999997</v>
      </c>
      <c r="AD2428">
        <f>VLOOKUP(D2428,[1]tablaBarrios!A:C,3,FALSE)</f>
        <v>-73.094700000000003</v>
      </c>
    </row>
    <row r="2429" spans="1:30" x14ac:dyDescent="0.25">
      <c r="A2429">
        <v>2428</v>
      </c>
      <c r="B2429" t="s">
        <v>74</v>
      </c>
      <c r="C2429" t="s">
        <v>14</v>
      </c>
      <c r="D2429" t="s">
        <v>218</v>
      </c>
      <c r="E2429" s="1">
        <v>45545</v>
      </c>
      <c r="F2429" s="2">
        <v>0.33333333333333331</v>
      </c>
      <c r="G2429">
        <v>-89</v>
      </c>
      <c r="H2429" t="s">
        <v>28</v>
      </c>
      <c r="I2429" t="s">
        <v>4</v>
      </c>
      <c r="J2429" t="s">
        <v>5</v>
      </c>
      <c r="K2429" t="s">
        <v>168</v>
      </c>
      <c r="L2429" t="s">
        <v>70</v>
      </c>
      <c r="M2429" t="s">
        <v>75</v>
      </c>
      <c r="N2429" t="s">
        <v>4</v>
      </c>
      <c r="O2429">
        <v>18</v>
      </c>
      <c r="P2429">
        <v>2024</v>
      </c>
      <c r="Q2429">
        <v>9</v>
      </c>
      <c r="R2429">
        <v>10</v>
      </c>
      <c r="S2429" t="s">
        <v>134</v>
      </c>
      <c r="T2429" t="s">
        <v>73</v>
      </c>
      <c r="U2429">
        <v>8</v>
      </c>
      <c r="V2429" t="s">
        <v>95</v>
      </c>
      <c r="W2429">
        <v>2</v>
      </c>
      <c r="X2429" t="s">
        <v>128</v>
      </c>
      <c r="Y2429">
        <v>16</v>
      </c>
      <c r="Z2429" t="s">
        <v>127</v>
      </c>
      <c r="AA2429">
        <v>1</v>
      </c>
      <c r="AB2429" s="3">
        <v>45545.333333333336</v>
      </c>
      <c r="AC2429">
        <f>VLOOKUP(D2429,[1]tablaBarrios!A:C,2,FALSE)</f>
        <v>7.1230000000000002</v>
      </c>
      <c r="AD2429">
        <f>VLOOKUP(D2429,[1]tablaBarrios!A:C,3,FALSE)</f>
        <v>-73.126000000000005</v>
      </c>
    </row>
    <row r="2430" spans="1:30" x14ac:dyDescent="0.25">
      <c r="A2430">
        <v>2429</v>
      </c>
      <c r="B2430" t="s">
        <v>74</v>
      </c>
      <c r="C2430" t="s">
        <v>14</v>
      </c>
      <c r="D2430" t="s">
        <v>218</v>
      </c>
      <c r="E2430" s="1">
        <v>45545</v>
      </c>
      <c r="F2430" s="2">
        <v>0.79166666666666663</v>
      </c>
      <c r="G2430">
        <v>-89</v>
      </c>
      <c r="H2430" t="s">
        <v>3</v>
      </c>
      <c r="I2430" t="s">
        <v>4</v>
      </c>
      <c r="J2430" t="s">
        <v>5</v>
      </c>
      <c r="K2430" t="s">
        <v>168</v>
      </c>
      <c r="L2430" t="s">
        <v>70</v>
      </c>
      <c r="M2430" t="s">
        <v>75</v>
      </c>
      <c r="N2430" t="s">
        <v>4</v>
      </c>
      <c r="O2430">
        <v>18</v>
      </c>
      <c r="P2430">
        <v>2024</v>
      </c>
      <c r="Q2430">
        <v>9</v>
      </c>
      <c r="R2430">
        <v>10</v>
      </c>
      <c r="S2430" t="s">
        <v>54</v>
      </c>
      <c r="T2430" t="s">
        <v>73</v>
      </c>
      <c r="U2430">
        <v>19</v>
      </c>
      <c r="V2430" t="s">
        <v>95</v>
      </c>
      <c r="W2430">
        <v>2</v>
      </c>
      <c r="X2430" t="s">
        <v>128</v>
      </c>
      <c r="Y2430">
        <v>16</v>
      </c>
      <c r="Z2430" t="s">
        <v>127</v>
      </c>
      <c r="AA2430">
        <v>1</v>
      </c>
      <c r="AB2430" s="3">
        <v>45545.791666666664</v>
      </c>
      <c r="AC2430">
        <f>VLOOKUP(D2430,[1]tablaBarrios!A:C,2,FALSE)</f>
        <v>7.1230000000000002</v>
      </c>
      <c r="AD2430">
        <f>VLOOKUP(D2430,[1]tablaBarrios!A:C,3,FALSE)</f>
        <v>-73.126000000000005</v>
      </c>
    </row>
    <row r="2431" spans="1:30" x14ac:dyDescent="0.25">
      <c r="A2431">
        <v>2430</v>
      </c>
      <c r="B2431" t="s">
        <v>74</v>
      </c>
      <c r="C2431" t="s">
        <v>14</v>
      </c>
      <c r="D2431" t="s">
        <v>115</v>
      </c>
      <c r="E2431" s="1">
        <v>45545</v>
      </c>
      <c r="F2431" s="2">
        <v>0.45833333333333331</v>
      </c>
      <c r="G2431">
        <v>-89</v>
      </c>
      <c r="H2431" t="s">
        <v>28</v>
      </c>
      <c r="I2431" t="s">
        <v>4</v>
      </c>
      <c r="J2431" t="s">
        <v>5</v>
      </c>
      <c r="K2431" t="s">
        <v>6</v>
      </c>
      <c r="L2431" t="s">
        <v>70</v>
      </c>
      <c r="M2431" t="s">
        <v>75</v>
      </c>
      <c r="N2431" t="s">
        <v>4</v>
      </c>
      <c r="O2431">
        <v>18</v>
      </c>
      <c r="P2431">
        <v>2024</v>
      </c>
      <c r="Q2431">
        <v>9</v>
      </c>
      <c r="R2431">
        <v>10</v>
      </c>
      <c r="S2431" t="s">
        <v>80</v>
      </c>
      <c r="T2431" t="s">
        <v>73</v>
      </c>
      <c r="U2431">
        <v>11</v>
      </c>
      <c r="V2431" t="s">
        <v>95</v>
      </c>
      <c r="W2431">
        <v>2</v>
      </c>
      <c r="X2431" t="s">
        <v>114</v>
      </c>
      <c r="Y2431">
        <v>9</v>
      </c>
      <c r="Z2431" t="s">
        <v>115</v>
      </c>
      <c r="AA2431">
        <v>1</v>
      </c>
      <c r="AB2431" s="3">
        <v>45545.458333333336</v>
      </c>
      <c r="AC2431">
        <f>VLOOKUP(D2431,[1]tablaBarrios!A:C,2,FALSE)</f>
        <v>7.0997000000000003</v>
      </c>
      <c r="AD2431">
        <f>VLOOKUP(D2431,[1]tablaBarrios!A:C,3,FALSE)</f>
        <v>-73.110500000000002</v>
      </c>
    </row>
    <row r="2432" spans="1:30" x14ac:dyDescent="0.25">
      <c r="A2432">
        <v>2431</v>
      </c>
      <c r="B2432" t="s">
        <v>193</v>
      </c>
      <c r="C2432" t="s">
        <v>188</v>
      </c>
      <c r="D2432" t="s">
        <v>164</v>
      </c>
      <c r="E2432" s="1">
        <v>45545</v>
      </c>
      <c r="F2432" s="2">
        <v>0.66666666666666663</v>
      </c>
      <c r="G2432">
        <v>-89</v>
      </c>
      <c r="H2432" t="s">
        <v>28</v>
      </c>
      <c r="I2432" t="s">
        <v>4</v>
      </c>
      <c r="J2432" t="s">
        <v>5</v>
      </c>
      <c r="K2432" t="s">
        <v>334</v>
      </c>
      <c r="L2432" t="s">
        <v>70</v>
      </c>
      <c r="M2432" t="s">
        <v>195</v>
      </c>
      <c r="N2432" t="s">
        <v>4</v>
      </c>
      <c r="O2432">
        <v>18</v>
      </c>
      <c r="P2432">
        <v>2024</v>
      </c>
      <c r="Q2432">
        <v>9</v>
      </c>
      <c r="R2432">
        <v>10</v>
      </c>
      <c r="S2432" t="s">
        <v>59</v>
      </c>
      <c r="T2432" t="s">
        <v>73</v>
      </c>
      <c r="U2432">
        <v>16</v>
      </c>
      <c r="V2432" t="s">
        <v>95</v>
      </c>
      <c r="W2432">
        <v>2</v>
      </c>
      <c r="X2432" t="s">
        <v>155</v>
      </c>
      <c r="Y2432">
        <v>11</v>
      </c>
      <c r="Z2432" t="s">
        <v>156</v>
      </c>
      <c r="AA2432">
        <v>1</v>
      </c>
      <c r="AB2432" s="3">
        <v>45545.666666666664</v>
      </c>
      <c r="AC2432">
        <f>VLOOKUP(D2432,[1]tablaBarrios!A:C,2,FALSE)</f>
        <v>7.0767800000000003</v>
      </c>
      <c r="AD2432">
        <f>VLOOKUP(D2432,[1]tablaBarrios!A:C,3,FALSE)</f>
        <v>-73.124539999999996</v>
      </c>
    </row>
    <row r="2433" spans="1:30" x14ac:dyDescent="0.25">
      <c r="A2433">
        <v>2432</v>
      </c>
      <c r="B2433" t="s">
        <v>170</v>
      </c>
      <c r="C2433" t="s">
        <v>77</v>
      </c>
      <c r="D2433" t="s">
        <v>122</v>
      </c>
      <c r="E2433" s="1">
        <v>45546</v>
      </c>
      <c r="F2433" s="2">
        <v>4.1666666666666664E-2</v>
      </c>
      <c r="G2433">
        <v>-89</v>
      </c>
      <c r="H2433" t="s">
        <v>3</v>
      </c>
      <c r="I2433" t="s">
        <v>4</v>
      </c>
      <c r="J2433" t="s">
        <v>5</v>
      </c>
      <c r="K2433" t="s">
        <v>6</v>
      </c>
      <c r="L2433" t="s">
        <v>172</v>
      </c>
      <c r="M2433" t="s">
        <v>173</v>
      </c>
      <c r="N2433" t="s">
        <v>4</v>
      </c>
      <c r="O2433">
        <v>18</v>
      </c>
      <c r="P2433">
        <v>2024</v>
      </c>
      <c r="Q2433">
        <v>9</v>
      </c>
      <c r="R2433">
        <v>11</v>
      </c>
      <c r="S2433" t="s">
        <v>19</v>
      </c>
      <c r="T2433" t="s">
        <v>10</v>
      </c>
      <c r="U2433">
        <v>1</v>
      </c>
      <c r="V2433" t="s">
        <v>136</v>
      </c>
      <c r="W2433">
        <v>3</v>
      </c>
      <c r="X2433" t="s">
        <v>12</v>
      </c>
      <c r="Y2433">
        <v>15</v>
      </c>
      <c r="Z2433" t="s">
        <v>2</v>
      </c>
      <c r="AA2433">
        <v>1</v>
      </c>
      <c r="AB2433" s="3">
        <v>45546.041666666664</v>
      </c>
      <c r="AC2433">
        <f>VLOOKUP(D2433,[1]tablaBarrios!A:C,2,FALSE)</f>
        <v>7.1136999999999997</v>
      </c>
      <c r="AD2433">
        <f>VLOOKUP(D2433,[1]tablaBarrios!A:C,3,FALSE)</f>
        <v>-73.132499999999993</v>
      </c>
    </row>
    <row r="2434" spans="1:30" x14ac:dyDescent="0.25">
      <c r="A2434">
        <v>2433</v>
      </c>
      <c r="B2434" t="s">
        <v>0</v>
      </c>
      <c r="C2434" t="s">
        <v>77</v>
      </c>
      <c r="D2434" t="s">
        <v>122</v>
      </c>
      <c r="E2434" s="1">
        <v>45546</v>
      </c>
      <c r="F2434" s="2">
        <v>4.1666666666666664E-2</v>
      </c>
      <c r="G2434">
        <v>-89</v>
      </c>
      <c r="H2434" t="s">
        <v>28</v>
      </c>
      <c r="I2434" t="s">
        <v>4</v>
      </c>
      <c r="J2434" t="s">
        <v>5</v>
      </c>
      <c r="K2434" t="s">
        <v>6</v>
      </c>
      <c r="L2434" t="s">
        <v>7</v>
      </c>
      <c r="M2434" t="s">
        <v>8</v>
      </c>
      <c r="N2434" t="s">
        <v>4</v>
      </c>
      <c r="O2434">
        <v>18</v>
      </c>
      <c r="P2434">
        <v>2024</v>
      </c>
      <c r="Q2434">
        <v>9</v>
      </c>
      <c r="R2434">
        <v>11</v>
      </c>
      <c r="S2434" t="s">
        <v>19</v>
      </c>
      <c r="T2434" t="s">
        <v>10</v>
      </c>
      <c r="U2434">
        <v>1</v>
      </c>
      <c r="V2434" t="s">
        <v>136</v>
      </c>
      <c r="W2434">
        <v>3</v>
      </c>
      <c r="X2434" t="s">
        <v>12</v>
      </c>
      <c r="Y2434">
        <v>15</v>
      </c>
      <c r="Z2434" t="s">
        <v>2</v>
      </c>
      <c r="AA2434">
        <v>1</v>
      </c>
      <c r="AB2434" s="3">
        <v>45546.041666666664</v>
      </c>
      <c r="AC2434">
        <f>VLOOKUP(D2434,[1]tablaBarrios!A:C,2,FALSE)</f>
        <v>7.1136999999999997</v>
      </c>
      <c r="AD2434">
        <f>VLOOKUP(D2434,[1]tablaBarrios!A:C,3,FALSE)</f>
        <v>-73.132499999999993</v>
      </c>
    </row>
    <row r="2435" spans="1:30" x14ac:dyDescent="0.25">
      <c r="A2435">
        <v>2434</v>
      </c>
      <c r="B2435" t="s">
        <v>42</v>
      </c>
      <c r="C2435" t="s">
        <v>14</v>
      </c>
      <c r="D2435" t="s">
        <v>36</v>
      </c>
      <c r="E2435" s="1">
        <v>45546</v>
      </c>
      <c r="F2435" s="2">
        <v>0.41666666666666669</v>
      </c>
      <c r="G2435">
        <v>25</v>
      </c>
      <c r="H2435" t="s">
        <v>3</v>
      </c>
      <c r="I2435" t="s">
        <v>4</v>
      </c>
      <c r="J2435" t="s">
        <v>5</v>
      </c>
      <c r="K2435" t="s">
        <v>6</v>
      </c>
      <c r="L2435" t="s">
        <v>45</v>
      </c>
      <c r="M2435" t="s">
        <v>46</v>
      </c>
      <c r="N2435" t="s">
        <v>47</v>
      </c>
      <c r="O2435">
        <v>5</v>
      </c>
      <c r="P2435">
        <v>2024</v>
      </c>
      <c r="Q2435">
        <v>9</v>
      </c>
      <c r="R2435">
        <v>11</v>
      </c>
      <c r="S2435" t="s">
        <v>76</v>
      </c>
      <c r="T2435" t="s">
        <v>49</v>
      </c>
      <c r="U2435">
        <v>10</v>
      </c>
      <c r="V2435" t="s">
        <v>136</v>
      </c>
      <c r="W2435">
        <v>3</v>
      </c>
      <c r="X2435" t="s">
        <v>41</v>
      </c>
      <c r="Y2435">
        <v>3</v>
      </c>
      <c r="Z2435" t="s">
        <v>36</v>
      </c>
      <c r="AA2435">
        <v>1</v>
      </c>
      <c r="AB2435" s="3">
        <v>45546.416666666664</v>
      </c>
      <c r="AC2435">
        <f>VLOOKUP(D2435,[1]tablaBarrios!A:C,2,FALSE)</f>
        <v>7.1327999999999996</v>
      </c>
      <c r="AD2435">
        <f>VLOOKUP(D2435,[1]tablaBarrios!A:C,3,FALSE)</f>
        <v>-73.123500000000007</v>
      </c>
    </row>
    <row r="2436" spans="1:30" x14ac:dyDescent="0.25">
      <c r="A2436">
        <v>2435</v>
      </c>
      <c r="B2436" t="s">
        <v>42</v>
      </c>
      <c r="C2436" t="s">
        <v>1</v>
      </c>
      <c r="D2436" t="s">
        <v>191</v>
      </c>
      <c r="E2436" s="1">
        <v>45546</v>
      </c>
      <c r="F2436" s="2">
        <v>0.91666666666666663</v>
      </c>
      <c r="G2436">
        <v>51</v>
      </c>
      <c r="H2436" t="s">
        <v>28</v>
      </c>
      <c r="I2436" t="s">
        <v>4</v>
      </c>
      <c r="J2436" t="s">
        <v>5</v>
      </c>
      <c r="K2436" t="s">
        <v>6</v>
      </c>
      <c r="L2436" t="s">
        <v>45</v>
      </c>
      <c r="M2436" t="s">
        <v>46</v>
      </c>
      <c r="N2436" t="s">
        <v>201</v>
      </c>
      <c r="O2436">
        <v>10</v>
      </c>
      <c r="P2436">
        <v>2024</v>
      </c>
      <c r="Q2436">
        <v>9</v>
      </c>
      <c r="R2436">
        <v>11</v>
      </c>
      <c r="S2436" t="s">
        <v>23</v>
      </c>
      <c r="T2436" t="s">
        <v>49</v>
      </c>
      <c r="U2436">
        <v>22</v>
      </c>
      <c r="V2436" t="s">
        <v>136</v>
      </c>
      <c r="W2436">
        <v>3</v>
      </c>
      <c r="X2436" t="s">
        <v>66</v>
      </c>
      <c r="Y2436">
        <v>12</v>
      </c>
      <c r="Z2436" t="s">
        <v>67</v>
      </c>
      <c r="AA2436">
        <v>1</v>
      </c>
      <c r="AB2436" s="3">
        <v>45546.916666666664</v>
      </c>
      <c r="AC2436">
        <f>VLOOKUP(D2436,[1]tablaBarrios!A:C,2,FALSE)</f>
        <v>7.1118499999999996</v>
      </c>
      <c r="AD2436">
        <f>VLOOKUP(D2436,[1]tablaBarrios!A:C,3,FALSE)</f>
        <v>-73.113050000000001</v>
      </c>
    </row>
    <row r="2437" spans="1:30" x14ac:dyDescent="0.25">
      <c r="A2437">
        <v>2436</v>
      </c>
      <c r="B2437" t="s">
        <v>42</v>
      </c>
      <c r="C2437" t="s">
        <v>1</v>
      </c>
      <c r="D2437" t="s">
        <v>297</v>
      </c>
      <c r="E2437" s="1">
        <v>45546</v>
      </c>
      <c r="F2437" s="2">
        <v>0.625</v>
      </c>
      <c r="G2437">
        <v>45</v>
      </c>
      <c r="H2437" t="s">
        <v>3</v>
      </c>
      <c r="I2437" t="s">
        <v>4</v>
      </c>
      <c r="J2437" t="s">
        <v>5</v>
      </c>
      <c r="K2437" t="s">
        <v>6</v>
      </c>
      <c r="L2437" t="s">
        <v>45</v>
      </c>
      <c r="M2437" t="s">
        <v>46</v>
      </c>
      <c r="N2437" t="s">
        <v>62</v>
      </c>
      <c r="O2437">
        <v>9</v>
      </c>
      <c r="P2437">
        <v>2024</v>
      </c>
      <c r="Q2437">
        <v>9</v>
      </c>
      <c r="R2437">
        <v>11</v>
      </c>
      <c r="S2437" t="s">
        <v>9</v>
      </c>
      <c r="T2437" t="s">
        <v>49</v>
      </c>
      <c r="U2437">
        <v>15</v>
      </c>
      <c r="V2437" t="s">
        <v>136</v>
      </c>
      <c r="W2437">
        <v>3</v>
      </c>
      <c r="X2437" t="s">
        <v>141</v>
      </c>
      <c r="Y2437">
        <v>10</v>
      </c>
      <c r="Z2437" t="s">
        <v>142</v>
      </c>
      <c r="AA2437">
        <v>1</v>
      </c>
      <c r="AB2437" s="3">
        <v>45546.625</v>
      </c>
      <c r="AC2437">
        <f>VLOOKUP(D2437,[1]tablaBarrios!A:C,2,FALSE)</f>
        <v>7.0875000000000004</v>
      </c>
      <c r="AD2437">
        <f>VLOOKUP(D2437,[1]tablaBarrios!A:C,3,FALSE)</f>
        <v>-73.120199999999997</v>
      </c>
    </row>
    <row r="2438" spans="1:30" x14ac:dyDescent="0.25">
      <c r="A2438">
        <v>2437</v>
      </c>
      <c r="B2438" t="s">
        <v>347</v>
      </c>
      <c r="C2438" t="s">
        <v>14</v>
      </c>
      <c r="D2438" t="s">
        <v>297</v>
      </c>
      <c r="E2438" s="1">
        <v>45546</v>
      </c>
      <c r="F2438" s="2">
        <v>0.41666666666666669</v>
      </c>
      <c r="G2438">
        <v>-89</v>
      </c>
      <c r="H2438" t="s">
        <v>3</v>
      </c>
      <c r="I2438" t="s">
        <v>4</v>
      </c>
      <c r="J2438" t="s">
        <v>5</v>
      </c>
      <c r="K2438" t="s">
        <v>421</v>
      </c>
      <c r="L2438" t="s">
        <v>70</v>
      </c>
      <c r="M2438" t="s">
        <v>348</v>
      </c>
      <c r="N2438" t="s">
        <v>4</v>
      </c>
      <c r="O2438">
        <v>18</v>
      </c>
      <c r="P2438">
        <v>2024</v>
      </c>
      <c r="Q2438">
        <v>9</v>
      </c>
      <c r="R2438">
        <v>11</v>
      </c>
      <c r="S2438" t="s">
        <v>76</v>
      </c>
      <c r="T2438" t="s">
        <v>73</v>
      </c>
      <c r="U2438">
        <v>10</v>
      </c>
      <c r="V2438" t="s">
        <v>136</v>
      </c>
      <c r="W2438">
        <v>3</v>
      </c>
      <c r="X2438" t="s">
        <v>141</v>
      </c>
      <c r="Y2438">
        <v>10</v>
      </c>
      <c r="Z2438" t="s">
        <v>142</v>
      </c>
      <c r="AA2438">
        <v>1</v>
      </c>
      <c r="AB2438" s="3">
        <v>45546.416666666664</v>
      </c>
      <c r="AC2438">
        <f>VLOOKUP(D2438,[1]tablaBarrios!A:C,2,FALSE)</f>
        <v>7.0875000000000004</v>
      </c>
      <c r="AD2438">
        <f>VLOOKUP(D2438,[1]tablaBarrios!A:C,3,FALSE)</f>
        <v>-73.120199999999997</v>
      </c>
    </row>
    <row r="2439" spans="1:30" x14ac:dyDescent="0.25">
      <c r="A2439">
        <v>2438</v>
      </c>
      <c r="B2439" t="s">
        <v>106</v>
      </c>
      <c r="C2439" t="s">
        <v>14</v>
      </c>
      <c r="D2439" t="s">
        <v>2</v>
      </c>
      <c r="E2439" s="1">
        <v>45546</v>
      </c>
      <c r="F2439" s="2">
        <v>0.375</v>
      </c>
      <c r="G2439">
        <v>-89</v>
      </c>
      <c r="H2439" t="s">
        <v>4</v>
      </c>
      <c r="I2439" t="s">
        <v>4</v>
      </c>
      <c r="J2439" t="s">
        <v>5</v>
      </c>
      <c r="K2439" t="s">
        <v>333</v>
      </c>
      <c r="L2439" t="s">
        <v>70</v>
      </c>
      <c r="M2439" t="s">
        <v>109</v>
      </c>
      <c r="N2439" t="s">
        <v>4</v>
      </c>
      <c r="O2439">
        <v>18</v>
      </c>
      <c r="P2439">
        <v>2024</v>
      </c>
      <c r="Q2439">
        <v>9</v>
      </c>
      <c r="R2439">
        <v>11</v>
      </c>
      <c r="S2439" t="s">
        <v>40</v>
      </c>
      <c r="T2439" t="s">
        <v>73</v>
      </c>
      <c r="U2439">
        <v>9</v>
      </c>
      <c r="V2439" t="s">
        <v>136</v>
      </c>
      <c r="W2439">
        <v>3</v>
      </c>
      <c r="X2439" t="s">
        <v>12</v>
      </c>
      <c r="Y2439">
        <v>15</v>
      </c>
      <c r="Z2439" t="s">
        <v>2</v>
      </c>
      <c r="AA2439">
        <v>1</v>
      </c>
      <c r="AB2439" s="3">
        <v>45546.375</v>
      </c>
      <c r="AC2439">
        <f>VLOOKUP(D2439,[1]tablaBarrios!A:C,2,FALSE)</f>
        <v>7.1189999999999998</v>
      </c>
      <c r="AD2439">
        <f>VLOOKUP(D2439,[1]tablaBarrios!A:C,3,FALSE)</f>
        <v>-73.122</v>
      </c>
    </row>
    <row r="2440" spans="1:30" x14ac:dyDescent="0.25">
      <c r="A2440">
        <v>2439</v>
      </c>
      <c r="B2440" t="s">
        <v>106</v>
      </c>
      <c r="C2440" t="s">
        <v>14</v>
      </c>
      <c r="D2440" t="s">
        <v>2</v>
      </c>
      <c r="E2440" s="1">
        <v>45546</v>
      </c>
      <c r="F2440" s="2">
        <v>0.875</v>
      </c>
      <c r="G2440">
        <v>-89</v>
      </c>
      <c r="H2440" t="s">
        <v>4</v>
      </c>
      <c r="I2440" t="s">
        <v>4</v>
      </c>
      <c r="J2440" t="s">
        <v>5</v>
      </c>
      <c r="K2440" t="s">
        <v>233</v>
      </c>
      <c r="L2440" t="s">
        <v>70</v>
      </c>
      <c r="M2440" t="s">
        <v>109</v>
      </c>
      <c r="N2440" t="s">
        <v>4</v>
      </c>
      <c r="O2440">
        <v>18</v>
      </c>
      <c r="P2440">
        <v>2024</v>
      </c>
      <c r="Q2440">
        <v>9</v>
      </c>
      <c r="R2440">
        <v>11</v>
      </c>
      <c r="S2440" t="s">
        <v>57</v>
      </c>
      <c r="T2440" t="s">
        <v>73</v>
      </c>
      <c r="U2440">
        <v>21</v>
      </c>
      <c r="V2440" t="s">
        <v>136</v>
      </c>
      <c r="W2440">
        <v>3</v>
      </c>
      <c r="X2440" t="s">
        <v>12</v>
      </c>
      <c r="Y2440">
        <v>15</v>
      </c>
      <c r="Z2440" t="s">
        <v>2</v>
      </c>
      <c r="AA2440">
        <v>1</v>
      </c>
      <c r="AB2440" s="3">
        <v>45546.875</v>
      </c>
      <c r="AC2440">
        <f>VLOOKUP(D2440,[1]tablaBarrios!A:C,2,FALSE)</f>
        <v>7.1189999999999998</v>
      </c>
      <c r="AD2440">
        <f>VLOOKUP(D2440,[1]tablaBarrios!A:C,3,FALSE)</f>
        <v>-73.122</v>
      </c>
    </row>
    <row r="2441" spans="1:30" x14ac:dyDescent="0.25">
      <c r="A2441">
        <v>2440</v>
      </c>
      <c r="B2441" t="s">
        <v>106</v>
      </c>
      <c r="C2441" t="s">
        <v>14</v>
      </c>
      <c r="D2441" t="s">
        <v>67</v>
      </c>
      <c r="E2441" s="1">
        <v>45546</v>
      </c>
      <c r="F2441" s="2">
        <v>0.875</v>
      </c>
      <c r="G2441">
        <v>-89</v>
      </c>
      <c r="H2441" t="s">
        <v>4</v>
      </c>
      <c r="I2441" t="s">
        <v>4</v>
      </c>
      <c r="J2441" t="s">
        <v>5</v>
      </c>
      <c r="K2441" t="s">
        <v>203</v>
      </c>
      <c r="L2441" t="s">
        <v>70</v>
      </c>
      <c r="M2441" t="s">
        <v>109</v>
      </c>
      <c r="N2441" t="s">
        <v>4</v>
      </c>
      <c r="O2441">
        <v>18</v>
      </c>
      <c r="P2441">
        <v>2024</v>
      </c>
      <c r="Q2441">
        <v>9</v>
      </c>
      <c r="R2441">
        <v>11</v>
      </c>
      <c r="S2441" t="s">
        <v>57</v>
      </c>
      <c r="T2441" t="s">
        <v>73</v>
      </c>
      <c r="U2441">
        <v>21</v>
      </c>
      <c r="V2441" t="s">
        <v>136</v>
      </c>
      <c r="W2441">
        <v>3</v>
      </c>
      <c r="X2441" t="s">
        <v>66</v>
      </c>
      <c r="Y2441">
        <v>12</v>
      </c>
      <c r="Z2441" t="s">
        <v>67</v>
      </c>
      <c r="AA2441">
        <v>1</v>
      </c>
      <c r="AB2441" s="3">
        <v>45546.875</v>
      </c>
      <c r="AC2441">
        <f>VLOOKUP(D2441,[1]tablaBarrios!A:C,2,FALSE)</f>
        <v>7.125</v>
      </c>
      <c r="AD2441">
        <f>VLOOKUP(D2441,[1]tablaBarrios!A:C,3,FALSE)</f>
        <v>-73.128</v>
      </c>
    </row>
    <row r="2442" spans="1:30" x14ac:dyDescent="0.25">
      <c r="A2442">
        <v>2441</v>
      </c>
      <c r="B2442" t="s">
        <v>68</v>
      </c>
      <c r="C2442" t="s">
        <v>14</v>
      </c>
      <c r="D2442" t="s">
        <v>78</v>
      </c>
      <c r="E2442" s="1">
        <v>45546</v>
      </c>
      <c r="F2442" s="2">
        <v>0.83333333333333337</v>
      </c>
      <c r="G2442">
        <v>-89</v>
      </c>
      <c r="H2442" t="s">
        <v>3</v>
      </c>
      <c r="I2442" t="s">
        <v>4</v>
      </c>
      <c r="J2442" t="s">
        <v>5</v>
      </c>
      <c r="K2442" t="s">
        <v>6</v>
      </c>
      <c r="L2442" t="s">
        <v>70</v>
      </c>
      <c r="M2442" t="s">
        <v>71</v>
      </c>
      <c r="N2442" t="s">
        <v>4</v>
      </c>
      <c r="O2442">
        <v>18</v>
      </c>
      <c r="P2442">
        <v>2024</v>
      </c>
      <c r="Q2442">
        <v>9</v>
      </c>
      <c r="R2442">
        <v>11</v>
      </c>
      <c r="S2442" t="s">
        <v>65</v>
      </c>
      <c r="T2442" t="s">
        <v>73</v>
      </c>
      <c r="U2442">
        <v>20</v>
      </c>
      <c r="V2442" t="s">
        <v>136</v>
      </c>
      <c r="W2442">
        <v>3</v>
      </c>
      <c r="X2442" t="s">
        <v>24</v>
      </c>
      <c r="Y2442">
        <v>5</v>
      </c>
      <c r="Z2442" t="s">
        <v>25</v>
      </c>
      <c r="AA2442">
        <v>1</v>
      </c>
      <c r="AB2442" s="3">
        <v>45546.833333333336</v>
      </c>
      <c r="AC2442">
        <f>VLOOKUP(D2442,[1]tablaBarrios!A:C,2,FALSE)</f>
        <v>7.1300999999999997</v>
      </c>
      <c r="AD2442">
        <f>VLOOKUP(D2442,[1]tablaBarrios!A:C,3,FALSE)</f>
        <v>-73.133499999999998</v>
      </c>
    </row>
    <row r="2443" spans="1:30" x14ac:dyDescent="0.25">
      <c r="A2443">
        <v>2442</v>
      </c>
      <c r="B2443" t="s">
        <v>68</v>
      </c>
      <c r="C2443" t="s">
        <v>212</v>
      </c>
      <c r="D2443" t="s">
        <v>157</v>
      </c>
      <c r="E2443" s="1">
        <v>45546</v>
      </c>
      <c r="F2443" s="2">
        <v>0.58333333333333337</v>
      </c>
      <c r="G2443">
        <v>-89</v>
      </c>
      <c r="H2443" t="s">
        <v>3</v>
      </c>
      <c r="I2443" t="s">
        <v>4</v>
      </c>
      <c r="J2443" t="s">
        <v>82</v>
      </c>
      <c r="K2443" t="s">
        <v>6</v>
      </c>
      <c r="L2443" t="s">
        <v>70</v>
      </c>
      <c r="M2443" t="s">
        <v>71</v>
      </c>
      <c r="N2443" t="s">
        <v>4</v>
      </c>
      <c r="O2443">
        <v>18</v>
      </c>
      <c r="P2443">
        <v>2024</v>
      </c>
      <c r="Q2443">
        <v>9</v>
      </c>
      <c r="R2443">
        <v>11</v>
      </c>
      <c r="S2443" t="s">
        <v>48</v>
      </c>
      <c r="T2443" t="s">
        <v>73</v>
      </c>
      <c r="U2443">
        <v>14</v>
      </c>
      <c r="V2443" t="s">
        <v>136</v>
      </c>
      <c r="W2443">
        <v>3</v>
      </c>
      <c r="X2443" t="s">
        <v>20</v>
      </c>
      <c r="Y2443">
        <v>2</v>
      </c>
      <c r="Z2443" t="s">
        <v>21</v>
      </c>
      <c r="AA2443">
        <v>1</v>
      </c>
      <c r="AB2443" s="3">
        <v>45546.583333333336</v>
      </c>
      <c r="AC2443">
        <f>VLOOKUP(D2443,[1]tablaBarrios!A:C,2,FALSE)</f>
        <v>7.1448</v>
      </c>
      <c r="AD2443">
        <f>VLOOKUP(D2443,[1]tablaBarrios!A:C,3,FALSE)</f>
        <v>-73.124600000000001</v>
      </c>
    </row>
    <row r="2444" spans="1:30" x14ac:dyDescent="0.25">
      <c r="A2444">
        <v>2443</v>
      </c>
      <c r="B2444" t="s">
        <v>74</v>
      </c>
      <c r="C2444" t="s">
        <v>77</v>
      </c>
      <c r="D2444" t="s">
        <v>120</v>
      </c>
      <c r="E2444" s="1">
        <v>45546</v>
      </c>
      <c r="F2444" s="2">
        <v>0.875</v>
      </c>
      <c r="G2444">
        <v>-89</v>
      </c>
      <c r="H2444" t="s">
        <v>28</v>
      </c>
      <c r="I2444" t="s">
        <v>4</v>
      </c>
      <c r="J2444" t="s">
        <v>82</v>
      </c>
      <c r="K2444" t="s">
        <v>6</v>
      </c>
      <c r="L2444" t="s">
        <v>70</v>
      </c>
      <c r="M2444" t="s">
        <v>75</v>
      </c>
      <c r="N2444" t="s">
        <v>4</v>
      </c>
      <c r="O2444">
        <v>18</v>
      </c>
      <c r="P2444">
        <v>2024</v>
      </c>
      <c r="Q2444">
        <v>9</v>
      </c>
      <c r="R2444">
        <v>11</v>
      </c>
      <c r="S2444" t="s">
        <v>57</v>
      </c>
      <c r="T2444" t="s">
        <v>73</v>
      </c>
      <c r="U2444">
        <v>21</v>
      </c>
      <c r="V2444" t="s">
        <v>136</v>
      </c>
      <c r="W2444">
        <v>3</v>
      </c>
      <c r="X2444" t="s">
        <v>60</v>
      </c>
      <c r="Y2444">
        <v>13</v>
      </c>
      <c r="Z2444" t="s">
        <v>61</v>
      </c>
      <c r="AA2444">
        <v>1</v>
      </c>
      <c r="AB2444" s="3">
        <v>45546.875</v>
      </c>
      <c r="AC2444">
        <f>VLOOKUP(D2444,[1]tablaBarrios!A:C,2,FALSE)</f>
        <v>7.1207000000000003</v>
      </c>
      <c r="AD2444">
        <f>VLOOKUP(D2444,[1]tablaBarrios!A:C,3,FALSE)</f>
        <v>-73.125600000000006</v>
      </c>
    </row>
    <row r="2445" spans="1:30" x14ac:dyDescent="0.25">
      <c r="A2445">
        <v>2444</v>
      </c>
      <c r="B2445" t="s">
        <v>74</v>
      </c>
      <c r="C2445" t="s">
        <v>14</v>
      </c>
      <c r="D2445" t="s">
        <v>194</v>
      </c>
      <c r="E2445" s="1">
        <v>45546</v>
      </c>
      <c r="F2445" s="2">
        <v>0.91666666666666663</v>
      </c>
      <c r="G2445">
        <v>-89</v>
      </c>
      <c r="H2445" t="s">
        <v>3</v>
      </c>
      <c r="I2445" t="s">
        <v>4</v>
      </c>
      <c r="J2445" t="s">
        <v>5</v>
      </c>
      <c r="K2445" t="s">
        <v>171</v>
      </c>
      <c r="L2445" t="s">
        <v>70</v>
      </c>
      <c r="M2445" t="s">
        <v>75</v>
      </c>
      <c r="N2445" t="s">
        <v>4</v>
      </c>
      <c r="O2445">
        <v>18</v>
      </c>
      <c r="P2445">
        <v>2024</v>
      </c>
      <c r="Q2445">
        <v>9</v>
      </c>
      <c r="R2445">
        <v>11</v>
      </c>
      <c r="S2445" t="s">
        <v>23</v>
      </c>
      <c r="T2445" t="s">
        <v>73</v>
      </c>
      <c r="U2445">
        <v>22</v>
      </c>
      <c r="V2445" t="s">
        <v>136</v>
      </c>
      <c r="W2445">
        <v>3</v>
      </c>
      <c r="X2445" t="s">
        <v>24</v>
      </c>
      <c r="Y2445">
        <v>5</v>
      </c>
      <c r="Z2445" t="s">
        <v>25</v>
      </c>
      <c r="AA2445">
        <v>1</v>
      </c>
      <c r="AB2445" s="3">
        <v>45546.916666666664</v>
      </c>
      <c r="AC2445">
        <f>VLOOKUP(D2445,[1]tablaBarrios!A:C,2,FALSE)</f>
        <v>7.1253900000000003</v>
      </c>
      <c r="AD2445">
        <f>VLOOKUP(D2445,[1]tablaBarrios!A:C,3,FALSE)</f>
        <v>-73.119799999999998</v>
      </c>
    </row>
    <row r="2446" spans="1:30" x14ac:dyDescent="0.25">
      <c r="A2446">
        <v>2445</v>
      </c>
      <c r="B2446" t="s">
        <v>74</v>
      </c>
      <c r="C2446" t="s">
        <v>14</v>
      </c>
      <c r="D2446" t="s">
        <v>2</v>
      </c>
      <c r="E2446" s="1">
        <v>45546</v>
      </c>
      <c r="F2446" s="2">
        <v>0.95833333333333337</v>
      </c>
      <c r="G2446">
        <v>-89</v>
      </c>
      <c r="H2446" t="s">
        <v>28</v>
      </c>
      <c r="I2446" t="s">
        <v>4</v>
      </c>
      <c r="J2446" t="s">
        <v>124</v>
      </c>
      <c r="K2446" t="s">
        <v>6</v>
      </c>
      <c r="L2446" t="s">
        <v>70</v>
      </c>
      <c r="M2446" t="s">
        <v>75</v>
      </c>
      <c r="N2446" t="s">
        <v>4</v>
      </c>
      <c r="O2446">
        <v>18</v>
      </c>
      <c r="P2446">
        <v>2024</v>
      </c>
      <c r="Q2446">
        <v>9</v>
      </c>
      <c r="R2446">
        <v>11</v>
      </c>
      <c r="S2446" t="s">
        <v>125</v>
      </c>
      <c r="T2446" t="s">
        <v>73</v>
      </c>
      <c r="U2446">
        <v>23</v>
      </c>
      <c r="V2446" t="s">
        <v>136</v>
      </c>
      <c r="W2446">
        <v>3</v>
      </c>
      <c r="X2446" t="s">
        <v>12</v>
      </c>
      <c r="Y2446">
        <v>15</v>
      </c>
      <c r="Z2446" t="s">
        <v>2</v>
      </c>
      <c r="AA2446">
        <v>1</v>
      </c>
      <c r="AB2446" s="3">
        <v>45546.958333333336</v>
      </c>
      <c r="AC2446">
        <f>VLOOKUP(D2446,[1]tablaBarrios!A:C,2,FALSE)</f>
        <v>7.1189999999999998</v>
      </c>
      <c r="AD2446">
        <f>VLOOKUP(D2446,[1]tablaBarrios!A:C,3,FALSE)</f>
        <v>-73.122</v>
      </c>
    </row>
    <row r="2447" spans="1:30" x14ac:dyDescent="0.25">
      <c r="A2447">
        <v>2446</v>
      </c>
      <c r="B2447" t="s">
        <v>74</v>
      </c>
      <c r="C2447" t="s">
        <v>14</v>
      </c>
      <c r="D2447" t="s">
        <v>67</v>
      </c>
      <c r="E2447" s="1">
        <v>45546</v>
      </c>
      <c r="F2447" s="2">
        <v>0.66666666666666663</v>
      </c>
      <c r="G2447">
        <v>-89</v>
      </c>
      <c r="H2447" t="s">
        <v>3</v>
      </c>
      <c r="I2447" t="s">
        <v>4</v>
      </c>
      <c r="J2447" t="s">
        <v>5</v>
      </c>
      <c r="K2447" t="s">
        <v>6</v>
      </c>
      <c r="L2447" t="s">
        <v>70</v>
      </c>
      <c r="M2447" t="s">
        <v>75</v>
      </c>
      <c r="N2447" t="s">
        <v>4</v>
      </c>
      <c r="O2447">
        <v>18</v>
      </c>
      <c r="P2447">
        <v>2024</v>
      </c>
      <c r="Q2447">
        <v>9</v>
      </c>
      <c r="R2447">
        <v>11</v>
      </c>
      <c r="S2447" t="s">
        <v>59</v>
      </c>
      <c r="T2447" t="s">
        <v>73</v>
      </c>
      <c r="U2447">
        <v>16</v>
      </c>
      <c r="V2447" t="s">
        <v>136</v>
      </c>
      <c r="W2447">
        <v>3</v>
      </c>
      <c r="X2447" t="s">
        <v>66</v>
      </c>
      <c r="Y2447">
        <v>12</v>
      </c>
      <c r="Z2447" t="s">
        <v>67</v>
      </c>
      <c r="AA2447">
        <v>1</v>
      </c>
      <c r="AB2447" s="3">
        <v>45546.666666666664</v>
      </c>
      <c r="AC2447">
        <f>VLOOKUP(D2447,[1]tablaBarrios!A:C,2,FALSE)</f>
        <v>7.125</v>
      </c>
      <c r="AD2447">
        <f>VLOOKUP(D2447,[1]tablaBarrios!A:C,3,FALSE)</f>
        <v>-73.128</v>
      </c>
    </row>
    <row r="2448" spans="1:30" x14ac:dyDescent="0.25">
      <c r="A2448">
        <v>2447</v>
      </c>
      <c r="B2448" t="s">
        <v>74</v>
      </c>
      <c r="C2448" t="s">
        <v>14</v>
      </c>
      <c r="D2448" t="s">
        <v>67</v>
      </c>
      <c r="E2448" s="1">
        <v>45546</v>
      </c>
      <c r="F2448" s="2">
        <v>0.75</v>
      </c>
      <c r="G2448">
        <v>-89</v>
      </c>
      <c r="H2448" t="s">
        <v>28</v>
      </c>
      <c r="I2448" t="s">
        <v>4</v>
      </c>
      <c r="J2448" t="s">
        <v>82</v>
      </c>
      <c r="K2448" t="s">
        <v>171</v>
      </c>
      <c r="L2448" t="s">
        <v>70</v>
      </c>
      <c r="M2448" t="s">
        <v>75</v>
      </c>
      <c r="N2448" t="s">
        <v>4</v>
      </c>
      <c r="O2448">
        <v>18</v>
      </c>
      <c r="P2448">
        <v>2024</v>
      </c>
      <c r="Q2448">
        <v>9</v>
      </c>
      <c r="R2448">
        <v>11</v>
      </c>
      <c r="S2448" t="s">
        <v>137</v>
      </c>
      <c r="T2448" t="s">
        <v>73</v>
      </c>
      <c r="U2448">
        <v>18</v>
      </c>
      <c r="V2448" t="s">
        <v>136</v>
      </c>
      <c r="W2448">
        <v>3</v>
      </c>
      <c r="X2448" t="s">
        <v>66</v>
      </c>
      <c r="Y2448">
        <v>12</v>
      </c>
      <c r="Z2448" t="s">
        <v>67</v>
      </c>
      <c r="AA2448">
        <v>1</v>
      </c>
      <c r="AB2448" s="3">
        <v>45546.75</v>
      </c>
      <c r="AC2448">
        <f>VLOOKUP(D2448,[1]tablaBarrios!A:C,2,FALSE)</f>
        <v>7.125</v>
      </c>
      <c r="AD2448">
        <f>VLOOKUP(D2448,[1]tablaBarrios!A:C,3,FALSE)</f>
        <v>-73.128</v>
      </c>
    </row>
    <row r="2449" spans="1:30" x14ac:dyDescent="0.25">
      <c r="A2449">
        <v>2448</v>
      </c>
      <c r="B2449" t="s">
        <v>74</v>
      </c>
      <c r="C2449" t="s">
        <v>14</v>
      </c>
      <c r="D2449" t="s">
        <v>262</v>
      </c>
      <c r="E2449" s="1">
        <v>45546</v>
      </c>
      <c r="F2449" s="2">
        <v>4.1666666666666664E-2</v>
      </c>
      <c r="G2449">
        <v>-89</v>
      </c>
      <c r="H2449" t="s">
        <v>28</v>
      </c>
      <c r="I2449" t="s">
        <v>4</v>
      </c>
      <c r="J2449" t="s">
        <v>82</v>
      </c>
      <c r="K2449" t="s">
        <v>6</v>
      </c>
      <c r="L2449" t="s">
        <v>70</v>
      </c>
      <c r="M2449" t="s">
        <v>75</v>
      </c>
      <c r="N2449" t="s">
        <v>4</v>
      </c>
      <c r="O2449">
        <v>18</v>
      </c>
      <c r="P2449">
        <v>2024</v>
      </c>
      <c r="Q2449">
        <v>9</v>
      </c>
      <c r="R2449">
        <v>11</v>
      </c>
      <c r="S2449" t="s">
        <v>19</v>
      </c>
      <c r="T2449" t="s">
        <v>73</v>
      </c>
      <c r="U2449">
        <v>1</v>
      </c>
      <c r="V2449" t="s">
        <v>136</v>
      </c>
      <c r="W2449">
        <v>3</v>
      </c>
      <c r="X2449" t="s">
        <v>60</v>
      </c>
      <c r="Y2449">
        <v>13</v>
      </c>
      <c r="Z2449" t="s">
        <v>61</v>
      </c>
      <c r="AA2449">
        <v>1</v>
      </c>
      <c r="AB2449" s="3">
        <v>45546.041666666664</v>
      </c>
      <c r="AC2449">
        <f>VLOOKUP(D2449,[1]tablaBarrios!A:C,2,FALSE)</f>
        <v>7.1238900000000003</v>
      </c>
      <c r="AD2449">
        <f>VLOOKUP(D2449,[1]tablaBarrios!A:C,3,FALSE)</f>
        <v>-73.110680000000002</v>
      </c>
    </row>
    <row r="2450" spans="1:30" x14ac:dyDescent="0.25">
      <c r="A2450">
        <v>2449</v>
      </c>
      <c r="B2450" t="s">
        <v>74</v>
      </c>
      <c r="C2450" t="s">
        <v>14</v>
      </c>
      <c r="D2450" t="s">
        <v>160</v>
      </c>
      <c r="E2450" s="1">
        <v>45546</v>
      </c>
      <c r="F2450" s="2">
        <v>0.33333333333333331</v>
      </c>
      <c r="G2450">
        <v>-89</v>
      </c>
      <c r="H2450" t="s">
        <v>28</v>
      </c>
      <c r="I2450" t="s">
        <v>4</v>
      </c>
      <c r="J2450" t="s">
        <v>82</v>
      </c>
      <c r="K2450" t="s">
        <v>6</v>
      </c>
      <c r="L2450" t="s">
        <v>70</v>
      </c>
      <c r="M2450" t="s">
        <v>75</v>
      </c>
      <c r="N2450" t="s">
        <v>4</v>
      </c>
      <c r="O2450">
        <v>18</v>
      </c>
      <c r="P2450">
        <v>2024</v>
      </c>
      <c r="Q2450">
        <v>9</v>
      </c>
      <c r="R2450">
        <v>11</v>
      </c>
      <c r="S2450" t="s">
        <v>134</v>
      </c>
      <c r="T2450" t="s">
        <v>73</v>
      </c>
      <c r="U2450">
        <v>8</v>
      </c>
      <c r="V2450" t="s">
        <v>136</v>
      </c>
      <c r="W2450">
        <v>3</v>
      </c>
      <c r="X2450" t="s">
        <v>66</v>
      </c>
      <c r="Y2450">
        <v>12</v>
      </c>
      <c r="Z2450" t="s">
        <v>67</v>
      </c>
      <c r="AA2450">
        <v>1</v>
      </c>
      <c r="AB2450" s="3">
        <v>45546.333333333336</v>
      </c>
      <c r="AC2450">
        <f>VLOOKUP(D2450,[1]tablaBarrios!A:C,2,FALSE)</f>
        <v>7.11</v>
      </c>
      <c r="AD2450">
        <f>VLOOKUP(D2450,[1]tablaBarrios!A:C,3,FALSE)</f>
        <v>-73.111099999999993</v>
      </c>
    </row>
    <row r="2451" spans="1:30" x14ac:dyDescent="0.25">
      <c r="A2451">
        <v>2450</v>
      </c>
      <c r="B2451" t="s">
        <v>74</v>
      </c>
      <c r="C2451" t="s">
        <v>14</v>
      </c>
      <c r="D2451" t="s">
        <v>123</v>
      </c>
      <c r="E2451" s="1">
        <v>45546</v>
      </c>
      <c r="F2451" s="2">
        <v>0.29166666666666669</v>
      </c>
      <c r="G2451">
        <v>-89</v>
      </c>
      <c r="H2451" t="s">
        <v>28</v>
      </c>
      <c r="I2451" t="s">
        <v>4</v>
      </c>
      <c r="J2451" t="s">
        <v>118</v>
      </c>
      <c r="K2451" t="s">
        <v>119</v>
      </c>
      <c r="L2451" t="s">
        <v>70</v>
      </c>
      <c r="M2451" t="s">
        <v>75</v>
      </c>
      <c r="N2451" t="s">
        <v>4</v>
      </c>
      <c r="O2451">
        <v>18</v>
      </c>
      <c r="P2451">
        <v>2024</v>
      </c>
      <c r="Q2451">
        <v>9</v>
      </c>
      <c r="R2451">
        <v>11</v>
      </c>
      <c r="S2451" t="s">
        <v>89</v>
      </c>
      <c r="T2451" t="s">
        <v>73</v>
      </c>
      <c r="U2451">
        <v>7</v>
      </c>
      <c r="V2451" t="s">
        <v>136</v>
      </c>
      <c r="W2451">
        <v>3</v>
      </c>
      <c r="X2451" t="s">
        <v>66</v>
      </c>
      <c r="Y2451">
        <v>12</v>
      </c>
      <c r="Z2451" t="s">
        <v>67</v>
      </c>
      <c r="AA2451">
        <v>1</v>
      </c>
      <c r="AB2451" s="3">
        <v>45546.291666666664</v>
      </c>
      <c r="AC2451">
        <f>VLOOKUP(D2451,[1]tablaBarrios!A:C,2,FALSE)</f>
        <v>7.1208999999999998</v>
      </c>
      <c r="AD2451">
        <f>VLOOKUP(D2451,[1]tablaBarrios!A:C,3,FALSE)</f>
        <v>-73.114900000000006</v>
      </c>
    </row>
    <row r="2452" spans="1:30" x14ac:dyDescent="0.25">
      <c r="A2452">
        <v>2451</v>
      </c>
      <c r="B2452" t="s">
        <v>74</v>
      </c>
      <c r="C2452" t="s">
        <v>14</v>
      </c>
      <c r="D2452" t="s">
        <v>58</v>
      </c>
      <c r="E2452" s="1">
        <v>45546</v>
      </c>
      <c r="F2452" s="2">
        <v>8.3333333333333329E-2</v>
      </c>
      <c r="G2452">
        <v>-89</v>
      </c>
      <c r="H2452" t="s">
        <v>28</v>
      </c>
      <c r="I2452" t="s">
        <v>4</v>
      </c>
      <c r="J2452" t="s">
        <v>5</v>
      </c>
      <c r="K2452" t="s">
        <v>6</v>
      </c>
      <c r="L2452" t="s">
        <v>70</v>
      </c>
      <c r="M2452" t="s">
        <v>75</v>
      </c>
      <c r="N2452" t="s">
        <v>4</v>
      </c>
      <c r="O2452">
        <v>18</v>
      </c>
      <c r="P2452">
        <v>2024</v>
      </c>
      <c r="Q2452">
        <v>9</v>
      </c>
      <c r="R2452">
        <v>11</v>
      </c>
      <c r="S2452" t="s">
        <v>72</v>
      </c>
      <c r="T2452" t="s">
        <v>73</v>
      </c>
      <c r="U2452">
        <v>2</v>
      </c>
      <c r="V2452" t="s">
        <v>136</v>
      </c>
      <c r="W2452">
        <v>3</v>
      </c>
      <c r="X2452" t="s">
        <v>60</v>
      </c>
      <c r="Y2452">
        <v>13</v>
      </c>
      <c r="Z2452" t="s">
        <v>61</v>
      </c>
      <c r="AA2452">
        <v>1</v>
      </c>
      <c r="AB2452" s="3">
        <v>45546.083333333336</v>
      </c>
      <c r="AC2452">
        <f>VLOOKUP(D2452,[1]tablaBarrios!A:C,2,FALSE)</f>
        <v>7.1326000000000001</v>
      </c>
      <c r="AD2452">
        <f>VLOOKUP(D2452,[1]tablaBarrios!A:C,3,FALSE)</f>
        <v>-73.117400000000004</v>
      </c>
    </row>
    <row r="2453" spans="1:30" x14ac:dyDescent="0.25">
      <c r="A2453">
        <v>2452</v>
      </c>
      <c r="B2453" t="s">
        <v>74</v>
      </c>
      <c r="C2453" t="s">
        <v>77</v>
      </c>
      <c r="D2453" t="s">
        <v>149</v>
      </c>
      <c r="E2453" s="1">
        <v>45546</v>
      </c>
      <c r="F2453" s="2">
        <v>0.20833333333333334</v>
      </c>
      <c r="G2453">
        <v>-89</v>
      </c>
      <c r="H2453" t="s">
        <v>28</v>
      </c>
      <c r="I2453" t="s">
        <v>4</v>
      </c>
      <c r="J2453" t="s">
        <v>5</v>
      </c>
      <c r="K2453" t="s">
        <v>6</v>
      </c>
      <c r="L2453" t="s">
        <v>70</v>
      </c>
      <c r="M2453" t="s">
        <v>75</v>
      </c>
      <c r="N2453" t="s">
        <v>4</v>
      </c>
      <c r="O2453">
        <v>18</v>
      </c>
      <c r="P2453">
        <v>2024</v>
      </c>
      <c r="Q2453">
        <v>9</v>
      </c>
      <c r="R2453">
        <v>11</v>
      </c>
      <c r="S2453" t="s">
        <v>94</v>
      </c>
      <c r="T2453" t="s">
        <v>73</v>
      </c>
      <c r="U2453">
        <v>5</v>
      </c>
      <c r="V2453" t="s">
        <v>136</v>
      </c>
      <c r="W2453">
        <v>3</v>
      </c>
      <c r="X2453" t="s">
        <v>41</v>
      </c>
      <c r="Y2453">
        <v>3</v>
      </c>
      <c r="Z2453" t="s">
        <v>36</v>
      </c>
      <c r="AA2453">
        <v>1</v>
      </c>
      <c r="AB2453" s="3">
        <v>45546.208333333336</v>
      </c>
      <c r="AC2453">
        <f>VLOOKUP(D2453,[1]tablaBarrios!A:C,2,FALSE)</f>
        <v>7.1405000000000003</v>
      </c>
      <c r="AD2453">
        <f>VLOOKUP(D2453,[1]tablaBarrios!A:C,3,FALSE)</f>
        <v>-73.120199999999997</v>
      </c>
    </row>
    <row r="2454" spans="1:30" x14ac:dyDescent="0.25">
      <c r="A2454">
        <v>2453</v>
      </c>
      <c r="B2454" t="s">
        <v>74</v>
      </c>
      <c r="C2454" t="s">
        <v>14</v>
      </c>
      <c r="D2454" t="s">
        <v>234</v>
      </c>
      <c r="E2454" s="1">
        <v>45546</v>
      </c>
      <c r="F2454" s="2">
        <v>0.625</v>
      </c>
      <c r="G2454">
        <v>-89</v>
      </c>
      <c r="H2454" t="s">
        <v>28</v>
      </c>
      <c r="I2454" t="s">
        <v>4</v>
      </c>
      <c r="J2454" t="s">
        <v>5</v>
      </c>
      <c r="K2454" t="s">
        <v>233</v>
      </c>
      <c r="L2454" t="s">
        <v>70</v>
      </c>
      <c r="M2454" t="s">
        <v>75</v>
      </c>
      <c r="N2454" t="s">
        <v>4</v>
      </c>
      <c r="O2454">
        <v>18</v>
      </c>
      <c r="P2454">
        <v>2024</v>
      </c>
      <c r="Q2454">
        <v>9</v>
      </c>
      <c r="R2454">
        <v>11</v>
      </c>
      <c r="S2454" t="s">
        <v>9</v>
      </c>
      <c r="T2454" t="s">
        <v>73</v>
      </c>
      <c r="U2454">
        <v>15</v>
      </c>
      <c r="V2454" t="s">
        <v>136</v>
      </c>
      <c r="W2454">
        <v>3</v>
      </c>
      <c r="X2454" t="s">
        <v>34</v>
      </c>
      <c r="Y2454">
        <v>6</v>
      </c>
      <c r="Z2454" t="s">
        <v>27</v>
      </c>
      <c r="AA2454">
        <v>1</v>
      </c>
      <c r="AB2454" s="3">
        <v>45546.625</v>
      </c>
      <c r="AC2454">
        <f>VLOOKUP(D2454,[1]tablaBarrios!A:C,2,FALSE)</f>
        <v>7.1283000000000003</v>
      </c>
      <c r="AD2454">
        <f>VLOOKUP(D2454,[1]tablaBarrios!A:C,3,FALSE)</f>
        <v>-73.132000000000005</v>
      </c>
    </row>
    <row r="2455" spans="1:30" x14ac:dyDescent="0.25">
      <c r="A2455">
        <v>2454</v>
      </c>
      <c r="B2455" t="s">
        <v>74</v>
      </c>
      <c r="C2455" t="s">
        <v>14</v>
      </c>
      <c r="D2455" t="s">
        <v>151</v>
      </c>
      <c r="E2455" s="1">
        <v>45546</v>
      </c>
      <c r="F2455" s="2">
        <v>0.66666666666666663</v>
      </c>
      <c r="G2455">
        <v>-89</v>
      </c>
      <c r="H2455" t="s">
        <v>3</v>
      </c>
      <c r="I2455" t="s">
        <v>4</v>
      </c>
      <c r="J2455" t="s">
        <v>5</v>
      </c>
      <c r="K2455" t="s">
        <v>422</v>
      </c>
      <c r="L2455" t="s">
        <v>70</v>
      </c>
      <c r="M2455" t="s">
        <v>75</v>
      </c>
      <c r="N2455" t="s">
        <v>4</v>
      </c>
      <c r="O2455">
        <v>18</v>
      </c>
      <c r="P2455">
        <v>2024</v>
      </c>
      <c r="Q2455">
        <v>9</v>
      </c>
      <c r="R2455">
        <v>11</v>
      </c>
      <c r="S2455" t="s">
        <v>59</v>
      </c>
      <c r="T2455" t="s">
        <v>73</v>
      </c>
      <c r="U2455">
        <v>16</v>
      </c>
      <c r="V2455" t="s">
        <v>136</v>
      </c>
      <c r="W2455">
        <v>3</v>
      </c>
      <c r="X2455" t="s">
        <v>91</v>
      </c>
      <c r="Y2455">
        <v>7</v>
      </c>
      <c r="Z2455" t="s">
        <v>92</v>
      </c>
      <c r="AA2455">
        <v>1</v>
      </c>
      <c r="AB2455" s="3">
        <v>45546.666666666664</v>
      </c>
      <c r="AC2455">
        <f>VLOOKUP(D2455,[1]tablaBarrios!A:C,2,FALSE)</f>
        <v>7.1029</v>
      </c>
      <c r="AD2455">
        <f>VLOOKUP(D2455,[1]tablaBarrios!A:C,3,FALSE)</f>
        <v>-73.124499999999998</v>
      </c>
    </row>
    <row r="2456" spans="1:30" x14ac:dyDescent="0.25">
      <c r="A2456">
        <v>2455</v>
      </c>
      <c r="B2456" t="s">
        <v>74</v>
      </c>
      <c r="C2456" t="s">
        <v>14</v>
      </c>
      <c r="D2456" t="s">
        <v>151</v>
      </c>
      <c r="E2456" s="1">
        <v>45546</v>
      </c>
      <c r="F2456" s="2">
        <v>0.875</v>
      </c>
      <c r="G2456">
        <v>-89</v>
      </c>
      <c r="H2456" t="s">
        <v>3</v>
      </c>
      <c r="I2456" t="s">
        <v>4</v>
      </c>
      <c r="J2456" t="s">
        <v>5</v>
      </c>
      <c r="K2456" t="s">
        <v>6</v>
      </c>
      <c r="L2456" t="s">
        <v>70</v>
      </c>
      <c r="M2456" t="s">
        <v>75</v>
      </c>
      <c r="N2456" t="s">
        <v>4</v>
      </c>
      <c r="O2456">
        <v>18</v>
      </c>
      <c r="P2456">
        <v>2024</v>
      </c>
      <c r="Q2456">
        <v>9</v>
      </c>
      <c r="R2456">
        <v>11</v>
      </c>
      <c r="S2456" t="s">
        <v>57</v>
      </c>
      <c r="T2456" t="s">
        <v>73</v>
      </c>
      <c r="U2456">
        <v>21</v>
      </c>
      <c r="V2456" t="s">
        <v>136</v>
      </c>
      <c r="W2456">
        <v>3</v>
      </c>
      <c r="X2456" t="s">
        <v>91</v>
      </c>
      <c r="Y2456">
        <v>7</v>
      </c>
      <c r="Z2456" t="s">
        <v>92</v>
      </c>
      <c r="AA2456">
        <v>1</v>
      </c>
      <c r="AB2456" s="3">
        <v>45546.875</v>
      </c>
      <c r="AC2456">
        <f>VLOOKUP(D2456,[1]tablaBarrios!A:C,2,FALSE)</f>
        <v>7.1029</v>
      </c>
      <c r="AD2456">
        <f>VLOOKUP(D2456,[1]tablaBarrios!A:C,3,FALSE)</f>
        <v>-73.124499999999998</v>
      </c>
    </row>
    <row r="2457" spans="1:30" x14ac:dyDescent="0.25">
      <c r="A2457">
        <v>2456</v>
      </c>
      <c r="B2457" t="s">
        <v>74</v>
      </c>
      <c r="C2457" t="s">
        <v>77</v>
      </c>
      <c r="D2457" t="s">
        <v>326</v>
      </c>
      <c r="E2457" s="1">
        <v>45546</v>
      </c>
      <c r="F2457" s="2">
        <v>0</v>
      </c>
      <c r="G2457">
        <v>-89</v>
      </c>
      <c r="H2457" t="s">
        <v>3</v>
      </c>
      <c r="I2457" t="s">
        <v>4</v>
      </c>
      <c r="J2457" t="s">
        <v>5</v>
      </c>
      <c r="K2457" t="s">
        <v>6</v>
      </c>
      <c r="L2457" t="s">
        <v>70</v>
      </c>
      <c r="M2457" t="s">
        <v>75</v>
      </c>
      <c r="N2457" t="s">
        <v>4</v>
      </c>
      <c r="O2457">
        <v>18</v>
      </c>
      <c r="P2457">
        <v>2024</v>
      </c>
      <c r="Q2457">
        <v>9</v>
      </c>
      <c r="R2457">
        <v>11</v>
      </c>
      <c r="S2457" t="s">
        <v>32</v>
      </c>
      <c r="T2457" t="s">
        <v>73</v>
      </c>
      <c r="U2457">
        <v>0</v>
      </c>
      <c r="V2457" t="s">
        <v>136</v>
      </c>
      <c r="W2457">
        <v>3</v>
      </c>
      <c r="X2457" t="s">
        <v>155</v>
      </c>
      <c r="Y2457">
        <v>11</v>
      </c>
      <c r="Z2457" t="s">
        <v>156</v>
      </c>
      <c r="AA2457">
        <v>1</v>
      </c>
      <c r="AB2457" s="3">
        <v>45546</v>
      </c>
      <c r="AC2457">
        <f>VLOOKUP(D2457,[1]tablaBarrios!A:C,2,FALSE)</f>
        <v>7.08643</v>
      </c>
      <c r="AD2457">
        <f>VLOOKUP(D2457,[1]tablaBarrios!A:C,3,FALSE)</f>
        <v>-73.123080000000002</v>
      </c>
    </row>
    <row r="2458" spans="1:30" x14ac:dyDescent="0.25">
      <c r="A2458">
        <v>2457</v>
      </c>
      <c r="B2458" t="s">
        <v>74</v>
      </c>
      <c r="C2458" t="s">
        <v>77</v>
      </c>
      <c r="D2458" t="s">
        <v>326</v>
      </c>
      <c r="E2458" s="1">
        <v>45546</v>
      </c>
      <c r="F2458" s="2">
        <v>0</v>
      </c>
      <c r="G2458">
        <v>-89</v>
      </c>
      <c r="H2458" t="s">
        <v>3</v>
      </c>
      <c r="I2458" t="s">
        <v>4</v>
      </c>
      <c r="J2458" t="s">
        <v>5</v>
      </c>
      <c r="K2458" t="s">
        <v>6</v>
      </c>
      <c r="L2458" t="s">
        <v>70</v>
      </c>
      <c r="M2458" t="s">
        <v>75</v>
      </c>
      <c r="N2458" t="s">
        <v>4</v>
      </c>
      <c r="O2458">
        <v>18</v>
      </c>
      <c r="P2458">
        <v>2024</v>
      </c>
      <c r="Q2458">
        <v>9</v>
      </c>
      <c r="R2458">
        <v>11</v>
      </c>
      <c r="S2458" t="s">
        <v>32</v>
      </c>
      <c r="T2458" t="s">
        <v>73</v>
      </c>
      <c r="U2458">
        <v>0</v>
      </c>
      <c r="V2458" t="s">
        <v>136</v>
      </c>
      <c r="W2458">
        <v>3</v>
      </c>
      <c r="X2458" t="s">
        <v>155</v>
      </c>
      <c r="Y2458">
        <v>11</v>
      </c>
      <c r="Z2458" t="s">
        <v>156</v>
      </c>
      <c r="AA2458">
        <v>1</v>
      </c>
      <c r="AB2458" s="3">
        <v>45546</v>
      </c>
      <c r="AC2458">
        <f>VLOOKUP(D2458,[1]tablaBarrios!A:C,2,FALSE)</f>
        <v>7.08643</v>
      </c>
      <c r="AD2458">
        <f>VLOOKUP(D2458,[1]tablaBarrios!A:C,3,FALSE)</f>
        <v>-73.123080000000002</v>
      </c>
    </row>
    <row r="2459" spans="1:30" x14ac:dyDescent="0.25">
      <c r="A2459">
        <v>2458</v>
      </c>
      <c r="B2459" t="s">
        <v>0</v>
      </c>
      <c r="C2459" t="s">
        <v>14</v>
      </c>
      <c r="D2459" t="s">
        <v>2</v>
      </c>
      <c r="E2459" s="1">
        <v>45547</v>
      </c>
      <c r="F2459" s="2">
        <v>0.70833333333333337</v>
      </c>
      <c r="G2459">
        <v>-89</v>
      </c>
      <c r="H2459" t="s">
        <v>3</v>
      </c>
      <c r="I2459" t="s">
        <v>4</v>
      </c>
      <c r="J2459" t="s">
        <v>5</v>
      </c>
      <c r="K2459" t="s">
        <v>6</v>
      </c>
      <c r="L2459" t="s">
        <v>7</v>
      </c>
      <c r="M2459" t="s">
        <v>8</v>
      </c>
      <c r="N2459" t="s">
        <v>4</v>
      </c>
      <c r="O2459">
        <v>18</v>
      </c>
      <c r="P2459">
        <v>2024</v>
      </c>
      <c r="Q2459">
        <v>9</v>
      </c>
      <c r="R2459">
        <v>12</v>
      </c>
      <c r="S2459" t="s">
        <v>103</v>
      </c>
      <c r="T2459" t="s">
        <v>10</v>
      </c>
      <c r="U2459">
        <v>17</v>
      </c>
      <c r="V2459" t="s">
        <v>152</v>
      </c>
      <c r="W2459">
        <v>4</v>
      </c>
      <c r="X2459" t="s">
        <v>12</v>
      </c>
      <c r="Y2459">
        <v>15</v>
      </c>
      <c r="Z2459" t="s">
        <v>2</v>
      </c>
      <c r="AA2459">
        <v>1</v>
      </c>
      <c r="AB2459" s="3">
        <v>45547.708333333336</v>
      </c>
      <c r="AC2459">
        <f>VLOOKUP(D2459,[1]tablaBarrios!A:C,2,FALSE)</f>
        <v>7.1189999999999998</v>
      </c>
      <c r="AD2459">
        <f>VLOOKUP(D2459,[1]tablaBarrios!A:C,3,FALSE)</f>
        <v>-73.122</v>
      </c>
    </row>
    <row r="2460" spans="1:30" x14ac:dyDescent="0.25">
      <c r="A2460">
        <v>2459</v>
      </c>
      <c r="B2460" t="s">
        <v>0</v>
      </c>
      <c r="C2460" t="s">
        <v>1</v>
      </c>
      <c r="D2460" t="s">
        <v>237</v>
      </c>
      <c r="E2460" s="1">
        <v>45547</v>
      </c>
      <c r="F2460" s="2">
        <v>0.375</v>
      </c>
      <c r="G2460">
        <v>-89</v>
      </c>
      <c r="H2460" t="s">
        <v>28</v>
      </c>
      <c r="I2460" t="s">
        <v>4</v>
      </c>
      <c r="J2460" t="s">
        <v>5</v>
      </c>
      <c r="K2460" t="s">
        <v>6</v>
      </c>
      <c r="L2460" t="s">
        <v>7</v>
      </c>
      <c r="M2460" t="s">
        <v>8</v>
      </c>
      <c r="N2460" t="s">
        <v>4</v>
      </c>
      <c r="O2460">
        <v>18</v>
      </c>
      <c r="P2460">
        <v>2024</v>
      </c>
      <c r="Q2460">
        <v>9</v>
      </c>
      <c r="R2460">
        <v>12</v>
      </c>
      <c r="S2460" t="s">
        <v>40</v>
      </c>
      <c r="T2460" t="s">
        <v>10</v>
      </c>
      <c r="U2460">
        <v>9</v>
      </c>
      <c r="V2460" t="s">
        <v>152</v>
      </c>
      <c r="W2460">
        <v>4</v>
      </c>
      <c r="X2460" t="s">
        <v>24</v>
      </c>
      <c r="Y2460">
        <v>5</v>
      </c>
      <c r="Z2460" t="s">
        <v>25</v>
      </c>
      <c r="AA2460">
        <v>1</v>
      </c>
      <c r="AB2460" s="3">
        <v>45547.375</v>
      </c>
      <c r="AC2460">
        <f>VLOOKUP(D2460,[1]tablaBarrios!A:C,2,FALSE)</f>
        <v>7.1829999999999998</v>
      </c>
      <c r="AD2460">
        <f>VLOOKUP(D2460,[1]tablaBarrios!A:C,3,FALSE)</f>
        <v>-73.058999999999997</v>
      </c>
    </row>
    <row r="2461" spans="1:30" x14ac:dyDescent="0.25">
      <c r="A2461">
        <v>2460</v>
      </c>
      <c r="B2461" t="s">
        <v>0</v>
      </c>
      <c r="C2461" t="s">
        <v>77</v>
      </c>
      <c r="D2461" t="s">
        <v>319</v>
      </c>
      <c r="E2461" s="1">
        <v>45547</v>
      </c>
      <c r="F2461" s="2">
        <v>0.58333333333333337</v>
      </c>
      <c r="G2461">
        <v>-89</v>
      </c>
      <c r="H2461" t="s">
        <v>3</v>
      </c>
      <c r="I2461" t="s">
        <v>4</v>
      </c>
      <c r="J2461" t="s">
        <v>5</v>
      </c>
      <c r="K2461" t="s">
        <v>6</v>
      </c>
      <c r="L2461" t="s">
        <v>7</v>
      </c>
      <c r="M2461" t="s">
        <v>8</v>
      </c>
      <c r="N2461" t="s">
        <v>4</v>
      </c>
      <c r="O2461">
        <v>18</v>
      </c>
      <c r="P2461">
        <v>2024</v>
      </c>
      <c r="Q2461">
        <v>9</v>
      </c>
      <c r="R2461">
        <v>12</v>
      </c>
      <c r="S2461" t="s">
        <v>48</v>
      </c>
      <c r="T2461" t="s">
        <v>10</v>
      </c>
      <c r="U2461">
        <v>14</v>
      </c>
      <c r="V2461" t="s">
        <v>152</v>
      </c>
      <c r="W2461">
        <v>4</v>
      </c>
      <c r="X2461" t="s">
        <v>50</v>
      </c>
      <c r="Y2461">
        <v>1</v>
      </c>
      <c r="Z2461" t="s">
        <v>51</v>
      </c>
      <c r="AA2461">
        <v>1</v>
      </c>
      <c r="AB2461" s="3">
        <v>45547.583333333336</v>
      </c>
      <c r="AC2461">
        <f>VLOOKUP(D2461,[1]tablaBarrios!A:C,2,FALSE)</f>
        <v>7.1253900000000003</v>
      </c>
      <c r="AD2461">
        <f>VLOOKUP(D2461,[1]tablaBarrios!A:C,3,FALSE)</f>
        <v>-73.119799999999998</v>
      </c>
    </row>
    <row r="2462" spans="1:30" x14ac:dyDescent="0.25">
      <c r="A2462">
        <v>2461</v>
      </c>
      <c r="B2462" t="s">
        <v>0</v>
      </c>
      <c r="C2462" t="s">
        <v>1</v>
      </c>
      <c r="D2462" t="s">
        <v>153</v>
      </c>
      <c r="E2462" s="1">
        <v>45547</v>
      </c>
      <c r="F2462" s="2">
        <v>8.3333333333333329E-2</v>
      </c>
      <c r="G2462">
        <v>-89</v>
      </c>
      <c r="H2462" t="s">
        <v>3</v>
      </c>
      <c r="I2462" t="s">
        <v>4</v>
      </c>
      <c r="J2462" t="s">
        <v>5</v>
      </c>
      <c r="K2462" t="s">
        <v>6</v>
      </c>
      <c r="L2462" t="s">
        <v>7</v>
      </c>
      <c r="M2462" t="s">
        <v>8</v>
      </c>
      <c r="N2462" t="s">
        <v>4</v>
      </c>
      <c r="O2462">
        <v>18</v>
      </c>
      <c r="P2462">
        <v>2024</v>
      </c>
      <c r="Q2462">
        <v>9</v>
      </c>
      <c r="R2462">
        <v>12</v>
      </c>
      <c r="S2462" t="s">
        <v>72</v>
      </c>
      <c r="T2462" t="s">
        <v>10</v>
      </c>
      <c r="U2462">
        <v>2</v>
      </c>
      <c r="V2462" t="s">
        <v>152</v>
      </c>
      <c r="W2462">
        <v>4</v>
      </c>
      <c r="X2462" t="s">
        <v>84</v>
      </c>
      <c r="Y2462">
        <v>4</v>
      </c>
      <c r="Z2462" t="s">
        <v>85</v>
      </c>
      <c r="AA2462">
        <v>1</v>
      </c>
      <c r="AB2462" s="3">
        <v>45547.083333333336</v>
      </c>
      <c r="AC2462">
        <f>VLOOKUP(D2462,[1]tablaBarrios!A:C,2,FALSE)</f>
        <v>7.1695000000000002</v>
      </c>
      <c r="AD2462">
        <f>VLOOKUP(D2462,[1]tablaBarrios!A:C,3,FALSE)</f>
        <v>-73.072500000000005</v>
      </c>
    </row>
    <row r="2463" spans="1:30" x14ac:dyDescent="0.25">
      <c r="A2463">
        <v>2462</v>
      </c>
      <c r="B2463" t="s">
        <v>42</v>
      </c>
      <c r="C2463" t="s">
        <v>1</v>
      </c>
      <c r="D2463" t="s">
        <v>56</v>
      </c>
      <c r="E2463" s="1">
        <v>45547</v>
      </c>
      <c r="F2463" s="2">
        <v>0.33333333333333331</v>
      </c>
      <c r="G2463">
        <v>26</v>
      </c>
      <c r="H2463" t="s">
        <v>28</v>
      </c>
      <c r="I2463" t="s">
        <v>4</v>
      </c>
      <c r="J2463" t="s">
        <v>5</v>
      </c>
      <c r="K2463" t="s">
        <v>6</v>
      </c>
      <c r="L2463" t="s">
        <v>45</v>
      </c>
      <c r="M2463" t="s">
        <v>46</v>
      </c>
      <c r="N2463" t="s">
        <v>47</v>
      </c>
      <c r="O2463">
        <v>5</v>
      </c>
      <c r="P2463">
        <v>2024</v>
      </c>
      <c r="Q2463">
        <v>9</v>
      </c>
      <c r="R2463">
        <v>12</v>
      </c>
      <c r="S2463" t="s">
        <v>134</v>
      </c>
      <c r="T2463" t="s">
        <v>49</v>
      </c>
      <c r="U2463">
        <v>8</v>
      </c>
      <c r="V2463" t="s">
        <v>152</v>
      </c>
      <c r="W2463">
        <v>4</v>
      </c>
      <c r="X2463" t="s">
        <v>55</v>
      </c>
      <c r="Y2463">
        <v>14</v>
      </c>
      <c r="Z2463" t="s">
        <v>56</v>
      </c>
      <c r="AA2463">
        <v>1</v>
      </c>
      <c r="AB2463" s="3">
        <v>45547.333333333336</v>
      </c>
      <c r="AC2463">
        <f>VLOOKUP(D2463,[1]tablaBarrios!A:C,2,FALSE)</f>
        <v>7.1304999999999996</v>
      </c>
      <c r="AD2463">
        <f>VLOOKUP(D2463,[1]tablaBarrios!A:C,3,FALSE)</f>
        <v>-73.105699999999999</v>
      </c>
    </row>
    <row r="2464" spans="1:30" x14ac:dyDescent="0.25">
      <c r="A2464">
        <v>2463</v>
      </c>
      <c r="B2464" t="s">
        <v>42</v>
      </c>
      <c r="C2464" t="s">
        <v>14</v>
      </c>
      <c r="D2464" t="s">
        <v>99</v>
      </c>
      <c r="E2464" s="1">
        <v>45547</v>
      </c>
      <c r="F2464" s="2">
        <v>0.95833333333333337</v>
      </c>
      <c r="G2464">
        <v>64</v>
      </c>
      <c r="H2464" t="s">
        <v>28</v>
      </c>
      <c r="I2464" t="s">
        <v>4</v>
      </c>
      <c r="J2464" t="s">
        <v>5</v>
      </c>
      <c r="K2464" t="s">
        <v>44</v>
      </c>
      <c r="L2464" t="s">
        <v>45</v>
      </c>
      <c r="M2464" t="s">
        <v>46</v>
      </c>
      <c r="N2464" t="s">
        <v>96</v>
      </c>
      <c r="O2464">
        <v>12</v>
      </c>
      <c r="P2464">
        <v>2024</v>
      </c>
      <c r="Q2464">
        <v>9</v>
      </c>
      <c r="R2464">
        <v>12</v>
      </c>
      <c r="S2464" t="s">
        <v>125</v>
      </c>
      <c r="T2464" t="s">
        <v>49</v>
      </c>
      <c r="U2464">
        <v>23</v>
      </c>
      <c r="V2464" t="s">
        <v>152</v>
      </c>
      <c r="W2464">
        <v>4</v>
      </c>
      <c r="X2464" t="s">
        <v>41</v>
      </c>
      <c r="Y2464">
        <v>3</v>
      </c>
      <c r="Z2464" t="s">
        <v>36</v>
      </c>
      <c r="AA2464">
        <v>1</v>
      </c>
      <c r="AB2464" s="3">
        <v>45547.958333333336</v>
      </c>
      <c r="AC2464">
        <f>VLOOKUP(D2464,[1]tablaBarrios!A:C,2,FALSE)</f>
        <v>7.1559999999999997</v>
      </c>
      <c r="AD2464">
        <f>VLOOKUP(D2464,[1]tablaBarrios!A:C,3,FALSE)</f>
        <v>-73.085999999999999</v>
      </c>
    </row>
    <row r="2465" spans="1:30" x14ac:dyDescent="0.25">
      <c r="A2465">
        <v>2464</v>
      </c>
      <c r="B2465" t="s">
        <v>42</v>
      </c>
      <c r="C2465" t="s">
        <v>77</v>
      </c>
      <c r="D2465" t="s">
        <v>276</v>
      </c>
      <c r="E2465" s="1">
        <v>45547</v>
      </c>
      <c r="F2465" s="2">
        <v>0.29166666666666669</v>
      </c>
      <c r="G2465">
        <v>49</v>
      </c>
      <c r="H2465" t="s">
        <v>28</v>
      </c>
      <c r="I2465" t="s">
        <v>4</v>
      </c>
      <c r="J2465" t="s">
        <v>5</v>
      </c>
      <c r="K2465" t="s">
        <v>6</v>
      </c>
      <c r="L2465" t="s">
        <v>45</v>
      </c>
      <c r="M2465" t="s">
        <v>46</v>
      </c>
      <c r="N2465" t="s">
        <v>62</v>
      </c>
      <c r="O2465">
        <v>9</v>
      </c>
      <c r="P2465">
        <v>2024</v>
      </c>
      <c r="Q2465">
        <v>9</v>
      </c>
      <c r="R2465">
        <v>12</v>
      </c>
      <c r="S2465" t="s">
        <v>89</v>
      </c>
      <c r="T2465" t="s">
        <v>49</v>
      </c>
      <c r="U2465">
        <v>7</v>
      </c>
      <c r="V2465" t="s">
        <v>152</v>
      </c>
      <c r="W2465">
        <v>4</v>
      </c>
      <c r="X2465" t="s">
        <v>84</v>
      </c>
      <c r="Y2465">
        <v>4</v>
      </c>
      <c r="Z2465" t="s">
        <v>85</v>
      </c>
      <c r="AA2465">
        <v>1</v>
      </c>
      <c r="AB2465" s="3">
        <v>45547.291666666664</v>
      </c>
      <c r="AC2465">
        <f>VLOOKUP(D2465,[1]tablaBarrios!A:C,2,FALSE)</f>
        <v>7.1740000000000004</v>
      </c>
      <c r="AD2465">
        <f>VLOOKUP(D2465,[1]tablaBarrios!A:C,3,FALSE)</f>
        <v>-73.067999999999998</v>
      </c>
    </row>
    <row r="2466" spans="1:30" x14ac:dyDescent="0.25">
      <c r="A2466">
        <v>2465</v>
      </c>
      <c r="B2466" t="s">
        <v>42</v>
      </c>
      <c r="C2466" t="s">
        <v>14</v>
      </c>
      <c r="D2466" t="s">
        <v>277</v>
      </c>
      <c r="E2466" s="1">
        <v>45547</v>
      </c>
      <c r="F2466" s="2">
        <v>0.91666666666666663</v>
      </c>
      <c r="G2466">
        <v>30</v>
      </c>
      <c r="H2466" t="s">
        <v>3</v>
      </c>
      <c r="I2466" t="s">
        <v>4</v>
      </c>
      <c r="J2466" t="s">
        <v>5</v>
      </c>
      <c r="K2466" t="s">
        <v>44</v>
      </c>
      <c r="L2466" t="s">
        <v>45</v>
      </c>
      <c r="M2466" t="s">
        <v>46</v>
      </c>
      <c r="N2466" t="s">
        <v>39</v>
      </c>
      <c r="O2466">
        <v>6</v>
      </c>
      <c r="P2466">
        <v>2024</v>
      </c>
      <c r="Q2466">
        <v>9</v>
      </c>
      <c r="R2466">
        <v>12</v>
      </c>
      <c r="S2466" t="s">
        <v>23</v>
      </c>
      <c r="T2466" t="s">
        <v>49</v>
      </c>
      <c r="U2466">
        <v>22</v>
      </c>
      <c r="V2466" t="s">
        <v>152</v>
      </c>
      <c r="W2466">
        <v>4</v>
      </c>
      <c r="X2466" t="s">
        <v>104</v>
      </c>
      <c r="Y2466">
        <v>8</v>
      </c>
      <c r="Z2466" t="s">
        <v>105</v>
      </c>
      <c r="AA2466">
        <v>1</v>
      </c>
      <c r="AB2466" s="3">
        <v>45547.916666666664</v>
      </c>
      <c r="AC2466">
        <f>VLOOKUP(D2466,[1]tablaBarrios!A:C,2,FALSE)</f>
        <v>7.1425000000000001</v>
      </c>
      <c r="AD2466">
        <f>VLOOKUP(D2466,[1]tablaBarrios!A:C,3,FALSE)</f>
        <v>-73.099500000000006</v>
      </c>
    </row>
    <row r="2467" spans="1:30" x14ac:dyDescent="0.25">
      <c r="A2467">
        <v>2466</v>
      </c>
      <c r="B2467" t="s">
        <v>106</v>
      </c>
      <c r="C2467" t="s">
        <v>14</v>
      </c>
      <c r="D2467" t="s">
        <v>36</v>
      </c>
      <c r="E2467" s="1">
        <v>45547</v>
      </c>
      <c r="F2467" s="2">
        <v>0.33333333333333331</v>
      </c>
      <c r="G2467">
        <v>-89</v>
      </c>
      <c r="H2467" t="s">
        <v>4</v>
      </c>
      <c r="I2467" t="s">
        <v>4</v>
      </c>
      <c r="J2467" t="s">
        <v>5</v>
      </c>
      <c r="K2467" t="s">
        <v>108</v>
      </c>
      <c r="L2467" t="s">
        <v>70</v>
      </c>
      <c r="M2467" t="s">
        <v>109</v>
      </c>
      <c r="N2467" t="s">
        <v>4</v>
      </c>
      <c r="O2467">
        <v>18</v>
      </c>
      <c r="P2467">
        <v>2024</v>
      </c>
      <c r="Q2467">
        <v>9</v>
      </c>
      <c r="R2467">
        <v>12</v>
      </c>
      <c r="S2467" t="s">
        <v>134</v>
      </c>
      <c r="T2467" t="s">
        <v>73</v>
      </c>
      <c r="U2467">
        <v>8</v>
      </c>
      <c r="V2467" t="s">
        <v>152</v>
      </c>
      <c r="W2467">
        <v>4</v>
      </c>
      <c r="X2467" t="s">
        <v>41</v>
      </c>
      <c r="Y2467">
        <v>3</v>
      </c>
      <c r="Z2467" t="s">
        <v>36</v>
      </c>
      <c r="AA2467">
        <v>1</v>
      </c>
      <c r="AB2467" s="3">
        <v>45547.333333333336</v>
      </c>
      <c r="AC2467">
        <f>VLOOKUP(D2467,[1]tablaBarrios!A:C,2,FALSE)</f>
        <v>7.1327999999999996</v>
      </c>
      <c r="AD2467">
        <f>VLOOKUP(D2467,[1]tablaBarrios!A:C,3,FALSE)</f>
        <v>-73.123500000000007</v>
      </c>
    </row>
    <row r="2468" spans="1:30" x14ac:dyDescent="0.25">
      <c r="A2468">
        <v>2467</v>
      </c>
      <c r="B2468" t="s">
        <v>74</v>
      </c>
      <c r="C2468" t="s">
        <v>14</v>
      </c>
      <c r="D2468" t="s">
        <v>262</v>
      </c>
      <c r="E2468" s="1">
        <v>45547</v>
      </c>
      <c r="F2468" s="2">
        <v>0.79166666666666663</v>
      </c>
      <c r="G2468">
        <v>-89</v>
      </c>
      <c r="H2468" t="s">
        <v>28</v>
      </c>
      <c r="I2468" t="s">
        <v>4</v>
      </c>
      <c r="J2468" t="s">
        <v>82</v>
      </c>
      <c r="K2468" t="s">
        <v>6</v>
      </c>
      <c r="L2468" t="s">
        <v>70</v>
      </c>
      <c r="M2468" t="s">
        <v>75</v>
      </c>
      <c r="N2468" t="s">
        <v>4</v>
      </c>
      <c r="O2468">
        <v>18</v>
      </c>
      <c r="P2468">
        <v>2024</v>
      </c>
      <c r="Q2468">
        <v>9</v>
      </c>
      <c r="R2468">
        <v>12</v>
      </c>
      <c r="S2468" t="s">
        <v>54</v>
      </c>
      <c r="T2468" t="s">
        <v>73</v>
      </c>
      <c r="U2468">
        <v>19</v>
      </c>
      <c r="V2468" t="s">
        <v>152</v>
      </c>
      <c r="W2468">
        <v>4</v>
      </c>
      <c r="X2468" t="s">
        <v>60</v>
      </c>
      <c r="Y2468">
        <v>13</v>
      </c>
      <c r="Z2468" t="s">
        <v>61</v>
      </c>
      <c r="AA2468">
        <v>1</v>
      </c>
      <c r="AB2468" s="3">
        <v>45547.791666666664</v>
      </c>
      <c r="AC2468">
        <f>VLOOKUP(D2468,[1]tablaBarrios!A:C,2,FALSE)</f>
        <v>7.1238900000000003</v>
      </c>
      <c r="AD2468">
        <f>VLOOKUP(D2468,[1]tablaBarrios!A:C,3,FALSE)</f>
        <v>-73.110680000000002</v>
      </c>
    </row>
    <row r="2469" spans="1:30" x14ac:dyDescent="0.25">
      <c r="A2469">
        <v>2468</v>
      </c>
      <c r="B2469" t="s">
        <v>74</v>
      </c>
      <c r="C2469" t="s">
        <v>14</v>
      </c>
      <c r="D2469" t="s">
        <v>135</v>
      </c>
      <c r="E2469" s="1">
        <v>45547</v>
      </c>
      <c r="F2469" s="2">
        <v>0.75</v>
      </c>
      <c r="G2469">
        <v>-89</v>
      </c>
      <c r="H2469" t="s">
        <v>28</v>
      </c>
      <c r="I2469" t="s">
        <v>4</v>
      </c>
      <c r="J2469" t="s">
        <v>82</v>
      </c>
      <c r="K2469" t="s">
        <v>6</v>
      </c>
      <c r="L2469" t="s">
        <v>70</v>
      </c>
      <c r="M2469" t="s">
        <v>75</v>
      </c>
      <c r="N2469" t="s">
        <v>4</v>
      </c>
      <c r="O2469">
        <v>18</v>
      </c>
      <c r="P2469">
        <v>2024</v>
      </c>
      <c r="Q2469">
        <v>9</v>
      </c>
      <c r="R2469">
        <v>12</v>
      </c>
      <c r="S2469" t="s">
        <v>137</v>
      </c>
      <c r="T2469" t="s">
        <v>73</v>
      </c>
      <c r="U2469">
        <v>18</v>
      </c>
      <c r="V2469" t="s">
        <v>152</v>
      </c>
      <c r="W2469">
        <v>4</v>
      </c>
      <c r="X2469" t="s">
        <v>60</v>
      </c>
      <c r="Y2469">
        <v>13</v>
      </c>
      <c r="Z2469" t="s">
        <v>61</v>
      </c>
      <c r="AA2469">
        <v>1</v>
      </c>
      <c r="AB2469" s="3">
        <v>45547.75</v>
      </c>
      <c r="AC2469">
        <f>VLOOKUP(D2469,[1]tablaBarrios!A:C,2,FALSE)</f>
        <v>7.1228999999999996</v>
      </c>
      <c r="AD2469">
        <f>VLOOKUP(D2469,[1]tablaBarrios!A:C,3,FALSE)</f>
        <v>-73.120199999999997</v>
      </c>
    </row>
    <row r="2470" spans="1:30" x14ac:dyDescent="0.25">
      <c r="A2470">
        <v>2469</v>
      </c>
      <c r="B2470" t="s">
        <v>74</v>
      </c>
      <c r="C2470" t="s">
        <v>1</v>
      </c>
      <c r="D2470" t="s">
        <v>67</v>
      </c>
      <c r="E2470" s="1">
        <v>45547</v>
      </c>
      <c r="F2470" s="2">
        <v>0.33333333333333331</v>
      </c>
      <c r="G2470">
        <v>-89</v>
      </c>
      <c r="H2470" t="s">
        <v>28</v>
      </c>
      <c r="I2470" t="s">
        <v>4</v>
      </c>
      <c r="J2470" t="s">
        <v>5</v>
      </c>
      <c r="K2470" t="s">
        <v>6</v>
      </c>
      <c r="L2470" t="s">
        <v>70</v>
      </c>
      <c r="M2470" t="s">
        <v>75</v>
      </c>
      <c r="N2470" t="s">
        <v>4</v>
      </c>
      <c r="O2470">
        <v>18</v>
      </c>
      <c r="P2470">
        <v>2024</v>
      </c>
      <c r="Q2470">
        <v>9</v>
      </c>
      <c r="R2470">
        <v>12</v>
      </c>
      <c r="S2470" t="s">
        <v>134</v>
      </c>
      <c r="T2470" t="s">
        <v>73</v>
      </c>
      <c r="U2470">
        <v>8</v>
      </c>
      <c r="V2470" t="s">
        <v>152</v>
      </c>
      <c r="W2470">
        <v>4</v>
      </c>
      <c r="X2470" t="s">
        <v>66</v>
      </c>
      <c r="Y2470">
        <v>12</v>
      </c>
      <c r="Z2470" t="s">
        <v>67</v>
      </c>
      <c r="AA2470">
        <v>1</v>
      </c>
      <c r="AB2470" s="3">
        <v>45547.333333333336</v>
      </c>
      <c r="AC2470">
        <f>VLOOKUP(D2470,[1]tablaBarrios!A:C,2,FALSE)</f>
        <v>7.125</v>
      </c>
      <c r="AD2470">
        <f>VLOOKUP(D2470,[1]tablaBarrios!A:C,3,FALSE)</f>
        <v>-73.128</v>
      </c>
    </row>
    <row r="2471" spans="1:30" x14ac:dyDescent="0.25">
      <c r="A2471">
        <v>2470</v>
      </c>
      <c r="B2471" t="s">
        <v>74</v>
      </c>
      <c r="C2471" t="s">
        <v>14</v>
      </c>
      <c r="D2471" t="s">
        <v>67</v>
      </c>
      <c r="E2471" s="1">
        <v>45547</v>
      </c>
      <c r="F2471" s="2">
        <v>0.45833333333333331</v>
      </c>
      <c r="G2471">
        <v>-89</v>
      </c>
      <c r="H2471" t="s">
        <v>3</v>
      </c>
      <c r="I2471" t="s">
        <v>4</v>
      </c>
      <c r="J2471" t="s">
        <v>5</v>
      </c>
      <c r="K2471" t="s">
        <v>269</v>
      </c>
      <c r="L2471" t="s">
        <v>70</v>
      </c>
      <c r="M2471" t="s">
        <v>75</v>
      </c>
      <c r="N2471" t="s">
        <v>4</v>
      </c>
      <c r="O2471">
        <v>18</v>
      </c>
      <c r="P2471">
        <v>2024</v>
      </c>
      <c r="Q2471">
        <v>9</v>
      </c>
      <c r="R2471">
        <v>12</v>
      </c>
      <c r="S2471" t="s">
        <v>80</v>
      </c>
      <c r="T2471" t="s">
        <v>73</v>
      </c>
      <c r="U2471">
        <v>11</v>
      </c>
      <c r="V2471" t="s">
        <v>152</v>
      </c>
      <c r="W2471">
        <v>4</v>
      </c>
      <c r="X2471" t="s">
        <v>66</v>
      </c>
      <c r="Y2471">
        <v>12</v>
      </c>
      <c r="Z2471" t="s">
        <v>67</v>
      </c>
      <c r="AA2471">
        <v>1</v>
      </c>
      <c r="AB2471" s="3">
        <v>45547.458333333336</v>
      </c>
      <c r="AC2471">
        <f>VLOOKUP(D2471,[1]tablaBarrios!A:C,2,FALSE)</f>
        <v>7.125</v>
      </c>
      <c r="AD2471">
        <f>VLOOKUP(D2471,[1]tablaBarrios!A:C,3,FALSE)</f>
        <v>-73.128</v>
      </c>
    </row>
    <row r="2472" spans="1:30" x14ac:dyDescent="0.25">
      <c r="A2472">
        <v>2471</v>
      </c>
      <c r="B2472" t="s">
        <v>74</v>
      </c>
      <c r="C2472" t="s">
        <v>14</v>
      </c>
      <c r="D2472" t="s">
        <v>262</v>
      </c>
      <c r="E2472" s="1">
        <v>45547</v>
      </c>
      <c r="F2472" s="2">
        <v>0.79166666666666663</v>
      </c>
      <c r="G2472">
        <v>-89</v>
      </c>
      <c r="H2472" t="s">
        <v>3</v>
      </c>
      <c r="I2472" t="s">
        <v>4</v>
      </c>
      <c r="J2472" t="s">
        <v>82</v>
      </c>
      <c r="K2472" t="s">
        <v>6</v>
      </c>
      <c r="L2472" t="s">
        <v>70</v>
      </c>
      <c r="M2472" t="s">
        <v>75</v>
      </c>
      <c r="N2472" t="s">
        <v>4</v>
      </c>
      <c r="O2472">
        <v>18</v>
      </c>
      <c r="P2472">
        <v>2024</v>
      </c>
      <c r="Q2472">
        <v>9</v>
      </c>
      <c r="R2472">
        <v>12</v>
      </c>
      <c r="S2472" t="s">
        <v>54</v>
      </c>
      <c r="T2472" t="s">
        <v>73</v>
      </c>
      <c r="U2472">
        <v>19</v>
      </c>
      <c r="V2472" t="s">
        <v>152</v>
      </c>
      <c r="W2472">
        <v>4</v>
      </c>
      <c r="X2472" t="s">
        <v>60</v>
      </c>
      <c r="Y2472">
        <v>13</v>
      </c>
      <c r="Z2472" t="s">
        <v>61</v>
      </c>
      <c r="AA2472">
        <v>1</v>
      </c>
      <c r="AB2472" s="3">
        <v>45547.791666666664</v>
      </c>
      <c r="AC2472">
        <f>VLOOKUP(D2472,[1]tablaBarrios!A:C,2,FALSE)</f>
        <v>7.1238900000000003</v>
      </c>
      <c r="AD2472">
        <f>VLOOKUP(D2472,[1]tablaBarrios!A:C,3,FALSE)</f>
        <v>-73.110680000000002</v>
      </c>
    </row>
    <row r="2473" spans="1:30" x14ac:dyDescent="0.25">
      <c r="A2473">
        <v>2472</v>
      </c>
      <c r="B2473" t="s">
        <v>74</v>
      </c>
      <c r="C2473" t="s">
        <v>14</v>
      </c>
      <c r="D2473" t="s">
        <v>123</v>
      </c>
      <c r="E2473" s="1">
        <v>45547</v>
      </c>
      <c r="F2473" s="2">
        <v>0.54166666666666663</v>
      </c>
      <c r="G2473">
        <v>-89</v>
      </c>
      <c r="H2473" t="s">
        <v>28</v>
      </c>
      <c r="I2473" t="s">
        <v>4</v>
      </c>
      <c r="J2473" t="s">
        <v>5</v>
      </c>
      <c r="K2473" t="s">
        <v>6</v>
      </c>
      <c r="L2473" t="s">
        <v>70</v>
      </c>
      <c r="M2473" t="s">
        <v>75</v>
      </c>
      <c r="N2473" t="s">
        <v>4</v>
      </c>
      <c r="O2473">
        <v>18</v>
      </c>
      <c r="P2473">
        <v>2024</v>
      </c>
      <c r="Q2473">
        <v>9</v>
      </c>
      <c r="R2473">
        <v>12</v>
      </c>
      <c r="S2473" t="s">
        <v>147</v>
      </c>
      <c r="T2473" t="s">
        <v>73</v>
      </c>
      <c r="U2473">
        <v>13</v>
      </c>
      <c r="V2473" t="s">
        <v>152</v>
      </c>
      <c r="W2473">
        <v>4</v>
      </c>
      <c r="X2473" t="s">
        <v>66</v>
      </c>
      <c r="Y2473">
        <v>12</v>
      </c>
      <c r="Z2473" t="s">
        <v>67</v>
      </c>
      <c r="AA2473">
        <v>1</v>
      </c>
      <c r="AB2473" s="3">
        <v>45547.541666666664</v>
      </c>
      <c r="AC2473">
        <f>VLOOKUP(D2473,[1]tablaBarrios!A:C,2,FALSE)</f>
        <v>7.1208999999999998</v>
      </c>
      <c r="AD2473">
        <f>VLOOKUP(D2473,[1]tablaBarrios!A:C,3,FALSE)</f>
        <v>-73.114900000000006</v>
      </c>
    </row>
    <row r="2474" spans="1:30" x14ac:dyDescent="0.25">
      <c r="A2474">
        <v>2473</v>
      </c>
      <c r="B2474" t="s">
        <v>74</v>
      </c>
      <c r="C2474" t="s">
        <v>77</v>
      </c>
      <c r="D2474" t="s">
        <v>97</v>
      </c>
      <c r="E2474" s="1">
        <v>45547</v>
      </c>
      <c r="F2474" s="2">
        <v>4.1666666666666664E-2</v>
      </c>
      <c r="G2474">
        <v>-89</v>
      </c>
      <c r="H2474" t="s">
        <v>28</v>
      </c>
      <c r="I2474" t="s">
        <v>4</v>
      </c>
      <c r="J2474" t="s">
        <v>124</v>
      </c>
      <c r="K2474" t="s">
        <v>6</v>
      </c>
      <c r="L2474" t="s">
        <v>70</v>
      </c>
      <c r="M2474" t="s">
        <v>75</v>
      </c>
      <c r="N2474" t="s">
        <v>4</v>
      </c>
      <c r="O2474">
        <v>18</v>
      </c>
      <c r="P2474">
        <v>2024</v>
      </c>
      <c r="Q2474">
        <v>9</v>
      </c>
      <c r="R2474">
        <v>12</v>
      </c>
      <c r="S2474" t="s">
        <v>19</v>
      </c>
      <c r="T2474" t="s">
        <v>73</v>
      </c>
      <c r="U2474">
        <v>1</v>
      </c>
      <c r="V2474" t="s">
        <v>152</v>
      </c>
      <c r="W2474">
        <v>4</v>
      </c>
      <c r="X2474" t="s">
        <v>50</v>
      </c>
      <c r="Y2474">
        <v>1</v>
      </c>
      <c r="Z2474" t="s">
        <v>51</v>
      </c>
      <c r="AA2474">
        <v>1</v>
      </c>
      <c r="AB2474" s="3">
        <v>45547.041666666664</v>
      </c>
      <c r="AC2474">
        <f>VLOOKUP(D2474,[1]tablaBarrios!A:C,2,FALSE)</f>
        <v>7.1245000000000003</v>
      </c>
      <c r="AD2474">
        <f>VLOOKUP(D2474,[1]tablaBarrios!A:C,3,FALSE)</f>
        <v>-73.129000000000005</v>
      </c>
    </row>
    <row r="2475" spans="1:30" x14ac:dyDescent="0.25">
      <c r="A2475">
        <v>2474</v>
      </c>
      <c r="B2475" t="s">
        <v>74</v>
      </c>
      <c r="C2475" t="s">
        <v>14</v>
      </c>
      <c r="D2475" t="s">
        <v>158</v>
      </c>
      <c r="E2475" s="1">
        <v>45547</v>
      </c>
      <c r="F2475" s="2">
        <v>0.125</v>
      </c>
      <c r="G2475">
        <v>-89</v>
      </c>
      <c r="H2475" t="s">
        <v>3</v>
      </c>
      <c r="I2475" t="s">
        <v>4</v>
      </c>
      <c r="J2475" t="s">
        <v>5</v>
      </c>
      <c r="K2475" t="s">
        <v>334</v>
      </c>
      <c r="L2475" t="s">
        <v>70</v>
      </c>
      <c r="M2475" t="s">
        <v>75</v>
      </c>
      <c r="N2475" t="s">
        <v>4</v>
      </c>
      <c r="O2475">
        <v>18</v>
      </c>
      <c r="P2475">
        <v>2024</v>
      </c>
      <c r="Q2475">
        <v>9</v>
      </c>
      <c r="R2475">
        <v>12</v>
      </c>
      <c r="S2475" t="s">
        <v>79</v>
      </c>
      <c r="T2475" t="s">
        <v>73</v>
      </c>
      <c r="U2475">
        <v>3</v>
      </c>
      <c r="V2475" t="s">
        <v>152</v>
      </c>
      <c r="W2475">
        <v>4</v>
      </c>
      <c r="X2475" t="s">
        <v>50</v>
      </c>
      <c r="Y2475">
        <v>1</v>
      </c>
      <c r="Z2475" t="s">
        <v>51</v>
      </c>
      <c r="AA2475">
        <v>1</v>
      </c>
      <c r="AB2475" s="3">
        <v>45547.125</v>
      </c>
      <c r="AC2475">
        <f>VLOOKUP(D2475,[1]tablaBarrios!A:C,2,FALSE)</f>
        <v>7.1538000000000004</v>
      </c>
      <c r="AD2475">
        <f>VLOOKUP(D2475,[1]tablaBarrios!A:C,3,FALSE)</f>
        <v>-73.131600000000006</v>
      </c>
    </row>
    <row r="2476" spans="1:30" x14ac:dyDescent="0.25">
      <c r="A2476">
        <v>2475</v>
      </c>
      <c r="B2476" t="s">
        <v>74</v>
      </c>
      <c r="C2476" t="s">
        <v>14</v>
      </c>
      <c r="D2476" t="s">
        <v>153</v>
      </c>
      <c r="E2476" s="1">
        <v>45547</v>
      </c>
      <c r="F2476" s="2">
        <v>0.70833333333333337</v>
      </c>
      <c r="G2476">
        <v>-89</v>
      </c>
      <c r="H2476" t="s">
        <v>3</v>
      </c>
      <c r="I2476" t="s">
        <v>4</v>
      </c>
      <c r="J2476" t="s">
        <v>5</v>
      </c>
      <c r="K2476" t="s">
        <v>6</v>
      </c>
      <c r="L2476" t="s">
        <v>70</v>
      </c>
      <c r="M2476" t="s">
        <v>75</v>
      </c>
      <c r="N2476" t="s">
        <v>4</v>
      </c>
      <c r="O2476">
        <v>18</v>
      </c>
      <c r="P2476">
        <v>2024</v>
      </c>
      <c r="Q2476">
        <v>9</v>
      </c>
      <c r="R2476">
        <v>12</v>
      </c>
      <c r="S2476" t="s">
        <v>103</v>
      </c>
      <c r="T2476" t="s">
        <v>73</v>
      </c>
      <c r="U2476">
        <v>17</v>
      </c>
      <c r="V2476" t="s">
        <v>152</v>
      </c>
      <c r="W2476">
        <v>4</v>
      </c>
      <c r="X2476" t="s">
        <v>84</v>
      </c>
      <c r="Y2476">
        <v>4</v>
      </c>
      <c r="Z2476" t="s">
        <v>85</v>
      </c>
      <c r="AA2476">
        <v>1</v>
      </c>
      <c r="AB2476" s="3">
        <v>45547.708333333336</v>
      </c>
      <c r="AC2476">
        <f>VLOOKUP(D2476,[1]tablaBarrios!A:C,2,FALSE)</f>
        <v>7.1695000000000002</v>
      </c>
      <c r="AD2476">
        <f>VLOOKUP(D2476,[1]tablaBarrios!A:C,3,FALSE)</f>
        <v>-73.072500000000005</v>
      </c>
    </row>
    <row r="2477" spans="1:30" x14ac:dyDescent="0.25">
      <c r="A2477">
        <v>2476</v>
      </c>
      <c r="B2477" t="s">
        <v>74</v>
      </c>
      <c r="C2477" t="s">
        <v>14</v>
      </c>
      <c r="D2477" t="s">
        <v>165</v>
      </c>
      <c r="E2477" s="1">
        <v>45547</v>
      </c>
      <c r="F2477" s="2">
        <v>0.83333333333333337</v>
      </c>
      <c r="G2477">
        <v>-89</v>
      </c>
      <c r="H2477" t="s">
        <v>3</v>
      </c>
      <c r="I2477" t="s">
        <v>4</v>
      </c>
      <c r="J2477" t="s">
        <v>118</v>
      </c>
      <c r="K2477" t="s">
        <v>119</v>
      </c>
      <c r="L2477" t="s">
        <v>70</v>
      </c>
      <c r="M2477" t="s">
        <v>75</v>
      </c>
      <c r="N2477" t="s">
        <v>4</v>
      </c>
      <c r="O2477">
        <v>18</v>
      </c>
      <c r="P2477">
        <v>2024</v>
      </c>
      <c r="Q2477">
        <v>9</v>
      </c>
      <c r="R2477">
        <v>12</v>
      </c>
      <c r="S2477" t="s">
        <v>65</v>
      </c>
      <c r="T2477" t="s">
        <v>73</v>
      </c>
      <c r="U2477">
        <v>20</v>
      </c>
      <c r="V2477" t="s">
        <v>152</v>
      </c>
      <c r="W2477">
        <v>4</v>
      </c>
      <c r="X2477" t="s">
        <v>84</v>
      </c>
      <c r="Y2477">
        <v>4</v>
      </c>
      <c r="Z2477" t="s">
        <v>85</v>
      </c>
      <c r="AA2477">
        <v>1</v>
      </c>
      <c r="AB2477" s="3">
        <v>45547.833333333336</v>
      </c>
      <c r="AC2477">
        <f>VLOOKUP(D2477,[1]tablaBarrios!A:C,2,FALSE)</f>
        <v>7.1769999999999996</v>
      </c>
      <c r="AD2477">
        <f>VLOOKUP(D2477,[1]tablaBarrios!A:C,3,FALSE)</f>
        <v>-73.064999999999998</v>
      </c>
    </row>
    <row r="2478" spans="1:30" x14ac:dyDescent="0.25">
      <c r="A2478">
        <v>2477</v>
      </c>
      <c r="B2478" t="s">
        <v>74</v>
      </c>
      <c r="C2478" t="s">
        <v>1</v>
      </c>
      <c r="D2478" t="s">
        <v>142</v>
      </c>
      <c r="E2478" s="1">
        <v>45547</v>
      </c>
      <c r="F2478" s="2">
        <v>0.83333333333333337</v>
      </c>
      <c r="G2478">
        <v>-89</v>
      </c>
      <c r="H2478" t="s">
        <v>28</v>
      </c>
      <c r="I2478" t="s">
        <v>4</v>
      </c>
      <c r="J2478" t="s">
        <v>5</v>
      </c>
      <c r="K2478" t="s">
        <v>6</v>
      </c>
      <c r="L2478" t="s">
        <v>70</v>
      </c>
      <c r="M2478" t="s">
        <v>75</v>
      </c>
      <c r="N2478" t="s">
        <v>4</v>
      </c>
      <c r="O2478">
        <v>18</v>
      </c>
      <c r="P2478">
        <v>2024</v>
      </c>
      <c r="Q2478">
        <v>9</v>
      </c>
      <c r="R2478">
        <v>12</v>
      </c>
      <c r="S2478" t="s">
        <v>65</v>
      </c>
      <c r="T2478" t="s">
        <v>73</v>
      </c>
      <c r="U2478">
        <v>20</v>
      </c>
      <c r="V2478" t="s">
        <v>152</v>
      </c>
      <c r="W2478">
        <v>4</v>
      </c>
      <c r="X2478" t="s">
        <v>141</v>
      </c>
      <c r="Y2478">
        <v>10</v>
      </c>
      <c r="Z2478" t="s">
        <v>142</v>
      </c>
      <c r="AA2478">
        <v>1</v>
      </c>
      <c r="AB2478" s="3">
        <v>45547.833333333336</v>
      </c>
      <c r="AC2478">
        <f>VLOOKUP(D2478,[1]tablaBarrios!A:C,2,FALSE)</f>
        <v>7.0841000000000003</v>
      </c>
      <c r="AD2478">
        <f>VLOOKUP(D2478,[1]tablaBarrios!A:C,3,FALSE)</f>
        <v>-73.115399999999994</v>
      </c>
    </row>
    <row r="2479" spans="1:30" x14ac:dyDescent="0.25">
      <c r="A2479">
        <v>2478</v>
      </c>
      <c r="B2479" t="s">
        <v>74</v>
      </c>
      <c r="C2479" t="s">
        <v>14</v>
      </c>
      <c r="D2479" t="s">
        <v>111</v>
      </c>
      <c r="E2479" s="1">
        <v>45547</v>
      </c>
      <c r="F2479" s="2">
        <v>0.95833333333333337</v>
      </c>
      <c r="G2479">
        <v>-89</v>
      </c>
      <c r="H2479" t="s">
        <v>28</v>
      </c>
      <c r="I2479" t="s">
        <v>4</v>
      </c>
      <c r="J2479" t="s">
        <v>5</v>
      </c>
      <c r="K2479" t="s">
        <v>6</v>
      </c>
      <c r="L2479" t="s">
        <v>70</v>
      </c>
      <c r="M2479" t="s">
        <v>75</v>
      </c>
      <c r="N2479" t="s">
        <v>4</v>
      </c>
      <c r="O2479">
        <v>18</v>
      </c>
      <c r="P2479">
        <v>2024</v>
      </c>
      <c r="Q2479">
        <v>9</v>
      </c>
      <c r="R2479">
        <v>12</v>
      </c>
      <c r="S2479" t="s">
        <v>125</v>
      </c>
      <c r="T2479" t="s">
        <v>73</v>
      </c>
      <c r="U2479">
        <v>23</v>
      </c>
      <c r="V2479" t="s">
        <v>152</v>
      </c>
      <c r="W2479">
        <v>4</v>
      </c>
      <c r="X2479" t="s">
        <v>110</v>
      </c>
      <c r="Y2479">
        <v>17</v>
      </c>
      <c r="Z2479" t="s">
        <v>111</v>
      </c>
      <c r="AA2479">
        <v>1</v>
      </c>
      <c r="AB2479" s="3">
        <v>45547.958333333336</v>
      </c>
      <c r="AC2479">
        <f>VLOOKUP(D2479,[1]tablaBarrios!A:C,2,FALSE)</f>
        <v>7.0952999999999999</v>
      </c>
      <c r="AD2479">
        <f>VLOOKUP(D2479,[1]tablaBarrios!A:C,3,FALSE)</f>
        <v>-73.135900000000007</v>
      </c>
    </row>
    <row r="2480" spans="1:30" x14ac:dyDescent="0.25">
      <c r="A2480">
        <v>2479</v>
      </c>
      <c r="B2480" t="s">
        <v>193</v>
      </c>
      <c r="C2480" t="s">
        <v>188</v>
      </c>
      <c r="D2480" t="s">
        <v>78</v>
      </c>
      <c r="E2480" s="1">
        <v>45547</v>
      </c>
      <c r="F2480" s="2">
        <v>0.33333333333333331</v>
      </c>
      <c r="G2480">
        <v>-89</v>
      </c>
      <c r="H2480" t="s">
        <v>28</v>
      </c>
      <c r="I2480" t="s">
        <v>4</v>
      </c>
      <c r="J2480" t="s">
        <v>5</v>
      </c>
      <c r="K2480" t="s">
        <v>44</v>
      </c>
      <c r="L2480" t="s">
        <v>70</v>
      </c>
      <c r="M2480" t="s">
        <v>195</v>
      </c>
      <c r="N2480" t="s">
        <v>4</v>
      </c>
      <c r="O2480">
        <v>18</v>
      </c>
      <c r="P2480">
        <v>2024</v>
      </c>
      <c r="Q2480">
        <v>9</v>
      </c>
      <c r="R2480">
        <v>12</v>
      </c>
      <c r="S2480" t="s">
        <v>134</v>
      </c>
      <c r="T2480" t="s">
        <v>73</v>
      </c>
      <c r="U2480">
        <v>8</v>
      </c>
      <c r="V2480" t="s">
        <v>152</v>
      </c>
      <c r="W2480">
        <v>4</v>
      </c>
      <c r="X2480" t="s">
        <v>24</v>
      </c>
      <c r="Y2480">
        <v>5</v>
      </c>
      <c r="Z2480" t="s">
        <v>25</v>
      </c>
      <c r="AA2480">
        <v>1</v>
      </c>
      <c r="AB2480" s="3">
        <v>45547.333333333336</v>
      </c>
      <c r="AC2480">
        <f>VLOOKUP(D2480,[1]tablaBarrios!A:C,2,FALSE)</f>
        <v>7.1300999999999997</v>
      </c>
      <c r="AD2480">
        <f>VLOOKUP(D2480,[1]tablaBarrios!A:C,3,FALSE)</f>
        <v>-73.133499999999998</v>
      </c>
    </row>
    <row r="2481" spans="1:30" x14ac:dyDescent="0.25">
      <c r="A2481">
        <v>2480</v>
      </c>
      <c r="B2481" t="s">
        <v>193</v>
      </c>
      <c r="C2481" t="s">
        <v>1</v>
      </c>
      <c r="D2481" t="s">
        <v>208</v>
      </c>
      <c r="E2481" s="1">
        <v>45547</v>
      </c>
      <c r="F2481" s="2">
        <v>0.45833333333333331</v>
      </c>
      <c r="G2481">
        <v>-89</v>
      </c>
      <c r="H2481" t="s">
        <v>28</v>
      </c>
      <c r="I2481" t="s">
        <v>4</v>
      </c>
      <c r="J2481" t="s">
        <v>5</v>
      </c>
      <c r="K2481" t="s">
        <v>44</v>
      </c>
      <c r="L2481" t="s">
        <v>70</v>
      </c>
      <c r="M2481" t="s">
        <v>195</v>
      </c>
      <c r="N2481" t="s">
        <v>4</v>
      </c>
      <c r="O2481">
        <v>18</v>
      </c>
      <c r="P2481">
        <v>2024</v>
      </c>
      <c r="Q2481">
        <v>9</v>
      </c>
      <c r="R2481">
        <v>12</v>
      </c>
      <c r="S2481" t="s">
        <v>80</v>
      </c>
      <c r="T2481" t="s">
        <v>73</v>
      </c>
      <c r="U2481">
        <v>11</v>
      </c>
      <c r="V2481" t="s">
        <v>152</v>
      </c>
      <c r="W2481">
        <v>4</v>
      </c>
      <c r="X2481" t="s">
        <v>141</v>
      </c>
      <c r="Y2481">
        <v>10</v>
      </c>
      <c r="Z2481" t="s">
        <v>142</v>
      </c>
      <c r="AA2481">
        <v>1</v>
      </c>
      <c r="AB2481" s="3">
        <v>45547.458333333336</v>
      </c>
      <c r="AC2481">
        <f>VLOOKUP(D2481,[1]tablaBarrios!A:C,2,FALSE)</f>
        <v>7.0820999999999996</v>
      </c>
      <c r="AD2481">
        <f>VLOOKUP(D2481,[1]tablaBarrios!A:C,3,FALSE)</f>
        <v>-73.115799999999993</v>
      </c>
    </row>
    <row r="2482" spans="1:30" x14ac:dyDescent="0.25">
      <c r="A2482">
        <v>2481</v>
      </c>
      <c r="B2482" t="s">
        <v>129</v>
      </c>
      <c r="C2482" t="s">
        <v>14</v>
      </c>
      <c r="D2482" t="s">
        <v>167</v>
      </c>
      <c r="E2482" s="1">
        <v>45547</v>
      </c>
      <c r="F2482" s="2">
        <v>0.79166666666666663</v>
      </c>
      <c r="G2482">
        <v>-89</v>
      </c>
      <c r="H2482" t="s">
        <v>3</v>
      </c>
      <c r="I2482" t="s">
        <v>4</v>
      </c>
      <c r="J2482" t="s">
        <v>5</v>
      </c>
      <c r="K2482" t="s">
        <v>6</v>
      </c>
      <c r="L2482" t="s">
        <v>132</v>
      </c>
      <c r="M2482" t="s">
        <v>133</v>
      </c>
      <c r="N2482" t="s">
        <v>4</v>
      </c>
      <c r="O2482">
        <v>18</v>
      </c>
      <c r="P2482">
        <v>2024</v>
      </c>
      <c r="Q2482">
        <v>9</v>
      </c>
      <c r="R2482">
        <v>12</v>
      </c>
      <c r="S2482" t="s">
        <v>54</v>
      </c>
      <c r="T2482" t="s">
        <v>73</v>
      </c>
      <c r="U2482">
        <v>19</v>
      </c>
      <c r="V2482" t="s">
        <v>152</v>
      </c>
      <c r="W2482">
        <v>4</v>
      </c>
      <c r="X2482" t="s">
        <v>104</v>
      </c>
      <c r="Y2482">
        <v>8</v>
      </c>
      <c r="Z2482" t="s">
        <v>105</v>
      </c>
      <c r="AA2482">
        <v>1</v>
      </c>
      <c r="AB2482" s="3">
        <v>45547.791666666664</v>
      </c>
      <c r="AC2482">
        <f>VLOOKUP(D2482,[1]tablaBarrios!A:C,2,FALSE)</f>
        <v>7.1349999999999998</v>
      </c>
      <c r="AD2482">
        <f>VLOOKUP(D2482,[1]tablaBarrios!A:C,3,FALSE)</f>
        <v>-73.106999999999999</v>
      </c>
    </row>
    <row r="2483" spans="1:30" x14ac:dyDescent="0.25">
      <c r="A2483">
        <v>2482</v>
      </c>
      <c r="B2483" t="s">
        <v>0</v>
      </c>
      <c r="C2483" t="s">
        <v>77</v>
      </c>
      <c r="D2483" t="s">
        <v>2</v>
      </c>
      <c r="E2483" s="1">
        <v>45548</v>
      </c>
      <c r="F2483" s="2">
        <v>0.33333333333333331</v>
      </c>
      <c r="G2483">
        <v>-89</v>
      </c>
      <c r="H2483" t="s">
        <v>3</v>
      </c>
      <c r="I2483" t="s">
        <v>4</v>
      </c>
      <c r="J2483" t="s">
        <v>5</v>
      </c>
      <c r="K2483" t="s">
        <v>6</v>
      </c>
      <c r="L2483" t="s">
        <v>7</v>
      </c>
      <c r="M2483" t="s">
        <v>8</v>
      </c>
      <c r="N2483" t="s">
        <v>4</v>
      </c>
      <c r="O2483">
        <v>18</v>
      </c>
      <c r="P2483">
        <v>2024</v>
      </c>
      <c r="Q2483">
        <v>9</v>
      </c>
      <c r="R2483">
        <v>13</v>
      </c>
      <c r="S2483" t="s">
        <v>134</v>
      </c>
      <c r="T2483" t="s">
        <v>10</v>
      </c>
      <c r="U2483">
        <v>8</v>
      </c>
      <c r="V2483" t="s">
        <v>174</v>
      </c>
      <c r="W2483">
        <v>5</v>
      </c>
      <c r="X2483" t="s">
        <v>12</v>
      </c>
      <c r="Y2483">
        <v>15</v>
      </c>
      <c r="Z2483" t="s">
        <v>2</v>
      </c>
      <c r="AA2483">
        <v>1</v>
      </c>
      <c r="AB2483" s="3">
        <v>45548.333333333336</v>
      </c>
      <c r="AC2483">
        <f>VLOOKUP(D2483,[1]tablaBarrios!A:C,2,FALSE)</f>
        <v>7.1189999999999998</v>
      </c>
      <c r="AD2483">
        <f>VLOOKUP(D2483,[1]tablaBarrios!A:C,3,FALSE)</f>
        <v>-73.122</v>
      </c>
    </row>
    <row r="2484" spans="1:30" x14ac:dyDescent="0.25">
      <c r="A2484">
        <v>2483</v>
      </c>
      <c r="B2484" t="s">
        <v>0</v>
      </c>
      <c r="C2484" t="s">
        <v>14</v>
      </c>
      <c r="D2484" t="s">
        <v>2</v>
      </c>
      <c r="E2484" s="1">
        <v>45548</v>
      </c>
      <c r="F2484" s="2">
        <v>0.58333333333333337</v>
      </c>
      <c r="G2484">
        <v>-89</v>
      </c>
      <c r="H2484" t="s">
        <v>28</v>
      </c>
      <c r="I2484" t="s">
        <v>4</v>
      </c>
      <c r="J2484" t="s">
        <v>5</v>
      </c>
      <c r="K2484" t="s">
        <v>6</v>
      </c>
      <c r="L2484" t="s">
        <v>7</v>
      </c>
      <c r="M2484" t="s">
        <v>8</v>
      </c>
      <c r="N2484" t="s">
        <v>4</v>
      </c>
      <c r="O2484">
        <v>18</v>
      </c>
      <c r="P2484">
        <v>2024</v>
      </c>
      <c r="Q2484">
        <v>9</v>
      </c>
      <c r="R2484">
        <v>13</v>
      </c>
      <c r="S2484" t="s">
        <v>48</v>
      </c>
      <c r="T2484" t="s">
        <v>10</v>
      </c>
      <c r="U2484">
        <v>14</v>
      </c>
      <c r="V2484" t="s">
        <v>174</v>
      </c>
      <c r="W2484">
        <v>5</v>
      </c>
      <c r="X2484" t="s">
        <v>12</v>
      </c>
      <c r="Y2484">
        <v>15</v>
      </c>
      <c r="Z2484" t="s">
        <v>2</v>
      </c>
      <c r="AA2484">
        <v>1</v>
      </c>
      <c r="AB2484" s="3">
        <v>45548.583333333336</v>
      </c>
      <c r="AC2484">
        <f>VLOOKUP(D2484,[1]tablaBarrios!A:C,2,FALSE)</f>
        <v>7.1189999999999998</v>
      </c>
      <c r="AD2484">
        <f>VLOOKUP(D2484,[1]tablaBarrios!A:C,3,FALSE)</f>
        <v>-73.122</v>
      </c>
    </row>
    <row r="2485" spans="1:30" x14ac:dyDescent="0.25">
      <c r="A2485">
        <v>2484</v>
      </c>
      <c r="B2485" t="s">
        <v>0</v>
      </c>
      <c r="C2485" t="s">
        <v>1</v>
      </c>
      <c r="D2485" t="s">
        <v>2</v>
      </c>
      <c r="E2485" s="1">
        <v>45548</v>
      </c>
      <c r="F2485" s="2">
        <v>0.25</v>
      </c>
      <c r="G2485">
        <v>-89</v>
      </c>
      <c r="H2485" t="s">
        <v>3</v>
      </c>
      <c r="I2485" t="s">
        <v>4</v>
      </c>
      <c r="J2485" t="s">
        <v>5</v>
      </c>
      <c r="K2485" t="s">
        <v>6</v>
      </c>
      <c r="L2485" t="s">
        <v>7</v>
      </c>
      <c r="M2485" t="s">
        <v>8</v>
      </c>
      <c r="N2485" t="s">
        <v>4</v>
      </c>
      <c r="O2485">
        <v>18</v>
      </c>
      <c r="P2485">
        <v>2024</v>
      </c>
      <c r="Q2485">
        <v>9</v>
      </c>
      <c r="R2485">
        <v>13</v>
      </c>
      <c r="S2485" t="s">
        <v>101</v>
      </c>
      <c r="T2485" t="s">
        <v>10</v>
      </c>
      <c r="U2485">
        <v>6</v>
      </c>
      <c r="V2485" t="s">
        <v>174</v>
      </c>
      <c r="W2485">
        <v>5</v>
      </c>
      <c r="X2485" t="s">
        <v>12</v>
      </c>
      <c r="Y2485">
        <v>15</v>
      </c>
      <c r="Z2485" t="s">
        <v>2</v>
      </c>
      <c r="AA2485">
        <v>1</v>
      </c>
      <c r="AB2485" s="3">
        <v>45548.25</v>
      </c>
      <c r="AC2485">
        <f>VLOOKUP(D2485,[1]tablaBarrios!A:C,2,FALSE)</f>
        <v>7.1189999999999998</v>
      </c>
      <c r="AD2485">
        <f>VLOOKUP(D2485,[1]tablaBarrios!A:C,3,FALSE)</f>
        <v>-73.122</v>
      </c>
    </row>
    <row r="2486" spans="1:30" x14ac:dyDescent="0.25">
      <c r="A2486">
        <v>2485</v>
      </c>
      <c r="B2486" t="s">
        <v>0</v>
      </c>
      <c r="C2486" t="s">
        <v>1</v>
      </c>
      <c r="D2486" t="s">
        <v>175</v>
      </c>
      <c r="E2486" s="1">
        <v>45548</v>
      </c>
      <c r="F2486" s="2">
        <v>0.66666666666666663</v>
      </c>
      <c r="G2486">
        <v>-89</v>
      </c>
      <c r="H2486" t="s">
        <v>3</v>
      </c>
      <c r="I2486" t="s">
        <v>4</v>
      </c>
      <c r="J2486" t="s">
        <v>5</v>
      </c>
      <c r="K2486" t="s">
        <v>6</v>
      </c>
      <c r="L2486" t="s">
        <v>7</v>
      </c>
      <c r="M2486" t="s">
        <v>8</v>
      </c>
      <c r="N2486" t="s">
        <v>4</v>
      </c>
      <c r="O2486">
        <v>18</v>
      </c>
      <c r="P2486">
        <v>2024</v>
      </c>
      <c r="Q2486">
        <v>9</v>
      </c>
      <c r="R2486">
        <v>13</v>
      </c>
      <c r="S2486" t="s">
        <v>59</v>
      </c>
      <c r="T2486" t="s">
        <v>10</v>
      </c>
      <c r="U2486">
        <v>16</v>
      </c>
      <c r="V2486" t="s">
        <v>174</v>
      </c>
      <c r="W2486">
        <v>5</v>
      </c>
      <c r="X2486" t="s">
        <v>50</v>
      </c>
      <c r="Y2486">
        <v>1</v>
      </c>
      <c r="Z2486" t="s">
        <v>51</v>
      </c>
      <c r="AA2486">
        <v>1</v>
      </c>
      <c r="AB2486" s="3">
        <v>45548.666666666664</v>
      </c>
      <c r="AC2486">
        <f>VLOOKUP(D2486,[1]tablaBarrios!A:C,2,FALSE)</f>
        <v>7.1253900000000003</v>
      </c>
      <c r="AD2486">
        <f>VLOOKUP(D2486,[1]tablaBarrios!A:C,3,FALSE)</f>
        <v>-73.119799999999998</v>
      </c>
    </row>
    <row r="2487" spans="1:30" x14ac:dyDescent="0.25">
      <c r="A2487">
        <v>2486</v>
      </c>
      <c r="B2487" t="s">
        <v>0</v>
      </c>
      <c r="C2487" t="s">
        <v>1</v>
      </c>
      <c r="D2487" t="s">
        <v>208</v>
      </c>
      <c r="E2487" s="1">
        <v>45548</v>
      </c>
      <c r="F2487" s="2">
        <v>0</v>
      </c>
      <c r="G2487">
        <v>-89</v>
      </c>
      <c r="H2487" t="s">
        <v>28</v>
      </c>
      <c r="I2487" t="s">
        <v>4</v>
      </c>
      <c r="J2487" t="s">
        <v>5</v>
      </c>
      <c r="K2487" t="s">
        <v>6</v>
      </c>
      <c r="L2487" t="s">
        <v>7</v>
      </c>
      <c r="M2487" t="s">
        <v>8</v>
      </c>
      <c r="N2487" t="s">
        <v>4</v>
      </c>
      <c r="O2487">
        <v>18</v>
      </c>
      <c r="P2487">
        <v>2024</v>
      </c>
      <c r="Q2487">
        <v>9</v>
      </c>
      <c r="R2487">
        <v>13</v>
      </c>
      <c r="S2487" t="s">
        <v>32</v>
      </c>
      <c r="T2487" t="s">
        <v>10</v>
      </c>
      <c r="U2487">
        <v>0</v>
      </c>
      <c r="V2487" t="s">
        <v>174</v>
      </c>
      <c r="W2487">
        <v>5</v>
      </c>
      <c r="X2487" t="s">
        <v>141</v>
      </c>
      <c r="Y2487">
        <v>10</v>
      </c>
      <c r="Z2487" t="s">
        <v>142</v>
      </c>
      <c r="AA2487">
        <v>1</v>
      </c>
      <c r="AB2487" s="3">
        <v>45548</v>
      </c>
      <c r="AC2487">
        <f>VLOOKUP(D2487,[1]tablaBarrios!A:C,2,FALSE)</f>
        <v>7.0820999999999996</v>
      </c>
      <c r="AD2487">
        <f>VLOOKUP(D2487,[1]tablaBarrios!A:C,3,FALSE)</f>
        <v>-73.115799999999993</v>
      </c>
    </row>
    <row r="2488" spans="1:30" x14ac:dyDescent="0.25">
      <c r="A2488">
        <v>2487</v>
      </c>
      <c r="B2488" t="s">
        <v>0</v>
      </c>
      <c r="C2488" t="s">
        <v>1</v>
      </c>
      <c r="D2488" t="s">
        <v>208</v>
      </c>
      <c r="E2488" s="1">
        <v>45548</v>
      </c>
      <c r="F2488" s="2">
        <v>0</v>
      </c>
      <c r="G2488">
        <v>-89</v>
      </c>
      <c r="H2488" t="s">
        <v>28</v>
      </c>
      <c r="I2488" t="s">
        <v>4</v>
      </c>
      <c r="J2488" t="s">
        <v>5</v>
      </c>
      <c r="K2488" t="s">
        <v>6</v>
      </c>
      <c r="L2488" t="s">
        <v>7</v>
      </c>
      <c r="M2488" t="s">
        <v>8</v>
      </c>
      <c r="N2488" t="s">
        <v>4</v>
      </c>
      <c r="O2488">
        <v>18</v>
      </c>
      <c r="P2488">
        <v>2024</v>
      </c>
      <c r="Q2488">
        <v>9</v>
      </c>
      <c r="R2488">
        <v>13</v>
      </c>
      <c r="S2488" t="s">
        <v>32</v>
      </c>
      <c r="T2488" t="s">
        <v>10</v>
      </c>
      <c r="U2488">
        <v>0</v>
      </c>
      <c r="V2488" t="s">
        <v>174</v>
      </c>
      <c r="W2488">
        <v>5</v>
      </c>
      <c r="X2488" t="s">
        <v>141</v>
      </c>
      <c r="Y2488">
        <v>10</v>
      </c>
      <c r="Z2488" t="s">
        <v>142</v>
      </c>
      <c r="AA2488">
        <v>1</v>
      </c>
      <c r="AB2488" s="3">
        <v>45548</v>
      </c>
      <c r="AC2488">
        <f>VLOOKUP(D2488,[1]tablaBarrios!A:C,2,FALSE)</f>
        <v>7.0820999999999996</v>
      </c>
      <c r="AD2488">
        <f>VLOOKUP(D2488,[1]tablaBarrios!A:C,3,FALSE)</f>
        <v>-73.115799999999993</v>
      </c>
    </row>
    <row r="2489" spans="1:30" x14ac:dyDescent="0.25">
      <c r="A2489">
        <v>2488</v>
      </c>
      <c r="B2489" t="s">
        <v>0</v>
      </c>
      <c r="C2489" t="s">
        <v>1</v>
      </c>
      <c r="D2489" t="s">
        <v>111</v>
      </c>
      <c r="E2489" s="1">
        <v>45548</v>
      </c>
      <c r="F2489" s="2">
        <v>0.875</v>
      </c>
      <c r="G2489">
        <v>-89</v>
      </c>
      <c r="H2489" t="s">
        <v>28</v>
      </c>
      <c r="I2489" t="s">
        <v>4</v>
      </c>
      <c r="J2489" t="s">
        <v>5</v>
      </c>
      <c r="K2489" t="s">
        <v>6</v>
      </c>
      <c r="L2489" t="s">
        <v>7</v>
      </c>
      <c r="M2489" t="s">
        <v>8</v>
      </c>
      <c r="N2489" t="s">
        <v>4</v>
      </c>
      <c r="O2489">
        <v>18</v>
      </c>
      <c r="P2489">
        <v>2024</v>
      </c>
      <c r="Q2489">
        <v>9</v>
      </c>
      <c r="R2489">
        <v>13</v>
      </c>
      <c r="S2489" t="s">
        <v>57</v>
      </c>
      <c r="T2489" t="s">
        <v>10</v>
      </c>
      <c r="U2489">
        <v>21</v>
      </c>
      <c r="V2489" t="s">
        <v>174</v>
      </c>
      <c r="W2489">
        <v>5</v>
      </c>
      <c r="X2489" t="s">
        <v>110</v>
      </c>
      <c r="Y2489">
        <v>17</v>
      </c>
      <c r="Z2489" t="s">
        <v>111</v>
      </c>
      <c r="AA2489">
        <v>1</v>
      </c>
      <c r="AB2489" s="3">
        <v>45548.875</v>
      </c>
      <c r="AC2489">
        <f>VLOOKUP(D2489,[1]tablaBarrios!A:C,2,FALSE)</f>
        <v>7.0952999999999999</v>
      </c>
      <c r="AD2489">
        <f>VLOOKUP(D2489,[1]tablaBarrios!A:C,3,FALSE)</f>
        <v>-73.135900000000007</v>
      </c>
    </row>
    <row r="2490" spans="1:30" x14ac:dyDescent="0.25">
      <c r="A2490">
        <v>2489</v>
      </c>
      <c r="B2490" t="s">
        <v>26</v>
      </c>
      <c r="C2490" t="s">
        <v>14</v>
      </c>
      <c r="D2490" t="s">
        <v>189</v>
      </c>
      <c r="E2490" s="1">
        <v>45548</v>
      </c>
      <c r="F2490" s="2">
        <v>0.91666666666666663</v>
      </c>
      <c r="G2490">
        <v>14</v>
      </c>
      <c r="H2490" t="s">
        <v>28</v>
      </c>
      <c r="I2490" t="s">
        <v>4</v>
      </c>
      <c r="J2490" t="s">
        <v>5</v>
      </c>
      <c r="K2490" t="s">
        <v>6</v>
      </c>
      <c r="L2490" t="s">
        <v>29</v>
      </c>
      <c r="M2490" t="s">
        <v>30</v>
      </c>
      <c r="N2490" s="4">
        <v>41913</v>
      </c>
      <c r="O2490">
        <v>2</v>
      </c>
      <c r="P2490">
        <v>2024</v>
      </c>
      <c r="Q2490">
        <v>9</v>
      </c>
      <c r="R2490">
        <v>13</v>
      </c>
      <c r="S2490" t="s">
        <v>23</v>
      </c>
      <c r="T2490" t="s">
        <v>33</v>
      </c>
      <c r="U2490">
        <v>22</v>
      </c>
      <c r="V2490" t="s">
        <v>174</v>
      </c>
      <c r="W2490">
        <v>5</v>
      </c>
      <c r="X2490" t="s">
        <v>20</v>
      </c>
      <c r="Y2490">
        <v>2</v>
      </c>
      <c r="Z2490" t="s">
        <v>21</v>
      </c>
      <c r="AA2490">
        <v>1</v>
      </c>
      <c r="AB2490" s="3">
        <v>45548.916666666664</v>
      </c>
      <c r="AC2490">
        <f>VLOOKUP(D2490,[1]tablaBarrios!A:C,2,FALSE)</f>
        <v>7.1424000000000003</v>
      </c>
      <c r="AD2490">
        <f>VLOOKUP(D2490,[1]tablaBarrios!A:C,3,FALSE)</f>
        <v>-73.124499999999998</v>
      </c>
    </row>
    <row r="2491" spans="1:30" x14ac:dyDescent="0.25">
      <c r="A2491">
        <v>2490</v>
      </c>
      <c r="B2491" t="s">
        <v>26</v>
      </c>
      <c r="C2491" t="s">
        <v>14</v>
      </c>
      <c r="D2491" t="s">
        <v>276</v>
      </c>
      <c r="E2491" s="1">
        <v>45548</v>
      </c>
      <c r="F2491" s="2">
        <v>0.54166666666666663</v>
      </c>
      <c r="G2491">
        <v>3</v>
      </c>
      <c r="H2491" t="s">
        <v>28</v>
      </c>
      <c r="I2491" t="s">
        <v>4</v>
      </c>
      <c r="J2491" t="s">
        <v>5</v>
      </c>
      <c r="K2491" t="s">
        <v>421</v>
      </c>
      <c r="L2491" t="s">
        <v>29</v>
      </c>
      <c r="M2491" t="s">
        <v>30</v>
      </c>
      <c r="N2491" t="s">
        <v>31</v>
      </c>
      <c r="O2491">
        <v>0</v>
      </c>
      <c r="P2491">
        <v>2024</v>
      </c>
      <c r="Q2491">
        <v>9</v>
      </c>
      <c r="R2491">
        <v>13</v>
      </c>
      <c r="S2491" t="s">
        <v>147</v>
      </c>
      <c r="T2491" t="s">
        <v>33</v>
      </c>
      <c r="U2491">
        <v>13</v>
      </c>
      <c r="V2491" t="s">
        <v>174</v>
      </c>
      <c r="W2491">
        <v>5</v>
      </c>
      <c r="X2491" t="s">
        <v>84</v>
      </c>
      <c r="Y2491">
        <v>4</v>
      </c>
      <c r="Z2491" t="s">
        <v>85</v>
      </c>
      <c r="AA2491">
        <v>1</v>
      </c>
      <c r="AB2491" s="3">
        <v>45548.541666666664</v>
      </c>
      <c r="AC2491">
        <f>VLOOKUP(D2491,[1]tablaBarrios!A:C,2,FALSE)</f>
        <v>7.1740000000000004</v>
      </c>
      <c r="AD2491">
        <f>VLOOKUP(D2491,[1]tablaBarrios!A:C,3,FALSE)</f>
        <v>-73.067999999999998</v>
      </c>
    </row>
    <row r="2492" spans="1:30" x14ac:dyDescent="0.25">
      <c r="A2492">
        <v>2491</v>
      </c>
      <c r="B2492" t="s">
        <v>42</v>
      </c>
      <c r="C2492" t="s">
        <v>77</v>
      </c>
      <c r="D2492" t="s">
        <v>192</v>
      </c>
      <c r="E2492" s="1">
        <v>45548</v>
      </c>
      <c r="F2492" s="2">
        <v>4.1666666666666664E-2</v>
      </c>
      <c r="G2492">
        <v>33</v>
      </c>
      <c r="H2492" t="s">
        <v>28</v>
      </c>
      <c r="I2492" t="s">
        <v>4</v>
      </c>
      <c r="J2492" t="s">
        <v>5</v>
      </c>
      <c r="K2492" t="s">
        <v>6</v>
      </c>
      <c r="L2492" t="s">
        <v>45</v>
      </c>
      <c r="M2492" t="s">
        <v>46</v>
      </c>
      <c r="N2492" t="s">
        <v>39</v>
      </c>
      <c r="O2492">
        <v>6</v>
      </c>
      <c r="P2492">
        <v>2024</v>
      </c>
      <c r="Q2492">
        <v>9</v>
      </c>
      <c r="R2492">
        <v>13</v>
      </c>
      <c r="S2492" t="s">
        <v>19</v>
      </c>
      <c r="T2492" t="s">
        <v>49</v>
      </c>
      <c r="U2492">
        <v>1</v>
      </c>
      <c r="V2492" t="s">
        <v>174</v>
      </c>
      <c r="W2492">
        <v>5</v>
      </c>
      <c r="X2492" t="s">
        <v>50</v>
      </c>
      <c r="Y2492">
        <v>1</v>
      </c>
      <c r="Z2492" t="s">
        <v>51</v>
      </c>
      <c r="AA2492">
        <v>1</v>
      </c>
      <c r="AB2492" s="3">
        <v>45548.041666666664</v>
      </c>
      <c r="AC2492">
        <f>VLOOKUP(D2492,[1]tablaBarrios!A:C,2,FALSE)</f>
        <v>7.1532999999999998</v>
      </c>
      <c r="AD2492">
        <f>VLOOKUP(D2492,[1]tablaBarrios!A:C,3,FALSE)</f>
        <v>-73.134200000000007</v>
      </c>
    </row>
    <row r="2493" spans="1:30" x14ac:dyDescent="0.25">
      <c r="A2493">
        <v>2492</v>
      </c>
      <c r="B2493" t="s">
        <v>42</v>
      </c>
      <c r="C2493" t="s">
        <v>77</v>
      </c>
      <c r="D2493" t="s">
        <v>192</v>
      </c>
      <c r="E2493" s="1">
        <v>45548</v>
      </c>
      <c r="F2493" s="2">
        <v>0.45833333333333331</v>
      </c>
      <c r="G2493">
        <v>27</v>
      </c>
      <c r="H2493" t="s">
        <v>28</v>
      </c>
      <c r="I2493" t="s">
        <v>4</v>
      </c>
      <c r="J2493" t="s">
        <v>5</v>
      </c>
      <c r="K2493" t="s">
        <v>6</v>
      </c>
      <c r="L2493" t="s">
        <v>45</v>
      </c>
      <c r="M2493" t="s">
        <v>46</v>
      </c>
      <c r="N2493" t="s">
        <v>47</v>
      </c>
      <c r="O2493">
        <v>5</v>
      </c>
      <c r="P2493">
        <v>2024</v>
      </c>
      <c r="Q2493">
        <v>9</v>
      </c>
      <c r="R2493">
        <v>13</v>
      </c>
      <c r="S2493" t="s">
        <v>80</v>
      </c>
      <c r="T2493" t="s">
        <v>49</v>
      </c>
      <c r="U2493">
        <v>11</v>
      </c>
      <c r="V2493" t="s">
        <v>174</v>
      </c>
      <c r="W2493">
        <v>5</v>
      </c>
      <c r="X2493" t="s">
        <v>50</v>
      </c>
      <c r="Y2493">
        <v>1</v>
      </c>
      <c r="Z2493" t="s">
        <v>51</v>
      </c>
      <c r="AA2493">
        <v>1</v>
      </c>
      <c r="AB2493" s="3">
        <v>45548.458333333336</v>
      </c>
      <c r="AC2493">
        <f>VLOOKUP(D2493,[1]tablaBarrios!A:C,2,FALSE)</f>
        <v>7.1532999999999998</v>
      </c>
      <c r="AD2493">
        <f>VLOOKUP(D2493,[1]tablaBarrios!A:C,3,FALSE)</f>
        <v>-73.134200000000007</v>
      </c>
    </row>
    <row r="2494" spans="1:30" x14ac:dyDescent="0.25">
      <c r="A2494">
        <v>2493</v>
      </c>
      <c r="B2494" t="s">
        <v>42</v>
      </c>
      <c r="C2494" t="s">
        <v>1</v>
      </c>
      <c r="D2494" t="s">
        <v>423</v>
      </c>
      <c r="E2494" s="1">
        <v>45548</v>
      </c>
      <c r="F2494" s="2">
        <v>0.25</v>
      </c>
      <c r="G2494">
        <v>37</v>
      </c>
      <c r="H2494" t="s">
        <v>28</v>
      </c>
      <c r="I2494" t="s">
        <v>4</v>
      </c>
      <c r="J2494" t="s">
        <v>5</v>
      </c>
      <c r="K2494" t="s">
        <v>6</v>
      </c>
      <c r="L2494" t="s">
        <v>45</v>
      </c>
      <c r="M2494" t="s">
        <v>46</v>
      </c>
      <c r="N2494" t="s">
        <v>53</v>
      </c>
      <c r="O2494">
        <v>7</v>
      </c>
      <c r="P2494">
        <v>2024</v>
      </c>
      <c r="Q2494">
        <v>9</v>
      </c>
      <c r="R2494">
        <v>13</v>
      </c>
      <c r="S2494" t="s">
        <v>101</v>
      </c>
      <c r="T2494" t="s">
        <v>49</v>
      </c>
      <c r="U2494">
        <v>6</v>
      </c>
      <c r="V2494" t="s">
        <v>174</v>
      </c>
      <c r="W2494">
        <v>5</v>
      </c>
      <c r="X2494" t="s">
        <v>313</v>
      </c>
      <c r="Y2494">
        <v>20</v>
      </c>
      <c r="Z2494" t="s">
        <v>313</v>
      </c>
      <c r="AA2494">
        <v>1</v>
      </c>
      <c r="AB2494" s="3">
        <v>45548.25</v>
      </c>
      <c r="AC2494">
        <f>VLOOKUP(D2494,[1]tablaBarrios!A:C,2,FALSE)</f>
        <v>7.1267199999999997</v>
      </c>
      <c r="AD2494">
        <f>VLOOKUP(D2494,[1]tablaBarrios!A:C,3,FALSE)</f>
        <v>-73.117590000000007</v>
      </c>
    </row>
    <row r="2495" spans="1:30" x14ac:dyDescent="0.25">
      <c r="A2495">
        <v>2494</v>
      </c>
      <c r="B2495" t="s">
        <v>42</v>
      </c>
      <c r="C2495" t="s">
        <v>14</v>
      </c>
      <c r="D2495" t="s">
        <v>149</v>
      </c>
      <c r="E2495" s="1">
        <v>45548</v>
      </c>
      <c r="F2495" s="2">
        <v>0.125</v>
      </c>
      <c r="G2495">
        <v>72</v>
      </c>
      <c r="H2495" t="s">
        <v>28</v>
      </c>
      <c r="I2495" t="s">
        <v>4</v>
      </c>
      <c r="J2495" t="s">
        <v>5</v>
      </c>
      <c r="K2495" t="s">
        <v>44</v>
      </c>
      <c r="L2495" t="s">
        <v>45</v>
      </c>
      <c r="M2495" t="s">
        <v>46</v>
      </c>
      <c r="N2495" t="s">
        <v>206</v>
      </c>
      <c r="O2495">
        <v>14</v>
      </c>
      <c r="P2495">
        <v>2024</v>
      </c>
      <c r="Q2495">
        <v>9</v>
      </c>
      <c r="R2495">
        <v>13</v>
      </c>
      <c r="S2495" t="s">
        <v>79</v>
      </c>
      <c r="T2495" t="s">
        <v>49</v>
      </c>
      <c r="U2495">
        <v>3</v>
      </c>
      <c r="V2495" t="s">
        <v>174</v>
      </c>
      <c r="W2495">
        <v>5</v>
      </c>
      <c r="X2495" t="s">
        <v>41</v>
      </c>
      <c r="Y2495">
        <v>3</v>
      </c>
      <c r="Z2495" t="s">
        <v>36</v>
      </c>
      <c r="AA2495">
        <v>1</v>
      </c>
      <c r="AB2495" s="3">
        <v>45548.125</v>
      </c>
      <c r="AC2495">
        <f>VLOOKUP(D2495,[1]tablaBarrios!A:C,2,FALSE)</f>
        <v>7.1405000000000003</v>
      </c>
      <c r="AD2495">
        <f>VLOOKUP(D2495,[1]tablaBarrios!A:C,3,FALSE)</f>
        <v>-73.120199999999997</v>
      </c>
    </row>
    <row r="2496" spans="1:30" x14ac:dyDescent="0.25">
      <c r="A2496">
        <v>2495</v>
      </c>
      <c r="B2496" t="s">
        <v>42</v>
      </c>
      <c r="C2496" t="s">
        <v>14</v>
      </c>
      <c r="D2496" t="s">
        <v>338</v>
      </c>
      <c r="E2496" s="1">
        <v>45548</v>
      </c>
      <c r="F2496" s="2">
        <v>0.66666666666666663</v>
      </c>
      <c r="G2496">
        <v>69</v>
      </c>
      <c r="H2496" t="s">
        <v>3</v>
      </c>
      <c r="I2496" t="s">
        <v>4</v>
      </c>
      <c r="J2496" t="s">
        <v>5</v>
      </c>
      <c r="K2496" t="s">
        <v>6</v>
      </c>
      <c r="L2496" t="s">
        <v>45</v>
      </c>
      <c r="M2496" t="s">
        <v>46</v>
      </c>
      <c r="N2496" t="s">
        <v>279</v>
      </c>
      <c r="O2496">
        <v>13</v>
      </c>
      <c r="P2496">
        <v>2024</v>
      </c>
      <c r="Q2496">
        <v>9</v>
      </c>
      <c r="R2496">
        <v>13</v>
      </c>
      <c r="S2496" t="s">
        <v>59</v>
      </c>
      <c r="T2496" t="s">
        <v>49</v>
      </c>
      <c r="U2496">
        <v>16</v>
      </c>
      <c r="V2496" t="s">
        <v>174</v>
      </c>
      <c r="W2496">
        <v>5</v>
      </c>
      <c r="X2496" t="s">
        <v>114</v>
      </c>
      <c r="Y2496">
        <v>9</v>
      </c>
      <c r="Z2496" t="s">
        <v>115</v>
      </c>
      <c r="AA2496">
        <v>1</v>
      </c>
      <c r="AB2496" s="3">
        <v>45548.666666666664</v>
      </c>
      <c r="AC2496">
        <f>VLOOKUP(D2496,[1]tablaBarrios!A:C,2,FALSE)</f>
        <v>7.1074099999999998</v>
      </c>
      <c r="AD2496">
        <f>VLOOKUP(D2496,[1]tablaBarrios!A:C,3,FALSE)</f>
        <v>-73.109629999999996</v>
      </c>
    </row>
    <row r="2497" spans="1:30" x14ac:dyDescent="0.25">
      <c r="A2497">
        <v>2496</v>
      </c>
      <c r="B2497" t="s">
        <v>106</v>
      </c>
      <c r="C2497" t="s">
        <v>14</v>
      </c>
      <c r="D2497" t="s">
        <v>27</v>
      </c>
      <c r="E2497" s="1">
        <v>45548</v>
      </c>
      <c r="F2497" s="2">
        <v>0.66666666666666663</v>
      </c>
      <c r="G2497">
        <v>-89</v>
      </c>
      <c r="H2497" t="s">
        <v>4</v>
      </c>
      <c r="I2497" t="s">
        <v>4</v>
      </c>
      <c r="J2497" t="s">
        <v>5</v>
      </c>
      <c r="K2497" t="s">
        <v>108</v>
      </c>
      <c r="L2497" t="s">
        <v>70</v>
      </c>
      <c r="M2497" t="s">
        <v>109</v>
      </c>
      <c r="N2497" t="s">
        <v>4</v>
      </c>
      <c r="O2497">
        <v>18</v>
      </c>
      <c r="P2497">
        <v>2024</v>
      </c>
      <c r="Q2497">
        <v>9</v>
      </c>
      <c r="R2497">
        <v>13</v>
      </c>
      <c r="S2497" t="s">
        <v>59</v>
      </c>
      <c r="T2497" t="s">
        <v>73</v>
      </c>
      <c r="U2497">
        <v>16</v>
      </c>
      <c r="V2497" t="s">
        <v>174</v>
      </c>
      <c r="W2497">
        <v>5</v>
      </c>
      <c r="X2497" t="s">
        <v>34</v>
      </c>
      <c r="Y2497">
        <v>6</v>
      </c>
      <c r="Z2497" t="s">
        <v>27</v>
      </c>
      <c r="AA2497">
        <v>1</v>
      </c>
      <c r="AB2497" s="3">
        <v>45548.666666666664</v>
      </c>
      <c r="AC2497">
        <f>VLOOKUP(D2497,[1]tablaBarrios!A:C,2,FALSE)</f>
        <v>7.1181999999999999</v>
      </c>
      <c r="AD2497">
        <f>VLOOKUP(D2497,[1]tablaBarrios!A:C,3,FALSE)</f>
        <v>-73.123500000000007</v>
      </c>
    </row>
    <row r="2498" spans="1:30" x14ac:dyDescent="0.25">
      <c r="A2498">
        <v>2497</v>
      </c>
      <c r="B2498" t="s">
        <v>106</v>
      </c>
      <c r="C2498" t="s">
        <v>14</v>
      </c>
      <c r="D2498" t="s">
        <v>27</v>
      </c>
      <c r="E2498" s="1">
        <v>45548</v>
      </c>
      <c r="F2498" s="2">
        <v>0.79166666666666663</v>
      </c>
      <c r="G2498">
        <v>-89</v>
      </c>
      <c r="H2498" t="s">
        <v>4</v>
      </c>
      <c r="I2498" t="s">
        <v>4</v>
      </c>
      <c r="J2498" t="s">
        <v>5</v>
      </c>
      <c r="K2498" t="s">
        <v>203</v>
      </c>
      <c r="L2498" t="s">
        <v>70</v>
      </c>
      <c r="M2498" t="s">
        <v>109</v>
      </c>
      <c r="N2498" t="s">
        <v>4</v>
      </c>
      <c r="O2498">
        <v>18</v>
      </c>
      <c r="P2498">
        <v>2024</v>
      </c>
      <c r="Q2498">
        <v>9</v>
      </c>
      <c r="R2498">
        <v>13</v>
      </c>
      <c r="S2498" t="s">
        <v>54</v>
      </c>
      <c r="T2498" t="s">
        <v>73</v>
      </c>
      <c r="U2498">
        <v>19</v>
      </c>
      <c r="V2498" t="s">
        <v>174</v>
      </c>
      <c r="W2498">
        <v>5</v>
      </c>
      <c r="X2498" t="s">
        <v>34</v>
      </c>
      <c r="Y2498">
        <v>6</v>
      </c>
      <c r="Z2498" t="s">
        <v>27</v>
      </c>
      <c r="AA2498">
        <v>1</v>
      </c>
      <c r="AB2498" s="3">
        <v>45548.791666666664</v>
      </c>
      <c r="AC2498">
        <f>VLOOKUP(D2498,[1]tablaBarrios!A:C,2,FALSE)</f>
        <v>7.1181999999999999</v>
      </c>
      <c r="AD2498">
        <f>VLOOKUP(D2498,[1]tablaBarrios!A:C,3,FALSE)</f>
        <v>-73.123500000000007</v>
      </c>
    </row>
    <row r="2499" spans="1:30" x14ac:dyDescent="0.25">
      <c r="A2499">
        <v>2498</v>
      </c>
      <c r="B2499" t="s">
        <v>106</v>
      </c>
      <c r="C2499" t="s">
        <v>188</v>
      </c>
      <c r="D2499" t="s">
        <v>263</v>
      </c>
      <c r="E2499" s="1">
        <v>45548</v>
      </c>
      <c r="F2499" s="2">
        <v>0</v>
      </c>
      <c r="G2499">
        <v>-89</v>
      </c>
      <c r="H2499" t="s">
        <v>4</v>
      </c>
      <c r="I2499" t="s">
        <v>4</v>
      </c>
      <c r="J2499" t="s">
        <v>5</v>
      </c>
      <c r="K2499" t="s">
        <v>6</v>
      </c>
      <c r="L2499" t="s">
        <v>70</v>
      </c>
      <c r="M2499" t="s">
        <v>109</v>
      </c>
      <c r="N2499" t="s">
        <v>4</v>
      </c>
      <c r="O2499">
        <v>18</v>
      </c>
      <c r="P2499">
        <v>2024</v>
      </c>
      <c r="Q2499">
        <v>9</v>
      </c>
      <c r="R2499">
        <v>13</v>
      </c>
      <c r="S2499" t="s">
        <v>32</v>
      </c>
      <c r="T2499" t="s">
        <v>73</v>
      </c>
      <c r="U2499">
        <v>0</v>
      </c>
      <c r="V2499" t="s">
        <v>174</v>
      </c>
      <c r="W2499">
        <v>5</v>
      </c>
      <c r="X2499" t="s">
        <v>41</v>
      </c>
      <c r="Y2499">
        <v>3</v>
      </c>
      <c r="Z2499" t="s">
        <v>36</v>
      </c>
      <c r="AA2499">
        <v>1</v>
      </c>
      <c r="AB2499" s="3">
        <v>45548</v>
      </c>
      <c r="AC2499">
        <f>VLOOKUP(D2499,[1]tablaBarrios!A:C,2,FALSE)</f>
        <v>7.1515000000000004</v>
      </c>
      <c r="AD2499">
        <f>VLOOKUP(D2499,[1]tablaBarrios!A:C,3,FALSE)</f>
        <v>-73.090500000000006</v>
      </c>
    </row>
    <row r="2500" spans="1:30" x14ac:dyDescent="0.25">
      <c r="A2500">
        <v>2499</v>
      </c>
      <c r="B2500" t="s">
        <v>68</v>
      </c>
      <c r="C2500" t="s">
        <v>14</v>
      </c>
      <c r="D2500" t="s">
        <v>387</v>
      </c>
      <c r="E2500" s="1">
        <v>45548</v>
      </c>
      <c r="F2500" s="2">
        <v>0.29166666666666669</v>
      </c>
      <c r="G2500">
        <v>-89</v>
      </c>
      <c r="H2500" t="s">
        <v>3</v>
      </c>
      <c r="I2500" t="s">
        <v>4</v>
      </c>
      <c r="J2500" t="s">
        <v>5</v>
      </c>
      <c r="K2500" t="s">
        <v>6</v>
      </c>
      <c r="L2500" t="s">
        <v>70</v>
      </c>
      <c r="M2500" t="s">
        <v>71</v>
      </c>
      <c r="N2500" t="s">
        <v>4</v>
      </c>
      <c r="O2500">
        <v>18</v>
      </c>
      <c r="P2500">
        <v>2024</v>
      </c>
      <c r="Q2500">
        <v>9</v>
      </c>
      <c r="R2500">
        <v>13</v>
      </c>
      <c r="S2500" t="s">
        <v>89</v>
      </c>
      <c r="T2500" t="s">
        <v>73</v>
      </c>
      <c r="U2500">
        <v>7</v>
      </c>
      <c r="V2500" t="s">
        <v>174</v>
      </c>
      <c r="W2500">
        <v>5</v>
      </c>
      <c r="X2500" t="s">
        <v>20</v>
      </c>
      <c r="Y2500">
        <v>2</v>
      </c>
      <c r="Z2500" t="s">
        <v>21</v>
      </c>
      <c r="AA2500">
        <v>1</v>
      </c>
      <c r="AB2500" s="3">
        <v>45548.291666666664</v>
      </c>
      <c r="AC2500">
        <f>VLOOKUP(D2500,[1]tablaBarrios!A:C,2,FALSE)</f>
        <v>7.1436999999999999</v>
      </c>
      <c r="AD2500">
        <f>VLOOKUP(D2500,[1]tablaBarrios!A:C,3,FALSE)</f>
        <v>-73.126000000000005</v>
      </c>
    </row>
    <row r="2501" spans="1:30" x14ac:dyDescent="0.25">
      <c r="A2501">
        <v>2500</v>
      </c>
      <c r="B2501" t="s">
        <v>68</v>
      </c>
      <c r="C2501" t="s">
        <v>14</v>
      </c>
      <c r="D2501" t="s">
        <v>239</v>
      </c>
      <c r="E2501" s="1">
        <v>45548</v>
      </c>
      <c r="F2501" s="2">
        <v>0.54166666666666663</v>
      </c>
      <c r="G2501">
        <v>-89</v>
      </c>
      <c r="H2501" t="s">
        <v>3</v>
      </c>
      <c r="I2501" t="s">
        <v>4</v>
      </c>
      <c r="J2501" t="s">
        <v>5</v>
      </c>
      <c r="K2501" t="s">
        <v>6</v>
      </c>
      <c r="L2501" t="s">
        <v>70</v>
      </c>
      <c r="M2501" t="s">
        <v>71</v>
      </c>
      <c r="N2501" t="s">
        <v>4</v>
      </c>
      <c r="O2501">
        <v>18</v>
      </c>
      <c r="P2501">
        <v>2024</v>
      </c>
      <c r="Q2501">
        <v>9</v>
      </c>
      <c r="R2501">
        <v>13</v>
      </c>
      <c r="S2501" t="s">
        <v>147</v>
      </c>
      <c r="T2501" t="s">
        <v>73</v>
      </c>
      <c r="U2501">
        <v>13</v>
      </c>
      <c r="V2501" t="s">
        <v>174</v>
      </c>
      <c r="W2501">
        <v>5</v>
      </c>
      <c r="X2501" t="s">
        <v>104</v>
      </c>
      <c r="Y2501">
        <v>8</v>
      </c>
      <c r="Z2501" t="s">
        <v>105</v>
      </c>
      <c r="AA2501">
        <v>1</v>
      </c>
      <c r="AB2501" s="3">
        <v>45548.541666666664</v>
      </c>
      <c r="AC2501">
        <f>VLOOKUP(D2501,[1]tablaBarrios!A:C,2,FALSE)</f>
        <v>7.1253900000000003</v>
      </c>
      <c r="AD2501">
        <f>VLOOKUP(D2501,[1]tablaBarrios!A:C,3,FALSE)</f>
        <v>-73.119799999999998</v>
      </c>
    </row>
    <row r="2502" spans="1:30" x14ac:dyDescent="0.25">
      <c r="A2502">
        <v>2501</v>
      </c>
      <c r="B2502" t="s">
        <v>74</v>
      </c>
      <c r="C2502" t="s">
        <v>14</v>
      </c>
      <c r="D2502" t="s">
        <v>120</v>
      </c>
      <c r="E2502" s="1">
        <v>45548</v>
      </c>
      <c r="F2502" s="2">
        <v>0.54166666666666663</v>
      </c>
      <c r="G2502">
        <v>-89</v>
      </c>
      <c r="H2502" t="s">
        <v>28</v>
      </c>
      <c r="I2502" t="s">
        <v>4</v>
      </c>
      <c r="J2502" t="s">
        <v>82</v>
      </c>
      <c r="K2502" t="s">
        <v>6</v>
      </c>
      <c r="L2502" t="s">
        <v>70</v>
      </c>
      <c r="M2502" t="s">
        <v>75</v>
      </c>
      <c r="N2502" t="s">
        <v>4</v>
      </c>
      <c r="O2502">
        <v>18</v>
      </c>
      <c r="P2502">
        <v>2024</v>
      </c>
      <c r="Q2502">
        <v>9</v>
      </c>
      <c r="R2502">
        <v>13</v>
      </c>
      <c r="S2502" t="s">
        <v>147</v>
      </c>
      <c r="T2502" t="s">
        <v>73</v>
      </c>
      <c r="U2502">
        <v>13</v>
      </c>
      <c r="V2502" t="s">
        <v>174</v>
      </c>
      <c r="W2502">
        <v>5</v>
      </c>
      <c r="X2502" t="s">
        <v>60</v>
      </c>
      <c r="Y2502">
        <v>13</v>
      </c>
      <c r="Z2502" t="s">
        <v>61</v>
      </c>
      <c r="AA2502">
        <v>1</v>
      </c>
      <c r="AB2502" s="3">
        <v>45548.541666666664</v>
      </c>
      <c r="AC2502">
        <f>VLOOKUP(D2502,[1]tablaBarrios!A:C,2,FALSE)</f>
        <v>7.1207000000000003</v>
      </c>
      <c r="AD2502">
        <f>VLOOKUP(D2502,[1]tablaBarrios!A:C,3,FALSE)</f>
        <v>-73.125600000000006</v>
      </c>
    </row>
    <row r="2503" spans="1:30" x14ac:dyDescent="0.25">
      <c r="A2503">
        <v>2502</v>
      </c>
      <c r="B2503" t="s">
        <v>74</v>
      </c>
      <c r="C2503" t="s">
        <v>14</v>
      </c>
      <c r="D2503" t="s">
        <v>120</v>
      </c>
      <c r="E2503" s="1">
        <v>45548</v>
      </c>
      <c r="F2503" s="2">
        <v>0.66666666666666663</v>
      </c>
      <c r="G2503">
        <v>-89</v>
      </c>
      <c r="H2503" t="s">
        <v>28</v>
      </c>
      <c r="I2503" t="s">
        <v>4</v>
      </c>
      <c r="J2503" t="s">
        <v>5</v>
      </c>
      <c r="K2503" t="s">
        <v>6</v>
      </c>
      <c r="L2503" t="s">
        <v>70</v>
      </c>
      <c r="M2503" t="s">
        <v>75</v>
      </c>
      <c r="N2503" t="s">
        <v>4</v>
      </c>
      <c r="O2503">
        <v>18</v>
      </c>
      <c r="P2503">
        <v>2024</v>
      </c>
      <c r="Q2503">
        <v>9</v>
      </c>
      <c r="R2503">
        <v>13</v>
      </c>
      <c r="S2503" t="s">
        <v>59</v>
      </c>
      <c r="T2503" t="s">
        <v>73</v>
      </c>
      <c r="U2503">
        <v>16</v>
      </c>
      <c r="V2503" t="s">
        <v>174</v>
      </c>
      <c r="W2503">
        <v>5</v>
      </c>
      <c r="X2503" t="s">
        <v>60</v>
      </c>
      <c r="Y2503">
        <v>13</v>
      </c>
      <c r="Z2503" t="s">
        <v>61</v>
      </c>
      <c r="AA2503">
        <v>1</v>
      </c>
      <c r="AB2503" s="3">
        <v>45548.666666666664</v>
      </c>
      <c r="AC2503">
        <f>VLOOKUP(D2503,[1]tablaBarrios!A:C,2,FALSE)</f>
        <v>7.1207000000000003</v>
      </c>
      <c r="AD2503">
        <f>VLOOKUP(D2503,[1]tablaBarrios!A:C,3,FALSE)</f>
        <v>-73.125600000000006</v>
      </c>
    </row>
    <row r="2504" spans="1:30" x14ac:dyDescent="0.25">
      <c r="A2504">
        <v>2503</v>
      </c>
      <c r="B2504" t="s">
        <v>74</v>
      </c>
      <c r="C2504" t="s">
        <v>14</v>
      </c>
      <c r="D2504" t="s">
        <v>120</v>
      </c>
      <c r="E2504" s="1">
        <v>45548</v>
      </c>
      <c r="F2504" s="2">
        <v>0.66666666666666663</v>
      </c>
      <c r="G2504">
        <v>-89</v>
      </c>
      <c r="H2504" t="s">
        <v>28</v>
      </c>
      <c r="I2504" t="s">
        <v>4</v>
      </c>
      <c r="J2504" t="s">
        <v>5</v>
      </c>
      <c r="K2504" t="s">
        <v>6</v>
      </c>
      <c r="L2504" t="s">
        <v>70</v>
      </c>
      <c r="M2504" t="s">
        <v>75</v>
      </c>
      <c r="N2504" t="s">
        <v>4</v>
      </c>
      <c r="O2504">
        <v>18</v>
      </c>
      <c r="P2504">
        <v>2024</v>
      </c>
      <c r="Q2504">
        <v>9</v>
      </c>
      <c r="R2504">
        <v>13</v>
      </c>
      <c r="S2504" t="s">
        <v>59</v>
      </c>
      <c r="T2504" t="s">
        <v>73</v>
      </c>
      <c r="U2504">
        <v>16</v>
      </c>
      <c r="V2504" t="s">
        <v>174</v>
      </c>
      <c r="W2504">
        <v>5</v>
      </c>
      <c r="X2504" t="s">
        <v>60</v>
      </c>
      <c r="Y2504">
        <v>13</v>
      </c>
      <c r="Z2504" t="s">
        <v>61</v>
      </c>
      <c r="AA2504">
        <v>1</v>
      </c>
      <c r="AB2504" s="3">
        <v>45548.666666666664</v>
      </c>
      <c r="AC2504">
        <f>VLOOKUP(D2504,[1]tablaBarrios!A:C,2,FALSE)</f>
        <v>7.1207000000000003</v>
      </c>
      <c r="AD2504">
        <f>VLOOKUP(D2504,[1]tablaBarrios!A:C,3,FALSE)</f>
        <v>-73.125600000000006</v>
      </c>
    </row>
    <row r="2505" spans="1:30" x14ac:dyDescent="0.25">
      <c r="A2505">
        <v>2504</v>
      </c>
      <c r="B2505" t="s">
        <v>74</v>
      </c>
      <c r="C2505" t="s">
        <v>14</v>
      </c>
      <c r="D2505" t="s">
        <v>120</v>
      </c>
      <c r="E2505" s="1">
        <v>45548</v>
      </c>
      <c r="F2505" s="2">
        <v>0.95833333333333337</v>
      </c>
      <c r="G2505">
        <v>-89</v>
      </c>
      <c r="H2505" t="s">
        <v>28</v>
      </c>
      <c r="I2505" t="s">
        <v>4</v>
      </c>
      <c r="J2505" t="s">
        <v>82</v>
      </c>
      <c r="K2505" t="s">
        <v>6</v>
      </c>
      <c r="L2505" t="s">
        <v>70</v>
      </c>
      <c r="M2505" t="s">
        <v>75</v>
      </c>
      <c r="N2505" t="s">
        <v>4</v>
      </c>
      <c r="O2505">
        <v>18</v>
      </c>
      <c r="P2505">
        <v>2024</v>
      </c>
      <c r="Q2505">
        <v>9</v>
      </c>
      <c r="R2505">
        <v>13</v>
      </c>
      <c r="S2505" t="s">
        <v>125</v>
      </c>
      <c r="T2505" t="s">
        <v>73</v>
      </c>
      <c r="U2505">
        <v>23</v>
      </c>
      <c r="V2505" t="s">
        <v>174</v>
      </c>
      <c r="W2505">
        <v>5</v>
      </c>
      <c r="X2505" t="s">
        <v>60</v>
      </c>
      <c r="Y2505">
        <v>13</v>
      </c>
      <c r="Z2505" t="s">
        <v>61</v>
      </c>
      <c r="AA2505">
        <v>1</v>
      </c>
      <c r="AB2505" s="3">
        <v>45548.958333333336</v>
      </c>
      <c r="AC2505">
        <f>VLOOKUP(D2505,[1]tablaBarrios!A:C,2,FALSE)</f>
        <v>7.1207000000000003</v>
      </c>
      <c r="AD2505">
        <f>VLOOKUP(D2505,[1]tablaBarrios!A:C,3,FALSE)</f>
        <v>-73.125600000000006</v>
      </c>
    </row>
    <row r="2506" spans="1:30" x14ac:dyDescent="0.25">
      <c r="A2506">
        <v>2505</v>
      </c>
      <c r="B2506" t="s">
        <v>74</v>
      </c>
      <c r="C2506" t="s">
        <v>14</v>
      </c>
      <c r="D2506" t="s">
        <v>135</v>
      </c>
      <c r="E2506" s="1">
        <v>45548</v>
      </c>
      <c r="F2506" s="2">
        <v>0.75</v>
      </c>
      <c r="G2506">
        <v>-89</v>
      </c>
      <c r="H2506" t="s">
        <v>28</v>
      </c>
      <c r="I2506" t="s">
        <v>4</v>
      </c>
      <c r="J2506" t="s">
        <v>5</v>
      </c>
      <c r="K2506" t="s">
        <v>6</v>
      </c>
      <c r="L2506" t="s">
        <v>70</v>
      </c>
      <c r="M2506" t="s">
        <v>75</v>
      </c>
      <c r="N2506" t="s">
        <v>4</v>
      </c>
      <c r="O2506">
        <v>18</v>
      </c>
      <c r="P2506">
        <v>2024</v>
      </c>
      <c r="Q2506">
        <v>9</v>
      </c>
      <c r="R2506">
        <v>13</v>
      </c>
      <c r="S2506" t="s">
        <v>137</v>
      </c>
      <c r="T2506" t="s">
        <v>73</v>
      </c>
      <c r="U2506">
        <v>18</v>
      </c>
      <c r="V2506" t="s">
        <v>174</v>
      </c>
      <c r="W2506">
        <v>5</v>
      </c>
      <c r="X2506" t="s">
        <v>60</v>
      </c>
      <c r="Y2506">
        <v>13</v>
      </c>
      <c r="Z2506" t="s">
        <v>61</v>
      </c>
      <c r="AA2506">
        <v>1</v>
      </c>
      <c r="AB2506" s="3">
        <v>45548.75</v>
      </c>
      <c r="AC2506">
        <f>VLOOKUP(D2506,[1]tablaBarrios!A:C,2,FALSE)</f>
        <v>7.1228999999999996</v>
      </c>
      <c r="AD2506">
        <f>VLOOKUP(D2506,[1]tablaBarrios!A:C,3,FALSE)</f>
        <v>-73.120199999999997</v>
      </c>
    </row>
    <row r="2507" spans="1:30" x14ac:dyDescent="0.25">
      <c r="A2507">
        <v>2506</v>
      </c>
      <c r="B2507" t="s">
        <v>74</v>
      </c>
      <c r="C2507" t="s">
        <v>14</v>
      </c>
      <c r="D2507" t="s">
        <v>143</v>
      </c>
      <c r="E2507" s="1">
        <v>45548</v>
      </c>
      <c r="F2507" s="2">
        <v>0.375</v>
      </c>
      <c r="G2507">
        <v>-89</v>
      </c>
      <c r="H2507" t="s">
        <v>28</v>
      </c>
      <c r="I2507" t="s">
        <v>4</v>
      </c>
      <c r="J2507" t="s">
        <v>5</v>
      </c>
      <c r="K2507" t="s">
        <v>6</v>
      </c>
      <c r="L2507" t="s">
        <v>70</v>
      </c>
      <c r="M2507" t="s">
        <v>75</v>
      </c>
      <c r="N2507" t="s">
        <v>4</v>
      </c>
      <c r="O2507">
        <v>18</v>
      </c>
      <c r="P2507">
        <v>2024</v>
      </c>
      <c r="Q2507">
        <v>9</v>
      </c>
      <c r="R2507">
        <v>13</v>
      </c>
      <c r="S2507" t="s">
        <v>40</v>
      </c>
      <c r="T2507" t="s">
        <v>73</v>
      </c>
      <c r="U2507">
        <v>9</v>
      </c>
      <c r="V2507" t="s">
        <v>174</v>
      </c>
      <c r="W2507">
        <v>5</v>
      </c>
      <c r="X2507" t="s">
        <v>84</v>
      </c>
      <c r="Y2507">
        <v>4</v>
      </c>
      <c r="Z2507" t="s">
        <v>85</v>
      </c>
      <c r="AA2507">
        <v>1</v>
      </c>
      <c r="AB2507" s="3">
        <v>45548.375</v>
      </c>
      <c r="AC2507">
        <f>VLOOKUP(D2507,[1]tablaBarrios!A:C,2,FALSE)</f>
        <v>7.1026999999999996</v>
      </c>
      <c r="AD2507">
        <f>VLOOKUP(D2507,[1]tablaBarrios!A:C,3,FALSE)</f>
        <v>-73.166899999999998</v>
      </c>
    </row>
    <row r="2508" spans="1:30" x14ac:dyDescent="0.25">
      <c r="A2508">
        <v>2507</v>
      </c>
      <c r="B2508" t="s">
        <v>74</v>
      </c>
      <c r="C2508" t="s">
        <v>14</v>
      </c>
      <c r="D2508" t="s">
        <v>2</v>
      </c>
      <c r="E2508" s="1">
        <v>45548</v>
      </c>
      <c r="F2508" s="2">
        <v>0.75</v>
      </c>
      <c r="G2508">
        <v>-89</v>
      </c>
      <c r="H2508" t="s">
        <v>3</v>
      </c>
      <c r="I2508" t="s">
        <v>4</v>
      </c>
      <c r="J2508" t="s">
        <v>5</v>
      </c>
      <c r="K2508" t="s">
        <v>6</v>
      </c>
      <c r="L2508" t="s">
        <v>70</v>
      </c>
      <c r="M2508" t="s">
        <v>75</v>
      </c>
      <c r="N2508" t="s">
        <v>4</v>
      </c>
      <c r="O2508">
        <v>18</v>
      </c>
      <c r="P2508">
        <v>2024</v>
      </c>
      <c r="Q2508">
        <v>9</v>
      </c>
      <c r="R2508">
        <v>13</v>
      </c>
      <c r="S2508" t="s">
        <v>137</v>
      </c>
      <c r="T2508" t="s">
        <v>73</v>
      </c>
      <c r="U2508">
        <v>18</v>
      </c>
      <c r="V2508" t="s">
        <v>174</v>
      </c>
      <c r="W2508">
        <v>5</v>
      </c>
      <c r="X2508" t="s">
        <v>12</v>
      </c>
      <c r="Y2508">
        <v>15</v>
      </c>
      <c r="Z2508" t="s">
        <v>2</v>
      </c>
      <c r="AA2508">
        <v>1</v>
      </c>
      <c r="AB2508" s="3">
        <v>45548.75</v>
      </c>
      <c r="AC2508">
        <f>VLOOKUP(D2508,[1]tablaBarrios!A:C,2,FALSE)</f>
        <v>7.1189999999999998</v>
      </c>
      <c r="AD2508">
        <f>VLOOKUP(D2508,[1]tablaBarrios!A:C,3,FALSE)</f>
        <v>-73.122</v>
      </c>
    </row>
    <row r="2509" spans="1:30" x14ac:dyDescent="0.25">
      <c r="A2509">
        <v>2508</v>
      </c>
      <c r="B2509" t="s">
        <v>74</v>
      </c>
      <c r="C2509" t="s">
        <v>14</v>
      </c>
      <c r="D2509" t="s">
        <v>2</v>
      </c>
      <c r="E2509" s="1">
        <v>45548</v>
      </c>
      <c r="F2509" s="2">
        <v>0.20833333333333334</v>
      </c>
      <c r="G2509">
        <v>-89</v>
      </c>
      <c r="H2509" t="s">
        <v>28</v>
      </c>
      <c r="I2509" t="s">
        <v>4</v>
      </c>
      <c r="J2509" t="s">
        <v>5</v>
      </c>
      <c r="K2509" t="s">
        <v>113</v>
      </c>
      <c r="L2509" t="s">
        <v>70</v>
      </c>
      <c r="M2509" t="s">
        <v>75</v>
      </c>
      <c r="N2509" t="s">
        <v>4</v>
      </c>
      <c r="O2509">
        <v>18</v>
      </c>
      <c r="P2509">
        <v>2024</v>
      </c>
      <c r="Q2509">
        <v>9</v>
      </c>
      <c r="R2509">
        <v>13</v>
      </c>
      <c r="S2509" t="s">
        <v>94</v>
      </c>
      <c r="T2509" t="s">
        <v>73</v>
      </c>
      <c r="U2509">
        <v>5</v>
      </c>
      <c r="V2509" t="s">
        <v>174</v>
      </c>
      <c r="W2509">
        <v>5</v>
      </c>
      <c r="X2509" t="s">
        <v>12</v>
      </c>
      <c r="Y2509">
        <v>15</v>
      </c>
      <c r="Z2509" t="s">
        <v>2</v>
      </c>
      <c r="AA2509">
        <v>1</v>
      </c>
      <c r="AB2509" s="3">
        <v>45548.208333333336</v>
      </c>
      <c r="AC2509">
        <f>VLOOKUP(D2509,[1]tablaBarrios!A:C,2,FALSE)</f>
        <v>7.1189999999999998</v>
      </c>
      <c r="AD2509">
        <f>VLOOKUP(D2509,[1]tablaBarrios!A:C,3,FALSE)</f>
        <v>-73.122</v>
      </c>
    </row>
    <row r="2510" spans="1:30" x14ac:dyDescent="0.25">
      <c r="A2510">
        <v>2509</v>
      </c>
      <c r="B2510" t="s">
        <v>74</v>
      </c>
      <c r="C2510" t="s">
        <v>14</v>
      </c>
      <c r="D2510" t="s">
        <v>191</v>
      </c>
      <c r="E2510" s="1">
        <v>45548</v>
      </c>
      <c r="F2510" s="2">
        <v>4.1666666666666664E-2</v>
      </c>
      <c r="G2510">
        <v>-89</v>
      </c>
      <c r="H2510" t="s">
        <v>28</v>
      </c>
      <c r="I2510" t="s">
        <v>4</v>
      </c>
      <c r="J2510" t="s">
        <v>82</v>
      </c>
      <c r="K2510" t="s">
        <v>6</v>
      </c>
      <c r="L2510" t="s">
        <v>70</v>
      </c>
      <c r="M2510" t="s">
        <v>75</v>
      </c>
      <c r="N2510" t="s">
        <v>4</v>
      </c>
      <c r="O2510">
        <v>18</v>
      </c>
      <c r="P2510">
        <v>2024</v>
      </c>
      <c r="Q2510">
        <v>9</v>
      </c>
      <c r="R2510">
        <v>13</v>
      </c>
      <c r="S2510" t="s">
        <v>19</v>
      </c>
      <c r="T2510" t="s">
        <v>73</v>
      </c>
      <c r="U2510">
        <v>1</v>
      </c>
      <c r="V2510" t="s">
        <v>174</v>
      </c>
      <c r="W2510">
        <v>5</v>
      </c>
      <c r="X2510" t="s">
        <v>66</v>
      </c>
      <c r="Y2510">
        <v>12</v>
      </c>
      <c r="Z2510" t="s">
        <v>67</v>
      </c>
      <c r="AA2510">
        <v>1</v>
      </c>
      <c r="AB2510" s="3">
        <v>45548.041666666664</v>
      </c>
      <c r="AC2510">
        <f>VLOOKUP(D2510,[1]tablaBarrios!A:C,2,FALSE)</f>
        <v>7.1118499999999996</v>
      </c>
      <c r="AD2510">
        <f>VLOOKUP(D2510,[1]tablaBarrios!A:C,3,FALSE)</f>
        <v>-73.113050000000001</v>
      </c>
    </row>
    <row r="2511" spans="1:30" x14ac:dyDescent="0.25">
      <c r="A2511">
        <v>2510</v>
      </c>
      <c r="B2511" t="s">
        <v>74</v>
      </c>
      <c r="C2511" t="s">
        <v>14</v>
      </c>
      <c r="D2511" t="s">
        <v>27</v>
      </c>
      <c r="E2511" s="1">
        <v>45548</v>
      </c>
      <c r="F2511" s="2">
        <v>0.125</v>
      </c>
      <c r="G2511">
        <v>-89</v>
      </c>
      <c r="H2511" t="s">
        <v>3</v>
      </c>
      <c r="I2511" t="s">
        <v>4</v>
      </c>
      <c r="J2511" t="s">
        <v>82</v>
      </c>
      <c r="K2511" t="s">
        <v>6</v>
      </c>
      <c r="L2511" t="s">
        <v>70</v>
      </c>
      <c r="M2511" t="s">
        <v>75</v>
      </c>
      <c r="N2511" t="s">
        <v>4</v>
      </c>
      <c r="O2511">
        <v>18</v>
      </c>
      <c r="P2511">
        <v>2024</v>
      </c>
      <c r="Q2511">
        <v>9</v>
      </c>
      <c r="R2511">
        <v>13</v>
      </c>
      <c r="S2511" t="s">
        <v>79</v>
      </c>
      <c r="T2511" t="s">
        <v>73</v>
      </c>
      <c r="U2511">
        <v>3</v>
      </c>
      <c r="V2511" t="s">
        <v>174</v>
      </c>
      <c r="W2511">
        <v>5</v>
      </c>
      <c r="X2511" t="s">
        <v>34</v>
      </c>
      <c r="Y2511">
        <v>6</v>
      </c>
      <c r="Z2511" t="s">
        <v>27</v>
      </c>
      <c r="AA2511">
        <v>1</v>
      </c>
      <c r="AB2511" s="3">
        <v>45548.125</v>
      </c>
      <c r="AC2511">
        <f>VLOOKUP(D2511,[1]tablaBarrios!A:C,2,FALSE)</f>
        <v>7.1181999999999999</v>
      </c>
      <c r="AD2511">
        <f>VLOOKUP(D2511,[1]tablaBarrios!A:C,3,FALSE)</f>
        <v>-73.123500000000007</v>
      </c>
    </row>
    <row r="2512" spans="1:30" x14ac:dyDescent="0.25">
      <c r="A2512">
        <v>2511</v>
      </c>
      <c r="B2512" t="s">
        <v>74</v>
      </c>
      <c r="C2512" t="s">
        <v>1</v>
      </c>
      <c r="D2512" t="s">
        <v>122</v>
      </c>
      <c r="E2512" s="1">
        <v>45548</v>
      </c>
      <c r="F2512" s="2">
        <v>0.625</v>
      </c>
      <c r="G2512">
        <v>-89</v>
      </c>
      <c r="H2512" t="s">
        <v>28</v>
      </c>
      <c r="I2512" t="s">
        <v>4</v>
      </c>
      <c r="J2512" t="s">
        <v>5</v>
      </c>
      <c r="K2512" t="s">
        <v>6</v>
      </c>
      <c r="L2512" t="s">
        <v>70</v>
      </c>
      <c r="M2512" t="s">
        <v>75</v>
      </c>
      <c r="N2512" t="s">
        <v>4</v>
      </c>
      <c r="O2512">
        <v>18</v>
      </c>
      <c r="P2512">
        <v>2024</v>
      </c>
      <c r="Q2512">
        <v>9</v>
      </c>
      <c r="R2512">
        <v>13</v>
      </c>
      <c r="S2512" t="s">
        <v>9</v>
      </c>
      <c r="T2512" t="s">
        <v>73</v>
      </c>
      <c r="U2512">
        <v>15</v>
      </c>
      <c r="V2512" t="s">
        <v>174</v>
      </c>
      <c r="W2512">
        <v>5</v>
      </c>
      <c r="X2512" t="s">
        <v>12</v>
      </c>
      <c r="Y2512">
        <v>15</v>
      </c>
      <c r="Z2512" t="s">
        <v>2</v>
      </c>
      <c r="AA2512">
        <v>1</v>
      </c>
      <c r="AB2512" s="3">
        <v>45548.625</v>
      </c>
      <c r="AC2512">
        <f>VLOOKUP(D2512,[1]tablaBarrios!A:C,2,FALSE)</f>
        <v>7.1136999999999997</v>
      </c>
      <c r="AD2512">
        <f>VLOOKUP(D2512,[1]tablaBarrios!A:C,3,FALSE)</f>
        <v>-73.132499999999993</v>
      </c>
    </row>
    <row r="2513" spans="1:30" x14ac:dyDescent="0.25">
      <c r="A2513">
        <v>2512</v>
      </c>
      <c r="B2513" t="s">
        <v>74</v>
      </c>
      <c r="C2513" t="s">
        <v>14</v>
      </c>
      <c r="D2513" t="s">
        <v>122</v>
      </c>
      <c r="E2513" s="1">
        <v>45548</v>
      </c>
      <c r="F2513" s="2">
        <v>0.79166666666666663</v>
      </c>
      <c r="G2513">
        <v>-89</v>
      </c>
      <c r="H2513" t="s">
        <v>3</v>
      </c>
      <c r="I2513" t="s">
        <v>4</v>
      </c>
      <c r="J2513" t="s">
        <v>82</v>
      </c>
      <c r="K2513" t="s">
        <v>119</v>
      </c>
      <c r="L2513" t="s">
        <v>70</v>
      </c>
      <c r="M2513" t="s">
        <v>75</v>
      </c>
      <c r="N2513" t="s">
        <v>4</v>
      </c>
      <c r="O2513">
        <v>18</v>
      </c>
      <c r="P2513">
        <v>2024</v>
      </c>
      <c r="Q2513">
        <v>9</v>
      </c>
      <c r="R2513">
        <v>13</v>
      </c>
      <c r="S2513" t="s">
        <v>54</v>
      </c>
      <c r="T2513" t="s">
        <v>73</v>
      </c>
      <c r="U2513">
        <v>19</v>
      </c>
      <c r="V2513" t="s">
        <v>174</v>
      </c>
      <c r="W2513">
        <v>5</v>
      </c>
      <c r="X2513" t="s">
        <v>12</v>
      </c>
      <c r="Y2513">
        <v>15</v>
      </c>
      <c r="Z2513" t="s">
        <v>2</v>
      </c>
      <c r="AA2513">
        <v>1</v>
      </c>
      <c r="AB2513" s="3">
        <v>45548.791666666664</v>
      </c>
      <c r="AC2513">
        <f>VLOOKUP(D2513,[1]tablaBarrios!A:C,2,FALSE)</f>
        <v>7.1136999999999997</v>
      </c>
      <c r="AD2513">
        <f>VLOOKUP(D2513,[1]tablaBarrios!A:C,3,FALSE)</f>
        <v>-73.132499999999993</v>
      </c>
    </row>
    <row r="2514" spans="1:30" x14ac:dyDescent="0.25">
      <c r="A2514">
        <v>2513</v>
      </c>
      <c r="B2514" t="s">
        <v>74</v>
      </c>
      <c r="C2514" t="s">
        <v>14</v>
      </c>
      <c r="D2514" t="s">
        <v>67</v>
      </c>
      <c r="E2514" s="1">
        <v>45548</v>
      </c>
      <c r="F2514" s="2">
        <v>0.91666666666666663</v>
      </c>
      <c r="G2514">
        <v>-89</v>
      </c>
      <c r="H2514" t="s">
        <v>3</v>
      </c>
      <c r="I2514" t="s">
        <v>4</v>
      </c>
      <c r="J2514" t="s">
        <v>5</v>
      </c>
      <c r="K2514" t="s">
        <v>257</v>
      </c>
      <c r="L2514" t="s">
        <v>70</v>
      </c>
      <c r="M2514" t="s">
        <v>75</v>
      </c>
      <c r="N2514" t="s">
        <v>4</v>
      </c>
      <c r="O2514">
        <v>18</v>
      </c>
      <c r="P2514">
        <v>2024</v>
      </c>
      <c r="Q2514">
        <v>9</v>
      </c>
      <c r="R2514">
        <v>13</v>
      </c>
      <c r="S2514" t="s">
        <v>23</v>
      </c>
      <c r="T2514" t="s">
        <v>73</v>
      </c>
      <c r="U2514">
        <v>22</v>
      </c>
      <c r="V2514" t="s">
        <v>174</v>
      </c>
      <c r="W2514">
        <v>5</v>
      </c>
      <c r="X2514" t="s">
        <v>66</v>
      </c>
      <c r="Y2514">
        <v>12</v>
      </c>
      <c r="Z2514" t="s">
        <v>67</v>
      </c>
      <c r="AA2514">
        <v>1</v>
      </c>
      <c r="AB2514" s="3">
        <v>45548.916666666664</v>
      </c>
      <c r="AC2514">
        <f>VLOOKUP(D2514,[1]tablaBarrios!A:C,2,FALSE)</f>
        <v>7.125</v>
      </c>
      <c r="AD2514">
        <f>VLOOKUP(D2514,[1]tablaBarrios!A:C,3,FALSE)</f>
        <v>-73.128</v>
      </c>
    </row>
    <row r="2515" spans="1:30" x14ac:dyDescent="0.25">
      <c r="A2515">
        <v>2514</v>
      </c>
      <c r="B2515" t="s">
        <v>74</v>
      </c>
      <c r="C2515" t="s">
        <v>77</v>
      </c>
      <c r="D2515" t="s">
        <v>97</v>
      </c>
      <c r="E2515" s="1">
        <v>45548</v>
      </c>
      <c r="F2515" s="2">
        <v>0.625</v>
      </c>
      <c r="G2515">
        <v>-89</v>
      </c>
      <c r="H2515" t="s">
        <v>3</v>
      </c>
      <c r="I2515" t="s">
        <v>4</v>
      </c>
      <c r="J2515" t="s">
        <v>124</v>
      </c>
      <c r="K2515" t="s">
        <v>6</v>
      </c>
      <c r="L2515" t="s">
        <v>70</v>
      </c>
      <c r="M2515" t="s">
        <v>75</v>
      </c>
      <c r="N2515" t="s">
        <v>4</v>
      </c>
      <c r="O2515">
        <v>18</v>
      </c>
      <c r="P2515">
        <v>2024</v>
      </c>
      <c r="Q2515">
        <v>9</v>
      </c>
      <c r="R2515">
        <v>13</v>
      </c>
      <c r="S2515" t="s">
        <v>9</v>
      </c>
      <c r="T2515" t="s">
        <v>73</v>
      </c>
      <c r="U2515">
        <v>15</v>
      </c>
      <c r="V2515" t="s">
        <v>174</v>
      </c>
      <c r="W2515">
        <v>5</v>
      </c>
      <c r="X2515" t="s">
        <v>50</v>
      </c>
      <c r="Y2515">
        <v>1</v>
      </c>
      <c r="Z2515" t="s">
        <v>51</v>
      </c>
      <c r="AA2515">
        <v>1</v>
      </c>
      <c r="AB2515" s="3">
        <v>45548.625</v>
      </c>
      <c r="AC2515">
        <f>VLOOKUP(D2515,[1]tablaBarrios!A:C,2,FALSE)</f>
        <v>7.1245000000000003</v>
      </c>
      <c r="AD2515">
        <f>VLOOKUP(D2515,[1]tablaBarrios!A:C,3,FALSE)</f>
        <v>-73.129000000000005</v>
      </c>
    </row>
    <row r="2516" spans="1:30" x14ac:dyDescent="0.25">
      <c r="A2516">
        <v>2515</v>
      </c>
      <c r="B2516" t="s">
        <v>74</v>
      </c>
      <c r="C2516" t="s">
        <v>77</v>
      </c>
      <c r="D2516" t="s">
        <v>158</v>
      </c>
      <c r="E2516" s="1">
        <v>45548</v>
      </c>
      <c r="F2516" s="2">
        <v>0.20833333333333334</v>
      </c>
      <c r="G2516">
        <v>-89</v>
      </c>
      <c r="H2516" t="s">
        <v>3</v>
      </c>
      <c r="I2516" t="s">
        <v>4</v>
      </c>
      <c r="J2516" t="s">
        <v>5</v>
      </c>
      <c r="K2516" t="s">
        <v>6</v>
      </c>
      <c r="L2516" t="s">
        <v>70</v>
      </c>
      <c r="M2516" t="s">
        <v>75</v>
      </c>
      <c r="N2516" t="s">
        <v>4</v>
      </c>
      <c r="O2516">
        <v>18</v>
      </c>
      <c r="P2516">
        <v>2024</v>
      </c>
      <c r="Q2516">
        <v>9</v>
      </c>
      <c r="R2516">
        <v>13</v>
      </c>
      <c r="S2516" t="s">
        <v>94</v>
      </c>
      <c r="T2516" t="s">
        <v>73</v>
      </c>
      <c r="U2516">
        <v>5</v>
      </c>
      <c r="V2516" t="s">
        <v>174</v>
      </c>
      <c r="W2516">
        <v>5</v>
      </c>
      <c r="X2516" t="s">
        <v>50</v>
      </c>
      <c r="Y2516">
        <v>1</v>
      </c>
      <c r="Z2516" t="s">
        <v>51</v>
      </c>
      <c r="AA2516">
        <v>1</v>
      </c>
      <c r="AB2516" s="3">
        <v>45548.208333333336</v>
      </c>
      <c r="AC2516">
        <f>VLOOKUP(D2516,[1]tablaBarrios!A:C,2,FALSE)</f>
        <v>7.1538000000000004</v>
      </c>
      <c r="AD2516">
        <f>VLOOKUP(D2516,[1]tablaBarrios!A:C,3,FALSE)</f>
        <v>-73.131600000000006</v>
      </c>
    </row>
    <row r="2517" spans="1:30" x14ac:dyDescent="0.25">
      <c r="A2517">
        <v>2516</v>
      </c>
      <c r="B2517" t="s">
        <v>74</v>
      </c>
      <c r="C2517" t="s">
        <v>14</v>
      </c>
      <c r="D2517" t="s">
        <v>87</v>
      </c>
      <c r="E2517" s="1">
        <v>45548</v>
      </c>
      <c r="F2517" s="2">
        <v>0.29166666666666669</v>
      </c>
      <c r="G2517">
        <v>-89</v>
      </c>
      <c r="H2517" t="s">
        <v>28</v>
      </c>
      <c r="I2517" t="s">
        <v>4</v>
      </c>
      <c r="J2517" t="s">
        <v>5</v>
      </c>
      <c r="K2517" t="s">
        <v>6</v>
      </c>
      <c r="L2517" t="s">
        <v>70</v>
      </c>
      <c r="M2517" t="s">
        <v>75</v>
      </c>
      <c r="N2517" t="s">
        <v>4</v>
      </c>
      <c r="O2517">
        <v>18</v>
      </c>
      <c r="P2517">
        <v>2024</v>
      </c>
      <c r="Q2517">
        <v>9</v>
      </c>
      <c r="R2517">
        <v>13</v>
      </c>
      <c r="S2517" t="s">
        <v>89</v>
      </c>
      <c r="T2517" t="s">
        <v>73</v>
      </c>
      <c r="U2517">
        <v>7</v>
      </c>
      <c r="V2517" t="s">
        <v>174</v>
      </c>
      <c r="W2517">
        <v>5</v>
      </c>
      <c r="X2517" t="s">
        <v>20</v>
      </c>
      <c r="Y2517">
        <v>2</v>
      </c>
      <c r="Z2517" t="s">
        <v>21</v>
      </c>
      <c r="AA2517">
        <v>1</v>
      </c>
      <c r="AB2517" s="3">
        <v>45548.291666666664</v>
      </c>
      <c r="AC2517">
        <f>VLOOKUP(D2517,[1]tablaBarrios!A:C,2,FALSE)</f>
        <v>7.1256000000000004</v>
      </c>
      <c r="AD2517">
        <f>VLOOKUP(D2517,[1]tablaBarrios!A:C,3,FALSE)</f>
        <v>-73.119799999999998</v>
      </c>
    </row>
    <row r="2518" spans="1:30" x14ac:dyDescent="0.25">
      <c r="A2518">
        <v>2517</v>
      </c>
      <c r="B2518" t="s">
        <v>74</v>
      </c>
      <c r="C2518" t="s">
        <v>1</v>
      </c>
      <c r="D2518" t="s">
        <v>58</v>
      </c>
      <c r="E2518" s="1">
        <v>45548</v>
      </c>
      <c r="F2518" s="2">
        <v>0.83333333333333337</v>
      </c>
      <c r="G2518">
        <v>-89</v>
      </c>
      <c r="H2518" t="s">
        <v>28</v>
      </c>
      <c r="I2518" t="s">
        <v>4</v>
      </c>
      <c r="J2518" t="s">
        <v>5</v>
      </c>
      <c r="K2518" t="s">
        <v>6</v>
      </c>
      <c r="L2518" t="s">
        <v>70</v>
      </c>
      <c r="M2518" t="s">
        <v>75</v>
      </c>
      <c r="N2518" t="s">
        <v>4</v>
      </c>
      <c r="O2518">
        <v>18</v>
      </c>
      <c r="P2518">
        <v>2024</v>
      </c>
      <c r="Q2518">
        <v>9</v>
      </c>
      <c r="R2518">
        <v>13</v>
      </c>
      <c r="S2518" t="s">
        <v>65</v>
      </c>
      <c r="T2518" t="s">
        <v>73</v>
      </c>
      <c r="U2518">
        <v>20</v>
      </c>
      <c r="V2518" t="s">
        <v>174</v>
      </c>
      <c r="W2518">
        <v>5</v>
      </c>
      <c r="X2518" t="s">
        <v>60</v>
      </c>
      <c r="Y2518">
        <v>13</v>
      </c>
      <c r="Z2518" t="s">
        <v>61</v>
      </c>
      <c r="AA2518">
        <v>1</v>
      </c>
      <c r="AB2518" s="3">
        <v>45548.833333333336</v>
      </c>
      <c r="AC2518">
        <f>VLOOKUP(D2518,[1]tablaBarrios!A:C,2,FALSE)</f>
        <v>7.1326000000000001</v>
      </c>
      <c r="AD2518">
        <f>VLOOKUP(D2518,[1]tablaBarrios!A:C,3,FALSE)</f>
        <v>-73.117400000000004</v>
      </c>
    </row>
    <row r="2519" spans="1:30" x14ac:dyDescent="0.25">
      <c r="A2519">
        <v>2518</v>
      </c>
      <c r="B2519" t="s">
        <v>74</v>
      </c>
      <c r="C2519" t="s">
        <v>77</v>
      </c>
      <c r="D2519" t="s">
        <v>126</v>
      </c>
      <c r="E2519" s="1">
        <v>45548</v>
      </c>
      <c r="F2519" s="2">
        <v>0.29166666666666669</v>
      </c>
      <c r="G2519">
        <v>-89</v>
      </c>
      <c r="H2519" t="s">
        <v>3</v>
      </c>
      <c r="I2519" t="s">
        <v>4</v>
      </c>
      <c r="J2519" t="s">
        <v>5</v>
      </c>
      <c r="K2519" t="s">
        <v>6</v>
      </c>
      <c r="L2519" t="s">
        <v>70</v>
      </c>
      <c r="M2519" t="s">
        <v>75</v>
      </c>
      <c r="N2519" t="s">
        <v>4</v>
      </c>
      <c r="O2519">
        <v>18</v>
      </c>
      <c r="P2519">
        <v>2024</v>
      </c>
      <c r="Q2519">
        <v>9</v>
      </c>
      <c r="R2519">
        <v>13</v>
      </c>
      <c r="S2519" t="s">
        <v>89</v>
      </c>
      <c r="T2519" t="s">
        <v>73</v>
      </c>
      <c r="U2519">
        <v>7</v>
      </c>
      <c r="V2519" t="s">
        <v>174</v>
      </c>
      <c r="W2519">
        <v>5</v>
      </c>
      <c r="X2519" t="s">
        <v>84</v>
      </c>
      <c r="Y2519">
        <v>4</v>
      </c>
      <c r="Z2519" t="s">
        <v>85</v>
      </c>
      <c r="AA2519">
        <v>1</v>
      </c>
      <c r="AB2519" s="3">
        <v>45548.291666666664</v>
      </c>
      <c r="AC2519">
        <f>VLOOKUP(D2519,[1]tablaBarrios!A:C,2,FALSE)</f>
        <v>7.1665000000000001</v>
      </c>
      <c r="AD2519">
        <f>VLOOKUP(D2519,[1]tablaBarrios!A:C,3,FALSE)</f>
        <v>-73.075500000000005</v>
      </c>
    </row>
    <row r="2520" spans="1:30" x14ac:dyDescent="0.25">
      <c r="A2520">
        <v>2519</v>
      </c>
      <c r="B2520" t="s">
        <v>74</v>
      </c>
      <c r="C2520" t="s">
        <v>14</v>
      </c>
      <c r="D2520" t="s">
        <v>58</v>
      </c>
      <c r="E2520" s="1">
        <v>45548</v>
      </c>
      <c r="F2520" s="2">
        <v>0.41666666666666669</v>
      </c>
      <c r="G2520">
        <v>-89</v>
      </c>
      <c r="H2520" t="s">
        <v>28</v>
      </c>
      <c r="I2520" t="s">
        <v>4</v>
      </c>
      <c r="J2520" t="s">
        <v>82</v>
      </c>
      <c r="K2520" t="s">
        <v>6</v>
      </c>
      <c r="L2520" t="s">
        <v>70</v>
      </c>
      <c r="M2520" t="s">
        <v>75</v>
      </c>
      <c r="N2520" t="s">
        <v>4</v>
      </c>
      <c r="O2520">
        <v>18</v>
      </c>
      <c r="P2520">
        <v>2024</v>
      </c>
      <c r="Q2520">
        <v>9</v>
      </c>
      <c r="R2520">
        <v>13</v>
      </c>
      <c r="S2520" t="s">
        <v>76</v>
      </c>
      <c r="T2520" t="s">
        <v>73</v>
      </c>
      <c r="U2520">
        <v>10</v>
      </c>
      <c r="V2520" t="s">
        <v>174</v>
      </c>
      <c r="W2520">
        <v>5</v>
      </c>
      <c r="X2520" t="s">
        <v>60</v>
      </c>
      <c r="Y2520">
        <v>13</v>
      </c>
      <c r="Z2520" t="s">
        <v>61</v>
      </c>
      <c r="AA2520">
        <v>1</v>
      </c>
      <c r="AB2520" s="3">
        <v>45548.416666666664</v>
      </c>
      <c r="AC2520">
        <f>VLOOKUP(D2520,[1]tablaBarrios!A:C,2,FALSE)</f>
        <v>7.1326000000000001</v>
      </c>
      <c r="AD2520">
        <f>VLOOKUP(D2520,[1]tablaBarrios!A:C,3,FALSE)</f>
        <v>-73.117400000000004</v>
      </c>
    </row>
    <row r="2521" spans="1:30" x14ac:dyDescent="0.25">
      <c r="A2521">
        <v>2520</v>
      </c>
      <c r="B2521" t="s">
        <v>74</v>
      </c>
      <c r="C2521" t="s">
        <v>77</v>
      </c>
      <c r="D2521" t="s">
        <v>116</v>
      </c>
      <c r="E2521" s="1">
        <v>45548</v>
      </c>
      <c r="F2521" s="2">
        <v>0.54166666666666663</v>
      </c>
      <c r="G2521">
        <v>-89</v>
      </c>
      <c r="H2521" t="s">
        <v>28</v>
      </c>
      <c r="I2521" t="s">
        <v>4</v>
      </c>
      <c r="J2521" t="s">
        <v>5</v>
      </c>
      <c r="K2521" t="s">
        <v>6</v>
      </c>
      <c r="L2521" t="s">
        <v>70</v>
      </c>
      <c r="M2521" t="s">
        <v>75</v>
      </c>
      <c r="N2521" t="s">
        <v>4</v>
      </c>
      <c r="O2521">
        <v>18</v>
      </c>
      <c r="P2521">
        <v>2024</v>
      </c>
      <c r="Q2521">
        <v>9</v>
      </c>
      <c r="R2521">
        <v>13</v>
      </c>
      <c r="S2521" t="s">
        <v>147</v>
      </c>
      <c r="T2521" t="s">
        <v>73</v>
      </c>
      <c r="U2521">
        <v>13</v>
      </c>
      <c r="V2521" t="s">
        <v>174</v>
      </c>
      <c r="W2521">
        <v>5</v>
      </c>
      <c r="X2521" t="s">
        <v>41</v>
      </c>
      <c r="Y2521">
        <v>3</v>
      </c>
      <c r="Z2521" t="s">
        <v>36</v>
      </c>
      <c r="AA2521">
        <v>1</v>
      </c>
      <c r="AB2521" s="3">
        <v>45548.541666666664</v>
      </c>
      <c r="AC2521">
        <f>VLOOKUP(D2521,[1]tablaBarrios!A:C,2,FALSE)</f>
        <v>7.1589999999999998</v>
      </c>
      <c r="AD2521">
        <f>VLOOKUP(D2521,[1]tablaBarrios!A:C,3,FALSE)</f>
        <v>-73.082999999999998</v>
      </c>
    </row>
    <row r="2522" spans="1:30" x14ac:dyDescent="0.25">
      <c r="A2522">
        <v>2521</v>
      </c>
      <c r="B2522" t="s">
        <v>74</v>
      </c>
      <c r="C2522" t="s">
        <v>14</v>
      </c>
      <c r="D2522" t="s">
        <v>154</v>
      </c>
      <c r="E2522" s="1">
        <v>45548</v>
      </c>
      <c r="F2522" s="2">
        <v>0.91666666666666663</v>
      </c>
      <c r="G2522">
        <v>-89</v>
      </c>
      <c r="H2522" t="s">
        <v>3</v>
      </c>
      <c r="I2522" t="s">
        <v>4</v>
      </c>
      <c r="J2522" t="s">
        <v>5</v>
      </c>
      <c r="K2522" t="s">
        <v>6</v>
      </c>
      <c r="L2522" t="s">
        <v>70</v>
      </c>
      <c r="M2522" t="s">
        <v>75</v>
      </c>
      <c r="N2522" t="s">
        <v>4</v>
      </c>
      <c r="O2522">
        <v>18</v>
      </c>
      <c r="P2522">
        <v>2024</v>
      </c>
      <c r="Q2522">
        <v>9</v>
      </c>
      <c r="R2522">
        <v>13</v>
      </c>
      <c r="S2522" t="s">
        <v>23</v>
      </c>
      <c r="T2522" t="s">
        <v>73</v>
      </c>
      <c r="U2522">
        <v>22</v>
      </c>
      <c r="V2522" t="s">
        <v>174</v>
      </c>
      <c r="W2522">
        <v>5</v>
      </c>
      <c r="X2522" t="s">
        <v>155</v>
      </c>
      <c r="Y2522">
        <v>11</v>
      </c>
      <c r="Z2522" t="s">
        <v>156</v>
      </c>
      <c r="AA2522">
        <v>1</v>
      </c>
      <c r="AB2522" s="3">
        <v>45548.916666666664</v>
      </c>
      <c r="AC2522">
        <f>VLOOKUP(D2522,[1]tablaBarrios!A:C,2,FALSE)</f>
        <v>7.0890000000000004</v>
      </c>
      <c r="AD2522">
        <f>VLOOKUP(D2522,[1]tablaBarrios!A:C,3,FALSE)</f>
        <v>-73.123999999999995</v>
      </c>
    </row>
    <row r="2523" spans="1:30" x14ac:dyDescent="0.25">
      <c r="A2523">
        <v>2522</v>
      </c>
      <c r="B2523" t="s">
        <v>193</v>
      </c>
      <c r="C2523" t="s">
        <v>88</v>
      </c>
      <c r="D2523" t="s">
        <v>325</v>
      </c>
      <c r="E2523" s="1">
        <v>45548</v>
      </c>
      <c r="F2523" s="2">
        <v>0.41666666666666669</v>
      </c>
      <c r="G2523">
        <v>-89</v>
      </c>
      <c r="H2523" t="s">
        <v>28</v>
      </c>
      <c r="I2523" t="s">
        <v>4</v>
      </c>
      <c r="J2523" t="s">
        <v>5</v>
      </c>
      <c r="K2523" t="s">
        <v>44</v>
      </c>
      <c r="L2523" t="s">
        <v>70</v>
      </c>
      <c r="M2523" t="s">
        <v>195</v>
      </c>
      <c r="N2523" t="s">
        <v>4</v>
      </c>
      <c r="O2523">
        <v>18</v>
      </c>
      <c r="P2523">
        <v>2024</v>
      </c>
      <c r="Q2523">
        <v>9</v>
      </c>
      <c r="R2523">
        <v>13</v>
      </c>
      <c r="S2523" t="s">
        <v>76</v>
      </c>
      <c r="T2523" t="s">
        <v>73</v>
      </c>
      <c r="U2523">
        <v>10</v>
      </c>
      <c r="V2523" t="s">
        <v>174</v>
      </c>
      <c r="W2523">
        <v>5</v>
      </c>
      <c r="X2523" t="s">
        <v>141</v>
      </c>
      <c r="Y2523">
        <v>10</v>
      </c>
      <c r="Z2523" t="s">
        <v>142</v>
      </c>
      <c r="AA2523">
        <v>1</v>
      </c>
      <c r="AB2523" s="3">
        <v>45548.416666666664</v>
      </c>
      <c r="AC2523">
        <f>VLOOKUP(D2523,[1]tablaBarrios!A:C,2,FALSE)</f>
        <v>7.0903999999999998</v>
      </c>
      <c r="AD2523">
        <f>VLOOKUP(D2523,[1]tablaBarrios!A:C,3,FALSE)</f>
        <v>-73.118300000000005</v>
      </c>
    </row>
    <row r="2524" spans="1:30" x14ac:dyDescent="0.25">
      <c r="A2524">
        <v>2523</v>
      </c>
      <c r="B2524" t="s">
        <v>193</v>
      </c>
      <c r="C2524" t="s">
        <v>14</v>
      </c>
      <c r="D2524" t="s">
        <v>213</v>
      </c>
      <c r="E2524" s="1">
        <v>45548</v>
      </c>
      <c r="F2524" s="2">
        <v>0.45833333333333331</v>
      </c>
      <c r="G2524">
        <v>-89</v>
      </c>
      <c r="H2524" t="s">
        <v>3</v>
      </c>
      <c r="I2524" t="s">
        <v>4</v>
      </c>
      <c r="J2524" t="s">
        <v>5</v>
      </c>
      <c r="K2524" t="s">
        <v>44</v>
      </c>
      <c r="L2524" t="s">
        <v>70</v>
      </c>
      <c r="M2524" t="s">
        <v>195</v>
      </c>
      <c r="N2524" t="s">
        <v>4</v>
      </c>
      <c r="O2524">
        <v>18</v>
      </c>
      <c r="P2524">
        <v>2024</v>
      </c>
      <c r="Q2524">
        <v>9</v>
      </c>
      <c r="R2524">
        <v>13</v>
      </c>
      <c r="S2524" t="s">
        <v>80</v>
      </c>
      <c r="T2524" t="s">
        <v>73</v>
      </c>
      <c r="U2524">
        <v>11</v>
      </c>
      <c r="V2524" t="s">
        <v>174</v>
      </c>
      <c r="W2524">
        <v>5</v>
      </c>
      <c r="X2524" t="s">
        <v>34</v>
      </c>
      <c r="Y2524">
        <v>6</v>
      </c>
      <c r="Z2524" t="s">
        <v>27</v>
      </c>
      <c r="AA2524">
        <v>1</v>
      </c>
      <c r="AB2524" s="3">
        <v>45548.458333333336</v>
      </c>
      <c r="AC2524">
        <f>VLOOKUP(D2524,[1]tablaBarrios!A:C,2,FALSE)</f>
        <v>7.0997199999999996</v>
      </c>
      <c r="AD2524">
        <f>VLOOKUP(D2524,[1]tablaBarrios!A:C,3,FALSE)</f>
        <v>-73.116110000000006</v>
      </c>
    </row>
    <row r="2525" spans="1:30" x14ac:dyDescent="0.25">
      <c r="A2525">
        <v>2524</v>
      </c>
      <c r="B2525" t="s">
        <v>170</v>
      </c>
      <c r="C2525" t="s">
        <v>1</v>
      </c>
      <c r="D2525" t="s">
        <v>189</v>
      </c>
      <c r="E2525" s="1">
        <v>45549</v>
      </c>
      <c r="F2525" s="2">
        <v>4.1666666666666664E-2</v>
      </c>
      <c r="G2525">
        <v>-89</v>
      </c>
      <c r="H2525" t="s">
        <v>28</v>
      </c>
      <c r="I2525" t="s">
        <v>4</v>
      </c>
      <c r="J2525" t="s">
        <v>5</v>
      </c>
      <c r="K2525" t="s">
        <v>6</v>
      </c>
      <c r="L2525" t="s">
        <v>172</v>
      </c>
      <c r="M2525" t="s">
        <v>173</v>
      </c>
      <c r="N2525" t="s">
        <v>4</v>
      </c>
      <c r="O2525">
        <v>18</v>
      </c>
      <c r="P2525">
        <v>2024</v>
      </c>
      <c r="Q2525">
        <v>9</v>
      </c>
      <c r="R2525">
        <v>14</v>
      </c>
      <c r="S2525" t="s">
        <v>19</v>
      </c>
      <c r="T2525" t="s">
        <v>10</v>
      </c>
      <c r="U2525">
        <v>1</v>
      </c>
      <c r="V2525" t="s">
        <v>196</v>
      </c>
      <c r="W2525">
        <v>6</v>
      </c>
      <c r="X2525" t="s">
        <v>20</v>
      </c>
      <c r="Y2525">
        <v>2</v>
      </c>
      <c r="Z2525" t="s">
        <v>21</v>
      </c>
      <c r="AA2525">
        <v>1</v>
      </c>
      <c r="AB2525" s="3">
        <v>45549.041666666664</v>
      </c>
      <c r="AC2525">
        <f>VLOOKUP(D2525,[1]tablaBarrios!A:C,2,FALSE)</f>
        <v>7.1424000000000003</v>
      </c>
      <c r="AD2525">
        <f>VLOOKUP(D2525,[1]tablaBarrios!A:C,3,FALSE)</f>
        <v>-73.124499999999998</v>
      </c>
    </row>
    <row r="2526" spans="1:30" x14ac:dyDescent="0.25">
      <c r="A2526">
        <v>2525</v>
      </c>
      <c r="B2526" t="s">
        <v>0</v>
      </c>
      <c r="C2526" t="s">
        <v>1</v>
      </c>
      <c r="D2526" t="s">
        <v>262</v>
      </c>
      <c r="E2526" s="1">
        <v>45549</v>
      </c>
      <c r="F2526" s="2">
        <v>0.20833333333333334</v>
      </c>
      <c r="G2526">
        <v>-89</v>
      </c>
      <c r="H2526" t="s">
        <v>3</v>
      </c>
      <c r="I2526" t="s">
        <v>4</v>
      </c>
      <c r="J2526" t="s">
        <v>5</v>
      </c>
      <c r="K2526" t="s">
        <v>6</v>
      </c>
      <c r="L2526" t="s">
        <v>7</v>
      </c>
      <c r="M2526" t="s">
        <v>8</v>
      </c>
      <c r="N2526" t="s">
        <v>4</v>
      </c>
      <c r="O2526">
        <v>18</v>
      </c>
      <c r="P2526">
        <v>2024</v>
      </c>
      <c r="Q2526">
        <v>9</v>
      </c>
      <c r="R2526">
        <v>14</v>
      </c>
      <c r="S2526" t="s">
        <v>94</v>
      </c>
      <c r="T2526" t="s">
        <v>10</v>
      </c>
      <c r="U2526">
        <v>5</v>
      </c>
      <c r="V2526" t="s">
        <v>196</v>
      </c>
      <c r="W2526">
        <v>6</v>
      </c>
      <c r="X2526" t="s">
        <v>60</v>
      </c>
      <c r="Y2526">
        <v>13</v>
      </c>
      <c r="Z2526" t="s">
        <v>61</v>
      </c>
      <c r="AA2526">
        <v>1</v>
      </c>
      <c r="AB2526" s="3">
        <v>45549.208333333336</v>
      </c>
      <c r="AC2526">
        <f>VLOOKUP(D2526,[1]tablaBarrios!A:C,2,FALSE)</f>
        <v>7.1238900000000003</v>
      </c>
      <c r="AD2526">
        <f>VLOOKUP(D2526,[1]tablaBarrios!A:C,3,FALSE)</f>
        <v>-73.110680000000002</v>
      </c>
    </row>
    <row r="2527" spans="1:30" x14ac:dyDescent="0.25">
      <c r="A2527">
        <v>2526</v>
      </c>
      <c r="B2527" t="s">
        <v>0</v>
      </c>
      <c r="C2527" t="s">
        <v>14</v>
      </c>
      <c r="D2527" t="s">
        <v>262</v>
      </c>
      <c r="E2527" s="1">
        <v>45549</v>
      </c>
      <c r="F2527" s="2">
        <v>0.20833333333333334</v>
      </c>
      <c r="G2527">
        <v>-89</v>
      </c>
      <c r="H2527" t="s">
        <v>3</v>
      </c>
      <c r="I2527" t="s">
        <v>4</v>
      </c>
      <c r="J2527" t="s">
        <v>5</v>
      </c>
      <c r="K2527" t="s">
        <v>399</v>
      </c>
      <c r="L2527" t="s">
        <v>7</v>
      </c>
      <c r="M2527" t="s">
        <v>8</v>
      </c>
      <c r="N2527" t="s">
        <v>4</v>
      </c>
      <c r="O2527">
        <v>18</v>
      </c>
      <c r="P2527">
        <v>2024</v>
      </c>
      <c r="Q2527">
        <v>9</v>
      </c>
      <c r="R2527">
        <v>14</v>
      </c>
      <c r="S2527" t="s">
        <v>94</v>
      </c>
      <c r="T2527" t="s">
        <v>10</v>
      </c>
      <c r="U2527">
        <v>5</v>
      </c>
      <c r="V2527" t="s">
        <v>196</v>
      </c>
      <c r="W2527">
        <v>6</v>
      </c>
      <c r="X2527" t="s">
        <v>60</v>
      </c>
      <c r="Y2527">
        <v>13</v>
      </c>
      <c r="Z2527" t="s">
        <v>61</v>
      </c>
      <c r="AA2527">
        <v>1</v>
      </c>
      <c r="AB2527" s="3">
        <v>45549.208333333336</v>
      </c>
      <c r="AC2527">
        <f>VLOOKUP(D2527,[1]tablaBarrios!A:C,2,FALSE)</f>
        <v>7.1238900000000003</v>
      </c>
      <c r="AD2527">
        <f>VLOOKUP(D2527,[1]tablaBarrios!A:C,3,FALSE)</f>
        <v>-73.110680000000002</v>
      </c>
    </row>
    <row r="2528" spans="1:30" x14ac:dyDescent="0.25">
      <c r="A2528">
        <v>2527</v>
      </c>
      <c r="B2528" t="s">
        <v>0</v>
      </c>
      <c r="C2528" t="s">
        <v>77</v>
      </c>
      <c r="D2528" t="s">
        <v>328</v>
      </c>
      <c r="E2528" s="1">
        <v>45549</v>
      </c>
      <c r="F2528" s="2">
        <v>0.625</v>
      </c>
      <c r="G2528">
        <v>-89</v>
      </c>
      <c r="H2528" t="s">
        <v>28</v>
      </c>
      <c r="I2528" t="s">
        <v>4</v>
      </c>
      <c r="J2528" t="s">
        <v>5</v>
      </c>
      <c r="K2528" t="s">
        <v>6</v>
      </c>
      <c r="L2528" t="s">
        <v>7</v>
      </c>
      <c r="M2528" t="s">
        <v>8</v>
      </c>
      <c r="N2528" t="s">
        <v>4</v>
      </c>
      <c r="O2528">
        <v>18</v>
      </c>
      <c r="P2528">
        <v>2024</v>
      </c>
      <c r="Q2528">
        <v>9</v>
      </c>
      <c r="R2528">
        <v>14</v>
      </c>
      <c r="S2528" t="s">
        <v>9</v>
      </c>
      <c r="T2528" t="s">
        <v>10</v>
      </c>
      <c r="U2528">
        <v>15</v>
      </c>
      <c r="V2528" t="s">
        <v>196</v>
      </c>
      <c r="W2528">
        <v>6</v>
      </c>
      <c r="X2528" t="s">
        <v>84</v>
      </c>
      <c r="Y2528">
        <v>4</v>
      </c>
      <c r="Z2528" t="s">
        <v>85</v>
      </c>
      <c r="AA2528">
        <v>1</v>
      </c>
      <c r="AB2528" s="3">
        <v>45549.625</v>
      </c>
      <c r="AC2528">
        <f>VLOOKUP(D2528,[1]tablaBarrios!A:C,2,FALSE)</f>
        <v>7.1260000000000003</v>
      </c>
      <c r="AD2528">
        <f>VLOOKUP(D2528,[1]tablaBarrios!A:C,3,FALSE)</f>
        <v>-73.130499999999998</v>
      </c>
    </row>
    <row r="2529" spans="1:30" x14ac:dyDescent="0.25">
      <c r="A2529">
        <v>2528</v>
      </c>
      <c r="B2529" t="s">
        <v>0</v>
      </c>
      <c r="C2529" t="s">
        <v>1</v>
      </c>
      <c r="D2529" t="s">
        <v>198</v>
      </c>
      <c r="E2529" s="1">
        <v>45549</v>
      </c>
      <c r="F2529" s="2">
        <v>0.66666666666666663</v>
      </c>
      <c r="G2529">
        <v>-89</v>
      </c>
      <c r="H2529" t="s">
        <v>28</v>
      </c>
      <c r="I2529" t="s">
        <v>4</v>
      </c>
      <c r="J2529" t="s">
        <v>5</v>
      </c>
      <c r="K2529" t="s">
        <v>6</v>
      </c>
      <c r="L2529" t="s">
        <v>7</v>
      </c>
      <c r="M2529" t="s">
        <v>8</v>
      </c>
      <c r="N2529" t="s">
        <v>4</v>
      </c>
      <c r="O2529">
        <v>18</v>
      </c>
      <c r="P2529">
        <v>2024</v>
      </c>
      <c r="Q2529">
        <v>9</v>
      </c>
      <c r="R2529">
        <v>14</v>
      </c>
      <c r="S2529" t="s">
        <v>59</v>
      </c>
      <c r="T2529" t="s">
        <v>10</v>
      </c>
      <c r="U2529">
        <v>16</v>
      </c>
      <c r="V2529" t="s">
        <v>196</v>
      </c>
      <c r="W2529">
        <v>6</v>
      </c>
      <c r="X2529" t="s">
        <v>199</v>
      </c>
      <c r="Y2529">
        <v>18</v>
      </c>
      <c r="Z2529" t="s">
        <v>199</v>
      </c>
      <c r="AA2529">
        <v>1</v>
      </c>
      <c r="AB2529" s="3">
        <v>45549.666666666664</v>
      </c>
      <c r="AC2529">
        <f>VLOOKUP(D2529,[1]tablaBarrios!A:C,2,FALSE)</f>
        <v>7.0967000000000002</v>
      </c>
      <c r="AD2529">
        <f>VLOOKUP(D2529,[1]tablaBarrios!A:C,3,FALSE)</f>
        <v>-73.0976</v>
      </c>
    </row>
    <row r="2530" spans="1:30" x14ac:dyDescent="0.25">
      <c r="A2530">
        <v>2529</v>
      </c>
      <c r="B2530" t="s">
        <v>0</v>
      </c>
      <c r="C2530" t="s">
        <v>14</v>
      </c>
      <c r="D2530" t="s">
        <v>274</v>
      </c>
      <c r="E2530" s="1">
        <v>45549</v>
      </c>
      <c r="F2530" s="2">
        <v>0.625</v>
      </c>
      <c r="G2530">
        <v>-89</v>
      </c>
      <c r="H2530" t="s">
        <v>3</v>
      </c>
      <c r="I2530" t="s">
        <v>4</v>
      </c>
      <c r="J2530" t="s">
        <v>5</v>
      </c>
      <c r="K2530" t="s">
        <v>6</v>
      </c>
      <c r="L2530" t="s">
        <v>7</v>
      </c>
      <c r="M2530" t="s">
        <v>8</v>
      </c>
      <c r="N2530" t="s">
        <v>4</v>
      </c>
      <c r="O2530">
        <v>18</v>
      </c>
      <c r="P2530">
        <v>2024</v>
      </c>
      <c r="Q2530">
        <v>9</v>
      </c>
      <c r="R2530">
        <v>14</v>
      </c>
      <c r="S2530" t="s">
        <v>9</v>
      </c>
      <c r="T2530" t="s">
        <v>10</v>
      </c>
      <c r="U2530">
        <v>15</v>
      </c>
      <c r="V2530" t="s">
        <v>196</v>
      </c>
      <c r="W2530">
        <v>6</v>
      </c>
      <c r="X2530" t="s">
        <v>41</v>
      </c>
      <c r="Y2530">
        <v>3</v>
      </c>
      <c r="Z2530" t="s">
        <v>36</v>
      </c>
      <c r="AA2530">
        <v>1</v>
      </c>
      <c r="AB2530" s="3">
        <v>45549.625</v>
      </c>
      <c r="AC2530">
        <f>VLOOKUP(D2530,[1]tablaBarrios!A:C,2,FALSE)</f>
        <v>7.1544999999999996</v>
      </c>
      <c r="AD2530">
        <f>VLOOKUP(D2530,[1]tablaBarrios!A:C,3,FALSE)</f>
        <v>-73.087500000000006</v>
      </c>
    </row>
    <row r="2531" spans="1:30" x14ac:dyDescent="0.25">
      <c r="A2531">
        <v>2530</v>
      </c>
      <c r="B2531" t="s">
        <v>0</v>
      </c>
      <c r="C2531" t="s">
        <v>77</v>
      </c>
      <c r="D2531" t="s">
        <v>274</v>
      </c>
      <c r="E2531" s="1">
        <v>45549</v>
      </c>
      <c r="F2531" s="2">
        <v>0.875</v>
      </c>
      <c r="G2531">
        <v>-89</v>
      </c>
      <c r="H2531" t="s">
        <v>28</v>
      </c>
      <c r="I2531" t="s">
        <v>4</v>
      </c>
      <c r="J2531" t="s">
        <v>5</v>
      </c>
      <c r="K2531" t="s">
        <v>6</v>
      </c>
      <c r="L2531" t="s">
        <v>7</v>
      </c>
      <c r="M2531" t="s">
        <v>8</v>
      </c>
      <c r="N2531" t="s">
        <v>4</v>
      </c>
      <c r="O2531">
        <v>18</v>
      </c>
      <c r="P2531">
        <v>2024</v>
      </c>
      <c r="Q2531">
        <v>9</v>
      </c>
      <c r="R2531">
        <v>14</v>
      </c>
      <c r="S2531" t="s">
        <v>57</v>
      </c>
      <c r="T2531" t="s">
        <v>10</v>
      </c>
      <c r="U2531">
        <v>21</v>
      </c>
      <c r="V2531" t="s">
        <v>196</v>
      </c>
      <c r="W2531">
        <v>6</v>
      </c>
      <c r="X2531" t="s">
        <v>41</v>
      </c>
      <c r="Y2531">
        <v>3</v>
      </c>
      <c r="Z2531" t="s">
        <v>36</v>
      </c>
      <c r="AA2531">
        <v>1</v>
      </c>
      <c r="AB2531" s="3">
        <v>45549.875</v>
      </c>
      <c r="AC2531">
        <f>VLOOKUP(D2531,[1]tablaBarrios!A:C,2,FALSE)</f>
        <v>7.1544999999999996</v>
      </c>
      <c r="AD2531">
        <f>VLOOKUP(D2531,[1]tablaBarrios!A:C,3,FALSE)</f>
        <v>-73.087500000000006</v>
      </c>
    </row>
    <row r="2532" spans="1:30" x14ac:dyDescent="0.25">
      <c r="A2532">
        <v>2531</v>
      </c>
      <c r="B2532" t="s">
        <v>0</v>
      </c>
      <c r="C2532" t="s">
        <v>1</v>
      </c>
      <c r="D2532" t="s">
        <v>255</v>
      </c>
      <c r="E2532" s="1">
        <v>45549</v>
      </c>
      <c r="F2532" s="2">
        <v>0.125</v>
      </c>
      <c r="G2532">
        <v>-89</v>
      </c>
      <c r="H2532" t="s">
        <v>28</v>
      </c>
      <c r="I2532" t="s">
        <v>4</v>
      </c>
      <c r="J2532" t="s">
        <v>5</v>
      </c>
      <c r="K2532" t="s">
        <v>399</v>
      </c>
      <c r="L2532" t="s">
        <v>7</v>
      </c>
      <c r="M2532" t="s">
        <v>8</v>
      </c>
      <c r="N2532" t="s">
        <v>4</v>
      </c>
      <c r="O2532">
        <v>18</v>
      </c>
      <c r="P2532">
        <v>2024</v>
      </c>
      <c r="Q2532">
        <v>9</v>
      </c>
      <c r="R2532">
        <v>14</v>
      </c>
      <c r="S2532" t="s">
        <v>79</v>
      </c>
      <c r="T2532" t="s">
        <v>10</v>
      </c>
      <c r="U2532">
        <v>3</v>
      </c>
      <c r="V2532" t="s">
        <v>196</v>
      </c>
      <c r="W2532">
        <v>6</v>
      </c>
      <c r="X2532" t="s">
        <v>34</v>
      </c>
      <c r="Y2532">
        <v>6</v>
      </c>
      <c r="Z2532" t="s">
        <v>27</v>
      </c>
      <c r="AA2532">
        <v>1</v>
      </c>
      <c r="AB2532" s="3">
        <v>45549.125</v>
      </c>
      <c r="AC2532">
        <f>VLOOKUP(D2532,[1]tablaBarrios!A:C,2,FALSE)</f>
        <v>7.1071999999999997</v>
      </c>
      <c r="AD2532">
        <f>VLOOKUP(D2532,[1]tablaBarrios!A:C,3,FALSE)</f>
        <v>-73.121200000000002</v>
      </c>
    </row>
    <row r="2533" spans="1:30" x14ac:dyDescent="0.25">
      <c r="A2533">
        <v>2532</v>
      </c>
      <c r="B2533" t="s">
        <v>0</v>
      </c>
      <c r="C2533" t="s">
        <v>1</v>
      </c>
      <c r="D2533" t="s">
        <v>151</v>
      </c>
      <c r="E2533" s="1">
        <v>45549</v>
      </c>
      <c r="F2533" s="2">
        <v>0.66666666666666663</v>
      </c>
      <c r="G2533">
        <v>-89</v>
      </c>
      <c r="H2533" t="s">
        <v>3</v>
      </c>
      <c r="I2533" t="s">
        <v>4</v>
      </c>
      <c r="J2533" t="s">
        <v>5</v>
      </c>
      <c r="K2533" t="s">
        <v>6</v>
      </c>
      <c r="L2533" t="s">
        <v>7</v>
      </c>
      <c r="M2533" t="s">
        <v>8</v>
      </c>
      <c r="N2533" t="s">
        <v>4</v>
      </c>
      <c r="O2533">
        <v>18</v>
      </c>
      <c r="P2533">
        <v>2024</v>
      </c>
      <c r="Q2533">
        <v>9</v>
      </c>
      <c r="R2533">
        <v>14</v>
      </c>
      <c r="S2533" t="s">
        <v>59</v>
      </c>
      <c r="T2533" t="s">
        <v>10</v>
      </c>
      <c r="U2533">
        <v>16</v>
      </c>
      <c r="V2533" t="s">
        <v>196</v>
      </c>
      <c r="W2533">
        <v>6</v>
      </c>
      <c r="X2533" t="s">
        <v>91</v>
      </c>
      <c r="Y2533">
        <v>7</v>
      </c>
      <c r="Z2533" t="s">
        <v>92</v>
      </c>
      <c r="AA2533">
        <v>1</v>
      </c>
      <c r="AB2533" s="3">
        <v>45549.666666666664</v>
      </c>
      <c r="AC2533">
        <f>VLOOKUP(D2533,[1]tablaBarrios!A:C,2,FALSE)</f>
        <v>7.1029</v>
      </c>
      <c r="AD2533">
        <f>VLOOKUP(D2533,[1]tablaBarrios!A:C,3,FALSE)</f>
        <v>-73.124499999999998</v>
      </c>
    </row>
    <row r="2534" spans="1:30" x14ac:dyDescent="0.25">
      <c r="A2534">
        <v>2533</v>
      </c>
      <c r="B2534" t="s">
        <v>0</v>
      </c>
      <c r="C2534" t="s">
        <v>1</v>
      </c>
      <c r="D2534" t="s">
        <v>151</v>
      </c>
      <c r="E2534" s="1">
        <v>45549</v>
      </c>
      <c r="F2534" s="2">
        <v>0.83333333333333337</v>
      </c>
      <c r="G2534">
        <v>-89</v>
      </c>
      <c r="H2534" t="s">
        <v>28</v>
      </c>
      <c r="I2534" t="s">
        <v>4</v>
      </c>
      <c r="J2534" t="s">
        <v>5</v>
      </c>
      <c r="K2534" t="s">
        <v>6</v>
      </c>
      <c r="L2534" t="s">
        <v>7</v>
      </c>
      <c r="M2534" t="s">
        <v>8</v>
      </c>
      <c r="N2534" t="s">
        <v>4</v>
      </c>
      <c r="O2534">
        <v>18</v>
      </c>
      <c r="P2534">
        <v>2024</v>
      </c>
      <c r="Q2534">
        <v>9</v>
      </c>
      <c r="R2534">
        <v>14</v>
      </c>
      <c r="S2534" t="s">
        <v>65</v>
      </c>
      <c r="T2534" t="s">
        <v>10</v>
      </c>
      <c r="U2534">
        <v>20</v>
      </c>
      <c r="V2534" t="s">
        <v>196</v>
      </c>
      <c r="W2534">
        <v>6</v>
      </c>
      <c r="X2534" t="s">
        <v>91</v>
      </c>
      <c r="Y2534">
        <v>7</v>
      </c>
      <c r="Z2534" t="s">
        <v>92</v>
      </c>
      <c r="AA2534">
        <v>1</v>
      </c>
      <c r="AB2534" s="3">
        <v>45549.833333333336</v>
      </c>
      <c r="AC2534">
        <f>VLOOKUP(D2534,[1]tablaBarrios!A:C,2,FALSE)</f>
        <v>7.1029</v>
      </c>
      <c r="AD2534">
        <f>VLOOKUP(D2534,[1]tablaBarrios!A:C,3,FALSE)</f>
        <v>-73.124499999999998</v>
      </c>
    </row>
    <row r="2535" spans="1:30" x14ac:dyDescent="0.25">
      <c r="A2535">
        <v>2534</v>
      </c>
      <c r="B2535" t="s">
        <v>0</v>
      </c>
      <c r="C2535" t="s">
        <v>1</v>
      </c>
      <c r="D2535" t="s">
        <v>218</v>
      </c>
      <c r="E2535" s="1">
        <v>45549</v>
      </c>
      <c r="F2535" s="2">
        <v>0.25</v>
      </c>
      <c r="G2535">
        <v>-89</v>
      </c>
      <c r="H2535" t="s">
        <v>28</v>
      </c>
      <c r="I2535" t="s">
        <v>4</v>
      </c>
      <c r="J2535" t="s">
        <v>5</v>
      </c>
      <c r="K2535" t="s">
        <v>6</v>
      </c>
      <c r="L2535" t="s">
        <v>7</v>
      </c>
      <c r="M2535" t="s">
        <v>8</v>
      </c>
      <c r="N2535" t="s">
        <v>4</v>
      </c>
      <c r="O2535">
        <v>18</v>
      </c>
      <c r="P2535">
        <v>2024</v>
      </c>
      <c r="Q2535">
        <v>9</v>
      </c>
      <c r="R2535">
        <v>14</v>
      </c>
      <c r="S2535" t="s">
        <v>101</v>
      </c>
      <c r="T2535" t="s">
        <v>10</v>
      </c>
      <c r="U2535">
        <v>6</v>
      </c>
      <c r="V2535" t="s">
        <v>196</v>
      </c>
      <c r="W2535">
        <v>6</v>
      </c>
      <c r="X2535" t="s">
        <v>128</v>
      </c>
      <c r="Y2535">
        <v>16</v>
      </c>
      <c r="Z2535" t="s">
        <v>127</v>
      </c>
      <c r="AA2535">
        <v>1</v>
      </c>
      <c r="AB2535" s="3">
        <v>45549.25</v>
      </c>
      <c r="AC2535">
        <f>VLOOKUP(D2535,[1]tablaBarrios!A:C,2,FALSE)</f>
        <v>7.1230000000000002</v>
      </c>
      <c r="AD2535">
        <f>VLOOKUP(D2535,[1]tablaBarrios!A:C,3,FALSE)</f>
        <v>-73.126000000000005</v>
      </c>
    </row>
    <row r="2536" spans="1:30" x14ac:dyDescent="0.25">
      <c r="A2536">
        <v>2535</v>
      </c>
      <c r="B2536" t="s">
        <v>217</v>
      </c>
      <c r="C2536" t="s">
        <v>1</v>
      </c>
      <c r="D2536" t="s">
        <v>198</v>
      </c>
      <c r="E2536" s="1">
        <v>45549</v>
      </c>
      <c r="F2536" s="2">
        <v>0.75</v>
      </c>
      <c r="G2536">
        <v>14</v>
      </c>
      <c r="H2536" t="s">
        <v>28</v>
      </c>
      <c r="I2536" t="s">
        <v>4</v>
      </c>
      <c r="J2536" t="s">
        <v>5</v>
      </c>
      <c r="K2536" t="s">
        <v>171</v>
      </c>
      <c r="L2536" t="s">
        <v>219</v>
      </c>
      <c r="M2536" t="s">
        <v>220</v>
      </c>
      <c r="N2536" s="4">
        <v>41913</v>
      </c>
      <c r="O2536">
        <v>2</v>
      </c>
      <c r="P2536">
        <v>2024</v>
      </c>
      <c r="Q2536">
        <v>9</v>
      </c>
      <c r="R2536">
        <v>14</v>
      </c>
      <c r="S2536" t="s">
        <v>137</v>
      </c>
      <c r="T2536" t="s">
        <v>33</v>
      </c>
      <c r="U2536">
        <v>18</v>
      </c>
      <c r="V2536" t="s">
        <v>196</v>
      </c>
      <c r="W2536">
        <v>6</v>
      </c>
      <c r="X2536" t="s">
        <v>199</v>
      </c>
      <c r="Y2536">
        <v>18</v>
      </c>
      <c r="Z2536" t="s">
        <v>199</v>
      </c>
      <c r="AA2536">
        <v>1</v>
      </c>
      <c r="AB2536" s="3">
        <v>45549.75</v>
      </c>
      <c r="AC2536">
        <f>VLOOKUP(D2536,[1]tablaBarrios!A:C,2,FALSE)</f>
        <v>7.0967000000000002</v>
      </c>
      <c r="AD2536">
        <f>VLOOKUP(D2536,[1]tablaBarrios!A:C,3,FALSE)</f>
        <v>-73.0976</v>
      </c>
    </row>
    <row r="2537" spans="1:30" x14ac:dyDescent="0.25">
      <c r="A2537">
        <v>2536</v>
      </c>
      <c r="B2537" t="s">
        <v>309</v>
      </c>
      <c r="C2537" t="s">
        <v>1</v>
      </c>
      <c r="D2537" t="s">
        <v>297</v>
      </c>
      <c r="E2537" s="1">
        <v>45549</v>
      </c>
      <c r="F2537" s="2">
        <v>0</v>
      </c>
      <c r="G2537">
        <v>27</v>
      </c>
      <c r="H2537" t="s">
        <v>28</v>
      </c>
      <c r="I2537" t="s">
        <v>4</v>
      </c>
      <c r="J2537" t="s">
        <v>5</v>
      </c>
      <c r="K2537" t="s">
        <v>6</v>
      </c>
      <c r="L2537" t="s">
        <v>310</v>
      </c>
      <c r="M2537" t="s">
        <v>311</v>
      </c>
      <c r="N2537" t="s">
        <v>47</v>
      </c>
      <c r="O2537">
        <v>5</v>
      </c>
      <c r="P2537">
        <v>2024</v>
      </c>
      <c r="Q2537">
        <v>9</v>
      </c>
      <c r="R2537">
        <v>14</v>
      </c>
      <c r="S2537" t="s">
        <v>32</v>
      </c>
      <c r="T2537" t="s">
        <v>33</v>
      </c>
      <c r="U2537">
        <v>0</v>
      </c>
      <c r="V2537" t="s">
        <v>196</v>
      </c>
      <c r="W2537">
        <v>6</v>
      </c>
      <c r="X2537" t="s">
        <v>141</v>
      </c>
      <c r="Y2537">
        <v>10</v>
      </c>
      <c r="Z2537" t="s">
        <v>142</v>
      </c>
      <c r="AA2537">
        <v>1</v>
      </c>
      <c r="AB2537" s="3">
        <v>45549</v>
      </c>
      <c r="AC2537">
        <f>VLOOKUP(D2537,[1]tablaBarrios!A:C,2,FALSE)</f>
        <v>7.0875000000000004</v>
      </c>
      <c r="AD2537">
        <f>VLOOKUP(D2537,[1]tablaBarrios!A:C,3,FALSE)</f>
        <v>-73.120199999999997</v>
      </c>
    </row>
    <row r="2538" spans="1:30" x14ac:dyDescent="0.25">
      <c r="A2538">
        <v>2537</v>
      </c>
      <c r="B2538" t="s">
        <v>26</v>
      </c>
      <c r="C2538" t="s">
        <v>14</v>
      </c>
      <c r="D2538" t="s">
        <v>142</v>
      </c>
      <c r="E2538" s="1">
        <v>45549</v>
      </c>
      <c r="F2538" s="2">
        <v>0.41666666666666669</v>
      </c>
      <c r="G2538">
        <v>2</v>
      </c>
      <c r="H2538" t="s">
        <v>28</v>
      </c>
      <c r="I2538" t="s">
        <v>4</v>
      </c>
      <c r="J2538" t="s">
        <v>5</v>
      </c>
      <c r="K2538" t="s">
        <v>6</v>
      </c>
      <c r="L2538" t="s">
        <v>29</v>
      </c>
      <c r="M2538" t="s">
        <v>30</v>
      </c>
      <c r="N2538" t="s">
        <v>31</v>
      </c>
      <c r="O2538">
        <v>0</v>
      </c>
      <c r="P2538">
        <v>2024</v>
      </c>
      <c r="Q2538">
        <v>9</v>
      </c>
      <c r="R2538">
        <v>14</v>
      </c>
      <c r="S2538" t="s">
        <v>76</v>
      </c>
      <c r="T2538" t="s">
        <v>33</v>
      </c>
      <c r="U2538">
        <v>10</v>
      </c>
      <c r="V2538" t="s">
        <v>196</v>
      </c>
      <c r="W2538">
        <v>6</v>
      </c>
      <c r="X2538" t="s">
        <v>141</v>
      </c>
      <c r="Y2538">
        <v>10</v>
      </c>
      <c r="Z2538" t="s">
        <v>142</v>
      </c>
      <c r="AA2538">
        <v>1</v>
      </c>
      <c r="AB2538" s="3">
        <v>45549.416666666664</v>
      </c>
      <c r="AC2538">
        <f>VLOOKUP(D2538,[1]tablaBarrios!A:C,2,FALSE)</f>
        <v>7.0841000000000003</v>
      </c>
      <c r="AD2538">
        <f>VLOOKUP(D2538,[1]tablaBarrios!A:C,3,FALSE)</f>
        <v>-73.115399999999994</v>
      </c>
    </row>
    <row r="2539" spans="1:30" x14ac:dyDescent="0.25">
      <c r="A2539">
        <v>2538</v>
      </c>
      <c r="B2539" t="s">
        <v>35</v>
      </c>
      <c r="C2539" t="s">
        <v>14</v>
      </c>
      <c r="D2539" t="s">
        <v>194</v>
      </c>
      <c r="E2539" s="1">
        <v>45549</v>
      </c>
      <c r="F2539" s="2">
        <v>0.58333333333333337</v>
      </c>
      <c r="G2539">
        <v>15</v>
      </c>
      <c r="H2539" t="s">
        <v>28</v>
      </c>
      <c r="I2539" t="s">
        <v>4</v>
      </c>
      <c r="J2539" t="s">
        <v>5</v>
      </c>
      <c r="K2539" t="s">
        <v>161</v>
      </c>
      <c r="L2539" t="s">
        <v>37</v>
      </c>
      <c r="M2539" t="s">
        <v>38</v>
      </c>
      <c r="N2539" t="s">
        <v>18</v>
      </c>
      <c r="O2539">
        <v>3</v>
      </c>
      <c r="P2539">
        <v>2024</v>
      </c>
      <c r="Q2539">
        <v>9</v>
      </c>
      <c r="R2539">
        <v>14</v>
      </c>
      <c r="S2539" t="s">
        <v>48</v>
      </c>
      <c r="T2539" t="s">
        <v>33</v>
      </c>
      <c r="U2539">
        <v>14</v>
      </c>
      <c r="V2539" t="s">
        <v>196</v>
      </c>
      <c r="W2539">
        <v>6</v>
      </c>
      <c r="X2539" t="s">
        <v>24</v>
      </c>
      <c r="Y2539">
        <v>5</v>
      </c>
      <c r="Z2539" t="s">
        <v>25</v>
      </c>
      <c r="AA2539">
        <v>1</v>
      </c>
      <c r="AB2539" s="3">
        <v>45549.583333333336</v>
      </c>
      <c r="AC2539">
        <f>VLOOKUP(D2539,[1]tablaBarrios!A:C,2,FALSE)</f>
        <v>7.1253900000000003</v>
      </c>
      <c r="AD2539">
        <f>VLOOKUP(D2539,[1]tablaBarrios!A:C,3,FALSE)</f>
        <v>-73.119799999999998</v>
      </c>
    </row>
    <row r="2540" spans="1:30" x14ac:dyDescent="0.25">
      <c r="A2540">
        <v>2539</v>
      </c>
      <c r="B2540" t="s">
        <v>42</v>
      </c>
      <c r="C2540" t="s">
        <v>14</v>
      </c>
      <c r="D2540" t="s">
        <v>69</v>
      </c>
      <c r="E2540" s="1">
        <v>45549</v>
      </c>
      <c r="F2540" s="2">
        <v>0.70833333333333337</v>
      </c>
      <c r="G2540">
        <v>93</v>
      </c>
      <c r="H2540" t="s">
        <v>28</v>
      </c>
      <c r="I2540" t="s">
        <v>4</v>
      </c>
      <c r="J2540" t="s">
        <v>5</v>
      </c>
      <c r="K2540" t="s">
        <v>44</v>
      </c>
      <c r="L2540" t="s">
        <v>45</v>
      </c>
      <c r="M2540" t="s">
        <v>46</v>
      </c>
      <c r="N2540" t="s">
        <v>260</v>
      </c>
      <c r="O2540">
        <v>17</v>
      </c>
      <c r="P2540">
        <v>2024</v>
      </c>
      <c r="Q2540">
        <v>9</v>
      </c>
      <c r="R2540">
        <v>14</v>
      </c>
      <c r="S2540" t="s">
        <v>103</v>
      </c>
      <c r="T2540" t="s">
        <v>49</v>
      </c>
      <c r="U2540">
        <v>17</v>
      </c>
      <c r="V2540" t="s">
        <v>196</v>
      </c>
      <c r="W2540">
        <v>6</v>
      </c>
      <c r="X2540" t="s">
        <v>60</v>
      </c>
      <c r="Y2540">
        <v>13</v>
      </c>
      <c r="Z2540" t="s">
        <v>61</v>
      </c>
      <c r="AA2540">
        <v>1</v>
      </c>
      <c r="AB2540" s="3">
        <v>45549.708333333336</v>
      </c>
      <c r="AC2540">
        <f>VLOOKUP(D2540,[1]tablaBarrios!A:C,2,FALSE)</f>
        <v>7.1274699999999998</v>
      </c>
      <c r="AD2540">
        <f>VLOOKUP(D2540,[1]tablaBarrios!A:C,3,FALSE)</f>
        <v>-73.108540000000005</v>
      </c>
    </row>
    <row r="2541" spans="1:30" x14ac:dyDescent="0.25">
      <c r="A2541">
        <v>2540</v>
      </c>
      <c r="B2541" t="s">
        <v>42</v>
      </c>
      <c r="C2541" t="s">
        <v>1</v>
      </c>
      <c r="D2541" t="s">
        <v>143</v>
      </c>
      <c r="E2541" s="1">
        <v>45549</v>
      </c>
      <c r="F2541" s="2">
        <v>0.29166666666666669</v>
      </c>
      <c r="G2541">
        <v>25</v>
      </c>
      <c r="H2541" t="s">
        <v>28</v>
      </c>
      <c r="I2541" t="s">
        <v>4</v>
      </c>
      <c r="J2541" t="s">
        <v>5</v>
      </c>
      <c r="K2541" t="s">
        <v>6</v>
      </c>
      <c r="L2541" t="s">
        <v>45</v>
      </c>
      <c r="M2541" t="s">
        <v>46</v>
      </c>
      <c r="N2541" t="s">
        <v>47</v>
      </c>
      <c r="O2541">
        <v>5</v>
      </c>
      <c r="P2541">
        <v>2024</v>
      </c>
      <c r="Q2541">
        <v>9</v>
      </c>
      <c r="R2541">
        <v>14</v>
      </c>
      <c r="S2541" t="s">
        <v>89</v>
      </c>
      <c r="T2541" t="s">
        <v>49</v>
      </c>
      <c r="U2541">
        <v>7</v>
      </c>
      <c r="V2541" t="s">
        <v>196</v>
      </c>
      <c r="W2541">
        <v>6</v>
      </c>
      <c r="X2541" t="s">
        <v>84</v>
      </c>
      <c r="Y2541">
        <v>4</v>
      </c>
      <c r="Z2541" t="s">
        <v>85</v>
      </c>
      <c r="AA2541">
        <v>1</v>
      </c>
      <c r="AB2541" s="3">
        <v>45549.291666666664</v>
      </c>
      <c r="AC2541">
        <f>VLOOKUP(D2541,[1]tablaBarrios!A:C,2,FALSE)</f>
        <v>7.1026999999999996</v>
      </c>
      <c r="AD2541">
        <f>VLOOKUP(D2541,[1]tablaBarrios!A:C,3,FALSE)</f>
        <v>-73.166899999999998</v>
      </c>
    </row>
    <row r="2542" spans="1:30" x14ac:dyDescent="0.25">
      <c r="A2542">
        <v>2541</v>
      </c>
      <c r="B2542" t="s">
        <v>42</v>
      </c>
      <c r="C2542" t="s">
        <v>1</v>
      </c>
      <c r="D2542" t="s">
        <v>78</v>
      </c>
      <c r="E2542" s="1">
        <v>45549</v>
      </c>
      <c r="F2542" s="2">
        <v>0.20833333333333334</v>
      </c>
      <c r="G2542">
        <v>35</v>
      </c>
      <c r="H2542" t="s">
        <v>28</v>
      </c>
      <c r="I2542" t="s">
        <v>4</v>
      </c>
      <c r="J2542" t="s">
        <v>5</v>
      </c>
      <c r="K2542" t="s">
        <v>6</v>
      </c>
      <c r="L2542" t="s">
        <v>45</v>
      </c>
      <c r="M2542" t="s">
        <v>46</v>
      </c>
      <c r="N2542" t="s">
        <v>53</v>
      </c>
      <c r="O2542">
        <v>7</v>
      </c>
      <c r="P2542">
        <v>2024</v>
      </c>
      <c r="Q2542">
        <v>9</v>
      </c>
      <c r="R2542">
        <v>14</v>
      </c>
      <c r="S2542" t="s">
        <v>94</v>
      </c>
      <c r="T2542" t="s">
        <v>49</v>
      </c>
      <c r="U2542">
        <v>5</v>
      </c>
      <c r="V2542" t="s">
        <v>196</v>
      </c>
      <c r="W2542">
        <v>6</v>
      </c>
      <c r="X2542" t="s">
        <v>24</v>
      </c>
      <c r="Y2542">
        <v>5</v>
      </c>
      <c r="Z2542" t="s">
        <v>25</v>
      </c>
      <c r="AA2542">
        <v>1</v>
      </c>
      <c r="AB2542" s="3">
        <v>45549.208333333336</v>
      </c>
      <c r="AC2542">
        <f>VLOOKUP(D2542,[1]tablaBarrios!A:C,2,FALSE)</f>
        <v>7.1300999999999997</v>
      </c>
      <c r="AD2542">
        <f>VLOOKUP(D2542,[1]tablaBarrios!A:C,3,FALSE)</f>
        <v>-73.133499999999998</v>
      </c>
    </row>
    <row r="2543" spans="1:30" x14ac:dyDescent="0.25">
      <c r="A2543">
        <v>2542</v>
      </c>
      <c r="B2543" t="s">
        <v>42</v>
      </c>
      <c r="C2543" t="s">
        <v>1</v>
      </c>
      <c r="D2543" t="s">
        <v>192</v>
      </c>
      <c r="E2543" s="1">
        <v>45549</v>
      </c>
      <c r="F2543" s="2">
        <v>8.3333333333333329E-2</v>
      </c>
      <c r="G2543">
        <v>42</v>
      </c>
      <c r="H2543" t="s">
        <v>28</v>
      </c>
      <c r="I2543" t="s">
        <v>4</v>
      </c>
      <c r="J2543" t="s">
        <v>5</v>
      </c>
      <c r="K2543" t="s">
        <v>44</v>
      </c>
      <c r="L2543" t="s">
        <v>45</v>
      </c>
      <c r="M2543" t="s">
        <v>46</v>
      </c>
      <c r="N2543" t="s">
        <v>176</v>
      </c>
      <c r="O2543">
        <v>8</v>
      </c>
      <c r="P2543">
        <v>2024</v>
      </c>
      <c r="Q2543">
        <v>9</v>
      </c>
      <c r="R2543">
        <v>14</v>
      </c>
      <c r="S2543" t="s">
        <v>72</v>
      </c>
      <c r="T2543" t="s">
        <v>49</v>
      </c>
      <c r="U2543">
        <v>2</v>
      </c>
      <c r="V2543" t="s">
        <v>196</v>
      </c>
      <c r="W2543">
        <v>6</v>
      </c>
      <c r="X2543" t="s">
        <v>50</v>
      </c>
      <c r="Y2543">
        <v>1</v>
      </c>
      <c r="Z2543" t="s">
        <v>51</v>
      </c>
      <c r="AA2543">
        <v>1</v>
      </c>
      <c r="AB2543" s="3">
        <v>45549.083333333336</v>
      </c>
      <c r="AC2543">
        <f>VLOOKUP(D2543,[1]tablaBarrios!A:C,2,FALSE)</f>
        <v>7.1532999999999998</v>
      </c>
      <c r="AD2543">
        <f>VLOOKUP(D2543,[1]tablaBarrios!A:C,3,FALSE)</f>
        <v>-73.134200000000007</v>
      </c>
    </row>
    <row r="2544" spans="1:30" x14ac:dyDescent="0.25">
      <c r="A2544">
        <v>2543</v>
      </c>
      <c r="B2544" t="s">
        <v>347</v>
      </c>
      <c r="C2544" t="s">
        <v>14</v>
      </c>
      <c r="D2544" t="s">
        <v>146</v>
      </c>
      <c r="E2544" s="1">
        <v>45549</v>
      </c>
      <c r="F2544" s="2">
        <v>8.3333333333333329E-2</v>
      </c>
      <c r="G2544">
        <v>-89</v>
      </c>
      <c r="H2544" t="s">
        <v>3</v>
      </c>
      <c r="I2544" t="s">
        <v>4</v>
      </c>
      <c r="J2544" t="s">
        <v>5</v>
      </c>
      <c r="K2544" t="s">
        <v>6</v>
      </c>
      <c r="L2544" t="s">
        <v>70</v>
      </c>
      <c r="M2544" t="s">
        <v>348</v>
      </c>
      <c r="N2544" t="s">
        <v>4</v>
      </c>
      <c r="O2544">
        <v>18</v>
      </c>
      <c r="P2544">
        <v>2024</v>
      </c>
      <c r="Q2544">
        <v>9</v>
      </c>
      <c r="R2544">
        <v>14</v>
      </c>
      <c r="S2544" t="s">
        <v>72</v>
      </c>
      <c r="T2544" t="s">
        <v>73</v>
      </c>
      <c r="U2544">
        <v>2</v>
      </c>
      <c r="V2544" t="s">
        <v>196</v>
      </c>
      <c r="W2544">
        <v>6</v>
      </c>
      <c r="X2544" t="s">
        <v>60</v>
      </c>
      <c r="Y2544">
        <v>13</v>
      </c>
      <c r="Z2544" t="s">
        <v>61</v>
      </c>
      <c r="AA2544">
        <v>1</v>
      </c>
      <c r="AB2544" s="3">
        <v>45549.083333333336</v>
      </c>
      <c r="AC2544">
        <f>VLOOKUP(D2544,[1]tablaBarrios!A:C,2,FALSE)</f>
        <v>7.1227999999999998</v>
      </c>
      <c r="AD2544">
        <f>VLOOKUP(D2544,[1]tablaBarrios!A:C,3,FALSE)</f>
        <v>-73.115700000000004</v>
      </c>
    </row>
    <row r="2545" spans="1:30" x14ac:dyDescent="0.25">
      <c r="A2545">
        <v>2544</v>
      </c>
      <c r="B2545" t="s">
        <v>106</v>
      </c>
      <c r="C2545" t="s">
        <v>88</v>
      </c>
      <c r="D2545" t="s">
        <v>135</v>
      </c>
      <c r="E2545" s="1">
        <v>45549</v>
      </c>
      <c r="F2545" s="2">
        <v>0.25</v>
      </c>
      <c r="G2545">
        <v>-89</v>
      </c>
      <c r="H2545" t="s">
        <v>4</v>
      </c>
      <c r="I2545" t="s">
        <v>4</v>
      </c>
      <c r="J2545" t="s">
        <v>5</v>
      </c>
      <c r="K2545" t="s">
        <v>203</v>
      </c>
      <c r="L2545" t="s">
        <v>70</v>
      </c>
      <c r="M2545" t="s">
        <v>109</v>
      </c>
      <c r="N2545" t="s">
        <v>4</v>
      </c>
      <c r="O2545">
        <v>18</v>
      </c>
      <c r="P2545">
        <v>2024</v>
      </c>
      <c r="Q2545">
        <v>9</v>
      </c>
      <c r="R2545">
        <v>14</v>
      </c>
      <c r="S2545" t="s">
        <v>101</v>
      </c>
      <c r="T2545" t="s">
        <v>73</v>
      </c>
      <c r="U2545">
        <v>6</v>
      </c>
      <c r="V2545" t="s">
        <v>196</v>
      </c>
      <c r="W2545">
        <v>6</v>
      </c>
      <c r="X2545" t="s">
        <v>60</v>
      </c>
      <c r="Y2545">
        <v>13</v>
      </c>
      <c r="Z2545" t="s">
        <v>61</v>
      </c>
      <c r="AA2545">
        <v>1</v>
      </c>
      <c r="AB2545" s="3">
        <v>45549.25</v>
      </c>
      <c r="AC2545">
        <f>VLOOKUP(D2545,[1]tablaBarrios!A:C,2,FALSE)</f>
        <v>7.1228999999999996</v>
      </c>
      <c r="AD2545">
        <f>VLOOKUP(D2545,[1]tablaBarrios!A:C,3,FALSE)</f>
        <v>-73.120199999999997</v>
      </c>
    </row>
    <row r="2546" spans="1:30" x14ac:dyDescent="0.25">
      <c r="A2546">
        <v>2545</v>
      </c>
      <c r="B2546" t="s">
        <v>106</v>
      </c>
      <c r="C2546" t="s">
        <v>14</v>
      </c>
      <c r="D2546" t="s">
        <v>99</v>
      </c>
      <c r="E2546" s="1">
        <v>45549</v>
      </c>
      <c r="F2546" s="2">
        <v>0.625</v>
      </c>
      <c r="G2546">
        <v>-89</v>
      </c>
      <c r="H2546" t="s">
        <v>4</v>
      </c>
      <c r="I2546" t="s">
        <v>4</v>
      </c>
      <c r="J2546" t="s">
        <v>301</v>
      </c>
      <c r="K2546" t="s">
        <v>236</v>
      </c>
      <c r="L2546" t="s">
        <v>70</v>
      </c>
      <c r="M2546" t="s">
        <v>109</v>
      </c>
      <c r="N2546" t="s">
        <v>4</v>
      </c>
      <c r="O2546">
        <v>18</v>
      </c>
      <c r="P2546">
        <v>2024</v>
      </c>
      <c r="Q2546">
        <v>9</v>
      </c>
      <c r="R2546">
        <v>14</v>
      </c>
      <c r="S2546" t="s">
        <v>9</v>
      </c>
      <c r="T2546" t="s">
        <v>73</v>
      </c>
      <c r="U2546">
        <v>15</v>
      </c>
      <c r="V2546" t="s">
        <v>196</v>
      </c>
      <c r="W2546">
        <v>6</v>
      </c>
      <c r="X2546" t="s">
        <v>41</v>
      </c>
      <c r="Y2546">
        <v>3</v>
      </c>
      <c r="Z2546" t="s">
        <v>36</v>
      </c>
      <c r="AA2546">
        <v>1</v>
      </c>
      <c r="AB2546" s="3">
        <v>45549.625</v>
      </c>
      <c r="AC2546">
        <f>VLOOKUP(D2546,[1]tablaBarrios!A:C,2,FALSE)</f>
        <v>7.1559999999999997</v>
      </c>
      <c r="AD2546">
        <f>VLOOKUP(D2546,[1]tablaBarrios!A:C,3,FALSE)</f>
        <v>-73.085999999999999</v>
      </c>
    </row>
    <row r="2547" spans="1:30" x14ac:dyDescent="0.25">
      <c r="A2547">
        <v>2546</v>
      </c>
      <c r="B2547" t="s">
        <v>68</v>
      </c>
      <c r="C2547" t="s">
        <v>88</v>
      </c>
      <c r="D2547" t="s">
        <v>319</v>
      </c>
      <c r="E2547" s="1">
        <v>45549</v>
      </c>
      <c r="F2547" s="2">
        <v>8.3333333333333329E-2</v>
      </c>
      <c r="G2547">
        <v>-89</v>
      </c>
      <c r="H2547" t="s">
        <v>3</v>
      </c>
      <c r="I2547" t="s">
        <v>4</v>
      </c>
      <c r="J2547" t="s">
        <v>5</v>
      </c>
      <c r="K2547" t="s">
        <v>6</v>
      </c>
      <c r="L2547" t="s">
        <v>70</v>
      </c>
      <c r="M2547" t="s">
        <v>71</v>
      </c>
      <c r="N2547" t="s">
        <v>4</v>
      </c>
      <c r="O2547">
        <v>18</v>
      </c>
      <c r="P2547">
        <v>2024</v>
      </c>
      <c r="Q2547">
        <v>9</v>
      </c>
      <c r="R2547">
        <v>14</v>
      </c>
      <c r="S2547" t="s">
        <v>72</v>
      </c>
      <c r="T2547" t="s">
        <v>73</v>
      </c>
      <c r="U2547">
        <v>2</v>
      </c>
      <c r="V2547" t="s">
        <v>196</v>
      </c>
      <c r="W2547">
        <v>6</v>
      </c>
      <c r="X2547" t="s">
        <v>50</v>
      </c>
      <c r="Y2547">
        <v>1</v>
      </c>
      <c r="Z2547" t="s">
        <v>51</v>
      </c>
      <c r="AA2547">
        <v>1</v>
      </c>
      <c r="AB2547" s="3">
        <v>45549.083333333336</v>
      </c>
      <c r="AC2547">
        <f>VLOOKUP(D2547,[1]tablaBarrios!A:C,2,FALSE)</f>
        <v>7.1253900000000003</v>
      </c>
      <c r="AD2547">
        <f>VLOOKUP(D2547,[1]tablaBarrios!A:C,3,FALSE)</f>
        <v>-73.119799999999998</v>
      </c>
    </row>
    <row r="2548" spans="1:30" x14ac:dyDescent="0.25">
      <c r="A2548">
        <v>2547</v>
      </c>
      <c r="B2548" t="s">
        <v>68</v>
      </c>
      <c r="C2548" t="s">
        <v>14</v>
      </c>
      <c r="D2548" t="s">
        <v>424</v>
      </c>
      <c r="E2548" s="1">
        <v>45549</v>
      </c>
      <c r="F2548" s="2">
        <v>0.95833333333333337</v>
      </c>
      <c r="G2548">
        <v>-89</v>
      </c>
      <c r="H2548" t="s">
        <v>28</v>
      </c>
      <c r="I2548" t="s">
        <v>4</v>
      </c>
      <c r="J2548" t="s">
        <v>5</v>
      </c>
      <c r="K2548" t="s">
        <v>6</v>
      </c>
      <c r="L2548" t="s">
        <v>70</v>
      </c>
      <c r="M2548" t="s">
        <v>71</v>
      </c>
      <c r="N2548" t="s">
        <v>4</v>
      </c>
      <c r="O2548">
        <v>18</v>
      </c>
      <c r="P2548">
        <v>2024</v>
      </c>
      <c r="Q2548">
        <v>9</v>
      </c>
      <c r="R2548">
        <v>14</v>
      </c>
      <c r="S2548" t="s">
        <v>125</v>
      </c>
      <c r="T2548" t="s">
        <v>73</v>
      </c>
      <c r="U2548">
        <v>23</v>
      </c>
      <c r="V2548" t="s">
        <v>196</v>
      </c>
      <c r="W2548">
        <v>6</v>
      </c>
      <c r="X2548" t="s">
        <v>50</v>
      </c>
      <c r="Y2548">
        <v>1</v>
      </c>
      <c r="Z2548" t="s">
        <v>51</v>
      </c>
      <c r="AA2548">
        <v>1</v>
      </c>
      <c r="AB2548" s="3">
        <v>45549.958333333336</v>
      </c>
      <c r="AC2548">
        <f>VLOOKUP(D2548,[1]tablaBarrios!A:C,2,FALSE)</f>
        <v>7.1557399999999998</v>
      </c>
      <c r="AD2548">
        <f>VLOOKUP(D2548,[1]tablaBarrios!A:C,3,FALSE)</f>
        <v>-73.137739999999994</v>
      </c>
    </row>
    <row r="2549" spans="1:30" x14ac:dyDescent="0.25">
      <c r="A2549">
        <v>2548</v>
      </c>
      <c r="B2549" t="s">
        <v>68</v>
      </c>
      <c r="C2549" t="s">
        <v>14</v>
      </c>
      <c r="D2549" t="s">
        <v>289</v>
      </c>
      <c r="E2549" s="1">
        <v>45549</v>
      </c>
      <c r="F2549" s="2">
        <v>0.125</v>
      </c>
      <c r="G2549">
        <v>-89</v>
      </c>
      <c r="H2549" t="s">
        <v>3</v>
      </c>
      <c r="I2549" t="s">
        <v>4</v>
      </c>
      <c r="J2549" t="s">
        <v>5</v>
      </c>
      <c r="K2549" t="s">
        <v>6</v>
      </c>
      <c r="L2549" t="s">
        <v>70</v>
      </c>
      <c r="M2549" t="s">
        <v>71</v>
      </c>
      <c r="N2549" t="s">
        <v>4</v>
      </c>
      <c r="O2549">
        <v>18</v>
      </c>
      <c r="P2549">
        <v>2024</v>
      </c>
      <c r="Q2549">
        <v>9</v>
      </c>
      <c r="R2549">
        <v>14</v>
      </c>
      <c r="S2549" t="s">
        <v>79</v>
      </c>
      <c r="T2549" t="s">
        <v>73</v>
      </c>
      <c r="U2549">
        <v>3</v>
      </c>
      <c r="V2549" t="s">
        <v>196</v>
      </c>
      <c r="W2549">
        <v>6</v>
      </c>
      <c r="X2549" t="s">
        <v>55</v>
      </c>
      <c r="Y2549">
        <v>14</v>
      </c>
      <c r="Z2549" t="s">
        <v>56</v>
      </c>
      <c r="AA2549">
        <v>1</v>
      </c>
      <c r="AB2549" s="3">
        <v>45549.125</v>
      </c>
      <c r="AC2549">
        <f>VLOOKUP(D2549,[1]tablaBarrios!A:C,2,FALSE)</f>
        <v>7.1376799999999996</v>
      </c>
      <c r="AD2549">
        <f>VLOOKUP(D2549,[1]tablaBarrios!A:C,3,FALSE)</f>
        <v>-73.126300000000001</v>
      </c>
    </row>
    <row r="2550" spans="1:30" x14ac:dyDescent="0.25">
      <c r="A2550">
        <v>2549</v>
      </c>
      <c r="B2550" t="s">
        <v>68</v>
      </c>
      <c r="C2550" t="s">
        <v>14</v>
      </c>
      <c r="D2550" t="s">
        <v>159</v>
      </c>
      <c r="E2550" s="1">
        <v>45549</v>
      </c>
      <c r="F2550" s="2">
        <v>0.41666666666666669</v>
      </c>
      <c r="G2550">
        <v>-89</v>
      </c>
      <c r="H2550" t="s">
        <v>28</v>
      </c>
      <c r="I2550" t="s">
        <v>4</v>
      </c>
      <c r="J2550" t="s">
        <v>82</v>
      </c>
      <c r="K2550" t="s">
        <v>282</v>
      </c>
      <c r="L2550" t="s">
        <v>70</v>
      </c>
      <c r="M2550" t="s">
        <v>71</v>
      </c>
      <c r="N2550" t="s">
        <v>4</v>
      </c>
      <c r="O2550">
        <v>18</v>
      </c>
      <c r="P2550">
        <v>2024</v>
      </c>
      <c r="Q2550">
        <v>9</v>
      </c>
      <c r="R2550">
        <v>14</v>
      </c>
      <c r="S2550" t="s">
        <v>76</v>
      </c>
      <c r="T2550" t="s">
        <v>73</v>
      </c>
      <c r="U2550">
        <v>10</v>
      </c>
      <c r="V2550" t="s">
        <v>196</v>
      </c>
      <c r="W2550">
        <v>6</v>
      </c>
      <c r="X2550" t="s">
        <v>41</v>
      </c>
      <c r="Y2550">
        <v>3</v>
      </c>
      <c r="Z2550" t="s">
        <v>36</v>
      </c>
      <c r="AA2550">
        <v>1</v>
      </c>
      <c r="AB2550" s="3">
        <v>45549.416666666664</v>
      </c>
      <c r="AC2550">
        <f>VLOOKUP(D2550,[1]tablaBarrios!A:C,2,FALSE)</f>
        <v>7.1635</v>
      </c>
      <c r="AD2550">
        <f>VLOOKUP(D2550,[1]tablaBarrios!A:C,3,FALSE)</f>
        <v>-73.078500000000005</v>
      </c>
    </row>
    <row r="2551" spans="1:30" x14ac:dyDescent="0.25">
      <c r="A2551">
        <v>2550</v>
      </c>
      <c r="B2551" t="s">
        <v>68</v>
      </c>
      <c r="C2551" t="s">
        <v>14</v>
      </c>
      <c r="D2551" t="s">
        <v>352</v>
      </c>
      <c r="E2551" s="1">
        <v>45549</v>
      </c>
      <c r="F2551" s="2">
        <v>0.16666666666666666</v>
      </c>
      <c r="G2551">
        <v>-89</v>
      </c>
      <c r="H2551" t="s">
        <v>3</v>
      </c>
      <c r="I2551" t="s">
        <v>4</v>
      </c>
      <c r="J2551" t="s">
        <v>5</v>
      </c>
      <c r="K2551" t="s">
        <v>6</v>
      </c>
      <c r="L2551" t="s">
        <v>70</v>
      </c>
      <c r="M2551" t="s">
        <v>71</v>
      </c>
      <c r="N2551" t="s">
        <v>4</v>
      </c>
      <c r="O2551">
        <v>18</v>
      </c>
      <c r="P2551">
        <v>2024</v>
      </c>
      <c r="Q2551">
        <v>9</v>
      </c>
      <c r="R2551">
        <v>14</v>
      </c>
      <c r="S2551" t="s">
        <v>145</v>
      </c>
      <c r="T2551" t="s">
        <v>73</v>
      </c>
      <c r="U2551">
        <v>4</v>
      </c>
      <c r="V2551" t="s">
        <v>196</v>
      </c>
      <c r="W2551">
        <v>6</v>
      </c>
      <c r="X2551" t="s">
        <v>313</v>
      </c>
      <c r="Y2551">
        <v>20</v>
      </c>
      <c r="Z2551" t="s">
        <v>313</v>
      </c>
      <c r="AA2551">
        <v>1</v>
      </c>
      <c r="AB2551" s="3">
        <v>45549.166666666664</v>
      </c>
      <c r="AC2551">
        <f>VLOOKUP(D2551,[1]tablaBarrios!A:C,2,FALSE)</f>
        <v>7.0971000000000002</v>
      </c>
      <c r="AD2551">
        <f>VLOOKUP(D2551,[1]tablaBarrios!A:C,3,FALSE)</f>
        <v>-73.101900000000001</v>
      </c>
    </row>
    <row r="2552" spans="1:30" x14ac:dyDescent="0.25">
      <c r="A2552">
        <v>2551</v>
      </c>
      <c r="B2552" t="s">
        <v>74</v>
      </c>
      <c r="C2552" t="s">
        <v>14</v>
      </c>
      <c r="D2552" t="s">
        <v>262</v>
      </c>
      <c r="E2552" s="1">
        <v>45549</v>
      </c>
      <c r="F2552" s="2">
        <v>0.16666666666666666</v>
      </c>
      <c r="G2552">
        <v>-89</v>
      </c>
      <c r="H2552" t="s">
        <v>28</v>
      </c>
      <c r="I2552" t="s">
        <v>4</v>
      </c>
      <c r="J2552" t="s">
        <v>82</v>
      </c>
      <c r="K2552" t="s">
        <v>6</v>
      </c>
      <c r="L2552" t="s">
        <v>70</v>
      </c>
      <c r="M2552" t="s">
        <v>75</v>
      </c>
      <c r="N2552" t="s">
        <v>4</v>
      </c>
      <c r="O2552">
        <v>18</v>
      </c>
      <c r="P2552">
        <v>2024</v>
      </c>
      <c r="Q2552">
        <v>9</v>
      </c>
      <c r="R2552">
        <v>14</v>
      </c>
      <c r="S2552" t="s">
        <v>145</v>
      </c>
      <c r="T2552" t="s">
        <v>73</v>
      </c>
      <c r="U2552">
        <v>4</v>
      </c>
      <c r="V2552" t="s">
        <v>196</v>
      </c>
      <c r="W2552">
        <v>6</v>
      </c>
      <c r="X2552" t="s">
        <v>60</v>
      </c>
      <c r="Y2552">
        <v>13</v>
      </c>
      <c r="Z2552" t="s">
        <v>61</v>
      </c>
      <c r="AA2552">
        <v>1</v>
      </c>
      <c r="AB2552" s="3">
        <v>45549.166666666664</v>
      </c>
      <c r="AC2552">
        <f>VLOOKUP(D2552,[1]tablaBarrios!A:C,2,FALSE)</f>
        <v>7.1238900000000003</v>
      </c>
      <c r="AD2552">
        <f>VLOOKUP(D2552,[1]tablaBarrios!A:C,3,FALSE)</f>
        <v>-73.110680000000002</v>
      </c>
    </row>
    <row r="2553" spans="1:30" x14ac:dyDescent="0.25">
      <c r="A2553">
        <v>2552</v>
      </c>
      <c r="B2553" t="s">
        <v>74</v>
      </c>
      <c r="C2553" t="s">
        <v>1</v>
      </c>
      <c r="D2553" t="s">
        <v>120</v>
      </c>
      <c r="E2553" s="1">
        <v>45549</v>
      </c>
      <c r="F2553" s="2">
        <v>0.875</v>
      </c>
      <c r="G2553">
        <v>-89</v>
      </c>
      <c r="H2553" t="s">
        <v>28</v>
      </c>
      <c r="I2553" t="s">
        <v>4</v>
      </c>
      <c r="J2553" t="s">
        <v>5</v>
      </c>
      <c r="K2553" t="s">
        <v>171</v>
      </c>
      <c r="L2553" t="s">
        <v>70</v>
      </c>
      <c r="M2553" t="s">
        <v>75</v>
      </c>
      <c r="N2553" t="s">
        <v>4</v>
      </c>
      <c r="O2553">
        <v>18</v>
      </c>
      <c r="P2553">
        <v>2024</v>
      </c>
      <c r="Q2553">
        <v>9</v>
      </c>
      <c r="R2553">
        <v>14</v>
      </c>
      <c r="S2553" t="s">
        <v>57</v>
      </c>
      <c r="T2553" t="s">
        <v>73</v>
      </c>
      <c r="U2553">
        <v>21</v>
      </c>
      <c r="V2553" t="s">
        <v>196</v>
      </c>
      <c r="W2553">
        <v>6</v>
      </c>
      <c r="X2553" t="s">
        <v>60</v>
      </c>
      <c r="Y2553">
        <v>13</v>
      </c>
      <c r="Z2553" t="s">
        <v>61</v>
      </c>
      <c r="AA2553">
        <v>1</v>
      </c>
      <c r="AB2553" s="3">
        <v>45549.875</v>
      </c>
      <c r="AC2553">
        <f>VLOOKUP(D2553,[1]tablaBarrios!A:C,2,FALSE)</f>
        <v>7.1207000000000003</v>
      </c>
      <c r="AD2553">
        <f>VLOOKUP(D2553,[1]tablaBarrios!A:C,3,FALSE)</f>
        <v>-73.125600000000006</v>
      </c>
    </row>
    <row r="2554" spans="1:30" x14ac:dyDescent="0.25">
      <c r="A2554">
        <v>2553</v>
      </c>
      <c r="B2554" t="s">
        <v>74</v>
      </c>
      <c r="C2554" t="s">
        <v>14</v>
      </c>
      <c r="D2554" t="s">
        <v>146</v>
      </c>
      <c r="E2554" s="1">
        <v>45549</v>
      </c>
      <c r="F2554" s="2">
        <v>0.29166666666666669</v>
      </c>
      <c r="G2554">
        <v>-89</v>
      </c>
      <c r="H2554" t="s">
        <v>3</v>
      </c>
      <c r="I2554" t="s">
        <v>4</v>
      </c>
      <c r="J2554" t="s">
        <v>82</v>
      </c>
      <c r="K2554" t="s">
        <v>6</v>
      </c>
      <c r="L2554" t="s">
        <v>70</v>
      </c>
      <c r="M2554" t="s">
        <v>75</v>
      </c>
      <c r="N2554" t="s">
        <v>4</v>
      </c>
      <c r="O2554">
        <v>18</v>
      </c>
      <c r="P2554">
        <v>2024</v>
      </c>
      <c r="Q2554">
        <v>9</v>
      </c>
      <c r="R2554">
        <v>14</v>
      </c>
      <c r="S2554" t="s">
        <v>89</v>
      </c>
      <c r="T2554" t="s">
        <v>73</v>
      </c>
      <c r="U2554">
        <v>7</v>
      </c>
      <c r="V2554" t="s">
        <v>196</v>
      </c>
      <c r="W2554">
        <v>6</v>
      </c>
      <c r="X2554" t="s">
        <v>60</v>
      </c>
      <c r="Y2554">
        <v>13</v>
      </c>
      <c r="Z2554" t="s">
        <v>61</v>
      </c>
      <c r="AA2554">
        <v>1</v>
      </c>
      <c r="AB2554" s="3">
        <v>45549.291666666664</v>
      </c>
      <c r="AC2554">
        <f>VLOOKUP(D2554,[1]tablaBarrios!A:C,2,FALSE)</f>
        <v>7.1227999999999998</v>
      </c>
      <c r="AD2554">
        <f>VLOOKUP(D2554,[1]tablaBarrios!A:C,3,FALSE)</f>
        <v>-73.115700000000004</v>
      </c>
    </row>
    <row r="2555" spans="1:30" x14ac:dyDescent="0.25">
      <c r="A2555">
        <v>2554</v>
      </c>
      <c r="B2555" t="s">
        <v>74</v>
      </c>
      <c r="C2555" t="s">
        <v>14</v>
      </c>
      <c r="D2555" t="s">
        <v>2</v>
      </c>
      <c r="E2555" s="1">
        <v>45549</v>
      </c>
      <c r="F2555" s="2">
        <v>0.25</v>
      </c>
      <c r="G2555">
        <v>-89</v>
      </c>
      <c r="H2555" t="s">
        <v>28</v>
      </c>
      <c r="I2555" t="s">
        <v>4</v>
      </c>
      <c r="J2555" t="s">
        <v>82</v>
      </c>
      <c r="K2555" t="s">
        <v>6</v>
      </c>
      <c r="L2555" t="s">
        <v>70</v>
      </c>
      <c r="M2555" t="s">
        <v>75</v>
      </c>
      <c r="N2555" t="s">
        <v>4</v>
      </c>
      <c r="O2555">
        <v>18</v>
      </c>
      <c r="P2555">
        <v>2024</v>
      </c>
      <c r="Q2555">
        <v>9</v>
      </c>
      <c r="R2555">
        <v>14</v>
      </c>
      <c r="S2555" t="s">
        <v>101</v>
      </c>
      <c r="T2555" t="s">
        <v>73</v>
      </c>
      <c r="U2555">
        <v>6</v>
      </c>
      <c r="V2555" t="s">
        <v>196</v>
      </c>
      <c r="W2555">
        <v>6</v>
      </c>
      <c r="X2555" t="s">
        <v>12</v>
      </c>
      <c r="Y2555">
        <v>15</v>
      </c>
      <c r="Z2555" t="s">
        <v>2</v>
      </c>
      <c r="AA2555">
        <v>1</v>
      </c>
      <c r="AB2555" s="3">
        <v>45549.25</v>
      </c>
      <c r="AC2555">
        <f>VLOOKUP(D2555,[1]tablaBarrios!A:C,2,FALSE)</f>
        <v>7.1189999999999998</v>
      </c>
      <c r="AD2555">
        <f>VLOOKUP(D2555,[1]tablaBarrios!A:C,3,FALSE)</f>
        <v>-73.122</v>
      </c>
    </row>
    <row r="2556" spans="1:30" x14ac:dyDescent="0.25">
      <c r="A2556">
        <v>2555</v>
      </c>
      <c r="B2556" t="s">
        <v>74</v>
      </c>
      <c r="C2556" t="s">
        <v>88</v>
      </c>
      <c r="D2556" t="s">
        <v>2</v>
      </c>
      <c r="E2556" s="1">
        <v>45549</v>
      </c>
      <c r="F2556" s="2">
        <v>0.45833333333333331</v>
      </c>
      <c r="G2556">
        <v>-89</v>
      </c>
      <c r="H2556" t="s">
        <v>3</v>
      </c>
      <c r="I2556" t="s">
        <v>4</v>
      </c>
      <c r="J2556" t="s">
        <v>124</v>
      </c>
      <c r="K2556" t="s">
        <v>257</v>
      </c>
      <c r="L2556" t="s">
        <v>70</v>
      </c>
      <c r="M2556" t="s">
        <v>75</v>
      </c>
      <c r="N2556" t="s">
        <v>4</v>
      </c>
      <c r="O2556">
        <v>18</v>
      </c>
      <c r="P2556">
        <v>2024</v>
      </c>
      <c r="Q2556">
        <v>9</v>
      </c>
      <c r="R2556">
        <v>14</v>
      </c>
      <c r="S2556" t="s">
        <v>80</v>
      </c>
      <c r="T2556" t="s">
        <v>73</v>
      </c>
      <c r="U2556">
        <v>11</v>
      </c>
      <c r="V2556" t="s">
        <v>196</v>
      </c>
      <c r="W2556">
        <v>6</v>
      </c>
      <c r="X2556" t="s">
        <v>12</v>
      </c>
      <c r="Y2556">
        <v>15</v>
      </c>
      <c r="Z2556" t="s">
        <v>2</v>
      </c>
      <c r="AA2556">
        <v>1</v>
      </c>
      <c r="AB2556" s="3">
        <v>45549.458333333336</v>
      </c>
      <c r="AC2556">
        <f>VLOOKUP(D2556,[1]tablaBarrios!A:C,2,FALSE)</f>
        <v>7.1189999999999998</v>
      </c>
      <c r="AD2556">
        <f>VLOOKUP(D2556,[1]tablaBarrios!A:C,3,FALSE)</f>
        <v>-73.122</v>
      </c>
    </row>
    <row r="2557" spans="1:30" x14ac:dyDescent="0.25">
      <c r="A2557">
        <v>2556</v>
      </c>
      <c r="B2557" t="s">
        <v>74</v>
      </c>
      <c r="C2557" t="s">
        <v>14</v>
      </c>
      <c r="D2557" t="s">
        <v>2</v>
      </c>
      <c r="E2557" s="1">
        <v>45549</v>
      </c>
      <c r="F2557" s="2">
        <v>0.20833333333333334</v>
      </c>
      <c r="G2557">
        <v>-89</v>
      </c>
      <c r="H2557" t="s">
        <v>28</v>
      </c>
      <c r="I2557" t="s">
        <v>4</v>
      </c>
      <c r="J2557" t="s">
        <v>5</v>
      </c>
      <c r="K2557" t="s">
        <v>6</v>
      </c>
      <c r="L2557" t="s">
        <v>70</v>
      </c>
      <c r="M2557" t="s">
        <v>75</v>
      </c>
      <c r="N2557" t="s">
        <v>4</v>
      </c>
      <c r="O2557">
        <v>18</v>
      </c>
      <c r="P2557">
        <v>2024</v>
      </c>
      <c r="Q2557">
        <v>9</v>
      </c>
      <c r="R2557">
        <v>14</v>
      </c>
      <c r="S2557" t="s">
        <v>94</v>
      </c>
      <c r="T2557" t="s">
        <v>73</v>
      </c>
      <c r="U2557">
        <v>5</v>
      </c>
      <c r="V2557" t="s">
        <v>196</v>
      </c>
      <c r="W2557">
        <v>6</v>
      </c>
      <c r="X2557" t="s">
        <v>12</v>
      </c>
      <c r="Y2557">
        <v>15</v>
      </c>
      <c r="Z2557" t="s">
        <v>2</v>
      </c>
      <c r="AA2557">
        <v>1</v>
      </c>
      <c r="AB2557" s="3">
        <v>45549.208333333336</v>
      </c>
      <c r="AC2557">
        <f>VLOOKUP(D2557,[1]tablaBarrios!A:C,2,FALSE)</f>
        <v>7.1189999999999998</v>
      </c>
      <c r="AD2557">
        <f>VLOOKUP(D2557,[1]tablaBarrios!A:C,3,FALSE)</f>
        <v>-73.122</v>
      </c>
    </row>
    <row r="2558" spans="1:30" x14ac:dyDescent="0.25">
      <c r="A2558">
        <v>2557</v>
      </c>
      <c r="B2558" t="s">
        <v>74</v>
      </c>
      <c r="C2558" t="s">
        <v>14</v>
      </c>
      <c r="D2558" t="s">
        <v>2</v>
      </c>
      <c r="E2558" s="1">
        <v>45549</v>
      </c>
      <c r="F2558" s="2">
        <v>0.5</v>
      </c>
      <c r="G2558">
        <v>-89</v>
      </c>
      <c r="H2558" t="s">
        <v>28</v>
      </c>
      <c r="I2558" t="s">
        <v>4</v>
      </c>
      <c r="J2558" t="s">
        <v>82</v>
      </c>
      <c r="K2558" t="s">
        <v>6</v>
      </c>
      <c r="L2558" t="s">
        <v>70</v>
      </c>
      <c r="M2558" t="s">
        <v>75</v>
      </c>
      <c r="N2558" t="s">
        <v>4</v>
      </c>
      <c r="O2558">
        <v>18</v>
      </c>
      <c r="P2558">
        <v>2024</v>
      </c>
      <c r="Q2558">
        <v>9</v>
      </c>
      <c r="R2558">
        <v>14</v>
      </c>
      <c r="S2558" t="s">
        <v>190</v>
      </c>
      <c r="T2558" t="s">
        <v>73</v>
      </c>
      <c r="U2558">
        <v>12</v>
      </c>
      <c r="V2558" t="s">
        <v>196</v>
      </c>
      <c r="W2558">
        <v>6</v>
      </c>
      <c r="X2558" t="s">
        <v>12</v>
      </c>
      <c r="Y2558">
        <v>15</v>
      </c>
      <c r="Z2558" t="s">
        <v>2</v>
      </c>
      <c r="AA2558">
        <v>1</v>
      </c>
      <c r="AB2558" s="3">
        <v>45549.5</v>
      </c>
      <c r="AC2558">
        <f>VLOOKUP(D2558,[1]tablaBarrios!A:C,2,FALSE)</f>
        <v>7.1189999999999998</v>
      </c>
      <c r="AD2558">
        <f>VLOOKUP(D2558,[1]tablaBarrios!A:C,3,FALSE)</f>
        <v>-73.122</v>
      </c>
    </row>
    <row r="2559" spans="1:30" x14ac:dyDescent="0.25">
      <c r="A2559">
        <v>2558</v>
      </c>
      <c r="B2559" t="s">
        <v>74</v>
      </c>
      <c r="C2559" t="s">
        <v>77</v>
      </c>
      <c r="D2559" t="s">
        <v>2</v>
      </c>
      <c r="E2559" s="1">
        <v>45549</v>
      </c>
      <c r="F2559" s="2">
        <v>0.54166666666666663</v>
      </c>
      <c r="G2559">
        <v>-89</v>
      </c>
      <c r="H2559" t="s">
        <v>28</v>
      </c>
      <c r="I2559" t="s">
        <v>4</v>
      </c>
      <c r="J2559" t="s">
        <v>118</v>
      </c>
      <c r="K2559" t="s">
        <v>119</v>
      </c>
      <c r="L2559" t="s">
        <v>70</v>
      </c>
      <c r="M2559" t="s">
        <v>75</v>
      </c>
      <c r="N2559" t="s">
        <v>4</v>
      </c>
      <c r="O2559">
        <v>18</v>
      </c>
      <c r="P2559">
        <v>2024</v>
      </c>
      <c r="Q2559">
        <v>9</v>
      </c>
      <c r="R2559">
        <v>14</v>
      </c>
      <c r="S2559" t="s">
        <v>147</v>
      </c>
      <c r="T2559" t="s">
        <v>73</v>
      </c>
      <c r="U2559">
        <v>13</v>
      </c>
      <c r="V2559" t="s">
        <v>196</v>
      </c>
      <c r="W2559">
        <v>6</v>
      </c>
      <c r="X2559" t="s">
        <v>12</v>
      </c>
      <c r="Y2559">
        <v>15</v>
      </c>
      <c r="Z2559" t="s">
        <v>2</v>
      </c>
      <c r="AA2559">
        <v>1</v>
      </c>
      <c r="AB2559" s="3">
        <v>45549.541666666664</v>
      </c>
      <c r="AC2559">
        <f>VLOOKUP(D2559,[1]tablaBarrios!A:C,2,FALSE)</f>
        <v>7.1189999999999998</v>
      </c>
      <c r="AD2559">
        <f>VLOOKUP(D2559,[1]tablaBarrios!A:C,3,FALSE)</f>
        <v>-73.122</v>
      </c>
    </row>
    <row r="2560" spans="1:30" x14ac:dyDescent="0.25">
      <c r="A2560">
        <v>2559</v>
      </c>
      <c r="B2560" t="s">
        <v>74</v>
      </c>
      <c r="C2560" t="s">
        <v>14</v>
      </c>
      <c r="D2560" t="s">
        <v>2</v>
      </c>
      <c r="E2560" s="1">
        <v>45549</v>
      </c>
      <c r="F2560" s="2">
        <v>0.625</v>
      </c>
      <c r="G2560">
        <v>-89</v>
      </c>
      <c r="H2560" t="s">
        <v>28</v>
      </c>
      <c r="I2560" t="s">
        <v>4</v>
      </c>
      <c r="J2560" t="s">
        <v>5</v>
      </c>
      <c r="K2560" t="s">
        <v>6</v>
      </c>
      <c r="L2560" t="s">
        <v>70</v>
      </c>
      <c r="M2560" t="s">
        <v>75</v>
      </c>
      <c r="N2560" t="s">
        <v>4</v>
      </c>
      <c r="O2560">
        <v>18</v>
      </c>
      <c r="P2560">
        <v>2024</v>
      </c>
      <c r="Q2560">
        <v>9</v>
      </c>
      <c r="R2560">
        <v>14</v>
      </c>
      <c r="S2560" t="s">
        <v>9</v>
      </c>
      <c r="T2560" t="s">
        <v>73</v>
      </c>
      <c r="U2560">
        <v>15</v>
      </c>
      <c r="V2560" t="s">
        <v>196</v>
      </c>
      <c r="W2560">
        <v>6</v>
      </c>
      <c r="X2560" t="s">
        <v>12</v>
      </c>
      <c r="Y2560">
        <v>15</v>
      </c>
      <c r="Z2560" t="s">
        <v>2</v>
      </c>
      <c r="AA2560">
        <v>1</v>
      </c>
      <c r="AB2560" s="3">
        <v>45549.625</v>
      </c>
      <c r="AC2560">
        <f>VLOOKUP(D2560,[1]tablaBarrios!A:C,2,FALSE)</f>
        <v>7.1189999999999998</v>
      </c>
      <c r="AD2560">
        <f>VLOOKUP(D2560,[1]tablaBarrios!A:C,3,FALSE)</f>
        <v>-73.122</v>
      </c>
    </row>
    <row r="2561" spans="1:30" x14ac:dyDescent="0.25">
      <c r="A2561">
        <v>2560</v>
      </c>
      <c r="B2561" t="s">
        <v>74</v>
      </c>
      <c r="C2561" t="s">
        <v>14</v>
      </c>
      <c r="D2561" t="s">
        <v>2</v>
      </c>
      <c r="E2561" s="1">
        <v>45549</v>
      </c>
      <c r="F2561" s="2">
        <v>0.66666666666666663</v>
      </c>
      <c r="G2561">
        <v>-89</v>
      </c>
      <c r="H2561" t="s">
        <v>28</v>
      </c>
      <c r="I2561" t="s">
        <v>4</v>
      </c>
      <c r="J2561" t="s">
        <v>82</v>
      </c>
      <c r="K2561" t="s">
        <v>6</v>
      </c>
      <c r="L2561" t="s">
        <v>70</v>
      </c>
      <c r="M2561" t="s">
        <v>75</v>
      </c>
      <c r="N2561" t="s">
        <v>4</v>
      </c>
      <c r="O2561">
        <v>18</v>
      </c>
      <c r="P2561">
        <v>2024</v>
      </c>
      <c r="Q2561">
        <v>9</v>
      </c>
      <c r="R2561">
        <v>14</v>
      </c>
      <c r="S2561" t="s">
        <v>59</v>
      </c>
      <c r="T2561" t="s">
        <v>73</v>
      </c>
      <c r="U2561">
        <v>16</v>
      </c>
      <c r="V2561" t="s">
        <v>196</v>
      </c>
      <c r="W2561">
        <v>6</v>
      </c>
      <c r="X2561" t="s">
        <v>12</v>
      </c>
      <c r="Y2561">
        <v>15</v>
      </c>
      <c r="Z2561" t="s">
        <v>2</v>
      </c>
      <c r="AA2561">
        <v>1</v>
      </c>
      <c r="AB2561" s="3">
        <v>45549.666666666664</v>
      </c>
      <c r="AC2561">
        <f>VLOOKUP(D2561,[1]tablaBarrios!A:C,2,FALSE)</f>
        <v>7.1189999999999998</v>
      </c>
      <c r="AD2561">
        <f>VLOOKUP(D2561,[1]tablaBarrios!A:C,3,FALSE)</f>
        <v>-73.122</v>
      </c>
    </row>
    <row r="2562" spans="1:30" x14ac:dyDescent="0.25">
      <c r="A2562">
        <v>2561</v>
      </c>
      <c r="B2562" t="s">
        <v>74</v>
      </c>
      <c r="C2562" t="s">
        <v>14</v>
      </c>
      <c r="D2562" t="s">
        <v>2</v>
      </c>
      <c r="E2562" s="1">
        <v>45549</v>
      </c>
      <c r="F2562" s="2">
        <v>0.41666666666666669</v>
      </c>
      <c r="G2562">
        <v>-89</v>
      </c>
      <c r="H2562" t="s">
        <v>28</v>
      </c>
      <c r="I2562" t="s">
        <v>4</v>
      </c>
      <c r="J2562" t="s">
        <v>118</v>
      </c>
      <c r="K2562" t="s">
        <v>119</v>
      </c>
      <c r="L2562" t="s">
        <v>70</v>
      </c>
      <c r="M2562" t="s">
        <v>75</v>
      </c>
      <c r="N2562" t="s">
        <v>4</v>
      </c>
      <c r="O2562">
        <v>18</v>
      </c>
      <c r="P2562">
        <v>2024</v>
      </c>
      <c r="Q2562">
        <v>9</v>
      </c>
      <c r="R2562">
        <v>14</v>
      </c>
      <c r="S2562" t="s">
        <v>76</v>
      </c>
      <c r="T2562" t="s">
        <v>73</v>
      </c>
      <c r="U2562">
        <v>10</v>
      </c>
      <c r="V2562" t="s">
        <v>196</v>
      </c>
      <c r="W2562">
        <v>6</v>
      </c>
      <c r="X2562" t="s">
        <v>12</v>
      </c>
      <c r="Y2562">
        <v>15</v>
      </c>
      <c r="Z2562" t="s">
        <v>2</v>
      </c>
      <c r="AA2562">
        <v>1</v>
      </c>
      <c r="AB2562" s="3">
        <v>45549.416666666664</v>
      </c>
      <c r="AC2562">
        <f>VLOOKUP(D2562,[1]tablaBarrios!A:C,2,FALSE)</f>
        <v>7.1189999999999998</v>
      </c>
      <c r="AD2562">
        <f>VLOOKUP(D2562,[1]tablaBarrios!A:C,3,FALSE)</f>
        <v>-73.122</v>
      </c>
    </row>
    <row r="2563" spans="1:30" x14ac:dyDescent="0.25">
      <c r="A2563">
        <v>2562</v>
      </c>
      <c r="B2563" t="s">
        <v>74</v>
      </c>
      <c r="C2563" t="s">
        <v>14</v>
      </c>
      <c r="D2563" t="s">
        <v>2</v>
      </c>
      <c r="E2563" s="1">
        <v>45549</v>
      </c>
      <c r="F2563" s="2">
        <v>0.79166666666666663</v>
      </c>
      <c r="G2563">
        <v>-89</v>
      </c>
      <c r="H2563" t="s">
        <v>28</v>
      </c>
      <c r="I2563" t="s">
        <v>4</v>
      </c>
      <c r="J2563" t="s">
        <v>82</v>
      </c>
      <c r="K2563" t="s">
        <v>6</v>
      </c>
      <c r="L2563" t="s">
        <v>70</v>
      </c>
      <c r="M2563" t="s">
        <v>75</v>
      </c>
      <c r="N2563" t="s">
        <v>4</v>
      </c>
      <c r="O2563">
        <v>18</v>
      </c>
      <c r="P2563">
        <v>2024</v>
      </c>
      <c r="Q2563">
        <v>9</v>
      </c>
      <c r="R2563">
        <v>14</v>
      </c>
      <c r="S2563" t="s">
        <v>54</v>
      </c>
      <c r="T2563" t="s">
        <v>73</v>
      </c>
      <c r="U2563">
        <v>19</v>
      </c>
      <c r="V2563" t="s">
        <v>196</v>
      </c>
      <c r="W2563">
        <v>6</v>
      </c>
      <c r="X2563" t="s">
        <v>12</v>
      </c>
      <c r="Y2563">
        <v>15</v>
      </c>
      <c r="Z2563" t="s">
        <v>2</v>
      </c>
      <c r="AA2563">
        <v>1</v>
      </c>
      <c r="AB2563" s="3">
        <v>45549.791666666664</v>
      </c>
      <c r="AC2563">
        <f>VLOOKUP(D2563,[1]tablaBarrios!A:C,2,FALSE)</f>
        <v>7.1189999999999998</v>
      </c>
      <c r="AD2563">
        <f>VLOOKUP(D2563,[1]tablaBarrios!A:C,3,FALSE)</f>
        <v>-73.122</v>
      </c>
    </row>
    <row r="2564" spans="1:30" x14ac:dyDescent="0.25">
      <c r="A2564">
        <v>2563</v>
      </c>
      <c r="B2564" t="s">
        <v>74</v>
      </c>
      <c r="C2564" t="s">
        <v>14</v>
      </c>
      <c r="D2564" t="s">
        <v>81</v>
      </c>
      <c r="E2564" s="1">
        <v>45549</v>
      </c>
      <c r="F2564" s="2">
        <v>4.1666666666666664E-2</v>
      </c>
      <c r="G2564">
        <v>-89</v>
      </c>
      <c r="H2564" t="s">
        <v>28</v>
      </c>
      <c r="I2564" t="s">
        <v>4</v>
      </c>
      <c r="J2564" t="s">
        <v>82</v>
      </c>
      <c r="K2564" t="s">
        <v>6</v>
      </c>
      <c r="L2564" t="s">
        <v>70</v>
      </c>
      <c r="M2564" t="s">
        <v>75</v>
      </c>
      <c r="N2564" t="s">
        <v>4</v>
      </c>
      <c r="O2564">
        <v>18</v>
      </c>
      <c r="P2564">
        <v>2024</v>
      </c>
      <c r="Q2564">
        <v>9</v>
      </c>
      <c r="R2564">
        <v>14</v>
      </c>
      <c r="S2564" t="s">
        <v>19</v>
      </c>
      <c r="T2564" t="s">
        <v>73</v>
      </c>
      <c r="U2564">
        <v>1</v>
      </c>
      <c r="V2564" t="s">
        <v>196</v>
      </c>
      <c r="W2564">
        <v>6</v>
      </c>
      <c r="X2564" t="s">
        <v>66</v>
      </c>
      <c r="Y2564">
        <v>12</v>
      </c>
      <c r="Z2564" t="s">
        <v>67</v>
      </c>
      <c r="AA2564">
        <v>1</v>
      </c>
      <c r="AB2564" s="3">
        <v>45549.041666666664</v>
      </c>
      <c r="AC2564">
        <f>VLOOKUP(D2564,[1]tablaBarrios!A:C,2,FALSE)</f>
        <v>7.1158999999999999</v>
      </c>
      <c r="AD2564">
        <f>VLOOKUP(D2564,[1]tablaBarrios!A:C,3,FALSE)</f>
        <v>-73.117099999999994</v>
      </c>
    </row>
    <row r="2565" spans="1:30" x14ac:dyDescent="0.25">
      <c r="A2565">
        <v>2564</v>
      </c>
      <c r="B2565" t="s">
        <v>74</v>
      </c>
      <c r="C2565" t="s">
        <v>14</v>
      </c>
      <c r="D2565" t="s">
        <v>81</v>
      </c>
      <c r="E2565" s="1">
        <v>45549</v>
      </c>
      <c r="F2565" s="2">
        <v>0.79166666666666663</v>
      </c>
      <c r="G2565">
        <v>-89</v>
      </c>
      <c r="H2565" t="s">
        <v>28</v>
      </c>
      <c r="I2565" t="s">
        <v>4</v>
      </c>
      <c r="J2565" t="s">
        <v>82</v>
      </c>
      <c r="K2565" t="s">
        <v>6</v>
      </c>
      <c r="L2565" t="s">
        <v>70</v>
      </c>
      <c r="M2565" t="s">
        <v>75</v>
      </c>
      <c r="N2565" t="s">
        <v>4</v>
      </c>
      <c r="O2565">
        <v>18</v>
      </c>
      <c r="P2565">
        <v>2024</v>
      </c>
      <c r="Q2565">
        <v>9</v>
      </c>
      <c r="R2565">
        <v>14</v>
      </c>
      <c r="S2565" t="s">
        <v>54</v>
      </c>
      <c r="T2565" t="s">
        <v>73</v>
      </c>
      <c r="U2565">
        <v>19</v>
      </c>
      <c r="V2565" t="s">
        <v>196</v>
      </c>
      <c r="W2565">
        <v>6</v>
      </c>
      <c r="X2565" t="s">
        <v>66</v>
      </c>
      <c r="Y2565">
        <v>12</v>
      </c>
      <c r="Z2565" t="s">
        <v>67</v>
      </c>
      <c r="AA2565">
        <v>1</v>
      </c>
      <c r="AB2565" s="3">
        <v>45549.791666666664</v>
      </c>
      <c r="AC2565">
        <f>VLOOKUP(D2565,[1]tablaBarrios!A:C,2,FALSE)</f>
        <v>7.1158999999999999</v>
      </c>
      <c r="AD2565">
        <f>VLOOKUP(D2565,[1]tablaBarrios!A:C,3,FALSE)</f>
        <v>-73.117099999999994</v>
      </c>
    </row>
    <row r="2566" spans="1:30" x14ac:dyDescent="0.25">
      <c r="A2566">
        <v>2565</v>
      </c>
      <c r="B2566" t="s">
        <v>74</v>
      </c>
      <c r="C2566" t="s">
        <v>14</v>
      </c>
      <c r="D2566" t="s">
        <v>81</v>
      </c>
      <c r="E2566" s="1">
        <v>45549</v>
      </c>
      <c r="F2566" s="2">
        <v>0.875</v>
      </c>
      <c r="G2566">
        <v>-89</v>
      </c>
      <c r="H2566" t="s">
        <v>28</v>
      </c>
      <c r="I2566" t="s">
        <v>4</v>
      </c>
      <c r="J2566" t="s">
        <v>82</v>
      </c>
      <c r="K2566" t="s">
        <v>6</v>
      </c>
      <c r="L2566" t="s">
        <v>70</v>
      </c>
      <c r="M2566" t="s">
        <v>75</v>
      </c>
      <c r="N2566" t="s">
        <v>4</v>
      </c>
      <c r="O2566">
        <v>18</v>
      </c>
      <c r="P2566">
        <v>2024</v>
      </c>
      <c r="Q2566">
        <v>9</v>
      </c>
      <c r="R2566">
        <v>14</v>
      </c>
      <c r="S2566" t="s">
        <v>57</v>
      </c>
      <c r="T2566" t="s">
        <v>73</v>
      </c>
      <c r="U2566">
        <v>21</v>
      </c>
      <c r="V2566" t="s">
        <v>196</v>
      </c>
      <c r="W2566">
        <v>6</v>
      </c>
      <c r="X2566" t="s">
        <v>66</v>
      </c>
      <c r="Y2566">
        <v>12</v>
      </c>
      <c r="Z2566" t="s">
        <v>67</v>
      </c>
      <c r="AA2566">
        <v>1</v>
      </c>
      <c r="AB2566" s="3">
        <v>45549.875</v>
      </c>
      <c r="AC2566">
        <f>VLOOKUP(D2566,[1]tablaBarrios!A:C,2,FALSE)</f>
        <v>7.1158999999999999</v>
      </c>
      <c r="AD2566">
        <f>VLOOKUP(D2566,[1]tablaBarrios!A:C,3,FALSE)</f>
        <v>-73.117099999999994</v>
      </c>
    </row>
    <row r="2567" spans="1:30" x14ac:dyDescent="0.25">
      <c r="A2567">
        <v>2566</v>
      </c>
      <c r="B2567" t="s">
        <v>74</v>
      </c>
      <c r="C2567" t="s">
        <v>14</v>
      </c>
      <c r="D2567" t="s">
        <v>123</v>
      </c>
      <c r="E2567" s="1">
        <v>45549</v>
      </c>
      <c r="F2567" s="2">
        <v>0.875</v>
      </c>
      <c r="G2567">
        <v>-89</v>
      </c>
      <c r="H2567" t="s">
        <v>28</v>
      </c>
      <c r="I2567" t="s">
        <v>4</v>
      </c>
      <c r="J2567" t="s">
        <v>82</v>
      </c>
      <c r="K2567" t="s">
        <v>171</v>
      </c>
      <c r="L2567" t="s">
        <v>70</v>
      </c>
      <c r="M2567" t="s">
        <v>75</v>
      </c>
      <c r="N2567" t="s">
        <v>4</v>
      </c>
      <c r="O2567">
        <v>18</v>
      </c>
      <c r="P2567">
        <v>2024</v>
      </c>
      <c r="Q2567">
        <v>9</v>
      </c>
      <c r="R2567">
        <v>14</v>
      </c>
      <c r="S2567" t="s">
        <v>57</v>
      </c>
      <c r="T2567" t="s">
        <v>73</v>
      </c>
      <c r="U2567">
        <v>21</v>
      </c>
      <c r="V2567" t="s">
        <v>196</v>
      </c>
      <c r="W2567">
        <v>6</v>
      </c>
      <c r="X2567" t="s">
        <v>66</v>
      </c>
      <c r="Y2567">
        <v>12</v>
      </c>
      <c r="Z2567" t="s">
        <v>67</v>
      </c>
      <c r="AA2567">
        <v>1</v>
      </c>
      <c r="AB2567" s="3">
        <v>45549.875</v>
      </c>
      <c r="AC2567">
        <f>VLOOKUP(D2567,[1]tablaBarrios!A:C,2,FALSE)</f>
        <v>7.1208999999999998</v>
      </c>
      <c r="AD2567">
        <f>VLOOKUP(D2567,[1]tablaBarrios!A:C,3,FALSE)</f>
        <v>-73.114900000000006</v>
      </c>
    </row>
    <row r="2568" spans="1:30" x14ac:dyDescent="0.25">
      <c r="A2568">
        <v>2567</v>
      </c>
      <c r="B2568" t="s">
        <v>74</v>
      </c>
      <c r="C2568" t="s">
        <v>14</v>
      </c>
      <c r="D2568" t="s">
        <v>135</v>
      </c>
      <c r="E2568" s="1">
        <v>45549</v>
      </c>
      <c r="F2568" s="2">
        <v>0.75</v>
      </c>
      <c r="G2568">
        <v>-89</v>
      </c>
      <c r="H2568" t="s">
        <v>28</v>
      </c>
      <c r="I2568" t="s">
        <v>4</v>
      </c>
      <c r="J2568" t="s">
        <v>82</v>
      </c>
      <c r="K2568" t="s">
        <v>6</v>
      </c>
      <c r="L2568" t="s">
        <v>70</v>
      </c>
      <c r="M2568" t="s">
        <v>75</v>
      </c>
      <c r="N2568" t="s">
        <v>4</v>
      </c>
      <c r="O2568">
        <v>18</v>
      </c>
      <c r="P2568">
        <v>2024</v>
      </c>
      <c r="Q2568">
        <v>9</v>
      </c>
      <c r="R2568">
        <v>14</v>
      </c>
      <c r="S2568" t="s">
        <v>137</v>
      </c>
      <c r="T2568" t="s">
        <v>73</v>
      </c>
      <c r="U2568">
        <v>18</v>
      </c>
      <c r="V2568" t="s">
        <v>196</v>
      </c>
      <c r="W2568">
        <v>6</v>
      </c>
      <c r="X2568" t="s">
        <v>60</v>
      </c>
      <c r="Y2568">
        <v>13</v>
      </c>
      <c r="Z2568" t="s">
        <v>61</v>
      </c>
      <c r="AA2568">
        <v>1</v>
      </c>
      <c r="AB2568" s="3">
        <v>45549.75</v>
      </c>
      <c r="AC2568">
        <f>VLOOKUP(D2568,[1]tablaBarrios!A:C,2,FALSE)</f>
        <v>7.1228999999999996</v>
      </c>
      <c r="AD2568">
        <f>VLOOKUP(D2568,[1]tablaBarrios!A:C,3,FALSE)</f>
        <v>-73.120199999999997</v>
      </c>
    </row>
    <row r="2569" spans="1:30" x14ac:dyDescent="0.25">
      <c r="A2569">
        <v>2568</v>
      </c>
      <c r="B2569" t="s">
        <v>74</v>
      </c>
      <c r="C2569" t="s">
        <v>14</v>
      </c>
      <c r="D2569" t="s">
        <v>67</v>
      </c>
      <c r="E2569" s="1">
        <v>45549</v>
      </c>
      <c r="F2569" s="2">
        <v>4.1666666666666664E-2</v>
      </c>
      <c r="G2569">
        <v>-89</v>
      </c>
      <c r="H2569" t="s">
        <v>3</v>
      </c>
      <c r="I2569" t="s">
        <v>4</v>
      </c>
      <c r="J2569" t="s">
        <v>5</v>
      </c>
      <c r="K2569" t="s">
        <v>425</v>
      </c>
      <c r="L2569" t="s">
        <v>70</v>
      </c>
      <c r="M2569" t="s">
        <v>75</v>
      </c>
      <c r="N2569" t="s">
        <v>4</v>
      </c>
      <c r="O2569">
        <v>18</v>
      </c>
      <c r="P2569">
        <v>2024</v>
      </c>
      <c r="Q2569">
        <v>9</v>
      </c>
      <c r="R2569">
        <v>14</v>
      </c>
      <c r="S2569" t="s">
        <v>19</v>
      </c>
      <c r="T2569" t="s">
        <v>73</v>
      </c>
      <c r="U2569">
        <v>1</v>
      </c>
      <c r="V2569" t="s">
        <v>196</v>
      </c>
      <c r="W2569">
        <v>6</v>
      </c>
      <c r="X2569" t="s">
        <v>66</v>
      </c>
      <c r="Y2569">
        <v>12</v>
      </c>
      <c r="Z2569" t="s">
        <v>67</v>
      </c>
      <c r="AA2569">
        <v>1</v>
      </c>
      <c r="AB2569" s="3">
        <v>45549.041666666664</v>
      </c>
      <c r="AC2569">
        <f>VLOOKUP(D2569,[1]tablaBarrios!A:C,2,FALSE)</f>
        <v>7.125</v>
      </c>
      <c r="AD2569">
        <f>VLOOKUP(D2569,[1]tablaBarrios!A:C,3,FALSE)</f>
        <v>-73.128</v>
      </c>
    </row>
    <row r="2570" spans="1:30" x14ac:dyDescent="0.25">
      <c r="A2570">
        <v>2569</v>
      </c>
      <c r="B2570" t="s">
        <v>74</v>
      </c>
      <c r="C2570" t="s">
        <v>14</v>
      </c>
      <c r="D2570" t="s">
        <v>67</v>
      </c>
      <c r="E2570" s="1">
        <v>45549</v>
      </c>
      <c r="F2570" s="2">
        <v>0.54166666666666663</v>
      </c>
      <c r="G2570">
        <v>-89</v>
      </c>
      <c r="H2570" t="s">
        <v>3</v>
      </c>
      <c r="I2570" t="s">
        <v>4</v>
      </c>
      <c r="J2570" t="s">
        <v>82</v>
      </c>
      <c r="K2570" t="s">
        <v>6</v>
      </c>
      <c r="L2570" t="s">
        <v>70</v>
      </c>
      <c r="M2570" t="s">
        <v>75</v>
      </c>
      <c r="N2570" t="s">
        <v>4</v>
      </c>
      <c r="O2570">
        <v>18</v>
      </c>
      <c r="P2570">
        <v>2024</v>
      </c>
      <c r="Q2570">
        <v>9</v>
      </c>
      <c r="R2570">
        <v>14</v>
      </c>
      <c r="S2570" t="s">
        <v>147</v>
      </c>
      <c r="T2570" t="s">
        <v>73</v>
      </c>
      <c r="U2570">
        <v>13</v>
      </c>
      <c r="V2570" t="s">
        <v>196</v>
      </c>
      <c r="W2570">
        <v>6</v>
      </c>
      <c r="X2570" t="s">
        <v>66</v>
      </c>
      <c r="Y2570">
        <v>12</v>
      </c>
      <c r="Z2570" t="s">
        <v>67</v>
      </c>
      <c r="AA2570">
        <v>1</v>
      </c>
      <c r="AB2570" s="3">
        <v>45549.541666666664</v>
      </c>
      <c r="AC2570">
        <f>VLOOKUP(D2570,[1]tablaBarrios!A:C,2,FALSE)</f>
        <v>7.125</v>
      </c>
      <c r="AD2570">
        <f>VLOOKUP(D2570,[1]tablaBarrios!A:C,3,FALSE)</f>
        <v>-73.128</v>
      </c>
    </row>
    <row r="2571" spans="1:30" x14ac:dyDescent="0.25">
      <c r="A2571">
        <v>2570</v>
      </c>
      <c r="B2571" t="s">
        <v>74</v>
      </c>
      <c r="C2571" t="s">
        <v>88</v>
      </c>
      <c r="D2571" t="s">
        <v>160</v>
      </c>
      <c r="E2571" s="1">
        <v>45549</v>
      </c>
      <c r="F2571" s="2">
        <v>0.54166666666666663</v>
      </c>
      <c r="G2571">
        <v>-89</v>
      </c>
      <c r="H2571" t="s">
        <v>3</v>
      </c>
      <c r="I2571" t="s">
        <v>4</v>
      </c>
      <c r="J2571" t="s">
        <v>5</v>
      </c>
      <c r="K2571" t="s">
        <v>6</v>
      </c>
      <c r="L2571" t="s">
        <v>70</v>
      </c>
      <c r="M2571" t="s">
        <v>75</v>
      </c>
      <c r="N2571" t="s">
        <v>4</v>
      </c>
      <c r="O2571">
        <v>18</v>
      </c>
      <c r="P2571">
        <v>2024</v>
      </c>
      <c r="Q2571">
        <v>9</v>
      </c>
      <c r="R2571">
        <v>14</v>
      </c>
      <c r="S2571" t="s">
        <v>147</v>
      </c>
      <c r="T2571" t="s">
        <v>73</v>
      </c>
      <c r="U2571">
        <v>13</v>
      </c>
      <c r="V2571" t="s">
        <v>196</v>
      </c>
      <c r="W2571">
        <v>6</v>
      </c>
      <c r="X2571" t="s">
        <v>66</v>
      </c>
      <c r="Y2571">
        <v>12</v>
      </c>
      <c r="Z2571" t="s">
        <v>67</v>
      </c>
      <c r="AA2571">
        <v>1</v>
      </c>
      <c r="AB2571" s="3">
        <v>45549.541666666664</v>
      </c>
      <c r="AC2571">
        <f>VLOOKUP(D2571,[1]tablaBarrios!A:C,2,FALSE)</f>
        <v>7.11</v>
      </c>
      <c r="AD2571">
        <f>VLOOKUP(D2571,[1]tablaBarrios!A:C,3,FALSE)</f>
        <v>-73.111099999999993</v>
      </c>
    </row>
    <row r="2572" spans="1:30" x14ac:dyDescent="0.25">
      <c r="A2572">
        <v>2571</v>
      </c>
      <c r="B2572" t="s">
        <v>74</v>
      </c>
      <c r="C2572" t="s">
        <v>14</v>
      </c>
      <c r="D2572" t="s">
        <v>83</v>
      </c>
      <c r="E2572" s="1">
        <v>45549</v>
      </c>
      <c r="F2572" s="2">
        <v>0.83333333333333337</v>
      </c>
      <c r="G2572">
        <v>-89</v>
      </c>
      <c r="H2572" t="s">
        <v>3</v>
      </c>
      <c r="I2572" t="s">
        <v>4</v>
      </c>
      <c r="J2572" t="s">
        <v>5</v>
      </c>
      <c r="K2572" t="s">
        <v>6</v>
      </c>
      <c r="L2572" t="s">
        <v>70</v>
      </c>
      <c r="M2572" t="s">
        <v>75</v>
      </c>
      <c r="N2572" t="s">
        <v>4</v>
      </c>
      <c r="O2572">
        <v>18</v>
      </c>
      <c r="P2572">
        <v>2024</v>
      </c>
      <c r="Q2572">
        <v>9</v>
      </c>
      <c r="R2572">
        <v>14</v>
      </c>
      <c r="S2572" t="s">
        <v>65</v>
      </c>
      <c r="T2572" t="s">
        <v>73</v>
      </c>
      <c r="U2572">
        <v>20</v>
      </c>
      <c r="V2572" t="s">
        <v>196</v>
      </c>
      <c r="W2572">
        <v>6</v>
      </c>
      <c r="X2572" t="s">
        <v>84</v>
      </c>
      <c r="Y2572">
        <v>4</v>
      </c>
      <c r="Z2572" t="s">
        <v>85</v>
      </c>
      <c r="AA2572">
        <v>1</v>
      </c>
      <c r="AB2572" s="3">
        <v>45549.833333333336</v>
      </c>
      <c r="AC2572">
        <f>VLOOKUP(D2572,[1]tablaBarrios!A:C,2,FALSE)</f>
        <v>7.165</v>
      </c>
      <c r="AD2572">
        <f>VLOOKUP(D2572,[1]tablaBarrios!A:C,3,FALSE)</f>
        <v>-73.076999999999998</v>
      </c>
    </row>
    <row r="2573" spans="1:30" x14ac:dyDescent="0.25">
      <c r="A2573">
        <v>2572</v>
      </c>
      <c r="B2573" t="s">
        <v>74</v>
      </c>
      <c r="C2573" t="s">
        <v>14</v>
      </c>
      <c r="D2573" t="s">
        <v>340</v>
      </c>
      <c r="E2573" s="1">
        <v>45549</v>
      </c>
      <c r="F2573" s="2">
        <v>8.3333333333333329E-2</v>
      </c>
      <c r="G2573">
        <v>-89</v>
      </c>
      <c r="H2573" t="s">
        <v>3</v>
      </c>
      <c r="I2573" t="s">
        <v>4</v>
      </c>
      <c r="J2573" t="s">
        <v>5</v>
      </c>
      <c r="K2573" t="s">
        <v>6</v>
      </c>
      <c r="L2573" t="s">
        <v>70</v>
      </c>
      <c r="M2573" t="s">
        <v>75</v>
      </c>
      <c r="N2573" t="s">
        <v>4</v>
      </c>
      <c r="O2573">
        <v>18</v>
      </c>
      <c r="P2573">
        <v>2024</v>
      </c>
      <c r="Q2573">
        <v>9</v>
      </c>
      <c r="R2573">
        <v>14</v>
      </c>
      <c r="S2573" t="s">
        <v>72</v>
      </c>
      <c r="T2573" t="s">
        <v>73</v>
      </c>
      <c r="U2573">
        <v>2</v>
      </c>
      <c r="V2573" t="s">
        <v>196</v>
      </c>
      <c r="W2573">
        <v>6</v>
      </c>
      <c r="X2573" t="s">
        <v>84</v>
      </c>
      <c r="Y2573">
        <v>4</v>
      </c>
      <c r="Z2573" t="s">
        <v>85</v>
      </c>
      <c r="AA2573">
        <v>1</v>
      </c>
      <c r="AB2573" s="3">
        <v>45549.083333333336</v>
      </c>
      <c r="AC2573">
        <f>VLOOKUP(D2573,[1]tablaBarrios!A:C,2,FALSE)</f>
        <v>7.1258999999999997</v>
      </c>
      <c r="AD2573">
        <f>VLOOKUP(D2573,[1]tablaBarrios!A:C,3,FALSE)</f>
        <v>-73.137799999999999</v>
      </c>
    </row>
    <row r="2574" spans="1:30" x14ac:dyDescent="0.25">
      <c r="A2574">
        <v>2573</v>
      </c>
      <c r="B2574" t="s">
        <v>74</v>
      </c>
      <c r="C2574" t="s">
        <v>1</v>
      </c>
      <c r="D2574" t="s">
        <v>58</v>
      </c>
      <c r="E2574" s="1">
        <v>45549</v>
      </c>
      <c r="F2574" s="2">
        <v>0.16666666666666666</v>
      </c>
      <c r="G2574">
        <v>-89</v>
      </c>
      <c r="H2574" t="s">
        <v>3</v>
      </c>
      <c r="I2574" t="s">
        <v>4</v>
      </c>
      <c r="J2574" t="s">
        <v>5</v>
      </c>
      <c r="K2574" t="s">
        <v>6</v>
      </c>
      <c r="L2574" t="s">
        <v>70</v>
      </c>
      <c r="M2574" t="s">
        <v>75</v>
      </c>
      <c r="N2574" t="s">
        <v>4</v>
      </c>
      <c r="O2574">
        <v>18</v>
      </c>
      <c r="P2574">
        <v>2024</v>
      </c>
      <c r="Q2574">
        <v>9</v>
      </c>
      <c r="R2574">
        <v>14</v>
      </c>
      <c r="S2574" t="s">
        <v>145</v>
      </c>
      <c r="T2574" t="s">
        <v>73</v>
      </c>
      <c r="U2574">
        <v>4</v>
      </c>
      <c r="V2574" t="s">
        <v>196</v>
      </c>
      <c r="W2574">
        <v>6</v>
      </c>
      <c r="X2574" t="s">
        <v>60</v>
      </c>
      <c r="Y2574">
        <v>13</v>
      </c>
      <c r="Z2574" t="s">
        <v>61</v>
      </c>
      <c r="AA2574">
        <v>1</v>
      </c>
      <c r="AB2574" s="3">
        <v>45549.166666666664</v>
      </c>
      <c r="AC2574">
        <f>VLOOKUP(D2574,[1]tablaBarrios!A:C,2,FALSE)</f>
        <v>7.1326000000000001</v>
      </c>
      <c r="AD2574">
        <f>VLOOKUP(D2574,[1]tablaBarrios!A:C,3,FALSE)</f>
        <v>-73.117400000000004</v>
      </c>
    </row>
    <row r="2575" spans="1:30" x14ac:dyDescent="0.25">
      <c r="A2575">
        <v>2574</v>
      </c>
      <c r="B2575" t="s">
        <v>74</v>
      </c>
      <c r="C2575" t="s">
        <v>14</v>
      </c>
      <c r="D2575" t="s">
        <v>58</v>
      </c>
      <c r="E2575" s="1">
        <v>45549</v>
      </c>
      <c r="F2575" s="2">
        <v>0.66666666666666663</v>
      </c>
      <c r="G2575">
        <v>-89</v>
      </c>
      <c r="H2575" t="s">
        <v>28</v>
      </c>
      <c r="I2575" t="s">
        <v>4</v>
      </c>
      <c r="J2575" t="s">
        <v>5</v>
      </c>
      <c r="K2575" t="s">
        <v>336</v>
      </c>
      <c r="L2575" t="s">
        <v>70</v>
      </c>
      <c r="M2575" t="s">
        <v>75</v>
      </c>
      <c r="N2575" t="s">
        <v>4</v>
      </c>
      <c r="O2575">
        <v>18</v>
      </c>
      <c r="P2575">
        <v>2024</v>
      </c>
      <c r="Q2575">
        <v>9</v>
      </c>
      <c r="R2575">
        <v>14</v>
      </c>
      <c r="S2575" t="s">
        <v>59</v>
      </c>
      <c r="T2575" t="s">
        <v>73</v>
      </c>
      <c r="U2575">
        <v>16</v>
      </c>
      <c r="V2575" t="s">
        <v>196</v>
      </c>
      <c r="W2575">
        <v>6</v>
      </c>
      <c r="X2575" t="s">
        <v>60</v>
      </c>
      <c r="Y2575">
        <v>13</v>
      </c>
      <c r="Z2575" t="s">
        <v>61</v>
      </c>
      <c r="AA2575">
        <v>1</v>
      </c>
      <c r="AB2575" s="3">
        <v>45549.666666666664</v>
      </c>
      <c r="AC2575">
        <f>VLOOKUP(D2575,[1]tablaBarrios!A:C,2,FALSE)</f>
        <v>7.1326000000000001</v>
      </c>
      <c r="AD2575">
        <f>VLOOKUP(D2575,[1]tablaBarrios!A:C,3,FALSE)</f>
        <v>-73.117400000000004</v>
      </c>
    </row>
    <row r="2576" spans="1:30" x14ac:dyDescent="0.25">
      <c r="A2576">
        <v>2575</v>
      </c>
      <c r="B2576" t="s">
        <v>74</v>
      </c>
      <c r="C2576" t="s">
        <v>14</v>
      </c>
      <c r="D2576" t="s">
        <v>58</v>
      </c>
      <c r="E2576" s="1">
        <v>45549</v>
      </c>
      <c r="F2576" s="2">
        <v>0.70833333333333337</v>
      </c>
      <c r="G2576">
        <v>-89</v>
      </c>
      <c r="H2576" t="s">
        <v>28</v>
      </c>
      <c r="I2576" t="s">
        <v>4</v>
      </c>
      <c r="J2576" t="s">
        <v>124</v>
      </c>
      <c r="K2576" t="s">
        <v>6</v>
      </c>
      <c r="L2576" t="s">
        <v>70</v>
      </c>
      <c r="M2576" t="s">
        <v>75</v>
      </c>
      <c r="N2576" t="s">
        <v>4</v>
      </c>
      <c r="O2576">
        <v>18</v>
      </c>
      <c r="P2576">
        <v>2024</v>
      </c>
      <c r="Q2576">
        <v>9</v>
      </c>
      <c r="R2576">
        <v>14</v>
      </c>
      <c r="S2576" t="s">
        <v>103</v>
      </c>
      <c r="T2576" t="s">
        <v>73</v>
      </c>
      <c r="U2576">
        <v>17</v>
      </c>
      <c r="V2576" t="s">
        <v>196</v>
      </c>
      <c r="W2576">
        <v>6</v>
      </c>
      <c r="X2576" t="s">
        <v>60</v>
      </c>
      <c r="Y2576">
        <v>13</v>
      </c>
      <c r="Z2576" t="s">
        <v>61</v>
      </c>
      <c r="AA2576">
        <v>1</v>
      </c>
      <c r="AB2576" s="3">
        <v>45549.708333333336</v>
      </c>
      <c r="AC2576">
        <f>VLOOKUP(D2576,[1]tablaBarrios!A:C,2,FALSE)</f>
        <v>7.1326000000000001</v>
      </c>
      <c r="AD2576">
        <f>VLOOKUP(D2576,[1]tablaBarrios!A:C,3,FALSE)</f>
        <v>-73.117400000000004</v>
      </c>
    </row>
    <row r="2577" spans="1:30" x14ac:dyDescent="0.25">
      <c r="A2577">
        <v>2576</v>
      </c>
      <c r="B2577" t="s">
        <v>74</v>
      </c>
      <c r="C2577" t="s">
        <v>14</v>
      </c>
      <c r="D2577" t="s">
        <v>58</v>
      </c>
      <c r="E2577" s="1">
        <v>45549</v>
      </c>
      <c r="F2577" s="2">
        <v>0.75</v>
      </c>
      <c r="G2577">
        <v>-89</v>
      </c>
      <c r="H2577" t="s">
        <v>28</v>
      </c>
      <c r="I2577" t="s">
        <v>4</v>
      </c>
      <c r="J2577" t="s">
        <v>5</v>
      </c>
      <c r="K2577" t="s">
        <v>6</v>
      </c>
      <c r="L2577" t="s">
        <v>70</v>
      </c>
      <c r="M2577" t="s">
        <v>75</v>
      </c>
      <c r="N2577" t="s">
        <v>4</v>
      </c>
      <c r="O2577">
        <v>18</v>
      </c>
      <c r="P2577">
        <v>2024</v>
      </c>
      <c r="Q2577">
        <v>9</v>
      </c>
      <c r="R2577">
        <v>14</v>
      </c>
      <c r="S2577" t="s">
        <v>137</v>
      </c>
      <c r="T2577" t="s">
        <v>73</v>
      </c>
      <c r="U2577">
        <v>18</v>
      </c>
      <c r="V2577" t="s">
        <v>196</v>
      </c>
      <c r="W2577">
        <v>6</v>
      </c>
      <c r="X2577" t="s">
        <v>60</v>
      </c>
      <c r="Y2577">
        <v>13</v>
      </c>
      <c r="Z2577" t="s">
        <v>61</v>
      </c>
      <c r="AA2577">
        <v>1</v>
      </c>
      <c r="AB2577" s="3">
        <v>45549.75</v>
      </c>
      <c r="AC2577">
        <f>VLOOKUP(D2577,[1]tablaBarrios!A:C,2,FALSE)</f>
        <v>7.1326000000000001</v>
      </c>
      <c r="AD2577">
        <f>VLOOKUP(D2577,[1]tablaBarrios!A:C,3,FALSE)</f>
        <v>-73.117400000000004</v>
      </c>
    </row>
    <row r="2578" spans="1:30" x14ac:dyDescent="0.25">
      <c r="A2578">
        <v>2577</v>
      </c>
      <c r="B2578" t="s">
        <v>74</v>
      </c>
      <c r="C2578" t="s">
        <v>14</v>
      </c>
      <c r="D2578" t="s">
        <v>58</v>
      </c>
      <c r="E2578" s="1">
        <v>45549</v>
      </c>
      <c r="F2578" s="2">
        <v>0.75</v>
      </c>
      <c r="G2578">
        <v>-89</v>
      </c>
      <c r="H2578" t="s">
        <v>3</v>
      </c>
      <c r="I2578" t="s">
        <v>4</v>
      </c>
      <c r="J2578" t="s">
        <v>5</v>
      </c>
      <c r="K2578" t="s">
        <v>6</v>
      </c>
      <c r="L2578" t="s">
        <v>70</v>
      </c>
      <c r="M2578" t="s">
        <v>75</v>
      </c>
      <c r="N2578" t="s">
        <v>4</v>
      </c>
      <c r="O2578">
        <v>18</v>
      </c>
      <c r="P2578">
        <v>2024</v>
      </c>
      <c r="Q2578">
        <v>9</v>
      </c>
      <c r="R2578">
        <v>14</v>
      </c>
      <c r="S2578" t="s">
        <v>137</v>
      </c>
      <c r="T2578" t="s">
        <v>73</v>
      </c>
      <c r="U2578">
        <v>18</v>
      </c>
      <c r="V2578" t="s">
        <v>196</v>
      </c>
      <c r="W2578">
        <v>6</v>
      </c>
      <c r="X2578" t="s">
        <v>60</v>
      </c>
      <c r="Y2578">
        <v>13</v>
      </c>
      <c r="Z2578" t="s">
        <v>61</v>
      </c>
      <c r="AA2578">
        <v>1</v>
      </c>
      <c r="AB2578" s="3">
        <v>45549.75</v>
      </c>
      <c r="AC2578">
        <f>VLOOKUP(D2578,[1]tablaBarrios!A:C,2,FALSE)</f>
        <v>7.1326000000000001</v>
      </c>
      <c r="AD2578">
        <f>VLOOKUP(D2578,[1]tablaBarrios!A:C,3,FALSE)</f>
        <v>-73.117400000000004</v>
      </c>
    </row>
    <row r="2579" spans="1:30" x14ac:dyDescent="0.25">
      <c r="A2579">
        <v>2578</v>
      </c>
      <c r="B2579" t="s">
        <v>74</v>
      </c>
      <c r="C2579" t="s">
        <v>14</v>
      </c>
      <c r="D2579" t="s">
        <v>58</v>
      </c>
      <c r="E2579" s="1">
        <v>45549</v>
      </c>
      <c r="F2579" s="2">
        <v>0.875</v>
      </c>
      <c r="G2579">
        <v>-89</v>
      </c>
      <c r="H2579" t="s">
        <v>3</v>
      </c>
      <c r="I2579" t="s">
        <v>4</v>
      </c>
      <c r="J2579" t="s">
        <v>5</v>
      </c>
      <c r="K2579" t="s">
        <v>336</v>
      </c>
      <c r="L2579" t="s">
        <v>70</v>
      </c>
      <c r="M2579" t="s">
        <v>75</v>
      </c>
      <c r="N2579" t="s">
        <v>4</v>
      </c>
      <c r="O2579">
        <v>18</v>
      </c>
      <c r="P2579">
        <v>2024</v>
      </c>
      <c r="Q2579">
        <v>9</v>
      </c>
      <c r="R2579">
        <v>14</v>
      </c>
      <c r="S2579" t="s">
        <v>57</v>
      </c>
      <c r="T2579" t="s">
        <v>73</v>
      </c>
      <c r="U2579">
        <v>21</v>
      </c>
      <c r="V2579" t="s">
        <v>196</v>
      </c>
      <c r="W2579">
        <v>6</v>
      </c>
      <c r="X2579" t="s">
        <v>60</v>
      </c>
      <c r="Y2579">
        <v>13</v>
      </c>
      <c r="Z2579" t="s">
        <v>61</v>
      </c>
      <c r="AA2579">
        <v>1</v>
      </c>
      <c r="AB2579" s="3">
        <v>45549.875</v>
      </c>
      <c r="AC2579">
        <f>VLOOKUP(D2579,[1]tablaBarrios!A:C,2,FALSE)</f>
        <v>7.1326000000000001</v>
      </c>
      <c r="AD2579">
        <f>VLOOKUP(D2579,[1]tablaBarrios!A:C,3,FALSE)</f>
        <v>-73.117400000000004</v>
      </c>
    </row>
    <row r="2580" spans="1:30" x14ac:dyDescent="0.25">
      <c r="A2580">
        <v>2579</v>
      </c>
      <c r="B2580" t="s">
        <v>74</v>
      </c>
      <c r="C2580" t="s">
        <v>14</v>
      </c>
      <c r="D2580" t="s">
        <v>58</v>
      </c>
      <c r="E2580" s="1">
        <v>45549</v>
      </c>
      <c r="F2580" s="2">
        <v>0.91666666666666663</v>
      </c>
      <c r="G2580">
        <v>-89</v>
      </c>
      <c r="H2580" t="s">
        <v>3</v>
      </c>
      <c r="I2580" t="s">
        <v>4</v>
      </c>
      <c r="J2580" t="s">
        <v>5</v>
      </c>
      <c r="K2580" t="s">
        <v>336</v>
      </c>
      <c r="L2580" t="s">
        <v>70</v>
      </c>
      <c r="M2580" t="s">
        <v>75</v>
      </c>
      <c r="N2580" t="s">
        <v>4</v>
      </c>
      <c r="O2580">
        <v>18</v>
      </c>
      <c r="P2580">
        <v>2024</v>
      </c>
      <c r="Q2580">
        <v>9</v>
      </c>
      <c r="R2580">
        <v>14</v>
      </c>
      <c r="S2580" t="s">
        <v>23</v>
      </c>
      <c r="T2580" t="s">
        <v>73</v>
      </c>
      <c r="U2580">
        <v>22</v>
      </c>
      <c r="V2580" t="s">
        <v>196</v>
      </c>
      <c r="W2580">
        <v>6</v>
      </c>
      <c r="X2580" t="s">
        <v>60</v>
      </c>
      <c r="Y2580">
        <v>13</v>
      </c>
      <c r="Z2580" t="s">
        <v>61</v>
      </c>
      <c r="AA2580">
        <v>1</v>
      </c>
      <c r="AB2580" s="3">
        <v>45549.916666666664</v>
      </c>
      <c r="AC2580">
        <f>VLOOKUP(D2580,[1]tablaBarrios!A:C,2,FALSE)</f>
        <v>7.1326000000000001</v>
      </c>
      <c r="AD2580">
        <f>VLOOKUP(D2580,[1]tablaBarrios!A:C,3,FALSE)</f>
        <v>-73.117400000000004</v>
      </c>
    </row>
    <row r="2581" spans="1:30" x14ac:dyDescent="0.25">
      <c r="A2581">
        <v>2580</v>
      </c>
      <c r="B2581" t="s">
        <v>74</v>
      </c>
      <c r="C2581" t="s">
        <v>14</v>
      </c>
      <c r="D2581" t="s">
        <v>58</v>
      </c>
      <c r="E2581" s="1">
        <v>45549</v>
      </c>
      <c r="F2581" s="2">
        <v>0.91666666666666663</v>
      </c>
      <c r="G2581">
        <v>-89</v>
      </c>
      <c r="H2581" t="s">
        <v>28</v>
      </c>
      <c r="I2581" t="s">
        <v>4</v>
      </c>
      <c r="J2581" t="s">
        <v>5</v>
      </c>
      <c r="K2581" t="s">
        <v>6</v>
      </c>
      <c r="L2581" t="s">
        <v>70</v>
      </c>
      <c r="M2581" t="s">
        <v>75</v>
      </c>
      <c r="N2581" t="s">
        <v>4</v>
      </c>
      <c r="O2581">
        <v>18</v>
      </c>
      <c r="P2581">
        <v>2024</v>
      </c>
      <c r="Q2581">
        <v>9</v>
      </c>
      <c r="R2581">
        <v>14</v>
      </c>
      <c r="S2581" t="s">
        <v>23</v>
      </c>
      <c r="T2581" t="s">
        <v>73</v>
      </c>
      <c r="U2581">
        <v>22</v>
      </c>
      <c r="V2581" t="s">
        <v>196</v>
      </c>
      <c r="W2581">
        <v>6</v>
      </c>
      <c r="X2581" t="s">
        <v>60</v>
      </c>
      <c r="Y2581">
        <v>13</v>
      </c>
      <c r="Z2581" t="s">
        <v>61</v>
      </c>
      <c r="AA2581">
        <v>1</v>
      </c>
      <c r="AB2581" s="3">
        <v>45549.916666666664</v>
      </c>
      <c r="AC2581">
        <f>VLOOKUP(D2581,[1]tablaBarrios!A:C,2,FALSE)</f>
        <v>7.1326000000000001</v>
      </c>
      <c r="AD2581">
        <f>VLOOKUP(D2581,[1]tablaBarrios!A:C,3,FALSE)</f>
        <v>-73.117400000000004</v>
      </c>
    </row>
    <row r="2582" spans="1:30" x14ac:dyDescent="0.25">
      <c r="A2582">
        <v>2581</v>
      </c>
      <c r="B2582" t="s">
        <v>74</v>
      </c>
      <c r="C2582" t="s">
        <v>14</v>
      </c>
      <c r="D2582" t="s">
        <v>58</v>
      </c>
      <c r="E2582" s="1">
        <v>45549</v>
      </c>
      <c r="F2582" s="2">
        <v>0.95833333333333337</v>
      </c>
      <c r="G2582">
        <v>-89</v>
      </c>
      <c r="H2582" t="s">
        <v>3</v>
      </c>
      <c r="I2582" t="s">
        <v>4</v>
      </c>
      <c r="J2582" t="s">
        <v>5</v>
      </c>
      <c r="K2582" t="s">
        <v>6</v>
      </c>
      <c r="L2582" t="s">
        <v>70</v>
      </c>
      <c r="M2582" t="s">
        <v>75</v>
      </c>
      <c r="N2582" t="s">
        <v>4</v>
      </c>
      <c r="O2582">
        <v>18</v>
      </c>
      <c r="P2582">
        <v>2024</v>
      </c>
      <c r="Q2582">
        <v>9</v>
      </c>
      <c r="R2582">
        <v>14</v>
      </c>
      <c r="S2582" t="s">
        <v>125</v>
      </c>
      <c r="T2582" t="s">
        <v>73</v>
      </c>
      <c r="U2582">
        <v>23</v>
      </c>
      <c r="V2582" t="s">
        <v>196</v>
      </c>
      <c r="W2582">
        <v>6</v>
      </c>
      <c r="X2582" t="s">
        <v>60</v>
      </c>
      <c r="Y2582">
        <v>13</v>
      </c>
      <c r="Z2582" t="s">
        <v>61</v>
      </c>
      <c r="AA2582">
        <v>1</v>
      </c>
      <c r="AB2582" s="3">
        <v>45549.958333333336</v>
      </c>
      <c r="AC2582">
        <f>VLOOKUP(D2582,[1]tablaBarrios!A:C,2,FALSE)</f>
        <v>7.1326000000000001</v>
      </c>
      <c r="AD2582">
        <f>VLOOKUP(D2582,[1]tablaBarrios!A:C,3,FALSE)</f>
        <v>-73.117400000000004</v>
      </c>
    </row>
    <row r="2583" spans="1:30" x14ac:dyDescent="0.25">
      <c r="A2583">
        <v>2582</v>
      </c>
      <c r="B2583" t="s">
        <v>74</v>
      </c>
      <c r="C2583" t="s">
        <v>14</v>
      </c>
      <c r="D2583" t="s">
        <v>58</v>
      </c>
      <c r="E2583" s="1">
        <v>45549</v>
      </c>
      <c r="F2583" s="2">
        <v>0.95833333333333337</v>
      </c>
      <c r="G2583">
        <v>-89</v>
      </c>
      <c r="H2583" t="s">
        <v>3</v>
      </c>
      <c r="I2583" t="s">
        <v>4</v>
      </c>
      <c r="J2583" t="s">
        <v>5</v>
      </c>
      <c r="K2583" t="s">
        <v>6</v>
      </c>
      <c r="L2583" t="s">
        <v>70</v>
      </c>
      <c r="M2583" t="s">
        <v>75</v>
      </c>
      <c r="N2583" t="s">
        <v>4</v>
      </c>
      <c r="O2583">
        <v>18</v>
      </c>
      <c r="P2583">
        <v>2024</v>
      </c>
      <c r="Q2583">
        <v>9</v>
      </c>
      <c r="R2583">
        <v>14</v>
      </c>
      <c r="S2583" t="s">
        <v>125</v>
      </c>
      <c r="T2583" t="s">
        <v>73</v>
      </c>
      <c r="U2583">
        <v>23</v>
      </c>
      <c r="V2583" t="s">
        <v>196</v>
      </c>
      <c r="W2583">
        <v>6</v>
      </c>
      <c r="X2583" t="s">
        <v>60</v>
      </c>
      <c r="Y2583">
        <v>13</v>
      </c>
      <c r="Z2583" t="s">
        <v>61</v>
      </c>
      <c r="AA2583">
        <v>1</v>
      </c>
      <c r="AB2583" s="3">
        <v>45549.958333333336</v>
      </c>
      <c r="AC2583">
        <f>VLOOKUP(D2583,[1]tablaBarrios!A:C,2,FALSE)</f>
        <v>7.1326000000000001</v>
      </c>
      <c r="AD2583">
        <f>VLOOKUP(D2583,[1]tablaBarrios!A:C,3,FALSE)</f>
        <v>-73.117400000000004</v>
      </c>
    </row>
    <row r="2584" spans="1:30" x14ac:dyDescent="0.25">
      <c r="A2584">
        <v>2583</v>
      </c>
      <c r="B2584" t="s">
        <v>74</v>
      </c>
      <c r="C2584" t="s">
        <v>14</v>
      </c>
      <c r="D2584" t="s">
        <v>58</v>
      </c>
      <c r="E2584" s="1">
        <v>45549</v>
      </c>
      <c r="F2584" s="2">
        <v>0.95833333333333337</v>
      </c>
      <c r="G2584">
        <v>-89</v>
      </c>
      <c r="H2584" t="s">
        <v>28</v>
      </c>
      <c r="I2584" t="s">
        <v>4</v>
      </c>
      <c r="J2584" t="s">
        <v>82</v>
      </c>
      <c r="K2584" t="s">
        <v>6</v>
      </c>
      <c r="L2584" t="s">
        <v>70</v>
      </c>
      <c r="M2584" t="s">
        <v>75</v>
      </c>
      <c r="N2584" t="s">
        <v>4</v>
      </c>
      <c r="O2584">
        <v>18</v>
      </c>
      <c r="P2584">
        <v>2024</v>
      </c>
      <c r="Q2584">
        <v>9</v>
      </c>
      <c r="R2584">
        <v>14</v>
      </c>
      <c r="S2584" t="s">
        <v>125</v>
      </c>
      <c r="T2584" t="s">
        <v>73</v>
      </c>
      <c r="U2584">
        <v>23</v>
      </c>
      <c r="V2584" t="s">
        <v>196</v>
      </c>
      <c r="W2584">
        <v>6</v>
      </c>
      <c r="X2584" t="s">
        <v>60</v>
      </c>
      <c r="Y2584">
        <v>13</v>
      </c>
      <c r="Z2584" t="s">
        <v>61</v>
      </c>
      <c r="AA2584">
        <v>1</v>
      </c>
      <c r="AB2584" s="3">
        <v>45549.958333333336</v>
      </c>
      <c r="AC2584">
        <f>VLOOKUP(D2584,[1]tablaBarrios!A:C,2,FALSE)</f>
        <v>7.1326000000000001</v>
      </c>
      <c r="AD2584">
        <f>VLOOKUP(D2584,[1]tablaBarrios!A:C,3,FALSE)</f>
        <v>-73.117400000000004</v>
      </c>
    </row>
    <row r="2585" spans="1:30" x14ac:dyDescent="0.25">
      <c r="A2585">
        <v>2584</v>
      </c>
      <c r="B2585" t="s">
        <v>74</v>
      </c>
      <c r="C2585" t="s">
        <v>88</v>
      </c>
      <c r="D2585" t="s">
        <v>36</v>
      </c>
      <c r="E2585" s="1">
        <v>45549</v>
      </c>
      <c r="F2585" s="2">
        <v>0.45833333333333331</v>
      </c>
      <c r="G2585">
        <v>-89</v>
      </c>
      <c r="H2585" t="s">
        <v>3</v>
      </c>
      <c r="I2585" t="s">
        <v>4</v>
      </c>
      <c r="J2585" t="s">
        <v>124</v>
      </c>
      <c r="K2585" t="s">
        <v>6</v>
      </c>
      <c r="L2585" t="s">
        <v>70</v>
      </c>
      <c r="M2585" t="s">
        <v>75</v>
      </c>
      <c r="N2585" t="s">
        <v>4</v>
      </c>
      <c r="O2585">
        <v>18</v>
      </c>
      <c r="P2585">
        <v>2024</v>
      </c>
      <c r="Q2585">
        <v>9</v>
      </c>
      <c r="R2585">
        <v>14</v>
      </c>
      <c r="S2585" t="s">
        <v>80</v>
      </c>
      <c r="T2585" t="s">
        <v>73</v>
      </c>
      <c r="U2585">
        <v>11</v>
      </c>
      <c r="V2585" t="s">
        <v>196</v>
      </c>
      <c r="W2585">
        <v>6</v>
      </c>
      <c r="X2585" t="s">
        <v>41</v>
      </c>
      <c r="Y2585">
        <v>3</v>
      </c>
      <c r="Z2585" t="s">
        <v>36</v>
      </c>
      <c r="AA2585">
        <v>1</v>
      </c>
      <c r="AB2585" s="3">
        <v>45549.458333333336</v>
      </c>
      <c r="AC2585">
        <f>VLOOKUP(D2585,[1]tablaBarrios!A:C,2,FALSE)</f>
        <v>7.1327999999999996</v>
      </c>
      <c r="AD2585">
        <f>VLOOKUP(D2585,[1]tablaBarrios!A:C,3,FALSE)</f>
        <v>-73.123500000000007</v>
      </c>
    </row>
    <row r="2586" spans="1:30" x14ac:dyDescent="0.25">
      <c r="A2586">
        <v>2585</v>
      </c>
      <c r="B2586" t="s">
        <v>74</v>
      </c>
      <c r="C2586" t="s">
        <v>14</v>
      </c>
      <c r="D2586" t="s">
        <v>36</v>
      </c>
      <c r="E2586" s="1">
        <v>45549</v>
      </c>
      <c r="F2586" s="2">
        <v>0.25</v>
      </c>
      <c r="G2586">
        <v>-89</v>
      </c>
      <c r="H2586" t="s">
        <v>28</v>
      </c>
      <c r="I2586" t="s">
        <v>4</v>
      </c>
      <c r="J2586" t="s">
        <v>124</v>
      </c>
      <c r="K2586" t="s">
        <v>6</v>
      </c>
      <c r="L2586" t="s">
        <v>70</v>
      </c>
      <c r="M2586" t="s">
        <v>75</v>
      </c>
      <c r="N2586" t="s">
        <v>4</v>
      </c>
      <c r="O2586">
        <v>18</v>
      </c>
      <c r="P2586">
        <v>2024</v>
      </c>
      <c r="Q2586">
        <v>9</v>
      </c>
      <c r="R2586">
        <v>14</v>
      </c>
      <c r="S2586" t="s">
        <v>101</v>
      </c>
      <c r="T2586" t="s">
        <v>73</v>
      </c>
      <c r="U2586">
        <v>6</v>
      </c>
      <c r="V2586" t="s">
        <v>196</v>
      </c>
      <c r="W2586">
        <v>6</v>
      </c>
      <c r="X2586" t="s">
        <v>41</v>
      </c>
      <c r="Y2586">
        <v>3</v>
      </c>
      <c r="Z2586" t="s">
        <v>36</v>
      </c>
      <c r="AA2586">
        <v>1</v>
      </c>
      <c r="AB2586" s="3">
        <v>45549.25</v>
      </c>
      <c r="AC2586">
        <f>VLOOKUP(D2586,[1]tablaBarrios!A:C,2,FALSE)</f>
        <v>7.1327999999999996</v>
      </c>
      <c r="AD2586">
        <f>VLOOKUP(D2586,[1]tablaBarrios!A:C,3,FALSE)</f>
        <v>-73.123500000000007</v>
      </c>
    </row>
    <row r="2587" spans="1:30" x14ac:dyDescent="0.25">
      <c r="A2587">
        <v>2586</v>
      </c>
      <c r="B2587" t="s">
        <v>74</v>
      </c>
      <c r="C2587" t="s">
        <v>14</v>
      </c>
      <c r="D2587" t="s">
        <v>241</v>
      </c>
      <c r="E2587" s="1">
        <v>45549</v>
      </c>
      <c r="F2587" s="2">
        <v>0.79166666666666663</v>
      </c>
      <c r="G2587">
        <v>-89</v>
      </c>
      <c r="H2587" t="s">
        <v>3</v>
      </c>
      <c r="I2587" t="s">
        <v>4</v>
      </c>
      <c r="J2587" t="s">
        <v>5</v>
      </c>
      <c r="K2587" t="s">
        <v>6</v>
      </c>
      <c r="L2587" t="s">
        <v>70</v>
      </c>
      <c r="M2587" t="s">
        <v>75</v>
      </c>
      <c r="N2587" t="s">
        <v>4</v>
      </c>
      <c r="O2587">
        <v>18</v>
      </c>
      <c r="P2587">
        <v>2024</v>
      </c>
      <c r="Q2587">
        <v>9</v>
      </c>
      <c r="R2587">
        <v>14</v>
      </c>
      <c r="S2587" t="s">
        <v>54</v>
      </c>
      <c r="T2587" t="s">
        <v>73</v>
      </c>
      <c r="U2587">
        <v>19</v>
      </c>
      <c r="V2587" t="s">
        <v>196</v>
      </c>
      <c r="W2587">
        <v>6</v>
      </c>
      <c r="X2587" t="s">
        <v>141</v>
      </c>
      <c r="Y2587">
        <v>10</v>
      </c>
      <c r="Z2587" t="s">
        <v>142</v>
      </c>
      <c r="AA2587">
        <v>1</v>
      </c>
      <c r="AB2587" s="3">
        <v>45549.791666666664</v>
      </c>
      <c r="AC2587">
        <f>VLOOKUP(D2587,[1]tablaBarrios!A:C,2,FALSE)</f>
        <v>7.0911999999999997</v>
      </c>
      <c r="AD2587">
        <f>VLOOKUP(D2587,[1]tablaBarrios!A:C,3,FALSE)</f>
        <v>-73.111000000000004</v>
      </c>
    </row>
    <row r="2588" spans="1:30" x14ac:dyDescent="0.25">
      <c r="A2588">
        <v>2587</v>
      </c>
      <c r="B2588" t="s">
        <v>74</v>
      </c>
      <c r="C2588" t="s">
        <v>14</v>
      </c>
      <c r="D2588" t="s">
        <v>142</v>
      </c>
      <c r="E2588" s="1">
        <v>45549</v>
      </c>
      <c r="F2588" s="2">
        <v>0.95833333333333337</v>
      </c>
      <c r="G2588">
        <v>-89</v>
      </c>
      <c r="H2588" t="s">
        <v>28</v>
      </c>
      <c r="I2588" t="s">
        <v>4</v>
      </c>
      <c r="J2588" t="s">
        <v>82</v>
      </c>
      <c r="K2588" t="s">
        <v>6</v>
      </c>
      <c r="L2588" t="s">
        <v>70</v>
      </c>
      <c r="M2588" t="s">
        <v>75</v>
      </c>
      <c r="N2588" t="s">
        <v>4</v>
      </c>
      <c r="O2588">
        <v>18</v>
      </c>
      <c r="P2588">
        <v>2024</v>
      </c>
      <c r="Q2588">
        <v>9</v>
      </c>
      <c r="R2588">
        <v>14</v>
      </c>
      <c r="S2588" t="s">
        <v>125</v>
      </c>
      <c r="T2588" t="s">
        <v>73</v>
      </c>
      <c r="U2588">
        <v>23</v>
      </c>
      <c r="V2588" t="s">
        <v>196</v>
      </c>
      <c r="W2588">
        <v>6</v>
      </c>
      <c r="X2588" t="s">
        <v>141</v>
      </c>
      <c r="Y2588">
        <v>10</v>
      </c>
      <c r="Z2588" t="s">
        <v>142</v>
      </c>
      <c r="AA2588">
        <v>1</v>
      </c>
      <c r="AB2588" s="3">
        <v>45549.958333333336</v>
      </c>
      <c r="AC2588">
        <f>VLOOKUP(D2588,[1]tablaBarrios!A:C,2,FALSE)</f>
        <v>7.0841000000000003</v>
      </c>
      <c r="AD2588">
        <f>VLOOKUP(D2588,[1]tablaBarrios!A:C,3,FALSE)</f>
        <v>-73.115399999999994</v>
      </c>
    </row>
    <row r="2589" spans="1:30" x14ac:dyDescent="0.25">
      <c r="A2589">
        <v>2588</v>
      </c>
      <c r="B2589" t="s">
        <v>74</v>
      </c>
      <c r="C2589" t="s">
        <v>14</v>
      </c>
      <c r="D2589" t="s">
        <v>240</v>
      </c>
      <c r="E2589" s="1">
        <v>45549</v>
      </c>
      <c r="F2589" s="2">
        <v>0.95833333333333337</v>
      </c>
      <c r="G2589">
        <v>-89</v>
      </c>
      <c r="H2589" t="s">
        <v>3</v>
      </c>
      <c r="I2589" t="s">
        <v>4</v>
      </c>
      <c r="J2589" t="s">
        <v>5</v>
      </c>
      <c r="K2589" t="s">
        <v>6</v>
      </c>
      <c r="L2589" t="s">
        <v>70</v>
      </c>
      <c r="M2589" t="s">
        <v>75</v>
      </c>
      <c r="N2589" t="s">
        <v>4</v>
      </c>
      <c r="O2589">
        <v>18</v>
      </c>
      <c r="P2589">
        <v>2024</v>
      </c>
      <c r="Q2589">
        <v>9</v>
      </c>
      <c r="R2589">
        <v>14</v>
      </c>
      <c r="S2589" t="s">
        <v>125</v>
      </c>
      <c r="T2589" t="s">
        <v>73</v>
      </c>
      <c r="U2589">
        <v>23</v>
      </c>
      <c r="V2589" t="s">
        <v>196</v>
      </c>
      <c r="W2589">
        <v>6</v>
      </c>
      <c r="X2589" t="s">
        <v>66</v>
      </c>
      <c r="Y2589">
        <v>12</v>
      </c>
      <c r="Z2589" t="s">
        <v>67</v>
      </c>
      <c r="AA2589">
        <v>1</v>
      </c>
      <c r="AB2589" s="3">
        <v>45549.958333333336</v>
      </c>
      <c r="AC2589">
        <f>VLOOKUP(D2589,[1]tablaBarrios!A:C,2,FALSE)</f>
        <v>7.1078000000000001</v>
      </c>
      <c r="AD2589">
        <f>VLOOKUP(D2589,[1]tablaBarrios!A:C,3,FALSE)</f>
        <v>-73.113399999999999</v>
      </c>
    </row>
    <row r="2590" spans="1:30" x14ac:dyDescent="0.25">
      <c r="A2590">
        <v>2589</v>
      </c>
      <c r="B2590" t="s">
        <v>74</v>
      </c>
      <c r="C2590" t="s">
        <v>14</v>
      </c>
      <c r="D2590" t="s">
        <v>151</v>
      </c>
      <c r="E2590" s="1">
        <v>45549</v>
      </c>
      <c r="F2590" s="2">
        <v>4.1666666666666664E-2</v>
      </c>
      <c r="G2590">
        <v>-89</v>
      </c>
      <c r="H2590" t="s">
        <v>28</v>
      </c>
      <c r="I2590" t="s">
        <v>4</v>
      </c>
      <c r="J2590" t="s">
        <v>82</v>
      </c>
      <c r="K2590" t="s">
        <v>6</v>
      </c>
      <c r="L2590" t="s">
        <v>70</v>
      </c>
      <c r="M2590" t="s">
        <v>75</v>
      </c>
      <c r="N2590" t="s">
        <v>4</v>
      </c>
      <c r="O2590">
        <v>18</v>
      </c>
      <c r="P2590">
        <v>2024</v>
      </c>
      <c r="Q2590">
        <v>9</v>
      </c>
      <c r="R2590">
        <v>14</v>
      </c>
      <c r="S2590" t="s">
        <v>19</v>
      </c>
      <c r="T2590" t="s">
        <v>73</v>
      </c>
      <c r="U2590">
        <v>1</v>
      </c>
      <c r="V2590" t="s">
        <v>196</v>
      </c>
      <c r="W2590">
        <v>6</v>
      </c>
      <c r="X2590" t="s">
        <v>91</v>
      </c>
      <c r="Y2590">
        <v>7</v>
      </c>
      <c r="Z2590" t="s">
        <v>92</v>
      </c>
      <c r="AA2590">
        <v>1</v>
      </c>
      <c r="AB2590" s="3">
        <v>45549.041666666664</v>
      </c>
      <c r="AC2590">
        <f>VLOOKUP(D2590,[1]tablaBarrios!A:C,2,FALSE)</f>
        <v>7.1029</v>
      </c>
      <c r="AD2590">
        <f>VLOOKUP(D2590,[1]tablaBarrios!A:C,3,FALSE)</f>
        <v>-73.124499999999998</v>
      </c>
    </row>
    <row r="2591" spans="1:30" x14ac:dyDescent="0.25">
      <c r="A2591">
        <v>2590</v>
      </c>
      <c r="B2591" t="s">
        <v>0</v>
      </c>
      <c r="C2591" t="s">
        <v>1</v>
      </c>
      <c r="D2591" t="s">
        <v>247</v>
      </c>
      <c r="E2591" s="1">
        <v>45550</v>
      </c>
      <c r="F2591" s="2">
        <v>0.83333333333333337</v>
      </c>
      <c r="G2591">
        <v>-89</v>
      </c>
      <c r="H2591" t="s">
        <v>3</v>
      </c>
      <c r="I2591" t="s">
        <v>4</v>
      </c>
      <c r="J2591" t="s">
        <v>5</v>
      </c>
      <c r="K2591" t="s">
        <v>6</v>
      </c>
      <c r="L2591" t="s">
        <v>7</v>
      </c>
      <c r="M2591" t="s">
        <v>8</v>
      </c>
      <c r="N2591" t="s">
        <v>4</v>
      </c>
      <c r="O2591">
        <v>18</v>
      </c>
      <c r="P2591">
        <v>2024</v>
      </c>
      <c r="Q2591">
        <v>9</v>
      </c>
      <c r="R2591">
        <v>15</v>
      </c>
      <c r="S2591" t="s">
        <v>65</v>
      </c>
      <c r="T2591" t="s">
        <v>10</v>
      </c>
      <c r="U2591">
        <v>20</v>
      </c>
      <c r="V2591" t="s">
        <v>205</v>
      </c>
      <c r="W2591">
        <v>7</v>
      </c>
      <c r="X2591" t="s">
        <v>34</v>
      </c>
      <c r="Y2591">
        <v>6</v>
      </c>
      <c r="Z2591" t="s">
        <v>27</v>
      </c>
      <c r="AA2591">
        <v>1</v>
      </c>
      <c r="AB2591" s="3">
        <v>45550.833333333336</v>
      </c>
      <c r="AC2591">
        <f>VLOOKUP(D2591,[1]tablaBarrios!A:C,2,FALSE)</f>
        <v>7.0990000000000002</v>
      </c>
      <c r="AD2591">
        <f>VLOOKUP(D2591,[1]tablaBarrios!A:C,3,FALSE)</f>
        <v>-73.106700000000004</v>
      </c>
    </row>
    <row r="2592" spans="1:30" x14ac:dyDescent="0.25">
      <c r="A2592">
        <v>2591</v>
      </c>
      <c r="B2592" t="s">
        <v>0</v>
      </c>
      <c r="C2592" t="s">
        <v>77</v>
      </c>
      <c r="D2592" t="s">
        <v>157</v>
      </c>
      <c r="E2592" s="1">
        <v>45550</v>
      </c>
      <c r="F2592" s="2">
        <v>4.1666666666666664E-2</v>
      </c>
      <c r="G2592">
        <v>-89</v>
      </c>
      <c r="H2592" t="s">
        <v>3</v>
      </c>
      <c r="I2592" t="s">
        <v>4</v>
      </c>
      <c r="J2592" t="s">
        <v>5</v>
      </c>
      <c r="K2592" t="s">
        <v>6</v>
      </c>
      <c r="L2592" t="s">
        <v>7</v>
      </c>
      <c r="M2592" t="s">
        <v>8</v>
      </c>
      <c r="N2592" t="s">
        <v>4</v>
      </c>
      <c r="O2592">
        <v>18</v>
      </c>
      <c r="P2592">
        <v>2024</v>
      </c>
      <c r="Q2592">
        <v>9</v>
      </c>
      <c r="R2592">
        <v>15</v>
      </c>
      <c r="S2592" t="s">
        <v>19</v>
      </c>
      <c r="T2592" t="s">
        <v>10</v>
      </c>
      <c r="U2592">
        <v>1</v>
      </c>
      <c r="V2592" t="s">
        <v>205</v>
      </c>
      <c r="W2592">
        <v>7</v>
      </c>
      <c r="X2592" t="s">
        <v>20</v>
      </c>
      <c r="Y2592">
        <v>2</v>
      </c>
      <c r="Z2592" t="s">
        <v>21</v>
      </c>
      <c r="AA2592">
        <v>1</v>
      </c>
      <c r="AB2592" s="3">
        <v>45550.041666666664</v>
      </c>
      <c r="AC2592">
        <f>VLOOKUP(D2592,[1]tablaBarrios!A:C,2,FALSE)</f>
        <v>7.1448</v>
      </c>
      <c r="AD2592">
        <f>VLOOKUP(D2592,[1]tablaBarrios!A:C,3,FALSE)</f>
        <v>-73.124600000000001</v>
      </c>
    </row>
    <row r="2593" spans="1:30" x14ac:dyDescent="0.25">
      <c r="A2593">
        <v>2592</v>
      </c>
      <c r="B2593" t="s">
        <v>0</v>
      </c>
      <c r="C2593" t="s">
        <v>1</v>
      </c>
      <c r="D2593" t="s">
        <v>166</v>
      </c>
      <c r="E2593" s="1">
        <v>45550</v>
      </c>
      <c r="F2593" s="2">
        <v>0.45833333333333331</v>
      </c>
      <c r="G2593">
        <v>-89</v>
      </c>
      <c r="H2593" t="s">
        <v>3</v>
      </c>
      <c r="I2593" t="s">
        <v>4</v>
      </c>
      <c r="J2593" t="s">
        <v>5</v>
      </c>
      <c r="K2593" t="s">
        <v>6</v>
      </c>
      <c r="L2593" t="s">
        <v>7</v>
      </c>
      <c r="M2593" t="s">
        <v>8</v>
      </c>
      <c r="N2593" t="s">
        <v>4</v>
      </c>
      <c r="O2593">
        <v>18</v>
      </c>
      <c r="P2593">
        <v>2024</v>
      </c>
      <c r="Q2593">
        <v>9</v>
      </c>
      <c r="R2593">
        <v>15</v>
      </c>
      <c r="S2593" t="s">
        <v>80</v>
      </c>
      <c r="T2593" t="s">
        <v>10</v>
      </c>
      <c r="U2593">
        <v>11</v>
      </c>
      <c r="V2593" t="s">
        <v>205</v>
      </c>
      <c r="W2593">
        <v>7</v>
      </c>
      <c r="X2593" t="s">
        <v>110</v>
      </c>
      <c r="Y2593">
        <v>17</v>
      </c>
      <c r="Z2593" t="s">
        <v>111</v>
      </c>
      <c r="AA2593">
        <v>1</v>
      </c>
      <c r="AB2593" s="3">
        <v>45550.458333333336</v>
      </c>
      <c r="AC2593">
        <f>VLOOKUP(D2593,[1]tablaBarrios!A:C,2,FALSE)</f>
        <v>7.1154000000000002</v>
      </c>
      <c r="AD2593">
        <f>VLOOKUP(D2593,[1]tablaBarrios!A:C,3,FALSE)</f>
        <v>-73.122299999999996</v>
      </c>
    </row>
    <row r="2594" spans="1:30" x14ac:dyDescent="0.25">
      <c r="A2594">
        <v>2593</v>
      </c>
      <c r="B2594" t="s">
        <v>0</v>
      </c>
      <c r="C2594" t="s">
        <v>77</v>
      </c>
      <c r="D2594" t="s">
        <v>102</v>
      </c>
      <c r="E2594" s="1">
        <v>45550</v>
      </c>
      <c r="F2594" s="2">
        <v>0.125</v>
      </c>
      <c r="G2594">
        <v>-89</v>
      </c>
      <c r="H2594" t="s">
        <v>3</v>
      </c>
      <c r="I2594" t="s">
        <v>4</v>
      </c>
      <c r="J2594" t="s">
        <v>5</v>
      </c>
      <c r="K2594" t="s">
        <v>6</v>
      </c>
      <c r="L2594" t="s">
        <v>7</v>
      </c>
      <c r="M2594" t="s">
        <v>8</v>
      </c>
      <c r="N2594" t="s">
        <v>4</v>
      </c>
      <c r="O2594">
        <v>18</v>
      </c>
      <c r="P2594">
        <v>2024</v>
      </c>
      <c r="Q2594">
        <v>9</v>
      </c>
      <c r="R2594">
        <v>15</v>
      </c>
      <c r="S2594" t="s">
        <v>79</v>
      </c>
      <c r="T2594" t="s">
        <v>10</v>
      </c>
      <c r="U2594">
        <v>3</v>
      </c>
      <c r="V2594" t="s">
        <v>205</v>
      </c>
      <c r="W2594">
        <v>7</v>
      </c>
      <c r="X2594" t="s">
        <v>104</v>
      </c>
      <c r="Y2594">
        <v>8</v>
      </c>
      <c r="Z2594" t="s">
        <v>105</v>
      </c>
      <c r="AA2594">
        <v>1</v>
      </c>
      <c r="AB2594" s="3">
        <v>45550.125</v>
      </c>
      <c r="AC2594">
        <f>VLOOKUP(D2594,[1]tablaBarrios!A:C,2,FALSE)</f>
        <v>7.0998000000000001</v>
      </c>
      <c r="AD2594">
        <f>VLOOKUP(D2594,[1]tablaBarrios!A:C,3,FALSE)</f>
        <v>-73.123699999999999</v>
      </c>
    </row>
    <row r="2595" spans="1:30" x14ac:dyDescent="0.25">
      <c r="A2595">
        <v>2594</v>
      </c>
      <c r="B2595" t="s">
        <v>0</v>
      </c>
      <c r="C2595" t="s">
        <v>77</v>
      </c>
      <c r="D2595" t="s">
        <v>102</v>
      </c>
      <c r="E2595" s="1">
        <v>45550</v>
      </c>
      <c r="F2595" s="2">
        <v>0.125</v>
      </c>
      <c r="G2595">
        <v>-89</v>
      </c>
      <c r="H2595" t="s">
        <v>3</v>
      </c>
      <c r="I2595" t="s">
        <v>4</v>
      </c>
      <c r="J2595" t="s">
        <v>5</v>
      </c>
      <c r="K2595" t="s">
        <v>6</v>
      </c>
      <c r="L2595" t="s">
        <v>7</v>
      </c>
      <c r="M2595" t="s">
        <v>8</v>
      </c>
      <c r="N2595" t="s">
        <v>4</v>
      </c>
      <c r="O2595">
        <v>18</v>
      </c>
      <c r="P2595">
        <v>2024</v>
      </c>
      <c r="Q2595">
        <v>9</v>
      </c>
      <c r="R2595">
        <v>15</v>
      </c>
      <c r="S2595" t="s">
        <v>79</v>
      </c>
      <c r="T2595" t="s">
        <v>10</v>
      </c>
      <c r="U2595">
        <v>3</v>
      </c>
      <c r="V2595" t="s">
        <v>205</v>
      </c>
      <c r="W2595">
        <v>7</v>
      </c>
      <c r="X2595" t="s">
        <v>104</v>
      </c>
      <c r="Y2595">
        <v>8</v>
      </c>
      <c r="Z2595" t="s">
        <v>105</v>
      </c>
      <c r="AA2595">
        <v>1</v>
      </c>
      <c r="AB2595" s="3">
        <v>45550.125</v>
      </c>
      <c r="AC2595">
        <f>VLOOKUP(D2595,[1]tablaBarrios!A:C,2,FALSE)</f>
        <v>7.0998000000000001</v>
      </c>
      <c r="AD2595">
        <f>VLOOKUP(D2595,[1]tablaBarrios!A:C,3,FALSE)</f>
        <v>-73.123699999999999</v>
      </c>
    </row>
    <row r="2596" spans="1:30" x14ac:dyDescent="0.25">
      <c r="A2596">
        <v>2595</v>
      </c>
      <c r="B2596" t="s">
        <v>0</v>
      </c>
      <c r="C2596" t="s">
        <v>77</v>
      </c>
      <c r="D2596" t="s">
        <v>102</v>
      </c>
      <c r="E2596" s="1">
        <v>45550</v>
      </c>
      <c r="F2596" s="2">
        <v>0.83333333333333337</v>
      </c>
      <c r="G2596">
        <v>-89</v>
      </c>
      <c r="H2596" t="s">
        <v>3</v>
      </c>
      <c r="I2596" t="s">
        <v>4</v>
      </c>
      <c r="J2596" t="s">
        <v>5</v>
      </c>
      <c r="K2596" t="s">
        <v>6</v>
      </c>
      <c r="L2596" t="s">
        <v>7</v>
      </c>
      <c r="M2596" t="s">
        <v>8</v>
      </c>
      <c r="N2596" t="s">
        <v>4</v>
      </c>
      <c r="O2596">
        <v>18</v>
      </c>
      <c r="P2596">
        <v>2024</v>
      </c>
      <c r="Q2596">
        <v>9</v>
      </c>
      <c r="R2596">
        <v>15</v>
      </c>
      <c r="S2596" t="s">
        <v>65</v>
      </c>
      <c r="T2596" t="s">
        <v>10</v>
      </c>
      <c r="U2596">
        <v>20</v>
      </c>
      <c r="V2596" t="s">
        <v>205</v>
      </c>
      <c r="W2596">
        <v>7</v>
      </c>
      <c r="X2596" t="s">
        <v>104</v>
      </c>
      <c r="Y2596">
        <v>8</v>
      </c>
      <c r="Z2596" t="s">
        <v>105</v>
      </c>
      <c r="AA2596">
        <v>1</v>
      </c>
      <c r="AB2596" s="3">
        <v>45550.833333333336</v>
      </c>
      <c r="AC2596">
        <f>VLOOKUP(D2596,[1]tablaBarrios!A:C,2,FALSE)</f>
        <v>7.0998000000000001</v>
      </c>
      <c r="AD2596">
        <f>VLOOKUP(D2596,[1]tablaBarrios!A:C,3,FALSE)</f>
        <v>-73.123699999999999</v>
      </c>
    </row>
    <row r="2597" spans="1:30" x14ac:dyDescent="0.25">
      <c r="A2597">
        <v>2596</v>
      </c>
      <c r="B2597" t="s">
        <v>26</v>
      </c>
      <c r="C2597" t="s">
        <v>14</v>
      </c>
      <c r="D2597" t="s">
        <v>67</v>
      </c>
      <c r="E2597" s="1">
        <v>45550</v>
      </c>
      <c r="F2597" s="2">
        <v>0.33333333333333331</v>
      </c>
      <c r="G2597">
        <v>11</v>
      </c>
      <c r="H2597" t="s">
        <v>28</v>
      </c>
      <c r="I2597" t="s">
        <v>4</v>
      </c>
      <c r="J2597" t="s">
        <v>5</v>
      </c>
      <c r="K2597" t="s">
        <v>233</v>
      </c>
      <c r="L2597" t="s">
        <v>29</v>
      </c>
      <c r="M2597" t="s">
        <v>30</v>
      </c>
      <c r="N2597" s="4">
        <v>41913</v>
      </c>
      <c r="O2597">
        <v>2</v>
      </c>
      <c r="P2597">
        <v>2024</v>
      </c>
      <c r="Q2597">
        <v>9</v>
      </c>
      <c r="R2597">
        <v>15</v>
      </c>
      <c r="S2597" t="s">
        <v>134</v>
      </c>
      <c r="T2597" t="s">
        <v>33</v>
      </c>
      <c r="U2597">
        <v>8</v>
      </c>
      <c r="V2597" t="s">
        <v>205</v>
      </c>
      <c r="W2597">
        <v>7</v>
      </c>
      <c r="X2597" t="s">
        <v>66</v>
      </c>
      <c r="Y2597">
        <v>12</v>
      </c>
      <c r="Z2597" t="s">
        <v>67</v>
      </c>
      <c r="AA2597">
        <v>1</v>
      </c>
      <c r="AB2597" s="3">
        <v>45550.333333333336</v>
      </c>
      <c r="AC2597">
        <f>VLOOKUP(D2597,[1]tablaBarrios!A:C,2,FALSE)</f>
        <v>7.125</v>
      </c>
      <c r="AD2597">
        <f>VLOOKUP(D2597,[1]tablaBarrios!A:C,3,FALSE)</f>
        <v>-73.128</v>
      </c>
    </row>
    <row r="2598" spans="1:30" x14ac:dyDescent="0.25">
      <c r="A2598">
        <v>2597</v>
      </c>
      <c r="B2598" t="s">
        <v>26</v>
      </c>
      <c r="C2598" t="s">
        <v>14</v>
      </c>
      <c r="D2598" t="s">
        <v>142</v>
      </c>
      <c r="E2598" s="1">
        <v>45550</v>
      </c>
      <c r="F2598" s="2">
        <v>0</v>
      </c>
      <c r="G2598">
        <v>8</v>
      </c>
      <c r="H2598" t="s">
        <v>3</v>
      </c>
      <c r="I2598" t="s">
        <v>4</v>
      </c>
      <c r="J2598" t="s">
        <v>5</v>
      </c>
      <c r="K2598" t="s">
        <v>6</v>
      </c>
      <c r="L2598" t="s">
        <v>29</v>
      </c>
      <c r="M2598" t="s">
        <v>30</v>
      </c>
      <c r="N2598" s="5">
        <v>45905</v>
      </c>
      <c r="O2598">
        <v>1</v>
      </c>
      <c r="P2598">
        <v>2024</v>
      </c>
      <c r="Q2598">
        <v>9</v>
      </c>
      <c r="R2598">
        <v>15</v>
      </c>
      <c r="S2598" t="s">
        <v>32</v>
      </c>
      <c r="T2598" t="s">
        <v>33</v>
      </c>
      <c r="U2598">
        <v>0</v>
      </c>
      <c r="V2598" t="s">
        <v>205</v>
      </c>
      <c r="W2598">
        <v>7</v>
      </c>
      <c r="X2598" t="s">
        <v>141</v>
      </c>
      <c r="Y2598">
        <v>10</v>
      </c>
      <c r="Z2598" t="s">
        <v>142</v>
      </c>
      <c r="AA2598">
        <v>1</v>
      </c>
      <c r="AB2598" s="3">
        <v>45550</v>
      </c>
      <c r="AC2598">
        <f>VLOOKUP(D2598,[1]tablaBarrios!A:C,2,FALSE)</f>
        <v>7.0841000000000003</v>
      </c>
      <c r="AD2598">
        <f>VLOOKUP(D2598,[1]tablaBarrios!A:C,3,FALSE)</f>
        <v>-73.115399999999994</v>
      </c>
    </row>
    <row r="2599" spans="1:30" x14ac:dyDescent="0.25">
      <c r="A2599">
        <v>2598</v>
      </c>
      <c r="B2599" t="s">
        <v>42</v>
      </c>
      <c r="C2599" t="s">
        <v>14</v>
      </c>
      <c r="D2599" t="s">
        <v>2</v>
      </c>
      <c r="E2599" s="1">
        <v>45550</v>
      </c>
      <c r="F2599" s="2">
        <v>0.75</v>
      </c>
      <c r="G2599">
        <v>37</v>
      </c>
      <c r="H2599" t="s">
        <v>28</v>
      </c>
      <c r="I2599" t="s">
        <v>4</v>
      </c>
      <c r="J2599" t="s">
        <v>5</v>
      </c>
      <c r="K2599" t="s">
        <v>6</v>
      </c>
      <c r="L2599" t="s">
        <v>45</v>
      </c>
      <c r="M2599" t="s">
        <v>46</v>
      </c>
      <c r="N2599" t="s">
        <v>53</v>
      </c>
      <c r="O2599">
        <v>7</v>
      </c>
      <c r="P2599">
        <v>2024</v>
      </c>
      <c r="Q2599">
        <v>9</v>
      </c>
      <c r="R2599">
        <v>15</v>
      </c>
      <c r="S2599" t="s">
        <v>137</v>
      </c>
      <c r="T2599" t="s">
        <v>49</v>
      </c>
      <c r="U2599">
        <v>18</v>
      </c>
      <c r="V2599" t="s">
        <v>205</v>
      </c>
      <c r="W2599">
        <v>7</v>
      </c>
      <c r="X2599" t="s">
        <v>12</v>
      </c>
      <c r="Y2599">
        <v>15</v>
      </c>
      <c r="Z2599" t="s">
        <v>2</v>
      </c>
      <c r="AA2599">
        <v>1</v>
      </c>
      <c r="AB2599" s="3">
        <v>45550.75</v>
      </c>
      <c r="AC2599">
        <f>VLOOKUP(D2599,[1]tablaBarrios!A:C,2,FALSE)</f>
        <v>7.1189999999999998</v>
      </c>
      <c r="AD2599">
        <f>VLOOKUP(D2599,[1]tablaBarrios!A:C,3,FALSE)</f>
        <v>-73.122</v>
      </c>
    </row>
    <row r="2600" spans="1:30" x14ac:dyDescent="0.25">
      <c r="A2600">
        <v>2599</v>
      </c>
      <c r="B2600" t="s">
        <v>42</v>
      </c>
      <c r="C2600" t="s">
        <v>1</v>
      </c>
      <c r="D2600" t="s">
        <v>192</v>
      </c>
      <c r="E2600" s="1">
        <v>45550</v>
      </c>
      <c r="F2600" s="2">
        <v>0.83333333333333337</v>
      </c>
      <c r="G2600">
        <v>30</v>
      </c>
      <c r="H2600" t="s">
        <v>28</v>
      </c>
      <c r="I2600" t="s">
        <v>4</v>
      </c>
      <c r="J2600" t="s">
        <v>5</v>
      </c>
      <c r="K2600" t="s">
        <v>6</v>
      </c>
      <c r="L2600" t="s">
        <v>45</v>
      </c>
      <c r="M2600" t="s">
        <v>46</v>
      </c>
      <c r="N2600" t="s">
        <v>39</v>
      </c>
      <c r="O2600">
        <v>6</v>
      </c>
      <c r="P2600">
        <v>2024</v>
      </c>
      <c r="Q2600">
        <v>9</v>
      </c>
      <c r="R2600">
        <v>15</v>
      </c>
      <c r="S2600" t="s">
        <v>65</v>
      </c>
      <c r="T2600" t="s">
        <v>49</v>
      </c>
      <c r="U2600">
        <v>20</v>
      </c>
      <c r="V2600" t="s">
        <v>205</v>
      </c>
      <c r="W2600">
        <v>7</v>
      </c>
      <c r="X2600" t="s">
        <v>50</v>
      </c>
      <c r="Y2600">
        <v>1</v>
      </c>
      <c r="Z2600" t="s">
        <v>51</v>
      </c>
      <c r="AA2600">
        <v>1</v>
      </c>
      <c r="AB2600" s="3">
        <v>45550.833333333336</v>
      </c>
      <c r="AC2600">
        <f>VLOOKUP(D2600,[1]tablaBarrios!A:C,2,FALSE)</f>
        <v>7.1532999999999998</v>
      </c>
      <c r="AD2600">
        <f>VLOOKUP(D2600,[1]tablaBarrios!A:C,3,FALSE)</f>
        <v>-73.134200000000007</v>
      </c>
    </row>
    <row r="2601" spans="1:30" x14ac:dyDescent="0.25">
      <c r="A2601">
        <v>2600</v>
      </c>
      <c r="B2601" t="s">
        <v>42</v>
      </c>
      <c r="C2601" t="s">
        <v>1</v>
      </c>
      <c r="D2601" t="s">
        <v>296</v>
      </c>
      <c r="E2601" s="1">
        <v>45550</v>
      </c>
      <c r="F2601" s="2">
        <v>0.375</v>
      </c>
      <c r="G2601">
        <v>48</v>
      </c>
      <c r="H2601" t="s">
        <v>3</v>
      </c>
      <c r="I2601" t="s">
        <v>4</v>
      </c>
      <c r="J2601" t="s">
        <v>5</v>
      </c>
      <c r="K2601" t="s">
        <v>6</v>
      </c>
      <c r="L2601" t="s">
        <v>45</v>
      </c>
      <c r="M2601" t="s">
        <v>46</v>
      </c>
      <c r="N2601" t="s">
        <v>62</v>
      </c>
      <c r="O2601">
        <v>9</v>
      </c>
      <c r="P2601">
        <v>2024</v>
      </c>
      <c r="Q2601">
        <v>9</v>
      </c>
      <c r="R2601">
        <v>15</v>
      </c>
      <c r="S2601" t="s">
        <v>40</v>
      </c>
      <c r="T2601" t="s">
        <v>49</v>
      </c>
      <c r="U2601">
        <v>9</v>
      </c>
      <c r="V2601" t="s">
        <v>205</v>
      </c>
      <c r="W2601">
        <v>7</v>
      </c>
      <c r="X2601" t="s">
        <v>20</v>
      </c>
      <c r="Y2601">
        <v>2</v>
      </c>
      <c r="Z2601" t="s">
        <v>21</v>
      </c>
      <c r="AA2601">
        <v>1</v>
      </c>
      <c r="AB2601" s="3">
        <v>45550.375</v>
      </c>
      <c r="AC2601">
        <f>VLOOKUP(D2601,[1]tablaBarrios!A:C,2,FALSE)</f>
        <v>7.1501000000000001</v>
      </c>
      <c r="AD2601">
        <f>VLOOKUP(D2601,[1]tablaBarrios!A:C,3,FALSE)</f>
        <v>-73.135099999999994</v>
      </c>
    </row>
    <row r="2602" spans="1:30" x14ac:dyDescent="0.25">
      <c r="A2602">
        <v>2601</v>
      </c>
      <c r="B2602" t="s">
        <v>42</v>
      </c>
      <c r="C2602" t="s">
        <v>1</v>
      </c>
      <c r="D2602" t="s">
        <v>296</v>
      </c>
      <c r="E2602" s="1">
        <v>45550</v>
      </c>
      <c r="F2602" s="2">
        <v>0.45833333333333331</v>
      </c>
      <c r="G2602">
        <v>48</v>
      </c>
      <c r="H2602" t="s">
        <v>28</v>
      </c>
      <c r="I2602" t="s">
        <v>4</v>
      </c>
      <c r="J2602" t="s">
        <v>5</v>
      </c>
      <c r="K2602" t="s">
        <v>6</v>
      </c>
      <c r="L2602" t="s">
        <v>45</v>
      </c>
      <c r="M2602" t="s">
        <v>46</v>
      </c>
      <c r="N2602" t="s">
        <v>62</v>
      </c>
      <c r="O2602">
        <v>9</v>
      </c>
      <c r="P2602">
        <v>2024</v>
      </c>
      <c r="Q2602">
        <v>9</v>
      </c>
      <c r="R2602">
        <v>15</v>
      </c>
      <c r="S2602" t="s">
        <v>80</v>
      </c>
      <c r="T2602" t="s">
        <v>49</v>
      </c>
      <c r="U2602">
        <v>11</v>
      </c>
      <c r="V2602" t="s">
        <v>205</v>
      </c>
      <c r="W2602">
        <v>7</v>
      </c>
      <c r="X2602" t="s">
        <v>20</v>
      </c>
      <c r="Y2602">
        <v>2</v>
      </c>
      <c r="Z2602" t="s">
        <v>21</v>
      </c>
      <c r="AA2602">
        <v>1</v>
      </c>
      <c r="AB2602" s="3">
        <v>45550.458333333336</v>
      </c>
      <c r="AC2602">
        <f>VLOOKUP(D2602,[1]tablaBarrios!A:C,2,FALSE)</f>
        <v>7.1501000000000001</v>
      </c>
      <c r="AD2602">
        <f>VLOOKUP(D2602,[1]tablaBarrios!A:C,3,FALSE)</f>
        <v>-73.135099999999994</v>
      </c>
    </row>
    <row r="2603" spans="1:30" x14ac:dyDescent="0.25">
      <c r="A2603">
        <v>2602</v>
      </c>
      <c r="B2603" t="s">
        <v>42</v>
      </c>
      <c r="C2603" t="s">
        <v>14</v>
      </c>
      <c r="D2603" t="s">
        <v>296</v>
      </c>
      <c r="E2603" s="1">
        <v>45550</v>
      </c>
      <c r="F2603" s="2">
        <v>0.66666666666666663</v>
      </c>
      <c r="G2603">
        <v>48</v>
      </c>
      <c r="H2603" t="s">
        <v>28</v>
      </c>
      <c r="I2603" t="s">
        <v>4</v>
      </c>
      <c r="J2603" t="s">
        <v>5</v>
      </c>
      <c r="K2603" t="s">
        <v>44</v>
      </c>
      <c r="L2603" t="s">
        <v>45</v>
      </c>
      <c r="M2603" t="s">
        <v>46</v>
      </c>
      <c r="N2603" t="s">
        <v>62</v>
      </c>
      <c r="O2603">
        <v>9</v>
      </c>
      <c r="P2603">
        <v>2024</v>
      </c>
      <c r="Q2603">
        <v>9</v>
      </c>
      <c r="R2603">
        <v>15</v>
      </c>
      <c r="S2603" t="s">
        <v>59</v>
      </c>
      <c r="T2603" t="s">
        <v>49</v>
      </c>
      <c r="U2603">
        <v>16</v>
      </c>
      <c r="V2603" t="s">
        <v>205</v>
      </c>
      <c r="W2603">
        <v>7</v>
      </c>
      <c r="X2603" t="s">
        <v>20</v>
      </c>
      <c r="Y2603">
        <v>2</v>
      </c>
      <c r="Z2603" t="s">
        <v>21</v>
      </c>
      <c r="AA2603">
        <v>1</v>
      </c>
      <c r="AB2603" s="3">
        <v>45550.666666666664</v>
      </c>
      <c r="AC2603">
        <f>VLOOKUP(D2603,[1]tablaBarrios!A:C,2,FALSE)</f>
        <v>7.1501000000000001</v>
      </c>
      <c r="AD2603">
        <f>VLOOKUP(D2603,[1]tablaBarrios!A:C,3,FALSE)</f>
        <v>-73.135099999999994</v>
      </c>
    </row>
    <row r="2604" spans="1:30" x14ac:dyDescent="0.25">
      <c r="A2604">
        <v>2603</v>
      </c>
      <c r="B2604" t="s">
        <v>42</v>
      </c>
      <c r="C2604" t="s">
        <v>1</v>
      </c>
      <c r="D2604" t="s">
        <v>56</v>
      </c>
      <c r="E2604" s="1">
        <v>45550</v>
      </c>
      <c r="F2604" s="2">
        <v>0.20833333333333334</v>
      </c>
      <c r="G2604">
        <v>36</v>
      </c>
      <c r="H2604" t="s">
        <v>28</v>
      </c>
      <c r="I2604" t="s">
        <v>4</v>
      </c>
      <c r="J2604" t="s">
        <v>5</v>
      </c>
      <c r="K2604" t="s">
        <v>44</v>
      </c>
      <c r="L2604" t="s">
        <v>45</v>
      </c>
      <c r="M2604" t="s">
        <v>46</v>
      </c>
      <c r="N2604" t="s">
        <v>53</v>
      </c>
      <c r="O2604">
        <v>7</v>
      </c>
      <c r="P2604">
        <v>2024</v>
      </c>
      <c r="Q2604">
        <v>9</v>
      </c>
      <c r="R2604">
        <v>15</v>
      </c>
      <c r="S2604" t="s">
        <v>94</v>
      </c>
      <c r="T2604" t="s">
        <v>49</v>
      </c>
      <c r="U2604">
        <v>5</v>
      </c>
      <c r="V2604" t="s">
        <v>205</v>
      </c>
      <c r="W2604">
        <v>7</v>
      </c>
      <c r="X2604" t="s">
        <v>55</v>
      </c>
      <c r="Y2604">
        <v>14</v>
      </c>
      <c r="Z2604" t="s">
        <v>56</v>
      </c>
      <c r="AA2604">
        <v>1</v>
      </c>
      <c r="AB2604" s="3">
        <v>45550.208333333336</v>
      </c>
      <c r="AC2604">
        <f>VLOOKUP(D2604,[1]tablaBarrios!A:C,2,FALSE)</f>
        <v>7.1304999999999996</v>
      </c>
      <c r="AD2604">
        <f>VLOOKUP(D2604,[1]tablaBarrios!A:C,3,FALSE)</f>
        <v>-73.105699999999999</v>
      </c>
    </row>
    <row r="2605" spans="1:30" x14ac:dyDescent="0.25">
      <c r="A2605">
        <v>2604</v>
      </c>
      <c r="B2605" t="s">
        <v>42</v>
      </c>
      <c r="C2605" t="s">
        <v>1</v>
      </c>
      <c r="D2605" t="s">
        <v>36</v>
      </c>
      <c r="E2605" s="1">
        <v>45550</v>
      </c>
      <c r="F2605" s="2">
        <v>0.45833333333333331</v>
      </c>
      <c r="G2605">
        <v>43</v>
      </c>
      <c r="H2605" t="s">
        <v>28</v>
      </c>
      <c r="I2605" t="s">
        <v>4</v>
      </c>
      <c r="J2605" t="s">
        <v>5</v>
      </c>
      <c r="K2605" t="s">
        <v>6</v>
      </c>
      <c r="L2605" t="s">
        <v>45</v>
      </c>
      <c r="M2605" t="s">
        <v>46</v>
      </c>
      <c r="N2605" t="s">
        <v>176</v>
      </c>
      <c r="O2605">
        <v>8</v>
      </c>
      <c r="P2605">
        <v>2024</v>
      </c>
      <c r="Q2605">
        <v>9</v>
      </c>
      <c r="R2605">
        <v>15</v>
      </c>
      <c r="S2605" t="s">
        <v>80</v>
      </c>
      <c r="T2605" t="s">
        <v>49</v>
      </c>
      <c r="U2605">
        <v>11</v>
      </c>
      <c r="V2605" t="s">
        <v>205</v>
      </c>
      <c r="W2605">
        <v>7</v>
      </c>
      <c r="X2605" t="s">
        <v>41</v>
      </c>
      <c r="Y2605">
        <v>3</v>
      </c>
      <c r="Z2605" t="s">
        <v>36</v>
      </c>
      <c r="AA2605">
        <v>1</v>
      </c>
      <c r="AB2605" s="3">
        <v>45550.458333333336</v>
      </c>
      <c r="AC2605">
        <f>VLOOKUP(D2605,[1]tablaBarrios!A:C,2,FALSE)</f>
        <v>7.1327999999999996</v>
      </c>
      <c r="AD2605">
        <f>VLOOKUP(D2605,[1]tablaBarrios!A:C,3,FALSE)</f>
        <v>-73.123500000000007</v>
      </c>
    </row>
    <row r="2606" spans="1:30" x14ac:dyDescent="0.25">
      <c r="A2606">
        <v>2605</v>
      </c>
      <c r="B2606" t="s">
        <v>42</v>
      </c>
      <c r="C2606" t="s">
        <v>14</v>
      </c>
      <c r="D2606" t="s">
        <v>36</v>
      </c>
      <c r="E2606" s="1">
        <v>45550</v>
      </c>
      <c r="F2606" s="2">
        <v>0.625</v>
      </c>
      <c r="G2606">
        <v>15</v>
      </c>
      <c r="H2606" t="s">
        <v>28</v>
      </c>
      <c r="I2606" t="s">
        <v>4</v>
      </c>
      <c r="J2606" t="s">
        <v>5</v>
      </c>
      <c r="K2606" t="s">
        <v>6</v>
      </c>
      <c r="L2606" t="s">
        <v>45</v>
      </c>
      <c r="M2606" t="s">
        <v>46</v>
      </c>
      <c r="N2606" t="s">
        <v>18</v>
      </c>
      <c r="O2606">
        <v>3</v>
      </c>
      <c r="P2606">
        <v>2024</v>
      </c>
      <c r="Q2606">
        <v>9</v>
      </c>
      <c r="R2606">
        <v>15</v>
      </c>
      <c r="S2606" t="s">
        <v>9</v>
      </c>
      <c r="T2606" t="s">
        <v>49</v>
      </c>
      <c r="U2606">
        <v>15</v>
      </c>
      <c r="V2606" t="s">
        <v>205</v>
      </c>
      <c r="W2606">
        <v>7</v>
      </c>
      <c r="X2606" t="s">
        <v>41</v>
      </c>
      <c r="Y2606">
        <v>3</v>
      </c>
      <c r="Z2606" t="s">
        <v>36</v>
      </c>
      <c r="AA2606">
        <v>1</v>
      </c>
      <c r="AB2606" s="3">
        <v>45550.625</v>
      </c>
      <c r="AC2606">
        <f>VLOOKUP(D2606,[1]tablaBarrios!A:C,2,FALSE)</f>
        <v>7.1327999999999996</v>
      </c>
      <c r="AD2606">
        <f>VLOOKUP(D2606,[1]tablaBarrios!A:C,3,FALSE)</f>
        <v>-73.123500000000007</v>
      </c>
    </row>
    <row r="2607" spans="1:30" x14ac:dyDescent="0.25">
      <c r="A2607">
        <v>2606</v>
      </c>
      <c r="B2607" t="s">
        <v>42</v>
      </c>
      <c r="C2607" t="s">
        <v>1</v>
      </c>
      <c r="D2607" t="s">
        <v>218</v>
      </c>
      <c r="E2607" s="1">
        <v>45550</v>
      </c>
      <c r="F2607" s="2">
        <v>0.125</v>
      </c>
      <c r="G2607">
        <v>20</v>
      </c>
      <c r="H2607" t="s">
        <v>28</v>
      </c>
      <c r="I2607" t="s">
        <v>4</v>
      </c>
      <c r="J2607" t="s">
        <v>5</v>
      </c>
      <c r="K2607" t="s">
        <v>6</v>
      </c>
      <c r="L2607" t="s">
        <v>45</v>
      </c>
      <c r="M2607" t="s">
        <v>46</v>
      </c>
      <c r="N2607" t="s">
        <v>22</v>
      </c>
      <c r="O2607">
        <v>4</v>
      </c>
      <c r="P2607">
        <v>2024</v>
      </c>
      <c r="Q2607">
        <v>9</v>
      </c>
      <c r="R2607">
        <v>15</v>
      </c>
      <c r="S2607" t="s">
        <v>79</v>
      </c>
      <c r="T2607" t="s">
        <v>49</v>
      </c>
      <c r="U2607">
        <v>3</v>
      </c>
      <c r="V2607" t="s">
        <v>205</v>
      </c>
      <c r="W2607">
        <v>7</v>
      </c>
      <c r="X2607" t="s">
        <v>128</v>
      </c>
      <c r="Y2607">
        <v>16</v>
      </c>
      <c r="Z2607" t="s">
        <v>127</v>
      </c>
      <c r="AA2607">
        <v>1</v>
      </c>
      <c r="AB2607" s="3">
        <v>45550.125</v>
      </c>
      <c r="AC2607">
        <f>VLOOKUP(D2607,[1]tablaBarrios!A:C,2,FALSE)</f>
        <v>7.1230000000000002</v>
      </c>
      <c r="AD2607">
        <f>VLOOKUP(D2607,[1]tablaBarrios!A:C,3,FALSE)</f>
        <v>-73.126000000000005</v>
      </c>
    </row>
    <row r="2608" spans="1:30" x14ac:dyDescent="0.25">
      <c r="A2608">
        <v>2607</v>
      </c>
      <c r="B2608" t="s">
        <v>106</v>
      </c>
      <c r="C2608" t="s">
        <v>188</v>
      </c>
      <c r="D2608" t="s">
        <v>2</v>
      </c>
      <c r="E2608" s="1">
        <v>45550</v>
      </c>
      <c r="F2608" s="2">
        <v>0.66666666666666663</v>
      </c>
      <c r="G2608">
        <v>-89</v>
      </c>
      <c r="H2608" t="s">
        <v>4</v>
      </c>
      <c r="I2608" t="s">
        <v>4</v>
      </c>
      <c r="J2608" t="s">
        <v>5</v>
      </c>
      <c r="K2608" t="s">
        <v>359</v>
      </c>
      <c r="L2608" t="s">
        <v>70</v>
      </c>
      <c r="M2608" t="s">
        <v>109</v>
      </c>
      <c r="N2608" t="s">
        <v>4</v>
      </c>
      <c r="O2608">
        <v>18</v>
      </c>
      <c r="P2608">
        <v>2024</v>
      </c>
      <c r="Q2608">
        <v>9</v>
      </c>
      <c r="R2608">
        <v>15</v>
      </c>
      <c r="S2608" t="s">
        <v>59</v>
      </c>
      <c r="T2608" t="s">
        <v>73</v>
      </c>
      <c r="U2608">
        <v>16</v>
      </c>
      <c r="V2608" t="s">
        <v>205</v>
      </c>
      <c r="W2608">
        <v>7</v>
      </c>
      <c r="X2608" t="s">
        <v>12</v>
      </c>
      <c r="Y2608">
        <v>15</v>
      </c>
      <c r="Z2608" t="s">
        <v>2</v>
      </c>
      <c r="AA2608">
        <v>1</v>
      </c>
      <c r="AB2608" s="3">
        <v>45550.666666666664</v>
      </c>
      <c r="AC2608">
        <f>VLOOKUP(D2608,[1]tablaBarrios!A:C,2,FALSE)</f>
        <v>7.1189999999999998</v>
      </c>
      <c r="AD2608">
        <f>VLOOKUP(D2608,[1]tablaBarrios!A:C,3,FALSE)</f>
        <v>-73.122</v>
      </c>
    </row>
    <row r="2609" spans="1:30" x14ac:dyDescent="0.25">
      <c r="A2609">
        <v>2608</v>
      </c>
      <c r="B2609" t="s">
        <v>68</v>
      </c>
      <c r="C2609" t="s">
        <v>212</v>
      </c>
      <c r="D2609" t="s">
        <v>120</v>
      </c>
      <c r="E2609" s="1">
        <v>45550</v>
      </c>
      <c r="F2609" s="2">
        <v>0.70833333333333337</v>
      </c>
      <c r="G2609">
        <v>-89</v>
      </c>
      <c r="H2609" t="s">
        <v>3</v>
      </c>
      <c r="I2609" t="s">
        <v>4</v>
      </c>
      <c r="J2609" t="s">
        <v>82</v>
      </c>
      <c r="K2609" t="s">
        <v>6</v>
      </c>
      <c r="L2609" t="s">
        <v>70</v>
      </c>
      <c r="M2609" t="s">
        <v>71</v>
      </c>
      <c r="N2609" t="s">
        <v>4</v>
      </c>
      <c r="O2609">
        <v>18</v>
      </c>
      <c r="P2609">
        <v>2024</v>
      </c>
      <c r="Q2609">
        <v>9</v>
      </c>
      <c r="R2609">
        <v>15</v>
      </c>
      <c r="S2609" t="s">
        <v>103</v>
      </c>
      <c r="T2609" t="s">
        <v>73</v>
      </c>
      <c r="U2609">
        <v>17</v>
      </c>
      <c r="V2609" t="s">
        <v>205</v>
      </c>
      <c r="W2609">
        <v>7</v>
      </c>
      <c r="X2609" t="s">
        <v>60</v>
      </c>
      <c r="Y2609">
        <v>13</v>
      </c>
      <c r="Z2609" t="s">
        <v>61</v>
      </c>
      <c r="AA2609">
        <v>1</v>
      </c>
      <c r="AB2609" s="3">
        <v>45550.708333333336</v>
      </c>
      <c r="AC2609">
        <f>VLOOKUP(D2609,[1]tablaBarrios!A:C,2,FALSE)</f>
        <v>7.1207000000000003</v>
      </c>
      <c r="AD2609">
        <f>VLOOKUP(D2609,[1]tablaBarrios!A:C,3,FALSE)</f>
        <v>-73.125600000000006</v>
      </c>
    </row>
    <row r="2610" spans="1:30" x14ac:dyDescent="0.25">
      <c r="A2610">
        <v>2609</v>
      </c>
      <c r="B2610" t="s">
        <v>68</v>
      </c>
      <c r="C2610" t="s">
        <v>77</v>
      </c>
      <c r="D2610" t="s">
        <v>163</v>
      </c>
      <c r="E2610" s="1">
        <v>45550</v>
      </c>
      <c r="F2610" s="2">
        <v>0.95833333333333337</v>
      </c>
      <c r="G2610">
        <v>-89</v>
      </c>
      <c r="H2610" t="s">
        <v>28</v>
      </c>
      <c r="I2610" t="s">
        <v>4</v>
      </c>
      <c r="J2610" t="s">
        <v>5</v>
      </c>
      <c r="K2610" t="s">
        <v>6</v>
      </c>
      <c r="L2610" t="s">
        <v>70</v>
      </c>
      <c r="M2610" t="s">
        <v>71</v>
      </c>
      <c r="N2610" t="s">
        <v>4</v>
      </c>
      <c r="O2610">
        <v>18</v>
      </c>
      <c r="P2610">
        <v>2024</v>
      </c>
      <c r="Q2610">
        <v>9</v>
      </c>
      <c r="R2610">
        <v>15</v>
      </c>
      <c r="S2610" t="s">
        <v>125</v>
      </c>
      <c r="T2610" t="s">
        <v>73</v>
      </c>
      <c r="U2610">
        <v>23</v>
      </c>
      <c r="V2610" t="s">
        <v>205</v>
      </c>
      <c r="W2610">
        <v>7</v>
      </c>
      <c r="X2610" t="s">
        <v>55</v>
      </c>
      <c r="Y2610">
        <v>14</v>
      </c>
      <c r="Z2610" t="s">
        <v>56</v>
      </c>
      <c r="AA2610">
        <v>1</v>
      </c>
      <c r="AB2610" s="3">
        <v>45550.958333333336</v>
      </c>
      <c r="AC2610">
        <f>VLOOKUP(D2610,[1]tablaBarrios!A:C,2,FALSE)</f>
        <v>7.1143000000000001</v>
      </c>
      <c r="AD2610">
        <f>VLOOKUP(D2610,[1]tablaBarrios!A:C,3,FALSE)</f>
        <v>-73.126499999999993</v>
      </c>
    </row>
    <row r="2611" spans="1:30" x14ac:dyDescent="0.25">
      <c r="A2611">
        <v>2610</v>
      </c>
      <c r="B2611" t="s">
        <v>74</v>
      </c>
      <c r="C2611" t="s">
        <v>14</v>
      </c>
      <c r="D2611" t="s">
        <v>146</v>
      </c>
      <c r="E2611" s="1">
        <v>45550</v>
      </c>
      <c r="F2611" s="2">
        <v>0.29166666666666669</v>
      </c>
      <c r="G2611">
        <v>-89</v>
      </c>
      <c r="H2611" t="s">
        <v>28</v>
      </c>
      <c r="I2611" t="s">
        <v>4</v>
      </c>
      <c r="J2611" t="s">
        <v>5</v>
      </c>
      <c r="K2611" t="s">
        <v>6</v>
      </c>
      <c r="L2611" t="s">
        <v>70</v>
      </c>
      <c r="M2611" t="s">
        <v>75</v>
      </c>
      <c r="N2611" t="s">
        <v>4</v>
      </c>
      <c r="O2611">
        <v>18</v>
      </c>
      <c r="P2611">
        <v>2024</v>
      </c>
      <c r="Q2611">
        <v>9</v>
      </c>
      <c r="R2611">
        <v>15</v>
      </c>
      <c r="S2611" t="s">
        <v>89</v>
      </c>
      <c r="T2611" t="s">
        <v>73</v>
      </c>
      <c r="U2611">
        <v>7</v>
      </c>
      <c r="V2611" t="s">
        <v>205</v>
      </c>
      <c r="W2611">
        <v>7</v>
      </c>
      <c r="X2611" t="s">
        <v>60</v>
      </c>
      <c r="Y2611">
        <v>13</v>
      </c>
      <c r="Z2611" t="s">
        <v>61</v>
      </c>
      <c r="AA2611">
        <v>1</v>
      </c>
      <c r="AB2611" s="3">
        <v>45550.291666666664</v>
      </c>
      <c r="AC2611">
        <f>VLOOKUP(D2611,[1]tablaBarrios!A:C,2,FALSE)</f>
        <v>7.1227999999999998</v>
      </c>
      <c r="AD2611">
        <f>VLOOKUP(D2611,[1]tablaBarrios!A:C,3,FALSE)</f>
        <v>-73.115700000000004</v>
      </c>
    </row>
    <row r="2612" spans="1:30" x14ac:dyDescent="0.25">
      <c r="A2612">
        <v>2611</v>
      </c>
      <c r="B2612" t="s">
        <v>74</v>
      </c>
      <c r="C2612" t="s">
        <v>77</v>
      </c>
      <c r="D2612" t="s">
        <v>194</v>
      </c>
      <c r="E2612" s="1">
        <v>45550</v>
      </c>
      <c r="F2612" s="2">
        <v>0.29166666666666669</v>
      </c>
      <c r="G2612">
        <v>-89</v>
      </c>
      <c r="H2612" t="s">
        <v>3</v>
      </c>
      <c r="I2612" t="s">
        <v>4</v>
      </c>
      <c r="J2612" t="s">
        <v>82</v>
      </c>
      <c r="K2612" t="s">
        <v>6</v>
      </c>
      <c r="L2612" t="s">
        <v>70</v>
      </c>
      <c r="M2612" t="s">
        <v>75</v>
      </c>
      <c r="N2612" t="s">
        <v>4</v>
      </c>
      <c r="O2612">
        <v>18</v>
      </c>
      <c r="P2612">
        <v>2024</v>
      </c>
      <c r="Q2612">
        <v>9</v>
      </c>
      <c r="R2612">
        <v>15</v>
      </c>
      <c r="S2612" t="s">
        <v>89</v>
      </c>
      <c r="T2612" t="s">
        <v>73</v>
      </c>
      <c r="U2612">
        <v>7</v>
      </c>
      <c r="V2612" t="s">
        <v>205</v>
      </c>
      <c r="W2612">
        <v>7</v>
      </c>
      <c r="X2612" t="s">
        <v>24</v>
      </c>
      <c r="Y2612">
        <v>5</v>
      </c>
      <c r="Z2612" t="s">
        <v>25</v>
      </c>
      <c r="AA2612">
        <v>1</v>
      </c>
      <c r="AB2612" s="3">
        <v>45550.291666666664</v>
      </c>
      <c r="AC2612">
        <f>VLOOKUP(D2612,[1]tablaBarrios!A:C,2,FALSE)</f>
        <v>7.1253900000000003</v>
      </c>
      <c r="AD2612">
        <f>VLOOKUP(D2612,[1]tablaBarrios!A:C,3,FALSE)</f>
        <v>-73.119799999999998</v>
      </c>
    </row>
    <row r="2613" spans="1:30" x14ac:dyDescent="0.25">
      <c r="A2613">
        <v>2612</v>
      </c>
      <c r="B2613" t="s">
        <v>74</v>
      </c>
      <c r="C2613" t="s">
        <v>14</v>
      </c>
      <c r="D2613" t="s">
        <v>27</v>
      </c>
      <c r="E2613" s="1">
        <v>45550</v>
      </c>
      <c r="F2613" s="2">
        <v>4.1666666666666664E-2</v>
      </c>
      <c r="G2613">
        <v>-89</v>
      </c>
      <c r="H2613" t="s">
        <v>3</v>
      </c>
      <c r="I2613" t="s">
        <v>4</v>
      </c>
      <c r="J2613" t="s">
        <v>82</v>
      </c>
      <c r="K2613" t="s">
        <v>6</v>
      </c>
      <c r="L2613" t="s">
        <v>70</v>
      </c>
      <c r="M2613" t="s">
        <v>75</v>
      </c>
      <c r="N2613" t="s">
        <v>4</v>
      </c>
      <c r="O2613">
        <v>18</v>
      </c>
      <c r="P2613">
        <v>2024</v>
      </c>
      <c r="Q2613">
        <v>9</v>
      </c>
      <c r="R2613">
        <v>15</v>
      </c>
      <c r="S2613" t="s">
        <v>19</v>
      </c>
      <c r="T2613" t="s">
        <v>73</v>
      </c>
      <c r="U2613">
        <v>1</v>
      </c>
      <c r="V2613" t="s">
        <v>205</v>
      </c>
      <c r="W2613">
        <v>7</v>
      </c>
      <c r="X2613" t="s">
        <v>34</v>
      </c>
      <c r="Y2613">
        <v>6</v>
      </c>
      <c r="Z2613" t="s">
        <v>27</v>
      </c>
      <c r="AA2613">
        <v>1</v>
      </c>
      <c r="AB2613" s="3">
        <v>45550.041666666664</v>
      </c>
      <c r="AC2613">
        <f>VLOOKUP(D2613,[1]tablaBarrios!A:C,2,FALSE)</f>
        <v>7.1181999999999999</v>
      </c>
      <c r="AD2613">
        <f>VLOOKUP(D2613,[1]tablaBarrios!A:C,3,FALSE)</f>
        <v>-73.123500000000007</v>
      </c>
    </row>
    <row r="2614" spans="1:30" x14ac:dyDescent="0.25">
      <c r="A2614">
        <v>2613</v>
      </c>
      <c r="B2614" t="s">
        <v>74</v>
      </c>
      <c r="C2614" t="s">
        <v>14</v>
      </c>
      <c r="D2614" t="s">
        <v>135</v>
      </c>
      <c r="E2614" s="1">
        <v>45550</v>
      </c>
      <c r="F2614" s="2">
        <v>0.875</v>
      </c>
      <c r="G2614">
        <v>-89</v>
      </c>
      <c r="H2614" t="s">
        <v>28</v>
      </c>
      <c r="I2614" t="s">
        <v>4</v>
      </c>
      <c r="J2614" t="s">
        <v>5</v>
      </c>
      <c r="K2614" t="s">
        <v>6</v>
      </c>
      <c r="L2614" t="s">
        <v>70</v>
      </c>
      <c r="M2614" t="s">
        <v>75</v>
      </c>
      <c r="N2614" t="s">
        <v>4</v>
      </c>
      <c r="O2614">
        <v>18</v>
      </c>
      <c r="P2614">
        <v>2024</v>
      </c>
      <c r="Q2614">
        <v>9</v>
      </c>
      <c r="R2614">
        <v>15</v>
      </c>
      <c r="S2614" t="s">
        <v>57</v>
      </c>
      <c r="T2614" t="s">
        <v>73</v>
      </c>
      <c r="U2614">
        <v>21</v>
      </c>
      <c r="V2614" t="s">
        <v>205</v>
      </c>
      <c r="W2614">
        <v>7</v>
      </c>
      <c r="X2614" t="s">
        <v>60</v>
      </c>
      <c r="Y2614">
        <v>13</v>
      </c>
      <c r="Z2614" t="s">
        <v>61</v>
      </c>
      <c r="AA2614">
        <v>1</v>
      </c>
      <c r="AB2614" s="3">
        <v>45550.875</v>
      </c>
      <c r="AC2614">
        <f>VLOOKUP(D2614,[1]tablaBarrios!A:C,2,FALSE)</f>
        <v>7.1228999999999996</v>
      </c>
      <c r="AD2614">
        <f>VLOOKUP(D2614,[1]tablaBarrios!A:C,3,FALSE)</f>
        <v>-73.120199999999997</v>
      </c>
    </row>
    <row r="2615" spans="1:30" x14ac:dyDescent="0.25">
      <c r="A2615">
        <v>2614</v>
      </c>
      <c r="B2615" t="s">
        <v>74</v>
      </c>
      <c r="C2615" t="s">
        <v>14</v>
      </c>
      <c r="D2615" t="s">
        <v>67</v>
      </c>
      <c r="E2615" s="1">
        <v>45550</v>
      </c>
      <c r="F2615" s="2">
        <v>4.1666666666666664E-2</v>
      </c>
      <c r="G2615">
        <v>-89</v>
      </c>
      <c r="H2615" t="s">
        <v>28</v>
      </c>
      <c r="I2615" t="s">
        <v>4</v>
      </c>
      <c r="J2615" t="s">
        <v>5</v>
      </c>
      <c r="K2615" t="s">
        <v>269</v>
      </c>
      <c r="L2615" t="s">
        <v>70</v>
      </c>
      <c r="M2615" t="s">
        <v>75</v>
      </c>
      <c r="N2615" t="s">
        <v>4</v>
      </c>
      <c r="O2615">
        <v>18</v>
      </c>
      <c r="P2615">
        <v>2024</v>
      </c>
      <c r="Q2615">
        <v>9</v>
      </c>
      <c r="R2615">
        <v>15</v>
      </c>
      <c r="S2615" t="s">
        <v>19</v>
      </c>
      <c r="T2615" t="s">
        <v>73</v>
      </c>
      <c r="U2615">
        <v>1</v>
      </c>
      <c r="V2615" t="s">
        <v>205</v>
      </c>
      <c r="W2615">
        <v>7</v>
      </c>
      <c r="X2615" t="s">
        <v>66</v>
      </c>
      <c r="Y2615">
        <v>12</v>
      </c>
      <c r="Z2615" t="s">
        <v>67</v>
      </c>
      <c r="AA2615">
        <v>1</v>
      </c>
      <c r="AB2615" s="3">
        <v>45550.041666666664</v>
      </c>
      <c r="AC2615">
        <f>VLOOKUP(D2615,[1]tablaBarrios!A:C,2,FALSE)</f>
        <v>7.125</v>
      </c>
      <c r="AD2615">
        <f>VLOOKUP(D2615,[1]tablaBarrios!A:C,3,FALSE)</f>
        <v>-73.128</v>
      </c>
    </row>
    <row r="2616" spans="1:30" x14ac:dyDescent="0.25">
      <c r="A2616">
        <v>2615</v>
      </c>
      <c r="B2616" t="s">
        <v>74</v>
      </c>
      <c r="C2616" t="s">
        <v>14</v>
      </c>
      <c r="D2616" t="s">
        <v>67</v>
      </c>
      <c r="E2616" s="1">
        <v>45550</v>
      </c>
      <c r="F2616" s="2">
        <v>8.3333333333333329E-2</v>
      </c>
      <c r="G2616">
        <v>-89</v>
      </c>
      <c r="H2616" t="s">
        <v>3</v>
      </c>
      <c r="I2616" t="s">
        <v>4</v>
      </c>
      <c r="J2616" t="s">
        <v>82</v>
      </c>
      <c r="K2616" t="s">
        <v>6</v>
      </c>
      <c r="L2616" t="s">
        <v>70</v>
      </c>
      <c r="M2616" t="s">
        <v>75</v>
      </c>
      <c r="N2616" t="s">
        <v>4</v>
      </c>
      <c r="O2616">
        <v>18</v>
      </c>
      <c r="P2616">
        <v>2024</v>
      </c>
      <c r="Q2616">
        <v>9</v>
      </c>
      <c r="R2616">
        <v>15</v>
      </c>
      <c r="S2616" t="s">
        <v>72</v>
      </c>
      <c r="T2616" t="s">
        <v>73</v>
      </c>
      <c r="U2616">
        <v>2</v>
      </c>
      <c r="V2616" t="s">
        <v>205</v>
      </c>
      <c r="W2616">
        <v>7</v>
      </c>
      <c r="X2616" t="s">
        <v>66</v>
      </c>
      <c r="Y2616">
        <v>12</v>
      </c>
      <c r="Z2616" t="s">
        <v>67</v>
      </c>
      <c r="AA2616">
        <v>1</v>
      </c>
      <c r="AB2616" s="3">
        <v>45550.083333333336</v>
      </c>
      <c r="AC2616">
        <f>VLOOKUP(D2616,[1]tablaBarrios!A:C,2,FALSE)</f>
        <v>7.125</v>
      </c>
      <c r="AD2616">
        <f>VLOOKUP(D2616,[1]tablaBarrios!A:C,3,FALSE)</f>
        <v>-73.128</v>
      </c>
    </row>
    <row r="2617" spans="1:30" x14ac:dyDescent="0.25">
      <c r="A2617">
        <v>2616</v>
      </c>
      <c r="B2617" t="s">
        <v>74</v>
      </c>
      <c r="C2617" t="s">
        <v>14</v>
      </c>
      <c r="D2617" t="s">
        <v>67</v>
      </c>
      <c r="E2617" s="1">
        <v>45550</v>
      </c>
      <c r="F2617" s="2">
        <v>0.29166666666666669</v>
      </c>
      <c r="G2617">
        <v>-89</v>
      </c>
      <c r="H2617" t="s">
        <v>28</v>
      </c>
      <c r="I2617" t="s">
        <v>4</v>
      </c>
      <c r="J2617" t="s">
        <v>5</v>
      </c>
      <c r="K2617" t="s">
        <v>269</v>
      </c>
      <c r="L2617" t="s">
        <v>70</v>
      </c>
      <c r="M2617" t="s">
        <v>75</v>
      </c>
      <c r="N2617" t="s">
        <v>4</v>
      </c>
      <c r="O2617">
        <v>18</v>
      </c>
      <c r="P2617">
        <v>2024</v>
      </c>
      <c r="Q2617">
        <v>9</v>
      </c>
      <c r="R2617">
        <v>15</v>
      </c>
      <c r="S2617" t="s">
        <v>89</v>
      </c>
      <c r="T2617" t="s">
        <v>73</v>
      </c>
      <c r="U2617">
        <v>7</v>
      </c>
      <c r="V2617" t="s">
        <v>205</v>
      </c>
      <c r="W2617">
        <v>7</v>
      </c>
      <c r="X2617" t="s">
        <v>66</v>
      </c>
      <c r="Y2617">
        <v>12</v>
      </c>
      <c r="Z2617" t="s">
        <v>67</v>
      </c>
      <c r="AA2617">
        <v>1</v>
      </c>
      <c r="AB2617" s="3">
        <v>45550.291666666664</v>
      </c>
      <c r="AC2617">
        <f>VLOOKUP(D2617,[1]tablaBarrios!A:C,2,FALSE)</f>
        <v>7.125</v>
      </c>
      <c r="AD2617">
        <f>VLOOKUP(D2617,[1]tablaBarrios!A:C,3,FALSE)</f>
        <v>-73.128</v>
      </c>
    </row>
    <row r="2618" spans="1:30" x14ac:dyDescent="0.25">
      <c r="A2618">
        <v>2617</v>
      </c>
      <c r="B2618" t="s">
        <v>74</v>
      </c>
      <c r="C2618" t="s">
        <v>14</v>
      </c>
      <c r="D2618" t="s">
        <v>67</v>
      </c>
      <c r="E2618" s="1">
        <v>45550</v>
      </c>
      <c r="F2618" s="2">
        <v>0.375</v>
      </c>
      <c r="G2618">
        <v>-89</v>
      </c>
      <c r="H2618" t="s">
        <v>28</v>
      </c>
      <c r="I2618" t="s">
        <v>4</v>
      </c>
      <c r="J2618" t="s">
        <v>5</v>
      </c>
      <c r="K2618" t="s">
        <v>6</v>
      </c>
      <c r="L2618" t="s">
        <v>70</v>
      </c>
      <c r="M2618" t="s">
        <v>75</v>
      </c>
      <c r="N2618" t="s">
        <v>4</v>
      </c>
      <c r="O2618">
        <v>18</v>
      </c>
      <c r="P2618">
        <v>2024</v>
      </c>
      <c r="Q2618">
        <v>9</v>
      </c>
      <c r="R2618">
        <v>15</v>
      </c>
      <c r="S2618" t="s">
        <v>40</v>
      </c>
      <c r="T2618" t="s">
        <v>73</v>
      </c>
      <c r="U2618">
        <v>9</v>
      </c>
      <c r="V2618" t="s">
        <v>205</v>
      </c>
      <c r="W2618">
        <v>7</v>
      </c>
      <c r="X2618" t="s">
        <v>66</v>
      </c>
      <c r="Y2618">
        <v>12</v>
      </c>
      <c r="Z2618" t="s">
        <v>67</v>
      </c>
      <c r="AA2618">
        <v>1</v>
      </c>
      <c r="AB2618" s="3">
        <v>45550.375</v>
      </c>
      <c r="AC2618">
        <f>VLOOKUP(D2618,[1]tablaBarrios!A:C,2,FALSE)</f>
        <v>7.125</v>
      </c>
      <c r="AD2618">
        <f>VLOOKUP(D2618,[1]tablaBarrios!A:C,3,FALSE)</f>
        <v>-73.128</v>
      </c>
    </row>
    <row r="2619" spans="1:30" x14ac:dyDescent="0.25">
      <c r="A2619">
        <v>2618</v>
      </c>
      <c r="B2619" t="s">
        <v>74</v>
      </c>
      <c r="C2619" t="s">
        <v>14</v>
      </c>
      <c r="D2619" t="s">
        <v>67</v>
      </c>
      <c r="E2619" s="1">
        <v>45550</v>
      </c>
      <c r="F2619" s="2">
        <v>8.3333333333333329E-2</v>
      </c>
      <c r="G2619">
        <v>-89</v>
      </c>
      <c r="H2619" t="s">
        <v>28</v>
      </c>
      <c r="I2619" t="s">
        <v>4</v>
      </c>
      <c r="J2619" t="s">
        <v>82</v>
      </c>
      <c r="K2619" t="s">
        <v>6</v>
      </c>
      <c r="L2619" t="s">
        <v>70</v>
      </c>
      <c r="M2619" t="s">
        <v>75</v>
      </c>
      <c r="N2619" t="s">
        <v>4</v>
      </c>
      <c r="O2619">
        <v>18</v>
      </c>
      <c r="P2619">
        <v>2024</v>
      </c>
      <c r="Q2619">
        <v>9</v>
      </c>
      <c r="R2619">
        <v>15</v>
      </c>
      <c r="S2619" t="s">
        <v>72</v>
      </c>
      <c r="T2619" t="s">
        <v>73</v>
      </c>
      <c r="U2619">
        <v>2</v>
      </c>
      <c r="V2619" t="s">
        <v>205</v>
      </c>
      <c r="W2619">
        <v>7</v>
      </c>
      <c r="X2619" t="s">
        <v>66</v>
      </c>
      <c r="Y2619">
        <v>12</v>
      </c>
      <c r="Z2619" t="s">
        <v>67</v>
      </c>
      <c r="AA2619">
        <v>1</v>
      </c>
      <c r="AB2619" s="3">
        <v>45550.083333333336</v>
      </c>
      <c r="AC2619">
        <f>VLOOKUP(D2619,[1]tablaBarrios!A:C,2,FALSE)</f>
        <v>7.125</v>
      </c>
      <c r="AD2619">
        <f>VLOOKUP(D2619,[1]tablaBarrios!A:C,3,FALSE)</f>
        <v>-73.128</v>
      </c>
    </row>
    <row r="2620" spans="1:30" x14ac:dyDescent="0.25">
      <c r="A2620">
        <v>2619</v>
      </c>
      <c r="B2620" t="s">
        <v>74</v>
      </c>
      <c r="C2620" t="s">
        <v>14</v>
      </c>
      <c r="D2620" t="s">
        <v>123</v>
      </c>
      <c r="E2620" s="1">
        <v>45550</v>
      </c>
      <c r="F2620" s="2">
        <v>0.125</v>
      </c>
      <c r="G2620">
        <v>-89</v>
      </c>
      <c r="H2620" t="s">
        <v>28</v>
      </c>
      <c r="I2620" t="s">
        <v>4</v>
      </c>
      <c r="J2620" t="s">
        <v>82</v>
      </c>
      <c r="K2620" t="s">
        <v>6</v>
      </c>
      <c r="L2620" t="s">
        <v>70</v>
      </c>
      <c r="M2620" t="s">
        <v>75</v>
      </c>
      <c r="N2620" t="s">
        <v>4</v>
      </c>
      <c r="O2620">
        <v>18</v>
      </c>
      <c r="P2620">
        <v>2024</v>
      </c>
      <c r="Q2620">
        <v>9</v>
      </c>
      <c r="R2620">
        <v>15</v>
      </c>
      <c r="S2620" t="s">
        <v>79</v>
      </c>
      <c r="T2620" t="s">
        <v>73</v>
      </c>
      <c r="U2620">
        <v>3</v>
      </c>
      <c r="V2620" t="s">
        <v>205</v>
      </c>
      <c r="W2620">
        <v>7</v>
      </c>
      <c r="X2620" t="s">
        <v>66</v>
      </c>
      <c r="Y2620">
        <v>12</v>
      </c>
      <c r="Z2620" t="s">
        <v>67</v>
      </c>
      <c r="AA2620">
        <v>1</v>
      </c>
      <c r="AB2620" s="3">
        <v>45550.125</v>
      </c>
      <c r="AC2620">
        <f>VLOOKUP(D2620,[1]tablaBarrios!A:C,2,FALSE)</f>
        <v>7.1208999999999998</v>
      </c>
      <c r="AD2620">
        <f>VLOOKUP(D2620,[1]tablaBarrios!A:C,3,FALSE)</f>
        <v>-73.114900000000006</v>
      </c>
    </row>
    <row r="2621" spans="1:30" x14ac:dyDescent="0.25">
      <c r="A2621">
        <v>2620</v>
      </c>
      <c r="B2621" t="s">
        <v>74</v>
      </c>
      <c r="C2621" t="s">
        <v>14</v>
      </c>
      <c r="D2621" t="s">
        <v>123</v>
      </c>
      <c r="E2621" s="1">
        <v>45550</v>
      </c>
      <c r="F2621" s="2">
        <v>0.16666666666666666</v>
      </c>
      <c r="G2621">
        <v>-89</v>
      </c>
      <c r="H2621" t="s">
        <v>3</v>
      </c>
      <c r="I2621" t="s">
        <v>4</v>
      </c>
      <c r="J2621" t="s">
        <v>82</v>
      </c>
      <c r="K2621" t="s">
        <v>6</v>
      </c>
      <c r="L2621" t="s">
        <v>70</v>
      </c>
      <c r="M2621" t="s">
        <v>75</v>
      </c>
      <c r="N2621" t="s">
        <v>4</v>
      </c>
      <c r="O2621">
        <v>18</v>
      </c>
      <c r="P2621">
        <v>2024</v>
      </c>
      <c r="Q2621">
        <v>9</v>
      </c>
      <c r="R2621">
        <v>15</v>
      </c>
      <c r="S2621" t="s">
        <v>145</v>
      </c>
      <c r="T2621" t="s">
        <v>73</v>
      </c>
      <c r="U2621">
        <v>4</v>
      </c>
      <c r="V2621" t="s">
        <v>205</v>
      </c>
      <c r="W2621">
        <v>7</v>
      </c>
      <c r="X2621" t="s">
        <v>66</v>
      </c>
      <c r="Y2621">
        <v>12</v>
      </c>
      <c r="Z2621" t="s">
        <v>67</v>
      </c>
      <c r="AA2621">
        <v>1</v>
      </c>
      <c r="AB2621" s="3">
        <v>45550.166666666664</v>
      </c>
      <c r="AC2621">
        <f>VLOOKUP(D2621,[1]tablaBarrios!A:C,2,FALSE)</f>
        <v>7.1208999999999998</v>
      </c>
      <c r="AD2621">
        <f>VLOOKUP(D2621,[1]tablaBarrios!A:C,3,FALSE)</f>
        <v>-73.114900000000006</v>
      </c>
    </row>
    <row r="2622" spans="1:30" x14ac:dyDescent="0.25">
      <c r="A2622">
        <v>2621</v>
      </c>
      <c r="B2622" t="s">
        <v>74</v>
      </c>
      <c r="C2622" t="s">
        <v>14</v>
      </c>
      <c r="D2622" t="s">
        <v>123</v>
      </c>
      <c r="E2622" s="1">
        <v>45550</v>
      </c>
      <c r="F2622" s="2">
        <v>0.625</v>
      </c>
      <c r="G2622">
        <v>-89</v>
      </c>
      <c r="H2622" t="s">
        <v>28</v>
      </c>
      <c r="I2622" t="s">
        <v>4</v>
      </c>
      <c r="J2622" t="s">
        <v>82</v>
      </c>
      <c r="K2622" t="s">
        <v>6</v>
      </c>
      <c r="L2622" t="s">
        <v>70</v>
      </c>
      <c r="M2622" t="s">
        <v>75</v>
      </c>
      <c r="N2622" t="s">
        <v>4</v>
      </c>
      <c r="O2622">
        <v>18</v>
      </c>
      <c r="P2622">
        <v>2024</v>
      </c>
      <c r="Q2622">
        <v>9</v>
      </c>
      <c r="R2622">
        <v>15</v>
      </c>
      <c r="S2622" t="s">
        <v>9</v>
      </c>
      <c r="T2622" t="s">
        <v>73</v>
      </c>
      <c r="U2622">
        <v>15</v>
      </c>
      <c r="V2622" t="s">
        <v>205</v>
      </c>
      <c r="W2622">
        <v>7</v>
      </c>
      <c r="X2622" t="s">
        <v>66</v>
      </c>
      <c r="Y2622">
        <v>12</v>
      </c>
      <c r="Z2622" t="s">
        <v>67</v>
      </c>
      <c r="AA2622">
        <v>1</v>
      </c>
      <c r="AB2622" s="3">
        <v>45550.625</v>
      </c>
      <c r="AC2622">
        <f>VLOOKUP(D2622,[1]tablaBarrios!A:C,2,FALSE)</f>
        <v>7.1208999999999998</v>
      </c>
      <c r="AD2622">
        <f>VLOOKUP(D2622,[1]tablaBarrios!A:C,3,FALSE)</f>
        <v>-73.114900000000006</v>
      </c>
    </row>
    <row r="2623" spans="1:30" x14ac:dyDescent="0.25">
      <c r="A2623">
        <v>2622</v>
      </c>
      <c r="B2623" t="s">
        <v>74</v>
      </c>
      <c r="C2623" t="s">
        <v>88</v>
      </c>
      <c r="D2623" t="s">
        <v>123</v>
      </c>
      <c r="E2623" s="1">
        <v>45550</v>
      </c>
      <c r="F2623" s="2">
        <v>0.75</v>
      </c>
      <c r="G2623">
        <v>-89</v>
      </c>
      <c r="H2623" t="s">
        <v>3</v>
      </c>
      <c r="I2623" t="s">
        <v>4</v>
      </c>
      <c r="J2623" t="s">
        <v>5</v>
      </c>
      <c r="K2623" t="s">
        <v>6</v>
      </c>
      <c r="L2623" t="s">
        <v>70</v>
      </c>
      <c r="M2623" t="s">
        <v>75</v>
      </c>
      <c r="N2623" t="s">
        <v>4</v>
      </c>
      <c r="O2623">
        <v>18</v>
      </c>
      <c r="P2623">
        <v>2024</v>
      </c>
      <c r="Q2623">
        <v>9</v>
      </c>
      <c r="R2623">
        <v>15</v>
      </c>
      <c r="S2623" t="s">
        <v>137</v>
      </c>
      <c r="T2623" t="s">
        <v>73</v>
      </c>
      <c r="U2623">
        <v>18</v>
      </c>
      <c r="V2623" t="s">
        <v>205</v>
      </c>
      <c r="W2623">
        <v>7</v>
      </c>
      <c r="X2623" t="s">
        <v>66</v>
      </c>
      <c r="Y2623">
        <v>12</v>
      </c>
      <c r="Z2623" t="s">
        <v>67</v>
      </c>
      <c r="AA2623">
        <v>1</v>
      </c>
      <c r="AB2623" s="3">
        <v>45550.75</v>
      </c>
      <c r="AC2623">
        <f>VLOOKUP(D2623,[1]tablaBarrios!A:C,2,FALSE)</f>
        <v>7.1208999999999998</v>
      </c>
      <c r="AD2623">
        <f>VLOOKUP(D2623,[1]tablaBarrios!A:C,3,FALSE)</f>
        <v>-73.114900000000006</v>
      </c>
    </row>
    <row r="2624" spans="1:30" x14ac:dyDescent="0.25">
      <c r="A2624">
        <v>2623</v>
      </c>
      <c r="B2624" t="s">
        <v>74</v>
      </c>
      <c r="C2624" t="s">
        <v>14</v>
      </c>
      <c r="D2624" t="s">
        <v>97</v>
      </c>
      <c r="E2624" s="1">
        <v>45550</v>
      </c>
      <c r="F2624" s="2">
        <v>0.875</v>
      </c>
      <c r="G2624">
        <v>-89</v>
      </c>
      <c r="H2624" t="s">
        <v>3</v>
      </c>
      <c r="I2624" t="s">
        <v>4</v>
      </c>
      <c r="J2624" t="s">
        <v>5</v>
      </c>
      <c r="K2624" t="s">
        <v>364</v>
      </c>
      <c r="L2624" t="s">
        <v>70</v>
      </c>
      <c r="M2624" t="s">
        <v>75</v>
      </c>
      <c r="N2624" t="s">
        <v>4</v>
      </c>
      <c r="O2624">
        <v>18</v>
      </c>
      <c r="P2624">
        <v>2024</v>
      </c>
      <c r="Q2624">
        <v>9</v>
      </c>
      <c r="R2624">
        <v>15</v>
      </c>
      <c r="S2624" t="s">
        <v>57</v>
      </c>
      <c r="T2624" t="s">
        <v>73</v>
      </c>
      <c r="U2624">
        <v>21</v>
      </c>
      <c r="V2624" t="s">
        <v>205</v>
      </c>
      <c r="W2624">
        <v>7</v>
      </c>
      <c r="X2624" t="s">
        <v>50</v>
      </c>
      <c r="Y2624">
        <v>1</v>
      </c>
      <c r="Z2624" t="s">
        <v>51</v>
      </c>
      <c r="AA2624">
        <v>1</v>
      </c>
      <c r="AB2624" s="3">
        <v>45550.875</v>
      </c>
      <c r="AC2624">
        <f>VLOOKUP(D2624,[1]tablaBarrios!A:C,2,FALSE)</f>
        <v>7.1245000000000003</v>
      </c>
      <c r="AD2624">
        <f>VLOOKUP(D2624,[1]tablaBarrios!A:C,3,FALSE)</f>
        <v>-73.129000000000005</v>
      </c>
    </row>
    <row r="2625" spans="1:30" x14ac:dyDescent="0.25">
      <c r="A2625">
        <v>2624</v>
      </c>
      <c r="B2625" t="s">
        <v>74</v>
      </c>
      <c r="C2625" t="s">
        <v>14</v>
      </c>
      <c r="D2625" t="s">
        <v>158</v>
      </c>
      <c r="E2625" s="1">
        <v>45550</v>
      </c>
      <c r="F2625" s="2">
        <v>0.58333333333333337</v>
      </c>
      <c r="G2625">
        <v>-89</v>
      </c>
      <c r="H2625" t="s">
        <v>3</v>
      </c>
      <c r="I2625" t="s">
        <v>4</v>
      </c>
      <c r="J2625" t="s">
        <v>5</v>
      </c>
      <c r="K2625" t="s">
        <v>113</v>
      </c>
      <c r="L2625" t="s">
        <v>70</v>
      </c>
      <c r="M2625" t="s">
        <v>75</v>
      </c>
      <c r="N2625" t="s">
        <v>4</v>
      </c>
      <c r="O2625">
        <v>18</v>
      </c>
      <c r="P2625">
        <v>2024</v>
      </c>
      <c r="Q2625">
        <v>9</v>
      </c>
      <c r="R2625">
        <v>15</v>
      </c>
      <c r="S2625" t="s">
        <v>48</v>
      </c>
      <c r="T2625" t="s">
        <v>73</v>
      </c>
      <c r="U2625">
        <v>14</v>
      </c>
      <c r="V2625" t="s">
        <v>205</v>
      </c>
      <c r="W2625">
        <v>7</v>
      </c>
      <c r="X2625" t="s">
        <v>50</v>
      </c>
      <c r="Y2625">
        <v>1</v>
      </c>
      <c r="Z2625" t="s">
        <v>51</v>
      </c>
      <c r="AA2625">
        <v>1</v>
      </c>
      <c r="AB2625" s="3">
        <v>45550.583333333336</v>
      </c>
      <c r="AC2625">
        <f>VLOOKUP(D2625,[1]tablaBarrios!A:C,2,FALSE)</f>
        <v>7.1538000000000004</v>
      </c>
      <c r="AD2625">
        <f>VLOOKUP(D2625,[1]tablaBarrios!A:C,3,FALSE)</f>
        <v>-73.131600000000006</v>
      </c>
    </row>
    <row r="2626" spans="1:30" x14ac:dyDescent="0.25">
      <c r="A2626">
        <v>2625</v>
      </c>
      <c r="B2626" t="s">
        <v>74</v>
      </c>
      <c r="C2626" t="s">
        <v>77</v>
      </c>
      <c r="D2626" t="s">
        <v>58</v>
      </c>
      <c r="E2626" s="1">
        <v>45550</v>
      </c>
      <c r="F2626" s="2">
        <v>4.1666666666666664E-2</v>
      </c>
      <c r="G2626">
        <v>-89</v>
      </c>
      <c r="H2626" t="s">
        <v>3</v>
      </c>
      <c r="I2626" t="s">
        <v>4</v>
      </c>
      <c r="J2626" t="s">
        <v>124</v>
      </c>
      <c r="K2626" t="s">
        <v>6</v>
      </c>
      <c r="L2626" t="s">
        <v>70</v>
      </c>
      <c r="M2626" t="s">
        <v>75</v>
      </c>
      <c r="N2626" t="s">
        <v>4</v>
      </c>
      <c r="O2626">
        <v>18</v>
      </c>
      <c r="P2626">
        <v>2024</v>
      </c>
      <c r="Q2626">
        <v>9</v>
      </c>
      <c r="R2626">
        <v>15</v>
      </c>
      <c r="S2626" t="s">
        <v>19</v>
      </c>
      <c r="T2626" t="s">
        <v>73</v>
      </c>
      <c r="U2626">
        <v>1</v>
      </c>
      <c r="V2626" t="s">
        <v>205</v>
      </c>
      <c r="W2626">
        <v>7</v>
      </c>
      <c r="X2626" t="s">
        <v>60</v>
      </c>
      <c r="Y2626">
        <v>13</v>
      </c>
      <c r="Z2626" t="s">
        <v>61</v>
      </c>
      <c r="AA2626">
        <v>1</v>
      </c>
      <c r="AB2626" s="3">
        <v>45550.041666666664</v>
      </c>
      <c r="AC2626">
        <f>VLOOKUP(D2626,[1]tablaBarrios!A:C,2,FALSE)</f>
        <v>7.1326000000000001</v>
      </c>
      <c r="AD2626">
        <f>VLOOKUP(D2626,[1]tablaBarrios!A:C,3,FALSE)</f>
        <v>-73.117400000000004</v>
      </c>
    </row>
    <row r="2627" spans="1:30" x14ac:dyDescent="0.25">
      <c r="A2627">
        <v>2626</v>
      </c>
      <c r="B2627" t="s">
        <v>74</v>
      </c>
      <c r="C2627" t="s">
        <v>14</v>
      </c>
      <c r="D2627" t="s">
        <v>58</v>
      </c>
      <c r="E2627" s="1">
        <v>45550</v>
      </c>
      <c r="F2627" s="2">
        <v>8.3333333333333329E-2</v>
      </c>
      <c r="G2627">
        <v>-89</v>
      </c>
      <c r="H2627" t="s">
        <v>3</v>
      </c>
      <c r="I2627" t="s">
        <v>4</v>
      </c>
      <c r="J2627" t="s">
        <v>5</v>
      </c>
      <c r="K2627" t="s">
        <v>6</v>
      </c>
      <c r="L2627" t="s">
        <v>70</v>
      </c>
      <c r="M2627" t="s">
        <v>75</v>
      </c>
      <c r="N2627" t="s">
        <v>4</v>
      </c>
      <c r="O2627">
        <v>18</v>
      </c>
      <c r="P2627">
        <v>2024</v>
      </c>
      <c r="Q2627">
        <v>9</v>
      </c>
      <c r="R2627">
        <v>15</v>
      </c>
      <c r="S2627" t="s">
        <v>72</v>
      </c>
      <c r="T2627" t="s">
        <v>73</v>
      </c>
      <c r="U2627">
        <v>2</v>
      </c>
      <c r="V2627" t="s">
        <v>205</v>
      </c>
      <c r="W2627">
        <v>7</v>
      </c>
      <c r="X2627" t="s">
        <v>60</v>
      </c>
      <c r="Y2627">
        <v>13</v>
      </c>
      <c r="Z2627" t="s">
        <v>61</v>
      </c>
      <c r="AA2627">
        <v>1</v>
      </c>
      <c r="AB2627" s="3">
        <v>45550.083333333336</v>
      </c>
      <c r="AC2627">
        <f>VLOOKUP(D2627,[1]tablaBarrios!A:C,2,FALSE)</f>
        <v>7.1326000000000001</v>
      </c>
      <c r="AD2627">
        <f>VLOOKUP(D2627,[1]tablaBarrios!A:C,3,FALSE)</f>
        <v>-73.117400000000004</v>
      </c>
    </row>
    <row r="2628" spans="1:30" x14ac:dyDescent="0.25">
      <c r="A2628">
        <v>2627</v>
      </c>
      <c r="B2628" t="s">
        <v>74</v>
      </c>
      <c r="C2628" t="s">
        <v>14</v>
      </c>
      <c r="D2628" t="s">
        <v>58</v>
      </c>
      <c r="E2628" s="1">
        <v>45550</v>
      </c>
      <c r="F2628" s="2">
        <v>0.125</v>
      </c>
      <c r="G2628">
        <v>-89</v>
      </c>
      <c r="H2628" t="s">
        <v>3</v>
      </c>
      <c r="I2628" t="s">
        <v>4</v>
      </c>
      <c r="J2628" t="s">
        <v>5</v>
      </c>
      <c r="K2628" t="s">
        <v>6</v>
      </c>
      <c r="L2628" t="s">
        <v>70</v>
      </c>
      <c r="M2628" t="s">
        <v>75</v>
      </c>
      <c r="N2628" t="s">
        <v>4</v>
      </c>
      <c r="O2628">
        <v>18</v>
      </c>
      <c r="P2628">
        <v>2024</v>
      </c>
      <c r="Q2628">
        <v>9</v>
      </c>
      <c r="R2628">
        <v>15</v>
      </c>
      <c r="S2628" t="s">
        <v>79</v>
      </c>
      <c r="T2628" t="s">
        <v>73</v>
      </c>
      <c r="U2628">
        <v>3</v>
      </c>
      <c r="V2628" t="s">
        <v>205</v>
      </c>
      <c r="W2628">
        <v>7</v>
      </c>
      <c r="X2628" t="s">
        <v>60</v>
      </c>
      <c r="Y2628">
        <v>13</v>
      </c>
      <c r="Z2628" t="s">
        <v>61</v>
      </c>
      <c r="AA2628">
        <v>1</v>
      </c>
      <c r="AB2628" s="3">
        <v>45550.125</v>
      </c>
      <c r="AC2628">
        <f>VLOOKUP(D2628,[1]tablaBarrios!A:C,2,FALSE)</f>
        <v>7.1326000000000001</v>
      </c>
      <c r="AD2628">
        <f>VLOOKUP(D2628,[1]tablaBarrios!A:C,3,FALSE)</f>
        <v>-73.117400000000004</v>
      </c>
    </row>
    <row r="2629" spans="1:30" x14ac:dyDescent="0.25">
      <c r="A2629">
        <v>2628</v>
      </c>
      <c r="B2629" t="s">
        <v>74</v>
      </c>
      <c r="C2629" t="s">
        <v>14</v>
      </c>
      <c r="D2629" t="s">
        <v>58</v>
      </c>
      <c r="E2629" s="1">
        <v>45550</v>
      </c>
      <c r="F2629" s="2">
        <v>0.16666666666666666</v>
      </c>
      <c r="G2629">
        <v>-89</v>
      </c>
      <c r="H2629" t="s">
        <v>28</v>
      </c>
      <c r="I2629" t="s">
        <v>4</v>
      </c>
      <c r="J2629" t="s">
        <v>5</v>
      </c>
      <c r="K2629" t="s">
        <v>336</v>
      </c>
      <c r="L2629" t="s">
        <v>70</v>
      </c>
      <c r="M2629" t="s">
        <v>75</v>
      </c>
      <c r="N2629" t="s">
        <v>4</v>
      </c>
      <c r="O2629">
        <v>18</v>
      </c>
      <c r="P2629">
        <v>2024</v>
      </c>
      <c r="Q2629">
        <v>9</v>
      </c>
      <c r="R2629">
        <v>15</v>
      </c>
      <c r="S2629" t="s">
        <v>145</v>
      </c>
      <c r="T2629" t="s">
        <v>73</v>
      </c>
      <c r="U2629">
        <v>4</v>
      </c>
      <c r="V2629" t="s">
        <v>205</v>
      </c>
      <c r="W2629">
        <v>7</v>
      </c>
      <c r="X2629" t="s">
        <v>60</v>
      </c>
      <c r="Y2629">
        <v>13</v>
      </c>
      <c r="Z2629" t="s">
        <v>61</v>
      </c>
      <c r="AA2629">
        <v>1</v>
      </c>
      <c r="AB2629" s="3">
        <v>45550.166666666664</v>
      </c>
      <c r="AC2629">
        <f>VLOOKUP(D2629,[1]tablaBarrios!A:C,2,FALSE)</f>
        <v>7.1326000000000001</v>
      </c>
      <c r="AD2629">
        <f>VLOOKUP(D2629,[1]tablaBarrios!A:C,3,FALSE)</f>
        <v>-73.117400000000004</v>
      </c>
    </row>
    <row r="2630" spans="1:30" x14ac:dyDescent="0.25">
      <c r="A2630">
        <v>2629</v>
      </c>
      <c r="B2630" t="s">
        <v>74</v>
      </c>
      <c r="C2630" t="s">
        <v>14</v>
      </c>
      <c r="D2630" t="s">
        <v>149</v>
      </c>
      <c r="E2630" s="1">
        <v>45550</v>
      </c>
      <c r="F2630" s="2">
        <v>4.1666666666666664E-2</v>
      </c>
      <c r="G2630">
        <v>-89</v>
      </c>
      <c r="H2630" t="s">
        <v>28</v>
      </c>
      <c r="I2630" t="s">
        <v>4</v>
      </c>
      <c r="J2630" t="s">
        <v>5</v>
      </c>
      <c r="K2630" t="s">
        <v>336</v>
      </c>
      <c r="L2630" t="s">
        <v>70</v>
      </c>
      <c r="M2630" t="s">
        <v>75</v>
      </c>
      <c r="N2630" t="s">
        <v>4</v>
      </c>
      <c r="O2630">
        <v>18</v>
      </c>
      <c r="P2630">
        <v>2024</v>
      </c>
      <c r="Q2630">
        <v>9</v>
      </c>
      <c r="R2630">
        <v>15</v>
      </c>
      <c r="S2630" t="s">
        <v>19</v>
      </c>
      <c r="T2630" t="s">
        <v>73</v>
      </c>
      <c r="U2630">
        <v>1</v>
      </c>
      <c r="V2630" t="s">
        <v>205</v>
      </c>
      <c r="W2630">
        <v>7</v>
      </c>
      <c r="X2630" t="s">
        <v>41</v>
      </c>
      <c r="Y2630">
        <v>3</v>
      </c>
      <c r="Z2630" t="s">
        <v>36</v>
      </c>
      <c r="AA2630">
        <v>1</v>
      </c>
      <c r="AB2630" s="3">
        <v>45550.041666666664</v>
      </c>
      <c r="AC2630">
        <f>VLOOKUP(D2630,[1]tablaBarrios!A:C,2,FALSE)</f>
        <v>7.1405000000000003</v>
      </c>
      <c r="AD2630">
        <f>VLOOKUP(D2630,[1]tablaBarrios!A:C,3,FALSE)</f>
        <v>-73.120199999999997</v>
      </c>
    </row>
    <row r="2631" spans="1:30" x14ac:dyDescent="0.25">
      <c r="A2631">
        <v>2630</v>
      </c>
      <c r="B2631" t="s">
        <v>74</v>
      </c>
      <c r="C2631" t="s">
        <v>14</v>
      </c>
      <c r="D2631" t="s">
        <v>36</v>
      </c>
      <c r="E2631" s="1">
        <v>45550</v>
      </c>
      <c r="F2631" s="2">
        <v>4.1666666666666664E-2</v>
      </c>
      <c r="G2631">
        <v>-89</v>
      </c>
      <c r="H2631" t="s">
        <v>28</v>
      </c>
      <c r="I2631" t="s">
        <v>4</v>
      </c>
      <c r="J2631" t="s">
        <v>124</v>
      </c>
      <c r="K2631" t="s">
        <v>6</v>
      </c>
      <c r="L2631" t="s">
        <v>70</v>
      </c>
      <c r="M2631" t="s">
        <v>75</v>
      </c>
      <c r="N2631" t="s">
        <v>4</v>
      </c>
      <c r="O2631">
        <v>18</v>
      </c>
      <c r="P2631">
        <v>2024</v>
      </c>
      <c r="Q2631">
        <v>9</v>
      </c>
      <c r="R2631">
        <v>15</v>
      </c>
      <c r="S2631" t="s">
        <v>19</v>
      </c>
      <c r="T2631" t="s">
        <v>73</v>
      </c>
      <c r="U2631">
        <v>1</v>
      </c>
      <c r="V2631" t="s">
        <v>205</v>
      </c>
      <c r="W2631">
        <v>7</v>
      </c>
      <c r="X2631" t="s">
        <v>41</v>
      </c>
      <c r="Y2631">
        <v>3</v>
      </c>
      <c r="Z2631" t="s">
        <v>36</v>
      </c>
      <c r="AA2631">
        <v>1</v>
      </c>
      <c r="AB2631" s="3">
        <v>45550.041666666664</v>
      </c>
      <c r="AC2631">
        <f>VLOOKUP(D2631,[1]tablaBarrios!A:C,2,FALSE)</f>
        <v>7.1327999999999996</v>
      </c>
      <c r="AD2631">
        <f>VLOOKUP(D2631,[1]tablaBarrios!A:C,3,FALSE)</f>
        <v>-73.123500000000007</v>
      </c>
    </row>
    <row r="2632" spans="1:30" x14ac:dyDescent="0.25">
      <c r="A2632">
        <v>2631</v>
      </c>
      <c r="B2632" t="s">
        <v>74</v>
      </c>
      <c r="C2632" t="s">
        <v>14</v>
      </c>
      <c r="D2632" t="s">
        <v>36</v>
      </c>
      <c r="E2632" s="1">
        <v>45550</v>
      </c>
      <c r="F2632" s="2">
        <v>0.25</v>
      </c>
      <c r="G2632">
        <v>-89</v>
      </c>
      <c r="H2632" t="s">
        <v>28</v>
      </c>
      <c r="I2632" t="s">
        <v>4</v>
      </c>
      <c r="J2632" t="s">
        <v>82</v>
      </c>
      <c r="K2632" t="s">
        <v>6</v>
      </c>
      <c r="L2632" t="s">
        <v>70</v>
      </c>
      <c r="M2632" t="s">
        <v>75</v>
      </c>
      <c r="N2632" t="s">
        <v>4</v>
      </c>
      <c r="O2632">
        <v>18</v>
      </c>
      <c r="P2632">
        <v>2024</v>
      </c>
      <c r="Q2632">
        <v>9</v>
      </c>
      <c r="R2632">
        <v>15</v>
      </c>
      <c r="S2632" t="s">
        <v>101</v>
      </c>
      <c r="T2632" t="s">
        <v>73</v>
      </c>
      <c r="U2632">
        <v>6</v>
      </c>
      <c r="V2632" t="s">
        <v>205</v>
      </c>
      <c r="W2632">
        <v>7</v>
      </c>
      <c r="X2632" t="s">
        <v>41</v>
      </c>
      <c r="Y2632">
        <v>3</v>
      </c>
      <c r="Z2632" t="s">
        <v>36</v>
      </c>
      <c r="AA2632">
        <v>1</v>
      </c>
      <c r="AB2632" s="3">
        <v>45550.25</v>
      </c>
      <c r="AC2632">
        <f>VLOOKUP(D2632,[1]tablaBarrios!A:C,2,FALSE)</f>
        <v>7.1327999999999996</v>
      </c>
      <c r="AD2632">
        <f>VLOOKUP(D2632,[1]tablaBarrios!A:C,3,FALSE)</f>
        <v>-73.123500000000007</v>
      </c>
    </row>
    <row r="2633" spans="1:30" x14ac:dyDescent="0.25">
      <c r="A2633">
        <v>2632</v>
      </c>
      <c r="B2633" t="s">
        <v>74</v>
      </c>
      <c r="C2633" t="s">
        <v>14</v>
      </c>
      <c r="D2633" t="s">
        <v>36</v>
      </c>
      <c r="E2633" s="1">
        <v>45550</v>
      </c>
      <c r="F2633" s="2">
        <v>0.75</v>
      </c>
      <c r="G2633">
        <v>-89</v>
      </c>
      <c r="H2633" t="s">
        <v>28</v>
      </c>
      <c r="I2633" t="s">
        <v>4</v>
      </c>
      <c r="J2633" t="s">
        <v>5</v>
      </c>
      <c r="K2633" t="s">
        <v>6</v>
      </c>
      <c r="L2633" t="s">
        <v>70</v>
      </c>
      <c r="M2633" t="s">
        <v>75</v>
      </c>
      <c r="N2633" t="s">
        <v>4</v>
      </c>
      <c r="O2633">
        <v>18</v>
      </c>
      <c r="P2633">
        <v>2024</v>
      </c>
      <c r="Q2633">
        <v>9</v>
      </c>
      <c r="R2633">
        <v>15</v>
      </c>
      <c r="S2633" t="s">
        <v>137</v>
      </c>
      <c r="T2633" t="s">
        <v>73</v>
      </c>
      <c r="U2633">
        <v>18</v>
      </c>
      <c r="V2633" t="s">
        <v>205</v>
      </c>
      <c r="W2633">
        <v>7</v>
      </c>
      <c r="X2633" t="s">
        <v>41</v>
      </c>
      <c r="Y2633">
        <v>3</v>
      </c>
      <c r="Z2633" t="s">
        <v>36</v>
      </c>
      <c r="AA2633">
        <v>1</v>
      </c>
      <c r="AB2633" s="3">
        <v>45550.75</v>
      </c>
      <c r="AC2633">
        <f>VLOOKUP(D2633,[1]tablaBarrios!A:C,2,FALSE)</f>
        <v>7.1327999999999996</v>
      </c>
      <c r="AD2633">
        <f>VLOOKUP(D2633,[1]tablaBarrios!A:C,3,FALSE)</f>
        <v>-73.123500000000007</v>
      </c>
    </row>
    <row r="2634" spans="1:30" x14ac:dyDescent="0.25">
      <c r="A2634">
        <v>2633</v>
      </c>
      <c r="B2634" t="s">
        <v>74</v>
      </c>
      <c r="C2634" t="s">
        <v>14</v>
      </c>
      <c r="D2634" t="s">
        <v>142</v>
      </c>
      <c r="E2634" s="1">
        <v>45550</v>
      </c>
      <c r="F2634" s="2">
        <v>0.20833333333333334</v>
      </c>
      <c r="G2634">
        <v>-89</v>
      </c>
      <c r="H2634" t="s">
        <v>3</v>
      </c>
      <c r="I2634" t="s">
        <v>4</v>
      </c>
      <c r="J2634" t="s">
        <v>5</v>
      </c>
      <c r="K2634" t="s">
        <v>6</v>
      </c>
      <c r="L2634" t="s">
        <v>70</v>
      </c>
      <c r="M2634" t="s">
        <v>75</v>
      </c>
      <c r="N2634" t="s">
        <v>4</v>
      </c>
      <c r="O2634">
        <v>18</v>
      </c>
      <c r="P2634">
        <v>2024</v>
      </c>
      <c r="Q2634">
        <v>9</v>
      </c>
      <c r="R2634">
        <v>15</v>
      </c>
      <c r="S2634" t="s">
        <v>94</v>
      </c>
      <c r="T2634" t="s">
        <v>73</v>
      </c>
      <c r="U2634">
        <v>5</v>
      </c>
      <c r="V2634" t="s">
        <v>205</v>
      </c>
      <c r="W2634">
        <v>7</v>
      </c>
      <c r="X2634" t="s">
        <v>141</v>
      </c>
      <c r="Y2634">
        <v>10</v>
      </c>
      <c r="Z2634" t="s">
        <v>142</v>
      </c>
      <c r="AA2634">
        <v>1</v>
      </c>
      <c r="AB2634" s="3">
        <v>45550.208333333336</v>
      </c>
      <c r="AC2634">
        <f>VLOOKUP(D2634,[1]tablaBarrios!A:C,2,FALSE)</f>
        <v>7.0841000000000003</v>
      </c>
      <c r="AD2634">
        <f>VLOOKUP(D2634,[1]tablaBarrios!A:C,3,FALSE)</f>
        <v>-73.115399999999994</v>
      </c>
    </row>
    <row r="2635" spans="1:30" x14ac:dyDescent="0.25">
      <c r="A2635">
        <v>2634</v>
      </c>
      <c r="B2635" t="s">
        <v>74</v>
      </c>
      <c r="C2635" t="s">
        <v>14</v>
      </c>
      <c r="D2635" t="s">
        <v>426</v>
      </c>
      <c r="E2635" s="1">
        <v>45550</v>
      </c>
      <c r="F2635" s="2">
        <v>0.375</v>
      </c>
      <c r="G2635">
        <v>-89</v>
      </c>
      <c r="H2635" t="s">
        <v>28</v>
      </c>
      <c r="I2635" t="s">
        <v>4</v>
      </c>
      <c r="J2635" t="s">
        <v>5</v>
      </c>
      <c r="K2635" t="s">
        <v>6</v>
      </c>
      <c r="L2635" t="s">
        <v>70</v>
      </c>
      <c r="M2635" t="s">
        <v>75</v>
      </c>
      <c r="N2635" t="s">
        <v>4</v>
      </c>
      <c r="O2635">
        <v>18</v>
      </c>
      <c r="P2635">
        <v>2024</v>
      </c>
      <c r="Q2635">
        <v>9</v>
      </c>
      <c r="R2635">
        <v>15</v>
      </c>
      <c r="S2635" t="s">
        <v>40</v>
      </c>
      <c r="T2635" t="s">
        <v>73</v>
      </c>
      <c r="U2635">
        <v>9</v>
      </c>
      <c r="V2635" t="s">
        <v>205</v>
      </c>
      <c r="W2635">
        <v>7</v>
      </c>
      <c r="X2635" t="s">
        <v>104</v>
      </c>
      <c r="Y2635">
        <v>8</v>
      </c>
      <c r="Z2635" t="s">
        <v>105</v>
      </c>
      <c r="AA2635">
        <v>1</v>
      </c>
      <c r="AB2635" s="3">
        <v>45550.375</v>
      </c>
      <c r="AC2635">
        <f>VLOOKUP(D2635,[1]tablaBarrios!A:C,2,FALSE)</f>
        <v>7.1395</v>
      </c>
      <c r="AD2635">
        <f>VLOOKUP(D2635,[1]tablaBarrios!A:C,3,FALSE)</f>
        <v>-73.102500000000006</v>
      </c>
    </row>
    <row r="2636" spans="1:30" x14ac:dyDescent="0.25">
      <c r="A2636">
        <v>2635</v>
      </c>
      <c r="B2636" t="s">
        <v>193</v>
      </c>
      <c r="C2636" t="s">
        <v>188</v>
      </c>
      <c r="D2636" t="s">
        <v>213</v>
      </c>
      <c r="E2636" s="1">
        <v>45550</v>
      </c>
      <c r="F2636" s="2">
        <v>0.91666666666666663</v>
      </c>
      <c r="G2636">
        <v>-89</v>
      </c>
      <c r="H2636" t="s">
        <v>28</v>
      </c>
      <c r="I2636" t="s">
        <v>4</v>
      </c>
      <c r="J2636" t="s">
        <v>5</v>
      </c>
      <c r="K2636" t="s">
        <v>44</v>
      </c>
      <c r="L2636" t="s">
        <v>70</v>
      </c>
      <c r="M2636" t="s">
        <v>195</v>
      </c>
      <c r="N2636" t="s">
        <v>4</v>
      </c>
      <c r="O2636">
        <v>18</v>
      </c>
      <c r="P2636">
        <v>2024</v>
      </c>
      <c r="Q2636">
        <v>9</v>
      </c>
      <c r="R2636">
        <v>15</v>
      </c>
      <c r="S2636" t="s">
        <v>23</v>
      </c>
      <c r="T2636" t="s">
        <v>73</v>
      </c>
      <c r="U2636">
        <v>22</v>
      </c>
      <c r="V2636" t="s">
        <v>205</v>
      </c>
      <c r="W2636">
        <v>7</v>
      </c>
      <c r="X2636" t="s">
        <v>34</v>
      </c>
      <c r="Y2636">
        <v>6</v>
      </c>
      <c r="Z2636" t="s">
        <v>27</v>
      </c>
      <c r="AA2636">
        <v>1</v>
      </c>
      <c r="AB2636" s="3">
        <v>45550.916666666664</v>
      </c>
      <c r="AC2636">
        <f>VLOOKUP(D2636,[1]tablaBarrios!A:C,2,FALSE)</f>
        <v>7.0997199999999996</v>
      </c>
      <c r="AD2636">
        <f>VLOOKUP(D2636,[1]tablaBarrios!A:C,3,FALSE)</f>
        <v>-73.116110000000006</v>
      </c>
    </row>
    <row r="2637" spans="1:30" x14ac:dyDescent="0.25">
      <c r="A2637">
        <v>2636</v>
      </c>
      <c r="B2637" t="s">
        <v>42</v>
      </c>
      <c r="C2637" t="s">
        <v>14</v>
      </c>
      <c r="D2637" t="s">
        <v>69</v>
      </c>
      <c r="E2637" s="1">
        <v>45551</v>
      </c>
      <c r="F2637" s="2">
        <v>0.54166666666666663</v>
      </c>
      <c r="G2637">
        <v>41</v>
      </c>
      <c r="H2637" t="s">
        <v>3</v>
      </c>
      <c r="I2637" t="s">
        <v>4</v>
      </c>
      <c r="J2637" t="s">
        <v>5</v>
      </c>
      <c r="K2637" t="s">
        <v>6</v>
      </c>
      <c r="L2637" t="s">
        <v>45</v>
      </c>
      <c r="M2637" t="s">
        <v>46</v>
      </c>
      <c r="N2637" t="s">
        <v>176</v>
      </c>
      <c r="O2637">
        <v>8</v>
      </c>
      <c r="P2637">
        <v>2024</v>
      </c>
      <c r="Q2637">
        <v>9</v>
      </c>
      <c r="R2637">
        <v>16</v>
      </c>
      <c r="S2637" t="s">
        <v>147</v>
      </c>
      <c r="T2637" t="s">
        <v>49</v>
      </c>
      <c r="U2637">
        <v>13</v>
      </c>
      <c r="V2637" t="s">
        <v>11</v>
      </c>
      <c r="W2637">
        <v>1</v>
      </c>
      <c r="X2637" t="s">
        <v>60</v>
      </c>
      <c r="Y2637">
        <v>13</v>
      </c>
      <c r="Z2637" t="s">
        <v>61</v>
      </c>
      <c r="AA2637">
        <v>1</v>
      </c>
      <c r="AB2637" s="3">
        <v>45551.541666666664</v>
      </c>
      <c r="AC2637">
        <f>VLOOKUP(D2637,[1]tablaBarrios!A:C,2,FALSE)</f>
        <v>7.1274699999999998</v>
      </c>
      <c r="AD2637">
        <f>VLOOKUP(D2637,[1]tablaBarrios!A:C,3,FALSE)</f>
        <v>-73.108540000000005</v>
      </c>
    </row>
    <row r="2638" spans="1:30" x14ac:dyDescent="0.25">
      <c r="A2638">
        <v>2637</v>
      </c>
      <c r="B2638" t="s">
        <v>42</v>
      </c>
      <c r="C2638" t="s">
        <v>1</v>
      </c>
      <c r="D2638" t="s">
        <v>175</v>
      </c>
      <c r="E2638" s="1">
        <v>45551</v>
      </c>
      <c r="F2638" s="2">
        <v>0</v>
      </c>
      <c r="G2638">
        <v>41</v>
      </c>
      <c r="H2638" t="s">
        <v>28</v>
      </c>
      <c r="I2638" t="s">
        <v>4</v>
      </c>
      <c r="J2638" t="s">
        <v>5</v>
      </c>
      <c r="K2638" t="s">
        <v>44</v>
      </c>
      <c r="L2638" t="s">
        <v>45</v>
      </c>
      <c r="M2638" t="s">
        <v>46</v>
      </c>
      <c r="N2638" t="s">
        <v>176</v>
      </c>
      <c r="O2638">
        <v>8</v>
      </c>
      <c r="P2638">
        <v>2024</v>
      </c>
      <c r="Q2638">
        <v>9</v>
      </c>
      <c r="R2638">
        <v>16</v>
      </c>
      <c r="S2638" t="s">
        <v>32</v>
      </c>
      <c r="T2638" t="s">
        <v>49</v>
      </c>
      <c r="U2638">
        <v>0</v>
      </c>
      <c r="V2638" t="s">
        <v>11</v>
      </c>
      <c r="W2638">
        <v>1</v>
      </c>
      <c r="X2638" t="s">
        <v>50</v>
      </c>
      <c r="Y2638">
        <v>1</v>
      </c>
      <c r="Z2638" t="s">
        <v>51</v>
      </c>
      <c r="AA2638">
        <v>1</v>
      </c>
      <c r="AB2638" s="3">
        <v>45551</v>
      </c>
      <c r="AC2638">
        <f>VLOOKUP(D2638,[1]tablaBarrios!A:C,2,FALSE)</f>
        <v>7.1253900000000003</v>
      </c>
      <c r="AD2638">
        <f>VLOOKUP(D2638,[1]tablaBarrios!A:C,3,FALSE)</f>
        <v>-73.119799999999998</v>
      </c>
    </row>
    <row r="2639" spans="1:30" x14ac:dyDescent="0.25">
      <c r="A2639">
        <v>2638</v>
      </c>
      <c r="B2639" t="s">
        <v>42</v>
      </c>
      <c r="C2639" t="s">
        <v>1</v>
      </c>
      <c r="D2639" t="s">
        <v>175</v>
      </c>
      <c r="E2639" s="1">
        <v>45551</v>
      </c>
      <c r="F2639" s="2">
        <v>0.58333333333333337</v>
      </c>
      <c r="G2639">
        <v>41</v>
      </c>
      <c r="H2639" t="s">
        <v>28</v>
      </c>
      <c r="I2639" t="s">
        <v>4</v>
      </c>
      <c r="J2639" t="s">
        <v>5</v>
      </c>
      <c r="K2639" t="s">
        <v>44</v>
      </c>
      <c r="L2639" t="s">
        <v>45</v>
      </c>
      <c r="M2639" t="s">
        <v>46</v>
      </c>
      <c r="N2639" t="s">
        <v>176</v>
      </c>
      <c r="O2639">
        <v>8</v>
      </c>
      <c r="P2639">
        <v>2024</v>
      </c>
      <c r="Q2639">
        <v>9</v>
      </c>
      <c r="R2639">
        <v>16</v>
      </c>
      <c r="S2639" t="s">
        <v>48</v>
      </c>
      <c r="T2639" t="s">
        <v>49</v>
      </c>
      <c r="U2639">
        <v>14</v>
      </c>
      <c r="V2639" t="s">
        <v>11</v>
      </c>
      <c r="W2639">
        <v>1</v>
      </c>
      <c r="X2639" t="s">
        <v>50</v>
      </c>
      <c r="Y2639">
        <v>1</v>
      </c>
      <c r="Z2639" t="s">
        <v>51</v>
      </c>
      <c r="AA2639">
        <v>1</v>
      </c>
      <c r="AB2639" s="3">
        <v>45551.583333333336</v>
      </c>
      <c r="AC2639">
        <f>VLOOKUP(D2639,[1]tablaBarrios!A:C,2,FALSE)</f>
        <v>7.1253900000000003</v>
      </c>
      <c r="AD2639">
        <f>VLOOKUP(D2639,[1]tablaBarrios!A:C,3,FALSE)</f>
        <v>-73.119799999999998</v>
      </c>
    </row>
    <row r="2640" spans="1:30" x14ac:dyDescent="0.25">
      <c r="A2640">
        <v>2639</v>
      </c>
      <c r="B2640" t="s">
        <v>42</v>
      </c>
      <c r="C2640" t="s">
        <v>1</v>
      </c>
      <c r="D2640" t="s">
        <v>175</v>
      </c>
      <c r="E2640" s="1">
        <v>45551</v>
      </c>
      <c r="F2640" s="2">
        <v>0.875</v>
      </c>
      <c r="G2640">
        <v>18</v>
      </c>
      <c r="H2640" t="s">
        <v>28</v>
      </c>
      <c r="I2640" t="s">
        <v>4</v>
      </c>
      <c r="J2640" t="s">
        <v>5</v>
      </c>
      <c r="K2640" t="s">
        <v>44</v>
      </c>
      <c r="L2640" t="s">
        <v>45</v>
      </c>
      <c r="M2640" t="s">
        <v>46</v>
      </c>
      <c r="N2640" t="s">
        <v>18</v>
      </c>
      <c r="O2640">
        <v>3</v>
      </c>
      <c r="P2640">
        <v>2024</v>
      </c>
      <c r="Q2640">
        <v>9</v>
      </c>
      <c r="R2640">
        <v>16</v>
      </c>
      <c r="S2640" t="s">
        <v>57</v>
      </c>
      <c r="T2640" t="s">
        <v>49</v>
      </c>
      <c r="U2640">
        <v>21</v>
      </c>
      <c r="V2640" t="s">
        <v>11</v>
      </c>
      <c r="W2640">
        <v>1</v>
      </c>
      <c r="X2640" t="s">
        <v>50</v>
      </c>
      <c r="Y2640">
        <v>1</v>
      </c>
      <c r="Z2640" t="s">
        <v>51</v>
      </c>
      <c r="AA2640">
        <v>1</v>
      </c>
      <c r="AB2640" s="3">
        <v>45551.875</v>
      </c>
      <c r="AC2640">
        <f>VLOOKUP(D2640,[1]tablaBarrios!A:C,2,FALSE)</f>
        <v>7.1253900000000003</v>
      </c>
      <c r="AD2640">
        <f>VLOOKUP(D2640,[1]tablaBarrios!A:C,3,FALSE)</f>
        <v>-73.119799999999998</v>
      </c>
    </row>
    <row r="2641" spans="1:30" x14ac:dyDescent="0.25">
      <c r="A2641">
        <v>2640</v>
      </c>
      <c r="B2641" t="s">
        <v>42</v>
      </c>
      <c r="C2641" t="s">
        <v>14</v>
      </c>
      <c r="D2641" t="s">
        <v>87</v>
      </c>
      <c r="E2641" s="1">
        <v>45551</v>
      </c>
      <c r="F2641" s="2">
        <v>8.3333333333333329E-2</v>
      </c>
      <c r="G2641">
        <v>38</v>
      </c>
      <c r="H2641" t="s">
        <v>28</v>
      </c>
      <c r="I2641" t="s">
        <v>4</v>
      </c>
      <c r="J2641" t="s">
        <v>5</v>
      </c>
      <c r="K2641" t="s">
        <v>6</v>
      </c>
      <c r="L2641" t="s">
        <v>45</v>
      </c>
      <c r="M2641" t="s">
        <v>46</v>
      </c>
      <c r="N2641" t="s">
        <v>53</v>
      </c>
      <c r="O2641">
        <v>7</v>
      </c>
      <c r="P2641">
        <v>2024</v>
      </c>
      <c r="Q2641">
        <v>9</v>
      </c>
      <c r="R2641">
        <v>16</v>
      </c>
      <c r="S2641" t="s">
        <v>72</v>
      </c>
      <c r="T2641" t="s">
        <v>49</v>
      </c>
      <c r="U2641">
        <v>2</v>
      </c>
      <c r="V2641" t="s">
        <v>11</v>
      </c>
      <c r="W2641">
        <v>1</v>
      </c>
      <c r="X2641" t="s">
        <v>20</v>
      </c>
      <c r="Y2641">
        <v>2</v>
      </c>
      <c r="Z2641" t="s">
        <v>21</v>
      </c>
      <c r="AA2641">
        <v>1</v>
      </c>
      <c r="AB2641" s="3">
        <v>45551.083333333336</v>
      </c>
      <c r="AC2641">
        <f>VLOOKUP(D2641,[1]tablaBarrios!A:C,2,FALSE)</f>
        <v>7.1256000000000004</v>
      </c>
      <c r="AD2641">
        <f>VLOOKUP(D2641,[1]tablaBarrios!A:C,3,FALSE)</f>
        <v>-73.119799999999998</v>
      </c>
    </row>
    <row r="2642" spans="1:30" x14ac:dyDescent="0.25">
      <c r="A2642">
        <v>2641</v>
      </c>
      <c r="B2642" t="s">
        <v>42</v>
      </c>
      <c r="C2642" t="s">
        <v>1</v>
      </c>
      <c r="D2642" t="s">
        <v>63</v>
      </c>
      <c r="E2642" s="1">
        <v>45551</v>
      </c>
      <c r="F2642" s="2">
        <v>0.95833333333333337</v>
      </c>
      <c r="G2642">
        <v>35</v>
      </c>
      <c r="H2642" t="s">
        <v>28</v>
      </c>
      <c r="I2642" t="s">
        <v>4</v>
      </c>
      <c r="J2642" t="s">
        <v>5</v>
      </c>
      <c r="K2642" t="s">
        <v>6</v>
      </c>
      <c r="L2642" t="s">
        <v>45</v>
      </c>
      <c r="M2642" t="s">
        <v>46</v>
      </c>
      <c r="N2642" t="s">
        <v>53</v>
      </c>
      <c r="O2642">
        <v>7</v>
      </c>
      <c r="P2642">
        <v>2024</v>
      </c>
      <c r="Q2642">
        <v>9</v>
      </c>
      <c r="R2642">
        <v>16</v>
      </c>
      <c r="S2642" t="s">
        <v>125</v>
      </c>
      <c r="T2642" t="s">
        <v>49</v>
      </c>
      <c r="U2642">
        <v>23</v>
      </c>
      <c r="V2642" t="s">
        <v>11</v>
      </c>
      <c r="W2642">
        <v>1</v>
      </c>
      <c r="X2642" t="s">
        <v>34</v>
      </c>
      <c r="Y2642">
        <v>6</v>
      </c>
      <c r="Z2642" t="s">
        <v>27</v>
      </c>
      <c r="AA2642">
        <v>1</v>
      </c>
      <c r="AB2642" s="3">
        <v>45551.958333333336</v>
      </c>
      <c r="AC2642">
        <f>VLOOKUP(D2642,[1]tablaBarrios!A:C,2,FALSE)</f>
        <v>7.1055999999999999</v>
      </c>
      <c r="AD2642">
        <f>VLOOKUP(D2642,[1]tablaBarrios!A:C,3,FALSE)</f>
        <v>-73.118300000000005</v>
      </c>
    </row>
    <row r="2643" spans="1:30" x14ac:dyDescent="0.25">
      <c r="A2643">
        <v>2642</v>
      </c>
      <c r="B2643" t="s">
        <v>42</v>
      </c>
      <c r="C2643" t="s">
        <v>1</v>
      </c>
      <c r="D2643" t="s">
        <v>208</v>
      </c>
      <c r="E2643" s="1">
        <v>45551</v>
      </c>
      <c r="F2643" s="2">
        <v>0.54166666666666663</v>
      </c>
      <c r="G2643">
        <v>27</v>
      </c>
      <c r="H2643" t="s">
        <v>28</v>
      </c>
      <c r="I2643" t="s">
        <v>4</v>
      </c>
      <c r="J2643" t="s">
        <v>5</v>
      </c>
      <c r="K2643" t="s">
        <v>6</v>
      </c>
      <c r="L2643" t="s">
        <v>45</v>
      </c>
      <c r="M2643" t="s">
        <v>46</v>
      </c>
      <c r="N2643" t="s">
        <v>47</v>
      </c>
      <c r="O2643">
        <v>5</v>
      </c>
      <c r="P2643">
        <v>2024</v>
      </c>
      <c r="Q2643">
        <v>9</v>
      </c>
      <c r="R2643">
        <v>16</v>
      </c>
      <c r="S2643" t="s">
        <v>147</v>
      </c>
      <c r="T2643" t="s">
        <v>49</v>
      </c>
      <c r="U2643">
        <v>13</v>
      </c>
      <c r="V2643" t="s">
        <v>11</v>
      </c>
      <c r="W2643">
        <v>1</v>
      </c>
      <c r="X2643" t="s">
        <v>141</v>
      </c>
      <c r="Y2643">
        <v>10</v>
      </c>
      <c r="Z2643" t="s">
        <v>142</v>
      </c>
      <c r="AA2643">
        <v>1</v>
      </c>
      <c r="AB2643" s="3">
        <v>45551.541666666664</v>
      </c>
      <c r="AC2643">
        <f>VLOOKUP(D2643,[1]tablaBarrios!A:C,2,FALSE)</f>
        <v>7.0820999999999996</v>
      </c>
      <c r="AD2643">
        <f>VLOOKUP(D2643,[1]tablaBarrios!A:C,3,FALSE)</f>
        <v>-73.115799999999993</v>
      </c>
    </row>
    <row r="2644" spans="1:30" x14ac:dyDescent="0.25">
      <c r="A2644">
        <v>2643</v>
      </c>
      <c r="B2644" t="s">
        <v>42</v>
      </c>
      <c r="C2644" t="s">
        <v>14</v>
      </c>
      <c r="D2644" t="s">
        <v>209</v>
      </c>
      <c r="E2644" s="1">
        <v>45551</v>
      </c>
      <c r="F2644" s="2">
        <v>0</v>
      </c>
      <c r="G2644">
        <v>41</v>
      </c>
      <c r="H2644" t="s">
        <v>28</v>
      </c>
      <c r="I2644" t="s">
        <v>4</v>
      </c>
      <c r="J2644" t="s">
        <v>5</v>
      </c>
      <c r="K2644" t="s">
        <v>6</v>
      </c>
      <c r="L2644" t="s">
        <v>45</v>
      </c>
      <c r="M2644" t="s">
        <v>46</v>
      </c>
      <c r="N2644" t="s">
        <v>176</v>
      </c>
      <c r="O2644">
        <v>8</v>
      </c>
      <c r="P2644">
        <v>2024</v>
      </c>
      <c r="Q2644">
        <v>9</v>
      </c>
      <c r="R2644">
        <v>16</v>
      </c>
      <c r="S2644" t="s">
        <v>32</v>
      </c>
      <c r="T2644" t="s">
        <v>49</v>
      </c>
      <c r="U2644">
        <v>0</v>
      </c>
      <c r="V2644" t="s">
        <v>11</v>
      </c>
      <c r="W2644">
        <v>1</v>
      </c>
      <c r="X2644" t="s">
        <v>155</v>
      </c>
      <c r="Y2644">
        <v>11</v>
      </c>
      <c r="Z2644" t="s">
        <v>156</v>
      </c>
      <c r="AA2644">
        <v>1</v>
      </c>
      <c r="AB2644" s="3">
        <v>45551</v>
      </c>
      <c r="AC2644">
        <f>VLOOKUP(D2644,[1]tablaBarrios!A:C,2,FALSE)</f>
        <v>7.0739999999999998</v>
      </c>
      <c r="AD2644">
        <f>VLOOKUP(D2644,[1]tablaBarrios!A:C,3,FALSE)</f>
        <v>-73.126499999999993</v>
      </c>
    </row>
    <row r="2645" spans="1:30" x14ac:dyDescent="0.25">
      <c r="A2645">
        <v>2644</v>
      </c>
      <c r="B2645" t="s">
        <v>106</v>
      </c>
      <c r="C2645" t="s">
        <v>188</v>
      </c>
      <c r="D2645" t="s">
        <v>135</v>
      </c>
      <c r="E2645" s="1">
        <v>45551</v>
      </c>
      <c r="F2645" s="2">
        <v>0</v>
      </c>
      <c r="G2645">
        <v>-89</v>
      </c>
      <c r="H2645" t="s">
        <v>4</v>
      </c>
      <c r="I2645" t="s">
        <v>4</v>
      </c>
      <c r="J2645" t="s">
        <v>5</v>
      </c>
      <c r="K2645" t="s">
        <v>6</v>
      </c>
      <c r="L2645" t="s">
        <v>70</v>
      </c>
      <c r="M2645" t="s">
        <v>109</v>
      </c>
      <c r="N2645" t="s">
        <v>4</v>
      </c>
      <c r="O2645">
        <v>18</v>
      </c>
      <c r="P2645">
        <v>2024</v>
      </c>
      <c r="Q2645">
        <v>9</v>
      </c>
      <c r="R2645">
        <v>16</v>
      </c>
      <c r="S2645" t="s">
        <v>32</v>
      </c>
      <c r="T2645" t="s">
        <v>73</v>
      </c>
      <c r="U2645">
        <v>0</v>
      </c>
      <c r="V2645" t="s">
        <v>11</v>
      </c>
      <c r="W2645">
        <v>1</v>
      </c>
      <c r="X2645" t="s">
        <v>60</v>
      </c>
      <c r="Y2645">
        <v>13</v>
      </c>
      <c r="Z2645" t="s">
        <v>61</v>
      </c>
      <c r="AA2645">
        <v>1</v>
      </c>
      <c r="AB2645" s="3">
        <v>45551</v>
      </c>
      <c r="AC2645">
        <f>VLOOKUP(D2645,[1]tablaBarrios!A:C,2,FALSE)</f>
        <v>7.1228999999999996</v>
      </c>
      <c r="AD2645">
        <f>VLOOKUP(D2645,[1]tablaBarrios!A:C,3,FALSE)</f>
        <v>-73.120199999999997</v>
      </c>
    </row>
    <row r="2646" spans="1:30" x14ac:dyDescent="0.25">
      <c r="A2646">
        <v>2645</v>
      </c>
      <c r="B2646" t="s">
        <v>106</v>
      </c>
      <c r="C2646" t="s">
        <v>14</v>
      </c>
      <c r="D2646" t="s">
        <v>254</v>
      </c>
      <c r="E2646" s="1">
        <v>45551</v>
      </c>
      <c r="F2646" s="2">
        <v>0.91666666666666663</v>
      </c>
      <c r="G2646">
        <v>-89</v>
      </c>
      <c r="H2646" t="s">
        <v>4</v>
      </c>
      <c r="I2646" t="s">
        <v>4</v>
      </c>
      <c r="J2646" t="s">
        <v>5</v>
      </c>
      <c r="K2646" t="s">
        <v>6</v>
      </c>
      <c r="L2646" t="s">
        <v>70</v>
      </c>
      <c r="M2646" t="s">
        <v>109</v>
      </c>
      <c r="N2646" t="s">
        <v>4</v>
      </c>
      <c r="O2646">
        <v>18</v>
      </c>
      <c r="P2646">
        <v>2024</v>
      </c>
      <c r="Q2646">
        <v>9</v>
      </c>
      <c r="R2646">
        <v>16</v>
      </c>
      <c r="S2646" t="s">
        <v>23</v>
      </c>
      <c r="T2646" t="s">
        <v>73</v>
      </c>
      <c r="U2646">
        <v>22</v>
      </c>
      <c r="V2646" t="s">
        <v>11</v>
      </c>
      <c r="W2646">
        <v>1</v>
      </c>
      <c r="X2646" t="s">
        <v>60</v>
      </c>
      <c r="Y2646">
        <v>13</v>
      </c>
      <c r="Z2646" t="s">
        <v>61</v>
      </c>
      <c r="AA2646">
        <v>1</v>
      </c>
      <c r="AB2646" s="3">
        <v>45551.916666666664</v>
      </c>
      <c r="AC2646">
        <f>VLOOKUP(D2646,[1]tablaBarrios!A:C,2,FALSE)</f>
        <v>7.1349999999999998</v>
      </c>
      <c r="AD2646">
        <f>VLOOKUP(D2646,[1]tablaBarrios!A:C,3,FALSE)</f>
        <v>-73.109440000000006</v>
      </c>
    </row>
    <row r="2647" spans="1:30" x14ac:dyDescent="0.25">
      <c r="A2647">
        <v>2646</v>
      </c>
      <c r="B2647" t="s">
        <v>68</v>
      </c>
      <c r="C2647" t="s">
        <v>212</v>
      </c>
      <c r="D2647" t="s">
        <v>213</v>
      </c>
      <c r="E2647" s="1">
        <v>45551</v>
      </c>
      <c r="F2647" s="2">
        <v>0.95833333333333337</v>
      </c>
      <c r="G2647">
        <v>-89</v>
      </c>
      <c r="H2647" t="s">
        <v>28</v>
      </c>
      <c r="I2647" t="s">
        <v>4</v>
      </c>
      <c r="J2647" t="s">
        <v>82</v>
      </c>
      <c r="K2647" t="s">
        <v>257</v>
      </c>
      <c r="L2647" t="s">
        <v>70</v>
      </c>
      <c r="M2647" t="s">
        <v>71</v>
      </c>
      <c r="N2647" t="s">
        <v>4</v>
      </c>
      <c r="O2647">
        <v>18</v>
      </c>
      <c r="P2647">
        <v>2024</v>
      </c>
      <c r="Q2647">
        <v>9</v>
      </c>
      <c r="R2647">
        <v>16</v>
      </c>
      <c r="S2647" t="s">
        <v>125</v>
      </c>
      <c r="T2647" t="s">
        <v>73</v>
      </c>
      <c r="U2647">
        <v>23</v>
      </c>
      <c r="V2647" t="s">
        <v>11</v>
      </c>
      <c r="W2647">
        <v>1</v>
      </c>
      <c r="X2647" t="s">
        <v>34</v>
      </c>
      <c r="Y2647">
        <v>6</v>
      </c>
      <c r="Z2647" t="s">
        <v>27</v>
      </c>
      <c r="AA2647">
        <v>1</v>
      </c>
      <c r="AB2647" s="3">
        <v>45551.958333333336</v>
      </c>
      <c r="AC2647">
        <f>VLOOKUP(D2647,[1]tablaBarrios!A:C,2,FALSE)</f>
        <v>7.0997199999999996</v>
      </c>
      <c r="AD2647">
        <f>VLOOKUP(D2647,[1]tablaBarrios!A:C,3,FALSE)</f>
        <v>-73.116110000000006</v>
      </c>
    </row>
    <row r="2648" spans="1:30" x14ac:dyDescent="0.25">
      <c r="A2648">
        <v>2647</v>
      </c>
      <c r="B2648" t="s">
        <v>68</v>
      </c>
      <c r="C2648" t="s">
        <v>14</v>
      </c>
      <c r="D2648" t="s">
        <v>213</v>
      </c>
      <c r="E2648" s="1">
        <v>45551</v>
      </c>
      <c r="F2648" s="2">
        <v>0.95833333333333337</v>
      </c>
      <c r="G2648">
        <v>-89</v>
      </c>
      <c r="H2648" t="s">
        <v>3</v>
      </c>
      <c r="I2648" t="s">
        <v>4</v>
      </c>
      <c r="J2648" t="s">
        <v>5</v>
      </c>
      <c r="K2648" t="s">
        <v>6</v>
      </c>
      <c r="L2648" t="s">
        <v>70</v>
      </c>
      <c r="M2648" t="s">
        <v>71</v>
      </c>
      <c r="N2648" t="s">
        <v>4</v>
      </c>
      <c r="O2648">
        <v>18</v>
      </c>
      <c r="P2648">
        <v>2024</v>
      </c>
      <c r="Q2648">
        <v>9</v>
      </c>
      <c r="R2648">
        <v>16</v>
      </c>
      <c r="S2648" t="s">
        <v>125</v>
      </c>
      <c r="T2648" t="s">
        <v>73</v>
      </c>
      <c r="U2648">
        <v>23</v>
      </c>
      <c r="V2648" t="s">
        <v>11</v>
      </c>
      <c r="W2648">
        <v>1</v>
      </c>
      <c r="X2648" t="s">
        <v>34</v>
      </c>
      <c r="Y2648">
        <v>6</v>
      </c>
      <c r="Z2648" t="s">
        <v>27</v>
      </c>
      <c r="AA2648">
        <v>1</v>
      </c>
      <c r="AB2648" s="3">
        <v>45551.958333333336</v>
      </c>
      <c r="AC2648">
        <f>VLOOKUP(D2648,[1]tablaBarrios!A:C,2,FALSE)</f>
        <v>7.0997199999999996</v>
      </c>
      <c r="AD2648">
        <f>VLOOKUP(D2648,[1]tablaBarrios!A:C,3,FALSE)</f>
        <v>-73.116110000000006</v>
      </c>
    </row>
    <row r="2649" spans="1:30" x14ac:dyDescent="0.25">
      <c r="A2649">
        <v>2648</v>
      </c>
      <c r="B2649" t="s">
        <v>68</v>
      </c>
      <c r="C2649" t="s">
        <v>14</v>
      </c>
      <c r="D2649" t="s">
        <v>111</v>
      </c>
      <c r="E2649" s="1">
        <v>45551</v>
      </c>
      <c r="F2649" s="2">
        <v>0.33333333333333331</v>
      </c>
      <c r="G2649">
        <v>-89</v>
      </c>
      <c r="H2649" t="s">
        <v>3</v>
      </c>
      <c r="I2649" t="s">
        <v>4</v>
      </c>
      <c r="J2649" t="s">
        <v>5</v>
      </c>
      <c r="K2649" t="s">
        <v>6</v>
      </c>
      <c r="L2649" t="s">
        <v>70</v>
      </c>
      <c r="M2649" t="s">
        <v>71</v>
      </c>
      <c r="N2649" t="s">
        <v>4</v>
      </c>
      <c r="O2649">
        <v>18</v>
      </c>
      <c r="P2649">
        <v>2024</v>
      </c>
      <c r="Q2649">
        <v>9</v>
      </c>
      <c r="R2649">
        <v>16</v>
      </c>
      <c r="S2649" t="s">
        <v>134</v>
      </c>
      <c r="T2649" t="s">
        <v>73</v>
      </c>
      <c r="U2649">
        <v>8</v>
      </c>
      <c r="V2649" t="s">
        <v>11</v>
      </c>
      <c r="W2649">
        <v>1</v>
      </c>
      <c r="X2649" t="s">
        <v>110</v>
      </c>
      <c r="Y2649">
        <v>17</v>
      </c>
      <c r="Z2649" t="s">
        <v>111</v>
      </c>
      <c r="AA2649">
        <v>1</v>
      </c>
      <c r="AB2649" s="3">
        <v>45551.333333333336</v>
      </c>
      <c r="AC2649">
        <f>VLOOKUP(D2649,[1]tablaBarrios!A:C,2,FALSE)</f>
        <v>7.0952999999999999</v>
      </c>
      <c r="AD2649">
        <f>VLOOKUP(D2649,[1]tablaBarrios!A:C,3,FALSE)</f>
        <v>-73.135900000000007</v>
      </c>
    </row>
    <row r="2650" spans="1:30" x14ac:dyDescent="0.25">
      <c r="A2650">
        <v>2649</v>
      </c>
      <c r="B2650" t="s">
        <v>68</v>
      </c>
      <c r="C2650" t="s">
        <v>14</v>
      </c>
      <c r="D2650" t="s">
        <v>209</v>
      </c>
      <c r="E2650" s="1">
        <v>45551</v>
      </c>
      <c r="F2650" s="2">
        <v>8.3333333333333329E-2</v>
      </c>
      <c r="G2650">
        <v>-89</v>
      </c>
      <c r="H2650" t="s">
        <v>3</v>
      </c>
      <c r="I2650" t="s">
        <v>4</v>
      </c>
      <c r="J2650" t="s">
        <v>124</v>
      </c>
      <c r="K2650" t="s">
        <v>6</v>
      </c>
      <c r="L2650" t="s">
        <v>70</v>
      </c>
      <c r="M2650" t="s">
        <v>71</v>
      </c>
      <c r="N2650" t="s">
        <v>4</v>
      </c>
      <c r="O2650">
        <v>18</v>
      </c>
      <c r="P2650">
        <v>2024</v>
      </c>
      <c r="Q2650">
        <v>9</v>
      </c>
      <c r="R2650">
        <v>16</v>
      </c>
      <c r="S2650" t="s">
        <v>72</v>
      </c>
      <c r="T2650" t="s">
        <v>73</v>
      </c>
      <c r="U2650">
        <v>2</v>
      </c>
      <c r="V2650" t="s">
        <v>11</v>
      </c>
      <c r="W2650">
        <v>1</v>
      </c>
      <c r="X2650" t="s">
        <v>155</v>
      </c>
      <c r="Y2650">
        <v>11</v>
      </c>
      <c r="Z2650" t="s">
        <v>156</v>
      </c>
      <c r="AA2650">
        <v>1</v>
      </c>
      <c r="AB2650" s="3">
        <v>45551.083333333336</v>
      </c>
      <c r="AC2650">
        <f>VLOOKUP(D2650,[1]tablaBarrios!A:C,2,FALSE)</f>
        <v>7.0739999999999998</v>
      </c>
      <c r="AD2650">
        <f>VLOOKUP(D2650,[1]tablaBarrios!A:C,3,FALSE)</f>
        <v>-73.126499999999993</v>
      </c>
    </row>
    <row r="2651" spans="1:30" x14ac:dyDescent="0.25">
      <c r="A2651">
        <v>2650</v>
      </c>
      <c r="B2651" t="s">
        <v>74</v>
      </c>
      <c r="C2651" t="s">
        <v>14</v>
      </c>
      <c r="D2651" t="s">
        <v>69</v>
      </c>
      <c r="E2651" s="1">
        <v>45551</v>
      </c>
      <c r="F2651" s="2">
        <v>0.91666666666666663</v>
      </c>
      <c r="G2651">
        <v>-89</v>
      </c>
      <c r="H2651" t="s">
        <v>28</v>
      </c>
      <c r="I2651" t="s">
        <v>4</v>
      </c>
      <c r="J2651" t="s">
        <v>82</v>
      </c>
      <c r="K2651" t="s">
        <v>171</v>
      </c>
      <c r="L2651" t="s">
        <v>70</v>
      </c>
      <c r="M2651" t="s">
        <v>75</v>
      </c>
      <c r="N2651" t="s">
        <v>4</v>
      </c>
      <c r="O2651">
        <v>18</v>
      </c>
      <c r="P2651">
        <v>2024</v>
      </c>
      <c r="Q2651">
        <v>9</v>
      </c>
      <c r="R2651">
        <v>16</v>
      </c>
      <c r="S2651" t="s">
        <v>23</v>
      </c>
      <c r="T2651" t="s">
        <v>73</v>
      </c>
      <c r="U2651">
        <v>22</v>
      </c>
      <c r="V2651" t="s">
        <v>11</v>
      </c>
      <c r="W2651">
        <v>1</v>
      </c>
      <c r="X2651" t="s">
        <v>60</v>
      </c>
      <c r="Y2651">
        <v>13</v>
      </c>
      <c r="Z2651" t="s">
        <v>61</v>
      </c>
      <c r="AA2651">
        <v>1</v>
      </c>
      <c r="AB2651" s="3">
        <v>45551.916666666664</v>
      </c>
      <c r="AC2651">
        <f>VLOOKUP(D2651,[1]tablaBarrios!A:C,2,FALSE)</f>
        <v>7.1274699999999998</v>
      </c>
      <c r="AD2651">
        <f>VLOOKUP(D2651,[1]tablaBarrios!A:C,3,FALSE)</f>
        <v>-73.108540000000005</v>
      </c>
    </row>
    <row r="2652" spans="1:30" x14ac:dyDescent="0.25">
      <c r="A2652">
        <v>2651</v>
      </c>
      <c r="B2652" t="s">
        <v>74</v>
      </c>
      <c r="C2652" t="s">
        <v>14</v>
      </c>
      <c r="D2652" t="s">
        <v>262</v>
      </c>
      <c r="E2652" s="1">
        <v>45551</v>
      </c>
      <c r="F2652" s="2">
        <v>0.125</v>
      </c>
      <c r="G2652">
        <v>-89</v>
      </c>
      <c r="H2652" t="s">
        <v>3</v>
      </c>
      <c r="I2652" t="s">
        <v>4</v>
      </c>
      <c r="J2652" t="s">
        <v>5</v>
      </c>
      <c r="K2652" t="s">
        <v>6</v>
      </c>
      <c r="L2652" t="s">
        <v>70</v>
      </c>
      <c r="M2652" t="s">
        <v>75</v>
      </c>
      <c r="N2652" t="s">
        <v>4</v>
      </c>
      <c r="O2652">
        <v>18</v>
      </c>
      <c r="P2652">
        <v>2024</v>
      </c>
      <c r="Q2652">
        <v>9</v>
      </c>
      <c r="R2652">
        <v>16</v>
      </c>
      <c r="S2652" t="s">
        <v>79</v>
      </c>
      <c r="T2652" t="s">
        <v>73</v>
      </c>
      <c r="U2652">
        <v>3</v>
      </c>
      <c r="V2652" t="s">
        <v>11</v>
      </c>
      <c r="W2652">
        <v>1</v>
      </c>
      <c r="X2652" t="s">
        <v>60</v>
      </c>
      <c r="Y2652">
        <v>13</v>
      </c>
      <c r="Z2652" t="s">
        <v>61</v>
      </c>
      <c r="AA2652">
        <v>1</v>
      </c>
      <c r="AB2652" s="3">
        <v>45551.125</v>
      </c>
      <c r="AC2652">
        <f>VLOOKUP(D2652,[1]tablaBarrios!A:C,2,FALSE)</f>
        <v>7.1238900000000003</v>
      </c>
      <c r="AD2652">
        <f>VLOOKUP(D2652,[1]tablaBarrios!A:C,3,FALSE)</f>
        <v>-73.110680000000002</v>
      </c>
    </row>
    <row r="2653" spans="1:30" x14ac:dyDescent="0.25">
      <c r="A2653">
        <v>2652</v>
      </c>
      <c r="B2653" t="s">
        <v>74</v>
      </c>
      <c r="C2653" t="s">
        <v>14</v>
      </c>
      <c r="D2653" t="s">
        <v>117</v>
      </c>
      <c r="E2653" s="1">
        <v>45551</v>
      </c>
      <c r="F2653" s="2">
        <v>0.29166666666666669</v>
      </c>
      <c r="G2653">
        <v>-89</v>
      </c>
      <c r="H2653" t="s">
        <v>3</v>
      </c>
      <c r="I2653" t="s">
        <v>4</v>
      </c>
      <c r="J2653" t="s">
        <v>5</v>
      </c>
      <c r="K2653" t="s">
        <v>6</v>
      </c>
      <c r="L2653" t="s">
        <v>70</v>
      </c>
      <c r="M2653" t="s">
        <v>75</v>
      </c>
      <c r="N2653" t="s">
        <v>4</v>
      </c>
      <c r="O2653">
        <v>18</v>
      </c>
      <c r="P2653">
        <v>2024</v>
      </c>
      <c r="Q2653">
        <v>9</v>
      </c>
      <c r="R2653">
        <v>16</v>
      </c>
      <c r="S2653" t="s">
        <v>89</v>
      </c>
      <c r="T2653" t="s">
        <v>73</v>
      </c>
      <c r="U2653">
        <v>7</v>
      </c>
      <c r="V2653" t="s">
        <v>11</v>
      </c>
      <c r="W2653">
        <v>1</v>
      </c>
      <c r="X2653" t="s">
        <v>60</v>
      </c>
      <c r="Y2653">
        <v>13</v>
      </c>
      <c r="Z2653" t="s">
        <v>61</v>
      </c>
      <c r="AA2653">
        <v>1</v>
      </c>
      <c r="AB2653" s="3">
        <v>45551.291666666664</v>
      </c>
      <c r="AC2653">
        <f>VLOOKUP(D2653,[1]tablaBarrios!A:C,2,FALSE)</f>
        <v>7.1280999999999999</v>
      </c>
      <c r="AD2653">
        <f>VLOOKUP(D2653,[1]tablaBarrios!A:C,3,FALSE)</f>
        <v>-73.113299999999995</v>
      </c>
    </row>
    <row r="2654" spans="1:30" x14ac:dyDescent="0.25">
      <c r="A2654">
        <v>2653</v>
      </c>
      <c r="B2654" t="s">
        <v>74</v>
      </c>
      <c r="C2654" t="s">
        <v>77</v>
      </c>
      <c r="D2654" t="s">
        <v>120</v>
      </c>
      <c r="E2654" s="1">
        <v>45551</v>
      </c>
      <c r="F2654" s="2">
        <v>0.70833333333333337</v>
      </c>
      <c r="G2654">
        <v>-89</v>
      </c>
      <c r="H2654" t="s">
        <v>28</v>
      </c>
      <c r="I2654" t="s">
        <v>4</v>
      </c>
      <c r="J2654" t="s">
        <v>5</v>
      </c>
      <c r="K2654" t="s">
        <v>6</v>
      </c>
      <c r="L2654" t="s">
        <v>70</v>
      </c>
      <c r="M2654" t="s">
        <v>75</v>
      </c>
      <c r="N2654" t="s">
        <v>4</v>
      </c>
      <c r="O2654">
        <v>18</v>
      </c>
      <c r="P2654">
        <v>2024</v>
      </c>
      <c r="Q2654">
        <v>9</v>
      </c>
      <c r="R2654">
        <v>16</v>
      </c>
      <c r="S2654" t="s">
        <v>103</v>
      </c>
      <c r="T2654" t="s">
        <v>73</v>
      </c>
      <c r="U2654">
        <v>17</v>
      </c>
      <c r="V2654" t="s">
        <v>11</v>
      </c>
      <c r="W2654">
        <v>1</v>
      </c>
      <c r="X2654" t="s">
        <v>60</v>
      </c>
      <c r="Y2654">
        <v>13</v>
      </c>
      <c r="Z2654" t="s">
        <v>61</v>
      </c>
      <c r="AA2654">
        <v>1</v>
      </c>
      <c r="AB2654" s="3">
        <v>45551.708333333336</v>
      </c>
      <c r="AC2654">
        <f>VLOOKUP(D2654,[1]tablaBarrios!A:C,2,FALSE)</f>
        <v>7.1207000000000003</v>
      </c>
      <c r="AD2654">
        <f>VLOOKUP(D2654,[1]tablaBarrios!A:C,3,FALSE)</f>
        <v>-73.125600000000006</v>
      </c>
    </row>
    <row r="2655" spans="1:30" x14ac:dyDescent="0.25">
      <c r="A2655">
        <v>2654</v>
      </c>
      <c r="B2655" t="s">
        <v>74</v>
      </c>
      <c r="C2655" t="s">
        <v>77</v>
      </c>
      <c r="D2655" t="s">
        <v>427</v>
      </c>
      <c r="E2655" s="1">
        <v>45551</v>
      </c>
      <c r="F2655" s="2">
        <v>0.41666666666666669</v>
      </c>
      <c r="G2655">
        <v>-89</v>
      </c>
      <c r="H2655" t="s">
        <v>3</v>
      </c>
      <c r="I2655" t="s">
        <v>4</v>
      </c>
      <c r="J2655" t="s">
        <v>5</v>
      </c>
      <c r="K2655" t="s">
        <v>6</v>
      </c>
      <c r="L2655" t="s">
        <v>70</v>
      </c>
      <c r="M2655" t="s">
        <v>75</v>
      </c>
      <c r="N2655" t="s">
        <v>4</v>
      </c>
      <c r="O2655">
        <v>18</v>
      </c>
      <c r="P2655">
        <v>2024</v>
      </c>
      <c r="Q2655">
        <v>9</v>
      </c>
      <c r="R2655">
        <v>16</v>
      </c>
      <c r="S2655" t="s">
        <v>76</v>
      </c>
      <c r="T2655" t="s">
        <v>73</v>
      </c>
      <c r="U2655">
        <v>10</v>
      </c>
      <c r="V2655" t="s">
        <v>11</v>
      </c>
      <c r="W2655">
        <v>1</v>
      </c>
      <c r="X2655" t="s">
        <v>24</v>
      </c>
      <c r="Y2655">
        <v>5</v>
      </c>
      <c r="Z2655" t="s">
        <v>25</v>
      </c>
      <c r="AA2655">
        <v>1</v>
      </c>
      <c r="AB2655" s="3">
        <v>45551.416666666664</v>
      </c>
      <c r="AC2655">
        <f>VLOOKUP(D2655,[1]tablaBarrios!A:C,2,FALSE)</f>
        <v>7.1120000000000001</v>
      </c>
      <c r="AD2655">
        <f>VLOOKUP(D2655,[1]tablaBarrios!A:C,3,FALSE)</f>
        <v>-73.129199999999997</v>
      </c>
    </row>
    <row r="2656" spans="1:30" x14ac:dyDescent="0.25">
      <c r="A2656">
        <v>2655</v>
      </c>
      <c r="B2656" t="s">
        <v>74</v>
      </c>
      <c r="C2656" t="s">
        <v>77</v>
      </c>
      <c r="D2656" t="s">
        <v>2</v>
      </c>
      <c r="E2656" s="1">
        <v>45551</v>
      </c>
      <c r="F2656" s="2">
        <v>0.33333333333333331</v>
      </c>
      <c r="G2656">
        <v>-89</v>
      </c>
      <c r="H2656" t="s">
        <v>3</v>
      </c>
      <c r="I2656" t="s">
        <v>4</v>
      </c>
      <c r="J2656" t="s">
        <v>5</v>
      </c>
      <c r="K2656" t="s">
        <v>6</v>
      </c>
      <c r="L2656" t="s">
        <v>70</v>
      </c>
      <c r="M2656" t="s">
        <v>75</v>
      </c>
      <c r="N2656" t="s">
        <v>4</v>
      </c>
      <c r="O2656">
        <v>18</v>
      </c>
      <c r="P2656">
        <v>2024</v>
      </c>
      <c r="Q2656">
        <v>9</v>
      </c>
      <c r="R2656">
        <v>16</v>
      </c>
      <c r="S2656" t="s">
        <v>134</v>
      </c>
      <c r="T2656" t="s">
        <v>73</v>
      </c>
      <c r="U2656">
        <v>8</v>
      </c>
      <c r="V2656" t="s">
        <v>11</v>
      </c>
      <c r="W2656">
        <v>1</v>
      </c>
      <c r="X2656" t="s">
        <v>12</v>
      </c>
      <c r="Y2656">
        <v>15</v>
      </c>
      <c r="Z2656" t="s">
        <v>2</v>
      </c>
      <c r="AA2656">
        <v>1</v>
      </c>
      <c r="AB2656" s="3">
        <v>45551.333333333336</v>
      </c>
      <c r="AC2656">
        <f>VLOOKUP(D2656,[1]tablaBarrios!A:C,2,FALSE)</f>
        <v>7.1189999999999998</v>
      </c>
      <c r="AD2656">
        <f>VLOOKUP(D2656,[1]tablaBarrios!A:C,3,FALSE)</f>
        <v>-73.122</v>
      </c>
    </row>
    <row r="2657" spans="1:30" x14ac:dyDescent="0.25">
      <c r="A2657">
        <v>2656</v>
      </c>
      <c r="B2657" t="s">
        <v>74</v>
      </c>
      <c r="C2657" t="s">
        <v>1</v>
      </c>
      <c r="D2657" t="s">
        <v>27</v>
      </c>
      <c r="E2657" s="1">
        <v>45551</v>
      </c>
      <c r="F2657" s="2">
        <v>0.33333333333333331</v>
      </c>
      <c r="G2657">
        <v>-89</v>
      </c>
      <c r="H2657" t="s">
        <v>3</v>
      </c>
      <c r="I2657" t="s">
        <v>4</v>
      </c>
      <c r="J2657" t="s">
        <v>5</v>
      </c>
      <c r="K2657" t="s">
        <v>171</v>
      </c>
      <c r="L2657" t="s">
        <v>70</v>
      </c>
      <c r="M2657" t="s">
        <v>75</v>
      </c>
      <c r="N2657" t="s">
        <v>4</v>
      </c>
      <c r="O2657">
        <v>18</v>
      </c>
      <c r="P2657">
        <v>2024</v>
      </c>
      <c r="Q2657">
        <v>9</v>
      </c>
      <c r="R2657">
        <v>16</v>
      </c>
      <c r="S2657" t="s">
        <v>134</v>
      </c>
      <c r="T2657" t="s">
        <v>73</v>
      </c>
      <c r="U2657">
        <v>8</v>
      </c>
      <c r="V2657" t="s">
        <v>11</v>
      </c>
      <c r="W2657">
        <v>1</v>
      </c>
      <c r="X2657" t="s">
        <v>34</v>
      </c>
      <c r="Y2657">
        <v>6</v>
      </c>
      <c r="Z2657" t="s">
        <v>27</v>
      </c>
      <c r="AA2657">
        <v>1</v>
      </c>
      <c r="AB2657" s="3">
        <v>45551.333333333336</v>
      </c>
      <c r="AC2657">
        <f>VLOOKUP(D2657,[1]tablaBarrios!A:C,2,FALSE)</f>
        <v>7.1181999999999999</v>
      </c>
      <c r="AD2657">
        <f>VLOOKUP(D2657,[1]tablaBarrios!A:C,3,FALSE)</f>
        <v>-73.123500000000007</v>
      </c>
    </row>
    <row r="2658" spans="1:30" x14ac:dyDescent="0.25">
      <c r="A2658">
        <v>2657</v>
      </c>
      <c r="B2658" t="s">
        <v>74</v>
      </c>
      <c r="C2658" t="s">
        <v>14</v>
      </c>
      <c r="D2658" t="s">
        <v>135</v>
      </c>
      <c r="E2658" s="1">
        <v>45551</v>
      </c>
      <c r="F2658" s="2">
        <v>0.75</v>
      </c>
      <c r="G2658">
        <v>-89</v>
      </c>
      <c r="H2658" t="s">
        <v>3</v>
      </c>
      <c r="I2658" t="s">
        <v>4</v>
      </c>
      <c r="J2658" t="s">
        <v>5</v>
      </c>
      <c r="K2658" t="s">
        <v>6</v>
      </c>
      <c r="L2658" t="s">
        <v>70</v>
      </c>
      <c r="M2658" t="s">
        <v>75</v>
      </c>
      <c r="N2658" t="s">
        <v>4</v>
      </c>
      <c r="O2658">
        <v>18</v>
      </c>
      <c r="P2658">
        <v>2024</v>
      </c>
      <c r="Q2658">
        <v>9</v>
      </c>
      <c r="R2658">
        <v>16</v>
      </c>
      <c r="S2658" t="s">
        <v>137</v>
      </c>
      <c r="T2658" t="s">
        <v>73</v>
      </c>
      <c r="U2658">
        <v>18</v>
      </c>
      <c r="V2658" t="s">
        <v>11</v>
      </c>
      <c r="W2658">
        <v>1</v>
      </c>
      <c r="X2658" t="s">
        <v>60</v>
      </c>
      <c r="Y2658">
        <v>13</v>
      </c>
      <c r="Z2658" t="s">
        <v>61</v>
      </c>
      <c r="AA2658">
        <v>1</v>
      </c>
      <c r="AB2658" s="3">
        <v>45551.75</v>
      </c>
      <c r="AC2658">
        <f>VLOOKUP(D2658,[1]tablaBarrios!A:C,2,FALSE)</f>
        <v>7.1228999999999996</v>
      </c>
      <c r="AD2658">
        <f>VLOOKUP(D2658,[1]tablaBarrios!A:C,3,FALSE)</f>
        <v>-73.120199999999997</v>
      </c>
    </row>
    <row r="2659" spans="1:30" x14ac:dyDescent="0.25">
      <c r="A2659">
        <v>2658</v>
      </c>
      <c r="B2659" t="s">
        <v>74</v>
      </c>
      <c r="C2659" t="s">
        <v>14</v>
      </c>
      <c r="D2659" t="s">
        <v>131</v>
      </c>
      <c r="E2659" s="1">
        <v>45551</v>
      </c>
      <c r="F2659" s="2">
        <v>0.25</v>
      </c>
      <c r="G2659">
        <v>-89</v>
      </c>
      <c r="H2659" t="s">
        <v>28</v>
      </c>
      <c r="I2659" t="s">
        <v>4</v>
      </c>
      <c r="J2659" t="s">
        <v>5</v>
      </c>
      <c r="K2659" t="s">
        <v>334</v>
      </c>
      <c r="L2659" t="s">
        <v>70</v>
      </c>
      <c r="M2659" t="s">
        <v>75</v>
      </c>
      <c r="N2659" t="s">
        <v>4</v>
      </c>
      <c r="O2659">
        <v>18</v>
      </c>
      <c r="P2659">
        <v>2024</v>
      </c>
      <c r="Q2659">
        <v>9</v>
      </c>
      <c r="R2659">
        <v>16</v>
      </c>
      <c r="S2659" t="s">
        <v>101</v>
      </c>
      <c r="T2659" t="s">
        <v>73</v>
      </c>
      <c r="U2659">
        <v>6</v>
      </c>
      <c r="V2659" t="s">
        <v>11</v>
      </c>
      <c r="W2659">
        <v>1</v>
      </c>
      <c r="X2659" t="s">
        <v>24</v>
      </c>
      <c r="Y2659">
        <v>5</v>
      </c>
      <c r="Z2659" t="s">
        <v>25</v>
      </c>
      <c r="AA2659">
        <v>1</v>
      </c>
      <c r="AB2659" s="3">
        <v>45551.25</v>
      </c>
      <c r="AC2659">
        <f>VLOOKUP(D2659,[1]tablaBarrios!A:C,2,FALSE)</f>
        <v>7.1844999999999999</v>
      </c>
      <c r="AD2659">
        <f>VLOOKUP(D2659,[1]tablaBarrios!A:C,3,FALSE)</f>
        <v>-73.057500000000005</v>
      </c>
    </row>
    <row r="2660" spans="1:30" x14ac:dyDescent="0.25">
      <c r="A2660">
        <v>2659</v>
      </c>
      <c r="B2660" t="s">
        <v>74</v>
      </c>
      <c r="C2660" t="s">
        <v>14</v>
      </c>
      <c r="D2660" t="s">
        <v>2</v>
      </c>
      <c r="E2660" s="1">
        <v>45551</v>
      </c>
      <c r="F2660" s="2">
        <v>0.41666666666666669</v>
      </c>
      <c r="G2660">
        <v>-89</v>
      </c>
      <c r="H2660" t="s">
        <v>3</v>
      </c>
      <c r="I2660" t="s">
        <v>4</v>
      </c>
      <c r="J2660" t="s">
        <v>5</v>
      </c>
      <c r="K2660" t="s">
        <v>233</v>
      </c>
      <c r="L2660" t="s">
        <v>70</v>
      </c>
      <c r="M2660" t="s">
        <v>75</v>
      </c>
      <c r="N2660" t="s">
        <v>4</v>
      </c>
      <c r="O2660">
        <v>18</v>
      </c>
      <c r="P2660">
        <v>2024</v>
      </c>
      <c r="Q2660">
        <v>9</v>
      </c>
      <c r="R2660">
        <v>16</v>
      </c>
      <c r="S2660" t="s">
        <v>76</v>
      </c>
      <c r="T2660" t="s">
        <v>73</v>
      </c>
      <c r="U2660">
        <v>10</v>
      </c>
      <c r="V2660" t="s">
        <v>11</v>
      </c>
      <c r="W2660">
        <v>1</v>
      </c>
      <c r="X2660" t="s">
        <v>12</v>
      </c>
      <c r="Y2660">
        <v>15</v>
      </c>
      <c r="Z2660" t="s">
        <v>2</v>
      </c>
      <c r="AA2660">
        <v>1</v>
      </c>
      <c r="AB2660" s="3">
        <v>45551.416666666664</v>
      </c>
      <c r="AC2660">
        <f>VLOOKUP(D2660,[1]tablaBarrios!A:C,2,FALSE)</f>
        <v>7.1189999999999998</v>
      </c>
      <c r="AD2660">
        <f>VLOOKUP(D2660,[1]tablaBarrios!A:C,3,FALSE)</f>
        <v>-73.122</v>
      </c>
    </row>
    <row r="2661" spans="1:30" x14ac:dyDescent="0.25">
      <c r="A2661">
        <v>2660</v>
      </c>
      <c r="B2661" t="s">
        <v>74</v>
      </c>
      <c r="C2661" t="s">
        <v>14</v>
      </c>
      <c r="D2661" t="s">
        <v>122</v>
      </c>
      <c r="E2661" s="1">
        <v>45551</v>
      </c>
      <c r="F2661" s="2">
        <v>0.5</v>
      </c>
      <c r="G2661">
        <v>-89</v>
      </c>
      <c r="H2661" t="s">
        <v>3</v>
      </c>
      <c r="I2661" t="s">
        <v>4</v>
      </c>
      <c r="J2661" t="s">
        <v>5</v>
      </c>
      <c r="K2661" t="s">
        <v>6</v>
      </c>
      <c r="L2661" t="s">
        <v>70</v>
      </c>
      <c r="M2661" t="s">
        <v>75</v>
      </c>
      <c r="N2661" t="s">
        <v>4</v>
      </c>
      <c r="O2661">
        <v>18</v>
      </c>
      <c r="P2661">
        <v>2024</v>
      </c>
      <c r="Q2661">
        <v>9</v>
      </c>
      <c r="R2661">
        <v>16</v>
      </c>
      <c r="S2661" t="s">
        <v>190</v>
      </c>
      <c r="T2661" t="s">
        <v>73</v>
      </c>
      <c r="U2661">
        <v>12</v>
      </c>
      <c r="V2661" t="s">
        <v>11</v>
      </c>
      <c r="W2661">
        <v>1</v>
      </c>
      <c r="X2661" t="s">
        <v>12</v>
      </c>
      <c r="Y2661">
        <v>15</v>
      </c>
      <c r="Z2661" t="s">
        <v>2</v>
      </c>
      <c r="AA2661">
        <v>1</v>
      </c>
      <c r="AB2661" s="3">
        <v>45551.5</v>
      </c>
      <c r="AC2661">
        <f>VLOOKUP(D2661,[1]tablaBarrios!A:C,2,FALSE)</f>
        <v>7.1136999999999997</v>
      </c>
      <c r="AD2661">
        <f>VLOOKUP(D2661,[1]tablaBarrios!A:C,3,FALSE)</f>
        <v>-73.132499999999993</v>
      </c>
    </row>
    <row r="2662" spans="1:30" x14ac:dyDescent="0.25">
      <c r="A2662">
        <v>2661</v>
      </c>
      <c r="B2662" t="s">
        <v>74</v>
      </c>
      <c r="C2662" t="s">
        <v>14</v>
      </c>
      <c r="D2662" t="s">
        <v>191</v>
      </c>
      <c r="E2662" s="1">
        <v>45551</v>
      </c>
      <c r="F2662" s="2">
        <v>0.79166666666666663</v>
      </c>
      <c r="G2662">
        <v>-89</v>
      </c>
      <c r="H2662" t="s">
        <v>28</v>
      </c>
      <c r="I2662" t="s">
        <v>4</v>
      </c>
      <c r="J2662" t="s">
        <v>82</v>
      </c>
      <c r="K2662" t="s">
        <v>6</v>
      </c>
      <c r="L2662" t="s">
        <v>70</v>
      </c>
      <c r="M2662" t="s">
        <v>75</v>
      </c>
      <c r="N2662" t="s">
        <v>4</v>
      </c>
      <c r="O2662">
        <v>18</v>
      </c>
      <c r="P2662">
        <v>2024</v>
      </c>
      <c r="Q2662">
        <v>9</v>
      </c>
      <c r="R2662">
        <v>16</v>
      </c>
      <c r="S2662" t="s">
        <v>54</v>
      </c>
      <c r="T2662" t="s">
        <v>73</v>
      </c>
      <c r="U2662">
        <v>19</v>
      </c>
      <c r="V2662" t="s">
        <v>11</v>
      </c>
      <c r="W2662">
        <v>1</v>
      </c>
      <c r="X2662" t="s">
        <v>66</v>
      </c>
      <c r="Y2662">
        <v>12</v>
      </c>
      <c r="Z2662" t="s">
        <v>67</v>
      </c>
      <c r="AA2662">
        <v>1</v>
      </c>
      <c r="AB2662" s="3">
        <v>45551.791666666664</v>
      </c>
      <c r="AC2662">
        <f>VLOOKUP(D2662,[1]tablaBarrios!A:C,2,FALSE)</f>
        <v>7.1118499999999996</v>
      </c>
      <c r="AD2662">
        <f>VLOOKUP(D2662,[1]tablaBarrios!A:C,3,FALSE)</f>
        <v>-73.113050000000001</v>
      </c>
    </row>
    <row r="2663" spans="1:30" x14ac:dyDescent="0.25">
      <c r="A2663">
        <v>2662</v>
      </c>
      <c r="B2663" t="s">
        <v>74</v>
      </c>
      <c r="C2663" t="s">
        <v>14</v>
      </c>
      <c r="D2663" t="s">
        <v>153</v>
      </c>
      <c r="E2663" s="1">
        <v>45551</v>
      </c>
      <c r="F2663" s="2">
        <v>0.41666666666666669</v>
      </c>
      <c r="G2663">
        <v>-89</v>
      </c>
      <c r="H2663" t="s">
        <v>3</v>
      </c>
      <c r="I2663" t="s">
        <v>4</v>
      </c>
      <c r="J2663" t="s">
        <v>5</v>
      </c>
      <c r="K2663" t="s">
        <v>266</v>
      </c>
      <c r="L2663" t="s">
        <v>70</v>
      </c>
      <c r="M2663" t="s">
        <v>75</v>
      </c>
      <c r="N2663" t="s">
        <v>4</v>
      </c>
      <c r="O2663">
        <v>18</v>
      </c>
      <c r="P2663">
        <v>2024</v>
      </c>
      <c r="Q2663">
        <v>9</v>
      </c>
      <c r="R2663">
        <v>16</v>
      </c>
      <c r="S2663" t="s">
        <v>76</v>
      </c>
      <c r="T2663" t="s">
        <v>73</v>
      </c>
      <c r="U2663">
        <v>10</v>
      </c>
      <c r="V2663" t="s">
        <v>11</v>
      </c>
      <c r="W2663">
        <v>1</v>
      </c>
      <c r="X2663" t="s">
        <v>84</v>
      </c>
      <c r="Y2663">
        <v>4</v>
      </c>
      <c r="Z2663" t="s">
        <v>85</v>
      </c>
      <c r="AA2663">
        <v>1</v>
      </c>
      <c r="AB2663" s="3">
        <v>45551.416666666664</v>
      </c>
      <c r="AC2663">
        <f>VLOOKUP(D2663,[1]tablaBarrios!A:C,2,FALSE)</f>
        <v>7.1695000000000002</v>
      </c>
      <c r="AD2663">
        <f>VLOOKUP(D2663,[1]tablaBarrios!A:C,3,FALSE)</f>
        <v>-73.072500000000005</v>
      </c>
    </row>
    <row r="2664" spans="1:30" x14ac:dyDescent="0.25">
      <c r="A2664">
        <v>2663</v>
      </c>
      <c r="B2664" t="s">
        <v>74</v>
      </c>
      <c r="C2664" t="s">
        <v>14</v>
      </c>
      <c r="D2664" t="s">
        <v>126</v>
      </c>
      <c r="E2664" s="1">
        <v>45551</v>
      </c>
      <c r="F2664" s="2">
        <v>0.375</v>
      </c>
      <c r="G2664">
        <v>-89</v>
      </c>
      <c r="H2664" t="s">
        <v>3</v>
      </c>
      <c r="I2664" t="s">
        <v>4</v>
      </c>
      <c r="J2664" t="s">
        <v>124</v>
      </c>
      <c r="K2664" t="s">
        <v>6</v>
      </c>
      <c r="L2664" t="s">
        <v>70</v>
      </c>
      <c r="M2664" t="s">
        <v>75</v>
      </c>
      <c r="N2664" t="s">
        <v>4</v>
      </c>
      <c r="O2664">
        <v>18</v>
      </c>
      <c r="P2664">
        <v>2024</v>
      </c>
      <c r="Q2664">
        <v>9</v>
      </c>
      <c r="R2664">
        <v>16</v>
      </c>
      <c r="S2664" t="s">
        <v>40</v>
      </c>
      <c r="T2664" t="s">
        <v>73</v>
      </c>
      <c r="U2664">
        <v>9</v>
      </c>
      <c r="V2664" t="s">
        <v>11</v>
      </c>
      <c r="W2664">
        <v>1</v>
      </c>
      <c r="X2664" t="s">
        <v>84</v>
      </c>
      <c r="Y2664">
        <v>4</v>
      </c>
      <c r="Z2664" t="s">
        <v>85</v>
      </c>
      <c r="AA2664">
        <v>1</v>
      </c>
      <c r="AB2664" s="3">
        <v>45551.375</v>
      </c>
      <c r="AC2664">
        <f>VLOOKUP(D2664,[1]tablaBarrios!A:C,2,FALSE)</f>
        <v>7.1665000000000001</v>
      </c>
      <c r="AD2664">
        <f>VLOOKUP(D2664,[1]tablaBarrios!A:C,3,FALSE)</f>
        <v>-73.075500000000005</v>
      </c>
    </row>
    <row r="2665" spans="1:30" x14ac:dyDescent="0.25">
      <c r="A2665">
        <v>2664</v>
      </c>
      <c r="B2665" t="s">
        <v>74</v>
      </c>
      <c r="C2665" t="s">
        <v>14</v>
      </c>
      <c r="D2665" t="s">
        <v>36</v>
      </c>
      <c r="E2665" s="1">
        <v>45551</v>
      </c>
      <c r="F2665" s="2">
        <v>0.75</v>
      </c>
      <c r="G2665">
        <v>-89</v>
      </c>
      <c r="H2665" t="s">
        <v>3</v>
      </c>
      <c r="I2665" t="s">
        <v>4</v>
      </c>
      <c r="J2665" t="s">
        <v>5</v>
      </c>
      <c r="K2665" t="s">
        <v>6</v>
      </c>
      <c r="L2665" t="s">
        <v>70</v>
      </c>
      <c r="M2665" t="s">
        <v>75</v>
      </c>
      <c r="N2665" t="s">
        <v>4</v>
      </c>
      <c r="O2665">
        <v>18</v>
      </c>
      <c r="P2665">
        <v>2024</v>
      </c>
      <c r="Q2665">
        <v>9</v>
      </c>
      <c r="R2665">
        <v>16</v>
      </c>
      <c r="S2665" t="s">
        <v>137</v>
      </c>
      <c r="T2665" t="s">
        <v>73</v>
      </c>
      <c r="U2665">
        <v>18</v>
      </c>
      <c r="V2665" t="s">
        <v>11</v>
      </c>
      <c r="W2665">
        <v>1</v>
      </c>
      <c r="X2665" t="s">
        <v>41</v>
      </c>
      <c r="Y2665">
        <v>3</v>
      </c>
      <c r="Z2665" t="s">
        <v>36</v>
      </c>
      <c r="AA2665">
        <v>1</v>
      </c>
      <c r="AB2665" s="3">
        <v>45551.75</v>
      </c>
      <c r="AC2665">
        <f>VLOOKUP(D2665,[1]tablaBarrios!A:C,2,FALSE)</f>
        <v>7.1327999999999996</v>
      </c>
      <c r="AD2665">
        <f>VLOOKUP(D2665,[1]tablaBarrios!A:C,3,FALSE)</f>
        <v>-73.123500000000007</v>
      </c>
    </row>
    <row r="2666" spans="1:30" x14ac:dyDescent="0.25">
      <c r="A2666">
        <v>2665</v>
      </c>
      <c r="B2666" t="s">
        <v>74</v>
      </c>
      <c r="C2666" t="s">
        <v>14</v>
      </c>
      <c r="D2666" t="s">
        <v>58</v>
      </c>
      <c r="E2666" s="1">
        <v>45551</v>
      </c>
      <c r="F2666" s="2">
        <v>0.58333333333333337</v>
      </c>
      <c r="G2666">
        <v>-89</v>
      </c>
      <c r="H2666" t="s">
        <v>3</v>
      </c>
      <c r="I2666" t="s">
        <v>4</v>
      </c>
      <c r="J2666" t="s">
        <v>82</v>
      </c>
      <c r="K2666" t="s">
        <v>6</v>
      </c>
      <c r="L2666" t="s">
        <v>70</v>
      </c>
      <c r="M2666" t="s">
        <v>75</v>
      </c>
      <c r="N2666" t="s">
        <v>4</v>
      </c>
      <c r="O2666">
        <v>18</v>
      </c>
      <c r="P2666">
        <v>2024</v>
      </c>
      <c r="Q2666">
        <v>9</v>
      </c>
      <c r="R2666">
        <v>16</v>
      </c>
      <c r="S2666" t="s">
        <v>48</v>
      </c>
      <c r="T2666" t="s">
        <v>73</v>
      </c>
      <c r="U2666">
        <v>14</v>
      </c>
      <c r="V2666" t="s">
        <v>11</v>
      </c>
      <c r="W2666">
        <v>1</v>
      </c>
      <c r="X2666" t="s">
        <v>60</v>
      </c>
      <c r="Y2666">
        <v>13</v>
      </c>
      <c r="Z2666" t="s">
        <v>61</v>
      </c>
      <c r="AA2666">
        <v>1</v>
      </c>
      <c r="AB2666" s="3">
        <v>45551.583333333336</v>
      </c>
      <c r="AC2666">
        <f>VLOOKUP(D2666,[1]tablaBarrios!A:C,2,FALSE)</f>
        <v>7.1326000000000001</v>
      </c>
      <c r="AD2666">
        <f>VLOOKUP(D2666,[1]tablaBarrios!A:C,3,FALSE)</f>
        <v>-73.117400000000004</v>
      </c>
    </row>
    <row r="2667" spans="1:30" x14ac:dyDescent="0.25">
      <c r="A2667">
        <v>2666</v>
      </c>
      <c r="B2667" t="s">
        <v>74</v>
      </c>
      <c r="C2667" t="s">
        <v>14</v>
      </c>
      <c r="D2667" t="s">
        <v>255</v>
      </c>
      <c r="E2667" s="1">
        <v>45551</v>
      </c>
      <c r="F2667" s="2">
        <v>0.83333333333333337</v>
      </c>
      <c r="G2667">
        <v>-89</v>
      </c>
      <c r="H2667" t="s">
        <v>28</v>
      </c>
      <c r="I2667" t="s">
        <v>4</v>
      </c>
      <c r="J2667" t="s">
        <v>82</v>
      </c>
      <c r="K2667" t="s">
        <v>6</v>
      </c>
      <c r="L2667" t="s">
        <v>70</v>
      </c>
      <c r="M2667" t="s">
        <v>75</v>
      </c>
      <c r="N2667" t="s">
        <v>4</v>
      </c>
      <c r="O2667">
        <v>18</v>
      </c>
      <c r="P2667">
        <v>2024</v>
      </c>
      <c r="Q2667">
        <v>9</v>
      </c>
      <c r="R2667">
        <v>16</v>
      </c>
      <c r="S2667" t="s">
        <v>65</v>
      </c>
      <c r="T2667" t="s">
        <v>73</v>
      </c>
      <c r="U2667">
        <v>20</v>
      </c>
      <c r="V2667" t="s">
        <v>11</v>
      </c>
      <c r="W2667">
        <v>1</v>
      </c>
      <c r="X2667" t="s">
        <v>34</v>
      </c>
      <c r="Y2667">
        <v>6</v>
      </c>
      <c r="Z2667" t="s">
        <v>27</v>
      </c>
      <c r="AA2667">
        <v>1</v>
      </c>
      <c r="AB2667" s="3">
        <v>45551.833333333336</v>
      </c>
      <c r="AC2667">
        <f>VLOOKUP(D2667,[1]tablaBarrios!A:C,2,FALSE)</f>
        <v>7.1071999999999997</v>
      </c>
      <c r="AD2667">
        <f>VLOOKUP(D2667,[1]tablaBarrios!A:C,3,FALSE)</f>
        <v>-73.121200000000002</v>
      </c>
    </row>
    <row r="2668" spans="1:30" x14ac:dyDescent="0.25">
      <c r="A2668">
        <v>2667</v>
      </c>
      <c r="B2668" t="s">
        <v>193</v>
      </c>
      <c r="C2668" t="s">
        <v>14</v>
      </c>
      <c r="D2668" t="s">
        <v>192</v>
      </c>
      <c r="E2668" s="1">
        <v>45551</v>
      </c>
      <c r="F2668" s="2">
        <v>0.45833333333333331</v>
      </c>
      <c r="G2668">
        <v>-89</v>
      </c>
      <c r="H2668" t="s">
        <v>28</v>
      </c>
      <c r="I2668" t="s">
        <v>4</v>
      </c>
      <c r="J2668" t="s">
        <v>5</v>
      </c>
      <c r="K2668" t="s">
        <v>44</v>
      </c>
      <c r="L2668" t="s">
        <v>70</v>
      </c>
      <c r="M2668" t="s">
        <v>195</v>
      </c>
      <c r="N2668" t="s">
        <v>4</v>
      </c>
      <c r="O2668">
        <v>18</v>
      </c>
      <c r="P2668">
        <v>2024</v>
      </c>
      <c r="Q2668">
        <v>9</v>
      </c>
      <c r="R2668">
        <v>16</v>
      </c>
      <c r="S2668" t="s">
        <v>80</v>
      </c>
      <c r="T2668" t="s">
        <v>73</v>
      </c>
      <c r="U2668">
        <v>11</v>
      </c>
      <c r="V2668" t="s">
        <v>11</v>
      </c>
      <c r="W2668">
        <v>1</v>
      </c>
      <c r="X2668" t="s">
        <v>50</v>
      </c>
      <c r="Y2668">
        <v>1</v>
      </c>
      <c r="Z2668" t="s">
        <v>51</v>
      </c>
      <c r="AA2668">
        <v>1</v>
      </c>
      <c r="AB2668" s="3">
        <v>45551.458333333336</v>
      </c>
      <c r="AC2668">
        <f>VLOOKUP(D2668,[1]tablaBarrios!A:C,2,FALSE)</f>
        <v>7.1532999999999998</v>
      </c>
      <c r="AD2668">
        <f>VLOOKUP(D2668,[1]tablaBarrios!A:C,3,FALSE)</f>
        <v>-73.134200000000007</v>
      </c>
    </row>
    <row r="2669" spans="1:30" x14ac:dyDescent="0.25">
      <c r="A2669">
        <v>2668</v>
      </c>
      <c r="B2669" t="s">
        <v>0</v>
      </c>
      <c r="C2669" t="s">
        <v>1</v>
      </c>
      <c r="D2669" t="s">
        <v>153</v>
      </c>
      <c r="E2669" s="1">
        <v>45552</v>
      </c>
      <c r="F2669" s="2">
        <v>0</v>
      </c>
      <c r="G2669">
        <v>-89</v>
      </c>
      <c r="H2669" t="s">
        <v>28</v>
      </c>
      <c r="I2669" t="s">
        <v>4</v>
      </c>
      <c r="J2669" t="s">
        <v>5</v>
      </c>
      <c r="K2669" t="s">
        <v>6</v>
      </c>
      <c r="L2669" t="s">
        <v>7</v>
      </c>
      <c r="M2669" t="s">
        <v>8</v>
      </c>
      <c r="N2669" t="s">
        <v>4</v>
      </c>
      <c r="O2669">
        <v>18</v>
      </c>
      <c r="P2669">
        <v>2024</v>
      </c>
      <c r="Q2669">
        <v>9</v>
      </c>
      <c r="R2669">
        <v>17</v>
      </c>
      <c r="S2669" t="s">
        <v>32</v>
      </c>
      <c r="T2669" t="s">
        <v>10</v>
      </c>
      <c r="U2669">
        <v>0</v>
      </c>
      <c r="V2669" t="s">
        <v>95</v>
      </c>
      <c r="W2669">
        <v>2</v>
      </c>
      <c r="X2669" t="s">
        <v>84</v>
      </c>
      <c r="Y2669">
        <v>4</v>
      </c>
      <c r="Z2669" t="s">
        <v>85</v>
      </c>
      <c r="AA2669">
        <v>1</v>
      </c>
      <c r="AB2669" s="3">
        <v>45552</v>
      </c>
      <c r="AC2669">
        <f>VLOOKUP(D2669,[1]tablaBarrios!A:C,2,FALSE)</f>
        <v>7.1695000000000002</v>
      </c>
      <c r="AD2669">
        <f>VLOOKUP(D2669,[1]tablaBarrios!A:C,3,FALSE)</f>
        <v>-73.072500000000005</v>
      </c>
    </row>
    <row r="2670" spans="1:30" x14ac:dyDescent="0.25">
      <c r="A2670">
        <v>2669</v>
      </c>
      <c r="B2670" t="s">
        <v>0</v>
      </c>
      <c r="C2670" t="s">
        <v>14</v>
      </c>
      <c r="D2670" t="s">
        <v>153</v>
      </c>
      <c r="E2670" s="1">
        <v>45552</v>
      </c>
      <c r="F2670" s="2">
        <v>0.70833333333333337</v>
      </c>
      <c r="G2670">
        <v>-89</v>
      </c>
      <c r="H2670" t="s">
        <v>28</v>
      </c>
      <c r="I2670" t="s">
        <v>4</v>
      </c>
      <c r="J2670" t="s">
        <v>5</v>
      </c>
      <c r="K2670" t="s">
        <v>6</v>
      </c>
      <c r="L2670" t="s">
        <v>7</v>
      </c>
      <c r="M2670" t="s">
        <v>8</v>
      </c>
      <c r="N2670" t="s">
        <v>4</v>
      </c>
      <c r="O2670">
        <v>18</v>
      </c>
      <c r="P2670">
        <v>2024</v>
      </c>
      <c r="Q2670">
        <v>9</v>
      </c>
      <c r="R2670">
        <v>17</v>
      </c>
      <c r="S2670" t="s">
        <v>103</v>
      </c>
      <c r="T2670" t="s">
        <v>10</v>
      </c>
      <c r="U2670">
        <v>17</v>
      </c>
      <c r="V2670" t="s">
        <v>95</v>
      </c>
      <c r="W2670">
        <v>2</v>
      </c>
      <c r="X2670" t="s">
        <v>84</v>
      </c>
      <c r="Y2670">
        <v>4</v>
      </c>
      <c r="Z2670" t="s">
        <v>85</v>
      </c>
      <c r="AA2670">
        <v>1</v>
      </c>
      <c r="AB2670" s="3">
        <v>45552.708333333336</v>
      </c>
      <c r="AC2670">
        <f>VLOOKUP(D2670,[1]tablaBarrios!A:C,2,FALSE)</f>
        <v>7.1695000000000002</v>
      </c>
      <c r="AD2670">
        <f>VLOOKUP(D2670,[1]tablaBarrios!A:C,3,FALSE)</f>
        <v>-73.072500000000005</v>
      </c>
    </row>
    <row r="2671" spans="1:30" x14ac:dyDescent="0.25">
      <c r="A2671">
        <v>2670</v>
      </c>
      <c r="B2671" t="s">
        <v>0</v>
      </c>
      <c r="C2671" t="s">
        <v>1</v>
      </c>
      <c r="D2671" t="s">
        <v>159</v>
      </c>
      <c r="E2671" s="1">
        <v>45552</v>
      </c>
      <c r="F2671" s="2">
        <v>0.54166666666666663</v>
      </c>
      <c r="G2671">
        <v>-89</v>
      </c>
      <c r="H2671" t="s">
        <v>3</v>
      </c>
      <c r="I2671" t="s">
        <v>4</v>
      </c>
      <c r="J2671" t="s">
        <v>5</v>
      </c>
      <c r="K2671" t="s">
        <v>6</v>
      </c>
      <c r="L2671" t="s">
        <v>7</v>
      </c>
      <c r="M2671" t="s">
        <v>8</v>
      </c>
      <c r="N2671" t="s">
        <v>4</v>
      </c>
      <c r="O2671">
        <v>18</v>
      </c>
      <c r="P2671">
        <v>2024</v>
      </c>
      <c r="Q2671">
        <v>9</v>
      </c>
      <c r="R2671">
        <v>17</v>
      </c>
      <c r="S2671" t="s">
        <v>147</v>
      </c>
      <c r="T2671" t="s">
        <v>10</v>
      </c>
      <c r="U2671">
        <v>13</v>
      </c>
      <c r="V2671" t="s">
        <v>95</v>
      </c>
      <c r="W2671">
        <v>2</v>
      </c>
      <c r="X2671" t="s">
        <v>41</v>
      </c>
      <c r="Y2671">
        <v>3</v>
      </c>
      <c r="Z2671" t="s">
        <v>36</v>
      </c>
      <c r="AA2671">
        <v>1</v>
      </c>
      <c r="AB2671" s="3">
        <v>45552.541666666664</v>
      </c>
      <c r="AC2671">
        <f>VLOOKUP(D2671,[1]tablaBarrios!A:C,2,FALSE)</f>
        <v>7.1635</v>
      </c>
      <c r="AD2671">
        <f>VLOOKUP(D2671,[1]tablaBarrios!A:C,3,FALSE)</f>
        <v>-73.078500000000005</v>
      </c>
    </row>
    <row r="2672" spans="1:30" x14ac:dyDescent="0.25">
      <c r="A2672">
        <v>2671</v>
      </c>
      <c r="B2672" t="s">
        <v>0</v>
      </c>
      <c r="C2672" t="s">
        <v>1</v>
      </c>
      <c r="D2672" t="s">
        <v>142</v>
      </c>
      <c r="E2672" s="1">
        <v>45552</v>
      </c>
      <c r="F2672" s="2">
        <v>0.70833333333333337</v>
      </c>
      <c r="G2672">
        <v>-89</v>
      </c>
      <c r="H2672" t="s">
        <v>3</v>
      </c>
      <c r="I2672" t="s">
        <v>4</v>
      </c>
      <c r="J2672" t="s">
        <v>5</v>
      </c>
      <c r="K2672" t="s">
        <v>6</v>
      </c>
      <c r="L2672" t="s">
        <v>7</v>
      </c>
      <c r="M2672" t="s">
        <v>8</v>
      </c>
      <c r="N2672" t="s">
        <v>4</v>
      </c>
      <c r="O2672">
        <v>18</v>
      </c>
      <c r="P2672">
        <v>2024</v>
      </c>
      <c r="Q2672">
        <v>9</v>
      </c>
      <c r="R2672">
        <v>17</v>
      </c>
      <c r="S2672" t="s">
        <v>103</v>
      </c>
      <c r="T2672" t="s">
        <v>10</v>
      </c>
      <c r="U2672">
        <v>17</v>
      </c>
      <c r="V2672" t="s">
        <v>95</v>
      </c>
      <c r="W2672">
        <v>2</v>
      </c>
      <c r="X2672" t="s">
        <v>141</v>
      </c>
      <c r="Y2672">
        <v>10</v>
      </c>
      <c r="Z2672" t="s">
        <v>142</v>
      </c>
      <c r="AA2672">
        <v>1</v>
      </c>
      <c r="AB2672" s="3">
        <v>45552.708333333336</v>
      </c>
      <c r="AC2672">
        <f>VLOOKUP(D2672,[1]tablaBarrios!A:C,2,FALSE)</f>
        <v>7.0841000000000003</v>
      </c>
      <c r="AD2672">
        <f>VLOOKUP(D2672,[1]tablaBarrios!A:C,3,FALSE)</f>
        <v>-73.115399999999994</v>
      </c>
    </row>
    <row r="2673" spans="1:30" x14ac:dyDescent="0.25">
      <c r="A2673">
        <v>2672</v>
      </c>
      <c r="B2673" t="s">
        <v>26</v>
      </c>
      <c r="C2673" t="s">
        <v>14</v>
      </c>
      <c r="D2673" t="s">
        <v>2</v>
      </c>
      <c r="E2673" s="1">
        <v>45552</v>
      </c>
      <c r="F2673" s="2">
        <v>0.375</v>
      </c>
      <c r="G2673">
        <v>11</v>
      </c>
      <c r="H2673" t="s">
        <v>28</v>
      </c>
      <c r="I2673" t="s">
        <v>4</v>
      </c>
      <c r="J2673" t="s">
        <v>5</v>
      </c>
      <c r="K2673" t="s">
        <v>211</v>
      </c>
      <c r="L2673" t="s">
        <v>29</v>
      </c>
      <c r="M2673" t="s">
        <v>30</v>
      </c>
      <c r="N2673" s="4">
        <v>41913</v>
      </c>
      <c r="O2673">
        <v>2</v>
      </c>
      <c r="P2673">
        <v>2024</v>
      </c>
      <c r="Q2673">
        <v>9</v>
      </c>
      <c r="R2673">
        <v>17</v>
      </c>
      <c r="S2673" t="s">
        <v>40</v>
      </c>
      <c r="T2673" t="s">
        <v>33</v>
      </c>
      <c r="U2673">
        <v>9</v>
      </c>
      <c r="V2673" t="s">
        <v>95</v>
      </c>
      <c r="W2673">
        <v>2</v>
      </c>
      <c r="X2673" t="s">
        <v>12</v>
      </c>
      <c r="Y2673">
        <v>15</v>
      </c>
      <c r="Z2673" t="s">
        <v>2</v>
      </c>
      <c r="AA2673">
        <v>1</v>
      </c>
      <c r="AB2673" s="3">
        <v>45552.375</v>
      </c>
      <c r="AC2673">
        <f>VLOOKUP(D2673,[1]tablaBarrios!A:C,2,FALSE)</f>
        <v>7.1189999999999998</v>
      </c>
      <c r="AD2673">
        <f>VLOOKUP(D2673,[1]tablaBarrios!A:C,3,FALSE)</f>
        <v>-73.122</v>
      </c>
    </row>
    <row r="2674" spans="1:30" x14ac:dyDescent="0.25">
      <c r="A2674">
        <v>2673</v>
      </c>
      <c r="B2674" t="s">
        <v>42</v>
      </c>
      <c r="C2674" t="s">
        <v>14</v>
      </c>
      <c r="D2674" t="s">
        <v>175</v>
      </c>
      <c r="E2674" s="1">
        <v>45552</v>
      </c>
      <c r="F2674" s="2">
        <v>0.95833333333333337</v>
      </c>
      <c r="G2674">
        <v>25</v>
      </c>
      <c r="H2674" t="s">
        <v>28</v>
      </c>
      <c r="I2674" t="s">
        <v>4</v>
      </c>
      <c r="J2674" t="s">
        <v>5</v>
      </c>
      <c r="K2674" t="s">
        <v>44</v>
      </c>
      <c r="L2674" t="s">
        <v>45</v>
      </c>
      <c r="M2674" t="s">
        <v>46</v>
      </c>
      <c r="N2674" t="s">
        <v>47</v>
      </c>
      <c r="O2674">
        <v>5</v>
      </c>
      <c r="P2674">
        <v>2024</v>
      </c>
      <c r="Q2674">
        <v>9</v>
      </c>
      <c r="R2674">
        <v>17</v>
      </c>
      <c r="S2674" t="s">
        <v>125</v>
      </c>
      <c r="T2674" t="s">
        <v>49</v>
      </c>
      <c r="U2674">
        <v>23</v>
      </c>
      <c r="V2674" t="s">
        <v>95</v>
      </c>
      <c r="W2674">
        <v>2</v>
      </c>
      <c r="X2674" t="s">
        <v>50</v>
      </c>
      <c r="Y2674">
        <v>1</v>
      </c>
      <c r="Z2674" t="s">
        <v>51</v>
      </c>
      <c r="AA2674">
        <v>1</v>
      </c>
      <c r="AB2674" s="3">
        <v>45552.958333333336</v>
      </c>
      <c r="AC2674">
        <f>VLOOKUP(D2674,[1]tablaBarrios!A:C,2,FALSE)</f>
        <v>7.1253900000000003</v>
      </c>
      <c r="AD2674">
        <f>VLOOKUP(D2674,[1]tablaBarrios!A:C,3,FALSE)</f>
        <v>-73.119799999999998</v>
      </c>
    </row>
    <row r="2675" spans="1:30" x14ac:dyDescent="0.25">
      <c r="A2675">
        <v>2674</v>
      </c>
      <c r="B2675" t="s">
        <v>42</v>
      </c>
      <c r="C2675" t="s">
        <v>1</v>
      </c>
      <c r="D2675" t="s">
        <v>83</v>
      </c>
      <c r="E2675" s="1">
        <v>45552</v>
      </c>
      <c r="F2675" s="2">
        <v>0.25</v>
      </c>
      <c r="G2675">
        <v>26</v>
      </c>
      <c r="H2675" t="s">
        <v>28</v>
      </c>
      <c r="I2675" t="s">
        <v>4</v>
      </c>
      <c r="J2675" t="s">
        <v>5</v>
      </c>
      <c r="K2675" t="s">
        <v>6</v>
      </c>
      <c r="L2675" t="s">
        <v>45</v>
      </c>
      <c r="M2675" t="s">
        <v>46</v>
      </c>
      <c r="N2675" t="s">
        <v>47</v>
      </c>
      <c r="O2675">
        <v>5</v>
      </c>
      <c r="P2675">
        <v>2024</v>
      </c>
      <c r="Q2675">
        <v>9</v>
      </c>
      <c r="R2675">
        <v>17</v>
      </c>
      <c r="S2675" t="s">
        <v>101</v>
      </c>
      <c r="T2675" t="s">
        <v>49</v>
      </c>
      <c r="U2675">
        <v>6</v>
      </c>
      <c r="V2675" t="s">
        <v>95</v>
      </c>
      <c r="W2675">
        <v>2</v>
      </c>
      <c r="X2675" t="s">
        <v>84</v>
      </c>
      <c r="Y2675">
        <v>4</v>
      </c>
      <c r="Z2675" t="s">
        <v>85</v>
      </c>
      <c r="AA2675">
        <v>1</v>
      </c>
      <c r="AB2675" s="3">
        <v>45552.25</v>
      </c>
      <c r="AC2675">
        <f>VLOOKUP(D2675,[1]tablaBarrios!A:C,2,FALSE)</f>
        <v>7.165</v>
      </c>
      <c r="AD2675">
        <f>VLOOKUP(D2675,[1]tablaBarrios!A:C,3,FALSE)</f>
        <v>-73.076999999999998</v>
      </c>
    </row>
    <row r="2676" spans="1:30" x14ac:dyDescent="0.25">
      <c r="A2676">
        <v>2675</v>
      </c>
      <c r="B2676" t="s">
        <v>42</v>
      </c>
      <c r="C2676" t="s">
        <v>1</v>
      </c>
      <c r="D2676" t="s">
        <v>158</v>
      </c>
      <c r="E2676" s="1">
        <v>45552</v>
      </c>
      <c r="F2676" s="2">
        <v>0.29166666666666669</v>
      </c>
      <c r="G2676">
        <v>48</v>
      </c>
      <c r="H2676" t="s">
        <v>3</v>
      </c>
      <c r="I2676" t="s">
        <v>4</v>
      </c>
      <c r="J2676" t="s">
        <v>5</v>
      </c>
      <c r="K2676" t="s">
        <v>6</v>
      </c>
      <c r="L2676" t="s">
        <v>45</v>
      </c>
      <c r="M2676" t="s">
        <v>46</v>
      </c>
      <c r="N2676" t="s">
        <v>62</v>
      </c>
      <c r="O2676">
        <v>9</v>
      </c>
      <c r="P2676">
        <v>2024</v>
      </c>
      <c r="Q2676">
        <v>9</v>
      </c>
      <c r="R2676">
        <v>17</v>
      </c>
      <c r="S2676" t="s">
        <v>89</v>
      </c>
      <c r="T2676" t="s">
        <v>49</v>
      </c>
      <c r="U2676">
        <v>7</v>
      </c>
      <c r="V2676" t="s">
        <v>95</v>
      </c>
      <c r="W2676">
        <v>2</v>
      </c>
      <c r="X2676" t="s">
        <v>50</v>
      </c>
      <c r="Y2676">
        <v>1</v>
      </c>
      <c r="Z2676" t="s">
        <v>51</v>
      </c>
      <c r="AA2676">
        <v>1</v>
      </c>
      <c r="AB2676" s="3">
        <v>45552.291666666664</v>
      </c>
      <c r="AC2676">
        <f>VLOOKUP(D2676,[1]tablaBarrios!A:C,2,FALSE)</f>
        <v>7.1538000000000004</v>
      </c>
      <c r="AD2676">
        <f>VLOOKUP(D2676,[1]tablaBarrios!A:C,3,FALSE)</f>
        <v>-73.131600000000006</v>
      </c>
    </row>
    <row r="2677" spans="1:30" x14ac:dyDescent="0.25">
      <c r="A2677">
        <v>2676</v>
      </c>
      <c r="B2677" t="s">
        <v>347</v>
      </c>
      <c r="C2677" t="s">
        <v>14</v>
      </c>
      <c r="D2677" t="s">
        <v>138</v>
      </c>
      <c r="E2677" s="1">
        <v>45552</v>
      </c>
      <c r="F2677" s="2">
        <v>0.83333333333333337</v>
      </c>
      <c r="G2677">
        <v>-89</v>
      </c>
      <c r="H2677" t="s">
        <v>28</v>
      </c>
      <c r="I2677" t="s">
        <v>4</v>
      </c>
      <c r="J2677" t="s">
        <v>5</v>
      </c>
      <c r="K2677" t="s">
        <v>6</v>
      </c>
      <c r="L2677" t="s">
        <v>70</v>
      </c>
      <c r="M2677" t="s">
        <v>348</v>
      </c>
      <c r="N2677" t="s">
        <v>4</v>
      </c>
      <c r="O2677">
        <v>18</v>
      </c>
      <c r="P2677">
        <v>2024</v>
      </c>
      <c r="Q2677">
        <v>9</v>
      </c>
      <c r="R2677">
        <v>17</v>
      </c>
      <c r="S2677" t="s">
        <v>65</v>
      </c>
      <c r="T2677" t="s">
        <v>73</v>
      </c>
      <c r="U2677">
        <v>20</v>
      </c>
      <c r="V2677" t="s">
        <v>95</v>
      </c>
      <c r="W2677">
        <v>2</v>
      </c>
      <c r="X2677" t="s">
        <v>60</v>
      </c>
      <c r="Y2677">
        <v>13</v>
      </c>
      <c r="Z2677" t="s">
        <v>61</v>
      </c>
      <c r="AA2677">
        <v>1</v>
      </c>
      <c r="AB2677" s="3">
        <v>45552.833333333336</v>
      </c>
      <c r="AC2677">
        <f>VLOOKUP(D2677,[1]tablaBarrios!A:C,2,FALSE)</f>
        <v>7.1173000000000002</v>
      </c>
      <c r="AD2677">
        <f>VLOOKUP(D2677,[1]tablaBarrios!A:C,3,FALSE)</f>
        <v>-73.122299999999996</v>
      </c>
    </row>
    <row r="2678" spans="1:30" x14ac:dyDescent="0.25">
      <c r="A2678">
        <v>2677</v>
      </c>
      <c r="B2678" t="s">
        <v>347</v>
      </c>
      <c r="C2678" t="s">
        <v>14</v>
      </c>
      <c r="D2678" t="s">
        <v>122</v>
      </c>
      <c r="E2678" s="1">
        <v>45552</v>
      </c>
      <c r="F2678" s="2">
        <v>0.41666666666666669</v>
      </c>
      <c r="G2678">
        <v>-89</v>
      </c>
      <c r="H2678" t="s">
        <v>3</v>
      </c>
      <c r="I2678" t="s">
        <v>4</v>
      </c>
      <c r="J2678" t="s">
        <v>5</v>
      </c>
      <c r="K2678" t="s">
        <v>257</v>
      </c>
      <c r="L2678" t="s">
        <v>70</v>
      </c>
      <c r="M2678" t="s">
        <v>348</v>
      </c>
      <c r="N2678" t="s">
        <v>4</v>
      </c>
      <c r="O2678">
        <v>18</v>
      </c>
      <c r="P2678">
        <v>2024</v>
      </c>
      <c r="Q2678">
        <v>9</v>
      </c>
      <c r="R2678">
        <v>17</v>
      </c>
      <c r="S2678" t="s">
        <v>76</v>
      </c>
      <c r="T2678" t="s">
        <v>73</v>
      </c>
      <c r="U2678">
        <v>10</v>
      </c>
      <c r="V2678" t="s">
        <v>95</v>
      </c>
      <c r="W2678">
        <v>2</v>
      </c>
      <c r="X2678" t="s">
        <v>12</v>
      </c>
      <c r="Y2678">
        <v>15</v>
      </c>
      <c r="Z2678" t="s">
        <v>2</v>
      </c>
      <c r="AA2678">
        <v>1</v>
      </c>
      <c r="AB2678" s="3">
        <v>45552.416666666664</v>
      </c>
      <c r="AC2678">
        <f>VLOOKUP(D2678,[1]tablaBarrios!A:C,2,FALSE)</f>
        <v>7.1136999999999997</v>
      </c>
      <c r="AD2678">
        <f>VLOOKUP(D2678,[1]tablaBarrios!A:C,3,FALSE)</f>
        <v>-73.132499999999993</v>
      </c>
    </row>
    <row r="2679" spans="1:30" x14ac:dyDescent="0.25">
      <c r="A2679">
        <v>2678</v>
      </c>
      <c r="B2679" t="s">
        <v>106</v>
      </c>
      <c r="C2679" t="s">
        <v>188</v>
      </c>
      <c r="D2679" t="s">
        <v>126</v>
      </c>
      <c r="E2679" s="1">
        <v>45552</v>
      </c>
      <c r="F2679" s="2">
        <v>0.91666666666666663</v>
      </c>
      <c r="G2679">
        <v>-89</v>
      </c>
      <c r="H2679" t="s">
        <v>4</v>
      </c>
      <c r="I2679" t="s">
        <v>4</v>
      </c>
      <c r="J2679" t="s">
        <v>5</v>
      </c>
      <c r="K2679" t="s">
        <v>6</v>
      </c>
      <c r="L2679" t="s">
        <v>70</v>
      </c>
      <c r="M2679" t="s">
        <v>109</v>
      </c>
      <c r="N2679" t="s">
        <v>4</v>
      </c>
      <c r="O2679">
        <v>18</v>
      </c>
      <c r="P2679">
        <v>2024</v>
      </c>
      <c r="Q2679">
        <v>9</v>
      </c>
      <c r="R2679">
        <v>17</v>
      </c>
      <c r="S2679" t="s">
        <v>23</v>
      </c>
      <c r="T2679" t="s">
        <v>73</v>
      </c>
      <c r="U2679">
        <v>22</v>
      </c>
      <c r="V2679" t="s">
        <v>95</v>
      </c>
      <c r="W2679">
        <v>2</v>
      </c>
      <c r="X2679" t="s">
        <v>84</v>
      </c>
      <c r="Y2679">
        <v>4</v>
      </c>
      <c r="Z2679" t="s">
        <v>85</v>
      </c>
      <c r="AA2679">
        <v>1</v>
      </c>
      <c r="AB2679" s="3">
        <v>45552.916666666664</v>
      </c>
      <c r="AC2679">
        <f>VLOOKUP(D2679,[1]tablaBarrios!A:C,2,FALSE)</f>
        <v>7.1665000000000001</v>
      </c>
      <c r="AD2679">
        <f>VLOOKUP(D2679,[1]tablaBarrios!A:C,3,FALSE)</f>
        <v>-73.075500000000005</v>
      </c>
    </row>
    <row r="2680" spans="1:30" x14ac:dyDescent="0.25">
      <c r="A2680">
        <v>2679</v>
      </c>
      <c r="B2680" t="s">
        <v>68</v>
      </c>
      <c r="C2680" t="s">
        <v>212</v>
      </c>
      <c r="D2680" t="s">
        <v>27</v>
      </c>
      <c r="E2680" s="1">
        <v>45552</v>
      </c>
      <c r="F2680" s="2">
        <v>0.95833333333333337</v>
      </c>
      <c r="G2680">
        <v>-89</v>
      </c>
      <c r="H2680" t="s">
        <v>3</v>
      </c>
      <c r="I2680" t="s">
        <v>4</v>
      </c>
      <c r="J2680" t="s">
        <v>82</v>
      </c>
      <c r="K2680" t="s">
        <v>6</v>
      </c>
      <c r="L2680" t="s">
        <v>70</v>
      </c>
      <c r="M2680" t="s">
        <v>71</v>
      </c>
      <c r="N2680" t="s">
        <v>4</v>
      </c>
      <c r="O2680">
        <v>18</v>
      </c>
      <c r="P2680">
        <v>2024</v>
      </c>
      <c r="Q2680">
        <v>9</v>
      </c>
      <c r="R2680">
        <v>17</v>
      </c>
      <c r="S2680" t="s">
        <v>125</v>
      </c>
      <c r="T2680" t="s">
        <v>73</v>
      </c>
      <c r="U2680">
        <v>23</v>
      </c>
      <c r="V2680" t="s">
        <v>95</v>
      </c>
      <c r="W2680">
        <v>2</v>
      </c>
      <c r="X2680" t="s">
        <v>34</v>
      </c>
      <c r="Y2680">
        <v>6</v>
      </c>
      <c r="Z2680" t="s">
        <v>27</v>
      </c>
      <c r="AA2680">
        <v>1</v>
      </c>
      <c r="AB2680" s="3">
        <v>45552.958333333336</v>
      </c>
      <c r="AC2680">
        <f>VLOOKUP(D2680,[1]tablaBarrios!A:C,2,FALSE)</f>
        <v>7.1181999999999999</v>
      </c>
      <c r="AD2680">
        <f>VLOOKUP(D2680,[1]tablaBarrios!A:C,3,FALSE)</f>
        <v>-73.123500000000007</v>
      </c>
    </row>
    <row r="2681" spans="1:30" x14ac:dyDescent="0.25">
      <c r="A2681">
        <v>2680</v>
      </c>
      <c r="B2681" t="s">
        <v>74</v>
      </c>
      <c r="C2681" t="s">
        <v>77</v>
      </c>
      <c r="D2681" t="s">
        <v>120</v>
      </c>
      <c r="E2681" s="1">
        <v>45552</v>
      </c>
      <c r="F2681" s="2">
        <v>0</v>
      </c>
      <c r="G2681">
        <v>-89</v>
      </c>
      <c r="H2681" t="s">
        <v>3</v>
      </c>
      <c r="I2681" t="s">
        <v>4</v>
      </c>
      <c r="J2681" t="s">
        <v>5</v>
      </c>
      <c r="K2681" t="s">
        <v>6</v>
      </c>
      <c r="L2681" t="s">
        <v>70</v>
      </c>
      <c r="M2681" t="s">
        <v>75</v>
      </c>
      <c r="N2681" t="s">
        <v>4</v>
      </c>
      <c r="O2681">
        <v>18</v>
      </c>
      <c r="P2681">
        <v>2024</v>
      </c>
      <c r="Q2681">
        <v>9</v>
      </c>
      <c r="R2681">
        <v>17</v>
      </c>
      <c r="S2681" t="s">
        <v>32</v>
      </c>
      <c r="T2681" t="s">
        <v>73</v>
      </c>
      <c r="U2681">
        <v>0</v>
      </c>
      <c r="V2681" t="s">
        <v>95</v>
      </c>
      <c r="W2681">
        <v>2</v>
      </c>
      <c r="X2681" t="s">
        <v>60</v>
      </c>
      <c r="Y2681">
        <v>13</v>
      </c>
      <c r="Z2681" t="s">
        <v>61</v>
      </c>
      <c r="AA2681">
        <v>1</v>
      </c>
      <c r="AB2681" s="3">
        <v>45552</v>
      </c>
      <c r="AC2681">
        <f>VLOOKUP(D2681,[1]tablaBarrios!A:C,2,FALSE)</f>
        <v>7.1207000000000003</v>
      </c>
      <c r="AD2681">
        <f>VLOOKUP(D2681,[1]tablaBarrios!A:C,3,FALSE)</f>
        <v>-73.125600000000006</v>
      </c>
    </row>
    <row r="2682" spans="1:30" x14ac:dyDescent="0.25">
      <c r="A2682">
        <v>2681</v>
      </c>
      <c r="B2682" t="s">
        <v>74</v>
      </c>
      <c r="C2682" t="s">
        <v>14</v>
      </c>
      <c r="D2682" t="s">
        <v>120</v>
      </c>
      <c r="E2682" s="1">
        <v>45552</v>
      </c>
      <c r="F2682" s="2">
        <v>0.20833333333333334</v>
      </c>
      <c r="G2682">
        <v>-89</v>
      </c>
      <c r="H2682" t="s">
        <v>28</v>
      </c>
      <c r="I2682" t="s">
        <v>4</v>
      </c>
      <c r="J2682" t="s">
        <v>118</v>
      </c>
      <c r="K2682" t="s">
        <v>6</v>
      </c>
      <c r="L2682" t="s">
        <v>70</v>
      </c>
      <c r="M2682" t="s">
        <v>75</v>
      </c>
      <c r="N2682" t="s">
        <v>4</v>
      </c>
      <c r="O2682">
        <v>18</v>
      </c>
      <c r="P2682">
        <v>2024</v>
      </c>
      <c r="Q2682">
        <v>9</v>
      </c>
      <c r="R2682">
        <v>17</v>
      </c>
      <c r="S2682" t="s">
        <v>94</v>
      </c>
      <c r="T2682" t="s">
        <v>73</v>
      </c>
      <c r="U2682">
        <v>5</v>
      </c>
      <c r="V2682" t="s">
        <v>95</v>
      </c>
      <c r="W2682">
        <v>2</v>
      </c>
      <c r="X2682" t="s">
        <v>60</v>
      </c>
      <c r="Y2682">
        <v>13</v>
      </c>
      <c r="Z2682" t="s">
        <v>61</v>
      </c>
      <c r="AA2682">
        <v>1</v>
      </c>
      <c r="AB2682" s="3">
        <v>45552.208333333336</v>
      </c>
      <c r="AC2682">
        <f>VLOOKUP(D2682,[1]tablaBarrios!A:C,2,FALSE)</f>
        <v>7.1207000000000003</v>
      </c>
      <c r="AD2682">
        <f>VLOOKUP(D2682,[1]tablaBarrios!A:C,3,FALSE)</f>
        <v>-73.125600000000006</v>
      </c>
    </row>
    <row r="2683" spans="1:30" x14ac:dyDescent="0.25">
      <c r="A2683">
        <v>2682</v>
      </c>
      <c r="B2683" t="s">
        <v>74</v>
      </c>
      <c r="C2683" t="s">
        <v>14</v>
      </c>
      <c r="D2683" t="s">
        <v>120</v>
      </c>
      <c r="E2683" s="1">
        <v>45552</v>
      </c>
      <c r="F2683" s="2">
        <v>0.79166666666666663</v>
      </c>
      <c r="G2683">
        <v>-89</v>
      </c>
      <c r="H2683" t="s">
        <v>28</v>
      </c>
      <c r="I2683" t="s">
        <v>4</v>
      </c>
      <c r="J2683" t="s">
        <v>82</v>
      </c>
      <c r="K2683" t="s">
        <v>6</v>
      </c>
      <c r="L2683" t="s">
        <v>70</v>
      </c>
      <c r="M2683" t="s">
        <v>75</v>
      </c>
      <c r="N2683" t="s">
        <v>4</v>
      </c>
      <c r="O2683">
        <v>18</v>
      </c>
      <c r="P2683">
        <v>2024</v>
      </c>
      <c r="Q2683">
        <v>9</v>
      </c>
      <c r="R2683">
        <v>17</v>
      </c>
      <c r="S2683" t="s">
        <v>54</v>
      </c>
      <c r="T2683" t="s">
        <v>73</v>
      </c>
      <c r="U2683">
        <v>19</v>
      </c>
      <c r="V2683" t="s">
        <v>95</v>
      </c>
      <c r="W2683">
        <v>2</v>
      </c>
      <c r="X2683" t="s">
        <v>60</v>
      </c>
      <c r="Y2683">
        <v>13</v>
      </c>
      <c r="Z2683" t="s">
        <v>61</v>
      </c>
      <c r="AA2683">
        <v>1</v>
      </c>
      <c r="AB2683" s="3">
        <v>45552.791666666664</v>
      </c>
      <c r="AC2683">
        <f>VLOOKUP(D2683,[1]tablaBarrios!A:C,2,FALSE)</f>
        <v>7.1207000000000003</v>
      </c>
      <c r="AD2683">
        <f>VLOOKUP(D2683,[1]tablaBarrios!A:C,3,FALSE)</f>
        <v>-73.125600000000006</v>
      </c>
    </row>
    <row r="2684" spans="1:30" x14ac:dyDescent="0.25">
      <c r="A2684">
        <v>2683</v>
      </c>
      <c r="B2684" t="s">
        <v>74</v>
      </c>
      <c r="C2684" t="s">
        <v>77</v>
      </c>
      <c r="D2684" t="s">
        <v>428</v>
      </c>
      <c r="E2684" s="1">
        <v>45552</v>
      </c>
      <c r="F2684" s="2">
        <v>0.91666666666666663</v>
      </c>
      <c r="G2684">
        <v>-89</v>
      </c>
      <c r="H2684" t="s">
        <v>3</v>
      </c>
      <c r="I2684" t="s">
        <v>4</v>
      </c>
      <c r="J2684" t="s">
        <v>124</v>
      </c>
      <c r="K2684" t="s">
        <v>6</v>
      </c>
      <c r="L2684" t="s">
        <v>70</v>
      </c>
      <c r="M2684" t="s">
        <v>75</v>
      </c>
      <c r="N2684" t="s">
        <v>4</v>
      </c>
      <c r="O2684">
        <v>18</v>
      </c>
      <c r="P2684">
        <v>2024</v>
      </c>
      <c r="Q2684">
        <v>9</v>
      </c>
      <c r="R2684">
        <v>17</v>
      </c>
      <c r="S2684" t="s">
        <v>23</v>
      </c>
      <c r="T2684" t="s">
        <v>73</v>
      </c>
      <c r="U2684">
        <v>22</v>
      </c>
      <c r="V2684" t="s">
        <v>95</v>
      </c>
      <c r="W2684">
        <v>2</v>
      </c>
      <c r="X2684" t="s">
        <v>24</v>
      </c>
      <c r="Y2684">
        <v>5</v>
      </c>
      <c r="Z2684" t="s">
        <v>25</v>
      </c>
      <c r="AA2684">
        <v>1</v>
      </c>
      <c r="AB2684" s="3">
        <v>45552.916666666664</v>
      </c>
      <c r="AC2684">
        <f>VLOOKUP(D2684,[1]tablaBarrios!A:C,2,FALSE)</f>
        <v>7.0880000000000001</v>
      </c>
      <c r="AD2684">
        <f>VLOOKUP(D2684,[1]tablaBarrios!A:C,3,FALSE)</f>
        <v>-73.173630000000003</v>
      </c>
    </row>
    <row r="2685" spans="1:30" x14ac:dyDescent="0.25">
      <c r="A2685">
        <v>2684</v>
      </c>
      <c r="B2685" t="s">
        <v>74</v>
      </c>
      <c r="C2685" t="s">
        <v>14</v>
      </c>
      <c r="D2685" t="s">
        <v>2</v>
      </c>
      <c r="E2685" s="1">
        <v>45552</v>
      </c>
      <c r="F2685" s="2">
        <v>0.66666666666666663</v>
      </c>
      <c r="G2685">
        <v>-89</v>
      </c>
      <c r="H2685" t="s">
        <v>28</v>
      </c>
      <c r="I2685" t="s">
        <v>4</v>
      </c>
      <c r="J2685" t="s">
        <v>5</v>
      </c>
      <c r="K2685" t="s">
        <v>6</v>
      </c>
      <c r="L2685" t="s">
        <v>70</v>
      </c>
      <c r="M2685" t="s">
        <v>75</v>
      </c>
      <c r="N2685" t="s">
        <v>4</v>
      </c>
      <c r="O2685">
        <v>18</v>
      </c>
      <c r="P2685">
        <v>2024</v>
      </c>
      <c r="Q2685">
        <v>9</v>
      </c>
      <c r="R2685">
        <v>17</v>
      </c>
      <c r="S2685" t="s">
        <v>59</v>
      </c>
      <c r="T2685" t="s">
        <v>73</v>
      </c>
      <c r="U2685">
        <v>16</v>
      </c>
      <c r="V2685" t="s">
        <v>95</v>
      </c>
      <c r="W2685">
        <v>2</v>
      </c>
      <c r="X2685" t="s">
        <v>12</v>
      </c>
      <c r="Y2685">
        <v>15</v>
      </c>
      <c r="Z2685" t="s">
        <v>2</v>
      </c>
      <c r="AA2685">
        <v>1</v>
      </c>
      <c r="AB2685" s="3">
        <v>45552.666666666664</v>
      </c>
      <c r="AC2685">
        <f>VLOOKUP(D2685,[1]tablaBarrios!A:C,2,FALSE)</f>
        <v>7.1189999999999998</v>
      </c>
      <c r="AD2685">
        <f>VLOOKUP(D2685,[1]tablaBarrios!A:C,3,FALSE)</f>
        <v>-73.122</v>
      </c>
    </row>
    <row r="2686" spans="1:30" x14ac:dyDescent="0.25">
      <c r="A2686">
        <v>2685</v>
      </c>
      <c r="B2686" t="s">
        <v>74</v>
      </c>
      <c r="C2686" t="s">
        <v>14</v>
      </c>
      <c r="D2686" t="s">
        <v>27</v>
      </c>
      <c r="E2686" s="1">
        <v>45552</v>
      </c>
      <c r="F2686" s="2">
        <v>0.125</v>
      </c>
      <c r="G2686">
        <v>-89</v>
      </c>
      <c r="H2686" t="s">
        <v>3</v>
      </c>
      <c r="I2686" t="s">
        <v>4</v>
      </c>
      <c r="J2686" t="s">
        <v>5</v>
      </c>
      <c r="K2686" t="s">
        <v>6</v>
      </c>
      <c r="L2686" t="s">
        <v>70</v>
      </c>
      <c r="M2686" t="s">
        <v>75</v>
      </c>
      <c r="N2686" t="s">
        <v>4</v>
      </c>
      <c r="O2686">
        <v>18</v>
      </c>
      <c r="P2686">
        <v>2024</v>
      </c>
      <c r="Q2686">
        <v>9</v>
      </c>
      <c r="R2686">
        <v>17</v>
      </c>
      <c r="S2686" t="s">
        <v>79</v>
      </c>
      <c r="T2686" t="s">
        <v>73</v>
      </c>
      <c r="U2686">
        <v>3</v>
      </c>
      <c r="V2686" t="s">
        <v>95</v>
      </c>
      <c r="W2686">
        <v>2</v>
      </c>
      <c r="X2686" t="s">
        <v>34</v>
      </c>
      <c r="Y2686">
        <v>6</v>
      </c>
      <c r="Z2686" t="s">
        <v>27</v>
      </c>
      <c r="AA2686">
        <v>1</v>
      </c>
      <c r="AB2686" s="3">
        <v>45552.125</v>
      </c>
      <c r="AC2686">
        <f>VLOOKUP(D2686,[1]tablaBarrios!A:C,2,FALSE)</f>
        <v>7.1181999999999999</v>
      </c>
      <c r="AD2686">
        <f>VLOOKUP(D2686,[1]tablaBarrios!A:C,3,FALSE)</f>
        <v>-73.123500000000007</v>
      </c>
    </row>
    <row r="2687" spans="1:30" x14ac:dyDescent="0.25">
      <c r="A2687">
        <v>2686</v>
      </c>
      <c r="B2687" t="s">
        <v>74</v>
      </c>
      <c r="C2687" t="s">
        <v>14</v>
      </c>
      <c r="D2687" t="s">
        <v>131</v>
      </c>
      <c r="E2687" s="1">
        <v>45552</v>
      </c>
      <c r="F2687" s="2">
        <v>0.45833333333333331</v>
      </c>
      <c r="G2687">
        <v>-89</v>
      </c>
      <c r="H2687" t="s">
        <v>3</v>
      </c>
      <c r="I2687" t="s">
        <v>4</v>
      </c>
      <c r="J2687" t="s">
        <v>82</v>
      </c>
      <c r="K2687" t="s">
        <v>6</v>
      </c>
      <c r="L2687" t="s">
        <v>70</v>
      </c>
      <c r="M2687" t="s">
        <v>75</v>
      </c>
      <c r="N2687" t="s">
        <v>4</v>
      </c>
      <c r="O2687">
        <v>18</v>
      </c>
      <c r="P2687">
        <v>2024</v>
      </c>
      <c r="Q2687">
        <v>9</v>
      </c>
      <c r="R2687">
        <v>17</v>
      </c>
      <c r="S2687" t="s">
        <v>80</v>
      </c>
      <c r="T2687" t="s">
        <v>73</v>
      </c>
      <c r="U2687">
        <v>11</v>
      </c>
      <c r="V2687" t="s">
        <v>95</v>
      </c>
      <c r="W2687">
        <v>2</v>
      </c>
      <c r="X2687" t="s">
        <v>24</v>
      </c>
      <c r="Y2687">
        <v>5</v>
      </c>
      <c r="Z2687" t="s">
        <v>25</v>
      </c>
      <c r="AA2687">
        <v>1</v>
      </c>
      <c r="AB2687" s="3">
        <v>45552.458333333336</v>
      </c>
      <c r="AC2687">
        <f>VLOOKUP(D2687,[1]tablaBarrios!A:C,2,FALSE)</f>
        <v>7.1844999999999999</v>
      </c>
      <c r="AD2687">
        <f>VLOOKUP(D2687,[1]tablaBarrios!A:C,3,FALSE)</f>
        <v>-73.057500000000005</v>
      </c>
    </row>
    <row r="2688" spans="1:30" x14ac:dyDescent="0.25">
      <c r="A2688">
        <v>2687</v>
      </c>
      <c r="B2688" t="s">
        <v>74</v>
      </c>
      <c r="C2688" t="s">
        <v>14</v>
      </c>
      <c r="D2688" t="s">
        <v>131</v>
      </c>
      <c r="E2688" s="1">
        <v>45552</v>
      </c>
      <c r="F2688" s="2">
        <v>0.66666666666666663</v>
      </c>
      <c r="G2688">
        <v>-89</v>
      </c>
      <c r="H2688" t="s">
        <v>3</v>
      </c>
      <c r="I2688" t="s">
        <v>4</v>
      </c>
      <c r="J2688" t="s">
        <v>82</v>
      </c>
      <c r="K2688" t="s">
        <v>6</v>
      </c>
      <c r="L2688" t="s">
        <v>70</v>
      </c>
      <c r="M2688" t="s">
        <v>75</v>
      </c>
      <c r="N2688" t="s">
        <v>4</v>
      </c>
      <c r="O2688">
        <v>18</v>
      </c>
      <c r="P2688">
        <v>2024</v>
      </c>
      <c r="Q2688">
        <v>9</v>
      </c>
      <c r="R2688">
        <v>17</v>
      </c>
      <c r="S2688" t="s">
        <v>59</v>
      </c>
      <c r="T2688" t="s">
        <v>73</v>
      </c>
      <c r="U2688">
        <v>16</v>
      </c>
      <c r="V2688" t="s">
        <v>95</v>
      </c>
      <c r="W2688">
        <v>2</v>
      </c>
      <c r="X2688" t="s">
        <v>24</v>
      </c>
      <c r="Y2688">
        <v>5</v>
      </c>
      <c r="Z2688" t="s">
        <v>25</v>
      </c>
      <c r="AA2688">
        <v>1</v>
      </c>
      <c r="AB2688" s="3">
        <v>45552.666666666664</v>
      </c>
      <c r="AC2688">
        <f>VLOOKUP(D2688,[1]tablaBarrios!A:C,2,FALSE)</f>
        <v>7.1844999999999999</v>
      </c>
      <c r="AD2688">
        <f>VLOOKUP(D2688,[1]tablaBarrios!A:C,3,FALSE)</f>
        <v>-73.057500000000005</v>
      </c>
    </row>
    <row r="2689" spans="1:30" x14ac:dyDescent="0.25">
      <c r="A2689">
        <v>2688</v>
      </c>
      <c r="B2689" t="s">
        <v>74</v>
      </c>
      <c r="C2689" t="s">
        <v>14</v>
      </c>
      <c r="D2689" t="s">
        <v>262</v>
      </c>
      <c r="E2689" s="1">
        <v>45552</v>
      </c>
      <c r="F2689" s="2">
        <v>0.75</v>
      </c>
      <c r="G2689">
        <v>-89</v>
      </c>
      <c r="H2689" t="s">
        <v>3</v>
      </c>
      <c r="I2689" t="s">
        <v>4</v>
      </c>
      <c r="J2689" t="s">
        <v>124</v>
      </c>
      <c r="K2689" t="s">
        <v>6</v>
      </c>
      <c r="L2689" t="s">
        <v>70</v>
      </c>
      <c r="M2689" t="s">
        <v>75</v>
      </c>
      <c r="N2689" t="s">
        <v>4</v>
      </c>
      <c r="O2689">
        <v>18</v>
      </c>
      <c r="P2689">
        <v>2024</v>
      </c>
      <c r="Q2689">
        <v>9</v>
      </c>
      <c r="R2689">
        <v>17</v>
      </c>
      <c r="S2689" t="s">
        <v>137</v>
      </c>
      <c r="T2689" t="s">
        <v>73</v>
      </c>
      <c r="U2689">
        <v>18</v>
      </c>
      <c r="V2689" t="s">
        <v>95</v>
      </c>
      <c r="W2689">
        <v>2</v>
      </c>
      <c r="X2689" t="s">
        <v>60</v>
      </c>
      <c r="Y2689">
        <v>13</v>
      </c>
      <c r="Z2689" t="s">
        <v>61</v>
      </c>
      <c r="AA2689">
        <v>1</v>
      </c>
      <c r="AB2689" s="3">
        <v>45552.75</v>
      </c>
      <c r="AC2689">
        <f>VLOOKUP(D2689,[1]tablaBarrios!A:C,2,FALSE)</f>
        <v>7.1238900000000003</v>
      </c>
      <c r="AD2689">
        <f>VLOOKUP(D2689,[1]tablaBarrios!A:C,3,FALSE)</f>
        <v>-73.110680000000002</v>
      </c>
    </row>
    <row r="2690" spans="1:30" x14ac:dyDescent="0.25">
      <c r="A2690">
        <v>2689</v>
      </c>
      <c r="B2690" t="s">
        <v>74</v>
      </c>
      <c r="C2690" t="s">
        <v>14</v>
      </c>
      <c r="D2690" t="s">
        <v>123</v>
      </c>
      <c r="E2690" s="1">
        <v>45552</v>
      </c>
      <c r="F2690" s="2">
        <v>0.25</v>
      </c>
      <c r="G2690">
        <v>-89</v>
      </c>
      <c r="H2690" t="s">
        <v>28</v>
      </c>
      <c r="I2690" t="s">
        <v>4</v>
      </c>
      <c r="J2690" t="s">
        <v>82</v>
      </c>
      <c r="K2690" t="s">
        <v>6</v>
      </c>
      <c r="L2690" t="s">
        <v>70</v>
      </c>
      <c r="M2690" t="s">
        <v>75</v>
      </c>
      <c r="N2690" t="s">
        <v>4</v>
      </c>
      <c r="O2690">
        <v>18</v>
      </c>
      <c r="P2690">
        <v>2024</v>
      </c>
      <c r="Q2690">
        <v>9</v>
      </c>
      <c r="R2690">
        <v>17</v>
      </c>
      <c r="S2690" t="s">
        <v>101</v>
      </c>
      <c r="T2690" t="s">
        <v>73</v>
      </c>
      <c r="U2690">
        <v>6</v>
      </c>
      <c r="V2690" t="s">
        <v>95</v>
      </c>
      <c r="W2690">
        <v>2</v>
      </c>
      <c r="X2690" t="s">
        <v>66</v>
      </c>
      <c r="Y2690">
        <v>12</v>
      </c>
      <c r="Z2690" t="s">
        <v>67</v>
      </c>
      <c r="AA2690">
        <v>1</v>
      </c>
      <c r="AB2690" s="3">
        <v>45552.25</v>
      </c>
      <c r="AC2690">
        <f>VLOOKUP(D2690,[1]tablaBarrios!A:C,2,FALSE)</f>
        <v>7.1208999999999998</v>
      </c>
      <c r="AD2690">
        <f>VLOOKUP(D2690,[1]tablaBarrios!A:C,3,FALSE)</f>
        <v>-73.114900000000006</v>
      </c>
    </row>
    <row r="2691" spans="1:30" x14ac:dyDescent="0.25">
      <c r="A2691">
        <v>2690</v>
      </c>
      <c r="B2691" t="s">
        <v>74</v>
      </c>
      <c r="C2691" t="s">
        <v>14</v>
      </c>
      <c r="D2691" t="s">
        <v>123</v>
      </c>
      <c r="E2691" s="1">
        <v>45552</v>
      </c>
      <c r="F2691" s="2">
        <v>0.29166666666666669</v>
      </c>
      <c r="G2691">
        <v>-89</v>
      </c>
      <c r="H2691" t="s">
        <v>28</v>
      </c>
      <c r="I2691" t="s">
        <v>4</v>
      </c>
      <c r="J2691" t="s">
        <v>82</v>
      </c>
      <c r="K2691" t="s">
        <v>6</v>
      </c>
      <c r="L2691" t="s">
        <v>70</v>
      </c>
      <c r="M2691" t="s">
        <v>75</v>
      </c>
      <c r="N2691" t="s">
        <v>4</v>
      </c>
      <c r="O2691">
        <v>18</v>
      </c>
      <c r="P2691">
        <v>2024</v>
      </c>
      <c r="Q2691">
        <v>9</v>
      </c>
      <c r="R2691">
        <v>17</v>
      </c>
      <c r="S2691" t="s">
        <v>89</v>
      </c>
      <c r="T2691" t="s">
        <v>73</v>
      </c>
      <c r="U2691">
        <v>7</v>
      </c>
      <c r="V2691" t="s">
        <v>95</v>
      </c>
      <c r="W2691">
        <v>2</v>
      </c>
      <c r="X2691" t="s">
        <v>66</v>
      </c>
      <c r="Y2691">
        <v>12</v>
      </c>
      <c r="Z2691" t="s">
        <v>67</v>
      </c>
      <c r="AA2691">
        <v>1</v>
      </c>
      <c r="AB2691" s="3">
        <v>45552.291666666664</v>
      </c>
      <c r="AC2691">
        <f>VLOOKUP(D2691,[1]tablaBarrios!A:C,2,FALSE)</f>
        <v>7.1208999999999998</v>
      </c>
      <c r="AD2691">
        <f>VLOOKUP(D2691,[1]tablaBarrios!A:C,3,FALSE)</f>
        <v>-73.114900000000006</v>
      </c>
    </row>
    <row r="2692" spans="1:30" x14ac:dyDescent="0.25">
      <c r="A2692">
        <v>2691</v>
      </c>
      <c r="B2692" t="s">
        <v>74</v>
      </c>
      <c r="C2692" t="s">
        <v>14</v>
      </c>
      <c r="D2692" t="s">
        <v>123</v>
      </c>
      <c r="E2692" s="1">
        <v>45552</v>
      </c>
      <c r="F2692" s="2">
        <v>0.45833333333333331</v>
      </c>
      <c r="G2692">
        <v>-89</v>
      </c>
      <c r="H2692" t="s">
        <v>28</v>
      </c>
      <c r="I2692" t="s">
        <v>4</v>
      </c>
      <c r="J2692" t="s">
        <v>124</v>
      </c>
      <c r="K2692" t="s">
        <v>6</v>
      </c>
      <c r="L2692" t="s">
        <v>70</v>
      </c>
      <c r="M2692" t="s">
        <v>75</v>
      </c>
      <c r="N2692" t="s">
        <v>4</v>
      </c>
      <c r="O2692">
        <v>18</v>
      </c>
      <c r="P2692">
        <v>2024</v>
      </c>
      <c r="Q2692">
        <v>9</v>
      </c>
      <c r="R2692">
        <v>17</v>
      </c>
      <c r="S2692" t="s">
        <v>80</v>
      </c>
      <c r="T2692" t="s">
        <v>73</v>
      </c>
      <c r="U2692">
        <v>11</v>
      </c>
      <c r="V2692" t="s">
        <v>95</v>
      </c>
      <c r="W2692">
        <v>2</v>
      </c>
      <c r="X2692" t="s">
        <v>66</v>
      </c>
      <c r="Y2692">
        <v>12</v>
      </c>
      <c r="Z2692" t="s">
        <v>67</v>
      </c>
      <c r="AA2692">
        <v>1</v>
      </c>
      <c r="AB2692" s="3">
        <v>45552.458333333336</v>
      </c>
      <c r="AC2692">
        <f>VLOOKUP(D2692,[1]tablaBarrios!A:C,2,FALSE)</f>
        <v>7.1208999999999998</v>
      </c>
      <c r="AD2692">
        <f>VLOOKUP(D2692,[1]tablaBarrios!A:C,3,FALSE)</f>
        <v>-73.114900000000006</v>
      </c>
    </row>
    <row r="2693" spans="1:30" x14ac:dyDescent="0.25">
      <c r="A2693">
        <v>2692</v>
      </c>
      <c r="B2693" t="s">
        <v>74</v>
      </c>
      <c r="C2693" t="s">
        <v>77</v>
      </c>
      <c r="D2693" t="s">
        <v>126</v>
      </c>
      <c r="E2693" s="1">
        <v>45552</v>
      </c>
      <c r="F2693" s="2">
        <v>0.375</v>
      </c>
      <c r="G2693">
        <v>-89</v>
      </c>
      <c r="H2693" t="s">
        <v>3</v>
      </c>
      <c r="I2693" t="s">
        <v>4</v>
      </c>
      <c r="J2693" t="s">
        <v>5</v>
      </c>
      <c r="K2693" t="s">
        <v>6</v>
      </c>
      <c r="L2693" t="s">
        <v>70</v>
      </c>
      <c r="M2693" t="s">
        <v>75</v>
      </c>
      <c r="N2693" t="s">
        <v>4</v>
      </c>
      <c r="O2693">
        <v>18</v>
      </c>
      <c r="P2693">
        <v>2024</v>
      </c>
      <c r="Q2693">
        <v>9</v>
      </c>
      <c r="R2693">
        <v>17</v>
      </c>
      <c r="S2693" t="s">
        <v>40</v>
      </c>
      <c r="T2693" t="s">
        <v>73</v>
      </c>
      <c r="U2693">
        <v>9</v>
      </c>
      <c r="V2693" t="s">
        <v>95</v>
      </c>
      <c r="W2693">
        <v>2</v>
      </c>
      <c r="X2693" t="s">
        <v>84</v>
      </c>
      <c r="Y2693">
        <v>4</v>
      </c>
      <c r="Z2693" t="s">
        <v>85</v>
      </c>
      <c r="AA2693">
        <v>1</v>
      </c>
      <c r="AB2693" s="3">
        <v>45552.375</v>
      </c>
      <c r="AC2693">
        <f>VLOOKUP(D2693,[1]tablaBarrios!A:C,2,FALSE)</f>
        <v>7.1665000000000001</v>
      </c>
      <c r="AD2693">
        <f>VLOOKUP(D2693,[1]tablaBarrios!A:C,3,FALSE)</f>
        <v>-73.075500000000005</v>
      </c>
    </row>
    <row r="2694" spans="1:30" x14ac:dyDescent="0.25">
      <c r="A2694">
        <v>2693</v>
      </c>
      <c r="B2694" t="s">
        <v>74</v>
      </c>
      <c r="C2694" t="s">
        <v>14</v>
      </c>
      <c r="D2694" t="s">
        <v>58</v>
      </c>
      <c r="E2694" s="1">
        <v>45552</v>
      </c>
      <c r="F2694" s="2">
        <v>0.29166666666666669</v>
      </c>
      <c r="G2694">
        <v>-89</v>
      </c>
      <c r="H2694" t="s">
        <v>28</v>
      </c>
      <c r="I2694" t="s">
        <v>4</v>
      </c>
      <c r="J2694" t="s">
        <v>82</v>
      </c>
      <c r="K2694" t="s">
        <v>6</v>
      </c>
      <c r="L2694" t="s">
        <v>70</v>
      </c>
      <c r="M2694" t="s">
        <v>75</v>
      </c>
      <c r="N2694" t="s">
        <v>4</v>
      </c>
      <c r="O2694">
        <v>18</v>
      </c>
      <c r="P2694">
        <v>2024</v>
      </c>
      <c r="Q2694">
        <v>9</v>
      </c>
      <c r="R2694">
        <v>17</v>
      </c>
      <c r="S2694" t="s">
        <v>89</v>
      </c>
      <c r="T2694" t="s">
        <v>73</v>
      </c>
      <c r="U2694">
        <v>7</v>
      </c>
      <c r="V2694" t="s">
        <v>95</v>
      </c>
      <c r="W2694">
        <v>2</v>
      </c>
      <c r="X2694" t="s">
        <v>60</v>
      </c>
      <c r="Y2694">
        <v>13</v>
      </c>
      <c r="Z2694" t="s">
        <v>61</v>
      </c>
      <c r="AA2694">
        <v>1</v>
      </c>
      <c r="AB2694" s="3">
        <v>45552.291666666664</v>
      </c>
      <c r="AC2694">
        <f>VLOOKUP(D2694,[1]tablaBarrios!A:C,2,FALSE)</f>
        <v>7.1326000000000001</v>
      </c>
      <c r="AD2694">
        <f>VLOOKUP(D2694,[1]tablaBarrios!A:C,3,FALSE)</f>
        <v>-73.117400000000004</v>
      </c>
    </row>
    <row r="2695" spans="1:30" x14ac:dyDescent="0.25">
      <c r="A2695">
        <v>2694</v>
      </c>
      <c r="B2695" t="s">
        <v>74</v>
      </c>
      <c r="C2695" t="s">
        <v>14</v>
      </c>
      <c r="D2695" t="s">
        <v>254</v>
      </c>
      <c r="E2695" s="1">
        <v>45552</v>
      </c>
      <c r="F2695" s="2">
        <v>0.20833333333333334</v>
      </c>
      <c r="G2695">
        <v>-89</v>
      </c>
      <c r="H2695" t="s">
        <v>28</v>
      </c>
      <c r="I2695" t="s">
        <v>4</v>
      </c>
      <c r="J2695" t="s">
        <v>82</v>
      </c>
      <c r="K2695" t="s">
        <v>6</v>
      </c>
      <c r="L2695" t="s">
        <v>70</v>
      </c>
      <c r="M2695" t="s">
        <v>75</v>
      </c>
      <c r="N2695" t="s">
        <v>4</v>
      </c>
      <c r="O2695">
        <v>18</v>
      </c>
      <c r="P2695">
        <v>2024</v>
      </c>
      <c r="Q2695">
        <v>9</v>
      </c>
      <c r="R2695">
        <v>17</v>
      </c>
      <c r="S2695" t="s">
        <v>94</v>
      </c>
      <c r="T2695" t="s">
        <v>73</v>
      </c>
      <c r="U2695">
        <v>5</v>
      </c>
      <c r="V2695" t="s">
        <v>95</v>
      </c>
      <c r="W2695">
        <v>2</v>
      </c>
      <c r="X2695" t="s">
        <v>60</v>
      </c>
      <c r="Y2695">
        <v>13</v>
      </c>
      <c r="Z2695" t="s">
        <v>61</v>
      </c>
      <c r="AA2695">
        <v>1</v>
      </c>
      <c r="AB2695" s="3">
        <v>45552.208333333336</v>
      </c>
      <c r="AC2695">
        <f>VLOOKUP(D2695,[1]tablaBarrios!A:C,2,FALSE)</f>
        <v>7.1349999999999998</v>
      </c>
      <c r="AD2695">
        <f>VLOOKUP(D2695,[1]tablaBarrios!A:C,3,FALSE)</f>
        <v>-73.109440000000006</v>
      </c>
    </row>
    <row r="2696" spans="1:30" x14ac:dyDescent="0.25">
      <c r="A2696">
        <v>2695</v>
      </c>
      <c r="B2696" t="s">
        <v>74</v>
      </c>
      <c r="C2696" t="s">
        <v>14</v>
      </c>
      <c r="D2696" t="s">
        <v>159</v>
      </c>
      <c r="E2696" s="1">
        <v>45552</v>
      </c>
      <c r="F2696" s="2">
        <v>0.75</v>
      </c>
      <c r="G2696">
        <v>-89</v>
      </c>
      <c r="H2696" t="s">
        <v>3</v>
      </c>
      <c r="I2696" t="s">
        <v>4</v>
      </c>
      <c r="J2696" t="s">
        <v>5</v>
      </c>
      <c r="K2696" t="s">
        <v>6</v>
      </c>
      <c r="L2696" t="s">
        <v>70</v>
      </c>
      <c r="M2696" t="s">
        <v>75</v>
      </c>
      <c r="N2696" t="s">
        <v>4</v>
      </c>
      <c r="O2696">
        <v>18</v>
      </c>
      <c r="P2696">
        <v>2024</v>
      </c>
      <c r="Q2696">
        <v>9</v>
      </c>
      <c r="R2696">
        <v>17</v>
      </c>
      <c r="S2696" t="s">
        <v>137</v>
      </c>
      <c r="T2696" t="s">
        <v>73</v>
      </c>
      <c r="U2696">
        <v>18</v>
      </c>
      <c r="V2696" t="s">
        <v>95</v>
      </c>
      <c r="W2696">
        <v>2</v>
      </c>
      <c r="X2696" t="s">
        <v>41</v>
      </c>
      <c r="Y2696">
        <v>3</v>
      </c>
      <c r="Z2696" t="s">
        <v>36</v>
      </c>
      <c r="AA2696">
        <v>1</v>
      </c>
      <c r="AB2696" s="3">
        <v>45552.75</v>
      </c>
      <c r="AC2696">
        <f>VLOOKUP(D2696,[1]tablaBarrios!A:C,2,FALSE)</f>
        <v>7.1635</v>
      </c>
      <c r="AD2696">
        <f>VLOOKUP(D2696,[1]tablaBarrios!A:C,3,FALSE)</f>
        <v>-73.078500000000005</v>
      </c>
    </row>
    <row r="2697" spans="1:30" x14ac:dyDescent="0.25">
      <c r="A2697">
        <v>2696</v>
      </c>
      <c r="B2697" t="s">
        <v>74</v>
      </c>
      <c r="C2697" t="s">
        <v>14</v>
      </c>
      <c r="D2697" t="s">
        <v>36</v>
      </c>
      <c r="E2697" s="1">
        <v>45552</v>
      </c>
      <c r="F2697" s="2">
        <v>0.29166666666666669</v>
      </c>
      <c r="G2697">
        <v>-89</v>
      </c>
      <c r="H2697" t="s">
        <v>28</v>
      </c>
      <c r="I2697" t="s">
        <v>4</v>
      </c>
      <c r="J2697" t="s">
        <v>118</v>
      </c>
      <c r="K2697" t="s">
        <v>119</v>
      </c>
      <c r="L2697" t="s">
        <v>70</v>
      </c>
      <c r="M2697" t="s">
        <v>75</v>
      </c>
      <c r="N2697" t="s">
        <v>4</v>
      </c>
      <c r="O2697">
        <v>18</v>
      </c>
      <c r="P2697">
        <v>2024</v>
      </c>
      <c r="Q2697">
        <v>9</v>
      </c>
      <c r="R2697">
        <v>17</v>
      </c>
      <c r="S2697" t="s">
        <v>89</v>
      </c>
      <c r="T2697" t="s">
        <v>73</v>
      </c>
      <c r="U2697">
        <v>7</v>
      </c>
      <c r="V2697" t="s">
        <v>95</v>
      </c>
      <c r="W2697">
        <v>2</v>
      </c>
      <c r="X2697" t="s">
        <v>41</v>
      </c>
      <c r="Y2697">
        <v>3</v>
      </c>
      <c r="Z2697" t="s">
        <v>36</v>
      </c>
      <c r="AA2697">
        <v>1</v>
      </c>
      <c r="AB2697" s="3">
        <v>45552.291666666664</v>
      </c>
      <c r="AC2697">
        <f>VLOOKUP(D2697,[1]tablaBarrios!A:C,2,FALSE)</f>
        <v>7.1327999999999996</v>
      </c>
      <c r="AD2697">
        <f>VLOOKUP(D2697,[1]tablaBarrios!A:C,3,FALSE)</f>
        <v>-73.123500000000007</v>
      </c>
    </row>
    <row r="2698" spans="1:30" x14ac:dyDescent="0.25">
      <c r="A2698">
        <v>2697</v>
      </c>
      <c r="B2698" t="s">
        <v>74</v>
      </c>
      <c r="C2698" t="s">
        <v>14</v>
      </c>
      <c r="D2698" t="s">
        <v>210</v>
      </c>
      <c r="E2698" s="1">
        <v>45552</v>
      </c>
      <c r="F2698" s="2">
        <v>0</v>
      </c>
      <c r="G2698">
        <v>-89</v>
      </c>
      <c r="H2698" t="s">
        <v>28</v>
      </c>
      <c r="I2698" t="s">
        <v>4</v>
      </c>
      <c r="J2698" t="s">
        <v>82</v>
      </c>
      <c r="K2698" t="s">
        <v>6</v>
      </c>
      <c r="L2698" t="s">
        <v>70</v>
      </c>
      <c r="M2698" t="s">
        <v>75</v>
      </c>
      <c r="N2698" t="s">
        <v>4</v>
      </c>
      <c r="O2698">
        <v>18</v>
      </c>
      <c r="P2698">
        <v>2024</v>
      </c>
      <c r="Q2698">
        <v>9</v>
      </c>
      <c r="R2698">
        <v>17</v>
      </c>
      <c r="S2698" t="s">
        <v>32</v>
      </c>
      <c r="T2698" t="s">
        <v>73</v>
      </c>
      <c r="U2698">
        <v>0</v>
      </c>
      <c r="V2698" t="s">
        <v>95</v>
      </c>
      <c r="W2698">
        <v>2</v>
      </c>
      <c r="X2698" t="s">
        <v>66</v>
      </c>
      <c r="Y2698">
        <v>12</v>
      </c>
      <c r="Z2698" t="s">
        <v>67</v>
      </c>
      <c r="AA2698">
        <v>1</v>
      </c>
      <c r="AB2698" s="3">
        <v>45552</v>
      </c>
      <c r="AC2698">
        <f>VLOOKUP(D2698,[1]tablaBarrios!A:C,2,FALSE)</f>
        <v>7.1074000000000002</v>
      </c>
      <c r="AD2698">
        <f>VLOOKUP(D2698,[1]tablaBarrios!A:C,3,FALSE)</f>
        <v>-73.109899999999996</v>
      </c>
    </row>
    <row r="2699" spans="1:30" x14ac:dyDescent="0.25">
      <c r="A2699">
        <v>2698</v>
      </c>
      <c r="B2699" t="s">
        <v>74</v>
      </c>
      <c r="C2699" t="s">
        <v>14</v>
      </c>
      <c r="D2699" t="s">
        <v>151</v>
      </c>
      <c r="E2699" s="1">
        <v>45552</v>
      </c>
      <c r="F2699" s="2">
        <v>0.95833333333333337</v>
      </c>
      <c r="G2699">
        <v>-89</v>
      </c>
      <c r="H2699" t="s">
        <v>28</v>
      </c>
      <c r="I2699" t="s">
        <v>4</v>
      </c>
      <c r="J2699" t="s">
        <v>5</v>
      </c>
      <c r="K2699" t="s">
        <v>6</v>
      </c>
      <c r="L2699" t="s">
        <v>70</v>
      </c>
      <c r="M2699" t="s">
        <v>75</v>
      </c>
      <c r="N2699" t="s">
        <v>4</v>
      </c>
      <c r="O2699">
        <v>18</v>
      </c>
      <c r="P2699">
        <v>2024</v>
      </c>
      <c r="Q2699">
        <v>9</v>
      </c>
      <c r="R2699">
        <v>17</v>
      </c>
      <c r="S2699" t="s">
        <v>125</v>
      </c>
      <c r="T2699" t="s">
        <v>73</v>
      </c>
      <c r="U2699">
        <v>23</v>
      </c>
      <c r="V2699" t="s">
        <v>95</v>
      </c>
      <c r="W2699">
        <v>2</v>
      </c>
      <c r="X2699" t="s">
        <v>91</v>
      </c>
      <c r="Y2699">
        <v>7</v>
      </c>
      <c r="Z2699" t="s">
        <v>92</v>
      </c>
      <c r="AA2699">
        <v>1</v>
      </c>
      <c r="AB2699" s="3">
        <v>45552.958333333336</v>
      </c>
      <c r="AC2699">
        <f>VLOOKUP(D2699,[1]tablaBarrios!A:C,2,FALSE)</f>
        <v>7.1029</v>
      </c>
      <c r="AD2699">
        <f>VLOOKUP(D2699,[1]tablaBarrios!A:C,3,FALSE)</f>
        <v>-73.124499999999998</v>
      </c>
    </row>
    <row r="2700" spans="1:30" x14ac:dyDescent="0.25">
      <c r="A2700">
        <v>2699</v>
      </c>
      <c r="B2700" t="s">
        <v>74</v>
      </c>
      <c r="C2700" t="s">
        <v>14</v>
      </c>
      <c r="D2700" t="s">
        <v>218</v>
      </c>
      <c r="E2700" s="1">
        <v>45552</v>
      </c>
      <c r="F2700" s="2">
        <v>0.95833333333333337</v>
      </c>
      <c r="G2700">
        <v>-89</v>
      </c>
      <c r="H2700" t="s">
        <v>28</v>
      </c>
      <c r="I2700" t="s">
        <v>4</v>
      </c>
      <c r="J2700" t="s">
        <v>5</v>
      </c>
      <c r="K2700" t="s">
        <v>6</v>
      </c>
      <c r="L2700" t="s">
        <v>70</v>
      </c>
      <c r="M2700" t="s">
        <v>75</v>
      </c>
      <c r="N2700" t="s">
        <v>4</v>
      </c>
      <c r="O2700">
        <v>18</v>
      </c>
      <c r="P2700">
        <v>2024</v>
      </c>
      <c r="Q2700">
        <v>9</v>
      </c>
      <c r="R2700">
        <v>17</v>
      </c>
      <c r="S2700" t="s">
        <v>125</v>
      </c>
      <c r="T2700" t="s">
        <v>73</v>
      </c>
      <c r="U2700">
        <v>23</v>
      </c>
      <c r="V2700" t="s">
        <v>95</v>
      </c>
      <c r="W2700">
        <v>2</v>
      </c>
      <c r="X2700" t="s">
        <v>128</v>
      </c>
      <c r="Y2700">
        <v>16</v>
      </c>
      <c r="Z2700" t="s">
        <v>127</v>
      </c>
      <c r="AA2700">
        <v>1</v>
      </c>
      <c r="AB2700" s="3">
        <v>45552.958333333336</v>
      </c>
      <c r="AC2700">
        <f>VLOOKUP(D2700,[1]tablaBarrios!A:C,2,FALSE)</f>
        <v>7.1230000000000002</v>
      </c>
      <c r="AD2700">
        <f>VLOOKUP(D2700,[1]tablaBarrios!A:C,3,FALSE)</f>
        <v>-73.126000000000005</v>
      </c>
    </row>
    <row r="2701" spans="1:30" x14ac:dyDescent="0.25">
      <c r="A2701">
        <v>2700</v>
      </c>
      <c r="B2701" t="s">
        <v>193</v>
      </c>
      <c r="C2701" t="s">
        <v>188</v>
      </c>
      <c r="D2701" t="s">
        <v>237</v>
      </c>
      <c r="E2701" s="1">
        <v>45552</v>
      </c>
      <c r="F2701" s="2">
        <v>0.83333333333333337</v>
      </c>
      <c r="G2701">
        <v>-89</v>
      </c>
      <c r="H2701" t="s">
        <v>28</v>
      </c>
      <c r="I2701" t="s">
        <v>4</v>
      </c>
      <c r="J2701" t="s">
        <v>5</v>
      </c>
      <c r="K2701" t="s">
        <v>44</v>
      </c>
      <c r="L2701" t="s">
        <v>70</v>
      </c>
      <c r="M2701" t="s">
        <v>195</v>
      </c>
      <c r="N2701" t="s">
        <v>4</v>
      </c>
      <c r="O2701">
        <v>18</v>
      </c>
      <c r="P2701">
        <v>2024</v>
      </c>
      <c r="Q2701">
        <v>9</v>
      </c>
      <c r="R2701">
        <v>17</v>
      </c>
      <c r="S2701" t="s">
        <v>65</v>
      </c>
      <c r="T2701" t="s">
        <v>73</v>
      </c>
      <c r="U2701">
        <v>20</v>
      </c>
      <c r="V2701" t="s">
        <v>95</v>
      </c>
      <c r="W2701">
        <v>2</v>
      </c>
      <c r="X2701" t="s">
        <v>24</v>
      </c>
      <c r="Y2701">
        <v>5</v>
      </c>
      <c r="Z2701" t="s">
        <v>25</v>
      </c>
      <c r="AA2701">
        <v>1</v>
      </c>
      <c r="AB2701" s="3">
        <v>45552.833333333336</v>
      </c>
      <c r="AC2701">
        <f>VLOOKUP(D2701,[1]tablaBarrios!A:C,2,FALSE)</f>
        <v>7.1829999999999998</v>
      </c>
      <c r="AD2701">
        <f>VLOOKUP(D2701,[1]tablaBarrios!A:C,3,FALSE)</f>
        <v>-73.058999999999997</v>
      </c>
    </row>
    <row r="2702" spans="1:30" x14ac:dyDescent="0.25">
      <c r="A2702">
        <v>2701</v>
      </c>
      <c r="B2702" t="s">
        <v>0</v>
      </c>
      <c r="C2702" t="s">
        <v>88</v>
      </c>
      <c r="D2702" t="s">
        <v>117</v>
      </c>
      <c r="E2702" s="1">
        <v>45553</v>
      </c>
      <c r="F2702" s="2">
        <v>0.95833333333333337</v>
      </c>
      <c r="G2702">
        <v>-89</v>
      </c>
      <c r="H2702" t="s">
        <v>3</v>
      </c>
      <c r="I2702" t="s">
        <v>4</v>
      </c>
      <c r="J2702" t="s">
        <v>5</v>
      </c>
      <c r="K2702" t="s">
        <v>6</v>
      </c>
      <c r="L2702" t="s">
        <v>7</v>
      </c>
      <c r="M2702" t="s">
        <v>8</v>
      </c>
      <c r="N2702" t="s">
        <v>4</v>
      </c>
      <c r="O2702">
        <v>18</v>
      </c>
      <c r="P2702">
        <v>2024</v>
      </c>
      <c r="Q2702">
        <v>9</v>
      </c>
      <c r="R2702">
        <v>18</v>
      </c>
      <c r="S2702" t="s">
        <v>125</v>
      </c>
      <c r="T2702" t="s">
        <v>10</v>
      </c>
      <c r="U2702">
        <v>23</v>
      </c>
      <c r="V2702" t="s">
        <v>136</v>
      </c>
      <c r="W2702">
        <v>3</v>
      </c>
      <c r="X2702" t="s">
        <v>60</v>
      </c>
      <c r="Y2702">
        <v>13</v>
      </c>
      <c r="Z2702" t="s">
        <v>61</v>
      </c>
      <c r="AA2702">
        <v>1</v>
      </c>
      <c r="AB2702" s="3">
        <v>45553.958333333336</v>
      </c>
      <c r="AC2702">
        <f>VLOOKUP(D2702,[1]tablaBarrios!A:C,2,FALSE)</f>
        <v>7.1280999999999999</v>
      </c>
      <c r="AD2702">
        <f>VLOOKUP(D2702,[1]tablaBarrios!A:C,3,FALSE)</f>
        <v>-73.113299999999995</v>
      </c>
    </row>
    <row r="2703" spans="1:30" x14ac:dyDescent="0.25">
      <c r="A2703">
        <v>2702</v>
      </c>
      <c r="B2703" t="s">
        <v>0</v>
      </c>
      <c r="C2703" t="s">
        <v>1</v>
      </c>
      <c r="D2703" t="s">
        <v>207</v>
      </c>
      <c r="E2703" s="1">
        <v>45553</v>
      </c>
      <c r="F2703" s="2">
        <v>0</v>
      </c>
      <c r="G2703">
        <v>-89</v>
      </c>
      <c r="H2703" t="s">
        <v>28</v>
      </c>
      <c r="I2703" t="s">
        <v>4</v>
      </c>
      <c r="J2703" t="s">
        <v>5</v>
      </c>
      <c r="K2703" t="s">
        <v>6</v>
      </c>
      <c r="L2703" t="s">
        <v>7</v>
      </c>
      <c r="M2703" t="s">
        <v>8</v>
      </c>
      <c r="N2703" t="s">
        <v>4</v>
      </c>
      <c r="O2703">
        <v>18</v>
      </c>
      <c r="P2703">
        <v>2024</v>
      </c>
      <c r="Q2703">
        <v>9</v>
      </c>
      <c r="R2703">
        <v>18</v>
      </c>
      <c r="S2703" t="s">
        <v>32</v>
      </c>
      <c r="T2703" t="s">
        <v>10</v>
      </c>
      <c r="U2703">
        <v>0</v>
      </c>
      <c r="V2703" t="s">
        <v>136</v>
      </c>
      <c r="W2703">
        <v>3</v>
      </c>
      <c r="X2703" t="s">
        <v>24</v>
      </c>
      <c r="Y2703">
        <v>5</v>
      </c>
      <c r="Z2703" t="s">
        <v>25</v>
      </c>
      <c r="AA2703">
        <v>1</v>
      </c>
      <c r="AB2703" s="3">
        <v>45553</v>
      </c>
      <c r="AC2703">
        <f>VLOOKUP(D2703,[1]tablaBarrios!A:C,2,FALSE)</f>
        <v>7.1013010000000003</v>
      </c>
      <c r="AD2703">
        <f>VLOOKUP(D2703,[1]tablaBarrios!A:C,3,FALSE)</f>
        <v>-73.17089</v>
      </c>
    </row>
    <row r="2704" spans="1:30" x14ac:dyDescent="0.25">
      <c r="A2704">
        <v>2703</v>
      </c>
      <c r="B2704" t="s">
        <v>0</v>
      </c>
      <c r="C2704" t="s">
        <v>1</v>
      </c>
      <c r="D2704" t="s">
        <v>363</v>
      </c>
      <c r="E2704" s="1">
        <v>45553</v>
      </c>
      <c r="F2704" s="2">
        <v>0.79166666666666663</v>
      </c>
      <c r="G2704">
        <v>-89</v>
      </c>
      <c r="H2704" t="s">
        <v>3</v>
      </c>
      <c r="I2704" t="s">
        <v>4</v>
      </c>
      <c r="J2704" t="s">
        <v>5</v>
      </c>
      <c r="K2704" t="s">
        <v>6</v>
      </c>
      <c r="L2704" t="s">
        <v>7</v>
      </c>
      <c r="M2704" t="s">
        <v>8</v>
      </c>
      <c r="N2704" t="s">
        <v>4</v>
      </c>
      <c r="O2704">
        <v>18</v>
      </c>
      <c r="P2704">
        <v>2024</v>
      </c>
      <c r="Q2704">
        <v>9</v>
      </c>
      <c r="R2704">
        <v>18</v>
      </c>
      <c r="S2704" t="s">
        <v>54</v>
      </c>
      <c r="T2704" t="s">
        <v>10</v>
      </c>
      <c r="U2704">
        <v>19</v>
      </c>
      <c r="V2704" t="s">
        <v>136</v>
      </c>
      <c r="W2704">
        <v>3</v>
      </c>
      <c r="X2704" t="s">
        <v>55</v>
      </c>
      <c r="Y2704">
        <v>14</v>
      </c>
      <c r="Z2704" t="s">
        <v>56</v>
      </c>
      <c r="AA2704">
        <v>1</v>
      </c>
      <c r="AB2704" s="3">
        <v>45553.791666666664</v>
      </c>
      <c r="AC2704">
        <f>VLOOKUP(D2704,[1]tablaBarrios!A:C,2,FALSE)</f>
        <v>7.1249000000000002</v>
      </c>
      <c r="AD2704">
        <f>VLOOKUP(D2704,[1]tablaBarrios!A:C,3,FALSE)</f>
        <v>-73.113500000000002</v>
      </c>
    </row>
    <row r="2705" spans="1:30" x14ac:dyDescent="0.25">
      <c r="A2705">
        <v>2704</v>
      </c>
      <c r="B2705" t="s">
        <v>35</v>
      </c>
      <c r="C2705" t="s">
        <v>14</v>
      </c>
      <c r="D2705" t="s">
        <v>194</v>
      </c>
      <c r="E2705" s="1">
        <v>45553</v>
      </c>
      <c r="F2705" s="2">
        <v>0.41666666666666669</v>
      </c>
      <c r="G2705">
        <v>43</v>
      </c>
      <c r="H2705" t="s">
        <v>28</v>
      </c>
      <c r="I2705" t="s">
        <v>4</v>
      </c>
      <c r="J2705" t="s">
        <v>5</v>
      </c>
      <c r="K2705" t="s">
        <v>6</v>
      </c>
      <c r="L2705" t="s">
        <v>37</v>
      </c>
      <c r="M2705" t="s">
        <v>38</v>
      </c>
      <c r="N2705" t="s">
        <v>176</v>
      </c>
      <c r="O2705">
        <v>8</v>
      </c>
      <c r="P2705">
        <v>2024</v>
      </c>
      <c r="Q2705">
        <v>9</v>
      </c>
      <c r="R2705">
        <v>18</v>
      </c>
      <c r="S2705" t="s">
        <v>76</v>
      </c>
      <c r="T2705" t="s">
        <v>33</v>
      </c>
      <c r="U2705">
        <v>10</v>
      </c>
      <c r="V2705" t="s">
        <v>136</v>
      </c>
      <c r="W2705">
        <v>3</v>
      </c>
      <c r="X2705" t="s">
        <v>24</v>
      </c>
      <c r="Y2705">
        <v>5</v>
      </c>
      <c r="Z2705" t="s">
        <v>25</v>
      </c>
      <c r="AA2705">
        <v>1</v>
      </c>
      <c r="AB2705" s="3">
        <v>45553.416666666664</v>
      </c>
      <c r="AC2705">
        <f>VLOOKUP(D2705,[1]tablaBarrios!A:C,2,FALSE)</f>
        <v>7.1253900000000003</v>
      </c>
      <c r="AD2705">
        <f>VLOOKUP(D2705,[1]tablaBarrios!A:C,3,FALSE)</f>
        <v>-73.119799999999998</v>
      </c>
    </row>
    <row r="2706" spans="1:30" x14ac:dyDescent="0.25">
      <c r="A2706">
        <v>2705</v>
      </c>
      <c r="B2706" t="s">
        <v>42</v>
      </c>
      <c r="C2706" t="s">
        <v>14</v>
      </c>
      <c r="D2706" t="s">
        <v>247</v>
      </c>
      <c r="E2706" s="1">
        <v>45553</v>
      </c>
      <c r="F2706" s="2">
        <v>8.3333333333333329E-2</v>
      </c>
      <c r="G2706">
        <v>65</v>
      </c>
      <c r="H2706" t="s">
        <v>28</v>
      </c>
      <c r="I2706" t="s">
        <v>4</v>
      </c>
      <c r="J2706" t="s">
        <v>5</v>
      </c>
      <c r="K2706" t="s">
        <v>6</v>
      </c>
      <c r="L2706" t="s">
        <v>45</v>
      </c>
      <c r="M2706" t="s">
        <v>46</v>
      </c>
      <c r="N2706" t="s">
        <v>279</v>
      </c>
      <c r="O2706">
        <v>13</v>
      </c>
      <c r="P2706">
        <v>2024</v>
      </c>
      <c r="Q2706">
        <v>9</v>
      </c>
      <c r="R2706">
        <v>18</v>
      </c>
      <c r="S2706" t="s">
        <v>72</v>
      </c>
      <c r="T2706" t="s">
        <v>49</v>
      </c>
      <c r="U2706">
        <v>2</v>
      </c>
      <c r="V2706" t="s">
        <v>136</v>
      </c>
      <c r="W2706">
        <v>3</v>
      </c>
      <c r="X2706" t="s">
        <v>34</v>
      </c>
      <c r="Y2706">
        <v>6</v>
      </c>
      <c r="Z2706" t="s">
        <v>27</v>
      </c>
      <c r="AA2706">
        <v>1</v>
      </c>
      <c r="AB2706" s="3">
        <v>45553.083333333336</v>
      </c>
      <c r="AC2706">
        <f>VLOOKUP(D2706,[1]tablaBarrios!A:C,2,FALSE)</f>
        <v>7.0990000000000002</v>
      </c>
      <c r="AD2706">
        <f>VLOOKUP(D2706,[1]tablaBarrios!A:C,3,FALSE)</f>
        <v>-73.106700000000004</v>
      </c>
    </row>
    <row r="2707" spans="1:30" x14ac:dyDescent="0.25">
      <c r="A2707">
        <v>2706</v>
      </c>
      <c r="B2707" t="s">
        <v>42</v>
      </c>
      <c r="C2707" t="s">
        <v>1</v>
      </c>
      <c r="D2707" t="s">
        <v>192</v>
      </c>
      <c r="E2707" s="1">
        <v>45553</v>
      </c>
      <c r="F2707" s="2">
        <v>0.375</v>
      </c>
      <c r="G2707">
        <v>44</v>
      </c>
      <c r="H2707" t="s">
        <v>28</v>
      </c>
      <c r="I2707" t="s">
        <v>4</v>
      </c>
      <c r="J2707" t="s">
        <v>5</v>
      </c>
      <c r="K2707" t="s">
        <v>6</v>
      </c>
      <c r="L2707" t="s">
        <v>45</v>
      </c>
      <c r="M2707" t="s">
        <v>46</v>
      </c>
      <c r="N2707" t="s">
        <v>176</v>
      </c>
      <c r="O2707">
        <v>8</v>
      </c>
      <c r="P2707">
        <v>2024</v>
      </c>
      <c r="Q2707">
        <v>9</v>
      </c>
      <c r="R2707">
        <v>18</v>
      </c>
      <c r="S2707" t="s">
        <v>40</v>
      </c>
      <c r="T2707" t="s">
        <v>49</v>
      </c>
      <c r="U2707">
        <v>9</v>
      </c>
      <c r="V2707" t="s">
        <v>136</v>
      </c>
      <c r="W2707">
        <v>3</v>
      </c>
      <c r="X2707" t="s">
        <v>50</v>
      </c>
      <c r="Y2707">
        <v>1</v>
      </c>
      <c r="Z2707" t="s">
        <v>51</v>
      </c>
      <c r="AA2707">
        <v>1</v>
      </c>
      <c r="AB2707" s="3">
        <v>45553.375</v>
      </c>
      <c r="AC2707">
        <f>VLOOKUP(D2707,[1]tablaBarrios!A:C,2,FALSE)</f>
        <v>7.1532999999999998</v>
      </c>
      <c r="AD2707">
        <f>VLOOKUP(D2707,[1]tablaBarrios!A:C,3,FALSE)</f>
        <v>-73.134200000000007</v>
      </c>
    </row>
    <row r="2708" spans="1:30" x14ac:dyDescent="0.25">
      <c r="A2708">
        <v>2707</v>
      </c>
      <c r="B2708" t="s">
        <v>42</v>
      </c>
      <c r="C2708" t="s">
        <v>14</v>
      </c>
      <c r="D2708" t="s">
        <v>189</v>
      </c>
      <c r="E2708" s="1">
        <v>45553</v>
      </c>
      <c r="F2708" s="2">
        <v>0.125</v>
      </c>
      <c r="G2708">
        <v>26</v>
      </c>
      <c r="H2708" t="s">
        <v>28</v>
      </c>
      <c r="I2708" t="s">
        <v>4</v>
      </c>
      <c r="J2708" t="s">
        <v>5</v>
      </c>
      <c r="K2708" t="s">
        <v>44</v>
      </c>
      <c r="L2708" t="s">
        <v>45</v>
      </c>
      <c r="M2708" t="s">
        <v>46</v>
      </c>
      <c r="N2708" t="s">
        <v>47</v>
      </c>
      <c r="O2708">
        <v>5</v>
      </c>
      <c r="P2708">
        <v>2024</v>
      </c>
      <c r="Q2708">
        <v>9</v>
      </c>
      <c r="R2708">
        <v>18</v>
      </c>
      <c r="S2708" t="s">
        <v>79</v>
      </c>
      <c r="T2708" t="s">
        <v>49</v>
      </c>
      <c r="U2708">
        <v>3</v>
      </c>
      <c r="V2708" t="s">
        <v>136</v>
      </c>
      <c r="W2708">
        <v>3</v>
      </c>
      <c r="X2708" t="s">
        <v>20</v>
      </c>
      <c r="Y2708">
        <v>2</v>
      </c>
      <c r="Z2708" t="s">
        <v>21</v>
      </c>
      <c r="AA2708">
        <v>1</v>
      </c>
      <c r="AB2708" s="3">
        <v>45553.125</v>
      </c>
      <c r="AC2708">
        <f>VLOOKUP(D2708,[1]tablaBarrios!A:C,2,FALSE)</f>
        <v>7.1424000000000003</v>
      </c>
      <c r="AD2708">
        <f>VLOOKUP(D2708,[1]tablaBarrios!A:C,3,FALSE)</f>
        <v>-73.124499999999998</v>
      </c>
    </row>
    <row r="2709" spans="1:30" x14ac:dyDescent="0.25">
      <c r="A2709">
        <v>2708</v>
      </c>
      <c r="B2709" t="s">
        <v>42</v>
      </c>
      <c r="C2709" t="s">
        <v>14</v>
      </c>
      <c r="D2709" t="s">
        <v>149</v>
      </c>
      <c r="E2709" s="1">
        <v>45553</v>
      </c>
      <c r="F2709" s="2">
        <v>0.58333333333333337</v>
      </c>
      <c r="G2709">
        <v>11</v>
      </c>
      <c r="H2709" t="s">
        <v>28</v>
      </c>
      <c r="I2709" t="s">
        <v>4</v>
      </c>
      <c r="J2709" t="s">
        <v>5</v>
      </c>
      <c r="K2709" t="s">
        <v>6</v>
      </c>
      <c r="L2709" t="s">
        <v>45</v>
      </c>
      <c r="M2709" t="s">
        <v>46</v>
      </c>
      <c r="N2709" s="4">
        <v>41913</v>
      </c>
      <c r="O2709">
        <v>2</v>
      </c>
      <c r="P2709">
        <v>2024</v>
      </c>
      <c r="Q2709">
        <v>9</v>
      </c>
      <c r="R2709">
        <v>18</v>
      </c>
      <c r="S2709" t="s">
        <v>48</v>
      </c>
      <c r="T2709" t="s">
        <v>49</v>
      </c>
      <c r="U2709">
        <v>14</v>
      </c>
      <c r="V2709" t="s">
        <v>136</v>
      </c>
      <c r="W2709">
        <v>3</v>
      </c>
      <c r="X2709" t="s">
        <v>41</v>
      </c>
      <c r="Y2709">
        <v>3</v>
      </c>
      <c r="Z2709" t="s">
        <v>36</v>
      </c>
      <c r="AA2709">
        <v>1</v>
      </c>
      <c r="AB2709" s="3">
        <v>45553.583333333336</v>
      </c>
      <c r="AC2709">
        <f>VLOOKUP(D2709,[1]tablaBarrios!A:C,2,FALSE)</f>
        <v>7.1405000000000003</v>
      </c>
      <c r="AD2709">
        <f>VLOOKUP(D2709,[1]tablaBarrios!A:C,3,FALSE)</f>
        <v>-73.120199999999997</v>
      </c>
    </row>
    <row r="2710" spans="1:30" x14ac:dyDescent="0.25">
      <c r="A2710">
        <v>2709</v>
      </c>
      <c r="B2710" t="s">
        <v>42</v>
      </c>
      <c r="C2710" t="s">
        <v>1</v>
      </c>
      <c r="D2710" t="s">
        <v>140</v>
      </c>
      <c r="E2710" s="1">
        <v>45553</v>
      </c>
      <c r="F2710" s="2">
        <v>4.1666666666666664E-2</v>
      </c>
      <c r="G2710">
        <v>44</v>
      </c>
      <c r="H2710" t="s">
        <v>28</v>
      </c>
      <c r="I2710" t="s">
        <v>4</v>
      </c>
      <c r="J2710" t="s">
        <v>5</v>
      </c>
      <c r="K2710" t="s">
        <v>6</v>
      </c>
      <c r="L2710" t="s">
        <v>45</v>
      </c>
      <c r="M2710" t="s">
        <v>46</v>
      </c>
      <c r="N2710" t="s">
        <v>176</v>
      </c>
      <c r="O2710">
        <v>8</v>
      </c>
      <c r="P2710">
        <v>2024</v>
      </c>
      <c r="Q2710">
        <v>9</v>
      </c>
      <c r="R2710">
        <v>18</v>
      </c>
      <c r="S2710" t="s">
        <v>19</v>
      </c>
      <c r="T2710" t="s">
        <v>49</v>
      </c>
      <c r="U2710">
        <v>1</v>
      </c>
      <c r="V2710" t="s">
        <v>136</v>
      </c>
      <c r="W2710">
        <v>3</v>
      </c>
      <c r="X2710" t="s">
        <v>141</v>
      </c>
      <c r="Y2710">
        <v>10</v>
      </c>
      <c r="Z2710" t="s">
        <v>142</v>
      </c>
      <c r="AA2710">
        <v>1</v>
      </c>
      <c r="AB2710" s="3">
        <v>45553.041666666664</v>
      </c>
      <c r="AC2710">
        <f>VLOOKUP(D2710,[1]tablaBarrios!A:C,2,FALSE)</f>
        <v>7.125</v>
      </c>
      <c r="AD2710">
        <f>VLOOKUP(D2710,[1]tablaBarrios!A:C,3,FALSE)</f>
        <v>-73.129900000000006</v>
      </c>
    </row>
    <row r="2711" spans="1:30" x14ac:dyDescent="0.25">
      <c r="A2711">
        <v>2710</v>
      </c>
      <c r="B2711" t="s">
        <v>42</v>
      </c>
      <c r="C2711" t="s">
        <v>14</v>
      </c>
      <c r="D2711" t="s">
        <v>277</v>
      </c>
      <c r="E2711" s="1">
        <v>45553</v>
      </c>
      <c r="F2711" s="2">
        <v>0.375</v>
      </c>
      <c r="G2711">
        <v>7</v>
      </c>
      <c r="H2711" t="s">
        <v>3</v>
      </c>
      <c r="I2711" t="s">
        <v>4</v>
      </c>
      <c r="J2711" t="s">
        <v>5</v>
      </c>
      <c r="K2711" t="s">
        <v>44</v>
      </c>
      <c r="L2711" t="s">
        <v>45</v>
      </c>
      <c r="M2711" t="s">
        <v>46</v>
      </c>
      <c r="N2711" s="5">
        <v>45905</v>
      </c>
      <c r="O2711">
        <v>1</v>
      </c>
      <c r="P2711">
        <v>2024</v>
      </c>
      <c r="Q2711">
        <v>9</v>
      </c>
      <c r="R2711">
        <v>18</v>
      </c>
      <c r="S2711" t="s">
        <v>40</v>
      </c>
      <c r="T2711" t="s">
        <v>49</v>
      </c>
      <c r="U2711">
        <v>9</v>
      </c>
      <c r="V2711" t="s">
        <v>136</v>
      </c>
      <c r="W2711">
        <v>3</v>
      </c>
      <c r="X2711" t="s">
        <v>104</v>
      </c>
      <c r="Y2711">
        <v>8</v>
      </c>
      <c r="Z2711" t="s">
        <v>105</v>
      </c>
      <c r="AA2711">
        <v>1</v>
      </c>
      <c r="AB2711" s="3">
        <v>45553.375</v>
      </c>
      <c r="AC2711">
        <f>VLOOKUP(D2711,[1]tablaBarrios!A:C,2,FALSE)</f>
        <v>7.1425000000000001</v>
      </c>
      <c r="AD2711">
        <f>VLOOKUP(D2711,[1]tablaBarrios!A:C,3,FALSE)</f>
        <v>-73.099500000000006</v>
      </c>
    </row>
    <row r="2712" spans="1:30" x14ac:dyDescent="0.25">
      <c r="A2712">
        <v>2711</v>
      </c>
      <c r="B2712" t="s">
        <v>42</v>
      </c>
      <c r="C2712" t="s">
        <v>1</v>
      </c>
      <c r="D2712" t="s">
        <v>102</v>
      </c>
      <c r="E2712" s="1">
        <v>45553</v>
      </c>
      <c r="F2712" s="2">
        <v>0.41666666666666669</v>
      </c>
      <c r="G2712">
        <v>27</v>
      </c>
      <c r="H2712" t="s">
        <v>3</v>
      </c>
      <c r="I2712" t="s">
        <v>4</v>
      </c>
      <c r="J2712" t="s">
        <v>5</v>
      </c>
      <c r="K2712" t="s">
        <v>6</v>
      </c>
      <c r="L2712" t="s">
        <v>45</v>
      </c>
      <c r="M2712" t="s">
        <v>46</v>
      </c>
      <c r="N2712" t="s">
        <v>47</v>
      </c>
      <c r="O2712">
        <v>5</v>
      </c>
      <c r="P2712">
        <v>2024</v>
      </c>
      <c r="Q2712">
        <v>9</v>
      </c>
      <c r="R2712">
        <v>18</v>
      </c>
      <c r="S2712" t="s">
        <v>76</v>
      </c>
      <c r="T2712" t="s">
        <v>49</v>
      </c>
      <c r="U2712">
        <v>10</v>
      </c>
      <c r="V2712" t="s">
        <v>136</v>
      </c>
      <c r="W2712">
        <v>3</v>
      </c>
      <c r="X2712" t="s">
        <v>104</v>
      </c>
      <c r="Y2712">
        <v>8</v>
      </c>
      <c r="Z2712" t="s">
        <v>105</v>
      </c>
      <c r="AA2712">
        <v>1</v>
      </c>
      <c r="AB2712" s="3">
        <v>45553.416666666664</v>
      </c>
      <c r="AC2712">
        <f>VLOOKUP(D2712,[1]tablaBarrios!A:C,2,FALSE)</f>
        <v>7.0998000000000001</v>
      </c>
      <c r="AD2712">
        <f>VLOOKUP(D2712,[1]tablaBarrios!A:C,3,FALSE)</f>
        <v>-73.123699999999999</v>
      </c>
    </row>
    <row r="2713" spans="1:30" x14ac:dyDescent="0.25">
      <c r="A2713">
        <v>2712</v>
      </c>
      <c r="B2713" t="s">
        <v>106</v>
      </c>
      <c r="C2713" t="s">
        <v>88</v>
      </c>
      <c r="D2713" t="s">
        <v>58</v>
      </c>
      <c r="E2713" s="1">
        <v>45553</v>
      </c>
      <c r="F2713" s="2">
        <v>0.29166666666666669</v>
      </c>
      <c r="G2713">
        <v>-89</v>
      </c>
      <c r="H2713" t="s">
        <v>4</v>
      </c>
      <c r="I2713" t="s">
        <v>4</v>
      </c>
      <c r="J2713" t="s">
        <v>5</v>
      </c>
      <c r="K2713" t="s">
        <v>203</v>
      </c>
      <c r="L2713" t="s">
        <v>70</v>
      </c>
      <c r="M2713" t="s">
        <v>109</v>
      </c>
      <c r="N2713" t="s">
        <v>4</v>
      </c>
      <c r="O2713">
        <v>18</v>
      </c>
      <c r="P2713">
        <v>2024</v>
      </c>
      <c r="Q2713">
        <v>9</v>
      </c>
      <c r="R2713">
        <v>18</v>
      </c>
      <c r="S2713" t="s">
        <v>89</v>
      </c>
      <c r="T2713" t="s">
        <v>73</v>
      </c>
      <c r="U2713">
        <v>7</v>
      </c>
      <c r="V2713" t="s">
        <v>136</v>
      </c>
      <c r="W2713">
        <v>3</v>
      </c>
      <c r="X2713" t="s">
        <v>60</v>
      </c>
      <c r="Y2713">
        <v>13</v>
      </c>
      <c r="Z2713" t="s">
        <v>61</v>
      </c>
      <c r="AA2713">
        <v>1</v>
      </c>
      <c r="AB2713" s="3">
        <v>45553.291666666664</v>
      </c>
      <c r="AC2713">
        <f>VLOOKUP(D2713,[1]tablaBarrios!A:C,2,FALSE)</f>
        <v>7.1326000000000001</v>
      </c>
      <c r="AD2713">
        <f>VLOOKUP(D2713,[1]tablaBarrios!A:C,3,FALSE)</f>
        <v>-73.117400000000004</v>
      </c>
    </row>
    <row r="2714" spans="1:30" x14ac:dyDescent="0.25">
      <c r="A2714">
        <v>2713</v>
      </c>
      <c r="B2714" t="s">
        <v>106</v>
      </c>
      <c r="C2714" t="s">
        <v>14</v>
      </c>
      <c r="D2714" t="s">
        <v>277</v>
      </c>
      <c r="E2714" s="1">
        <v>45553</v>
      </c>
      <c r="F2714" s="2">
        <v>0.375</v>
      </c>
      <c r="G2714">
        <v>-89</v>
      </c>
      <c r="H2714" t="s">
        <v>4</v>
      </c>
      <c r="I2714" t="s">
        <v>4</v>
      </c>
      <c r="J2714" t="s">
        <v>5</v>
      </c>
      <c r="K2714" t="s">
        <v>203</v>
      </c>
      <c r="L2714" t="s">
        <v>70</v>
      </c>
      <c r="M2714" t="s">
        <v>109</v>
      </c>
      <c r="N2714" t="s">
        <v>4</v>
      </c>
      <c r="O2714">
        <v>18</v>
      </c>
      <c r="P2714">
        <v>2024</v>
      </c>
      <c r="Q2714">
        <v>9</v>
      </c>
      <c r="R2714">
        <v>18</v>
      </c>
      <c r="S2714" t="s">
        <v>40</v>
      </c>
      <c r="T2714" t="s">
        <v>73</v>
      </c>
      <c r="U2714">
        <v>9</v>
      </c>
      <c r="V2714" t="s">
        <v>136</v>
      </c>
      <c r="W2714">
        <v>3</v>
      </c>
      <c r="X2714" t="s">
        <v>104</v>
      </c>
      <c r="Y2714">
        <v>8</v>
      </c>
      <c r="Z2714" t="s">
        <v>105</v>
      </c>
      <c r="AA2714">
        <v>1</v>
      </c>
      <c r="AB2714" s="3">
        <v>45553.375</v>
      </c>
      <c r="AC2714">
        <f>VLOOKUP(D2714,[1]tablaBarrios!A:C,2,FALSE)</f>
        <v>7.1425000000000001</v>
      </c>
      <c r="AD2714">
        <f>VLOOKUP(D2714,[1]tablaBarrios!A:C,3,FALSE)</f>
        <v>-73.099500000000006</v>
      </c>
    </row>
    <row r="2715" spans="1:30" x14ac:dyDescent="0.25">
      <c r="A2715">
        <v>2714</v>
      </c>
      <c r="B2715" t="s">
        <v>68</v>
      </c>
      <c r="C2715" t="s">
        <v>88</v>
      </c>
      <c r="D2715" t="s">
        <v>192</v>
      </c>
      <c r="E2715" s="1">
        <v>45553</v>
      </c>
      <c r="F2715" s="2">
        <v>0.91666666666666663</v>
      </c>
      <c r="G2715">
        <v>-89</v>
      </c>
      <c r="H2715" t="s">
        <v>28</v>
      </c>
      <c r="I2715" t="s">
        <v>4</v>
      </c>
      <c r="J2715" t="s">
        <v>82</v>
      </c>
      <c r="K2715" t="s">
        <v>6</v>
      </c>
      <c r="L2715" t="s">
        <v>70</v>
      </c>
      <c r="M2715" t="s">
        <v>71</v>
      </c>
      <c r="N2715" t="s">
        <v>4</v>
      </c>
      <c r="O2715">
        <v>18</v>
      </c>
      <c r="P2715">
        <v>2024</v>
      </c>
      <c r="Q2715">
        <v>9</v>
      </c>
      <c r="R2715">
        <v>18</v>
      </c>
      <c r="S2715" t="s">
        <v>23</v>
      </c>
      <c r="T2715" t="s">
        <v>73</v>
      </c>
      <c r="U2715">
        <v>22</v>
      </c>
      <c r="V2715" t="s">
        <v>136</v>
      </c>
      <c r="W2715">
        <v>3</v>
      </c>
      <c r="X2715" t="s">
        <v>50</v>
      </c>
      <c r="Y2715">
        <v>1</v>
      </c>
      <c r="Z2715" t="s">
        <v>51</v>
      </c>
      <c r="AA2715">
        <v>1</v>
      </c>
      <c r="AB2715" s="3">
        <v>45553.916666666664</v>
      </c>
      <c r="AC2715">
        <f>VLOOKUP(D2715,[1]tablaBarrios!A:C,2,FALSE)</f>
        <v>7.1532999999999998</v>
      </c>
      <c r="AD2715">
        <f>VLOOKUP(D2715,[1]tablaBarrios!A:C,3,FALSE)</f>
        <v>-73.134200000000007</v>
      </c>
    </row>
    <row r="2716" spans="1:30" x14ac:dyDescent="0.25">
      <c r="A2716">
        <v>2715</v>
      </c>
      <c r="B2716" t="s">
        <v>68</v>
      </c>
      <c r="C2716" t="s">
        <v>14</v>
      </c>
      <c r="D2716" t="s">
        <v>58</v>
      </c>
      <c r="E2716" s="1">
        <v>45553</v>
      </c>
      <c r="F2716" s="2">
        <v>0.75</v>
      </c>
      <c r="G2716">
        <v>-89</v>
      </c>
      <c r="H2716" t="s">
        <v>3</v>
      </c>
      <c r="I2716" t="s">
        <v>4</v>
      </c>
      <c r="J2716" t="s">
        <v>5</v>
      </c>
      <c r="K2716" t="s">
        <v>6</v>
      </c>
      <c r="L2716" t="s">
        <v>70</v>
      </c>
      <c r="M2716" t="s">
        <v>71</v>
      </c>
      <c r="N2716" t="s">
        <v>4</v>
      </c>
      <c r="O2716">
        <v>18</v>
      </c>
      <c r="P2716">
        <v>2024</v>
      </c>
      <c r="Q2716">
        <v>9</v>
      </c>
      <c r="R2716">
        <v>18</v>
      </c>
      <c r="S2716" t="s">
        <v>137</v>
      </c>
      <c r="T2716" t="s">
        <v>73</v>
      </c>
      <c r="U2716">
        <v>18</v>
      </c>
      <c r="V2716" t="s">
        <v>136</v>
      </c>
      <c r="W2716">
        <v>3</v>
      </c>
      <c r="X2716" t="s">
        <v>60</v>
      </c>
      <c r="Y2716">
        <v>13</v>
      </c>
      <c r="Z2716" t="s">
        <v>61</v>
      </c>
      <c r="AA2716">
        <v>1</v>
      </c>
      <c r="AB2716" s="3">
        <v>45553.75</v>
      </c>
      <c r="AC2716">
        <f>VLOOKUP(D2716,[1]tablaBarrios!A:C,2,FALSE)</f>
        <v>7.1326000000000001</v>
      </c>
      <c r="AD2716">
        <f>VLOOKUP(D2716,[1]tablaBarrios!A:C,3,FALSE)</f>
        <v>-73.117400000000004</v>
      </c>
    </row>
    <row r="2717" spans="1:30" x14ac:dyDescent="0.25">
      <c r="A2717">
        <v>2716</v>
      </c>
      <c r="B2717" t="s">
        <v>74</v>
      </c>
      <c r="C2717" t="s">
        <v>14</v>
      </c>
      <c r="D2717" t="s">
        <v>2</v>
      </c>
      <c r="E2717" s="1">
        <v>45553</v>
      </c>
      <c r="F2717" s="2">
        <v>0.66666666666666663</v>
      </c>
      <c r="G2717">
        <v>-89</v>
      </c>
      <c r="H2717" t="s">
        <v>28</v>
      </c>
      <c r="I2717" t="s">
        <v>4</v>
      </c>
      <c r="J2717" t="s">
        <v>118</v>
      </c>
      <c r="K2717" t="s">
        <v>119</v>
      </c>
      <c r="L2717" t="s">
        <v>70</v>
      </c>
      <c r="M2717" t="s">
        <v>75</v>
      </c>
      <c r="N2717" t="s">
        <v>4</v>
      </c>
      <c r="O2717">
        <v>18</v>
      </c>
      <c r="P2717">
        <v>2024</v>
      </c>
      <c r="Q2717">
        <v>9</v>
      </c>
      <c r="R2717">
        <v>18</v>
      </c>
      <c r="S2717" t="s">
        <v>59</v>
      </c>
      <c r="T2717" t="s">
        <v>73</v>
      </c>
      <c r="U2717">
        <v>16</v>
      </c>
      <c r="V2717" t="s">
        <v>136</v>
      </c>
      <c r="W2717">
        <v>3</v>
      </c>
      <c r="X2717" t="s">
        <v>12</v>
      </c>
      <c r="Y2717">
        <v>15</v>
      </c>
      <c r="Z2717" t="s">
        <v>2</v>
      </c>
      <c r="AA2717">
        <v>1</v>
      </c>
      <c r="AB2717" s="3">
        <v>45553.666666666664</v>
      </c>
      <c r="AC2717">
        <f>VLOOKUP(D2717,[1]tablaBarrios!A:C,2,FALSE)</f>
        <v>7.1189999999999998</v>
      </c>
      <c r="AD2717">
        <f>VLOOKUP(D2717,[1]tablaBarrios!A:C,3,FALSE)</f>
        <v>-73.122</v>
      </c>
    </row>
    <row r="2718" spans="1:30" x14ac:dyDescent="0.25">
      <c r="A2718">
        <v>2717</v>
      </c>
      <c r="B2718" t="s">
        <v>74</v>
      </c>
      <c r="C2718" t="s">
        <v>14</v>
      </c>
      <c r="D2718" t="s">
        <v>122</v>
      </c>
      <c r="E2718" s="1">
        <v>45553</v>
      </c>
      <c r="F2718" s="2">
        <v>8.3333333333333329E-2</v>
      </c>
      <c r="G2718">
        <v>-89</v>
      </c>
      <c r="H2718" t="s">
        <v>3</v>
      </c>
      <c r="I2718" t="s">
        <v>4</v>
      </c>
      <c r="J2718" t="s">
        <v>5</v>
      </c>
      <c r="K2718" t="s">
        <v>6</v>
      </c>
      <c r="L2718" t="s">
        <v>70</v>
      </c>
      <c r="M2718" t="s">
        <v>75</v>
      </c>
      <c r="N2718" t="s">
        <v>4</v>
      </c>
      <c r="O2718">
        <v>18</v>
      </c>
      <c r="P2718">
        <v>2024</v>
      </c>
      <c r="Q2718">
        <v>9</v>
      </c>
      <c r="R2718">
        <v>18</v>
      </c>
      <c r="S2718" t="s">
        <v>72</v>
      </c>
      <c r="T2718" t="s">
        <v>73</v>
      </c>
      <c r="U2718">
        <v>2</v>
      </c>
      <c r="V2718" t="s">
        <v>136</v>
      </c>
      <c r="W2718">
        <v>3</v>
      </c>
      <c r="X2718" t="s">
        <v>12</v>
      </c>
      <c r="Y2718">
        <v>15</v>
      </c>
      <c r="Z2718" t="s">
        <v>2</v>
      </c>
      <c r="AA2718">
        <v>1</v>
      </c>
      <c r="AB2718" s="3">
        <v>45553.083333333336</v>
      </c>
      <c r="AC2718">
        <f>VLOOKUP(D2718,[1]tablaBarrios!A:C,2,FALSE)</f>
        <v>7.1136999999999997</v>
      </c>
      <c r="AD2718">
        <f>VLOOKUP(D2718,[1]tablaBarrios!A:C,3,FALSE)</f>
        <v>-73.132499999999993</v>
      </c>
    </row>
    <row r="2719" spans="1:30" x14ac:dyDescent="0.25">
      <c r="A2719">
        <v>2718</v>
      </c>
      <c r="B2719" t="s">
        <v>74</v>
      </c>
      <c r="C2719" t="s">
        <v>14</v>
      </c>
      <c r="D2719" t="s">
        <v>123</v>
      </c>
      <c r="E2719" s="1">
        <v>45553</v>
      </c>
      <c r="F2719" s="2">
        <v>0.75</v>
      </c>
      <c r="G2719">
        <v>-89</v>
      </c>
      <c r="H2719" t="s">
        <v>3</v>
      </c>
      <c r="I2719" t="s">
        <v>4</v>
      </c>
      <c r="J2719" t="s">
        <v>5</v>
      </c>
      <c r="K2719" t="s">
        <v>6</v>
      </c>
      <c r="L2719" t="s">
        <v>70</v>
      </c>
      <c r="M2719" t="s">
        <v>75</v>
      </c>
      <c r="N2719" t="s">
        <v>4</v>
      </c>
      <c r="O2719">
        <v>18</v>
      </c>
      <c r="P2719">
        <v>2024</v>
      </c>
      <c r="Q2719">
        <v>9</v>
      </c>
      <c r="R2719">
        <v>18</v>
      </c>
      <c r="S2719" t="s">
        <v>137</v>
      </c>
      <c r="T2719" t="s">
        <v>73</v>
      </c>
      <c r="U2719">
        <v>18</v>
      </c>
      <c r="V2719" t="s">
        <v>136</v>
      </c>
      <c r="W2719">
        <v>3</v>
      </c>
      <c r="X2719" t="s">
        <v>66</v>
      </c>
      <c r="Y2719">
        <v>12</v>
      </c>
      <c r="Z2719" t="s">
        <v>67</v>
      </c>
      <c r="AA2719">
        <v>1</v>
      </c>
      <c r="AB2719" s="3">
        <v>45553.75</v>
      </c>
      <c r="AC2719">
        <f>VLOOKUP(D2719,[1]tablaBarrios!A:C,2,FALSE)</f>
        <v>7.1208999999999998</v>
      </c>
      <c r="AD2719">
        <f>VLOOKUP(D2719,[1]tablaBarrios!A:C,3,FALSE)</f>
        <v>-73.114900000000006</v>
      </c>
    </row>
    <row r="2720" spans="1:30" x14ac:dyDescent="0.25">
      <c r="A2720">
        <v>2719</v>
      </c>
      <c r="B2720" t="s">
        <v>74</v>
      </c>
      <c r="C2720" t="s">
        <v>14</v>
      </c>
      <c r="D2720" t="s">
        <v>123</v>
      </c>
      <c r="E2720" s="1">
        <v>45553</v>
      </c>
      <c r="F2720" s="2">
        <v>0.83333333333333337</v>
      </c>
      <c r="G2720">
        <v>-89</v>
      </c>
      <c r="H2720" t="s">
        <v>28</v>
      </c>
      <c r="I2720" t="s">
        <v>4</v>
      </c>
      <c r="J2720" t="s">
        <v>82</v>
      </c>
      <c r="K2720" t="s">
        <v>6</v>
      </c>
      <c r="L2720" t="s">
        <v>70</v>
      </c>
      <c r="M2720" t="s">
        <v>75</v>
      </c>
      <c r="N2720" t="s">
        <v>4</v>
      </c>
      <c r="O2720">
        <v>18</v>
      </c>
      <c r="P2720">
        <v>2024</v>
      </c>
      <c r="Q2720">
        <v>9</v>
      </c>
      <c r="R2720">
        <v>18</v>
      </c>
      <c r="S2720" t="s">
        <v>65</v>
      </c>
      <c r="T2720" t="s">
        <v>73</v>
      </c>
      <c r="U2720">
        <v>20</v>
      </c>
      <c r="V2720" t="s">
        <v>136</v>
      </c>
      <c r="W2720">
        <v>3</v>
      </c>
      <c r="X2720" t="s">
        <v>66</v>
      </c>
      <c r="Y2720">
        <v>12</v>
      </c>
      <c r="Z2720" t="s">
        <v>67</v>
      </c>
      <c r="AA2720">
        <v>1</v>
      </c>
      <c r="AB2720" s="3">
        <v>45553.833333333336</v>
      </c>
      <c r="AC2720">
        <f>VLOOKUP(D2720,[1]tablaBarrios!A:C,2,FALSE)</f>
        <v>7.1208999999999998</v>
      </c>
      <c r="AD2720">
        <f>VLOOKUP(D2720,[1]tablaBarrios!A:C,3,FALSE)</f>
        <v>-73.114900000000006</v>
      </c>
    </row>
    <row r="2721" spans="1:30" x14ac:dyDescent="0.25">
      <c r="A2721">
        <v>2720</v>
      </c>
      <c r="B2721" t="s">
        <v>74</v>
      </c>
      <c r="C2721" t="s">
        <v>14</v>
      </c>
      <c r="D2721" t="s">
        <v>146</v>
      </c>
      <c r="E2721" s="1">
        <v>45553</v>
      </c>
      <c r="F2721" s="2">
        <v>0.29166666666666669</v>
      </c>
      <c r="G2721">
        <v>-89</v>
      </c>
      <c r="H2721" t="s">
        <v>28</v>
      </c>
      <c r="I2721" t="s">
        <v>4</v>
      </c>
      <c r="J2721" t="s">
        <v>82</v>
      </c>
      <c r="K2721" t="s">
        <v>6</v>
      </c>
      <c r="L2721" t="s">
        <v>70</v>
      </c>
      <c r="M2721" t="s">
        <v>75</v>
      </c>
      <c r="N2721" t="s">
        <v>4</v>
      </c>
      <c r="O2721">
        <v>18</v>
      </c>
      <c r="P2721">
        <v>2024</v>
      </c>
      <c r="Q2721">
        <v>9</v>
      </c>
      <c r="R2721">
        <v>18</v>
      </c>
      <c r="S2721" t="s">
        <v>89</v>
      </c>
      <c r="T2721" t="s">
        <v>73</v>
      </c>
      <c r="U2721">
        <v>7</v>
      </c>
      <c r="V2721" t="s">
        <v>136</v>
      </c>
      <c r="W2721">
        <v>3</v>
      </c>
      <c r="X2721" t="s">
        <v>60</v>
      </c>
      <c r="Y2721">
        <v>13</v>
      </c>
      <c r="Z2721" t="s">
        <v>61</v>
      </c>
      <c r="AA2721">
        <v>1</v>
      </c>
      <c r="AB2721" s="3">
        <v>45553.291666666664</v>
      </c>
      <c r="AC2721">
        <f>VLOOKUP(D2721,[1]tablaBarrios!A:C,2,FALSE)</f>
        <v>7.1227999999999998</v>
      </c>
      <c r="AD2721">
        <f>VLOOKUP(D2721,[1]tablaBarrios!A:C,3,FALSE)</f>
        <v>-73.115700000000004</v>
      </c>
    </row>
    <row r="2722" spans="1:30" x14ac:dyDescent="0.25">
      <c r="A2722">
        <v>2721</v>
      </c>
      <c r="B2722" t="s">
        <v>74</v>
      </c>
      <c r="C2722" t="s">
        <v>14</v>
      </c>
      <c r="D2722" t="s">
        <v>99</v>
      </c>
      <c r="E2722" s="1">
        <v>45553</v>
      </c>
      <c r="F2722" s="2">
        <v>0.79166666666666663</v>
      </c>
      <c r="G2722">
        <v>-89</v>
      </c>
      <c r="H2722" t="s">
        <v>28</v>
      </c>
      <c r="I2722" t="s">
        <v>4</v>
      </c>
      <c r="J2722" t="s">
        <v>82</v>
      </c>
      <c r="K2722" t="s">
        <v>171</v>
      </c>
      <c r="L2722" t="s">
        <v>70</v>
      </c>
      <c r="M2722" t="s">
        <v>75</v>
      </c>
      <c r="N2722" t="s">
        <v>4</v>
      </c>
      <c r="O2722">
        <v>18</v>
      </c>
      <c r="P2722">
        <v>2024</v>
      </c>
      <c r="Q2722">
        <v>9</v>
      </c>
      <c r="R2722">
        <v>18</v>
      </c>
      <c r="S2722" t="s">
        <v>54</v>
      </c>
      <c r="T2722" t="s">
        <v>73</v>
      </c>
      <c r="U2722">
        <v>19</v>
      </c>
      <c r="V2722" t="s">
        <v>136</v>
      </c>
      <c r="W2722">
        <v>3</v>
      </c>
      <c r="X2722" t="s">
        <v>41</v>
      </c>
      <c r="Y2722">
        <v>3</v>
      </c>
      <c r="Z2722" t="s">
        <v>36</v>
      </c>
      <c r="AA2722">
        <v>1</v>
      </c>
      <c r="AB2722" s="3">
        <v>45553.791666666664</v>
      </c>
      <c r="AC2722">
        <f>VLOOKUP(D2722,[1]tablaBarrios!A:C,2,FALSE)</f>
        <v>7.1559999999999997</v>
      </c>
      <c r="AD2722">
        <f>VLOOKUP(D2722,[1]tablaBarrios!A:C,3,FALSE)</f>
        <v>-73.085999999999999</v>
      </c>
    </row>
    <row r="2723" spans="1:30" x14ac:dyDescent="0.25">
      <c r="A2723">
        <v>2722</v>
      </c>
      <c r="B2723" t="s">
        <v>74</v>
      </c>
      <c r="C2723" t="s">
        <v>14</v>
      </c>
      <c r="D2723" t="s">
        <v>2</v>
      </c>
      <c r="E2723" s="1">
        <v>45553</v>
      </c>
      <c r="F2723" s="2">
        <v>0.58333333333333337</v>
      </c>
      <c r="G2723">
        <v>-89</v>
      </c>
      <c r="H2723" t="s">
        <v>28</v>
      </c>
      <c r="I2723" t="s">
        <v>4</v>
      </c>
      <c r="J2723" t="s">
        <v>5</v>
      </c>
      <c r="K2723" t="s">
        <v>6</v>
      </c>
      <c r="L2723" t="s">
        <v>70</v>
      </c>
      <c r="M2723" t="s">
        <v>75</v>
      </c>
      <c r="N2723" t="s">
        <v>4</v>
      </c>
      <c r="O2723">
        <v>18</v>
      </c>
      <c r="P2723">
        <v>2024</v>
      </c>
      <c r="Q2723">
        <v>9</v>
      </c>
      <c r="R2723">
        <v>18</v>
      </c>
      <c r="S2723" t="s">
        <v>48</v>
      </c>
      <c r="T2723" t="s">
        <v>73</v>
      </c>
      <c r="U2723">
        <v>14</v>
      </c>
      <c r="V2723" t="s">
        <v>136</v>
      </c>
      <c r="W2723">
        <v>3</v>
      </c>
      <c r="X2723" t="s">
        <v>12</v>
      </c>
      <c r="Y2723">
        <v>15</v>
      </c>
      <c r="Z2723" t="s">
        <v>2</v>
      </c>
      <c r="AA2723">
        <v>1</v>
      </c>
      <c r="AB2723" s="3">
        <v>45553.583333333336</v>
      </c>
      <c r="AC2723">
        <f>VLOOKUP(D2723,[1]tablaBarrios!A:C,2,FALSE)</f>
        <v>7.1189999999999998</v>
      </c>
      <c r="AD2723">
        <f>VLOOKUP(D2723,[1]tablaBarrios!A:C,3,FALSE)</f>
        <v>-73.122</v>
      </c>
    </row>
    <row r="2724" spans="1:30" x14ac:dyDescent="0.25">
      <c r="A2724">
        <v>2723</v>
      </c>
      <c r="B2724" t="s">
        <v>74</v>
      </c>
      <c r="C2724" t="s">
        <v>88</v>
      </c>
      <c r="D2724" t="s">
        <v>263</v>
      </c>
      <c r="E2724" s="1">
        <v>45553</v>
      </c>
      <c r="F2724" s="2">
        <v>0.29166666666666669</v>
      </c>
      <c r="G2724">
        <v>-89</v>
      </c>
      <c r="H2724" t="s">
        <v>3</v>
      </c>
      <c r="I2724" t="s">
        <v>4</v>
      </c>
      <c r="J2724" t="s">
        <v>5</v>
      </c>
      <c r="K2724" t="s">
        <v>6</v>
      </c>
      <c r="L2724" t="s">
        <v>70</v>
      </c>
      <c r="M2724" t="s">
        <v>75</v>
      </c>
      <c r="N2724" t="s">
        <v>4</v>
      </c>
      <c r="O2724">
        <v>18</v>
      </c>
      <c r="P2724">
        <v>2024</v>
      </c>
      <c r="Q2724">
        <v>9</v>
      </c>
      <c r="R2724">
        <v>18</v>
      </c>
      <c r="S2724" t="s">
        <v>89</v>
      </c>
      <c r="T2724" t="s">
        <v>73</v>
      </c>
      <c r="U2724">
        <v>7</v>
      </c>
      <c r="V2724" t="s">
        <v>136</v>
      </c>
      <c r="W2724">
        <v>3</v>
      </c>
      <c r="X2724" t="s">
        <v>41</v>
      </c>
      <c r="Y2724">
        <v>3</v>
      </c>
      <c r="Z2724" t="s">
        <v>36</v>
      </c>
      <c r="AA2724">
        <v>1</v>
      </c>
      <c r="AB2724" s="3">
        <v>45553.291666666664</v>
      </c>
      <c r="AC2724">
        <f>VLOOKUP(D2724,[1]tablaBarrios!A:C,2,FALSE)</f>
        <v>7.1515000000000004</v>
      </c>
      <c r="AD2724">
        <f>VLOOKUP(D2724,[1]tablaBarrios!A:C,3,FALSE)</f>
        <v>-73.090500000000006</v>
      </c>
    </row>
    <row r="2725" spans="1:30" x14ac:dyDescent="0.25">
      <c r="A2725">
        <v>2724</v>
      </c>
      <c r="B2725" t="s">
        <v>74</v>
      </c>
      <c r="C2725" t="s">
        <v>77</v>
      </c>
      <c r="D2725" t="s">
        <v>149</v>
      </c>
      <c r="E2725" s="1">
        <v>45553</v>
      </c>
      <c r="F2725" s="2">
        <v>4.1666666666666664E-2</v>
      </c>
      <c r="G2725">
        <v>-89</v>
      </c>
      <c r="H2725" t="s">
        <v>3</v>
      </c>
      <c r="I2725" t="s">
        <v>4</v>
      </c>
      <c r="J2725" t="s">
        <v>5</v>
      </c>
      <c r="K2725" t="s">
        <v>6</v>
      </c>
      <c r="L2725" t="s">
        <v>70</v>
      </c>
      <c r="M2725" t="s">
        <v>75</v>
      </c>
      <c r="N2725" t="s">
        <v>4</v>
      </c>
      <c r="O2725">
        <v>18</v>
      </c>
      <c r="P2725">
        <v>2024</v>
      </c>
      <c r="Q2725">
        <v>9</v>
      </c>
      <c r="R2725">
        <v>18</v>
      </c>
      <c r="S2725" t="s">
        <v>19</v>
      </c>
      <c r="T2725" t="s">
        <v>73</v>
      </c>
      <c r="U2725">
        <v>1</v>
      </c>
      <c r="V2725" t="s">
        <v>136</v>
      </c>
      <c r="W2725">
        <v>3</v>
      </c>
      <c r="X2725" t="s">
        <v>41</v>
      </c>
      <c r="Y2725">
        <v>3</v>
      </c>
      <c r="Z2725" t="s">
        <v>36</v>
      </c>
      <c r="AA2725">
        <v>1</v>
      </c>
      <c r="AB2725" s="3">
        <v>45553.041666666664</v>
      </c>
      <c r="AC2725">
        <f>VLOOKUP(D2725,[1]tablaBarrios!A:C,2,FALSE)</f>
        <v>7.1405000000000003</v>
      </c>
      <c r="AD2725">
        <f>VLOOKUP(D2725,[1]tablaBarrios!A:C,3,FALSE)</f>
        <v>-73.120199999999997</v>
      </c>
    </row>
    <row r="2726" spans="1:30" x14ac:dyDescent="0.25">
      <c r="A2726">
        <v>2725</v>
      </c>
      <c r="B2726" t="s">
        <v>74</v>
      </c>
      <c r="C2726" t="s">
        <v>77</v>
      </c>
      <c r="D2726" t="s">
        <v>429</v>
      </c>
      <c r="E2726" s="1">
        <v>45553</v>
      </c>
      <c r="F2726" s="2">
        <v>0.375</v>
      </c>
      <c r="G2726">
        <v>-89</v>
      </c>
      <c r="H2726" t="s">
        <v>3</v>
      </c>
      <c r="I2726" t="s">
        <v>4</v>
      </c>
      <c r="J2726" t="s">
        <v>5</v>
      </c>
      <c r="K2726" t="s">
        <v>6</v>
      </c>
      <c r="L2726" t="s">
        <v>70</v>
      </c>
      <c r="M2726" t="s">
        <v>75</v>
      </c>
      <c r="N2726" t="s">
        <v>4</v>
      </c>
      <c r="O2726">
        <v>18</v>
      </c>
      <c r="P2726">
        <v>2024</v>
      </c>
      <c r="Q2726">
        <v>9</v>
      </c>
      <c r="R2726">
        <v>18</v>
      </c>
      <c r="S2726" t="s">
        <v>40</v>
      </c>
      <c r="T2726" t="s">
        <v>73</v>
      </c>
      <c r="U2726">
        <v>9</v>
      </c>
      <c r="V2726" t="s">
        <v>136</v>
      </c>
      <c r="W2726">
        <v>3</v>
      </c>
      <c r="X2726" t="s">
        <v>41</v>
      </c>
      <c r="Y2726">
        <v>3</v>
      </c>
      <c r="Z2726" t="s">
        <v>36</v>
      </c>
      <c r="AA2726">
        <v>1</v>
      </c>
      <c r="AB2726" s="3">
        <v>45553.375</v>
      </c>
      <c r="AC2726">
        <f>VLOOKUP(D2726,[1]tablaBarrios!A:C,2,FALSE)</f>
        <v>7.1402200000000002</v>
      </c>
      <c r="AD2726">
        <f>VLOOKUP(D2726,[1]tablaBarrios!A:C,3,FALSE)</f>
        <v>-73.115449999999996</v>
      </c>
    </row>
    <row r="2727" spans="1:30" x14ac:dyDescent="0.25">
      <c r="A2727">
        <v>2726</v>
      </c>
      <c r="B2727" t="s">
        <v>74</v>
      </c>
      <c r="C2727" t="s">
        <v>77</v>
      </c>
      <c r="D2727" t="s">
        <v>99</v>
      </c>
      <c r="E2727" s="1">
        <v>45553</v>
      </c>
      <c r="F2727" s="2">
        <v>4.1666666666666664E-2</v>
      </c>
      <c r="G2727">
        <v>-89</v>
      </c>
      <c r="H2727" t="s">
        <v>3</v>
      </c>
      <c r="I2727" t="s">
        <v>4</v>
      </c>
      <c r="J2727" t="s">
        <v>5</v>
      </c>
      <c r="K2727" t="s">
        <v>6</v>
      </c>
      <c r="L2727" t="s">
        <v>70</v>
      </c>
      <c r="M2727" t="s">
        <v>75</v>
      </c>
      <c r="N2727" t="s">
        <v>4</v>
      </c>
      <c r="O2727">
        <v>18</v>
      </c>
      <c r="P2727">
        <v>2024</v>
      </c>
      <c r="Q2727">
        <v>9</v>
      </c>
      <c r="R2727">
        <v>18</v>
      </c>
      <c r="S2727" t="s">
        <v>19</v>
      </c>
      <c r="T2727" t="s">
        <v>73</v>
      </c>
      <c r="U2727">
        <v>1</v>
      </c>
      <c r="V2727" t="s">
        <v>136</v>
      </c>
      <c r="W2727">
        <v>3</v>
      </c>
      <c r="X2727" t="s">
        <v>41</v>
      </c>
      <c r="Y2727">
        <v>3</v>
      </c>
      <c r="Z2727" t="s">
        <v>36</v>
      </c>
      <c r="AA2727">
        <v>1</v>
      </c>
      <c r="AB2727" s="3">
        <v>45553.041666666664</v>
      </c>
      <c r="AC2727">
        <f>VLOOKUP(D2727,[1]tablaBarrios!A:C,2,FALSE)</f>
        <v>7.1559999999999997</v>
      </c>
      <c r="AD2727">
        <f>VLOOKUP(D2727,[1]tablaBarrios!A:C,3,FALSE)</f>
        <v>-73.085999999999999</v>
      </c>
    </row>
    <row r="2728" spans="1:30" x14ac:dyDescent="0.25">
      <c r="A2728">
        <v>2727</v>
      </c>
      <c r="B2728" t="s">
        <v>74</v>
      </c>
      <c r="C2728" t="s">
        <v>77</v>
      </c>
      <c r="D2728" t="s">
        <v>151</v>
      </c>
      <c r="E2728" s="1">
        <v>45553</v>
      </c>
      <c r="F2728" s="2">
        <v>0.54166666666666663</v>
      </c>
      <c r="G2728">
        <v>-89</v>
      </c>
      <c r="H2728" t="s">
        <v>3</v>
      </c>
      <c r="I2728" t="s">
        <v>4</v>
      </c>
      <c r="J2728" t="s">
        <v>124</v>
      </c>
      <c r="K2728" t="s">
        <v>6</v>
      </c>
      <c r="L2728" t="s">
        <v>70</v>
      </c>
      <c r="M2728" t="s">
        <v>75</v>
      </c>
      <c r="N2728" t="s">
        <v>4</v>
      </c>
      <c r="O2728">
        <v>18</v>
      </c>
      <c r="P2728">
        <v>2024</v>
      </c>
      <c r="Q2728">
        <v>9</v>
      </c>
      <c r="R2728">
        <v>18</v>
      </c>
      <c r="S2728" t="s">
        <v>147</v>
      </c>
      <c r="T2728" t="s">
        <v>73</v>
      </c>
      <c r="U2728">
        <v>13</v>
      </c>
      <c r="V2728" t="s">
        <v>136</v>
      </c>
      <c r="W2728">
        <v>3</v>
      </c>
      <c r="X2728" t="s">
        <v>91</v>
      </c>
      <c r="Y2728">
        <v>7</v>
      </c>
      <c r="Z2728" t="s">
        <v>92</v>
      </c>
      <c r="AA2728">
        <v>1</v>
      </c>
      <c r="AB2728" s="3">
        <v>45553.541666666664</v>
      </c>
      <c r="AC2728">
        <f>VLOOKUP(D2728,[1]tablaBarrios!A:C,2,FALSE)</f>
        <v>7.1029</v>
      </c>
      <c r="AD2728">
        <f>VLOOKUP(D2728,[1]tablaBarrios!A:C,3,FALSE)</f>
        <v>-73.124499999999998</v>
      </c>
    </row>
    <row r="2729" spans="1:30" x14ac:dyDescent="0.25">
      <c r="A2729">
        <v>2728</v>
      </c>
      <c r="B2729" t="s">
        <v>74</v>
      </c>
      <c r="C2729" t="s">
        <v>14</v>
      </c>
      <c r="D2729" t="s">
        <v>305</v>
      </c>
      <c r="E2729" s="1">
        <v>45553</v>
      </c>
      <c r="F2729" s="2">
        <v>0.79166666666666663</v>
      </c>
      <c r="G2729">
        <v>-89</v>
      </c>
      <c r="H2729" t="s">
        <v>3</v>
      </c>
      <c r="I2729" t="s">
        <v>4</v>
      </c>
      <c r="J2729" t="s">
        <v>346</v>
      </c>
      <c r="K2729" t="s">
        <v>6</v>
      </c>
      <c r="L2729" t="s">
        <v>70</v>
      </c>
      <c r="M2729" t="s">
        <v>75</v>
      </c>
      <c r="N2729" t="s">
        <v>4</v>
      </c>
      <c r="O2729">
        <v>18</v>
      </c>
      <c r="P2729">
        <v>2024</v>
      </c>
      <c r="Q2729">
        <v>9</v>
      </c>
      <c r="R2729">
        <v>18</v>
      </c>
      <c r="S2729" t="s">
        <v>54</v>
      </c>
      <c r="T2729" t="s">
        <v>73</v>
      </c>
      <c r="U2729">
        <v>19</v>
      </c>
      <c r="V2729" t="s">
        <v>136</v>
      </c>
      <c r="W2729">
        <v>3</v>
      </c>
      <c r="X2729" t="s">
        <v>155</v>
      </c>
      <c r="Y2729">
        <v>11</v>
      </c>
      <c r="Z2729" t="s">
        <v>156</v>
      </c>
      <c r="AA2729">
        <v>1</v>
      </c>
      <c r="AB2729" s="3">
        <v>45553.791666666664</v>
      </c>
      <c r="AC2729">
        <f>VLOOKUP(D2729,[1]tablaBarrios!A:C,2,FALSE)</f>
        <v>7.0880000000000001</v>
      </c>
      <c r="AD2729">
        <f>VLOOKUP(D2729,[1]tablaBarrios!A:C,3,FALSE)</f>
        <v>-73.129099999999994</v>
      </c>
    </row>
    <row r="2730" spans="1:30" x14ac:dyDescent="0.25">
      <c r="A2730">
        <v>2729</v>
      </c>
      <c r="B2730" t="s">
        <v>74</v>
      </c>
      <c r="C2730" t="s">
        <v>88</v>
      </c>
      <c r="D2730" t="s">
        <v>218</v>
      </c>
      <c r="E2730" s="1">
        <v>45553</v>
      </c>
      <c r="F2730" s="2">
        <v>0.58333333333333337</v>
      </c>
      <c r="G2730">
        <v>-89</v>
      </c>
      <c r="H2730" t="s">
        <v>3</v>
      </c>
      <c r="I2730" t="s">
        <v>4</v>
      </c>
      <c r="J2730" t="s">
        <v>5</v>
      </c>
      <c r="K2730" t="s">
        <v>6</v>
      </c>
      <c r="L2730" t="s">
        <v>70</v>
      </c>
      <c r="M2730" t="s">
        <v>75</v>
      </c>
      <c r="N2730" t="s">
        <v>4</v>
      </c>
      <c r="O2730">
        <v>18</v>
      </c>
      <c r="P2730">
        <v>2024</v>
      </c>
      <c r="Q2730">
        <v>9</v>
      </c>
      <c r="R2730">
        <v>18</v>
      </c>
      <c r="S2730" t="s">
        <v>48</v>
      </c>
      <c r="T2730" t="s">
        <v>73</v>
      </c>
      <c r="U2730">
        <v>14</v>
      </c>
      <c r="V2730" t="s">
        <v>136</v>
      </c>
      <c r="W2730">
        <v>3</v>
      </c>
      <c r="X2730" t="s">
        <v>128</v>
      </c>
      <c r="Y2730">
        <v>16</v>
      </c>
      <c r="Z2730" t="s">
        <v>127</v>
      </c>
      <c r="AA2730">
        <v>1</v>
      </c>
      <c r="AB2730" s="3">
        <v>45553.583333333336</v>
      </c>
      <c r="AC2730">
        <f>VLOOKUP(D2730,[1]tablaBarrios!A:C,2,FALSE)</f>
        <v>7.1230000000000002</v>
      </c>
      <c r="AD2730">
        <f>VLOOKUP(D2730,[1]tablaBarrios!A:C,3,FALSE)</f>
        <v>-73.126000000000005</v>
      </c>
    </row>
    <row r="2731" spans="1:30" x14ac:dyDescent="0.25">
      <c r="A2731">
        <v>2730</v>
      </c>
      <c r="B2731" t="s">
        <v>74</v>
      </c>
      <c r="C2731" t="s">
        <v>14</v>
      </c>
      <c r="D2731" t="s">
        <v>112</v>
      </c>
      <c r="E2731" s="1">
        <v>45553</v>
      </c>
      <c r="F2731" s="2">
        <v>0.45833333333333331</v>
      </c>
      <c r="G2731">
        <v>-89</v>
      </c>
      <c r="H2731" t="s">
        <v>3</v>
      </c>
      <c r="I2731" t="s">
        <v>4</v>
      </c>
      <c r="J2731" t="s">
        <v>5</v>
      </c>
      <c r="K2731" t="s">
        <v>6</v>
      </c>
      <c r="L2731" t="s">
        <v>70</v>
      </c>
      <c r="M2731" t="s">
        <v>75</v>
      </c>
      <c r="N2731" t="s">
        <v>4</v>
      </c>
      <c r="O2731">
        <v>18</v>
      </c>
      <c r="P2731">
        <v>2024</v>
      </c>
      <c r="Q2731">
        <v>9</v>
      </c>
      <c r="R2731">
        <v>18</v>
      </c>
      <c r="S2731" t="s">
        <v>80</v>
      </c>
      <c r="T2731" t="s">
        <v>73</v>
      </c>
      <c r="U2731">
        <v>11</v>
      </c>
      <c r="V2731" t="s">
        <v>136</v>
      </c>
      <c r="W2731">
        <v>3</v>
      </c>
      <c r="X2731" t="s">
        <v>114</v>
      </c>
      <c r="Y2731">
        <v>9</v>
      </c>
      <c r="Z2731" t="s">
        <v>115</v>
      </c>
      <c r="AA2731">
        <v>1</v>
      </c>
      <c r="AB2731" s="3">
        <v>45553.458333333336</v>
      </c>
      <c r="AC2731">
        <f>VLOOKUP(D2731,[1]tablaBarrios!A:C,2,FALSE)</f>
        <v>7.1340000000000003</v>
      </c>
      <c r="AD2731">
        <f>VLOOKUP(D2731,[1]tablaBarrios!A:C,3,FALSE)</f>
        <v>-73.136499999999998</v>
      </c>
    </row>
    <row r="2732" spans="1:30" x14ac:dyDescent="0.25">
      <c r="A2732">
        <v>2731</v>
      </c>
      <c r="B2732" t="s">
        <v>170</v>
      </c>
      <c r="C2732" t="s">
        <v>88</v>
      </c>
      <c r="D2732" t="s">
        <v>277</v>
      </c>
      <c r="E2732" s="1">
        <v>45554</v>
      </c>
      <c r="F2732" s="2">
        <v>0.91666666666666663</v>
      </c>
      <c r="G2732">
        <v>-89</v>
      </c>
      <c r="H2732" t="s">
        <v>3</v>
      </c>
      <c r="I2732" t="s">
        <v>4</v>
      </c>
      <c r="J2732" t="s">
        <v>124</v>
      </c>
      <c r="K2732" t="s">
        <v>364</v>
      </c>
      <c r="L2732" t="s">
        <v>172</v>
      </c>
      <c r="M2732" t="s">
        <v>173</v>
      </c>
      <c r="N2732" t="s">
        <v>4</v>
      </c>
      <c r="O2732">
        <v>18</v>
      </c>
      <c r="P2732">
        <v>2024</v>
      </c>
      <c r="Q2732">
        <v>9</v>
      </c>
      <c r="R2732">
        <v>19</v>
      </c>
      <c r="S2732" t="s">
        <v>23</v>
      </c>
      <c r="T2732" t="s">
        <v>10</v>
      </c>
      <c r="U2732">
        <v>22</v>
      </c>
      <c r="V2732" t="s">
        <v>152</v>
      </c>
      <c r="W2732">
        <v>4</v>
      </c>
      <c r="X2732" t="s">
        <v>104</v>
      </c>
      <c r="Y2732">
        <v>8</v>
      </c>
      <c r="Z2732" t="s">
        <v>105</v>
      </c>
      <c r="AA2732">
        <v>1</v>
      </c>
      <c r="AB2732" s="3">
        <v>45554.916666666664</v>
      </c>
      <c r="AC2732">
        <f>VLOOKUP(D2732,[1]tablaBarrios!A:C,2,FALSE)</f>
        <v>7.1425000000000001</v>
      </c>
      <c r="AD2732">
        <f>VLOOKUP(D2732,[1]tablaBarrios!A:C,3,FALSE)</f>
        <v>-73.099500000000006</v>
      </c>
    </row>
    <row r="2733" spans="1:30" x14ac:dyDescent="0.25">
      <c r="A2733">
        <v>2732</v>
      </c>
      <c r="B2733" t="s">
        <v>0</v>
      </c>
      <c r="C2733" t="s">
        <v>14</v>
      </c>
      <c r="D2733" t="s">
        <v>123</v>
      </c>
      <c r="E2733" s="1">
        <v>45554</v>
      </c>
      <c r="F2733" s="2">
        <v>0.16666666666666666</v>
      </c>
      <c r="G2733">
        <v>-89</v>
      </c>
      <c r="H2733" t="s">
        <v>28</v>
      </c>
      <c r="I2733" t="s">
        <v>4</v>
      </c>
      <c r="J2733" t="s">
        <v>5</v>
      </c>
      <c r="K2733" t="s">
        <v>6</v>
      </c>
      <c r="L2733" t="s">
        <v>7</v>
      </c>
      <c r="M2733" t="s">
        <v>8</v>
      </c>
      <c r="N2733" t="s">
        <v>4</v>
      </c>
      <c r="O2733">
        <v>18</v>
      </c>
      <c r="P2733">
        <v>2024</v>
      </c>
      <c r="Q2733">
        <v>9</v>
      </c>
      <c r="R2733">
        <v>19</v>
      </c>
      <c r="S2733" t="s">
        <v>145</v>
      </c>
      <c r="T2733" t="s">
        <v>10</v>
      </c>
      <c r="U2733">
        <v>4</v>
      </c>
      <c r="V2733" t="s">
        <v>152</v>
      </c>
      <c r="W2733">
        <v>4</v>
      </c>
      <c r="X2733" t="s">
        <v>66</v>
      </c>
      <c r="Y2733">
        <v>12</v>
      </c>
      <c r="Z2733" t="s">
        <v>67</v>
      </c>
      <c r="AA2733">
        <v>1</v>
      </c>
      <c r="AB2733" s="3">
        <v>45554.166666666664</v>
      </c>
      <c r="AC2733">
        <f>VLOOKUP(D2733,[1]tablaBarrios!A:C,2,FALSE)</f>
        <v>7.1208999999999998</v>
      </c>
      <c r="AD2733">
        <f>VLOOKUP(D2733,[1]tablaBarrios!A:C,3,FALSE)</f>
        <v>-73.114900000000006</v>
      </c>
    </row>
    <row r="2734" spans="1:30" x14ac:dyDescent="0.25">
      <c r="A2734">
        <v>2733</v>
      </c>
      <c r="B2734" t="s">
        <v>0</v>
      </c>
      <c r="C2734" t="s">
        <v>77</v>
      </c>
      <c r="D2734" t="s">
        <v>97</v>
      </c>
      <c r="E2734" s="1">
        <v>45554</v>
      </c>
      <c r="F2734" s="2">
        <v>0.58333333333333337</v>
      </c>
      <c r="G2734">
        <v>-89</v>
      </c>
      <c r="H2734" t="s">
        <v>3</v>
      </c>
      <c r="I2734" t="s">
        <v>4</v>
      </c>
      <c r="J2734" t="s">
        <v>5</v>
      </c>
      <c r="K2734" t="s">
        <v>6</v>
      </c>
      <c r="L2734" t="s">
        <v>7</v>
      </c>
      <c r="M2734" t="s">
        <v>8</v>
      </c>
      <c r="N2734" t="s">
        <v>4</v>
      </c>
      <c r="O2734">
        <v>18</v>
      </c>
      <c r="P2734">
        <v>2024</v>
      </c>
      <c r="Q2734">
        <v>9</v>
      </c>
      <c r="R2734">
        <v>19</v>
      </c>
      <c r="S2734" t="s">
        <v>48</v>
      </c>
      <c r="T2734" t="s">
        <v>10</v>
      </c>
      <c r="U2734">
        <v>14</v>
      </c>
      <c r="V2734" t="s">
        <v>152</v>
      </c>
      <c r="W2734">
        <v>4</v>
      </c>
      <c r="X2734" t="s">
        <v>50</v>
      </c>
      <c r="Y2734">
        <v>1</v>
      </c>
      <c r="Z2734" t="s">
        <v>51</v>
      </c>
      <c r="AA2734">
        <v>1</v>
      </c>
      <c r="AB2734" s="3">
        <v>45554.583333333336</v>
      </c>
      <c r="AC2734">
        <f>VLOOKUP(D2734,[1]tablaBarrios!A:C,2,FALSE)</f>
        <v>7.1245000000000003</v>
      </c>
      <c r="AD2734">
        <f>VLOOKUP(D2734,[1]tablaBarrios!A:C,3,FALSE)</f>
        <v>-73.129000000000005</v>
      </c>
    </row>
    <row r="2735" spans="1:30" x14ac:dyDescent="0.25">
      <c r="A2735">
        <v>2734</v>
      </c>
      <c r="B2735" t="s">
        <v>0</v>
      </c>
      <c r="C2735" t="s">
        <v>1</v>
      </c>
      <c r="D2735" t="s">
        <v>43</v>
      </c>
      <c r="E2735" s="1">
        <v>45554</v>
      </c>
      <c r="F2735" s="2">
        <v>0.25</v>
      </c>
      <c r="G2735">
        <v>-89</v>
      </c>
      <c r="H2735" t="s">
        <v>28</v>
      </c>
      <c r="I2735" t="s">
        <v>4</v>
      </c>
      <c r="J2735" t="s">
        <v>5</v>
      </c>
      <c r="K2735" t="s">
        <v>6</v>
      </c>
      <c r="L2735" t="s">
        <v>7</v>
      </c>
      <c r="M2735" t="s">
        <v>8</v>
      </c>
      <c r="N2735" t="s">
        <v>4</v>
      </c>
      <c r="O2735">
        <v>18</v>
      </c>
      <c r="P2735">
        <v>2024</v>
      </c>
      <c r="Q2735">
        <v>9</v>
      </c>
      <c r="R2735">
        <v>19</v>
      </c>
      <c r="S2735" t="s">
        <v>101</v>
      </c>
      <c r="T2735" t="s">
        <v>10</v>
      </c>
      <c r="U2735">
        <v>6</v>
      </c>
      <c r="V2735" t="s">
        <v>152</v>
      </c>
      <c r="W2735">
        <v>4</v>
      </c>
      <c r="X2735" t="s">
        <v>50</v>
      </c>
      <c r="Y2735">
        <v>1</v>
      </c>
      <c r="Z2735" t="s">
        <v>51</v>
      </c>
      <c r="AA2735">
        <v>1</v>
      </c>
      <c r="AB2735" s="3">
        <v>45554.25</v>
      </c>
      <c r="AC2735">
        <f>VLOOKUP(D2735,[1]tablaBarrios!A:C,2,FALSE)</f>
        <v>7.1493000000000002</v>
      </c>
      <c r="AD2735">
        <f>VLOOKUP(D2735,[1]tablaBarrios!A:C,3,FALSE)</f>
        <v>-73.139899999999997</v>
      </c>
    </row>
    <row r="2736" spans="1:30" x14ac:dyDescent="0.25">
      <c r="A2736">
        <v>2735</v>
      </c>
      <c r="B2736" t="s">
        <v>0</v>
      </c>
      <c r="C2736" t="s">
        <v>77</v>
      </c>
      <c r="D2736" t="s">
        <v>158</v>
      </c>
      <c r="E2736" s="1">
        <v>45554</v>
      </c>
      <c r="F2736" s="2">
        <v>0.79166666666666663</v>
      </c>
      <c r="G2736">
        <v>-89</v>
      </c>
      <c r="H2736" t="s">
        <v>3</v>
      </c>
      <c r="I2736" t="s">
        <v>4</v>
      </c>
      <c r="J2736" t="s">
        <v>5</v>
      </c>
      <c r="K2736" t="s">
        <v>6</v>
      </c>
      <c r="L2736" t="s">
        <v>7</v>
      </c>
      <c r="M2736" t="s">
        <v>8</v>
      </c>
      <c r="N2736" t="s">
        <v>4</v>
      </c>
      <c r="O2736">
        <v>18</v>
      </c>
      <c r="P2736">
        <v>2024</v>
      </c>
      <c r="Q2736">
        <v>9</v>
      </c>
      <c r="R2736">
        <v>19</v>
      </c>
      <c r="S2736" t="s">
        <v>54</v>
      </c>
      <c r="T2736" t="s">
        <v>10</v>
      </c>
      <c r="U2736">
        <v>19</v>
      </c>
      <c r="V2736" t="s">
        <v>152</v>
      </c>
      <c r="W2736">
        <v>4</v>
      </c>
      <c r="X2736" t="s">
        <v>50</v>
      </c>
      <c r="Y2736">
        <v>1</v>
      </c>
      <c r="Z2736" t="s">
        <v>51</v>
      </c>
      <c r="AA2736">
        <v>1</v>
      </c>
      <c r="AB2736" s="3">
        <v>45554.791666666664</v>
      </c>
      <c r="AC2736">
        <f>VLOOKUP(D2736,[1]tablaBarrios!A:C,2,FALSE)</f>
        <v>7.1538000000000004</v>
      </c>
      <c r="AD2736">
        <f>VLOOKUP(D2736,[1]tablaBarrios!A:C,3,FALSE)</f>
        <v>-73.131600000000006</v>
      </c>
    </row>
    <row r="2737" spans="1:30" x14ac:dyDescent="0.25">
      <c r="A2737">
        <v>2736</v>
      </c>
      <c r="B2737" t="s">
        <v>0</v>
      </c>
      <c r="C2737" t="s">
        <v>77</v>
      </c>
      <c r="D2737" t="s">
        <v>274</v>
      </c>
      <c r="E2737" s="1">
        <v>45554</v>
      </c>
      <c r="F2737" s="2">
        <v>0.54166666666666663</v>
      </c>
      <c r="G2737">
        <v>-89</v>
      </c>
      <c r="H2737" t="s">
        <v>3</v>
      </c>
      <c r="I2737" t="s">
        <v>4</v>
      </c>
      <c r="J2737" t="s">
        <v>5</v>
      </c>
      <c r="K2737" t="s">
        <v>6</v>
      </c>
      <c r="L2737" t="s">
        <v>7</v>
      </c>
      <c r="M2737" t="s">
        <v>8</v>
      </c>
      <c r="N2737" t="s">
        <v>4</v>
      </c>
      <c r="O2737">
        <v>18</v>
      </c>
      <c r="P2737">
        <v>2024</v>
      </c>
      <c r="Q2737">
        <v>9</v>
      </c>
      <c r="R2737">
        <v>19</v>
      </c>
      <c r="S2737" t="s">
        <v>147</v>
      </c>
      <c r="T2737" t="s">
        <v>10</v>
      </c>
      <c r="U2737">
        <v>13</v>
      </c>
      <c r="V2737" t="s">
        <v>152</v>
      </c>
      <c r="W2737">
        <v>4</v>
      </c>
      <c r="X2737" t="s">
        <v>41</v>
      </c>
      <c r="Y2737">
        <v>3</v>
      </c>
      <c r="Z2737" t="s">
        <v>36</v>
      </c>
      <c r="AA2737">
        <v>1</v>
      </c>
      <c r="AB2737" s="3">
        <v>45554.541666666664</v>
      </c>
      <c r="AC2737">
        <f>VLOOKUP(D2737,[1]tablaBarrios!A:C,2,FALSE)</f>
        <v>7.1544999999999996</v>
      </c>
      <c r="AD2737">
        <f>VLOOKUP(D2737,[1]tablaBarrios!A:C,3,FALSE)</f>
        <v>-73.087500000000006</v>
      </c>
    </row>
    <row r="2738" spans="1:30" x14ac:dyDescent="0.25">
      <c r="A2738">
        <v>2737</v>
      </c>
      <c r="B2738" t="s">
        <v>0</v>
      </c>
      <c r="C2738" t="s">
        <v>77</v>
      </c>
      <c r="D2738" t="s">
        <v>149</v>
      </c>
      <c r="E2738" s="1">
        <v>45554</v>
      </c>
      <c r="F2738" s="2">
        <v>0.375</v>
      </c>
      <c r="G2738">
        <v>-89</v>
      </c>
      <c r="H2738" t="s">
        <v>3</v>
      </c>
      <c r="I2738" t="s">
        <v>4</v>
      </c>
      <c r="J2738" t="s">
        <v>5</v>
      </c>
      <c r="K2738" t="s">
        <v>6</v>
      </c>
      <c r="L2738" t="s">
        <v>7</v>
      </c>
      <c r="M2738" t="s">
        <v>8</v>
      </c>
      <c r="N2738" t="s">
        <v>4</v>
      </c>
      <c r="O2738">
        <v>18</v>
      </c>
      <c r="P2738">
        <v>2024</v>
      </c>
      <c r="Q2738">
        <v>9</v>
      </c>
      <c r="R2738">
        <v>19</v>
      </c>
      <c r="S2738" t="s">
        <v>40</v>
      </c>
      <c r="T2738" t="s">
        <v>10</v>
      </c>
      <c r="U2738">
        <v>9</v>
      </c>
      <c r="V2738" t="s">
        <v>152</v>
      </c>
      <c r="W2738">
        <v>4</v>
      </c>
      <c r="X2738" t="s">
        <v>41</v>
      </c>
      <c r="Y2738">
        <v>3</v>
      </c>
      <c r="Z2738" t="s">
        <v>36</v>
      </c>
      <c r="AA2738">
        <v>1</v>
      </c>
      <c r="AB2738" s="3">
        <v>45554.375</v>
      </c>
      <c r="AC2738">
        <f>VLOOKUP(D2738,[1]tablaBarrios!A:C,2,FALSE)</f>
        <v>7.1405000000000003</v>
      </c>
      <c r="AD2738">
        <f>VLOOKUP(D2738,[1]tablaBarrios!A:C,3,FALSE)</f>
        <v>-73.120199999999997</v>
      </c>
    </row>
    <row r="2739" spans="1:30" x14ac:dyDescent="0.25">
      <c r="A2739">
        <v>2738</v>
      </c>
      <c r="B2739" t="s">
        <v>0</v>
      </c>
      <c r="C2739" t="s">
        <v>1</v>
      </c>
      <c r="D2739" t="s">
        <v>36</v>
      </c>
      <c r="E2739" s="1">
        <v>45554</v>
      </c>
      <c r="F2739" s="2">
        <v>0.70833333333333337</v>
      </c>
      <c r="G2739">
        <v>-89</v>
      </c>
      <c r="H2739" t="s">
        <v>3</v>
      </c>
      <c r="I2739" t="s">
        <v>4</v>
      </c>
      <c r="J2739" t="s">
        <v>5</v>
      </c>
      <c r="K2739" t="s">
        <v>6</v>
      </c>
      <c r="L2739" t="s">
        <v>7</v>
      </c>
      <c r="M2739" t="s">
        <v>8</v>
      </c>
      <c r="N2739" t="s">
        <v>4</v>
      </c>
      <c r="O2739">
        <v>18</v>
      </c>
      <c r="P2739">
        <v>2024</v>
      </c>
      <c r="Q2739">
        <v>9</v>
      </c>
      <c r="R2739">
        <v>19</v>
      </c>
      <c r="S2739" t="s">
        <v>103</v>
      </c>
      <c r="T2739" t="s">
        <v>10</v>
      </c>
      <c r="U2739">
        <v>17</v>
      </c>
      <c r="V2739" t="s">
        <v>152</v>
      </c>
      <c r="W2739">
        <v>4</v>
      </c>
      <c r="X2739" t="s">
        <v>41</v>
      </c>
      <c r="Y2739">
        <v>3</v>
      </c>
      <c r="Z2739" t="s">
        <v>36</v>
      </c>
      <c r="AA2739">
        <v>1</v>
      </c>
      <c r="AB2739" s="3">
        <v>45554.708333333336</v>
      </c>
      <c r="AC2739">
        <f>VLOOKUP(D2739,[1]tablaBarrios!A:C,2,FALSE)</f>
        <v>7.1327999999999996</v>
      </c>
      <c r="AD2739">
        <f>VLOOKUP(D2739,[1]tablaBarrios!A:C,3,FALSE)</f>
        <v>-73.123500000000007</v>
      </c>
    </row>
    <row r="2740" spans="1:30" x14ac:dyDescent="0.25">
      <c r="A2740">
        <v>2739</v>
      </c>
      <c r="B2740" t="s">
        <v>0</v>
      </c>
      <c r="C2740" t="s">
        <v>88</v>
      </c>
      <c r="D2740" t="s">
        <v>277</v>
      </c>
      <c r="E2740" s="1">
        <v>45554</v>
      </c>
      <c r="F2740" s="2">
        <v>0.91666666666666663</v>
      </c>
      <c r="G2740">
        <v>-89</v>
      </c>
      <c r="H2740" t="s">
        <v>3</v>
      </c>
      <c r="I2740" t="s">
        <v>4</v>
      </c>
      <c r="J2740" t="s">
        <v>124</v>
      </c>
      <c r="K2740" t="s">
        <v>364</v>
      </c>
      <c r="L2740" t="s">
        <v>7</v>
      </c>
      <c r="M2740" t="s">
        <v>8</v>
      </c>
      <c r="N2740" t="s">
        <v>4</v>
      </c>
      <c r="O2740">
        <v>18</v>
      </c>
      <c r="P2740">
        <v>2024</v>
      </c>
      <c r="Q2740">
        <v>9</v>
      </c>
      <c r="R2740">
        <v>19</v>
      </c>
      <c r="S2740" t="s">
        <v>23</v>
      </c>
      <c r="T2740" t="s">
        <v>10</v>
      </c>
      <c r="U2740">
        <v>22</v>
      </c>
      <c r="V2740" t="s">
        <v>152</v>
      </c>
      <c r="W2740">
        <v>4</v>
      </c>
      <c r="X2740" t="s">
        <v>104</v>
      </c>
      <c r="Y2740">
        <v>8</v>
      </c>
      <c r="Z2740" t="s">
        <v>105</v>
      </c>
      <c r="AA2740">
        <v>1</v>
      </c>
      <c r="AB2740" s="3">
        <v>45554.916666666664</v>
      </c>
      <c r="AC2740">
        <f>VLOOKUP(D2740,[1]tablaBarrios!A:C,2,FALSE)</f>
        <v>7.1425000000000001</v>
      </c>
      <c r="AD2740">
        <f>VLOOKUP(D2740,[1]tablaBarrios!A:C,3,FALSE)</f>
        <v>-73.099500000000006</v>
      </c>
    </row>
    <row r="2741" spans="1:30" x14ac:dyDescent="0.25">
      <c r="A2741">
        <v>2740</v>
      </c>
      <c r="B2741" t="s">
        <v>0</v>
      </c>
      <c r="C2741" t="s">
        <v>14</v>
      </c>
      <c r="D2741" t="s">
        <v>272</v>
      </c>
      <c r="E2741" s="1">
        <v>45554</v>
      </c>
      <c r="F2741" s="2">
        <v>0.375</v>
      </c>
      <c r="G2741">
        <v>-89</v>
      </c>
      <c r="H2741" t="s">
        <v>28</v>
      </c>
      <c r="I2741" t="s">
        <v>4</v>
      </c>
      <c r="J2741" t="s">
        <v>5</v>
      </c>
      <c r="K2741" t="s">
        <v>6</v>
      </c>
      <c r="L2741" t="s">
        <v>7</v>
      </c>
      <c r="M2741" t="s">
        <v>8</v>
      </c>
      <c r="N2741" t="s">
        <v>4</v>
      </c>
      <c r="O2741">
        <v>18</v>
      </c>
      <c r="P2741">
        <v>2024</v>
      </c>
      <c r="Q2741">
        <v>9</v>
      </c>
      <c r="R2741">
        <v>19</v>
      </c>
      <c r="S2741" t="s">
        <v>40</v>
      </c>
      <c r="T2741" t="s">
        <v>10</v>
      </c>
      <c r="U2741">
        <v>9</v>
      </c>
      <c r="V2741" t="s">
        <v>152</v>
      </c>
      <c r="W2741">
        <v>4</v>
      </c>
      <c r="X2741" t="s">
        <v>114</v>
      </c>
      <c r="Y2741">
        <v>9</v>
      </c>
      <c r="Z2741" t="s">
        <v>115</v>
      </c>
      <c r="AA2741">
        <v>1</v>
      </c>
      <c r="AB2741" s="3">
        <v>45554.375</v>
      </c>
      <c r="AC2741">
        <f>VLOOKUP(D2741,[1]tablaBarrios!A:C,2,FALSE)</f>
        <v>7.0869</v>
      </c>
      <c r="AD2741">
        <f>VLOOKUP(D2741,[1]tablaBarrios!A:C,3,FALSE)</f>
        <v>-73.124899999999997</v>
      </c>
    </row>
    <row r="2742" spans="1:30" x14ac:dyDescent="0.25">
      <c r="A2742">
        <v>2741</v>
      </c>
      <c r="B2742" t="s">
        <v>35</v>
      </c>
      <c r="C2742" t="s">
        <v>14</v>
      </c>
      <c r="D2742" t="s">
        <v>430</v>
      </c>
      <c r="E2742" s="1">
        <v>45554</v>
      </c>
      <c r="F2742" s="2">
        <v>0</v>
      </c>
      <c r="G2742">
        <v>21</v>
      </c>
      <c r="H2742" t="s">
        <v>28</v>
      </c>
      <c r="I2742" t="s">
        <v>4</v>
      </c>
      <c r="J2742" t="s">
        <v>5</v>
      </c>
      <c r="K2742" t="s">
        <v>6</v>
      </c>
      <c r="L2742" t="s">
        <v>37</v>
      </c>
      <c r="M2742" t="s">
        <v>38</v>
      </c>
      <c r="N2742" t="s">
        <v>22</v>
      </c>
      <c r="O2742">
        <v>4</v>
      </c>
      <c r="P2742">
        <v>2024</v>
      </c>
      <c r="Q2742">
        <v>9</v>
      </c>
      <c r="R2742">
        <v>19</v>
      </c>
      <c r="S2742" t="s">
        <v>32</v>
      </c>
      <c r="T2742" t="s">
        <v>33</v>
      </c>
      <c r="U2742">
        <v>0</v>
      </c>
      <c r="V2742" t="s">
        <v>152</v>
      </c>
      <c r="W2742">
        <v>4</v>
      </c>
      <c r="X2742" t="s">
        <v>199</v>
      </c>
      <c r="Y2742">
        <v>18</v>
      </c>
      <c r="Z2742" t="s">
        <v>199</v>
      </c>
      <c r="AA2742">
        <v>1</v>
      </c>
      <c r="AB2742" s="3">
        <v>45554</v>
      </c>
      <c r="AC2742">
        <f>VLOOKUP(D2742,[1]tablaBarrios!A:C,2,FALSE)</f>
        <v>7.1170499999999999</v>
      </c>
      <c r="AD2742">
        <f>VLOOKUP(D2742,[1]tablaBarrios!A:C,3,FALSE)</f>
        <v>-73.138509999999997</v>
      </c>
    </row>
    <row r="2743" spans="1:30" x14ac:dyDescent="0.25">
      <c r="A2743">
        <v>2742</v>
      </c>
      <c r="B2743" t="s">
        <v>42</v>
      </c>
      <c r="C2743" t="s">
        <v>14</v>
      </c>
      <c r="D2743" t="s">
        <v>431</v>
      </c>
      <c r="E2743" s="1">
        <v>45554</v>
      </c>
      <c r="F2743" s="2">
        <v>0.375</v>
      </c>
      <c r="G2743">
        <v>28</v>
      </c>
      <c r="H2743" t="s">
        <v>3</v>
      </c>
      <c r="I2743" t="s">
        <v>4</v>
      </c>
      <c r="J2743" t="s">
        <v>5</v>
      </c>
      <c r="K2743" t="s">
        <v>6</v>
      </c>
      <c r="L2743" t="s">
        <v>45</v>
      </c>
      <c r="M2743" t="s">
        <v>46</v>
      </c>
      <c r="N2743" t="s">
        <v>47</v>
      </c>
      <c r="O2743">
        <v>5</v>
      </c>
      <c r="P2743">
        <v>2024</v>
      </c>
      <c r="Q2743">
        <v>9</v>
      </c>
      <c r="R2743">
        <v>19</v>
      </c>
      <c r="S2743" t="s">
        <v>40</v>
      </c>
      <c r="T2743" t="s">
        <v>49</v>
      </c>
      <c r="U2743">
        <v>9</v>
      </c>
      <c r="V2743" t="s">
        <v>152</v>
      </c>
      <c r="W2743">
        <v>4</v>
      </c>
      <c r="X2743" t="s">
        <v>24</v>
      </c>
      <c r="Y2743">
        <v>5</v>
      </c>
      <c r="Z2743" t="s">
        <v>25</v>
      </c>
      <c r="AA2743">
        <v>1</v>
      </c>
      <c r="AB2743" s="3">
        <v>45554.375</v>
      </c>
      <c r="AC2743">
        <f>VLOOKUP(D2743,[1]tablaBarrios!A:C,2,FALSE)</f>
        <v>7.1554599999999997</v>
      </c>
      <c r="AD2743">
        <f>VLOOKUP(D2743,[1]tablaBarrios!A:C,3,FALSE)</f>
        <v>-73.090530000000001</v>
      </c>
    </row>
    <row r="2744" spans="1:30" x14ac:dyDescent="0.25">
      <c r="A2744">
        <v>2743</v>
      </c>
      <c r="B2744" t="s">
        <v>42</v>
      </c>
      <c r="C2744" t="s">
        <v>14</v>
      </c>
      <c r="D2744" t="s">
        <v>67</v>
      </c>
      <c r="E2744" s="1">
        <v>45554</v>
      </c>
      <c r="F2744" s="2">
        <v>0.54166666666666663</v>
      </c>
      <c r="G2744">
        <v>35</v>
      </c>
      <c r="H2744" t="s">
        <v>3</v>
      </c>
      <c r="I2744" t="s">
        <v>4</v>
      </c>
      <c r="J2744" t="s">
        <v>5</v>
      </c>
      <c r="K2744" t="s">
        <v>408</v>
      </c>
      <c r="L2744" t="s">
        <v>45</v>
      </c>
      <c r="M2744" t="s">
        <v>46</v>
      </c>
      <c r="N2744" t="s">
        <v>53</v>
      </c>
      <c r="O2744">
        <v>7</v>
      </c>
      <c r="P2744">
        <v>2024</v>
      </c>
      <c r="Q2744">
        <v>9</v>
      </c>
      <c r="R2744">
        <v>19</v>
      </c>
      <c r="S2744" t="s">
        <v>147</v>
      </c>
      <c r="T2744" t="s">
        <v>49</v>
      </c>
      <c r="U2744">
        <v>13</v>
      </c>
      <c r="V2744" t="s">
        <v>152</v>
      </c>
      <c r="W2744">
        <v>4</v>
      </c>
      <c r="X2744" t="s">
        <v>66</v>
      </c>
      <c r="Y2744">
        <v>12</v>
      </c>
      <c r="Z2744" t="s">
        <v>67</v>
      </c>
      <c r="AA2744">
        <v>1</v>
      </c>
      <c r="AB2744" s="3">
        <v>45554.541666666664</v>
      </c>
      <c r="AC2744">
        <f>VLOOKUP(D2744,[1]tablaBarrios!A:C,2,FALSE)</f>
        <v>7.125</v>
      </c>
      <c r="AD2744">
        <f>VLOOKUP(D2744,[1]tablaBarrios!A:C,3,FALSE)</f>
        <v>-73.128</v>
      </c>
    </row>
    <row r="2745" spans="1:30" x14ac:dyDescent="0.25">
      <c r="A2745">
        <v>2744</v>
      </c>
      <c r="B2745" t="s">
        <v>42</v>
      </c>
      <c r="C2745" t="s">
        <v>1</v>
      </c>
      <c r="D2745" t="s">
        <v>83</v>
      </c>
      <c r="E2745" s="1">
        <v>45554</v>
      </c>
      <c r="F2745" s="2">
        <v>0</v>
      </c>
      <c r="G2745">
        <v>51</v>
      </c>
      <c r="H2745" t="s">
        <v>28</v>
      </c>
      <c r="I2745" t="s">
        <v>4</v>
      </c>
      <c r="J2745" t="s">
        <v>5</v>
      </c>
      <c r="K2745" t="s">
        <v>6</v>
      </c>
      <c r="L2745" t="s">
        <v>45</v>
      </c>
      <c r="M2745" t="s">
        <v>46</v>
      </c>
      <c r="N2745" t="s">
        <v>201</v>
      </c>
      <c r="O2745">
        <v>10</v>
      </c>
      <c r="P2745">
        <v>2024</v>
      </c>
      <c r="Q2745">
        <v>9</v>
      </c>
      <c r="R2745">
        <v>19</v>
      </c>
      <c r="S2745" t="s">
        <v>32</v>
      </c>
      <c r="T2745" t="s">
        <v>49</v>
      </c>
      <c r="U2745">
        <v>0</v>
      </c>
      <c r="V2745" t="s">
        <v>152</v>
      </c>
      <c r="W2745">
        <v>4</v>
      </c>
      <c r="X2745" t="s">
        <v>84</v>
      </c>
      <c r="Y2745">
        <v>4</v>
      </c>
      <c r="Z2745" t="s">
        <v>85</v>
      </c>
      <c r="AA2745">
        <v>1</v>
      </c>
      <c r="AB2745" s="3">
        <v>45554</v>
      </c>
      <c r="AC2745">
        <f>VLOOKUP(D2745,[1]tablaBarrios!A:C,2,FALSE)</f>
        <v>7.165</v>
      </c>
      <c r="AD2745">
        <f>VLOOKUP(D2745,[1]tablaBarrios!A:C,3,FALSE)</f>
        <v>-73.076999999999998</v>
      </c>
    </row>
    <row r="2746" spans="1:30" x14ac:dyDescent="0.25">
      <c r="A2746">
        <v>2745</v>
      </c>
      <c r="B2746" t="s">
        <v>42</v>
      </c>
      <c r="C2746" t="s">
        <v>14</v>
      </c>
      <c r="D2746" t="s">
        <v>415</v>
      </c>
      <c r="E2746" s="1">
        <v>45554</v>
      </c>
      <c r="F2746" s="2">
        <v>0.66666666666666663</v>
      </c>
      <c r="G2746">
        <v>39</v>
      </c>
      <c r="H2746" t="s">
        <v>28</v>
      </c>
      <c r="I2746" t="s">
        <v>4</v>
      </c>
      <c r="J2746" t="s">
        <v>5</v>
      </c>
      <c r="K2746" t="s">
        <v>6</v>
      </c>
      <c r="L2746" t="s">
        <v>45</v>
      </c>
      <c r="M2746" t="s">
        <v>46</v>
      </c>
      <c r="N2746" t="s">
        <v>53</v>
      </c>
      <c r="O2746">
        <v>7</v>
      </c>
      <c r="P2746">
        <v>2024</v>
      </c>
      <c r="Q2746">
        <v>9</v>
      </c>
      <c r="R2746">
        <v>19</v>
      </c>
      <c r="S2746" t="s">
        <v>59</v>
      </c>
      <c r="T2746" t="s">
        <v>49</v>
      </c>
      <c r="U2746">
        <v>16</v>
      </c>
      <c r="V2746" t="s">
        <v>152</v>
      </c>
      <c r="W2746">
        <v>4</v>
      </c>
      <c r="X2746" t="s">
        <v>20</v>
      </c>
      <c r="Y2746">
        <v>2</v>
      </c>
      <c r="Z2746" t="s">
        <v>21</v>
      </c>
      <c r="AA2746">
        <v>1</v>
      </c>
      <c r="AB2746" s="3">
        <v>45554.666666666664</v>
      </c>
      <c r="AC2746">
        <f>VLOOKUP(D2746,[1]tablaBarrios!A:C,2,FALSE)</f>
        <v>7.1253900000000003</v>
      </c>
      <c r="AD2746">
        <f>VLOOKUP(D2746,[1]tablaBarrios!A:C,3,FALSE)</f>
        <v>-73.119799999999998</v>
      </c>
    </row>
    <row r="2747" spans="1:30" x14ac:dyDescent="0.25">
      <c r="A2747">
        <v>2746</v>
      </c>
      <c r="B2747" t="s">
        <v>42</v>
      </c>
      <c r="C2747" t="s">
        <v>14</v>
      </c>
      <c r="D2747" t="s">
        <v>149</v>
      </c>
      <c r="E2747" s="1">
        <v>45554</v>
      </c>
      <c r="F2747" s="2">
        <v>0</v>
      </c>
      <c r="G2747">
        <v>36</v>
      </c>
      <c r="H2747" t="s">
        <v>28</v>
      </c>
      <c r="I2747" t="s">
        <v>4</v>
      </c>
      <c r="J2747" t="s">
        <v>5</v>
      </c>
      <c r="K2747" t="s">
        <v>44</v>
      </c>
      <c r="L2747" t="s">
        <v>45</v>
      </c>
      <c r="M2747" t="s">
        <v>46</v>
      </c>
      <c r="N2747" t="s">
        <v>53</v>
      </c>
      <c r="O2747">
        <v>7</v>
      </c>
      <c r="P2747">
        <v>2024</v>
      </c>
      <c r="Q2747">
        <v>9</v>
      </c>
      <c r="R2747">
        <v>19</v>
      </c>
      <c r="S2747" t="s">
        <v>32</v>
      </c>
      <c r="T2747" t="s">
        <v>49</v>
      </c>
      <c r="U2747">
        <v>0</v>
      </c>
      <c r="V2747" t="s">
        <v>152</v>
      </c>
      <c r="W2747">
        <v>4</v>
      </c>
      <c r="X2747" t="s">
        <v>41</v>
      </c>
      <c r="Y2747">
        <v>3</v>
      </c>
      <c r="Z2747" t="s">
        <v>36</v>
      </c>
      <c r="AA2747">
        <v>1</v>
      </c>
      <c r="AB2747" s="3">
        <v>45554</v>
      </c>
      <c r="AC2747">
        <f>VLOOKUP(D2747,[1]tablaBarrios!A:C,2,FALSE)</f>
        <v>7.1405000000000003</v>
      </c>
      <c r="AD2747">
        <f>VLOOKUP(D2747,[1]tablaBarrios!A:C,3,FALSE)</f>
        <v>-73.120199999999997</v>
      </c>
    </row>
    <row r="2748" spans="1:30" x14ac:dyDescent="0.25">
      <c r="A2748">
        <v>2747</v>
      </c>
      <c r="B2748" t="s">
        <v>42</v>
      </c>
      <c r="C2748" t="s">
        <v>14</v>
      </c>
      <c r="D2748" t="s">
        <v>90</v>
      </c>
      <c r="E2748" s="1">
        <v>45554</v>
      </c>
      <c r="F2748" s="2">
        <v>0.33333333333333331</v>
      </c>
      <c r="G2748">
        <v>26</v>
      </c>
      <c r="H2748" t="s">
        <v>28</v>
      </c>
      <c r="I2748" t="s">
        <v>4</v>
      </c>
      <c r="J2748" t="s">
        <v>5</v>
      </c>
      <c r="K2748" t="s">
        <v>6</v>
      </c>
      <c r="L2748" t="s">
        <v>45</v>
      </c>
      <c r="M2748" t="s">
        <v>46</v>
      </c>
      <c r="N2748" t="s">
        <v>47</v>
      </c>
      <c r="O2748">
        <v>5</v>
      </c>
      <c r="P2748">
        <v>2024</v>
      </c>
      <c r="Q2748">
        <v>9</v>
      </c>
      <c r="R2748">
        <v>19</v>
      </c>
      <c r="S2748" t="s">
        <v>134</v>
      </c>
      <c r="T2748" t="s">
        <v>49</v>
      </c>
      <c r="U2748">
        <v>8</v>
      </c>
      <c r="V2748" t="s">
        <v>152</v>
      </c>
      <c r="W2748">
        <v>4</v>
      </c>
      <c r="X2748" t="s">
        <v>91</v>
      </c>
      <c r="Y2748">
        <v>7</v>
      </c>
      <c r="Z2748" t="s">
        <v>92</v>
      </c>
      <c r="AA2748">
        <v>1</v>
      </c>
      <c r="AB2748" s="3">
        <v>45554.333333333336</v>
      </c>
      <c r="AC2748">
        <f>VLOOKUP(D2748,[1]tablaBarrios!A:C,2,FALSE)</f>
        <v>7.0969199999999999</v>
      </c>
      <c r="AD2748">
        <f>VLOOKUP(D2748,[1]tablaBarrios!A:C,3,FALSE)</f>
        <v>-73.125929999999997</v>
      </c>
    </row>
    <row r="2749" spans="1:30" x14ac:dyDescent="0.25">
      <c r="A2749">
        <v>2748</v>
      </c>
      <c r="B2749" t="s">
        <v>106</v>
      </c>
      <c r="C2749" t="s">
        <v>14</v>
      </c>
      <c r="D2749" t="s">
        <v>123</v>
      </c>
      <c r="E2749" s="1">
        <v>45554</v>
      </c>
      <c r="F2749" s="2">
        <v>4.1666666666666664E-2</v>
      </c>
      <c r="G2749">
        <v>-89</v>
      </c>
      <c r="H2749" t="s">
        <v>4</v>
      </c>
      <c r="I2749" t="s">
        <v>4</v>
      </c>
      <c r="J2749" t="s">
        <v>5</v>
      </c>
      <c r="K2749" t="s">
        <v>6</v>
      </c>
      <c r="L2749" t="s">
        <v>70</v>
      </c>
      <c r="M2749" t="s">
        <v>109</v>
      </c>
      <c r="N2749" t="s">
        <v>4</v>
      </c>
      <c r="O2749">
        <v>18</v>
      </c>
      <c r="P2749">
        <v>2024</v>
      </c>
      <c r="Q2749">
        <v>9</v>
      </c>
      <c r="R2749">
        <v>19</v>
      </c>
      <c r="S2749" t="s">
        <v>19</v>
      </c>
      <c r="T2749" t="s">
        <v>73</v>
      </c>
      <c r="U2749">
        <v>1</v>
      </c>
      <c r="V2749" t="s">
        <v>152</v>
      </c>
      <c r="W2749">
        <v>4</v>
      </c>
      <c r="X2749" t="s">
        <v>66</v>
      </c>
      <c r="Y2749">
        <v>12</v>
      </c>
      <c r="Z2749" t="s">
        <v>67</v>
      </c>
      <c r="AA2749">
        <v>1</v>
      </c>
      <c r="AB2749" s="3">
        <v>45554.041666666664</v>
      </c>
      <c r="AC2749">
        <f>VLOOKUP(D2749,[1]tablaBarrios!A:C,2,FALSE)</f>
        <v>7.1208999999999998</v>
      </c>
      <c r="AD2749">
        <f>VLOOKUP(D2749,[1]tablaBarrios!A:C,3,FALSE)</f>
        <v>-73.114900000000006</v>
      </c>
    </row>
    <row r="2750" spans="1:30" x14ac:dyDescent="0.25">
      <c r="A2750">
        <v>2749</v>
      </c>
      <c r="B2750" t="s">
        <v>106</v>
      </c>
      <c r="C2750" t="s">
        <v>14</v>
      </c>
      <c r="D2750" t="s">
        <v>123</v>
      </c>
      <c r="E2750" s="1">
        <v>45554</v>
      </c>
      <c r="F2750" s="2">
        <v>0.29166666666666669</v>
      </c>
      <c r="G2750">
        <v>-89</v>
      </c>
      <c r="H2750" t="s">
        <v>4</v>
      </c>
      <c r="I2750" t="s">
        <v>4</v>
      </c>
      <c r="J2750" t="s">
        <v>5</v>
      </c>
      <c r="K2750" t="s">
        <v>248</v>
      </c>
      <c r="L2750" t="s">
        <v>70</v>
      </c>
      <c r="M2750" t="s">
        <v>109</v>
      </c>
      <c r="N2750" t="s">
        <v>4</v>
      </c>
      <c r="O2750">
        <v>18</v>
      </c>
      <c r="P2750">
        <v>2024</v>
      </c>
      <c r="Q2750">
        <v>9</v>
      </c>
      <c r="R2750">
        <v>19</v>
      </c>
      <c r="S2750" t="s">
        <v>89</v>
      </c>
      <c r="T2750" t="s">
        <v>73</v>
      </c>
      <c r="U2750">
        <v>7</v>
      </c>
      <c r="V2750" t="s">
        <v>152</v>
      </c>
      <c r="W2750">
        <v>4</v>
      </c>
      <c r="X2750" t="s">
        <v>66</v>
      </c>
      <c r="Y2750">
        <v>12</v>
      </c>
      <c r="Z2750" t="s">
        <v>67</v>
      </c>
      <c r="AA2750">
        <v>1</v>
      </c>
      <c r="AB2750" s="3">
        <v>45554.291666666664</v>
      </c>
      <c r="AC2750">
        <f>VLOOKUP(D2750,[1]tablaBarrios!A:C,2,FALSE)</f>
        <v>7.1208999999999998</v>
      </c>
      <c r="AD2750">
        <f>VLOOKUP(D2750,[1]tablaBarrios!A:C,3,FALSE)</f>
        <v>-73.114900000000006</v>
      </c>
    </row>
    <row r="2751" spans="1:30" x14ac:dyDescent="0.25">
      <c r="A2751">
        <v>2750</v>
      </c>
      <c r="B2751" t="s">
        <v>106</v>
      </c>
      <c r="C2751" t="s">
        <v>188</v>
      </c>
      <c r="D2751" t="s">
        <v>142</v>
      </c>
      <c r="E2751" s="1">
        <v>45554</v>
      </c>
      <c r="F2751" s="2">
        <v>0.79166666666666663</v>
      </c>
      <c r="G2751">
        <v>-89</v>
      </c>
      <c r="H2751" t="s">
        <v>4</v>
      </c>
      <c r="I2751" t="s">
        <v>4</v>
      </c>
      <c r="J2751" t="s">
        <v>5</v>
      </c>
      <c r="K2751" t="s">
        <v>6</v>
      </c>
      <c r="L2751" t="s">
        <v>70</v>
      </c>
      <c r="M2751" t="s">
        <v>109</v>
      </c>
      <c r="N2751" t="s">
        <v>4</v>
      </c>
      <c r="O2751">
        <v>18</v>
      </c>
      <c r="P2751">
        <v>2024</v>
      </c>
      <c r="Q2751">
        <v>9</v>
      </c>
      <c r="R2751">
        <v>19</v>
      </c>
      <c r="S2751" t="s">
        <v>54</v>
      </c>
      <c r="T2751" t="s">
        <v>73</v>
      </c>
      <c r="U2751">
        <v>19</v>
      </c>
      <c r="V2751" t="s">
        <v>152</v>
      </c>
      <c r="W2751">
        <v>4</v>
      </c>
      <c r="X2751" t="s">
        <v>141</v>
      </c>
      <c r="Y2751">
        <v>10</v>
      </c>
      <c r="Z2751" t="s">
        <v>142</v>
      </c>
      <c r="AA2751">
        <v>1</v>
      </c>
      <c r="AB2751" s="3">
        <v>45554.791666666664</v>
      </c>
      <c r="AC2751">
        <f>VLOOKUP(D2751,[1]tablaBarrios!A:C,2,FALSE)</f>
        <v>7.0841000000000003</v>
      </c>
      <c r="AD2751">
        <f>VLOOKUP(D2751,[1]tablaBarrios!A:C,3,FALSE)</f>
        <v>-73.115399999999994</v>
      </c>
    </row>
    <row r="2752" spans="1:30" x14ac:dyDescent="0.25">
      <c r="A2752">
        <v>2751</v>
      </c>
      <c r="B2752" t="s">
        <v>106</v>
      </c>
      <c r="C2752" t="s">
        <v>1</v>
      </c>
      <c r="D2752" t="s">
        <v>267</v>
      </c>
      <c r="E2752" s="1">
        <v>45554</v>
      </c>
      <c r="F2752" s="2">
        <v>0.79166666666666663</v>
      </c>
      <c r="G2752">
        <v>-89</v>
      </c>
      <c r="H2752" t="s">
        <v>4</v>
      </c>
      <c r="I2752" t="s">
        <v>4</v>
      </c>
      <c r="J2752" t="s">
        <v>5</v>
      </c>
      <c r="K2752" t="s">
        <v>432</v>
      </c>
      <c r="L2752" t="s">
        <v>70</v>
      </c>
      <c r="M2752" t="s">
        <v>109</v>
      </c>
      <c r="N2752" t="s">
        <v>4</v>
      </c>
      <c r="O2752">
        <v>18</v>
      </c>
      <c r="P2752">
        <v>2024</v>
      </c>
      <c r="Q2752">
        <v>9</v>
      </c>
      <c r="R2752">
        <v>19</v>
      </c>
      <c r="S2752" t="s">
        <v>54</v>
      </c>
      <c r="T2752" t="s">
        <v>73</v>
      </c>
      <c r="U2752">
        <v>19</v>
      </c>
      <c r="V2752" t="s">
        <v>152</v>
      </c>
      <c r="W2752">
        <v>4</v>
      </c>
      <c r="X2752" t="s">
        <v>55</v>
      </c>
      <c r="Y2752">
        <v>14</v>
      </c>
      <c r="Z2752" t="s">
        <v>56</v>
      </c>
      <c r="AA2752">
        <v>1</v>
      </c>
      <c r="AB2752" s="3">
        <v>45554.791666666664</v>
      </c>
      <c r="AC2752">
        <f>VLOOKUP(D2752,[1]tablaBarrios!A:C,2,FALSE)</f>
        <v>7.1077700000000004</v>
      </c>
      <c r="AD2752">
        <f>VLOOKUP(D2752,[1]tablaBarrios!A:C,3,FALSE)</f>
        <v>-73.107619999999997</v>
      </c>
    </row>
    <row r="2753" spans="1:30" x14ac:dyDescent="0.25">
      <c r="A2753">
        <v>2752</v>
      </c>
      <c r="B2753" t="s">
        <v>68</v>
      </c>
      <c r="C2753" t="s">
        <v>212</v>
      </c>
      <c r="D2753" t="s">
        <v>143</v>
      </c>
      <c r="E2753" s="1">
        <v>45554</v>
      </c>
      <c r="F2753" s="2">
        <v>0.375</v>
      </c>
      <c r="G2753">
        <v>-89</v>
      </c>
      <c r="H2753" t="s">
        <v>3</v>
      </c>
      <c r="I2753" t="s">
        <v>4</v>
      </c>
      <c r="J2753" t="s">
        <v>82</v>
      </c>
      <c r="K2753" t="s">
        <v>6</v>
      </c>
      <c r="L2753" t="s">
        <v>70</v>
      </c>
      <c r="M2753" t="s">
        <v>71</v>
      </c>
      <c r="N2753" t="s">
        <v>4</v>
      </c>
      <c r="O2753">
        <v>18</v>
      </c>
      <c r="P2753">
        <v>2024</v>
      </c>
      <c r="Q2753">
        <v>9</v>
      </c>
      <c r="R2753">
        <v>19</v>
      </c>
      <c r="S2753" t="s">
        <v>40</v>
      </c>
      <c r="T2753" t="s">
        <v>73</v>
      </c>
      <c r="U2753">
        <v>9</v>
      </c>
      <c r="V2753" t="s">
        <v>152</v>
      </c>
      <c r="W2753">
        <v>4</v>
      </c>
      <c r="X2753" t="s">
        <v>84</v>
      </c>
      <c r="Y2753">
        <v>4</v>
      </c>
      <c r="Z2753" t="s">
        <v>85</v>
      </c>
      <c r="AA2753">
        <v>1</v>
      </c>
      <c r="AB2753" s="3">
        <v>45554.375</v>
      </c>
      <c r="AC2753">
        <f>VLOOKUP(D2753,[1]tablaBarrios!A:C,2,FALSE)</f>
        <v>7.1026999999999996</v>
      </c>
      <c r="AD2753">
        <f>VLOOKUP(D2753,[1]tablaBarrios!A:C,3,FALSE)</f>
        <v>-73.166899999999998</v>
      </c>
    </row>
    <row r="2754" spans="1:30" x14ac:dyDescent="0.25">
      <c r="A2754">
        <v>2753</v>
      </c>
      <c r="B2754" t="s">
        <v>68</v>
      </c>
      <c r="C2754" t="s">
        <v>14</v>
      </c>
      <c r="D2754" t="s">
        <v>67</v>
      </c>
      <c r="E2754" s="1">
        <v>45554</v>
      </c>
      <c r="F2754" s="2">
        <v>0.66666666666666663</v>
      </c>
      <c r="G2754">
        <v>-89</v>
      </c>
      <c r="H2754" t="s">
        <v>3</v>
      </c>
      <c r="I2754" t="s">
        <v>4</v>
      </c>
      <c r="J2754" t="s">
        <v>5</v>
      </c>
      <c r="K2754" t="s">
        <v>6</v>
      </c>
      <c r="L2754" t="s">
        <v>70</v>
      </c>
      <c r="M2754" t="s">
        <v>71</v>
      </c>
      <c r="N2754" t="s">
        <v>4</v>
      </c>
      <c r="O2754">
        <v>18</v>
      </c>
      <c r="P2754">
        <v>2024</v>
      </c>
      <c r="Q2754">
        <v>9</v>
      </c>
      <c r="R2754">
        <v>19</v>
      </c>
      <c r="S2754" t="s">
        <v>59</v>
      </c>
      <c r="T2754" t="s">
        <v>73</v>
      </c>
      <c r="U2754">
        <v>16</v>
      </c>
      <c r="V2754" t="s">
        <v>152</v>
      </c>
      <c r="W2754">
        <v>4</v>
      </c>
      <c r="X2754" t="s">
        <v>66</v>
      </c>
      <c r="Y2754">
        <v>12</v>
      </c>
      <c r="Z2754" t="s">
        <v>67</v>
      </c>
      <c r="AA2754">
        <v>1</v>
      </c>
      <c r="AB2754" s="3">
        <v>45554.666666666664</v>
      </c>
      <c r="AC2754">
        <f>VLOOKUP(D2754,[1]tablaBarrios!A:C,2,FALSE)</f>
        <v>7.125</v>
      </c>
      <c r="AD2754">
        <f>VLOOKUP(D2754,[1]tablaBarrios!A:C,3,FALSE)</f>
        <v>-73.128</v>
      </c>
    </row>
    <row r="2755" spans="1:30" x14ac:dyDescent="0.25">
      <c r="A2755">
        <v>2754</v>
      </c>
      <c r="B2755" t="s">
        <v>68</v>
      </c>
      <c r="C2755" t="s">
        <v>88</v>
      </c>
      <c r="D2755" t="s">
        <v>319</v>
      </c>
      <c r="E2755" s="1">
        <v>45554</v>
      </c>
      <c r="F2755" s="2">
        <v>4.1666666666666664E-2</v>
      </c>
      <c r="G2755">
        <v>-89</v>
      </c>
      <c r="H2755" t="s">
        <v>3</v>
      </c>
      <c r="I2755" t="s">
        <v>4</v>
      </c>
      <c r="J2755" t="s">
        <v>5</v>
      </c>
      <c r="K2755" t="s">
        <v>6</v>
      </c>
      <c r="L2755" t="s">
        <v>70</v>
      </c>
      <c r="M2755" t="s">
        <v>71</v>
      </c>
      <c r="N2755" t="s">
        <v>4</v>
      </c>
      <c r="O2755">
        <v>18</v>
      </c>
      <c r="P2755">
        <v>2024</v>
      </c>
      <c r="Q2755">
        <v>9</v>
      </c>
      <c r="R2755">
        <v>19</v>
      </c>
      <c r="S2755" t="s">
        <v>19</v>
      </c>
      <c r="T2755" t="s">
        <v>73</v>
      </c>
      <c r="U2755">
        <v>1</v>
      </c>
      <c r="V2755" t="s">
        <v>152</v>
      </c>
      <c r="W2755">
        <v>4</v>
      </c>
      <c r="X2755" t="s">
        <v>50</v>
      </c>
      <c r="Y2755">
        <v>1</v>
      </c>
      <c r="Z2755" t="s">
        <v>51</v>
      </c>
      <c r="AA2755">
        <v>1</v>
      </c>
      <c r="AB2755" s="3">
        <v>45554.041666666664</v>
      </c>
      <c r="AC2755">
        <f>VLOOKUP(D2755,[1]tablaBarrios!A:C,2,FALSE)</f>
        <v>7.1253900000000003</v>
      </c>
      <c r="AD2755">
        <f>VLOOKUP(D2755,[1]tablaBarrios!A:C,3,FALSE)</f>
        <v>-73.119799999999998</v>
      </c>
    </row>
    <row r="2756" spans="1:30" x14ac:dyDescent="0.25">
      <c r="A2756">
        <v>2755</v>
      </c>
      <c r="B2756" t="s">
        <v>68</v>
      </c>
      <c r="C2756" t="s">
        <v>14</v>
      </c>
      <c r="D2756" t="s">
        <v>149</v>
      </c>
      <c r="E2756" s="1">
        <v>45554</v>
      </c>
      <c r="F2756" s="2">
        <v>0.45833333333333331</v>
      </c>
      <c r="G2756">
        <v>-89</v>
      </c>
      <c r="H2756" t="s">
        <v>3</v>
      </c>
      <c r="I2756" t="s">
        <v>4</v>
      </c>
      <c r="J2756" t="s">
        <v>5</v>
      </c>
      <c r="K2756" t="s">
        <v>6</v>
      </c>
      <c r="L2756" t="s">
        <v>70</v>
      </c>
      <c r="M2756" t="s">
        <v>71</v>
      </c>
      <c r="N2756" t="s">
        <v>4</v>
      </c>
      <c r="O2756">
        <v>18</v>
      </c>
      <c r="P2756">
        <v>2024</v>
      </c>
      <c r="Q2756">
        <v>9</v>
      </c>
      <c r="R2756">
        <v>19</v>
      </c>
      <c r="S2756" t="s">
        <v>80</v>
      </c>
      <c r="T2756" t="s">
        <v>73</v>
      </c>
      <c r="U2756">
        <v>11</v>
      </c>
      <c r="V2756" t="s">
        <v>152</v>
      </c>
      <c r="W2756">
        <v>4</v>
      </c>
      <c r="X2756" t="s">
        <v>41</v>
      </c>
      <c r="Y2756">
        <v>3</v>
      </c>
      <c r="Z2756" t="s">
        <v>36</v>
      </c>
      <c r="AA2756">
        <v>1</v>
      </c>
      <c r="AB2756" s="3">
        <v>45554.458333333336</v>
      </c>
      <c r="AC2756">
        <f>VLOOKUP(D2756,[1]tablaBarrios!A:C,2,FALSE)</f>
        <v>7.1405000000000003</v>
      </c>
      <c r="AD2756">
        <f>VLOOKUP(D2756,[1]tablaBarrios!A:C,3,FALSE)</f>
        <v>-73.120199999999997</v>
      </c>
    </row>
    <row r="2757" spans="1:30" x14ac:dyDescent="0.25">
      <c r="A2757">
        <v>2756</v>
      </c>
      <c r="B2757" t="s">
        <v>74</v>
      </c>
      <c r="C2757" t="s">
        <v>14</v>
      </c>
      <c r="D2757" t="s">
        <v>120</v>
      </c>
      <c r="E2757" s="1">
        <v>45554</v>
      </c>
      <c r="F2757" s="2">
        <v>0.70833333333333337</v>
      </c>
      <c r="G2757">
        <v>-89</v>
      </c>
      <c r="H2757" t="s">
        <v>28</v>
      </c>
      <c r="I2757" t="s">
        <v>4</v>
      </c>
      <c r="J2757" t="s">
        <v>82</v>
      </c>
      <c r="K2757" t="s">
        <v>6</v>
      </c>
      <c r="L2757" t="s">
        <v>70</v>
      </c>
      <c r="M2757" t="s">
        <v>75</v>
      </c>
      <c r="N2757" t="s">
        <v>4</v>
      </c>
      <c r="O2757">
        <v>18</v>
      </c>
      <c r="P2757">
        <v>2024</v>
      </c>
      <c r="Q2757">
        <v>9</v>
      </c>
      <c r="R2757">
        <v>19</v>
      </c>
      <c r="S2757" t="s">
        <v>103</v>
      </c>
      <c r="T2757" t="s">
        <v>73</v>
      </c>
      <c r="U2757">
        <v>17</v>
      </c>
      <c r="V2757" t="s">
        <v>152</v>
      </c>
      <c r="W2757">
        <v>4</v>
      </c>
      <c r="X2757" t="s">
        <v>60</v>
      </c>
      <c r="Y2757">
        <v>13</v>
      </c>
      <c r="Z2757" t="s">
        <v>61</v>
      </c>
      <c r="AA2757">
        <v>1</v>
      </c>
      <c r="AB2757" s="3">
        <v>45554.708333333336</v>
      </c>
      <c r="AC2757">
        <f>VLOOKUP(D2757,[1]tablaBarrios!A:C,2,FALSE)</f>
        <v>7.1207000000000003</v>
      </c>
      <c r="AD2757">
        <f>VLOOKUP(D2757,[1]tablaBarrios!A:C,3,FALSE)</f>
        <v>-73.125600000000006</v>
      </c>
    </row>
    <row r="2758" spans="1:30" x14ac:dyDescent="0.25">
      <c r="A2758">
        <v>2757</v>
      </c>
      <c r="B2758" t="s">
        <v>74</v>
      </c>
      <c r="C2758" t="s">
        <v>1</v>
      </c>
      <c r="D2758" t="s">
        <v>194</v>
      </c>
      <c r="E2758" s="1">
        <v>45554</v>
      </c>
      <c r="F2758" s="2">
        <v>0.83333333333333337</v>
      </c>
      <c r="G2758">
        <v>-89</v>
      </c>
      <c r="H2758" t="s">
        <v>3</v>
      </c>
      <c r="I2758" t="s">
        <v>4</v>
      </c>
      <c r="J2758" t="s">
        <v>5</v>
      </c>
      <c r="K2758" t="s">
        <v>6</v>
      </c>
      <c r="L2758" t="s">
        <v>70</v>
      </c>
      <c r="M2758" t="s">
        <v>75</v>
      </c>
      <c r="N2758" t="s">
        <v>4</v>
      </c>
      <c r="O2758">
        <v>18</v>
      </c>
      <c r="P2758">
        <v>2024</v>
      </c>
      <c r="Q2758">
        <v>9</v>
      </c>
      <c r="R2758">
        <v>19</v>
      </c>
      <c r="S2758" t="s">
        <v>65</v>
      </c>
      <c r="T2758" t="s">
        <v>73</v>
      </c>
      <c r="U2758">
        <v>20</v>
      </c>
      <c r="V2758" t="s">
        <v>152</v>
      </c>
      <c r="W2758">
        <v>4</v>
      </c>
      <c r="X2758" t="s">
        <v>24</v>
      </c>
      <c r="Y2758">
        <v>5</v>
      </c>
      <c r="Z2758" t="s">
        <v>25</v>
      </c>
      <c r="AA2758">
        <v>1</v>
      </c>
      <c r="AB2758" s="3">
        <v>45554.833333333336</v>
      </c>
      <c r="AC2758">
        <f>VLOOKUP(D2758,[1]tablaBarrios!A:C,2,FALSE)</f>
        <v>7.1253900000000003</v>
      </c>
      <c r="AD2758">
        <f>VLOOKUP(D2758,[1]tablaBarrios!A:C,3,FALSE)</f>
        <v>-73.119799999999998</v>
      </c>
    </row>
    <row r="2759" spans="1:30" x14ac:dyDescent="0.25">
      <c r="A2759">
        <v>2758</v>
      </c>
      <c r="B2759" t="s">
        <v>74</v>
      </c>
      <c r="C2759" t="s">
        <v>1</v>
      </c>
      <c r="D2759" t="s">
        <v>194</v>
      </c>
      <c r="E2759" s="1">
        <v>45554</v>
      </c>
      <c r="F2759" s="2">
        <v>0.83333333333333337</v>
      </c>
      <c r="G2759">
        <v>-89</v>
      </c>
      <c r="H2759" t="s">
        <v>3</v>
      </c>
      <c r="I2759" t="s">
        <v>4</v>
      </c>
      <c r="J2759" t="s">
        <v>5</v>
      </c>
      <c r="K2759" t="s">
        <v>6</v>
      </c>
      <c r="L2759" t="s">
        <v>70</v>
      </c>
      <c r="M2759" t="s">
        <v>75</v>
      </c>
      <c r="N2759" t="s">
        <v>4</v>
      </c>
      <c r="O2759">
        <v>18</v>
      </c>
      <c r="P2759">
        <v>2024</v>
      </c>
      <c r="Q2759">
        <v>9</v>
      </c>
      <c r="R2759">
        <v>19</v>
      </c>
      <c r="S2759" t="s">
        <v>65</v>
      </c>
      <c r="T2759" t="s">
        <v>73</v>
      </c>
      <c r="U2759">
        <v>20</v>
      </c>
      <c r="V2759" t="s">
        <v>152</v>
      </c>
      <c r="W2759">
        <v>4</v>
      </c>
      <c r="X2759" t="s">
        <v>24</v>
      </c>
      <c r="Y2759">
        <v>5</v>
      </c>
      <c r="Z2759" t="s">
        <v>25</v>
      </c>
      <c r="AA2759">
        <v>1</v>
      </c>
      <c r="AB2759" s="3">
        <v>45554.833333333336</v>
      </c>
      <c r="AC2759">
        <f>VLOOKUP(D2759,[1]tablaBarrios!A:C,2,FALSE)</f>
        <v>7.1253900000000003</v>
      </c>
      <c r="AD2759">
        <f>VLOOKUP(D2759,[1]tablaBarrios!A:C,3,FALSE)</f>
        <v>-73.119799999999998</v>
      </c>
    </row>
    <row r="2760" spans="1:30" x14ac:dyDescent="0.25">
      <c r="A2760">
        <v>2759</v>
      </c>
      <c r="B2760" t="s">
        <v>74</v>
      </c>
      <c r="C2760" t="s">
        <v>14</v>
      </c>
      <c r="D2760" t="s">
        <v>2</v>
      </c>
      <c r="E2760" s="1">
        <v>45554</v>
      </c>
      <c r="F2760" s="2">
        <v>0.75</v>
      </c>
      <c r="G2760">
        <v>-89</v>
      </c>
      <c r="H2760" t="s">
        <v>28</v>
      </c>
      <c r="I2760" t="s">
        <v>4</v>
      </c>
      <c r="J2760" t="s">
        <v>397</v>
      </c>
      <c r="K2760" t="s">
        <v>6</v>
      </c>
      <c r="L2760" t="s">
        <v>70</v>
      </c>
      <c r="M2760" t="s">
        <v>75</v>
      </c>
      <c r="N2760" t="s">
        <v>4</v>
      </c>
      <c r="O2760">
        <v>18</v>
      </c>
      <c r="P2760">
        <v>2024</v>
      </c>
      <c r="Q2760">
        <v>9</v>
      </c>
      <c r="R2760">
        <v>19</v>
      </c>
      <c r="S2760" t="s">
        <v>137</v>
      </c>
      <c r="T2760" t="s">
        <v>73</v>
      </c>
      <c r="U2760">
        <v>18</v>
      </c>
      <c r="V2760" t="s">
        <v>152</v>
      </c>
      <c r="W2760">
        <v>4</v>
      </c>
      <c r="X2760" t="s">
        <v>12</v>
      </c>
      <c r="Y2760">
        <v>15</v>
      </c>
      <c r="Z2760" t="s">
        <v>2</v>
      </c>
      <c r="AA2760">
        <v>1</v>
      </c>
      <c r="AB2760" s="3">
        <v>45554.75</v>
      </c>
      <c r="AC2760">
        <f>VLOOKUP(D2760,[1]tablaBarrios!A:C,2,FALSE)</f>
        <v>7.1189999999999998</v>
      </c>
      <c r="AD2760">
        <f>VLOOKUP(D2760,[1]tablaBarrios!A:C,3,FALSE)</f>
        <v>-73.122</v>
      </c>
    </row>
    <row r="2761" spans="1:30" x14ac:dyDescent="0.25">
      <c r="A2761">
        <v>2760</v>
      </c>
      <c r="B2761" t="s">
        <v>74</v>
      </c>
      <c r="C2761" t="s">
        <v>14</v>
      </c>
      <c r="D2761" t="s">
        <v>27</v>
      </c>
      <c r="E2761" s="1">
        <v>45554</v>
      </c>
      <c r="F2761" s="2">
        <v>0.66666666666666663</v>
      </c>
      <c r="G2761">
        <v>-89</v>
      </c>
      <c r="H2761" t="s">
        <v>3</v>
      </c>
      <c r="I2761" t="s">
        <v>4</v>
      </c>
      <c r="J2761" t="s">
        <v>82</v>
      </c>
      <c r="K2761" t="s">
        <v>6</v>
      </c>
      <c r="L2761" t="s">
        <v>70</v>
      </c>
      <c r="M2761" t="s">
        <v>75</v>
      </c>
      <c r="N2761" t="s">
        <v>4</v>
      </c>
      <c r="O2761">
        <v>18</v>
      </c>
      <c r="P2761">
        <v>2024</v>
      </c>
      <c r="Q2761">
        <v>9</v>
      </c>
      <c r="R2761">
        <v>19</v>
      </c>
      <c r="S2761" t="s">
        <v>59</v>
      </c>
      <c r="T2761" t="s">
        <v>73</v>
      </c>
      <c r="U2761">
        <v>16</v>
      </c>
      <c r="V2761" t="s">
        <v>152</v>
      </c>
      <c r="W2761">
        <v>4</v>
      </c>
      <c r="X2761" t="s">
        <v>34</v>
      </c>
      <c r="Y2761">
        <v>6</v>
      </c>
      <c r="Z2761" t="s">
        <v>27</v>
      </c>
      <c r="AA2761">
        <v>1</v>
      </c>
      <c r="AB2761" s="3">
        <v>45554.666666666664</v>
      </c>
      <c r="AC2761">
        <f>VLOOKUP(D2761,[1]tablaBarrios!A:C,2,FALSE)</f>
        <v>7.1181999999999999</v>
      </c>
      <c r="AD2761">
        <f>VLOOKUP(D2761,[1]tablaBarrios!A:C,3,FALSE)</f>
        <v>-73.123500000000007</v>
      </c>
    </row>
    <row r="2762" spans="1:30" x14ac:dyDescent="0.25">
      <c r="A2762">
        <v>2761</v>
      </c>
      <c r="B2762" t="s">
        <v>74</v>
      </c>
      <c r="C2762" t="s">
        <v>14</v>
      </c>
      <c r="D2762" t="s">
        <v>247</v>
      </c>
      <c r="E2762" s="1">
        <v>45554</v>
      </c>
      <c r="F2762" s="2">
        <v>0.66666666666666663</v>
      </c>
      <c r="G2762">
        <v>-89</v>
      </c>
      <c r="H2762" t="s">
        <v>3</v>
      </c>
      <c r="I2762" t="s">
        <v>4</v>
      </c>
      <c r="J2762" t="s">
        <v>5</v>
      </c>
      <c r="K2762" t="s">
        <v>44</v>
      </c>
      <c r="L2762" t="s">
        <v>70</v>
      </c>
      <c r="M2762" t="s">
        <v>75</v>
      </c>
      <c r="N2762" t="s">
        <v>4</v>
      </c>
      <c r="O2762">
        <v>18</v>
      </c>
      <c r="P2762">
        <v>2024</v>
      </c>
      <c r="Q2762">
        <v>9</v>
      </c>
      <c r="R2762">
        <v>19</v>
      </c>
      <c r="S2762" t="s">
        <v>59</v>
      </c>
      <c r="T2762" t="s">
        <v>73</v>
      </c>
      <c r="U2762">
        <v>16</v>
      </c>
      <c r="V2762" t="s">
        <v>152</v>
      </c>
      <c r="W2762">
        <v>4</v>
      </c>
      <c r="X2762" t="s">
        <v>34</v>
      </c>
      <c r="Y2762">
        <v>6</v>
      </c>
      <c r="Z2762" t="s">
        <v>27</v>
      </c>
      <c r="AA2762">
        <v>1</v>
      </c>
      <c r="AB2762" s="3">
        <v>45554.666666666664</v>
      </c>
      <c r="AC2762">
        <f>VLOOKUP(D2762,[1]tablaBarrios!A:C,2,FALSE)</f>
        <v>7.0990000000000002</v>
      </c>
      <c r="AD2762">
        <f>VLOOKUP(D2762,[1]tablaBarrios!A:C,3,FALSE)</f>
        <v>-73.106700000000004</v>
      </c>
    </row>
    <row r="2763" spans="1:30" x14ac:dyDescent="0.25">
      <c r="A2763">
        <v>2762</v>
      </c>
      <c r="B2763" t="s">
        <v>74</v>
      </c>
      <c r="C2763" t="s">
        <v>14</v>
      </c>
      <c r="D2763" t="s">
        <v>123</v>
      </c>
      <c r="E2763" s="1">
        <v>45554</v>
      </c>
      <c r="F2763" s="2">
        <v>0.66666666666666663</v>
      </c>
      <c r="G2763">
        <v>-89</v>
      </c>
      <c r="H2763" t="s">
        <v>3</v>
      </c>
      <c r="I2763" t="s">
        <v>4</v>
      </c>
      <c r="J2763" t="s">
        <v>124</v>
      </c>
      <c r="K2763" t="s">
        <v>6</v>
      </c>
      <c r="L2763" t="s">
        <v>70</v>
      </c>
      <c r="M2763" t="s">
        <v>75</v>
      </c>
      <c r="N2763" t="s">
        <v>4</v>
      </c>
      <c r="O2763">
        <v>18</v>
      </c>
      <c r="P2763">
        <v>2024</v>
      </c>
      <c r="Q2763">
        <v>9</v>
      </c>
      <c r="R2763">
        <v>19</v>
      </c>
      <c r="S2763" t="s">
        <v>59</v>
      </c>
      <c r="T2763" t="s">
        <v>73</v>
      </c>
      <c r="U2763">
        <v>16</v>
      </c>
      <c r="V2763" t="s">
        <v>152</v>
      </c>
      <c r="W2763">
        <v>4</v>
      </c>
      <c r="X2763" t="s">
        <v>66</v>
      </c>
      <c r="Y2763">
        <v>12</v>
      </c>
      <c r="Z2763" t="s">
        <v>67</v>
      </c>
      <c r="AA2763">
        <v>1</v>
      </c>
      <c r="AB2763" s="3">
        <v>45554.666666666664</v>
      </c>
      <c r="AC2763">
        <f>VLOOKUP(D2763,[1]tablaBarrios!A:C,2,FALSE)</f>
        <v>7.1208999999999998</v>
      </c>
      <c r="AD2763">
        <f>VLOOKUP(D2763,[1]tablaBarrios!A:C,3,FALSE)</f>
        <v>-73.114900000000006</v>
      </c>
    </row>
    <row r="2764" spans="1:30" x14ac:dyDescent="0.25">
      <c r="A2764">
        <v>2763</v>
      </c>
      <c r="B2764" t="s">
        <v>74</v>
      </c>
      <c r="C2764" t="s">
        <v>14</v>
      </c>
      <c r="D2764" t="s">
        <v>27</v>
      </c>
      <c r="E2764" s="1">
        <v>45554</v>
      </c>
      <c r="F2764" s="2">
        <v>8.3333333333333329E-2</v>
      </c>
      <c r="G2764">
        <v>-89</v>
      </c>
      <c r="H2764" t="s">
        <v>3</v>
      </c>
      <c r="I2764" t="s">
        <v>4</v>
      </c>
      <c r="J2764" t="s">
        <v>5</v>
      </c>
      <c r="K2764" t="s">
        <v>44</v>
      </c>
      <c r="L2764" t="s">
        <v>70</v>
      </c>
      <c r="M2764" t="s">
        <v>75</v>
      </c>
      <c r="N2764" t="s">
        <v>4</v>
      </c>
      <c r="O2764">
        <v>18</v>
      </c>
      <c r="P2764">
        <v>2024</v>
      </c>
      <c r="Q2764">
        <v>9</v>
      </c>
      <c r="R2764">
        <v>19</v>
      </c>
      <c r="S2764" t="s">
        <v>72</v>
      </c>
      <c r="T2764" t="s">
        <v>73</v>
      </c>
      <c r="U2764">
        <v>2</v>
      </c>
      <c r="V2764" t="s">
        <v>152</v>
      </c>
      <c r="W2764">
        <v>4</v>
      </c>
      <c r="X2764" t="s">
        <v>34</v>
      </c>
      <c r="Y2764">
        <v>6</v>
      </c>
      <c r="Z2764" t="s">
        <v>27</v>
      </c>
      <c r="AA2764">
        <v>1</v>
      </c>
      <c r="AB2764" s="3">
        <v>45554.083333333336</v>
      </c>
      <c r="AC2764">
        <f>VLOOKUP(D2764,[1]tablaBarrios!A:C,2,FALSE)</f>
        <v>7.1181999999999999</v>
      </c>
      <c r="AD2764">
        <f>VLOOKUP(D2764,[1]tablaBarrios!A:C,3,FALSE)</f>
        <v>-73.123500000000007</v>
      </c>
    </row>
    <row r="2765" spans="1:30" x14ac:dyDescent="0.25">
      <c r="A2765">
        <v>2764</v>
      </c>
      <c r="B2765" t="s">
        <v>74</v>
      </c>
      <c r="C2765" t="s">
        <v>14</v>
      </c>
      <c r="D2765" t="s">
        <v>122</v>
      </c>
      <c r="E2765" s="1">
        <v>45554</v>
      </c>
      <c r="F2765" s="2">
        <v>0.45833333333333331</v>
      </c>
      <c r="G2765">
        <v>-89</v>
      </c>
      <c r="H2765" t="s">
        <v>3</v>
      </c>
      <c r="I2765" t="s">
        <v>4</v>
      </c>
      <c r="J2765" t="s">
        <v>82</v>
      </c>
      <c r="K2765" t="s">
        <v>6</v>
      </c>
      <c r="L2765" t="s">
        <v>70</v>
      </c>
      <c r="M2765" t="s">
        <v>75</v>
      </c>
      <c r="N2765" t="s">
        <v>4</v>
      </c>
      <c r="O2765">
        <v>18</v>
      </c>
      <c r="P2765">
        <v>2024</v>
      </c>
      <c r="Q2765">
        <v>9</v>
      </c>
      <c r="R2765">
        <v>19</v>
      </c>
      <c r="S2765" t="s">
        <v>80</v>
      </c>
      <c r="T2765" t="s">
        <v>73</v>
      </c>
      <c r="U2765">
        <v>11</v>
      </c>
      <c r="V2765" t="s">
        <v>152</v>
      </c>
      <c r="W2765">
        <v>4</v>
      </c>
      <c r="X2765" t="s">
        <v>12</v>
      </c>
      <c r="Y2765">
        <v>15</v>
      </c>
      <c r="Z2765" t="s">
        <v>2</v>
      </c>
      <c r="AA2765">
        <v>1</v>
      </c>
      <c r="AB2765" s="3">
        <v>45554.458333333336</v>
      </c>
      <c r="AC2765">
        <f>VLOOKUP(D2765,[1]tablaBarrios!A:C,2,FALSE)</f>
        <v>7.1136999999999997</v>
      </c>
      <c r="AD2765">
        <f>VLOOKUP(D2765,[1]tablaBarrios!A:C,3,FALSE)</f>
        <v>-73.132499999999993</v>
      </c>
    </row>
    <row r="2766" spans="1:30" x14ac:dyDescent="0.25">
      <c r="A2766">
        <v>2765</v>
      </c>
      <c r="B2766" t="s">
        <v>74</v>
      </c>
      <c r="C2766" t="s">
        <v>14</v>
      </c>
      <c r="D2766" t="s">
        <v>67</v>
      </c>
      <c r="E2766" s="1">
        <v>45554</v>
      </c>
      <c r="F2766" s="2">
        <v>0.45833333333333331</v>
      </c>
      <c r="G2766">
        <v>-89</v>
      </c>
      <c r="H2766" t="s">
        <v>3</v>
      </c>
      <c r="I2766" t="s">
        <v>4</v>
      </c>
      <c r="J2766" t="s">
        <v>5</v>
      </c>
      <c r="K2766" t="s">
        <v>6</v>
      </c>
      <c r="L2766" t="s">
        <v>70</v>
      </c>
      <c r="M2766" t="s">
        <v>75</v>
      </c>
      <c r="N2766" t="s">
        <v>4</v>
      </c>
      <c r="O2766">
        <v>18</v>
      </c>
      <c r="P2766">
        <v>2024</v>
      </c>
      <c r="Q2766">
        <v>9</v>
      </c>
      <c r="R2766">
        <v>19</v>
      </c>
      <c r="S2766" t="s">
        <v>80</v>
      </c>
      <c r="T2766" t="s">
        <v>73</v>
      </c>
      <c r="U2766">
        <v>11</v>
      </c>
      <c r="V2766" t="s">
        <v>152</v>
      </c>
      <c r="W2766">
        <v>4</v>
      </c>
      <c r="X2766" t="s">
        <v>66</v>
      </c>
      <c r="Y2766">
        <v>12</v>
      </c>
      <c r="Z2766" t="s">
        <v>67</v>
      </c>
      <c r="AA2766">
        <v>1</v>
      </c>
      <c r="AB2766" s="3">
        <v>45554.458333333336</v>
      </c>
      <c r="AC2766">
        <f>VLOOKUP(D2766,[1]tablaBarrios!A:C,2,FALSE)</f>
        <v>7.125</v>
      </c>
      <c r="AD2766">
        <f>VLOOKUP(D2766,[1]tablaBarrios!A:C,3,FALSE)</f>
        <v>-73.128</v>
      </c>
    </row>
    <row r="2767" spans="1:30" x14ac:dyDescent="0.25">
      <c r="A2767">
        <v>2766</v>
      </c>
      <c r="B2767" t="s">
        <v>74</v>
      </c>
      <c r="C2767" t="s">
        <v>77</v>
      </c>
      <c r="D2767" t="s">
        <v>67</v>
      </c>
      <c r="E2767" s="1">
        <v>45554</v>
      </c>
      <c r="F2767" s="2">
        <v>0.875</v>
      </c>
      <c r="G2767">
        <v>-89</v>
      </c>
      <c r="H2767" t="s">
        <v>28</v>
      </c>
      <c r="I2767" t="s">
        <v>4</v>
      </c>
      <c r="J2767" t="s">
        <v>5</v>
      </c>
      <c r="K2767" t="s">
        <v>6</v>
      </c>
      <c r="L2767" t="s">
        <v>70</v>
      </c>
      <c r="M2767" t="s">
        <v>75</v>
      </c>
      <c r="N2767" t="s">
        <v>4</v>
      </c>
      <c r="O2767">
        <v>18</v>
      </c>
      <c r="P2767">
        <v>2024</v>
      </c>
      <c r="Q2767">
        <v>9</v>
      </c>
      <c r="R2767">
        <v>19</v>
      </c>
      <c r="S2767" t="s">
        <v>57</v>
      </c>
      <c r="T2767" t="s">
        <v>73</v>
      </c>
      <c r="U2767">
        <v>21</v>
      </c>
      <c r="V2767" t="s">
        <v>152</v>
      </c>
      <c r="W2767">
        <v>4</v>
      </c>
      <c r="X2767" t="s">
        <v>66</v>
      </c>
      <c r="Y2767">
        <v>12</v>
      </c>
      <c r="Z2767" t="s">
        <v>67</v>
      </c>
      <c r="AA2767">
        <v>1</v>
      </c>
      <c r="AB2767" s="3">
        <v>45554.875</v>
      </c>
      <c r="AC2767">
        <f>VLOOKUP(D2767,[1]tablaBarrios!A:C,2,FALSE)</f>
        <v>7.125</v>
      </c>
      <c r="AD2767">
        <f>VLOOKUP(D2767,[1]tablaBarrios!A:C,3,FALSE)</f>
        <v>-73.128</v>
      </c>
    </row>
    <row r="2768" spans="1:30" x14ac:dyDescent="0.25">
      <c r="A2768">
        <v>2767</v>
      </c>
      <c r="B2768" t="s">
        <v>74</v>
      </c>
      <c r="C2768" t="s">
        <v>14</v>
      </c>
      <c r="D2768" t="s">
        <v>262</v>
      </c>
      <c r="E2768" s="1">
        <v>45554</v>
      </c>
      <c r="F2768" s="2">
        <v>0.29166666666666669</v>
      </c>
      <c r="G2768">
        <v>-89</v>
      </c>
      <c r="H2768" t="s">
        <v>28</v>
      </c>
      <c r="I2768" t="s">
        <v>4</v>
      </c>
      <c r="J2768" t="s">
        <v>82</v>
      </c>
      <c r="K2768" t="s">
        <v>433</v>
      </c>
      <c r="L2768" t="s">
        <v>70</v>
      </c>
      <c r="M2768" t="s">
        <v>75</v>
      </c>
      <c r="N2768" t="s">
        <v>4</v>
      </c>
      <c r="O2768">
        <v>18</v>
      </c>
      <c r="P2768">
        <v>2024</v>
      </c>
      <c r="Q2768">
        <v>9</v>
      </c>
      <c r="R2768">
        <v>19</v>
      </c>
      <c r="S2768" t="s">
        <v>89</v>
      </c>
      <c r="T2768" t="s">
        <v>73</v>
      </c>
      <c r="U2768">
        <v>7</v>
      </c>
      <c r="V2768" t="s">
        <v>152</v>
      </c>
      <c r="W2768">
        <v>4</v>
      </c>
      <c r="X2768" t="s">
        <v>60</v>
      </c>
      <c r="Y2768">
        <v>13</v>
      </c>
      <c r="Z2768" t="s">
        <v>61</v>
      </c>
      <c r="AA2768">
        <v>1</v>
      </c>
      <c r="AB2768" s="3">
        <v>45554.291666666664</v>
      </c>
      <c r="AC2768">
        <f>VLOOKUP(D2768,[1]tablaBarrios!A:C,2,FALSE)</f>
        <v>7.1238900000000003</v>
      </c>
      <c r="AD2768">
        <f>VLOOKUP(D2768,[1]tablaBarrios!A:C,3,FALSE)</f>
        <v>-73.110680000000002</v>
      </c>
    </row>
    <row r="2769" spans="1:30" x14ac:dyDescent="0.25">
      <c r="A2769">
        <v>2768</v>
      </c>
      <c r="B2769" t="s">
        <v>74</v>
      </c>
      <c r="C2769" t="s">
        <v>14</v>
      </c>
      <c r="D2769" t="s">
        <v>191</v>
      </c>
      <c r="E2769" s="1">
        <v>45554</v>
      </c>
      <c r="F2769" s="2">
        <v>0.79166666666666663</v>
      </c>
      <c r="G2769">
        <v>-89</v>
      </c>
      <c r="H2769" t="s">
        <v>3</v>
      </c>
      <c r="I2769" t="s">
        <v>4</v>
      </c>
      <c r="J2769" t="s">
        <v>82</v>
      </c>
      <c r="K2769" t="s">
        <v>6</v>
      </c>
      <c r="L2769" t="s">
        <v>70</v>
      </c>
      <c r="M2769" t="s">
        <v>75</v>
      </c>
      <c r="N2769" t="s">
        <v>4</v>
      </c>
      <c r="O2769">
        <v>18</v>
      </c>
      <c r="P2769">
        <v>2024</v>
      </c>
      <c r="Q2769">
        <v>9</v>
      </c>
      <c r="R2769">
        <v>19</v>
      </c>
      <c r="S2769" t="s">
        <v>54</v>
      </c>
      <c r="T2769" t="s">
        <v>73</v>
      </c>
      <c r="U2769">
        <v>19</v>
      </c>
      <c r="V2769" t="s">
        <v>152</v>
      </c>
      <c r="W2769">
        <v>4</v>
      </c>
      <c r="X2769" t="s">
        <v>66</v>
      </c>
      <c r="Y2769">
        <v>12</v>
      </c>
      <c r="Z2769" t="s">
        <v>67</v>
      </c>
      <c r="AA2769">
        <v>1</v>
      </c>
      <c r="AB2769" s="3">
        <v>45554.791666666664</v>
      </c>
      <c r="AC2769">
        <f>VLOOKUP(D2769,[1]tablaBarrios!A:C,2,FALSE)</f>
        <v>7.1118499999999996</v>
      </c>
      <c r="AD2769">
        <f>VLOOKUP(D2769,[1]tablaBarrios!A:C,3,FALSE)</f>
        <v>-73.113050000000001</v>
      </c>
    </row>
    <row r="2770" spans="1:30" x14ac:dyDescent="0.25">
      <c r="A2770">
        <v>2769</v>
      </c>
      <c r="B2770" t="s">
        <v>74</v>
      </c>
      <c r="C2770" t="s">
        <v>1</v>
      </c>
      <c r="D2770" t="s">
        <v>153</v>
      </c>
      <c r="E2770" s="1">
        <v>45554</v>
      </c>
      <c r="F2770" s="2">
        <v>0.54166666666666663</v>
      </c>
      <c r="G2770">
        <v>-89</v>
      </c>
      <c r="H2770" t="s">
        <v>3</v>
      </c>
      <c r="I2770" t="s">
        <v>4</v>
      </c>
      <c r="J2770" t="s">
        <v>5</v>
      </c>
      <c r="K2770" t="s">
        <v>6</v>
      </c>
      <c r="L2770" t="s">
        <v>70</v>
      </c>
      <c r="M2770" t="s">
        <v>75</v>
      </c>
      <c r="N2770" t="s">
        <v>4</v>
      </c>
      <c r="O2770">
        <v>18</v>
      </c>
      <c r="P2770">
        <v>2024</v>
      </c>
      <c r="Q2770">
        <v>9</v>
      </c>
      <c r="R2770">
        <v>19</v>
      </c>
      <c r="S2770" t="s">
        <v>147</v>
      </c>
      <c r="T2770" t="s">
        <v>73</v>
      </c>
      <c r="U2770">
        <v>13</v>
      </c>
      <c r="V2770" t="s">
        <v>152</v>
      </c>
      <c r="W2770">
        <v>4</v>
      </c>
      <c r="X2770" t="s">
        <v>84</v>
      </c>
      <c r="Y2770">
        <v>4</v>
      </c>
      <c r="Z2770" t="s">
        <v>85</v>
      </c>
      <c r="AA2770">
        <v>1</v>
      </c>
      <c r="AB2770" s="3">
        <v>45554.541666666664</v>
      </c>
      <c r="AC2770">
        <f>VLOOKUP(D2770,[1]tablaBarrios!A:C,2,FALSE)</f>
        <v>7.1695000000000002</v>
      </c>
      <c r="AD2770">
        <f>VLOOKUP(D2770,[1]tablaBarrios!A:C,3,FALSE)</f>
        <v>-73.072500000000005</v>
      </c>
    </row>
    <row r="2771" spans="1:30" x14ac:dyDescent="0.25">
      <c r="A2771">
        <v>2770</v>
      </c>
      <c r="B2771" t="s">
        <v>74</v>
      </c>
      <c r="C2771" t="s">
        <v>14</v>
      </c>
      <c r="D2771" t="s">
        <v>58</v>
      </c>
      <c r="E2771" s="1">
        <v>45554</v>
      </c>
      <c r="F2771" s="2">
        <v>0.54166666666666663</v>
      </c>
      <c r="G2771">
        <v>-89</v>
      </c>
      <c r="H2771" t="s">
        <v>3</v>
      </c>
      <c r="I2771" t="s">
        <v>4</v>
      </c>
      <c r="J2771" t="s">
        <v>82</v>
      </c>
      <c r="K2771" t="s">
        <v>6</v>
      </c>
      <c r="L2771" t="s">
        <v>70</v>
      </c>
      <c r="M2771" t="s">
        <v>75</v>
      </c>
      <c r="N2771" t="s">
        <v>4</v>
      </c>
      <c r="O2771">
        <v>18</v>
      </c>
      <c r="P2771">
        <v>2024</v>
      </c>
      <c r="Q2771">
        <v>9</v>
      </c>
      <c r="R2771">
        <v>19</v>
      </c>
      <c r="S2771" t="s">
        <v>147</v>
      </c>
      <c r="T2771" t="s">
        <v>73</v>
      </c>
      <c r="U2771">
        <v>13</v>
      </c>
      <c r="V2771" t="s">
        <v>152</v>
      </c>
      <c r="W2771">
        <v>4</v>
      </c>
      <c r="X2771" t="s">
        <v>60</v>
      </c>
      <c r="Y2771">
        <v>13</v>
      </c>
      <c r="Z2771" t="s">
        <v>61</v>
      </c>
      <c r="AA2771">
        <v>1</v>
      </c>
      <c r="AB2771" s="3">
        <v>45554.541666666664</v>
      </c>
      <c r="AC2771">
        <f>VLOOKUP(D2771,[1]tablaBarrios!A:C,2,FALSE)</f>
        <v>7.1326000000000001</v>
      </c>
      <c r="AD2771">
        <f>VLOOKUP(D2771,[1]tablaBarrios!A:C,3,FALSE)</f>
        <v>-73.117400000000004</v>
      </c>
    </row>
    <row r="2772" spans="1:30" x14ac:dyDescent="0.25">
      <c r="A2772">
        <v>2771</v>
      </c>
      <c r="B2772" t="s">
        <v>74</v>
      </c>
      <c r="C2772" t="s">
        <v>14</v>
      </c>
      <c r="D2772" t="s">
        <v>36</v>
      </c>
      <c r="E2772" s="1">
        <v>45554</v>
      </c>
      <c r="F2772" s="2">
        <v>0.79166666666666663</v>
      </c>
      <c r="G2772">
        <v>-89</v>
      </c>
      <c r="H2772" t="s">
        <v>3</v>
      </c>
      <c r="I2772" t="s">
        <v>4</v>
      </c>
      <c r="J2772" t="s">
        <v>82</v>
      </c>
      <c r="K2772" t="s">
        <v>6</v>
      </c>
      <c r="L2772" t="s">
        <v>70</v>
      </c>
      <c r="M2772" t="s">
        <v>75</v>
      </c>
      <c r="N2772" t="s">
        <v>4</v>
      </c>
      <c r="O2772">
        <v>18</v>
      </c>
      <c r="P2772">
        <v>2024</v>
      </c>
      <c r="Q2772">
        <v>9</v>
      </c>
      <c r="R2772">
        <v>19</v>
      </c>
      <c r="S2772" t="s">
        <v>54</v>
      </c>
      <c r="T2772" t="s">
        <v>73</v>
      </c>
      <c r="U2772">
        <v>19</v>
      </c>
      <c r="V2772" t="s">
        <v>152</v>
      </c>
      <c r="W2772">
        <v>4</v>
      </c>
      <c r="X2772" t="s">
        <v>41</v>
      </c>
      <c r="Y2772">
        <v>3</v>
      </c>
      <c r="Z2772" t="s">
        <v>36</v>
      </c>
      <c r="AA2772">
        <v>1</v>
      </c>
      <c r="AB2772" s="3">
        <v>45554.791666666664</v>
      </c>
      <c r="AC2772">
        <f>VLOOKUP(D2772,[1]tablaBarrios!A:C,2,FALSE)</f>
        <v>7.1327999999999996</v>
      </c>
      <c r="AD2772">
        <f>VLOOKUP(D2772,[1]tablaBarrios!A:C,3,FALSE)</f>
        <v>-73.123500000000007</v>
      </c>
    </row>
    <row r="2773" spans="1:30" x14ac:dyDescent="0.25">
      <c r="A2773">
        <v>2772</v>
      </c>
      <c r="B2773" t="s">
        <v>74</v>
      </c>
      <c r="C2773" t="s">
        <v>14</v>
      </c>
      <c r="D2773" t="s">
        <v>434</v>
      </c>
      <c r="E2773" s="1">
        <v>45554</v>
      </c>
      <c r="F2773" s="2">
        <v>8.3333333333333329E-2</v>
      </c>
      <c r="G2773">
        <v>-89</v>
      </c>
      <c r="H2773" t="s">
        <v>3</v>
      </c>
      <c r="I2773" t="s">
        <v>4</v>
      </c>
      <c r="J2773" t="s">
        <v>5</v>
      </c>
      <c r="K2773" t="s">
        <v>171</v>
      </c>
      <c r="L2773" t="s">
        <v>70</v>
      </c>
      <c r="M2773" t="s">
        <v>75</v>
      </c>
      <c r="N2773" t="s">
        <v>4</v>
      </c>
      <c r="O2773">
        <v>18</v>
      </c>
      <c r="P2773">
        <v>2024</v>
      </c>
      <c r="Q2773">
        <v>9</v>
      </c>
      <c r="R2773">
        <v>19</v>
      </c>
      <c r="S2773" t="s">
        <v>72</v>
      </c>
      <c r="T2773" t="s">
        <v>73</v>
      </c>
      <c r="U2773">
        <v>2</v>
      </c>
      <c r="V2773" t="s">
        <v>152</v>
      </c>
      <c r="W2773">
        <v>4</v>
      </c>
      <c r="X2773" t="s">
        <v>155</v>
      </c>
      <c r="Y2773">
        <v>11</v>
      </c>
      <c r="Z2773" t="s">
        <v>156</v>
      </c>
      <c r="AA2773">
        <v>1</v>
      </c>
      <c r="AB2773" s="3">
        <v>45554.083333333336</v>
      </c>
      <c r="AC2773">
        <f>VLOOKUP(D2773,[1]tablaBarrios!A:C,2,FALSE)</f>
        <v>7.0843499999999997</v>
      </c>
      <c r="AD2773">
        <f>VLOOKUP(D2773,[1]tablaBarrios!A:C,3,FALSE)</f>
        <v>-73.129959999999997</v>
      </c>
    </row>
    <row r="2774" spans="1:30" x14ac:dyDescent="0.25">
      <c r="A2774">
        <v>2773</v>
      </c>
      <c r="B2774" t="s">
        <v>74</v>
      </c>
      <c r="C2774" t="s">
        <v>14</v>
      </c>
      <c r="D2774" t="s">
        <v>142</v>
      </c>
      <c r="E2774" s="1">
        <v>45554</v>
      </c>
      <c r="F2774" s="2">
        <v>0.625</v>
      </c>
      <c r="G2774">
        <v>-89</v>
      </c>
      <c r="H2774" t="s">
        <v>3</v>
      </c>
      <c r="I2774" t="s">
        <v>4</v>
      </c>
      <c r="J2774" t="s">
        <v>5</v>
      </c>
      <c r="K2774" t="s">
        <v>6</v>
      </c>
      <c r="L2774" t="s">
        <v>70</v>
      </c>
      <c r="M2774" t="s">
        <v>75</v>
      </c>
      <c r="N2774" t="s">
        <v>4</v>
      </c>
      <c r="O2774">
        <v>18</v>
      </c>
      <c r="P2774">
        <v>2024</v>
      </c>
      <c r="Q2774">
        <v>9</v>
      </c>
      <c r="R2774">
        <v>19</v>
      </c>
      <c r="S2774" t="s">
        <v>9</v>
      </c>
      <c r="T2774" t="s">
        <v>73</v>
      </c>
      <c r="U2774">
        <v>15</v>
      </c>
      <c r="V2774" t="s">
        <v>152</v>
      </c>
      <c r="W2774">
        <v>4</v>
      </c>
      <c r="X2774" t="s">
        <v>141</v>
      </c>
      <c r="Y2774">
        <v>10</v>
      </c>
      <c r="Z2774" t="s">
        <v>142</v>
      </c>
      <c r="AA2774">
        <v>1</v>
      </c>
      <c r="AB2774" s="3">
        <v>45554.625</v>
      </c>
      <c r="AC2774">
        <f>VLOOKUP(D2774,[1]tablaBarrios!A:C,2,FALSE)</f>
        <v>7.0841000000000003</v>
      </c>
      <c r="AD2774">
        <f>VLOOKUP(D2774,[1]tablaBarrios!A:C,3,FALSE)</f>
        <v>-73.115399999999994</v>
      </c>
    </row>
    <row r="2775" spans="1:30" x14ac:dyDescent="0.25">
      <c r="A2775">
        <v>2774</v>
      </c>
      <c r="B2775" t="s">
        <v>74</v>
      </c>
      <c r="C2775" t="s">
        <v>14</v>
      </c>
      <c r="D2775" t="s">
        <v>240</v>
      </c>
      <c r="E2775" s="1">
        <v>45554</v>
      </c>
      <c r="F2775" s="2">
        <v>0.875</v>
      </c>
      <c r="G2775">
        <v>-89</v>
      </c>
      <c r="H2775" t="s">
        <v>28</v>
      </c>
      <c r="I2775" t="s">
        <v>4</v>
      </c>
      <c r="J2775" t="s">
        <v>5</v>
      </c>
      <c r="K2775" t="s">
        <v>6</v>
      </c>
      <c r="L2775" t="s">
        <v>70</v>
      </c>
      <c r="M2775" t="s">
        <v>75</v>
      </c>
      <c r="N2775" t="s">
        <v>4</v>
      </c>
      <c r="O2775">
        <v>18</v>
      </c>
      <c r="P2775">
        <v>2024</v>
      </c>
      <c r="Q2775">
        <v>9</v>
      </c>
      <c r="R2775">
        <v>19</v>
      </c>
      <c r="S2775" t="s">
        <v>57</v>
      </c>
      <c r="T2775" t="s">
        <v>73</v>
      </c>
      <c r="U2775">
        <v>21</v>
      </c>
      <c r="V2775" t="s">
        <v>152</v>
      </c>
      <c r="W2775">
        <v>4</v>
      </c>
      <c r="X2775" t="s">
        <v>66</v>
      </c>
      <c r="Y2775">
        <v>12</v>
      </c>
      <c r="Z2775" t="s">
        <v>67</v>
      </c>
      <c r="AA2775">
        <v>1</v>
      </c>
      <c r="AB2775" s="3">
        <v>45554.875</v>
      </c>
      <c r="AC2775">
        <f>VLOOKUP(D2775,[1]tablaBarrios!A:C,2,FALSE)</f>
        <v>7.1078000000000001</v>
      </c>
      <c r="AD2775">
        <f>VLOOKUP(D2775,[1]tablaBarrios!A:C,3,FALSE)</f>
        <v>-73.113399999999999</v>
      </c>
    </row>
    <row r="2776" spans="1:30" x14ac:dyDescent="0.25">
      <c r="A2776">
        <v>2775</v>
      </c>
      <c r="B2776" t="s">
        <v>74</v>
      </c>
      <c r="C2776" t="s">
        <v>14</v>
      </c>
      <c r="D2776" t="s">
        <v>218</v>
      </c>
      <c r="E2776" s="1">
        <v>45554</v>
      </c>
      <c r="F2776" s="2">
        <v>0.29166666666666669</v>
      </c>
      <c r="G2776">
        <v>-89</v>
      </c>
      <c r="H2776" t="s">
        <v>28</v>
      </c>
      <c r="I2776" t="s">
        <v>4</v>
      </c>
      <c r="J2776" t="s">
        <v>5</v>
      </c>
      <c r="K2776" t="s">
        <v>119</v>
      </c>
      <c r="L2776" t="s">
        <v>70</v>
      </c>
      <c r="M2776" t="s">
        <v>75</v>
      </c>
      <c r="N2776" t="s">
        <v>4</v>
      </c>
      <c r="O2776">
        <v>18</v>
      </c>
      <c r="P2776">
        <v>2024</v>
      </c>
      <c r="Q2776">
        <v>9</v>
      </c>
      <c r="R2776">
        <v>19</v>
      </c>
      <c r="S2776" t="s">
        <v>89</v>
      </c>
      <c r="T2776" t="s">
        <v>73</v>
      </c>
      <c r="U2776">
        <v>7</v>
      </c>
      <c r="V2776" t="s">
        <v>152</v>
      </c>
      <c r="W2776">
        <v>4</v>
      </c>
      <c r="X2776" t="s">
        <v>128</v>
      </c>
      <c r="Y2776">
        <v>16</v>
      </c>
      <c r="Z2776" t="s">
        <v>127</v>
      </c>
      <c r="AA2776">
        <v>1</v>
      </c>
      <c r="AB2776" s="3">
        <v>45554.291666666664</v>
      </c>
      <c r="AC2776">
        <f>VLOOKUP(D2776,[1]tablaBarrios!A:C,2,FALSE)</f>
        <v>7.1230000000000002</v>
      </c>
      <c r="AD2776">
        <f>VLOOKUP(D2776,[1]tablaBarrios!A:C,3,FALSE)</f>
        <v>-73.126000000000005</v>
      </c>
    </row>
    <row r="2777" spans="1:30" x14ac:dyDescent="0.25">
      <c r="A2777">
        <v>2776</v>
      </c>
      <c r="B2777" t="s">
        <v>74</v>
      </c>
      <c r="C2777" t="s">
        <v>14</v>
      </c>
      <c r="D2777" t="s">
        <v>218</v>
      </c>
      <c r="E2777" s="1">
        <v>45554</v>
      </c>
      <c r="F2777" s="2">
        <v>0.75</v>
      </c>
      <c r="G2777">
        <v>-89</v>
      </c>
      <c r="H2777" t="s">
        <v>3</v>
      </c>
      <c r="I2777" t="s">
        <v>4</v>
      </c>
      <c r="J2777" t="s">
        <v>5</v>
      </c>
      <c r="K2777" t="s">
        <v>243</v>
      </c>
      <c r="L2777" t="s">
        <v>70</v>
      </c>
      <c r="M2777" t="s">
        <v>75</v>
      </c>
      <c r="N2777" t="s">
        <v>4</v>
      </c>
      <c r="O2777">
        <v>18</v>
      </c>
      <c r="P2777">
        <v>2024</v>
      </c>
      <c r="Q2777">
        <v>9</v>
      </c>
      <c r="R2777">
        <v>19</v>
      </c>
      <c r="S2777" t="s">
        <v>137</v>
      </c>
      <c r="T2777" t="s">
        <v>73</v>
      </c>
      <c r="U2777">
        <v>18</v>
      </c>
      <c r="V2777" t="s">
        <v>152</v>
      </c>
      <c r="W2777">
        <v>4</v>
      </c>
      <c r="X2777" t="s">
        <v>128</v>
      </c>
      <c r="Y2777">
        <v>16</v>
      </c>
      <c r="Z2777" t="s">
        <v>127</v>
      </c>
      <c r="AA2777">
        <v>1</v>
      </c>
      <c r="AB2777" s="3">
        <v>45554.75</v>
      </c>
      <c r="AC2777">
        <f>VLOOKUP(D2777,[1]tablaBarrios!A:C,2,FALSE)</f>
        <v>7.1230000000000002</v>
      </c>
      <c r="AD2777">
        <f>VLOOKUP(D2777,[1]tablaBarrios!A:C,3,FALSE)</f>
        <v>-73.126000000000005</v>
      </c>
    </row>
    <row r="2778" spans="1:30" x14ac:dyDescent="0.25">
      <c r="A2778">
        <v>2777</v>
      </c>
      <c r="B2778" t="s">
        <v>193</v>
      </c>
      <c r="C2778" t="s">
        <v>14</v>
      </c>
      <c r="D2778" t="s">
        <v>123</v>
      </c>
      <c r="E2778" s="1">
        <v>45554</v>
      </c>
      <c r="F2778" s="2">
        <v>0.25</v>
      </c>
      <c r="G2778">
        <v>-89</v>
      </c>
      <c r="H2778" t="s">
        <v>28</v>
      </c>
      <c r="I2778" t="s">
        <v>4</v>
      </c>
      <c r="J2778" t="s">
        <v>5</v>
      </c>
      <c r="K2778" t="s">
        <v>44</v>
      </c>
      <c r="L2778" t="s">
        <v>70</v>
      </c>
      <c r="M2778" t="s">
        <v>195</v>
      </c>
      <c r="N2778" t="s">
        <v>4</v>
      </c>
      <c r="O2778">
        <v>18</v>
      </c>
      <c r="P2778">
        <v>2024</v>
      </c>
      <c r="Q2778">
        <v>9</v>
      </c>
      <c r="R2778">
        <v>19</v>
      </c>
      <c r="S2778" t="s">
        <v>101</v>
      </c>
      <c r="T2778" t="s">
        <v>73</v>
      </c>
      <c r="U2778">
        <v>6</v>
      </c>
      <c r="V2778" t="s">
        <v>152</v>
      </c>
      <c r="W2778">
        <v>4</v>
      </c>
      <c r="X2778" t="s">
        <v>66</v>
      </c>
      <c r="Y2778">
        <v>12</v>
      </c>
      <c r="Z2778" t="s">
        <v>67</v>
      </c>
      <c r="AA2778">
        <v>1</v>
      </c>
      <c r="AB2778" s="3">
        <v>45554.25</v>
      </c>
      <c r="AC2778">
        <f>VLOOKUP(D2778,[1]tablaBarrios!A:C,2,FALSE)</f>
        <v>7.1208999999999998</v>
      </c>
      <c r="AD2778">
        <f>VLOOKUP(D2778,[1]tablaBarrios!A:C,3,FALSE)</f>
        <v>-73.114900000000006</v>
      </c>
    </row>
    <row r="2779" spans="1:30" x14ac:dyDescent="0.25">
      <c r="A2779">
        <v>2778</v>
      </c>
      <c r="B2779" t="s">
        <v>193</v>
      </c>
      <c r="C2779" t="s">
        <v>188</v>
      </c>
      <c r="D2779" t="s">
        <v>213</v>
      </c>
      <c r="E2779" s="1">
        <v>45554</v>
      </c>
      <c r="F2779" s="2">
        <v>0.41666666666666669</v>
      </c>
      <c r="G2779">
        <v>-89</v>
      </c>
      <c r="H2779" t="s">
        <v>3</v>
      </c>
      <c r="I2779" t="s">
        <v>4</v>
      </c>
      <c r="J2779" t="s">
        <v>5</v>
      </c>
      <c r="K2779" t="s">
        <v>44</v>
      </c>
      <c r="L2779" t="s">
        <v>70</v>
      </c>
      <c r="M2779" t="s">
        <v>195</v>
      </c>
      <c r="N2779" t="s">
        <v>4</v>
      </c>
      <c r="O2779">
        <v>18</v>
      </c>
      <c r="P2779">
        <v>2024</v>
      </c>
      <c r="Q2779">
        <v>9</v>
      </c>
      <c r="R2779">
        <v>19</v>
      </c>
      <c r="S2779" t="s">
        <v>76</v>
      </c>
      <c r="T2779" t="s">
        <v>73</v>
      </c>
      <c r="U2779">
        <v>10</v>
      </c>
      <c r="V2779" t="s">
        <v>152</v>
      </c>
      <c r="W2779">
        <v>4</v>
      </c>
      <c r="X2779" t="s">
        <v>34</v>
      </c>
      <c r="Y2779">
        <v>6</v>
      </c>
      <c r="Z2779" t="s">
        <v>27</v>
      </c>
      <c r="AA2779">
        <v>1</v>
      </c>
      <c r="AB2779" s="3">
        <v>45554.416666666664</v>
      </c>
      <c r="AC2779">
        <f>VLOOKUP(D2779,[1]tablaBarrios!A:C,2,FALSE)</f>
        <v>7.0997199999999996</v>
      </c>
      <c r="AD2779">
        <f>VLOOKUP(D2779,[1]tablaBarrios!A:C,3,FALSE)</f>
        <v>-73.116110000000006</v>
      </c>
    </row>
    <row r="2780" spans="1:30" x14ac:dyDescent="0.25">
      <c r="A2780">
        <v>2779</v>
      </c>
      <c r="B2780" t="s">
        <v>170</v>
      </c>
      <c r="C2780" t="s">
        <v>88</v>
      </c>
      <c r="D2780" t="s">
        <v>435</v>
      </c>
      <c r="E2780" s="1">
        <v>45555</v>
      </c>
      <c r="F2780" s="2">
        <v>0.70833333333333337</v>
      </c>
      <c r="G2780">
        <v>-89</v>
      </c>
      <c r="H2780" t="s">
        <v>3</v>
      </c>
      <c r="I2780" t="s">
        <v>4</v>
      </c>
      <c r="J2780" t="s">
        <v>124</v>
      </c>
      <c r="K2780" t="s">
        <v>6</v>
      </c>
      <c r="L2780" t="s">
        <v>172</v>
      </c>
      <c r="M2780" t="s">
        <v>173</v>
      </c>
      <c r="N2780" t="s">
        <v>4</v>
      </c>
      <c r="O2780">
        <v>18</v>
      </c>
      <c r="P2780">
        <v>2024</v>
      </c>
      <c r="Q2780">
        <v>9</v>
      </c>
      <c r="R2780">
        <v>20</v>
      </c>
      <c r="S2780" t="s">
        <v>103</v>
      </c>
      <c r="T2780" t="s">
        <v>10</v>
      </c>
      <c r="U2780">
        <v>17</v>
      </c>
      <c r="V2780" t="s">
        <v>174</v>
      </c>
      <c r="W2780">
        <v>5</v>
      </c>
      <c r="X2780" t="s">
        <v>114</v>
      </c>
      <c r="Y2780">
        <v>9</v>
      </c>
      <c r="Z2780" t="s">
        <v>115</v>
      </c>
      <c r="AA2780">
        <v>1</v>
      </c>
      <c r="AB2780" s="3">
        <v>45555.708333333336</v>
      </c>
      <c r="AC2780">
        <f>VLOOKUP(D2780,[1]tablaBarrios!A:C,2,FALSE)</f>
        <v>7.0976999999999997</v>
      </c>
      <c r="AD2780">
        <f>VLOOKUP(D2780,[1]tablaBarrios!A:C,3,FALSE)</f>
        <v>-73.104699999999994</v>
      </c>
    </row>
    <row r="2781" spans="1:30" x14ac:dyDescent="0.25">
      <c r="A2781">
        <v>2780</v>
      </c>
      <c r="B2781" t="s">
        <v>0</v>
      </c>
      <c r="C2781" t="s">
        <v>77</v>
      </c>
      <c r="D2781" t="s">
        <v>2</v>
      </c>
      <c r="E2781" s="1">
        <v>45555</v>
      </c>
      <c r="F2781" s="2">
        <v>0.66666666666666663</v>
      </c>
      <c r="G2781">
        <v>-89</v>
      </c>
      <c r="H2781" t="s">
        <v>28</v>
      </c>
      <c r="I2781" t="s">
        <v>4</v>
      </c>
      <c r="J2781" t="s">
        <v>5</v>
      </c>
      <c r="K2781" t="s">
        <v>6</v>
      </c>
      <c r="L2781" t="s">
        <v>7</v>
      </c>
      <c r="M2781" t="s">
        <v>8</v>
      </c>
      <c r="N2781" t="s">
        <v>4</v>
      </c>
      <c r="O2781">
        <v>18</v>
      </c>
      <c r="P2781">
        <v>2024</v>
      </c>
      <c r="Q2781">
        <v>9</v>
      </c>
      <c r="R2781">
        <v>20</v>
      </c>
      <c r="S2781" t="s">
        <v>59</v>
      </c>
      <c r="T2781" t="s">
        <v>10</v>
      </c>
      <c r="U2781">
        <v>16</v>
      </c>
      <c r="V2781" t="s">
        <v>174</v>
      </c>
      <c r="W2781">
        <v>5</v>
      </c>
      <c r="X2781" t="s">
        <v>12</v>
      </c>
      <c r="Y2781">
        <v>15</v>
      </c>
      <c r="Z2781" t="s">
        <v>2</v>
      </c>
      <c r="AA2781">
        <v>1</v>
      </c>
      <c r="AB2781" s="3">
        <v>45555.666666666664</v>
      </c>
      <c r="AC2781">
        <f>VLOOKUP(D2781,[1]tablaBarrios!A:C,2,FALSE)</f>
        <v>7.1189999999999998</v>
      </c>
      <c r="AD2781">
        <f>VLOOKUP(D2781,[1]tablaBarrios!A:C,3,FALSE)</f>
        <v>-73.122</v>
      </c>
    </row>
    <row r="2782" spans="1:30" x14ac:dyDescent="0.25">
      <c r="A2782">
        <v>2781</v>
      </c>
      <c r="B2782" t="s">
        <v>0</v>
      </c>
      <c r="C2782" t="s">
        <v>14</v>
      </c>
      <c r="D2782" t="s">
        <v>345</v>
      </c>
      <c r="E2782" s="1">
        <v>45555</v>
      </c>
      <c r="F2782" s="2">
        <v>0.79166666666666663</v>
      </c>
      <c r="G2782">
        <v>-89</v>
      </c>
      <c r="H2782" t="s">
        <v>28</v>
      </c>
      <c r="I2782" t="s">
        <v>4</v>
      </c>
      <c r="J2782" t="s">
        <v>5</v>
      </c>
      <c r="K2782" t="s">
        <v>44</v>
      </c>
      <c r="L2782" t="s">
        <v>7</v>
      </c>
      <c r="M2782" t="s">
        <v>8</v>
      </c>
      <c r="N2782" t="s">
        <v>4</v>
      </c>
      <c r="O2782">
        <v>18</v>
      </c>
      <c r="P2782">
        <v>2024</v>
      </c>
      <c r="Q2782">
        <v>9</v>
      </c>
      <c r="R2782">
        <v>20</v>
      </c>
      <c r="S2782" t="s">
        <v>54</v>
      </c>
      <c r="T2782" t="s">
        <v>10</v>
      </c>
      <c r="U2782">
        <v>19</v>
      </c>
      <c r="V2782" t="s">
        <v>174</v>
      </c>
      <c r="W2782">
        <v>5</v>
      </c>
      <c r="X2782" t="s">
        <v>155</v>
      </c>
      <c r="Y2782">
        <v>11</v>
      </c>
      <c r="Z2782" t="s">
        <v>156</v>
      </c>
      <c r="AA2782">
        <v>1</v>
      </c>
      <c r="AB2782" s="3">
        <v>45555.791666666664</v>
      </c>
      <c r="AC2782">
        <f>VLOOKUP(D2782,[1]tablaBarrios!A:C,2,FALSE)</f>
        <v>7.08094</v>
      </c>
      <c r="AD2782">
        <f>VLOOKUP(D2782,[1]tablaBarrios!A:C,3,FALSE)</f>
        <v>-73.119540000000001</v>
      </c>
    </row>
    <row r="2783" spans="1:30" x14ac:dyDescent="0.25">
      <c r="A2783">
        <v>2782</v>
      </c>
      <c r="B2783" t="s">
        <v>309</v>
      </c>
      <c r="C2783" t="s">
        <v>77</v>
      </c>
      <c r="D2783" t="s">
        <v>308</v>
      </c>
      <c r="E2783" s="1">
        <v>45555</v>
      </c>
      <c r="F2783" s="2">
        <v>0.29166666666666669</v>
      </c>
      <c r="G2783">
        <v>50</v>
      </c>
      <c r="H2783" t="s">
        <v>28</v>
      </c>
      <c r="I2783" t="s">
        <v>4</v>
      </c>
      <c r="J2783" t="s">
        <v>5</v>
      </c>
      <c r="K2783" t="s">
        <v>44</v>
      </c>
      <c r="L2783" t="s">
        <v>310</v>
      </c>
      <c r="M2783" t="s">
        <v>311</v>
      </c>
      <c r="N2783" t="s">
        <v>201</v>
      </c>
      <c r="O2783">
        <v>10</v>
      </c>
      <c r="P2783">
        <v>2024</v>
      </c>
      <c r="Q2783">
        <v>9</v>
      </c>
      <c r="R2783">
        <v>20</v>
      </c>
      <c r="S2783" t="s">
        <v>89</v>
      </c>
      <c r="T2783" t="s">
        <v>33</v>
      </c>
      <c r="U2783">
        <v>7</v>
      </c>
      <c r="V2783" t="s">
        <v>174</v>
      </c>
      <c r="W2783">
        <v>5</v>
      </c>
      <c r="X2783" t="s">
        <v>114</v>
      </c>
      <c r="Y2783">
        <v>9</v>
      </c>
      <c r="Z2783" t="s">
        <v>115</v>
      </c>
      <c r="AA2783">
        <v>1</v>
      </c>
      <c r="AB2783" s="3">
        <v>45555.291666666664</v>
      </c>
      <c r="AC2783">
        <f>VLOOKUP(D2783,[1]tablaBarrios!A:C,2,FALSE)</f>
        <v>7.101</v>
      </c>
      <c r="AD2783">
        <f>VLOOKUP(D2783,[1]tablaBarrios!A:C,3,FALSE)</f>
        <v>-73.1113</v>
      </c>
    </row>
    <row r="2784" spans="1:30" x14ac:dyDescent="0.25">
      <c r="A2784">
        <v>2783</v>
      </c>
      <c r="B2784" t="s">
        <v>177</v>
      </c>
      <c r="C2784" t="s">
        <v>14</v>
      </c>
      <c r="D2784" t="s">
        <v>192</v>
      </c>
      <c r="E2784" s="1">
        <v>45555</v>
      </c>
      <c r="F2784" s="2">
        <v>0.41666666666666669</v>
      </c>
      <c r="G2784">
        <v>13</v>
      </c>
      <c r="H2784" t="s">
        <v>28</v>
      </c>
      <c r="I2784" t="s">
        <v>4</v>
      </c>
      <c r="J2784" t="s">
        <v>5</v>
      </c>
      <c r="K2784" t="s">
        <v>211</v>
      </c>
      <c r="L2784" t="s">
        <v>178</v>
      </c>
      <c r="M2784" t="s">
        <v>179</v>
      </c>
      <c r="N2784" s="4">
        <v>41913</v>
      </c>
      <c r="O2784">
        <v>2</v>
      </c>
      <c r="P2784">
        <v>2024</v>
      </c>
      <c r="Q2784">
        <v>9</v>
      </c>
      <c r="R2784">
        <v>20</v>
      </c>
      <c r="S2784" t="s">
        <v>76</v>
      </c>
      <c r="T2784" t="s">
        <v>33</v>
      </c>
      <c r="U2784">
        <v>10</v>
      </c>
      <c r="V2784" t="s">
        <v>174</v>
      </c>
      <c r="W2784">
        <v>5</v>
      </c>
      <c r="X2784" t="s">
        <v>50</v>
      </c>
      <c r="Y2784">
        <v>1</v>
      </c>
      <c r="Z2784" t="s">
        <v>51</v>
      </c>
      <c r="AA2784">
        <v>1</v>
      </c>
      <c r="AB2784" s="3">
        <v>45555.416666666664</v>
      </c>
      <c r="AC2784">
        <f>VLOOKUP(D2784,[1]tablaBarrios!A:C,2,FALSE)</f>
        <v>7.1532999999999998</v>
      </c>
      <c r="AD2784">
        <f>VLOOKUP(D2784,[1]tablaBarrios!A:C,3,FALSE)</f>
        <v>-73.134200000000007</v>
      </c>
    </row>
    <row r="2785" spans="1:30" x14ac:dyDescent="0.25">
      <c r="A2785">
        <v>2784</v>
      </c>
      <c r="B2785" t="s">
        <v>42</v>
      </c>
      <c r="C2785" t="s">
        <v>14</v>
      </c>
      <c r="D2785" t="s">
        <v>194</v>
      </c>
      <c r="E2785" s="1">
        <v>45555</v>
      </c>
      <c r="F2785" s="2">
        <v>0.45833333333333331</v>
      </c>
      <c r="G2785">
        <v>56</v>
      </c>
      <c r="H2785" t="s">
        <v>28</v>
      </c>
      <c r="I2785" t="s">
        <v>4</v>
      </c>
      <c r="J2785" t="s">
        <v>5</v>
      </c>
      <c r="K2785" t="s">
        <v>44</v>
      </c>
      <c r="L2785" t="s">
        <v>45</v>
      </c>
      <c r="M2785" t="s">
        <v>46</v>
      </c>
      <c r="N2785" t="s">
        <v>98</v>
      </c>
      <c r="O2785">
        <v>11</v>
      </c>
      <c r="P2785">
        <v>2024</v>
      </c>
      <c r="Q2785">
        <v>9</v>
      </c>
      <c r="R2785">
        <v>20</v>
      </c>
      <c r="S2785" t="s">
        <v>80</v>
      </c>
      <c r="T2785" t="s">
        <v>49</v>
      </c>
      <c r="U2785">
        <v>11</v>
      </c>
      <c r="V2785" t="s">
        <v>174</v>
      </c>
      <c r="W2785">
        <v>5</v>
      </c>
      <c r="X2785" t="s">
        <v>24</v>
      </c>
      <c r="Y2785">
        <v>5</v>
      </c>
      <c r="Z2785" t="s">
        <v>25</v>
      </c>
      <c r="AA2785">
        <v>1</v>
      </c>
      <c r="AB2785" s="3">
        <v>45555.458333333336</v>
      </c>
      <c r="AC2785">
        <f>VLOOKUP(D2785,[1]tablaBarrios!A:C,2,FALSE)</f>
        <v>7.1253900000000003</v>
      </c>
      <c r="AD2785">
        <f>VLOOKUP(D2785,[1]tablaBarrios!A:C,3,FALSE)</f>
        <v>-73.119799999999998</v>
      </c>
    </row>
    <row r="2786" spans="1:30" x14ac:dyDescent="0.25">
      <c r="A2786">
        <v>2785</v>
      </c>
      <c r="B2786" t="s">
        <v>42</v>
      </c>
      <c r="C2786" t="s">
        <v>14</v>
      </c>
      <c r="D2786" t="s">
        <v>67</v>
      </c>
      <c r="E2786" s="1">
        <v>45555</v>
      </c>
      <c r="F2786" s="2">
        <v>0.58333333333333337</v>
      </c>
      <c r="G2786">
        <v>55</v>
      </c>
      <c r="H2786" t="s">
        <v>28</v>
      </c>
      <c r="I2786" t="s">
        <v>4</v>
      </c>
      <c r="J2786" t="s">
        <v>5</v>
      </c>
      <c r="K2786" t="s">
        <v>44</v>
      </c>
      <c r="L2786" t="s">
        <v>45</v>
      </c>
      <c r="M2786" t="s">
        <v>46</v>
      </c>
      <c r="N2786" t="s">
        <v>98</v>
      </c>
      <c r="O2786">
        <v>11</v>
      </c>
      <c r="P2786">
        <v>2024</v>
      </c>
      <c r="Q2786">
        <v>9</v>
      </c>
      <c r="R2786">
        <v>20</v>
      </c>
      <c r="S2786" t="s">
        <v>48</v>
      </c>
      <c r="T2786" t="s">
        <v>49</v>
      </c>
      <c r="U2786">
        <v>14</v>
      </c>
      <c r="V2786" t="s">
        <v>174</v>
      </c>
      <c r="W2786">
        <v>5</v>
      </c>
      <c r="X2786" t="s">
        <v>66</v>
      </c>
      <c r="Y2786">
        <v>12</v>
      </c>
      <c r="Z2786" t="s">
        <v>67</v>
      </c>
      <c r="AA2786">
        <v>1</v>
      </c>
      <c r="AB2786" s="3">
        <v>45555.583333333336</v>
      </c>
      <c r="AC2786">
        <f>VLOOKUP(D2786,[1]tablaBarrios!A:C,2,FALSE)</f>
        <v>7.125</v>
      </c>
      <c r="AD2786">
        <f>VLOOKUP(D2786,[1]tablaBarrios!A:C,3,FALSE)</f>
        <v>-73.128</v>
      </c>
    </row>
    <row r="2787" spans="1:30" x14ac:dyDescent="0.25">
      <c r="A2787">
        <v>2786</v>
      </c>
      <c r="B2787" t="s">
        <v>42</v>
      </c>
      <c r="C2787" t="s">
        <v>14</v>
      </c>
      <c r="D2787" t="s">
        <v>43</v>
      </c>
      <c r="E2787" s="1">
        <v>45555</v>
      </c>
      <c r="F2787" s="2">
        <v>0.29166666666666669</v>
      </c>
      <c r="G2787">
        <v>20</v>
      </c>
      <c r="H2787" t="s">
        <v>28</v>
      </c>
      <c r="I2787" t="s">
        <v>4</v>
      </c>
      <c r="J2787" t="s">
        <v>5</v>
      </c>
      <c r="K2787" t="s">
        <v>6</v>
      </c>
      <c r="L2787" t="s">
        <v>45</v>
      </c>
      <c r="M2787" t="s">
        <v>46</v>
      </c>
      <c r="N2787" t="s">
        <v>22</v>
      </c>
      <c r="O2787">
        <v>4</v>
      </c>
      <c r="P2787">
        <v>2024</v>
      </c>
      <c r="Q2787">
        <v>9</v>
      </c>
      <c r="R2787">
        <v>20</v>
      </c>
      <c r="S2787" t="s">
        <v>89</v>
      </c>
      <c r="T2787" t="s">
        <v>49</v>
      </c>
      <c r="U2787">
        <v>7</v>
      </c>
      <c r="V2787" t="s">
        <v>174</v>
      </c>
      <c r="W2787">
        <v>5</v>
      </c>
      <c r="X2787" t="s">
        <v>50</v>
      </c>
      <c r="Y2787">
        <v>1</v>
      </c>
      <c r="Z2787" t="s">
        <v>51</v>
      </c>
      <c r="AA2787">
        <v>1</v>
      </c>
      <c r="AB2787" s="3">
        <v>45555.291666666664</v>
      </c>
      <c r="AC2787">
        <f>VLOOKUP(D2787,[1]tablaBarrios!A:C,2,FALSE)</f>
        <v>7.1493000000000002</v>
      </c>
      <c r="AD2787">
        <f>VLOOKUP(D2787,[1]tablaBarrios!A:C,3,FALSE)</f>
        <v>-73.139899999999997</v>
      </c>
    </row>
    <row r="2788" spans="1:30" x14ac:dyDescent="0.25">
      <c r="A2788">
        <v>2787</v>
      </c>
      <c r="B2788" t="s">
        <v>42</v>
      </c>
      <c r="C2788" t="s">
        <v>77</v>
      </c>
      <c r="D2788" t="s">
        <v>87</v>
      </c>
      <c r="E2788" s="1">
        <v>45555</v>
      </c>
      <c r="F2788" s="2">
        <v>0.95833333333333337</v>
      </c>
      <c r="G2788">
        <v>18</v>
      </c>
      <c r="H2788" t="s">
        <v>28</v>
      </c>
      <c r="I2788" t="s">
        <v>4</v>
      </c>
      <c r="J2788" t="s">
        <v>5</v>
      </c>
      <c r="K2788" t="s">
        <v>6</v>
      </c>
      <c r="L2788" t="s">
        <v>45</v>
      </c>
      <c r="M2788" t="s">
        <v>46</v>
      </c>
      <c r="N2788" t="s">
        <v>18</v>
      </c>
      <c r="O2788">
        <v>3</v>
      </c>
      <c r="P2788">
        <v>2024</v>
      </c>
      <c r="Q2788">
        <v>9</v>
      </c>
      <c r="R2788">
        <v>20</v>
      </c>
      <c r="S2788" t="s">
        <v>125</v>
      </c>
      <c r="T2788" t="s">
        <v>49</v>
      </c>
      <c r="U2788">
        <v>23</v>
      </c>
      <c r="V2788" t="s">
        <v>174</v>
      </c>
      <c r="W2788">
        <v>5</v>
      </c>
      <c r="X2788" t="s">
        <v>20</v>
      </c>
      <c r="Y2788">
        <v>2</v>
      </c>
      <c r="Z2788" t="s">
        <v>21</v>
      </c>
      <c r="AA2788">
        <v>1</v>
      </c>
      <c r="AB2788" s="3">
        <v>45555.958333333336</v>
      </c>
      <c r="AC2788">
        <f>VLOOKUP(D2788,[1]tablaBarrios!A:C,2,FALSE)</f>
        <v>7.1256000000000004</v>
      </c>
      <c r="AD2788">
        <f>VLOOKUP(D2788,[1]tablaBarrios!A:C,3,FALSE)</f>
        <v>-73.119799999999998</v>
      </c>
    </row>
    <row r="2789" spans="1:30" x14ac:dyDescent="0.25">
      <c r="A2789">
        <v>2788</v>
      </c>
      <c r="B2789" t="s">
        <v>42</v>
      </c>
      <c r="C2789" t="s">
        <v>14</v>
      </c>
      <c r="D2789" t="s">
        <v>238</v>
      </c>
      <c r="E2789" s="1">
        <v>45555</v>
      </c>
      <c r="F2789" s="2">
        <v>0.20833333333333334</v>
      </c>
      <c r="G2789">
        <v>42</v>
      </c>
      <c r="H2789" t="s">
        <v>28</v>
      </c>
      <c r="I2789" t="s">
        <v>4</v>
      </c>
      <c r="J2789" t="s">
        <v>5</v>
      </c>
      <c r="K2789" t="s">
        <v>6</v>
      </c>
      <c r="L2789" t="s">
        <v>45</v>
      </c>
      <c r="M2789" t="s">
        <v>46</v>
      </c>
      <c r="N2789" t="s">
        <v>176</v>
      </c>
      <c r="O2789">
        <v>8</v>
      </c>
      <c r="P2789">
        <v>2024</v>
      </c>
      <c r="Q2789">
        <v>9</v>
      </c>
      <c r="R2789">
        <v>20</v>
      </c>
      <c r="S2789" t="s">
        <v>94</v>
      </c>
      <c r="T2789" t="s">
        <v>49</v>
      </c>
      <c r="U2789">
        <v>5</v>
      </c>
      <c r="V2789" t="s">
        <v>174</v>
      </c>
      <c r="W2789">
        <v>5</v>
      </c>
      <c r="X2789" t="s">
        <v>84</v>
      </c>
      <c r="Y2789">
        <v>4</v>
      </c>
      <c r="Z2789" t="s">
        <v>85</v>
      </c>
      <c r="AA2789">
        <v>1</v>
      </c>
      <c r="AB2789" s="3">
        <v>45555.208333333336</v>
      </c>
      <c r="AC2789">
        <f>VLOOKUP(D2789,[1]tablaBarrios!A:C,2,FALSE)</f>
        <v>7.1710000000000003</v>
      </c>
      <c r="AD2789">
        <f>VLOOKUP(D2789,[1]tablaBarrios!A:C,3,FALSE)</f>
        <v>-73.070999999999998</v>
      </c>
    </row>
    <row r="2790" spans="1:30" x14ac:dyDescent="0.25">
      <c r="A2790">
        <v>2789</v>
      </c>
      <c r="B2790" t="s">
        <v>106</v>
      </c>
      <c r="C2790" t="s">
        <v>14</v>
      </c>
      <c r="D2790" t="s">
        <v>135</v>
      </c>
      <c r="E2790" s="1">
        <v>45555</v>
      </c>
      <c r="F2790" s="2">
        <v>0.33333333333333331</v>
      </c>
      <c r="G2790">
        <v>-89</v>
      </c>
      <c r="H2790" t="s">
        <v>4</v>
      </c>
      <c r="I2790" t="s">
        <v>4</v>
      </c>
      <c r="J2790" t="s">
        <v>5</v>
      </c>
      <c r="K2790" t="s">
        <v>6</v>
      </c>
      <c r="L2790" t="s">
        <v>70</v>
      </c>
      <c r="M2790" t="s">
        <v>109</v>
      </c>
      <c r="N2790" t="s">
        <v>4</v>
      </c>
      <c r="O2790">
        <v>18</v>
      </c>
      <c r="P2790">
        <v>2024</v>
      </c>
      <c r="Q2790">
        <v>9</v>
      </c>
      <c r="R2790">
        <v>20</v>
      </c>
      <c r="S2790" t="s">
        <v>134</v>
      </c>
      <c r="T2790" t="s">
        <v>73</v>
      </c>
      <c r="U2790">
        <v>8</v>
      </c>
      <c r="V2790" t="s">
        <v>174</v>
      </c>
      <c r="W2790">
        <v>5</v>
      </c>
      <c r="X2790" t="s">
        <v>60</v>
      </c>
      <c r="Y2790">
        <v>13</v>
      </c>
      <c r="Z2790" t="s">
        <v>61</v>
      </c>
      <c r="AA2790">
        <v>1</v>
      </c>
      <c r="AB2790" s="3">
        <v>45555.333333333336</v>
      </c>
      <c r="AC2790">
        <f>VLOOKUP(D2790,[1]tablaBarrios!A:C,2,FALSE)</f>
        <v>7.1228999999999996</v>
      </c>
      <c r="AD2790">
        <f>VLOOKUP(D2790,[1]tablaBarrios!A:C,3,FALSE)</f>
        <v>-73.120199999999997</v>
      </c>
    </row>
    <row r="2791" spans="1:30" x14ac:dyDescent="0.25">
      <c r="A2791">
        <v>2790</v>
      </c>
      <c r="B2791" t="s">
        <v>106</v>
      </c>
      <c r="C2791" t="s">
        <v>14</v>
      </c>
      <c r="D2791" t="s">
        <v>2</v>
      </c>
      <c r="E2791" s="1">
        <v>45555</v>
      </c>
      <c r="F2791" s="2">
        <v>0.125</v>
      </c>
      <c r="G2791">
        <v>-89</v>
      </c>
      <c r="H2791" t="s">
        <v>4</v>
      </c>
      <c r="I2791" t="s">
        <v>4</v>
      </c>
      <c r="J2791" t="s">
        <v>5</v>
      </c>
      <c r="K2791" t="s">
        <v>295</v>
      </c>
      <c r="L2791" t="s">
        <v>70</v>
      </c>
      <c r="M2791" t="s">
        <v>109</v>
      </c>
      <c r="N2791" t="s">
        <v>4</v>
      </c>
      <c r="O2791">
        <v>18</v>
      </c>
      <c r="P2791">
        <v>2024</v>
      </c>
      <c r="Q2791">
        <v>9</v>
      </c>
      <c r="R2791">
        <v>20</v>
      </c>
      <c r="S2791" t="s">
        <v>79</v>
      </c>
      <c r="T2791" t="s">
        <v>73</v>
      </c>
      <c r="U2791">
        <v>3</v>
      </c>
      <c r="V2791" t="s">
        <v>174</v>
      </c>
      <c r="W2791">
        <v>5</v>
      </c>
      <c r="X2791" t="s">
        <v>12</v>
      </c>
      <c r="Y2791">
        <v>15</v>
      </c>
      <c r="Z2791" t="s">
        <v>2</v>
      </c>
      <c r="AA2791">
        <v>1</v>
      </c>
      <c r="AB2791" s="3">
        <v>45555.125</v>
      </c>
      <c r="AC2791">
        <f>VLOOKUP(D2791,[1]tablaBarrios!A:C,2,FALSE)</f>
        <v>7.1189999999999998</v>
      </c>
      <c r="AD2791">
        <f>VLOOKUP(D2791,[1]tablaBarrios!A:C,3,FALSE)</f>
        <v>-73.122</v>
      </c>
    </row>
    <row r="2792" spans="1:30" x14ac:dyDescent="0.25">
      <c r="A2792">
        <v>2791</v>
      </c>
      <c r="B2792" t="s">
        <v>68</v>
      </c>
      <c r="C2792" t="s">
        <v>14</v>
      </c>
      <c r="D2792" t="s">
        <v>149</v>
      </c>
      <c r="E2792" s="1">
        <v>45555</v>
      </c>
      <c r="F2792" s="2">
        <v>0.91666666666666663</v>
      </c>
      <c r="G2792">
        <v>-89</v>
      </c>
      <c r="H2792" t="s">
        <v>3</v>
      </c>
      <c r="I2792" t="s">
        <v>4</v>
      </c>
      <c r="J2792" t="s">
        <v>5</v>
      </c>
      <c r="K2792" t="s">
        <v>6</v>
      </c>
      <c r="L2792" t="s">
        <v>70</v>
      </c>
      <c r="M2792" t="s">
        <v>71</v>
      </c>
      <c r="N2792" t="s">
        <v>4</v>
      </c>
      <c r="O2792">
        <v>18</v>
      </c>
      <c r="P2792">
        <v>2024</v>
      </c>
      <c r="Q2792">
        <v>9</v>
      </c>
      <c r="R2792">
        <v>20</v>
      </c>
      <c r="S2792" t="s">
        <v>23</v>
      </c>
      <c r="T2792" t="s">
        <v>73</v>
      </c>
      <c r="U2792">
        <v>22</v>
      </c>
      <c r="V2792" t="s">
        <v>174</v>
      </c>
      <c r="W2792">
        <v>5</v>
      </c>
      <c r="X2792" t="s">
        <v>41</v>
      </c>
      <c r="Y2792">
        <v>3</v>
      </c>
      <c r="Z2792" t="s">
        <v>36</v>
      </c>
      <c r="AA2792">
        <v>1</v>
      </c>
      <c r="AB2792" s="3">
        <v>45555.916666666664</v>
      </c>
      <c r="AC2792">
        <f>VLOOKUP(D2792,[1]tablaBarrios!A:C,2,FALSE)</f>
        <v>7.1405000000000003</v>
      </c>
      <c r="AD2792">
        <f>VLOOKUP(D2792,[1]tablaBarrios!A:C,3,FALSE)</f>
        <v>-73.120199999999997</v>
      </c>
    </row>
    <row r="2793" spans="1:30" x14ac:dyDescent="0.25">
      <c r="A2793">
        <v>2792</v>
      </c>
      <c r="B2793" t="s">
        <v>68</v>
      </c>
      <c r="C2793" t="s">
        <v>14</v>
      </c>
      <c r="D2793" t="s">
        <v>36</v>
      </c>
      <c r="E2793" s="1">
        <v>45555</v>
      </c>
      <c r="F2793" s="2">
        <v>0</v>
      </c>
      <c r="G2793">
        <v>-89</v>
      </c>
      <c r="H2793" t="s">
        <v>3</v>
      </c>
      <c r="I2793" t="s">
        <v>4</v>
      </c>
      <c r="J2793" t="s">
        <v>5</v>
      </c>
      <c r="K2793" t="s">
        <v>6</v>
      </c>
      <c r="L2793" t="s">
        <v>70</v>
      </c>
      <c r="M2793" t="s">
        <v>71</v>
      </c>
      <c r="N2793" t="s">
        <v>4</v>
      </c>
      <c r="O2793">
        <v>18</v>
      </c>
      <c r="P2793">
        <v>2024</v>
      </c>
      <c r="Q2793">
        <v>9</v>
      </c>
      <c r="R2793">
        <v>20</v>
      </c>
      <c r="S2793" t="s">
        <v>32</v>
      </c>
      <c r="T2793" t="s">
        <v>73</v>
      </c>
      <c r="U2793">
        <v>0</v>
      </c>
      <c r="V2793" t="s">
        <v>174</v>
      </c>
      <c r="W2793">
        <v>5</v>
      </c>
      <c r="X2793" t="s">
        <v>41</v>
      </c>
      <c r="Y2793">
        <v>3</v>
      </c>
      <c r="Z2793" t="s">
        <v>36</v>
      </c>
      <c r="AA2793">
        <v>1</v>
      </c>
      <c r="AB2793" s="3">
        <v>45555</v>
      </c>
      <c r="AC2793">
        <f>VLOOKUP(D2793,[1]tablaBarrios!A:C,2,FALSE)</f>
        <v>7.1327999999999996</v>
      </c>
      <c r="AD2793">
        <f>VLOOKUP(D2793,[1]tablaBarrios!A:C,3,FALSE)</f>
        <v>-73.123500000000007</v>
      </c>
    </row>
    <row r="2794" spans="1:30" x14ac:dyDescent="0.25">
      <c r="A2794">
        <v>2793</v>
      </c>
      <c r="B2794" t="s">
        <v>74</v>
      </c>
      <c r="C2794" t="s">
        <v>14</v>
      </c>
      <c r="D2794" t="s">
        <v>135</v>
      </c>
      <c r="E2794" s="1">
        <v>45555</v>
      </c>
      <c r="F2794" s="2">
        <v>0.70833333333333337</v>
      </c>
      <c r="G2794">
        <v>-89</v>
      </c>
      <c r="H2794" t="s">
        <v>3</v>
      </c>
      <c r="I2794" t="s">
        <v>4</v>
      </c>
      <c r="J2794" t="s">
        <v>5</v>
      </c>
      <c r="K2794" t="s">
        <v>6</v>
      </c>
      <c r="L2794" t="s">
        <v>70</v>
      </c>
      <c r="M2794" t="s">
        <v>75</v>
      </c>
      <c r="N2794" t="s">
        <v>4</v>
      </c>
      <c r="O2794">
        <v>18</v>
      </c>
      <c r="P2794">
        <v>2024</v>
      </c>
      <c r="Q2794">
        <v>9</v>
      </c>
      <c r="R2794">
        <v>20</v>
      </c>
      <c r="S2794" t="s">
        <v>103</v>
      </c>
      <c r="T2794" t="s">
        <v>73</v>
      </c>
      <c r="U2794">
        <v>17</v>
      </c>
      <c r="V2794" t="s">
        <v>174</v>
      </c>
      <c r="W2794">
        <v>5</v>
      </c>
      <c r="X2794" t="s">
        <v>60</v>
      </c>
      <c r="Y2794">
        <v>13</v>
      </c>
      <c r="Z2794" t="s">
        <v>61</v>
      </c>
      <c r="AA2794">
        <v>1</v>
      </c>
      <c r="AB2794" s="3">
        <v>45555.708333333336</v>
      </c>
      <c r="AC2794">
        <f>VLOOKUP(D2794,[1]tablaBarrios!A:C,2,FALSE)</f>
        <v>7.1228999999999996</v>
      </c>
      <c r="AD2794">
        <f>VLOOKUP(D2794,[1]tablaBarrios!A:C,3,FALSE)</f>
        <v>-73.120199999999997</v>
      </c>
    </row>
    <row r="2795" spans="1:30" x14ac:dyDescent="0.25">
      <c r="A2795">
        <v>2794</v>
      </c>
      <c r="B2795" t="s">
        <v>74</v>
      </c>
      <c r="C2795" t="s">
        <v>14</v>
      </c>
      <c r="D2795" t="s">
        <v>2</v>
      </c>
      <c r="E2795" s="1">
        <v>45555</v>
      </c>
      <c r="F2795" s="2">
        <v>0.75</v>
      </c>
      <c r="G2795">
        <v>-89</v>
      </c>
      <c r="H2795" t="s">
        <v>3</v>
      </c>
      <c r="I2795" t="s">
        <v>4</v>
      </c>
      <c r="J2795" t="s">
        <v>5</v>
      </c>
      <c r="K2795" t="s">
        <v>6</v>
      </c>
      <c r="L2795" t="s">
        <v>70</v>
      </c>
      <c r="M2795" t="s">
        <v>75</v>
      </c>
      <c r="N2795" t="s">
        <v>4</v>
      </c>
      <c r="O2795">
        <v>18</v>
      </c>
      <c r="P2795">
        <v>2024</v>
      </c>
      <c r="Q2795">
        <v>9</v>
      </c>
      <c r="R2795">
        <v>20</v>
      </c>
      <c r="S2795" t="s">
        <v>137</v>
      </c>
      <c r="T2795" t="s">
        <v>73</v>
      </c>
      <c r="U2795">
        <v>18</v>
      </c>
      <c r="V2795" t="s">
        <v>174</v>
      </c>
      <c r="W2795">
        <v>5</v>
      </c>
      <c r="X2795" t="s">
        <v>12</v>
      </c>
      <c r="Y2795">
        <v>15</v>
      </c>
      <c r="Z2795" t="s">
        <v>2</v>
      </c>
      <c r="AA2795">
        <v>1</v>
      </c>
      <c r="AB2795" s="3">
        <v>45555.75</v>
      </c>
      <c r="AC2795">
        <f>VLOOKUP(D2795,[1]tablaBarrios!A:C,2,FALSE)</f>
        <v>7.1189999999999998</v>
      </c>
      <c r="AD2795">
        <f>VLOOKUP(D2795,[1]tablaBarrios!A:C,3,FALSE)</f>
        <v>-73.122</v>
      </c>
    </row>
    <row r="2796" spans="1:30" x14ac:dyDescent="0.25">
      <c r="A2796">
        <v>2795</v>
      </c>
      <c r="B2796" t="s">
        <v>74</v>
      </c>
      <c r="C2796" t="s">
        <v>14</v>
      </c>
      <c r="D2796" t="s">
        <v>2</v>
      </c>
      <c r="E2796" s="1">
        <v>45555</v>
      </c>
      <c r="F2796" s="2">
        <v>0.375</v>
      </c>
      <c r="G2796">
        <v>-89</v>
      </c>
      <c r="H2796" t="s">
        <v>3</v>
      </c>
      <c r="I2796" t="s">
        <v>4</v>
      </c>
      <c r="J2796" t="s">
        <v>5</v>
      </c>
      <c r="K2796" t="s">
        <v>6</v>
      </c>
      <c r="L2796" t="s">
        <v>70</v>
      </c>
      <c r="M2796" t="s">
        <v>75</v>
      </c>
      <c r="N2796" t="s">
        <v>4</v>
      </c>
      <c r="O2796">
        <v>18</v>
      </c>
      <c r="P2796">
        <v>2024</v>
      </c>
      <c r="Q2796">
        <v>9</v>
      </c>
      <c r="R2796">
        <v>20</v>
      </c>
      <c r="S2796" t="s">
        <v>40</v>
      </c>
      <c r="T2796" t="s">
        <v>73</v>
      </c>
      <c r="U2796">
        <v>9</v>
      </c>
      <c r="V2796" t="s">
        <v>174</v>
      </c>
      <c r="W2796">
        <v>5</v>
      </c>
      <c r="X2796" t="s">
        <v>12</v>
      </c>
      <c r="Y2796">
        <v>15</v>
      </c>
      <c r="Z2796" t="s">
        <v>2</v>
      </c>
      <c r="AA2796">
        <v>1</v>
      </c>
      <c r="AB2796" s="3">
        <v>45555.375</v>
      </c>
      <c r="AC2796">
        <f>VLOOKUP(D2796,[1]tablaBarrios!A:C,2,FALSE)</f>
        <v>7.1189999999999998</v>
      </c>
      <c r="AD2796">
        <f>VLOOKUP(D2796,[1]tablaBarrios!A:C,3,FALSE)</f>
        <v>-73.122</v>
      </c>
    </row>
    <row r="2797" spans="1:30" x14ac:dyDescent="0.25">
      <c r="A2797">
        <v>2796</v>
      </c>
      <c r="B2797" t="s">
        <v>74</v>
      </c>
      <c r="C2797" t="s">
        <v>14</v>
      </c>
      <c r="D2797" t="s">
        <v>2</v>
      </c>
      <c r="E2797" s="1">
        <v>45555</v>
      </c>
      <c r="F2797" s="2">
        <v>0.45833333333333331</v>
      </c>
      <c r="G2797">
        <v>-89</v>
      </c>
      <c r="H2797" t="s">
        <v>28</v>
      </c>
      <c r="I2797" t="s">
        <v>4</v>
      </c>
      <c r="J2797" t="s">
        <v>5</v>
      </c>
      <c r="K2797" t="s">
        <v>6</v>
      </c>
      <c r="L2797" t="s">
        <v>70</v>
      </c>
      <c r="M2797" t="s">
        <v>75</v>
      </c>
      <c r="N2797" t="s">
        <v>4</v>
      </c>
      <c r="O2797">
        <v>18</v>
      </c>
      <c r="P2797">
        <v>2024</v>
      </c>
      <c r="Q2797">
        <v>9</v>
      </c>
      <c r="R2797">
        <v>20</v>
      </c>
      <c r="S2797" t="s">
        <v>80</v>
      </c>
      <c r="T2797" t="s">
        <v>73</v>
      </c>
      <c r="U2797">
        <v>11</v>
      </c>
      <c r="V2797" t="s">
        <v>174</v>
      </c>
      <c r="W2797">
        <v>5</v>
      </c>
      <c r="X2797" t="s">
        <v>12</v>
      </c>
      <c r="Y2797">
        <v>15</v>
      </c>
      <c r="Z2797" t="s">
        <v>2</v>
      </c>
      <c r="AA2797">
        <v>1</v>
      </c>
      <c r="AB2797" s="3">
        <v>45555.458333333336</v>
      </c>
      <c r="AC2797">
        <f>VLOOKUP(D2797,[1]tablaBarrios!A:C,2,FALSE)</f>
        <v>7.1189999999999998</v>
      </c>
      <c r="AD2797">
        <f>VLOOKUP(D2797,[1]tablaBarrios!A:C,3,FALSE)</f>
        <v>-73.122</v>
      </c>
    </row>
    <row r="2798" spans="1:30" x14ac:dyDescent="0.25">
      <c r="A2798">
        <v>2797</v>
      </c>
      <c r="B2798" t="s">
        <v>74</v>
      </c>
      <c r="C2798" t="s">
        <v>14</v>
      </c>
      <c r="D2798" t="s">
        <v>191</v>
      </c>
      <c r="E2798" s="1">
        <v>45555</v>
      </c>
      <c r="F2798" s="2">
        <v>0.54166666666666663</v>
      </c>
      <c r="G2798">
        <v>-89</v>
      </c>
      <c r="H2798" t="s">
        <v>3</v>
      </c>
      <c r="I2798" t="s">
        <v>4</v>
      </c>
      <c r="J2798" t="s">
        <v>5</v>
      </c>
      <c r="K2798" t="s">
        <v>44</v>
      </c>
      <c r="L2798" t="s">
        <v>70</v>
      </c>
      <c r="M2798" t="s">
        <v>75</v>
      </c>
      <c r="N2798" t="s">
        <v>4</v>
      </c>
      <c r="O2798">
        <v>18</v>
      </c>
      <c r="P2798">
        <v>2024</v>
      </c>
      <c r="Q2798">
        <v>9</v>
      </c>
      <c r="R2798">
        <v>20</v>
      </c>
      <c r="S2798" t="s">
        <v>147</v>
      </c>
      <c r="T2798" t="s">
        <v>73</v>
      </c>
      <c r="U2798">
        <v>13</v>
      </c>
      <c r="V2798" t="s">
        <v>174</v>
      </c>
      <c r="W2798">
        <v>5</v>
      </c>
      <c r="X2798" t="s">
        <v>66</v>
      </c>
      <c r="Y2798">
        <v>12</v>
      </c>
      <c r="Z2798" t="s">
        <v>67</v>
      </c>
      <c r="AA2798">
        <v>1</v>
      </c>
      <c r="AB2798" s="3">
        <v>45555.541666666664</v>
      </c>
      <c r="AC2798">
        <f>VLOOKUP(D2798,[1]tablaBarrios!A:C,2,FALSE)</f>
        <v>7.1118499999999996</v>
      </c>
      <c r="AD2798">
        <f>VLOOKUP(D2798,[1]tablaBarrios!A:C,3,FALSE)</f>
        <v>-73.113050000000001</v>
      </c>
    </row>
    <row r="2799" spans="1:30" x14ac:dyDescent="0.25">
      <c r="A2799">
        <v>2798</v>
      </c>
      <c r="B2799" t="s">
        <v>74</v>
      </c>
      <c r="C2799" t="s">
        <v>14</v>
      </c>
      <c r="D2799" t="s">
        <v>67</v>
      </c>
      <c r="E2799" s="1">
        <v>45555</v>
      </c>
      <c r="F2799" s="2">
        <v>0.16666666666666666</v>
      </c>
      <c r="G2799">
        <v>-89</v>
      </c>
      <c r="H2799" t="s">
        <v>28</v>
      </c>
      <c r="I2799" t="s">
        <v>4</v>
      </c>
      <c r="J2799" t="s">
        <v>82</v>
      </c>
      <c r="K2799" t="s">
        <v>6</v>
      </c>
      <c r="L2799" t="s">
        <v>70</v>
      </c>
      <c r="M2799" t="s">
        <v>75</v>
      </c>
      <c r="N2799" t="s">
        <v>4</v>
      </c>
      <c r="O2799">
        <v>18</v>
      </c>
      <c r="P2799">
        <v>2024</v>
      </c>
      <c r="Q2799">
        <v>9</v>
      </c>
      <c r="R2799">
        <v>20</v>
      </c>
      <c r="S2799" t="s">
        <v>145</v>
      </c>
      <c r="T2799" t="s">
        <v>73</v>
      </c>
      <c r="U2799">
        <v>4</v>
      </c>
      <c r="V2799" t="s">
        <v>174</v>
      </c>
      <c r="W2799">
        <v>5</v>
      </c>
      <c r="X2799" t="s">
        <v>66</v>
      </c>
      <c r="Y2799">
        <v>12</v>
      </c>
      <c r="Z2799" t="s">
        <v>67</v>
      </c>
      <c r="AA2799">
        <v>1</v>
      </c>
      <c r="AB2799" s="3">
        <v>45555.166666666664</v>
      </c>
      <c r="AC2799">
        <f>VLOOKUP(D2799,[1]tablaBarrios!A:C,2,FALSE)</f>
        <v>7.125</v>
      </c>
      <c r="AD2799">
        <f>VLOOKUP(D2799,[1]tablaBarrios!A:C,3,FALSE)</f>
        <v>-73.128</v>
      </c>
    </row>
    <row r="2800" spans="1:30" x14ac:dyDescent="0.25">
      <c r="A2800">
        <v>2799</v>
      </c>
      <c r="B2800" t="s">
        <v>74</v>
      </c>
      <c r="C2800" t="s">
        <v>14</v>
      </c>
      <c r="D2800" t="s">
        <v>67</v>
      </c>
      <c r="E2800" s="1">
        <v>45555</v>
      </c>
      <c r="F2800" s="2">
        <v>0.20833333333333334</v>
      </c>
      <c r="G2800">
        <v>-89</v>
      </c>
      <c r="H2800" t="s">
        <v>28</v>
      </c>
      <c r="I2800" t="s">
        <v>4</v>
      </c>
      <c r="J2800" t="s">
        <v>5</v>
      </c>
      <c r="K2800" t="s">
        <v>6</v>
      </c>
      <c r="L2800" t="s">
        <v>70</v>
      </c>
      <c r="M2800" t="s">
        <v>75</v>
      </c>
      <c r="N2800" t="s">
        <v>4</v>
      </c>
      <c r="O2800">
        <v>18</v>
      </c>
      <c r="P2800">
        <v>2024</v>
      </c>
      <c r="Q2800">
        <v>9</v>
      </c>
      <c r="R2800">
        <v>20</v>
      </c>
      <c r="S2800" t="s">
        <v>94</v>
      </c>
      <c r="T2800" t="s">
        <v>73</v>
      </c>
      <c r="U2800">
        <v>5</v>
      </c>
      <c r="V2800" t="s">
        <v>174</v>
      </c>
      <c r="W2800">
        <v>5</v>
      </c>
      <c r="X2800" t="s">
        <v>66</v>
      </c>
      <c r="Y2800">
        <v>12</v>
      </c>
      <c r="Z2800" t="s">
        <v>67</v>
      </c>
      <c r="AA2800">
        <v>1</v>
      </c>
      <c r="AB2800" s="3">
        <v>45555.208333333336</v>
      </c>
      <c r="AC2800">
        <f>VLOOKUP(D2800,[1]tablaBarrios!A:C,2,FALSE)</f>
        <v>7.125</v>
      </c>
      <c r="AD2800">
        <f>VLOOKUP(D2800,[1]tablaBarrios!A:C,3,FALSE)</f>
        <v>-73.128</v>
      </c>
    </row>
    <row r="2801" spans="1:30" x14ac:dyDescent="0.25">
      <c r="A2801">
        <v>2800</v>
      </c>
      <c r="B2801" t="s">
        <v>74</v>
      </c>
      <c r="C2801" t="s">
        <v>4</v>
      </c>
      <c r="D2801" t="s">
        <v>67</v>
      </c>
      <c r="E2801" s="1">
        <v>45555</v>
      </c>
      <c r="F2801" s="2">
        <v>0.29166666666666669</v>
      </c>
      <c r="G2801">
        <v>-89</v>
      </c>
      <c r="H2801" t="s">
        <v>28</v>
      </c>
      <c r="I2801" t="s">
        <v>4</v>
      </c>
      <c r="J2801" t="s">
        <v>5</v>
      </c>
      <c r="K2801" t="s">
        <v>248</v>
      </c>
      <c r="L2801" t="s">
        <v>70</v>
      </c>
      <c r="M2801" t="s">
        <v>75</v>
      </c>
      <c r="N2801" t="s">
        <v>4</v>
      </c>
      <c r="O2801">
        <v>18</v>
      </c>
      <c r="P2801">
        <v>2024</v>
      </c>
      <c r="Q2801">
        <v>9</v>
      </c>
      <c r="R2801">
        <v>20</v>
      </c>
      <c r="S2801" t="s">
        <v>89</v>
      </c>
      <c r="T2801" t="s">
        <v>73</v>
      </c>
      <c r="U2801">
        <v>7</v>
      </c>
      <c r="V2801" t="s">
        <v>174</v>
      </c>
      <c r="W2801">
        <v>5</v>
      </c>
      <c r="X2801" t="s">
        <v>66</v>
      </c>
      <c r="Y2801">
        <v>12</v>
      </c>
      <c r="Z2801" t="s">
        <v>67</v>
      </c>
      <c r="AA2801">
        <v>1</v>
      </c>
      <c r="AB2801" s="3">
        <v>45555.291666666664</v>
      </c>
      <c r="AC2801">
        <f>VLOOKUP(D2801,[1]tablaBarrios!A:C,2,FALSE)</f>
        <v>7.125</v>
      </c>
      <c r="AD2801">
        <f>VLOOKUP(D2801,[1]tablaBarrios!A:C,3,FALSE)</f>
        <v>-73.128</v>
      </c>
    </row>
    <row r="2802" spans="1:30" x14ac:dyDescent="0.25">
      <c r="A2802">
        <v>2801</v>
      </c>
      <c r="B2802" t="s">
        <v>74</v>
      </c>
      <c r="C2802" t="s">
        <v>14</v>
      </c>
      <c r="D2802" t="s">
        <v>67</v>
      </c>
      <c r="E2802" s="1">
        <v>45555</v>
      </c>
      <c r="F2802" s="2">
        <v>0.75</v>
      </c>
      <c r="G2802">
        <v>-89</v>
      </c>
      <c r="H2802" t="s">
        <v>28</v>
      </c>
      <c r="I2802" t="s">
        <v>4</v>
      </c>
      <c r="J2802" t="s">
        <v>5</v>
      </c>
      <c r="K2802" t="s">
        <v>6</v>
      </c>
      <c r="L2802" t="s">
        <v>70</v>
      </c>
      <c r="M2802" t="s">
        <v>75</v>
      </c>
      <c r="N2802" t="s">
        <v>4</v>
      </c>
      <c r="O2802">
        <v>18</v>
      </c>
      <c r="P2802">
        <v>2024</v>
      </c>
      <c r="Q2802">
        <v>9</v>
      </c>
      <c r="R2802">
        <v>20</v>
      </c>
      <c r="S2802" t="s">
        <v>137</v>
      </c>
      <c r="T2802" t="s">
        <v>73</v>
      </c>
      <c r="U2802">
        <v>18</v>
      </c>
      <c r="V2802" t="s">
        <v>174</v>
      </c>
      <c r="W2802">
        <v>5</v>
      </c>
      <c r="X2802" t="s">
        <v>66</v>
      </c>
      <c r="Y2802">
        <v>12</v>
      </c>
      <c r="Z2802" t="s">
        <v>67</v>
      </c>
      <c r="AA2802">
        <v>1</v>
      </c>
      <c r="AB2802" s="3">
        <v>45555.75</v>
      </c>
      <c r="AC2802">
        <f>VLOOKUP(D2802,[1]tablaBarrios!A:C,2,FALSE)</f>
        <v>7.125</v>
      </c>
      <c r="AD2802">
        <f>VLOOKUP(D2802,[1]tablaBarrios!A:C,3,FALSE)</f>
        <v>-73.128</v>
      </c>
    </row>
    <row r="2803" spans="1:30" x14ac:dyDescent="0.25">
      <c r="A2803">
        <v>2802</v>
      </c>
      <c r="B2803" t="s">
        <v>74</v>
      </c>
      <c r="C2803" t="s">
        <v>14</v>
      </c>
      <c r="D2803" t="s">
        <v>67</v>
      </c>
      <c r="E2803" s="1">
        <v>45555</v>
      </c>
      <c r="F2803" s="2">
        <v>0.125</v>
      </c>
      <c r="G2803">
        <v>-89</v>
      </c>
      <c r="H2803" t="s">
        <v>28</v>
      </c>
      <c r="I2803" t="s">
        <v>4</v>
      </c>
      <c r="J2803" t="s">
        <v>82</v>
      </c>
      <c r="K2803" t="s">
        <v>6</v>
      </c>
      <c r="L2803" t="s">
        <v>70</v>
      </c>
      <c r="M2803" t="s">
        <v>75</v>
      </c>
      <c r="N2803" t="s">
        <v>4</v>
      </c>
      <c r="O2803">
        <v>18</v>
      </c>
      <c r="P2803">
        <v>2024</v>
      </c>
      <c r="Q2803">
        <v>9</v>
      </c>
      <c r="R2803">
        <v>20</v>
      </c>
      <c r="S2803" t="s">
        <v>79</v>
      </c>
      <c r="T2803" t="s">
        <v>73</v>
      </c>
      <c r="U2803">
        <v>3</v>
      </c>
      <c r="V2803" t="s">
        <v>174</v>
      </c>
      <c r="W2803">
        <v>5</v>
      </c>
      <c r="X2803" t="s">
        <v>66</v>
      </c>
      <c r="Y2803">
        <v>12</v>
      </c>
      <c r="Z2803" t="s">
        <v>67</v>
      </c>
      <c r="AA2803">
        <v>1</v>
      </c>
      <c r="AB2803" s="3">
        <v>45555.125</v>
      </c>
      <c r="AC2803">
        <f>VLOOKUP(D2803,[1]tablaBarrios!A:C,2,FALSE)</f>
        <v>7.125</v>
      </c>
      <c r="AD2803">
        <f>VLOOKUP(D2803,[1]tablaBarrios!A:C,3,FALSE)</f>
        <v>-73.128</v>
      </c>
    </row>
    <row r="2804" spans="1:30" x14ac:dyDescent="0.25">
      <c r="A2804">
        <v>2803</v>
      </c>
      <c r="B2804" t="s">
        <v>74</v>
      </c>
      <c r="C2804" t="s">
        <v>14</v>
      </c>
      <c r="D2804" t="s">
        <v>67</v>
      </c>
      <c r="E2804" s="1">
        <v>45555</v>
      </c>
      <c r="F2804" s="2">
        <v>0.91666666666666663</v>
      </c>
      <c r="G2804">
        <v>-89</v>
      </c>
      <c r="H2804" t="s">
        <v>3</v>
      </c>
      <c r="I2804" t="s">
        <v>4</v>
      </c>
      <c r="J2804" t="s">
        <v>5</v>
      </c>
      <c r="K2804" t="s">
        <v>6</v>
      </c>
      <c r="L2804" t="s">
        <v>70</v>
      </c>
      <c r="M2804" t="s">
        <v>75</v>
      </c>
      <c r="N2804" t="s">
        <v>4</v>
      </c>
      <c r="O2804">
        <v>18</v>
      </c>
      <c r="P2804">
        <v>2024</v>
      </c>
      <c r="Q2804">
        <v>9</v>
      </c>
      <c r="R2804">
        <v>20</v>
      </c>
      <c r="S2804" t="s">
        <v>23</v>
      </c>
      <c r="T2804" t="s">
        <v>73</v>
      </c>
      <c r="U2804">
        <v>22</v>
      </c>
      <c r="V2804" t="s">
        <v>174</v>
      </c>
      <c r="W2804">
        <v>5</v>
      </c>
      <c r="X2804" t="s">
        <v>66</v>
      </c>
      <c r="Y2804">
        <v>12</v>
      </c>
      <c r="Z2804" t="s">
        <v>67</v>
      </c>
      <c r="AA2804">
        <v>1</v>
      </c>
      <c r="AB2804" s="3">
        <v>45555.916666666664</v>
      </c>
      <c r="AC2804">
        <f>VLOOKUP(D2804,[1]tablaBarrios!A:C,2,FALSE)</f>
        <v>7.125</v>
      </c>
      <c r="AD2804">
        <f>VLOOKUP(D2804,[1]tablaBarrios!A:C,3,FALSE)</f>
        <v>-73.128</v>
      </c>
    </row>
    <row r="2805" spans="1:30" x14ac:dyDescent="0.25">
      <c r="A2805">
        <v>2804</v>
      </c>
      <c r="B2805" t="s">
        <v>74</v>
      </c>
      <c r="C2805" t="s">
        <v>14</v>
      </c>
      <c r="D2805" t="s">
        <v>123</v>
      </c>
      <c r="E2805" s="1">
        <v>45555</v>
      </c>
      <c r="F2805" s="2">
        <v>0.5</v>
      </c>
      <c r="G2805">
        <v>-89</v>
      </c>
      <c r="H2805" t="s">
        <v>28</v>
      </c>
      <c r="I2805" t="s">
        <v>4</v>
      </c>
      <c r="J2805" t="s">
        <v>82</v>
      </c>
      <c r="K2805" t="s">
        <v>6</v>
      </c>
      <c r="L2805" t="s">
        <v>70</v>
      </c>
      <c r="M2805" t="s">
        <v>75</v>
      </c>
      <c r="N2805" t="s">
        <v>4</v>
      </c>
      <c r="O2805">
        <v>18</v>
      </c>
      <c r="P2805">
        <v>2024</v>
      </c>
      <c r="Q2805">
        <v>9</v>
      </c>
      <c r="R2805">
        <v>20</v>
      </c>
      <c r="S2805" t="s">
        <v>190</v>
      </c>
      <c r="T2805" t="s">
        <v>73</v>
      </c>
      <c r="U2805">
        <v>12</v>
      </c>
      <c r="V2805" t="s">
        <v>174</v>
      </c>
      <c r="W2805">
        <v>5</v>
      </c>
      <c r="X2805" t="s">
        <v>66</v>
      </c>
      <c r="Y2805">
        <v>12</v>
      </c>
      <c r="Z2805" t="s">
        <v>67</v>
      </c>
      <c r="AA2805">
        <v>1</v>
      </c>
      <c r="AB2805" s="3">
        <v>45555.5</v>
      </c>
      <c r="AC2805">
        <f>VLOOKUP(D2805,[1]tablaBarrios!A:C,2,FALSE)</f>
        <v>7.1208999999999998</v>
      </c>
      <c r="AD2805">
        <f>VLOOKUP(D2805,[1]tablaBarrios!A:C,3,FALSE)</f>
        <v>-73.114900000000006</v>
      </c>
    </row>
    <row r="2806" spans="1:30" x14ac:dyDescent="0.25">
      <c r="A2806">
        <v>2805</v>
      </c>
      <c r="B2806" t="s">
        <v>74</v>
      </c>
      <c r="C2806" t="s">
        <v>14</v>
      </c>
      <c r="D2806" t="s">
        <v>227</v>
      </c>
      <c r="E2806" s="1">
        <v>45555</v>
      </c>
      <c r="F2806" s="2">
        <v>0.95833333333333337</v>
      </c>
      <c r="G2806">
        <v>-89</v>
      </c>
      <c r="H2806" t="s">
        <v>3</v>
      </c>
      <c r="I2806" t="s">
        <v>4</v>
      </c>
      <c r="J2806" t="s">
        <v>5</v>
      </c>
      <c r="K2806" t="s">
        <v>44</v>
      </c>
      <c r="L2806" t="s">
        <v>70</v>
      </c>
      <c r="M2806" t="s">
        <v>75</v>
      </c>
      <c r="N2806" t="s">
        <v>4</v>
      </c>
      <c r="O2806">
        <v>18</v>
      </c>
      <c r="P2806">
        <v>2024</v>
      </c>
      <c r="Q2806">
        <v>9</v>
      </c>
      <c r="R2806">
        <v>20</v>
      </c>
      <c r="S2806" t="s">
        <v>125</v>
      </c>
      <c r="T2806" t="s">
        <v>73</v>
      </c>
      <c r="U2806">
        <v>23</v>
      </c>
      <c r="V2806" t="s">
        <v>174</v>
      </c>
      <c r="W2806">
        <v>5</v>
      </c>
      <c r="X2806" t="s">
        <v>50</v>
      </c>
      <c r="Y2806">
        <v>1</v>
      </c>
      <c r="Z2806" t="s">
        <v>51</v>
      </c>
      <c r="AA2806">
        <v>1</v>
      </c>
      <c r="AB2806" s="3">
        <v>45555.958333333336</v>
      </c>
      <c r="AC2806">
        <f>VLOOKUP(D2806,[1]tablaBarrios!A:C,2,FALSE)</f>
        <v>7.1280000000000001</v>
      </c>
      <c r="AD2806">
        <f>VLOOKUP(D2806,[1]tablaBarrios!A:C,3,FALSE)</f>
        <v>-73.117500000000007</v>
      </c>
    </row>
    <row r="2807" spans="1:30" x14ac:dyDescent="0.25">
      <c r="A2807">
        <v>2806</v>
      </c>
      <c r="B2807" t="s">
        <v>74</v>
      </c>
      <c r="C2807" t="s">
        <v>14</v>
      </c>
      <c r="D2807" t="s">
        <v>175</v>
      </c>
      <c r="E2807" s="1">
        <v>45555</v>
      </c>
      <c r="F2807" s="2">
        <v>0.79166666666666663</v>
      </c>
      <c r="G2807">
        <v>-89</v>
      </c>
      <c r="H2807" t="s">
        <v>28</v>
      </c>
      <c r="I2807" t="s">
        <v>4</v>
      </c>
      <c r="J2807" t="s">
        <v>5</v>
      </c>
      <c r="K2807" t="s">
        <v>6</v>
      </c>
      <c r="L2807" t="s">
        <v>70</v>
      </c>
      <c r="M2807" t="s">
        <v>75</v>
      </c>
      <c r="N2807" t="s">
        <v>4</v>
      </c>
      <c r="O2807">
        <v>18</v>
      </c>
      <c r="P2807">
        <v>2024</v>
      </c>
      <c r="Q2807">
        <v>9</v>
      </c>
      <c r="R2807">
        <v>20</v>
      </c>
      <c r="S2807" t="s">
        <v>54</v>
      </c>
      <c r="T2807" t="s">
        <v>73</v>
      </c>
      <c r="U2807">
        <v>19</v>
      </c>
      <c r="V2807" t="s">
        <v>174</v>
      </c>
      <c r="W2807">
        <v>5</v>
      </c>
      <c r="X2807" t="s">
        <v>50</v>
      </c>
      <c r="Y2807">
        <v>1</v>
      </c>
      <c r="Z2807" t="s">
        <v>51</v>
      </c>
      <c r="AA2807">
        <v>1</v>
      </c>
      <c r="AB2807" s="3">
        <v>45555.791666666664</v>
      </c>
      <c r="AC2807">
        <f>VLOOKUP(D2807,[1]tablaBarrios!A:C,2,FALSE)</f>
        <v>7.1253900000000003</v>
      </c>
      <c r="AD2807">
        <f>VLOOKUP(D2807,[1]tablaBarrios!A:C,3,FALSE)</f>
        <v>-73.119799999999998</v>
      </c>
    </row>
    <row r="2808" spans="1:30" x14ac:dyDescent="0.25">
      <c r="A2808">
        <v>2807</v>
      </c>
      <c r="B2808" t="s">
        <v>74</v>
      </c>
      <c r="C2808" t="s">
        <v>14</v>
      </c>
      <c r="D2808" t="s">
        <v>58</v>
      </c>
      <c r="E2808" s="1">
        <v>45555</v>
      </c>
      <c r="F2808" s="2">
        <v>0.54166666666666663</v>
      </c>
      <c r="G2808">
        <v>-89</v>
      </c>
      <c r="H2808" t="s">
        <v>28</v>
      </c>
      <c r="I2808" t="s">
        <v>4</v>
      </c>
      <c r="J2808" t="s">
        <v>5</v>
      </c>
      <c r="K2808" t="s">
        <v>6</v>
      </c>
      <c r="L2808" t="s">
        <v>70</v>
      </c>
      <c r="M2808" t="s">
        <v>75</v>
      </c>
      <c r="N2808" t="s">
        <v>4</v>
      </c>
      <c r="O2808">
        <v>18</v>
      </c>
      <c r="P2808">
        <v>2024</v>
      </c>
      <c r="Q2808">
        <v>9</v>
      </c>
      <c r="R2808">
        <v>20</v>
      </c>
      <c r="S2808" t="s">
        <v>147</v>
      </c>
      <c r="T2808" t="s">
        <v>73</v>
      </c>
      <c r="U2808">
        <v>13</v>
      </c>
      <c r="V2808" t="s">
        <v>174</v>
      </c>
      <c r="W2808">
        <v>5</v>
      </c>
      <c r="X2808" t="s">
        <v>60</v>
      </c>
      <c r="Y2808">
        <v>13</v>
      </c>
      <c r="Z2808" t="s">
        <v>61</v>
      </c>
      <c r="AA2808">
        <v>1</v>
      </c>
      <c r="AB2808" s="3">
        <v>45555.541666666664</v>
      </c>
      <c r="AC2808">
        <f>VLOOKUP(D2808,[1]tablaBarrios!A:C,2,FALSE)</f>
        <v>7.1326000000000001</v>
      </c>
      <c r="AD2808">
        <f>VLOOKUP(D2808,[1]tablaBarrios!A:C,3,FALSE)</f>
        <v>-73.117400000000004</v>
      </c>
    </row>
    <row r="2809" spans="1:30" x14ac:dyDescent="0.25">
      <c r="A2809">
        <v>2808</v>
      </c>
      <c r="B2809" t="s">
        <v>74</v>
      </c>
      <c r="C2809" t="s">
        <v>14</v>
      </c>
      <c r="D2809" t="s">
        <v>254</v>
      </c>
      <c r="E2809" s="1">
        <v>45555</v>
      </c>
      <c r="F2809" s="2">
        <v>0.79166666666666663</v>
      </c>
      <c r="G2809">
        <v>-89</v>
      </c>
      <c r="H2809" t="s">
        <v>3</v>
      </c>
      <c r="I2809" t="s">
        <v>4</v>
      </c>
      <c r="J2809" t="s">
        <v>5</v>
      </c>
      <c r="K2809" t="s">
        <v>6</v>
      </c>
      <c r="L2809" t="s">
        <v>70</v>
      </c>
      <c r="M2809" t="s">
        <v>75</v>
      </c>
      <c r="N2809" t="s">
        <v>4</v>
      </c>
      <c r="O2809">
        <v>18</v>
      </c>
      <c r="P2809">
        <v>2024</v>
      </c>
      <c r="Q2809">
        <v>9</v>
      </c>
      <c r="R2809">
        <v>20</v>
      </c>
      <c r="S2809" t="s">
        <v>54</v>
      </c>
      <c r="T2809" t="s">
        <v>73</v>
      </c>
      <c r="U2809">
        <v>19</v>
      </c>
      <c r="V2809" t="s">
        <v>174</v>
      </c>
      <c r="W2809">
        <v>5</v>
      </c>
      <c r="X2809" t="s">
        <v>60</v>
      </c>
      <c r="Y2809">
        <v>13</v>
      </c>
      <c r="Z2809" t="s">
        <v>61</v>
      </c>
      <c r="AA2809">
        <v>1</v>
      </c>
      <c r="AB2809" s="3">
        <v>45555.791666666664</v>
      </c>
      <c r="AC2809">
        <f>VLOOKUP(D2809,[1]tablaBarrios!A:C,2,FALSE)</f>
        <v>7.1349999999999998</v>
      </c>
      <c r="AD2809">
        <f>VLOOKUP(D2809,[1]tablaBarrios!A:C,3,FALSE)</f>
        <v>-73.109440000000006</v>
      </c>
    </row>
    <row r="2810" spans="1:30" x14ac:dyDescent="0.25">
      <c r="A2810">
        <v>2809</v>
      </c>
      <c r="B2810" t="s">
        <v>74</v>
      </c>
      <c r="C2810" t="s">
        <v>14</v>
      </c>
      <c r="D2810" t="s">
        <v>36</v>
      </c>
      <c r="E2810" s="1">
        <v>45555</v>
      </c>
      <c r="F2810" s="2">
        <v>0.16666666666666666</v>
      </c>
      <c r="G2810">
        <v>-89</v>
      </c>
      <c r="H2810" t="s">
        <v>3</v>
      </c>
      <c r="I2810" t="s">
        <v>4</v>
      </c>
      <c r="J2810" t="s">
        <v>5</v>
      </c>
      <c r="K2810" t="s">
        <v>6</v>
      </c>
      <c r="L2810" t="s">
        <v>70</v>
      </c>
      <c r="M2810" t="s">
        <v>75</v>
      </c>
      <c r="N2810" t="s">
        <v>4</v>
      </c>
      <c r="O2810">
        <v>18</v>
      </c>
      <c r="P2810">
        <v>2024</v>
      </c>
      <c r="Q2810">
        <v>9</v>
      </c>
      <c r="R2810">
        <v>20</v>
      </c>
      <c r="S2810" t="s">
        <v>145</v>
      </c>
      <c r="T2810" t="s">
        <v>73</v>
      </c>
      <c r="U2810">
        <v>4</v>
      </c>
      <c r="V2810" t="s">
        <v>174</v>
      </c>
      <c r="W2810">
        <v>5</v>
      </c>
      <c r="X2810" t="s">
        <v>41</v>
      </c>
      <c r="Y2810">
        <v>3</v>
      </c>
      <c r="Z2810" t="s">
        <v>36</v>
      </c>
      <c r="AA2810">
        <v>1</v>
      </c>
      <c r="AB2810" s="3">
        <v>45555.166666666664</v>
      </c>
      <c r="AC2810">
        <f>VLOOKUP(D2810,[1]tablaBarrios!A:C,2,FALSE)</f>
        <v>7.1327999999999996</v>
      </c>
      <c r="AD2810">
        <f>VLOOKUP(D2810,[1]tablaBarrios!A:C,3,FALSE)</f>
        <v>-73.123500000000007</v>
      </c>
    </row>
    <row r="2811" spans="1:30" x14ac:dyDescent="0.25">
      <c r="A2811">
        <v>2810</v>
      </c>
      <c r="B2811" t="s">
        <v>74</v>
      </c>
      <c r="C2811" t="s">
        <v>14</v>
      </c>
      <c r="D2811" t="s">
        <v>99</v>
      </c>
      <c r="E2811" s="1">
        <v>45555</v>
      </c>
      <c r="F2811" s="2">
        <v>0.79166666666666663</v>
      </c>
      <c r="G2811">
        <v>-89</v>
      </c>
      <c r="H2811" t="s">
        <v>28</v>
      </c>
      <c r="I2811" t="s">
        <v>4</v>
      </c>
      <c r="J2811" t="s">
        <v>124</v>
      </c>
      <c r="K2811" t="s">
        <v>6</v>
      </c>
      <c r="L2811" t="s">
        <v>70</v>
      </c>
      <c r="M2811" t="s">
        <v>75</v>
      </c>
      <c r="N2811" t="s">
        <v>4</v>
      </c>
      <c r="O2811">
        <v>18</v>
      </c>
      <c r="P2811">
        <v>2024</v>
      </c>
      <c r="Q2811">
        <v>9</v>
      </c>
      <c r="R2811">
        <v>20</v>
      </c>
      <c r="S2811" t="s">
        <v>54</v>
      </c>
      <c r="T2811" t="s">
        <v>73</v>
      </c>
      <c r="U2811">
        <v>19</v>
      </c>
      <c r="V2811" t="s">
        <v>174</v>
      </c>
      <c r="W2811">
        <v>5</v>
      </c>
      <c r="X2811" t="s">
        <v>41</v>
      </c>
      <c r="Y2811">
        <v>3</v>
      </c>
      <c r="Z2811" t="s">
        <v>36</v>
      </c>
      <c r="AA2811">
        <v>1</v>
      </c>
      <c r="AB2811" s="3">
        <v>45555.791666666664</v>
      </c>
      <c r="AC2811">
        <f>VLOOKUP(D2811,[1]tablaBarrios!A:C,2,FALSE)</f>
        <v>7.1559999999999997</v>
      </c>
      <c r="AD2811">
        <f>VLOOKUP(D2811,[1]tablaBarrios!A:C,3,FALSE)</f>
        <v>-73.085999999999999</v>
      </c>
    </row>
    <row r="2812" spans="1:30" x14ac:dyDescent="0.25">
      <c r="A2812">
        <v>2811</v>
      </c>
      <c r="B2812" t="s">
        <v>74</v>
      </c>
      <c r="C2812" t="s">
        <v>14</v>
      </c>
      <c r="D2812" t="s">
        <v>241</v>
      </c>
      <c r="E2812" s="1">
        <v>45555</v>
      </c>
      <c r="F2812" s="2">
        <v>0.83333333333333337</v>
      </c>
      <c r="G2812">
        <v>-89</v>
      </c>
      <c r="H2812" t="s">
        <v>3</v>
      </c>
      <c r="I2812" t="s">
        <v>4</v>
      </c>
      <c r="J2812" t="s">
        <v>5</v>
      </c>
      <c r="K2812" t="s">
        <v>144</v>
      </c>
      <c r="L2812" t="s">
        <v>70</v>
      </c>
      <c r="M2812" t="s">
        <v>75</v>
      </c>
      <c r="N2812" t="s">
        <v>4</v>
      </c>
      <c r="O2812">
        <v>18</v>
      </c>
      <c r="P2812">
        <v>2024</v>
      </c>
      <c r="Q2812">
        <v>9</v>
      </c>
      <c r="R2812">
        <v>20</v>
      </c>
      <c r="S2812" t="s">
        <v>65</v>
      </c>
      <c r="T2812" t="s">
        <v>73</v>
      </c>
      <c r="U2812">
        <v>20</v>
      </c>
      <c r="V2812" t="s">
        <v>174</v>
      </c>
      <c r="W2812">
        <v>5</v>
      </c>
      <c r="X2812" t="s">
        <v>141</v>
      </c>
      <c r="Y2812">
        <v>10</v>
      </c>
      <c r="Z2812" t="s">
        <v>142</v>
      </c>
      <c r="AA2812">
        <v>1</v>
      </c>
      <c r="AB2812" s="3">
        <v>45555.833333333336</v>
      </c>
      <c r="AC2812">
        <f>VLOOKUP(D2812,[1]tablaBarrios!A:C,2,FALSE)</f>
        <v>7.0911999999999997</v>
      </c>
      <c r="AD2812">
        <f>VLOOKUP(D2812,[1]tablaBarrios!A:C,3,FALSE)</f>
        <v>-73.111000000000004</v>
      </c>
    </row>
    <row r="2813" spans="1:30" x14ac:dyDescent="0.25">
      <c r="A2813">
        <v>2812</v>
      </c>
      <c r="B2813" t="s">
        <v>74</v>
      </c>
      <c r="C2813" t="s">
        <v>77</v>
      </c>
      <c r="D2813" t="s">
        <v>111</v>
      </c>
      <c r="E2813" s="1">
        <v>45555</v>
      </c>
      <c r="F2813" s="2">
        <v>0.83333333333333337</v>
      </c>
      <c r="G2813">
        <v>-89</v>
      </c>
      <c r="H2813" t="s">
        <v>3</v>
      </c>
      <c r="I2813" t="s">
        <v>4</v>
      </c>
      <c r="J2813" t="s">
        <v>5</v>
      </c>
      <c r="K2813" t="s">
        <v>6</v>
      </c>
      <c r="L2813" t="s">
        <v>70</v>
      </c>
      <c r="M2813" t="s">
        <v>75</v>
      </c>
      <c r="N2813" t="s">
        <v>4</v>
      </c>
      <c r="O2813">
        <v>18</v>
      </c>
      <c r="P2813">
        <v>2024</v>
      </c>
      <c r="Q2813">
        <v>9</v>
      </c>
      <c r="R2813">
        <v>20</v>
      </c>
      <c r="S2813" t="s">
        <v>65</v>
      </c>
      <c r="T2813" t="s">
        <v>73</v>
      </c>
      <c r="U2813">
        <v>20</v>
      </c>
      <c r="V2813" t="s">
        <v>174</v>
      </c>
      <c r="W2813">
        <v>5</v>
      </c>
      <c r="X2813" t="s">
        <v>110</v>
      </c>
      <c r="Y2813">
        <v>17</v>
      </c>
      <c r="Z2813" t="s">
        <v>111</v>
      </c>
      <c r="AA2813">
        <v>1</v>
      </c>
      <c r="AB2813" s="3">
        <v>45555.833333333336</v>
      </c>
      <c r="AC2813">
        <f>VLOOKUP(D2813,[1]tablaBarrios!A:C,2,FALSE)</f>
        <v>7.0952999999999999</v>
      </c>
      <c r="AD2813">
        <f>VLOOKUP(D2813,[1]tablaBarrios!A:C,3,FALSE)</f>
        <v>-73.135900000000007</v>
      </c>
    </row>
    <row r="2814" spans="1:30" x14ac:dyDescent="0.25">
      <c r="A2814">
        <v>2813</v>
      </c>
      <c r="B2814" t="s">
        <v>74</v>
      </c>
      <c r="C2814" t="s">
        <v>14</v>
      </c>
      <c r="D2814" t="s">
        <v>151</v>
      </c>
      <c r="E2814" s="1">
        <v>45555</v>
      </c>
      <c r="F2814" s="2">
        <v>0.83333333333333337</v>
      </c>
      <c r="G2814">
        <v>-89</v>
      </c>
      <c r="H2814" t="s">
        <v>28</v>
      </c>
      <c r="I2814" t="s">
        <v>4</v>
      </c>
      <c r="J2814" t="s">
        <v>5</v>
      </c>
      <c r="K2814" t="s">
        <v>261</v>
      </c>
      <c r="L2814" t="s">
        <v>70</v>
      </c>
      <c r="M2814" t="s">
        <v>75</v>
      </c>
      <c r="N2814" t="s">
        <v>4</v>
      </c>
      <c r="O2814">
        <v>18</v>
      </c>
      <c r="P2814">
        <v>2024</v>
      </c>
      <c r="Q2814">
        <v>9</v>
      </c>
      <c r="R2814">
        <v>20</v>
      </c>
      <c r="S2814" t="s">
        <v>65</v>
      </c>
      <c r="T2814" t="s">
        <v>73</v>
      </c>
      <c r="U2814">
        <v>20</v>
      </c>
      <c r="V2814" t="s">
        <v>174</v>
      </c>
      <c r="W2814">
        <v>5</v>
      </c>
      <c r="X2814" t="s">
        <v>91</v>
      </c>
      <c r="Y2814">
        <v>7</v>
      </c>
      <c r="Z2814" t="s">
        <v>92</v>
      </c>
      <c r="AA2814">
        <v>1</v>
      </c>
      <c r="AB2814" s="3">
        <v>45555.833333333336</v>
      </c>
      <c r="AC2814">
        <f>VLOOKUP(D2814,[1]tablaBarrios!A:C,2,FALSE)</f>
        <v>7.1029</v>
      </c>
      <c r="AD2814">
        <f>VLOOKUP(D2814,[1]tablaBarrios!A:C,3,FALSE)</f>
        <v>-73.124499999999998</v>
      </c>
    </row>
    <row r="2815" spans="1:30" x14ac:dyDescent="0.25">
      <c r="A2815">
        <v>2814</v>
      </c>
      <c r="B2815" t="s">
        <v>74</v>
      </c>
      <c r="C2815" t="s">
        <v>14</v>
      </c>
      <c r="D2815" t="s">
        <v>151</v>
      </c>
      <c r="E2815" s="1">
        <v>45555</v>
      </c>
      <c r="F2815" s="2">
        <v>0.91666666666666663</v>
      </c>
      <c r="G2815">
        <v>-89</v>
      </c>
      <c r="H2815" t="s">
        <v>28</v>
      </c>
      <c r="I2815" t="s">
        <v>4</v>
      </c>
      <c r="J2815" t="s">
        <v>5</v>
      </c>
      <c r="K2815" t="s">
        <v>261</v>
      </c>
      <c r="L2815" t="s">
        <v>70</v>
      </c>
      <c r="M2815" t="s">
        <v>75</v>
      </c>
      <c r="N2815" t="s">
        <v>4</v>
      </c>
      <c r="O2815">
        <v>18</v>
      </c>
      <c r="P2815">
        <v>2024</v>
      </c>
      <c r="Q2815">
        <v>9</v>
      </c>
      <c r="R2815">
        <v>20</v>
      </c>
      <c r="S2815" t="s">
        <v>23</v>
      </c>
      <c r="T2815" t="s">
        <v>73</v>
      </c>
      <c r="U2815">
        <v>22</v>
      </c>
      <c r="V2815" t="s">
        <v>174</v>
      </c>
      <c r="W2815">
        <v>5</v>
      </c>
      <c r="X2815" t="s">
        <v>91</v>
      </c>
      <c r="Y2815">
        <v>7</v>
      </c>
      <c r="Z2815" t="s">
        <v>92</v>
      </c>
      <c r="AA2815">
        <v>1</v>
      </c>
      <c r="AB2815" s="3">
        <v>45555.916666666664</v>
      </c>
      <c r="AC2815">
        <f>VLOOKUP(D2815,[1]tablaBarrios!A:C,2,FALSE)</f>
        <v>7.1029</v>
      </c>
      <c r="AD2815">
        <f>VLOOKUP(D2815,[1]tablaBarrios!A:C,3,FALSE)</f>
        <v>-73.124499999999998</v>
      </c>
    </row>
    <row r="2816" spans="1:30" x14ac:dyDescent="0.25">
      <c r="A2816">
        <v>2815</v>
      </c>
      <c r="B2816" t="s">
        <v>74</v>
      </c>
      <c r="C2816" t="s">
        <v>88</v>
      </c>
      <c r="D2816" t="s">
        <v>127</v>
      </c>
      <c r="E2816" s="1">
        <v>45555</v>
      </c>
      <c r="F2816" s="2">
        <v>0.54166666666666663</v>
      </c>
      <c r="G2816">
        <v>-89</v>
      </c>
      <c r="H2816" t="s">
        <v>3</v>
      </c>
      <c r="I2816" t="s">
        <v>4</v>
      </c>
      <c r="J2816" t="s">
        <v>82</v>
      </c>
      <c r="K2816" t="s">
        <v>6</v>
      </c>
      <c r="L2816" t="s">
        <v>70</v>
      </c>
      <c r="M2816" t="s">
        <v>75</v>
      </c>
      <c r="N2816" t="s">
        <v>4</v>
      </c>
      <c r="O2816">
        <v>18</v>
      </c>
      <c r="P2816">
        <v>2024</v>
      </c>
      <c r="Q2816">
        <v>9</v>
      </c>
      <c r="R2816">
        <v>20</v>
      </c>
      <c r="S2816" t="s">
        <v>147</v>
      </c>
      <c r="T2816" t="s">
        <v>73</v>
      </c>
      <c r="U2816">
        <v>13</v>
      </c>
      <c r="V2816" t="s">
        <v>174</v>
      </c>
      <c r="W2816">
        <v>5</v>
      </c>
      <c r="X2816" t="s">
        <v>128</v>
      </c>
      <c r="Y2816">
        <v>16</v>
      </c>
      <c r="Z2816" t="s">
        <v>127</v>
      </c>
      <c r="AA2816">
        <v>1</v>
      </c>
      <c r="AB2816" s="3">
        <v>45555.541666666664</v>
      </c>
      <c r="AC2816">
        <f>VLOOKUP(D2816,[1]tablaBarrios!A:C,2,FALSE)</f>
        <v>7.1060999999999996</v>
      </c>
      <c r="AD2816">
        <f>VLOOKUP(D2816,[1]tablaBarrios!A:C,3,FALSE)</f>
        <v>-73.098500000000001</v>
      </c>
    </row>
    <row r="2817" spans="1:30" x14ac:dyDescent="0.25">
      <c r="A2817">
        <v>2816</v>
      </c>
      <c r="B2817" t="s">
        <v>74</v>
      </c>
      <c r="C2817" t="s">
        <v>88</v>
      </c>
      <c r="D2817" t="s">
        <v>218</v>
      </c>
      <c r="E2817" s="1">
        <v>45555</v>
      </c>
      <c r="F2817" s="2">
        <v>0.54166666666666663</v>
      </c>
      <c r="G2817">
        <v>-89</v>
      </c>
      <c r="H2817" t="s">
        <v>3</v>
      </c>
      <c r="I2817" t="s">
        <v>4</v>
      </c>
      <c r="J2817" t="s">
        <v>82</v>
      </c>
      <c r="K2817" t="s">
        <v>6</v>
      </c>
      <c r="L2817" t="s">
        <v>70</v>
      </c>
      <c r="M2817" t="s">
        <v>75</v>
      </c>
      <c r="N2817" t="s">
        <v>4</v>
      </c>
      <c r="O2817">
        <v>18</v>
      </c>
      <c r="P2817">
        <v>2024</v>
      </c>
      <c r="Q2817">
        <v>9</v>
      </c>
      <c r="R2817">
        <v>20</v>
      </c>
      <c r="S2817" t="s">
        <v>147</v>
      </c>
      <c r="T2817" t="s">
        <v>73</v>
      </c>
      <c r="U2817">
        <v>13</v>
      </c>
      <c r="V2817" t="s">
        <v>174</v>
      </c>
      <c r="W2817">
        <v>5</v>
      </c>
      <c r="X2817" t="s">
        <v>128</v>
      </c>
      <c r="Y2817">
        <v>16</v>
      </c>
      <c r="Z2817" t="s">
        <v>127</v>
      </c>
      <c r="AA2817">
        <v>1</v>
      </c>
      <c r="AB2817" s="3">
        <v>45555.541666666664</v>
      </c>
      <c r="AC2817">
        <f>VLOOKUP(D2817,[1]tablaBarrios!A:C,2,FALSE)</f>
        <v>7.1230000000000002</v>
      </c>
      <c r="AD2817">
        <f>VLOOKUP(D2817,[1]tablaBarrios!A:C,3,FALSE)</f>
        <v>-73.126000000000005</v>
      </c>
    </row>
    <row r="2818" spans="1:30" x14ac:dyDescent="0.25">
      <c r="A2818">
        <v>2817</v>
      </c>
      <c r="B2818" t="s">
        <v>74</v>
      </c>
      <c r="C2818" t="s">
        <v>14</v>
      </c>
      <c r="D2818" t="s">
        <v>272</v>
      </c>
      <c r="E2818" s="1">
        <v>45555</v>
      </c>
      <c r="F2818" s="2">
        <v>0.41666666666666669</v>
      </c>
      <c r="G2818">
        <v>-89</v>
      </c>
      <c r="H2818" t="s">
        <v>3</v>
      </c>
      <c r="I2818" t="s">
        <v>4</v>
      </c>
      <c r="J2818" t="s">
        <v>265</v>
      </c>
      <c r="K2818" t="s">
        <v>6</v>
      </c>
      <c r="L2818" t="s">
        <v>70</v>
      </c>
      <c r="M2818" t="s">
        <v>75</v>
      </c>
      <c r="N2818" t="s">
        <v>4</v>
      </c>
      <c r="O2818">
        <v>18</v>
      </c>
      <c r="P2818">
        <v>2024</v>
      </c>
      <c r="Q2818">
        <v>9</v>
      </c>
      <c r="R2818">
        <v>20</v>
      </c>
      <c r="S2818" t="s">
        <v>76</v>
      </c>
      <c r="T2818" t="s">
        <v>73</v>
      </c>
      <c r="U2818">
        <v>10</v>
      </c>
      <c r="V2818" t="s">
        <v>174</v>
      </c>
      <c r="W2818">
        <v>5</v>
      </c>
      <c r="X2818" t="s">
        <v>114</v>
      </c>
      <c r="Y2818">
        <v>9</v>
      </c>
      <c r="Z2818" t="s">
        <v>115</v>
      </c>
      <c r="AA2818">
        <v>1</v>
      </c>
      <c r="AB2818" s="3">
        <v>45555.416666666664</v>
      </c>
      <c r="AC2818">
        <f>VLOOKUP(D2818,[1]tablaBarrios!A:C,2,FALSE)</f>
        <v>7.0869</v>
      </c>
      <c r="AD2818">
        <f>VLOOKUP(D2818,[1]tablaBarrios!A:C,3,FALSE)</f>
        <v>-73.124899999999997</v>
      </c>
    </row>
    <row r="2819" spans="1:30" x14ac:dyDescent="0.25">
      <c r="A2819">
        <v>2818</v>
      </c>
      <c r="B2819" t="s">
        <v>0</v>
      </c>
      <c r="C2819" t="s">
        <v>14</v>
      </c>
      <c r="D2819" t="s">
        <v>146</v>
      </c>
      <c r="E2819" s="1">
        <v>45556</v>
      </c>
      <c r="F2819" s="2">
        <v>4.1666666666666664E-2</v>
      </c>
      <c r="G2819">
        <v>-89</v>
      </c>
      <c r="H2819" t="s">
        <v>28</v>
      </c>
      <c r="I2819" t="s">
        <v>4</v>
      </c>
      <c r="J2819" t="s">
        <v>5</v>
      </c>
      <c r="K2819" t="s">
        <v>278</v>
      </c>
      <c r="L2819" t="s">
        <v>7</v>
      </c>
      <c r="M2819" t="s">
        <v>8</v>
      </c>
      <c r="N2819" t="s">
        <v>4</v>
      </c>
      <c r="O2819">
        <v>18</v>
      </c>
      <c r="P2819">
        <v>2024</v>
      </c>
      <c r="Q2819">
        <v>9</v>
      </c>
      <c r="R2819">
        <v>21</v>
      </c>
      <c r="S2819" t="s">
        <v>19</v>
      </c>
      <c r="T2819" t="s">
        <v>10</v>
      </c>
      <c r="U2819">
        <v>1</v>
      </c>
      <c r="V2819" t="s">
        <v>196</v>
      </c>
      <c r="W2819">
        <v>6</v>
      </c>
      <c r="X2819" t="s">
        <v>60</v>
      </c>
      <c r="Y2819">
        <v>13</v>
      </c>
      <c r="Z2819" t="s">
        <v>61</v>
      </c>
      <c r="AA2819">
        <v>1</v>
      </c>
      <c r="AB2819" s="3">
        <v>45556.041666666664</v>
      </c>
      <c r="AC2819">
        <f>VLOOKUP(D2819,[1]tablaBarrios!A:C,2,FALSE)</f>
        <v>7.1227999999999998</v>
      </c>
      <c r="AD2819">
        <f>VLOOKUP(D2819,[1]tablaBarrios!A:C,3,FALSE)</f>
        <v>-73.115700000000004</v>
      </c>
    </row>
    <row r="2820" spans="1:30" x14ac:dyDescent="0.25">
      <c r="A2820">
        <v>2819</v>
      </c>
      <c r="B2820" t="s">
        <v>0</v>
      </c>
      <c r="C2820" t="s">
        <v>14</v>
      </c>
      <c r="D2820" t="s">
        <v>194</v>
      </c>
      <c r="E2820" s="1">
        <v>45556</v>
      </c>
      <c r="F2820" s="2">
        <v>0.16666666666666666</v>
      </c>
      <c r="G2820">
        <v>-89</v>
      </c>
      <c r="H2820" t="s">
        <v>3</v>
      </c>
      <c r="I2820" t="s">
        <v>4</v>
      </c>
      <c r="J2820" t="s">
        <v>5</v>
      </c>
      <c r="K2820" t="s">
        <v>6</v>
      </c>
      <c r="L2820" t="s">
        <v>7</v>
      </c>
      <c r="M2820" t="s">
        <v>8</v>
      </c>
      <c r="N2820" t="s">
        <v>4</v>
      </c>
      <c r="O2820">
        <v>18</v>
      </c>
      <c r="P2820">
        <v>2024</v>
      </c>
      <c r="Q2820">
        <v>9</v>
      </c>
      <c r="R2820">
        <v>21</v>
      </c>
      <c r="S2820" t="s">
        <v>145</v>
      </c>
      <c r="T2820" t="s">
        <v>10</v>
      </c>
      <c r="U2820">
        <v>4</v>
      </c>
      <c r="V2820" t="s">
        <v>196</v>
      </c>
      <c r="W2820">
        <v>6</v>
      </c>
      <c r="X2820" t="s">
        <v>24</v>
      </c>
      <c r="Y2820">
        <v>5</v>
      </c>
      <c r="Z2820" t="s">
        <v>25</v>
      </c>
      <c r="AA2820">
        <v>1</v>
      </c>
      <c r="AB2820" s="3">
        <v>45556.166666666664</v>
      </c>
      <c r="AC2820">
        <f>VLOOKUP(D2820,[1]tablaBarrios!A:C,2,FALSE)</f>
        <v>7.1253900000000003</v>
      </c>
      <c r="AD2820">
        <f>VLOOKUP(D2820,[1]tablaBarrios!A:C,3,FALSE)</f>
        <v>-73.119799999999998</v>
      </c>
    </row>
    <row r="2821" spans="1:30" x14ac:dyDescent="0.25">
      <c r="A2821">
        <v>2820</v>
      </c>
      <c r="B2821" t="s">
        <v>0</v>
      </c>
      <c r="C2821" t="s">
        <v>1</v>
      </c>
      <c r="D2821" t="s">
        <v>194</v>
      </c>
      <c r="E2821" s="1">
        <v>45556</v>
      </c>
      <c r="F2821" s="2">
        <v>0</v>
      </c>
      <c r="G2821">
        <v>-89</v>
      </c>
      <c r="H2821" t="s">
        <v>3</v>
      </c>
      <c r="I2821" t="s">
        <v>4</v>
      </c>
      <c r="J2821" t="s">
        <v>5</v>
      </c>
      <c r="K2821" t="s">
        <v>6</v>
      </c>
      <c r="L2821" t="s">
        <v>7</v>
      </c>
      <c r="M2821" t="s">
        <v>8</v>
      </c>
      <c r="N2821" t="s">
        <v>4</v>
      </c>
      <c r="O2821">
        <v>18</v>
      </c>
      <c r="P2821">
        <v>2024</v>
      </c>
      <c r="Q2821">
        <v>9</v>
      </c>
      <c r="R2821">
        <v>21</v>
      </c>
      <c r="S2821" t="s">
        <v>32</v>
      </c>
      <c r="T2821" t="s">
        <v>10</v>
      </c>
      <c r="U2821">
        <v>0</v>
      </c>
      <c r="V2821" t="s">
        <v>196</v>
      </c>
      <c r="W2821">
        <v>6</v>
      </c>
      <c r="X2821" t="s">
        <v>24</v>
      </c>
      <c r="Y2821">
        <v>5</v>
      </c>
      <c r="Z2821" t="s">
        <v>25</v>
      </c>
      <c r="AA2821">
        <v>1</v>
      </c>
      <c r="AB2821" s="3">
        <v>45556</v>
      </c>
      <c r="AC2821">
        <f>VLOOKUP(D2821,[1]tablaBarrios!A:C,2,FALSE)</f>
        <v>7.1253900000000003</v>
      </c>
      <c r="AD2821">
        <f>VLOOKUP(D2821,[1]tablaBarrios!A:C,3,FALSE)</f>
        <v>-73.119799999999998</v>
      </c>
    </row>
    <row r="2822" spans="1:30" x14ac:dyDescent="0.25">
      <c r="A2822">
        <v>2821</v>
      </c>
      <c r="B2822" t="s">
        <v>0</v>
      </c>
      <c r="C2822" t="s">
        <v>14</v>
      </c>
      <c r="D2822" t="s">
        <v>122</v>
      </c>
      <c r="E2822" s="1">
        <v>45556</v>
      </c>
      <c r="F2822" s="2">
        <v>0.54166666666666663</v>
      </c>
      <c r="G2822">
        <v>-89</v>
      </c>
      <c r="H2822" t="s">
        <v>3</v>
      </c>
      <c r="I2822" t="s">
        <v>4</v>
      </c>
      <c r="J2822" t="s">
        <v>5</v>
      </c>
      <c r="K2822" t="s">
        <v>6</v>
      </c>
      <c r="L2822" t="s">
        <v>7</v>
      </c>
      <c r="M2822" t="s">
        <v>8</v>
      </c>
      <c r="N2822" t="s">
        <v>4</v>
      </c>
      <c r="O2822">
        <v>18</v>
      </c>
      <c r="P2822">
        <v>2024</v>
      </c>
      <c r="Q2822">
        <v>9</v>
      </c>
      <c r="R2822">
        <v>21</v>
      </c>
      <c r="S2822" t="s">
        <v>147</v>
      </c>
      <c r="T2822" t="s">
        <v>10</v>
      </c>
      <c r="U2822">
        <v>13</v>
      </c>
      <c r="V2822" t="s">
        <v>196</v>
      </c>
      <c r="W2822">
        <v>6</v>
      </c>
      <c r="X2822" t="s">
        <v>12</v>
      </c>
      <c r="Y2822">
        <v>15</v>
      </c>
      <c r="Z2822" t="s">
        <v>2</v>
      </c>
      <c r="AA2822">
        <v>1</v>
      </c>
      <c r="AB2822" s="3">
        <v>45556.541666666664</v>
      </c>
      <c r="AC2822">
        <f>VLOOKUP(D2822,[1]tablaBarrios!A:C,2,FALSE)</f>
        <v>7.1136999999999997</v>
      </c>
      <c r="AD2822">
        <f>VLOOKUP(D2822,[1]tablaBarrios!A:C,3,FALSE)</f>
        <v>-73.132499999999993</v>
      </c>
    </row>
    <row r="2823" spans="1:30" x14ac:dyDescent="0.25">
      <c r="A2823">
        <v>2822</v>
      </c>
      <c r="B2823" t="s">
        <v>0</v>
      </c>
      <c r="C2823" t="s">
        <v>14</v>
      </c>
      <c r="D2823" t="s">
        <v>67</v>
      </c>
      <c r="E2823" s="1">
        <v>45556</v>
      </c>
      <c r="F2823" s="2">
        <v>0.875</v>
      </c>
      <c r="G2823">
        <v>-89</v>
      </c>
      <c r="H2823" t="s">
        <v>3</v>
      </c>
      <c r="I2823" t="s">
        <v>4</v>
      </c>
      <c r="J2823" t="s">
        <v>5</v>
      </c>
      <c r="K2823" t="s">
        <v>6</v>
      </c>
      <c r="L2823" t="s">
        <v>7</v>
      </c>
      <c r="M2823" t="s">
        <v>8</v>
      </c>
      <c r="N2823" t="s">
        <v>4</v>
      </c>
      <c r="O2823">
        <v>18</v>
      </c>
      <c r="P2823">
        <v>2024</v>
      </c>
      <c r="Q2823">
        <v>9</v>
      </c>
      <c r="R2823">
        <v>21</v>
      </c>
      <c r="S2823" t="s">
        <v>57</v>
      </c>
      <c r="T2823" t="s">
        <v>10</v>
      </c>
      <c r="U2823">
        <v>21</v>
      </c>
      <c r="V2823" t="s">
        <v>196</v>
      </c>
      <c r="W2823">
        <v>6</v>
      </c>
      <c r="X2823" t="s">
        <v>66</v>
      </c>
      <c r="Y2823">
        <v>12</v>
      </c>
      <c r="Z2823" t="s">
        <v>67</v>
      </c>
      <c r="AA2823">
        <v>1</v>
      </c>
      <c r="AB2823" s="3">
        <v>45556.875</v>
      </c>
      <c r="AC2823">
        <f>VLOOKUP(D2823,[1]tablaBarrios!A:C,2,FALSE)</f>
        <v>7.125</v>
      </c>
      <c r="AD2823">
        <f>VLOOKUP(D2823,[1]tablaBarrios!A:C,3,FALSE)</f>
        <v>-73.128</v>
      </c>
    </row>
    <row r="2824" spans="1:30" x14ac:dyDescent="0.25">
      <c r="A2824">
        <v>2823</v>
      </c>
      <c r="B2824" t="s">
        <v>0</v>
      </c>
      <c r="C2824" t="s">
        <v>77</v>
      </c>
      <c r="D2824" t="s">
        <v>290</v>
      </c>
      <c r="E2824" s="1">
        <v>45556</v>
      </c>
      <c r="F2824" s="2">
        <v>0.66666666666666663</v>
      </c>
      <c r="G2824">
        <v>-89</v>
      </c>
      <c r="H2824" t="s">
        <v>3</v>
      </c>
      <c r="I2824" t="s">
        <v>4</v>
      </c>
      <c r="J2824" t="s">
        <v>5</v>
      </c>
      <c r="K2824" t="s">
        <v>6</v>
      </c>
      <c r="L2824" t="s">
        <v>7</v>
      </c>
      <c r="M2824" t="s">
        <v>8</v>
      </c>
      <c r="N2824" t="s">
        <v>4</v>
      </c>
      <c r="O2824">
        <v>18</v>
      </c>
      <c r="P2824">
        <v>2024</v>
      </c>
      <c r="Q2824">
        <v>9</v>
      </c>
      <c r="R2824">
        <v>21</v>
      </c>
      <c r="S2824" t="s">
        <v>59</v>
      </c>
      <c r="T2824" t="s">
        <v>10</v>
      </c>
      <c r="U2824">
        <v>16</v>
      </c>
      <c r="V2824" t="s">
        <v>196</v>
      </c>
      <c r="W2824">
        <v>6</v>
      </c>
      <c r="X2824" t="s">
        <v>141</v>
      </c>
      <c r="Y2824">
        <v>10</v>
      </c>
      <c r="Z2824" t="s">
        <v>142</v>
      </c>
      <c r="AA2824">
        <v>1</v>
      </c>
      <c r="AB2824" s="3">
        <v>45556.666666666664</v>
      </c>
      <c r="AC2824">
        <f>VLOOKUP(D2824,[1]tablaBarrios!A:C,2,FALSE)</f>
        <v>7.0789999999999997</v>
      </c>
      <c r="AD2824">
        <f>VLOOKUP(D2824,[1]tablaBarrios!A:C,3,FALSE)</f>
        <v>-73.116699999999994</v>
      </c>
    </row>
    <row r="2825" spans="1:30" x14ac:dyDescent="0.25">
      <c r="A2825">
        <v>2824</v>
      </c>
      <c r="B2825" t="s">
        <v>26</v>
      </c>
      <c r="C2825" t="s">
        <v>14</v>
      </c>
      <c r="D2825" t="s">
        <v>149</v>
      </c>
      <c r="E2825" s="1">
        <v>45556</v>
      </c>
      <c r="F2825" s="2">
        <v>0</v>
      </c>
      <c r="G2825">
        <v>7</v>
      </c>
      <c r="H2825" t="s">
        <v>28</v>
      </c>
      <c r="I2825" t="s">
        <v>4</v>
      </c>
      <c r="J2825" t="s">
        <v>5</v>
      </c>
      <c r="K2825" t="s">
        <v>6</v>
      </c>
      <c r="L2825" t="s">
        <v>29</v>
      </c>
      <c r="M2825" t="s">
        <v>30</v>
      </c>
      <c r="N2825" s="5">
        <v>45905</v>
      </c>
      <c r="O2825">
        <v>1</v>
      </c>
      <c r="P2825">
        <v>2024</v>
      </c>
      <c r="Q2825">
        <v>9</v>
      </c>
      <c r="R2825">
        <v>21</v>
      </c>
      <c r="S2825" t="s">
        <v>32</v>
      </c>
      <c r="T2825" t="s">
        <v>33</v>
      </c>
      <c r="U2825">
        <v>0</v>
      </c>
      <c r="V2825" t="s">
        <v>196</v>
      </c>
      <c r="W2825">
        <v>6</v>
      </c>
      <c r="X2825" t="s">
        <v>41</v>
      </c>
      <c r="Y2825">
        <v>3</v>
      </c>
      <c r="Z2825" t="s">
        <v>36</v>
      </c>
      <c r="AA2825">
        <v>1</v>
      </c>
      <c r="AB2825" s="3">
        <v>45556</v>
      </c>
      <c r="AC2825">
        <f>VLOOKUP(D2825,[1]tablaBarrios!A:C,2,FALSE)</f>
        <v>7.1405000000000003</v>
      </c>
      <c r="AD2825">
        <f>VLOOKUP(D2825,[1]tablaBarrios!A:C,3,FALSE)</f>
        <v>-73.120199999999997</v>
      </c>
    </row>
    <row r="2826" spans="1:30" x14ac:dyDescent="0.25">
      <c r="A2826">
        <v>2825</v>
      </c>
      <c r="B2826" t="s">
        <v>26</v>
      </c>
      <c r="C2826" t="s">
        <v>14</v>
      </c>
      <c r="D2826" t="s">
        <v>325</v>
      </c>
      <c r="E2826" s="1">
        <v>45556</v>
      </c>
      <c r="F2826" s="2">
        <v>0.625</v>
      </c>
      <c r="G2826">
        <v>3</v>
      </c>
      <c r="H2826" t="s">
        <v>3</v>
      </c>
      <c r="I2826" t="s">
        <v>4</v>
      </c>
      <c r="J2826" t="s">
        <v>5</v>
      </c>
      <c r="K2826" t="s">
        <v>6</v>
      </c>
      <c r="L2826" t="s">
        <v>29</v>
      </c>
      <c r="M2826" t="s">
        <v>30</v>
      </c>
      <c r="N2826" t="s">
        <v>31</v>
      </c>
      <c r="O2826">
        <v>0</v>
      </c>
      <c r="P2826">
        <v>2024</v>
      </c>
      <c r="Q2826">
        <v>9</v>
      </c>
      <c r="R2826">
        <v>21</v>
      </c>
      <c r="S2826" t="s">
        <v>9</v>
      </c>
      <c r="T2826" t="s">
        <v>33</v>
      </c>
      <c r="U2826">
        <v>15</v>
      </c>
      <c r="V2826" t="s">
        <v>196</v>
      </c>
      <c r="W2826">
        <v>6</v>
      </c>
      <c r="X2826" t="s">
        <v>141</v>
      </c>
      <c r="Y2826">
        <v>10</v>
      </c>
      <c r="Z2826" t="s">
        <v>142</v>
      </c>
      <c r="AA2826">
        <v>1</v>
      </c>
      <c r="AB2826" s="3">
        <v>45556.625</v>
      </c>
      <c r="AC2826">
        <f>VLOOKUP(D2826,[1]tablaBarrios!A:C,2,FALSE)</f>
        <v>7.0903999999999998</v>
      </c>
      <c r="AD2826">
        <f>VLOOKUP(D2826,[1]tablaBarrios!A:C,3,FALSE)</f>
        <v>-73.118300000000005</v>
      </c>
    </row>
    <row r="2827" spans="1:30" x14ac:dyDescent="0.25">
      <c r="A2827">
        <v>2826</v>
      </c>
      <c r="B2827" t="s">
        <v>42</v>
      </c>
      <c r="C2827" t="s">
        <v>14</v>
      </c>
      <c r="D2827" t="s">
        <v>146</v>
      </c>
      <c r="E2827" s="1">
        <v>45556</v>
      </c>
      <c r="F2827" s="2">
        <v>4.1666666666666664E-2</v>
      </c>
      <c r="G2827">
        <v>47</v>
      </c>
      <c r="H2827" t="s">
        <v>3</v>
      </c>
      <c r="I2827" t="s">
        <v>4</v>
      </c>
      <c r="J2827" t="s">
        <v>5</v>
      </c>
      <c r="K2827" t="s">
        <v>6</v>
      </c>
      <c r="L2827" t="s">
        <v>45</v>
      </c>
      <c r="M2827" t="s">
        <v>46</v>
      </c>
      <c r="N2827" t="s">
        <v>62</v>
      </c>
      <c r="O2827">
        <v>9</v>
      </c>
      <c r="P2827">
        <v>2024</v>
      </c>
      <c r="Q2827">
        <v>9</v>
      </c>
      <c r="R2827">
        <v>21</v>
      </c>
      <c r="S2827" t="s">
        <v>19</v>
      </c>
      <c r="T2827" t="s">
        <v>49</v>
      </c>
      <c r="U2827">
        <v>1</v>
      </c>
      <c r="V2827" t="s">
        <v>196</v>
      </c>
      <c r="W2827">
        <v>6</v>
      </c>
      <c r="X2827" t="s">
        <v>60</v>
      </c>
      <c r="Y2827">
        <v>13</v>
      </c>
      <c r="Z2827" t="s">
        <v>61</v>
      </c>
      <c r="AA2827">
        <v>1</v>
      </c>
      <c r="AB2827" s="3">
        <v>45556.041666666664</v>
      </c>
      <c r="AC2827">
        <f>VLOOKUP(D2827,[1]tablaBarrios!A:C,2,FALSE)</f>
        <v>7.1227999999999998</v>
      </c>
      <c r="AD2827">
        <f>VLOOKUP(D2827,[1]tablaBarrios!A:C,3,FALSE)</f>
        <v>-73.115700000000004</v>
      </c>
    </row>
    <row r="2828" spans="1:30" x14ac:dyDescent="0.25">
      <c r="A2828">
        <v>2827</v>
      </c>
      <c r="B2828" t="s">
        <v>42</v>
      </c>
      <c r="C2828" t="s">
        <v>1</v>
      </c>
      <c r="D2828" t="s">
        <v>138</v>
      </c>
      <c r="E2828" s="1">
        <v>45556</v>
      </c>
      <c r="F2828" s="2">
        <v>0.95833333333333337</v>
      </c>
      <c r="G2828">
        <v>44</v>
      </c>
      <c r="H2828" t="s">
        <v>28</v>
      </c>
      <c r="I2828" t="s">
        <v>4</v>
      </c>
      <c r="J2828" t="s">
        <v>5</v>
      </c>
      <c r="K2828" t="s">
        <v>6</v>
      </c>
      <c r="L2828" t="s">
        <v>45</v>
      </c>
      <c r="M2828" t="s">
        <v>46</v>
      </c>
      <c r="N2828" t="s">
        <v>176</v>
      </c>
      <c r="O2828">
        <v>8</v>
      </c>
      <c r="P2828">
        <v>2024</v>
      </c>
      <c r="Q2828">
        <v>9</v>
      </c>
      <c r="R2828">
        <v>21</v>
      </c>
      <c r="S2828" t="s">
        <v>125</v>
      </c>
      <c r="T2828" t="s">
        <v>49</v>
      </c>
      <c r="U2828">
        <v>23</v>
      </c>
      <c r="V2828" t="s">
        <v>196</v>
      </c>
      <c r="W2828">
        <v>6</v>
      </c>
      <c r="X2828" t="s">
        <v>60</v>
      </c>
      <c r="Y2828">
        <v>13</v>
      </c>
      <c r="Z2828" t="s">
        <v>61</v>
      </c>
      <c r="AA2828">
        <v>1</v>
      </c>
      <c r="AB2828" s="3">
        <v>45556.958333333336</v>
      </c>
      <c r="AC2828">
        <f>VLOOKUP(D2828,[1]tablaBarrios!A:C,2,FALSE)</f>
        <v>7.1173000000000002</v>
      </c>
      <c r="AD2828">
        <f>VLOOKUP(D2828,[1]tablaBarrios!A:C,3,FALSE)</f>
        <v>-73.122299999999996</v>
      </c>
    </row>
    <row r="2829" spans="1:30" x14ac:dyDescent="0.25">
      <c r="A2829">
        <v>2828</v>
      </c>
      <c r="B2829" t="s">
        <v>42</v>
      </c>
      <c r="C2829" t="s">
        <v>1</v>
      </c>
      <c r="D2829" t="s">
        <v>159</v>
      </c>
      <c r="E2829" s="1">
        <v>45556</v>
      </c>
      <c r="F2829" s="2">
        <v>0</v>
      </c>
      <c r="G2829">
        <v>37</v>
      </c>
      <c r="H2829" t="s">
        <v>3</v>
      </c>
      <c r="I2829" t="s">
        <v>4</v>
      </c>
      <c r="J2829" t="s">
        <v>5</v>
      </c>
      <c r="K2829" t="s">
        <v>6</v>
      </c>
      <c r="L2829" t="s">
        <v>45</v>
      </c>
      <c r="M2829" t="s">
        <v>46</v>
      </c>
      <c r="N2829" t="s">
        <v>53</v>
      </c>
      <c r="O2829">
        <v>7</v>
      </c>
      <c r="P2829">
        <v>2024</v>
      </c>
      <c r="Q2829">
        <v>9</v>
      </c>
      <c r="R2829">
        <v>21</v>
      </c>
      <c r="S2829" t="s">
        <v>32</v>
      </c>
      <c r="T2829" t="s">
        <v>49</v>
      </c>
      <c r="U2829">
        <v>0</v>
      </c>
      <c r="V2829" t="s">
        <v>196</v>
      </c>
      <c r="W2829">
        <v>6</v>
      </c>
      <c r="X2829" t="s">
        <v>41</v>
      </c>
      <c r="Y2829">
        <v>3</v>
      </c>
      <c r="Z2829" t="s">
        <v>36</v>
      </c>
      <c r="AA2829">
        <v>1</v>
      </c>
      <c r="AB2829" s="3">
        <v>45556</v>
      </c>
      <c r="AC2829">
        <f>VLOOKUP(D2829,[1]tablaBarrios!A:C,2,FALSE)</f>
        <v>7.1635</v>
      </c>
      <c r="AD2829">
        <f>VLOOKUP(D2829,[1]tablaBarrios!A:C,3,FALSE)</f>
        <v>-73.078500000000005</v>
      </c>
    </row>
    <row r="2830" spans="1:30" x14ac:dyDescent="0.25">
      <c r="A2830">
        <v>2829</v>
      </c>
      <c r="B2830" t="s">
        <v>42</v>
      </c>
      <c r="C2830" t="s">
        <v>1</v>
      </c>
      <c r="D2830" t="s">
        <v>238</v>
      </c>
      <c r="E2830" s="1">
        <v>45556</v>
      </c>
      <c r="F2830" s="2">
        <v>0.45833333333333331</v>
      </c>
      <c r="G2830">
        <v>34</v>
      </c>
      <c r="H2830" t="s">
        <v>28</v>
      </c>
      <c r="I2830" t="s">
        <v>4</v>
      </c>
      <c r="J2830" t="s">
        <v>5</v>
      </c>
      <c r="K2830" t="s">
        <v>6</v>
      </c>
      <c r="L2830" t="s">
        <v>45</v>
      </c>
      <c r="M2830" t="s">
        <v>46</v>
      </c>
      <c r="N2830" t="s">
        <v>39</v>
      </c>
      <c r="O2830">
        <v>6</v>
      </c>
      <c r="P2830">
        <v>2024</v>
      </c>
      <c r="Q2830">
        <v>9</v>
      </c>
      <c r="R2830">
        <v>21</v>
      </c>
      <c r="S2830" t="s">
        <v>80</v>
      </c>
      <c r="T2830" t="s">
        <v>49</v>
      </c>
      <c r="U2830">
        <v>11</v>
      </c>
      <c r="V2830" t="s">
        <v>196</v>
      </c>
      <c r="W2830">
        <v>6</v>
      </c>
      <c r="X2830" t="s">
        <v>84</v>
      </c>
      <c r="Y2830">
        <v>4</v>
      </c>
      <c r="Z2830" t="s">
        <v>85</v>
      </c>
      <c r="AA2830">
        <v>1</v>
      </c>
      <c r="AB2830" s="3">
        <v>45556.458333333336</v>
      </c>
      <c r="AC2830">
        <f>VLOOKUP(D2830,[1]tablaBarrios!A:C,2,FALSE)</f>
        <v>7.1710000000000003</v>
      </c>
      <c r="AD2830">
        <f>VLOOKUP(D2830,[1]tablaBarrios!A:C,3,FALSE)</f>
        <v>-73.070999999999998</v>
      </c>
    </row>
    <row r="2831" spans="1:30" x14ac:dyDescent="0.25">
      <c r="A2831">
        <v>2830</v>
      </c>
      <c r="B2831" t="s">
        <v>42</v>
      </c>
      <c r="C2831" t="s">
        <v>14</v>
      </c>
      <c r="D2831" t="s">
        <v>407</v>
      </c>
      <c r="E2831" s="1">
        <v>45556</v>
      </c>
      <c r="F2831" s="2">
        <v>0.125</v>
      </c>
      <c r="G2831">
        <v>29</v>
      </c>
      <c r="H2831" t="s">
        <v>28</v>
      </c>
      <c r="I2831" t="s">
        <v>4</v>
      </c>
      <c r="J2831" t="s">
        <v>5</v>
      </c>
      <c r="K2831" t="s">
        <v>44</v>
      </c>
      <c r="L2831" t="s">
        <v>45</v>
      </c>
      <c r="M2831" t="s">
        <v>46</v>
      </c>
      <c r="N2831" t="s">
        <v>47</v>
      </c>
      <c r="O2831">
        <v>5</v>
      </c>
      <c r="P2831">
        <v>2024</v>
      </c>
      <c r="Q2831">
        <v>9</v>
      </c>
      <c r="R2831">
        <v>21</v>
      </c>
      <c r="S2831" t="s">
        <v>79</v>
      </c>
      <c r="T2831" t="s">
        <v>49</v>
      </c>
      <c r="U2831">
        <v>3</v>
      </c>
      <c r="V2831" t="s">
        <v>196</v>
      </c>
      <c r="W2831">
        <v>6</v>
      </c>
      <c r="X2831" t="s">
        <v>104</v>
      </c>
      <c r="Y2831">
        <v>8</v>
      </c>
      <c r="Z2831" t="s">
        <v>105</v>
      </c>
      <c r="AA2831">
        <v>1</v>
      </c>
      <c r="AB2831" s="3">
        <v>45556.125</v>
      </c>
      <c r="AC2831">
        <f>VLOOKUP(D2831,[1]tablaBarrios!A:C,2,FALSE)</f>
        <v>7.141</v>
      </c>
      <c r="AD2831">
        <f>VLOOKUP(D2831,[1]tablaBarrios!A:C,3,FALSE)</f>
        <v>-73.100999999999999</v>
      </c>
    </row>
    <row r="2832" spans="1:30" x14ac:dyDescent="0.25">
      <c r="A2832">
        <v>2831</v>
      </c>
      <c r="B2832" t="s">
        <v>42</v>
      </c>
      <c r="C2832" t="s">
        <v>14</v>
      </c>
      <c r="D2832" t="s">
        <v>63</v>
      </c>
      <c r="E2832" s="1">
        <v>45556</v>
      </c>
      <c r="F2832" s="2">
        <v>8.3333333333333329E-2</v>
      </c>
      <c r="G2832">
        <v>35</v>
      </c>
      <c r="H2832" t="s">
        <v>28</v>
      </c>
      <c r="I2832" t="s">
        <v>4</v>
      </c>
      <c r="J2832" t="s">
        <v>5</v>
      </c>
      <c r="K2832" t="s">
        <v>6</v>
      </c>
      <c r="L2832" t="s">
        <v>45</v>
      </c>
      <c r="M2832" t="s">
        <v>46</v>
      </c>
      <c r="N2832" t="s">
        <v>53</v>
      </c>
      <c r="O2832">
        <v>7</v>
      </c>
      <c r="P2832">
        <v>2024</v>
      </c>
      <c r="Q2832">
        <v>9</v>
      </c>
      <c r="R2832">
        <v>21</v>
      </c>
      <c r="S2832" t="s">
        <v>72</v>
      </c>
      <c r="T2832" t="s">
        <v>49</v>
      </c>
      <c r="U2832">
        <v>2</v>
      </c>
      <c r="V2832" t="s">
        <v>196</v>
      </c>
      <c r="W2832">
        <v>6</v>
      </c>
      <c r="X2832" t="s">
        <v>34</v>
      </c>
      <c r="Y2832">
        <v>6</v>
      </c>
      <c r="Z2832" t="s">
        <v>27</v>
      </c>
      <c r="AA2832">
        <v>1</v>
      </c>
      <c r="AB2832" s="3">
        <v>45556.083333333336</v>
      </c>
      <c r="AC2832">
        <f>VLOOKUP(D2832,[1]tablaBarrios!A:C,2,FALSE)</f>
        <v>7.1055999999999999</v>
      </c>
      <c r="AD2832">
        <f>VLOOKUP(D2832,[1]tablaBarrios!A:C,3,FALSE)</f>
        <v>-73.118300000000005</v>
      </c>
    </row>
    <row r="2833" spans="1:30" x14ac:dyDescent="0.25">
      <c r="A2833">
        <v>2832</v>
      </c>
      <c r="B2833" t="s">
        <v>42</v>
      </c>
      <c r="C2833" t="s">
        <v>14</v>
      </c>
      <c r="D2833" t="s">
        <v>111</v>
      </c>
      <c r="E2833" s="1">
        <v>45556</v>
      </c>
      <c r="F2833" s="2">
        <v>8.3333333333333329E-2</v>
      </c>
      <c r="G2833">
        <v>32</v>
      </c>
      <c r="H2833" t="s">
        <v>3</v>
      </c>
      <c r="I2833" t="s">
        <v>4</v>
      </c>
      <c r="J2833" t="s">
        <v>5</v>
      </c>
      <c r="K2833" t="s">
        <v>6</v>
      </c>
      <c r="L2833" t="s">
        <v>45</v>
      </c>
      <c r="M2833" t="s">
        <v>46</v>
      </c>
      <c r="N2833" t="s">
        <v>39</v>
      </c>
      <c r="O2833">
        <v>6</v>
      </c>
      <c r="P2833">
        <v>2024</v>
      </c>
      <c r="Q2833">
        <v>9</v>
      </c>
      <c r="R2833">
        <v>21</v>
      </c>
      <c r="S2833" t="s">
        <v>72</v>
      </c>
      <c r="T2833" t="s">
        <v>49</v>
      </c>
      <c r="U2833">
        <v>2</v>
      </c>
      <c r="V2833" t="s">
        <v>196</v>
      </c>
      <c r="W2833">
        <v>6</v>
      </c>
      <c r="X2833" t="s">
        <v>110</v>
      </c>
      <c r="Y2833">
        <v>17</v>
      </c>
      <c r="Z2833" t="s">
        <v>111</v>
      </c>
      <c r="AA2833">
        <v>1</v>
      </c>
      <c r="AB2833" s="3">
        <v>45556.083333333336</v>
      </c>
      <c r="AC2833">
        <f>VLOOKUP(D2833,[1]tablaBarrios!A:C,2,FALSE)</f>
        <v>7.0952999999999999</v>
      </c>
      <c r="AD2833">
        <f>VLOOKUP(D2833,[1]tablaBarrios!A:C,3,FALSE)</f>
        <v>-73.135900000000007</v>
      </c>
    </row>
    <row r="2834" spans="1:30" x14ac:dyDescent="0.25">
      <c r="A2834">
        <v>2833</v>
      </c>
      <c r="B2834" t="s">
        <v>106</v>
      </c>
      <c r="C2834" t="s">
        <v>14</v>
      </c>
      <c r="D2834" t="s">
        <v>99</v>
      </c>
      <c r="E2834" s="1">
        <v>45556</v>
      </c>
      <c r="F2834" s="2">
        <v>0.375</v>
      </c>
      <c r="G2834">
        <v>-89</v>
      </c>
      <c r="H2834" t="s">
        <v>4</v>
      </c>
      <c r="I2834" t="s">
        <v>4</v>
      </c>
      <c r="J2834" t="s">
        <v>5</v>
      </c>
      <c r="K2834" t="s">
        <v>6</v>
      </c>
      <c r="L2834" t="s">
        <v>70</v>
      </c>
      <c r="M2834" t="s">
        <v>109</v>
      </c>
      <c r="N2834" t="s">
        <v>4</v>
      </c>
      <c r="O2834">
        <v>18</v>
      </c>
      <c r="P2834">
        <v>2024</v>
      </c>
      <c r="Q2834">
        <v>9</v>
      </c>
      <c r="R2834">
        <v>21</v>
      </c>
      <c r="S2834" t="s">
        <v>40</v>
      </c>
      <c r="T2834" t="s">
        <v>73</v>
      </c>
      <c r="U2834">
        <v>9</v>
      </c>
      <c r="V2834" t="s">
        <v>196</v>
      </c>
      <c r="W2834">
        <v>6</v>
      </c>
      <c r="X2834" t="s">
        <v>41</v>
      </c>
      <c r="Y2834">
        <v>3</v>
      </c>
      <c r="Z2834" t="s">
        <v>36</v>
      </c>
      <c r="AA2834">
        <v>1</v>
      </c>
      <c r="AB2834" s="3">
        <v>45556.375</v>
      </c>
      <c r="AC2834">
        <f>VLOOKUP(D2834,[1]tablaBarrios!A:C,2,FALSE)</f>
        <v>7.1559999999999997</v>
      </c>
      <c r="AD2834">
        <f>VLOOKUP(D2834,[1]tablaBarrios!A:C,3,FALSE)</f>
        <v>-73.085999999999999</v>
      </c>
    </row>
    <row r="2835" spans="1:30" x14ac:dyDescent="0.25">
      <c r="A2835">
        <v>2834</v>
      </c>
      <c r="B2835" t="s">
        <v>106</v>
      </c>
      <c r="C2835" t="s">
        <v>14</v>
      </c>
      <c r="D2835" t="s">
        <v>234</v>
      </c>
      <c r="E2835" s="1">
        <v>45556</v>
      </c>
      <c r="F2835" s="2">
        <v>0.29166666666666669</v>
      </c>
      <c r="G2835">
        <v>-89</v>
      </c>
      <c r="H2835" t="s">
        <v>4</v>
      </c>
      <c r="I2835" t="s">
        <v>4</v>
      </c>
      <c r="J2835" t="s">
        <v>5</v>
      </c>
      <c r="K2835" t="s">
        <v>150</v>
      </c>
      <c r="L2835" t="s">
        <v>70</v>
      </c>
      <c r="M2835" t="s">
        <v>109</v>
      </c>
      <c r="N2835" t="s">
        <v>4</v>
      </c>
      <c r="O2835">
        <v>18</v>
      </c>
      <c r="P2835">
        <v>2024</v>
      </c>
      <c r="Q2835">
        <v>9</v>
      </c>
      <c r="R2835">
        <v>21</v>
      </c>
      <c r="S2835" t="s">
        <v>89</v>
      </c>
      <c r="T2835" t="s">
        <v>73</v>
      </c>
      <c r="U2835">
        <v>7</v>
      </c>
      <c r="V2835" t="s">
        <v>196</v>
      </c>
      <c r="W2835">
        <v>6</v>
      </c>
      <c r="X2835" t="s">
        <v>34</v>
      </c>
      <c r="Y2835">
        <v>6</v>
      </c>
      <c r="Z2835" t="s">
        <v>27</v>
      </c>
      <c r="AA2835">
        <v>1</v>
      </c>
      <c r="AB2835" s="3">
        <v>45556.291666666664</v>
      </c>
      <c r="AC2835">
        <f>VLOOKUP(D2835,[1]tablaBarrios!A:C,2,FALSE)</f>
        <v>7.1283000000000003</v>
      </c>
      <c r="AD2835">
        <f>VLOOKUP(D2835,[1]tablaBarrios!A:C,3,FALSE)</f>
        <v>-73.132000000000005</v>
      </c>
    </row>
    <row r="2836" spans="1:30" x14ac:dyDescent="0.25">
      <c r="A2836">
        <v>2835</v>
      </c>
      <c r="B2836" t="s">
        <v>106</v>
      </c>
      <c r="C2836" t="s">
        <v>188</v>
      </c>
      <c r="D2836" t="s">
        <v>435</v>
      </c>
      <c r="E2836" s="1">
        <v>45556</v>
      </c>
      <c r="F2836" s="2">
        <v>0.20833333333333334</v>
      </c>
      <c r="G2836">
        <v>-89</v>
      </c>
      <c r="H2836" t="s">
        <v>4</v>
      </c>
      <c r="I2836" t="s">
        <v>4</v>
      </c>
      <c r="J2836" t="s">
        <v>5</v>
      </c>
      <c r="K2836" t="s">
        <v>6</v>
      </c>
      <c r="L2836" t="s">
        <v>70</v>
      </c>
      <c r="M2836" t="s">
        <v>109</v>
      </c>
      <c r="N2836" t="s">
        <v>4</v>
      </c>
      <c r="O2836">
        <v>18</v>
      </c>
      <c r="P2836">
        <v>2024</v>
      </c>
      <c r="Q2836">
        <v>9</v>
      </c>
      <c r="R2836">
        <v>21</v>
      </c>
      <c r="S2836" t="s">
        <v>94</v>
      </c>
      <c r="T2836" t="s">
        <v>73</v>
      </c>
      <c r="U2836">
        <v>5</v>
      </c>
      <c r="V2836" t="s">
        <v>196</v>
      </c>
      <c r="W2836">
        <v>6</v>
      </c>
      <c r="X2836" t="s">
        <v>114</v>
      </c>
      <c r="Y2836">
        <v>9</v>
      </c>
      <c r="Z2836" t="s">
        <v>115</v>
      </c>
      <c r="AA2836">
        <v>1</v>
      </c>
      <c r="AB2836" s="3">
        <v>45556.208333333336</v>
      </c>
      <c r="AC2836">
        <f>VLOOKUP(D2836,[1]tablaBarrios!A:C,2,FALSE)</f>
        <v>7.0976999999999997</v>
      </c>
      <c r="AD2836">
        <f>VLOOKUP(D2836,[1]tablaBarrios!A:C,3,FALSE)</f>
        <v>-73.104699999999994</v>
      </c>
    </row>
    <row r="2837" spans="1:30" x14ac:dyDescent="0.25">
      <c r="A2837">
        <v>2836</v>
      </c>
      <c r="B2837" t="s">
        <v>68</v>
      </c>
      <c r="C2837" t="s">
        <v>14</v>
      </c>
      <c r="D2837" t="s">
        <v>36</v>
      </c>
      <c r="E2837" s="1">
        <v>45556</v>
      </c>
      <c r="F2837" s="2">
        <v>0.54166666666666663</v>
      </c>
      <c r="G2837">
        <v>-89</v>
      </c>
      <c r="H2837" t="s">
        <v>3</v>
      </c>
      <c r="I2837" t="s">
        <v>4</v>
      </c>
      <c r="J2837" t="s">
        <v>5</v>
      </c>
      <c r="K2837" t="s">
        <v>6</v>
      </c>
      <c r="L2837" t="s">
        <v>70</v>
      </c>
      <c r="M2837" t="s">
        <v>71</v>
      </c>
      <c r="N2837" t="s">
        <v>4</v>
      </c>
      <c r="O2837">
        <v>18</v>
      </c>
      <c r="P2837">
        <v>2024</v>
      </c>
      <c r="Q2837">
        <v>9</v>
      </c>
      <c r="R2837">
        <v>21</v>
      </c>
      <c r="S2837" t="s">
        <v>147</v>
      </c>
      <c r="T2837" t="s">
        <v>73</v>
      </c>
      <c r="U2837">
        <v>13</v>
      </c>
      <c r="V2837" t="s">
        <v>196</v>
      </c>
      <c r="W2837">
        <v>6</v>
      </c>
      <c r="X2837" t="s">
        <v>41</v>
      </c>
      <c r="Y2837">
        <v>3</v>
      </c>
      <c r="Z2837" t="s">
        <v>36</v>
      </c>
      <c r="AA2837">
        <v>1</v>
      </c>
      <c r="AB2837" s="3">
        <v>45556.541666666664</v>
      </c>
      <c r="AC2837">
        <f>VLOOKUP(D2837,[1]tablaBarrios!A:C,2,FALSE)</f>
        <v>7.1327999999999996</v>
      </c>
      <c r="AD2837">
        <f>VLOOKUP(D2837,[1]tablaBarrios!A:C,3,FALSE)</f>
        <v>-73.123500000000007</v>
      </c>
    </row>
    <row r="2838" spans="1:30" x14ac:dyDescent="0.25">
      <c r="A2838">
        <v>2837</v>
      </c>
      <c r="B2838" t="s">
        <v>68</v>
      </c>
      <c r="C2838" t="s">
        <v>14</v>
      </c>
      <c r="D2838" t="s">
        <v>208</v>
      </c>
      <c r="E2838" s="1">
        <v>45556</v>
      </c>
      <c r="F2838" s="2">
        <v>0.375</v>
      </c>
      <c r="G2838">
        <v>-89</v>
      </c>
      <c r="H2838" t="s">
        <v>3</v>
      </c>
      <c r="I2838" t="s">
        <v>4</v>
      </c>
      <c r="J2838" t="s">
        <v>5</v>
      </c>
      <c r="K2838" t="s">
        <v>6</v>
      </c>
      <c r="L2838" t="s">
        <v>70</v>
      </c>
      <c r="M2838" t="s">
        <v>71</v>
      </c>
      <c r="N2838" t="s">
        <v>4</v>
      </c>
      <c r="O2838">
        <v>18</v>
      </c>
      <c r="P2838">
        <v>2024</v>
      </c>
      <c r="Q2838">
        <v>9</v>
      </c>
      <c r="R2838">
        <v>21</v>
      </c>
      <c r="S2838" t="s">
        <v>40</v>
      </c>
      <c r="T2838" t="s">
        <v>73</v>
      </c>
      <c r="U2838">
        <v>9</v>
      </c>
      <c r="V2838" t="s">
        <v>196</v>
      </c>
      <c r="W2838">
        <v>6</v>
      </c>
      <c r="X2838" t="s">
        <v>141</v>
      </c>
      <c r="Y2838">
        <v>10</v>
      </c>
      <c r="Z2838" t="s">
        <v>142</v>
      </c>
      <c r="AA2838">
        <v>1</v>
      </c>
      <c r="AB2838" s="3">
        <v>45556.375</v>
      </c>
      <c r="AC2838">
        <f>VLOOKUP(D2838,[1]tablaBarrios!A:C,2,FALSE)</f>
        <v>7.0820999999999996</v>
      </c>
      <c r="AD2838">
        <f>VLOOKUP(D2838,[1]tablaBarrios!A:C,3,FALSE)</f>
        <v>-73.115799999999993</v>
      </c>
    </row>
    <row r="2839" spans="1:30" x14ac:dyDescent="0.25">
      <c r="A2839">
        <v>2838</v>
      </c>
      <c r="B2839" t="s">
        <v>74</v>
      </c>
      <c r="C2839" t="s">
        <v>14</v>
      </c>
      <c r="D2839" t="s">
        <v>262</v>
      </c>
      <c r="E2839" s="1">
        <v>45556</v>
      </c>
      <c r="F2839" s="2">
        <v>0.66666666666666663</v>
      </c>
      <c r="G2839">
        <v>-89</v>
      </c>
      <c r="H2839" t="s">
        <v>28</v>
      </c>
      <c r="I2839" t="s">
        <v>4</v>
      </c>
      <c r="J2839" t="s">
        <v>5</v>
      </c>
      <c r="K2839" t="s">
        <v>6</v>
      </c>
      <c r="L2839" t="s">
        <v>70</v>
      </c>
      <c r="M2839" t="s">
        <v>75</v>
      </c>
      <c r="N2839" t="s">
        <v>4</v>
      </c>
      <c r="O2839">
        <v>18</v>
      </c>
      <c r="P2839">
        <v>2024</v>
      </c>
      <c r="Q2839">
        <v>9</v>
      </c>
      <c r="R2839">
        <v>21</v>
      </c>
      <c r="S2839" t="s">
        <v>59</v>
      </c>
      <c r="T2839" t="s">
        <v>73</v>
      </c>
      <c r="U2839">
        <v>16</v>
      </c>
      <c r="V2839" t="s">
        <v>196</v>
      </c>
      <c r="W2839">
        <v>6</v>
      </c>
      <c r="X2839" t="s">
        <v>60</v>
      </c>
      <c r="Y2839">
        <v>13</v>
      </c>
      <c r="Z2839" t="s">
        <v>61</v>
      </c>
      <c r="AA2839">
        <v>1</v>
      </c>
      <c r="AB2839" s="3">
        <v>45556.666666666664</v>
      </c>
      <c r="AC2839">
        <f>VLOOKUP(D2839,[1]tablaBarrios!A:C,2,FALSE)</f>
        <v>7.1238900000000003</v>
      </c>
      <c r="AD2839">
        <f>VLOOKUP(D2839,[1]tablaBarrios!A:C,3,FALSE)</f>
        <v>-73.110680000000002</v>
      </c>
    </row>
    <row r="2840" spans="1:30" x14ac:dyDescent="0.25">
      <c r="A2840">
        <v>2839</v>
      </c>
      <c r="B2840" t="s">
        <v>74</v>
      </c>
      <c r="C2840" t="s">
        <v>14</v>
      </c>
      <c r="D2840" t="s">
        <v>135</v>
      </c>
      <c r="E2840" s="1">
        <v>45556</v>
      </c>
      <c r="F2840" s="2">
        <v>0.45833333333333331</v>
      </c>
      <c r="G2840">
        <v>-89</v>
      </c>
      <c r="H2840" t="s">
        <v>3</v>
      </c>
      <c r="I2840" t="s">
        <v>4</v>
      </c>
      <c r="J2840" t="s">
        <v>5</v>
      </c>
      <c r="K2840" t="s">
        <v>6</v>
      </c>
      <c r="L2840" t="s">
        <v>70</v>
      </c>
      <c r="M2840" t="s">
        <v>75</v>
      </c>
      <c r="N2840" t="s">
        <v>4</v>
      </c>
      <c r="O2840">
        <v>18</v>
      </c>
      <c r="P2840">
        <v>2024</v>
      </c>
      <c r="Q2840">
        <v>9</v>
      </c>
      <c r="R2840">
        <v>21</v>
      </c>
      <c r="S2840" t="s">
        <v>80</v>
      </c>
      <c r="T2840" t="s">
        <v>73</v>
      </c>
      <c r="U2840">
        <v>11</v>
      </c>
      <c r="V2840" t="s">
        <v>196</v>
      </c>
      <c r="W2840">
        <v>6</v>
      </c>
      <c r="X2840" t="s">
        <v>60</v>
      </c>
      <c r="Y2840">
        <v>13</v>
      </c>
      <c r="Z2840" t="s">
        <v>61</v>
      </c>
      <c r="AA2840">
        <v>1</v>
      </c>
      <c r="AB2840" s="3">
        <v>45556.458333333336</v>
      </c>
      <c r="AC2840">
        <f>VLOOKUP(D2840,[1]tablaBarrios!A:C,2,FALSE)</f>
        <v>7.1228999999999996</v>
      </c>
      <c r="AD2840">
        <f>VLOOKUP(D2840,[1]tablaBarrios!A:C,3,FALSE)</f>
        <v>-73.120199999999997</v>
      </c>
    </row>
    <row r="2841" spans="1:30" x14ac:dyDescent="0.25">
      <c r="A2841">
        <v>2840</v>
      </c>
      <c r="B2841" t="s">
        <v>74</v>
      </c>
      <c r="C2841" t="s">
        <v>77</v>
      </c>
      <c r="D2841" t="s">
        <v>386</v>
      </c>
      <c r="E2841" s="1">
        <v>45556</v>
      </c>
      <c r="F2841" s="2">
        <v>0.20833333333333334</v>
      </c>
      <c r="G2841">
        <v>-89</v>
      </c>
      <c r="H2841" t="s">
        <v>28</v>
      </c>
      <c r="I2841" t="s">
        <v>4</v>
      </c>
      <c r="J2841" t="s">
        <v>5</v>
      </c>
      <c r="K2841" t="s">
        <v>6</v>
      </c>
      <c r="L2841" t="s">
        <v>70</v>
      </c>
      <c r="M2841" t="s">
        <v>75</v>
      </c>
      <c r="N2841" t="s">
        <v>4</v>
      </c>
      <c r="O2841">
        <v>18</v>
      </c>
      <c r="P2841">
        <v>2024</v>
      </c>
      <c r="Q2841">
        <v>9</v>
      </c>
      <c r="R2841">
        <v>21</v>
      </c>
      <c r="S2841" t="s">
        <v>94</v>
      </c>
      <c r="T2841" t="s">
        <v>73</v>
      </c>
      <c r="U2841">
        <v>5</v>
      </c>
      <c r="V2841" t="s">
        <v>196</v>
      </c>
      <c r="W2841">
        <v>6</v>
      </c>
      <c r="X2841" t="s">
        <v>24</v>
      </c>
      <c r="Y2841">
        <v>5</v>
      </c>
      <c r="Z2841" t="s">
        <v>25</v>
      </c>
      <c r="AA2841">
        <v>1</v>
      </c>
      <c r="AB2841" s="3">
        <v>45556.208333333336</v>
      </c>
      <c r="AC2841">
        <f>VLOOKUP(D2841,[1]tablaBarrios!A:C,2,FALSE)</f>
        <v>7.1031000000000004</v>
      </c>
      <c r="AD2841">
        <f>VLOOKUP(D2841,[1]tablaBarrios!A:C,3,FALSE)</f>
        <v>-73.165700000000001</v>
      </c>
    </row>
    <row r="2842" spans="1:30" x14ac:dyDescent="0.25">
      <c r="A2842">
        <v>2841</v>
      </c>
      <c r="B2842" t="s">
        <v>74</v>
      </c>
      <c r="C2842" t="s">
        <v>14</v>
      </c>
      <c r="D2842" t="s">
        <v>2</v>
      </c>
      <c r="E2842" s="1">
        <v>45556</v>
      </c>
      <c r="F2842" s="2">
        <v>0.25</v>
      </c>
      <c r="G2842">
        <v>-89</v>
      </c>
      <c r="H2842" t="s">
        <v>3</v>
      </c>
      <c r="I2842" t="s">
        <v>4</v>
      </c>
      <c r="J2842" t="s">
        <v>5</v>
      </c>
      <c r="K2842" t="s">
        <v>6</v>
      </c>
      <c r="L2842" t="s">
        <v>70</v>
      </c>
      <c r="M2842" t="s">
        <v>75</v>
      </c>
      <c r="N2842" t="s">
        <v>4</v>
      </c>
      <c r="O2842">
        <v>18</v>
      </c>
      <c r="P2842">
        <v>2024</v>
      </c>
      <c r="Q2842">
        <v>9</v>
      </c>
      <c r="R2842">
        <v>21</v>
      </c>
      <c r="S2842" t="s">
        <v>101</v>
      </c>
      <c r="T2842" t="s">
        <v>73</v>
      </c>
      <c r="U2842">
        <v>6</v>
      </c>
      <c r="V2842" t="s">
        <v>196</v>
      </c>
      <c r="W2842">
        <v>6</v>
      </c>
      <c r="X2842" t="s">
        <v>12</v>
      </c>
      <c r="Y2842">
        <v>15</v>
      </c>
      <c r="Z2842" t="s">
        <v>2</v>
      </c>
      <c r="AA2842">
        <v>1</v>
      </c>
      <c r="AB2842" s="3">
        <v>45556.25</v>
      </c>
      <c r="AC2842">
        <f>VLOOKUP(D2842,[1]tablaBarrios!A:C,2,FALSE)</f>
        <v>7.1189999999999998</v>
      </c>
      <c r="AD2842">
        <f>VLOOKUP(D2842,[1]tablaBarrios!A:C,3,FALSE)</f>
        <v>-73.122</v>
      </c>
    </row>
    <row r="2843" spans="1:30" x14ac:dyDescent="0.25">
      <c r="A2843">
        <v>2842</v>
      </c>
      <c r="B2843" t="s">
        <v>74</v>
      </c>
      <c r="C2843" t="s">
        <v>14</v>
      </c>
      <c r="D2843" t="s">
        <v>2</v>
      </c>
      <c r="E2843" s="1">
        <v>45556</v>
      </c>
      <c r="F2843" s="2">
        <v>0.95833333333333337</v>
      </c>
      <c r="G2843">
        <v>-89</v>
      </c>
      <c r="H2843" t="s">
        <v>28</v>
      </c>
      <c r="I2843" t="s">
        <v>4</v>
      </c>
      <c r="J2843" t="s">
        <v>82</v>
      </c>
      <c r="K2843" t="s">
        <v>6</v>
      </c>
      <c r="L2843" t="s">
        <v>70</v>
      </c>
      <c r="M2843" t="s">
        <v>75</v>
      </c>
      <c r="N2843" t="s">
        <v>4</v>
      </c>
      <c r="O2843">
        <v>18</v>
      </c>
      <c r="P2843">
        <v>2024</v>
      </c>
      <c r="Q2843">
        <v>9</v>
      </c>
      <c r="R2843">
        <v>21</v>
      </c>
      <c r="S2843" t="s">
        <v>125</v>
      </c>
      <c r="T2843" t="s">
        <v>73</v>
      </c>
      <c r="U2843">
        <v>23</v>
      </c>
      <c r="V2843" t="s">
        <v>196</v>
      </c>
      <c r="W2843">
        <v>6</v>
      </c>
      <c r="X2843" t="s">
        <v>12</v>
      </c>
      <c r="Y2843">
        <v>15</v>
      </c>
      <c r="Z2843" t="s">
        <v>2</v>
      </c>
      <c r="AA2843">
        <v>1</v>
      </c>
      <c r="AB2843" s="3">
        <v>45556.958333333336</v>
      </c>
      <c r="AC2843">
        <f>VLOOKUP(D2843,[1]tablaBarrios!A:C,2,FALSE)</f>
        <v>7.1189999999999998</v>
      </c>
      <c r="AD2843">
        <f>VLOOKUP(D2843,[1]tablaBarrios!A:C,3,FALSE)</f>
        <v>-73.122</v>
      </c>
    </row>
    <row r="2844" spans="1:30" x14ac:dyDescent="0.25">
      <c r="A2844">
        <v>2843</v>
      </c>
      <c r="B2844" t="s">
        <v>74</v>
      </c>
      <c r="C2844" t="s">
        <v>14</v>
      </c>
      <c r="D2844" t="s">
        <v>247</v>
      </c>
      <c r="E2844" s="1">
        <v>45556</v>
      </c>
      <c r="F2844" s="2">
        <v>0.66666666666666663</v>
      </c>
      <c r="G2844">
        <v>-89</v>
      </c>
      <c r="H2844" t="s">
        <v>3</v>
      </c>
      <c r="I2844" t="s">
        <v>4</v>
      </c>
      <c r="J2844" t="s">
        <v>124</v>
      </c>
      <c r="K2844" t="s">
        <v>233</v>
      </c>
      <c r="L2844" t="s">
        <v>70</v>
      </c>
      <c r="M2844" t="s">
        <v>75</v>
      </c>
      <c r="N2844" t="s">
        <v>4</v>
      </c>
      <c r="O2844">
        <v>18</v>
      </c>
      <c r="P2844">
        <v>2024</v>
      </c>
      <c r="Q2844">
        <v>9</v>
      </c>
      <c r="R2844">
        <v>21</v>
      </c>
      <c r="S2844" t="s">
        <v>59</v>
      </c>
      <c r="T2844" t="s">
        <v>73</v>
      </c>
      <c r="U2844">
        <v>16</v>
      </c>
      <c r="V2844" t="s">
        <v>196</v>
      </c>
      <c r="W2844">
        <v>6</v>
      </c>
      <c r="X2844" t="s">
        <v>34</v>
      </c>
      <c r="Y2844">
        <v>6</v>
      </c>
      <c r="Z2844" t="s">
        <v>27</v>
      </c>
      <c r="AA2844">
        <v>1</v>
      </c>
      <c r="AB2844" s="3">
        <v>45556.666666666664</v>
      </c>
      <c r="AC2844">
        <f>VLOOKUP(D2844,[1]tablaBarrios!A:C,2,FALSE)</f>
        <v>7.0990000000000002</v>
      </c>
      <c r="AD2844">
        <f>VLOOKUP(D2844,[1]tablaBarrios!A:C,3,FALSE)</f>
        <v>-73.106700000000004</v>
      </c>
    </row>
    <row r="2845" spans="1:30" x14ac:dyDescent="0.25">
      <c r="A2845">
        <v>2844</v>
      </c>
      <c r="B2845" t="s">
        <v>74</v>
      </c>
      <c r="C2845" t="s">
        <v>14</v>
      </c>
      <c r="D2845" t="s">
        <v>122</v>
      </c>
      <c r="E2845" s="1">
        <v>45556</v>
      </c>
      <c r="F2845" s="2">
        <v>0.54166666666666663</v>
      </c>
      <c r="G2845">
        <v>-89</v>
      </c>
      <c r="H2845" t="s">
        <v>28</v>
      </c>
      <c r="I2845" t="s">
        <v>4</v>
      </c>
      <c r="J2845" t="s">
        <v>5</v>
      </c>
      <c r="K2845" t="s">
        <v>6</v>
      </c>
      <c r="L2845" t="s">
        <v>70</v>
      </c>
      <c r="M2845" t="s">
        <v>75</v>
      </c>
      <c r="N2845" t="s">
        <v>4</v>
      </c>
      <c r="O2845">
        <v>18</v>
      </c>
      <c r="P2845">
        <v>2024</v>
      </c>
      <c r="Q2845">
        <v>9</v>
      </c>
      <c r="R2845">
        <v>21</v>
      </c>
      <c r="S2845" t="s">
        <v>147</v>
      </c>
      <c r="T2845" t="s">
        <v>73</v>
      </c>
      <c r="U2845">
        <v>13</v>
      </c>
      <c r="V2845" t="s">
        <v>196</v>
      </c>
      <c r="W2845">
        <v>6</v>
      </c>
      <c r="X2845" t="s">
        <v>12</v>
      </c>
      <c r="Y2845">
        <v>15</v>
      </c>
      <c r="Z2845" t="s">
        <v>2</v>
      </c>
      <c r="AA2845">
        <v>1</v>
      </c>
      <c r="AB2845" s="3">
        <v>45556.541666666664</v>
      </c>
      <c r="AC2845">
        <f>VLOOKUP(D2845,[1]tablaBarrios!A:C,2,FALSE)</f>
        <v>7.1136999999999997</v>
      </c>
      <c r="AD2845">
        <f>VLOOKUP(D2845,[1]tablaBarrios!A:C,3,FALSE)</f>
        <v>-73.132499999999993</v>
      </c>
    </row>
    <row r="2846" spans="1:30" x14ac:dyDescent="0.25">
      <c r="A2846">
        <v>2845</v>
      </c>
      <c r="B2846" t="s">
        <v>74</v>
      </c>
      <c r="C2846" t="s">
        <v>14</v>
      </c>
      <c r="D2846" t="s">
        <v>67</v>
      </c>
      <c r="E2846" s="1">
        <v>45556</v>
      </c>
      <c r="F2846" s="2">
        <v>4.1666666666666664E-2</v>
      </c>
      <c r="G2846">
        <v>-89</v>
      </c>
      <c r="H2846" t="s">
        <v>28</v>
      </c>
      <c r="I2846" t="s">
        <v>4</v>
      </c>
      <c r="J2846" t="s">
        <v>124</v>
      </c>
      <c r="K2846" t="s">
        <v>6</v>
      </c>
      <c r="L2846" t="s">
        <v>70</v>
      </c>
      <c r="M2846" t="s">
        <v>75</v>
      </c>
      <c r="N2846" t="s">
        <v>4</v>
      </c>
      <c r="O2846">
        <v>18</v>
      </c>
      <c r="P2846">
        <v>2024</v>
      </c>
      <c r="Q2846">
        <v>9</v>
      </c>
      <c r="R2846">
        <v>21</v>
      </c>
      <c r="S2846" t="s">
        <v>19</v>
      </c>
      <c r="T2846" t="s">
        <v>73</v>
      </c>
      <c r="U2846">
        <v>1</v>
      </c>
      <c r="V2846" t="s">
        <v>196</v>
      </c>
      <c r="W2846">
        <v>6</v>
      </c>
      <c r="X2846" t="s">
        <v>66</v>
      </c>
      <c r="Y2846">
        <v>12</v>
      </c>
      <c r="Z2846" t="s">
        <v>67</v>
      </c>
      <c r="AA2846">
        <v>1</v>
      </c>
      <c r="AB2846" s="3">
        <v>45556.041666666664</v>
      </c>
      <c r="AC2846">
        <f>VLOOKUP(D2846,[1]tablaBarrios!A:C,2,FALSE)</f>
        <v>7.125</v>
      </c>
      <c r="AD2846">
        <f>VLOOKUP(D2846,[1]tablaBarrios!A:C,3,FALSE)</f>
        <v>-73.128</v>
      </c>
    </row>
    <row r="2847" spans="1:30" x14ac:dyDescent="0.25">
      <c r="A2847">
        <v>2846</v>
      </c>
      <c r="B2847" t="s">
        <v>74</v>
      </c>
      <c r="C2847" t="s">
        <v>14</v>
      </c>
      <c r="D2847" t="s">
        <v>67</v>
      </c>
      <c r="E2847" s="1">
        <v>45556</v>
      </c>
      <c r="F2847" s="2">
        <v>0.125</v>
      </c>
      <c r="G2847">
        <v>-89</v>
      </c>
      <c r="H2847" t="s">
        <v>28</v>
      </c>
      <c r="I2847" t="s">
        <v>4</v>
      </c>
      <c r="J2847" t="s">
        <v>5</v>
      </c>
      <c r="K2847" t="s">
        <v>399</v>
      </c>
      <c r="L2847" t="s">
        <v>70</v>
      </c>
      <c r="M2847" t="s">
        <v>75</v>
      </c>
      <c r="N2847" t="s">
        <v>4</v>
      </c>
      <c r="O2847">
        <v>18</v>
      </c>
      <c r="P2847">
        <v>2024</v>
      </c>
      <c r="Q2847">
        <v>9</v>
      </c>
      <c r="R2847">
        <v>21</v>
      </c>
      <c r="S2847" t="s">
        <v>79</v>
      </c>
      <c r="T2847" t="s">
        <v>73</v>
      </c>
      <c r="U2847">
        <v>3</v>
      </c>
      <c r="V2847" t="s">
        <v>196</v>
      </c>
      <c r="W2847">
        <v>6</v>
      </c>
      <c r="X2847" t="s">
        <v>66</v>
      </c>
      <c r="Y2847">
        <v>12</v>
      </c>
      <c r="Z2847" t="s">
        <v>67</v>
      </c>
      <c r="AA2847">
        <v>1</v>
      </c>
      <c r="AB2847" s="3">
        <v>45556.125</v>
      </c>
      <c r="AC2847">
        <f>VLOOKUP(D2847,[1]tablaBarrios!A:C,2,FALSE)</f>
        <v>7.125</v>
      </c>
      <c r="AD2847">
        <f>VLOOKUP(D2847,[1]tablaBarrios!A:C,3,FALSE)</f>
        <v>-73.128</v>
      </c>
    </row>
    <row r="2848" spans="1:30" x14ac:dyDescent="0.25">
      <c r="A2848">
        <v>2847</v>
      </c>
      <c r="B2848" t="s">
        <v>74</v>
      </c>
      <c r="C2848" t="s">
        <v>88</v>
      </c>
      <c r="D2848" t="s">
        <v>67</v>
      </c>
      <c r="E2848" s="1">
        <v>45556</v>
      </c>
      <c r="F2848" s="2">
        <v>0.58333333333333337</v>
      </c>
      <c r="G2848">
        <v>-89</v>
      </c>
      <c r="H2848" t="s">
        <v>3</v>
      </c>
      <c r="I2848" t="s">
        <v>4</v>
      </c>
      <c r="J2848" t="s">
        <v>82</v>
      </c>
      <c r="K2848" t="s">
        <v>108</v>
      </c>
      <c r="L2848" t="s">
        <v>70</v>
      </c>
      <c r="M2848" t="s">
        <v>75</v>
      </c>
      <c r="N2848" t="s">
        <v>4</v>
      </c>
      <c r="O2848">
        <v>18</v>
      </c>
      <c r="P2848">
        <v>2024</v>
      </c>
      <c r="Q2848">
        <v>9</v>
      </c>
      <c r="R2848">
        <v>21</v>
      </c>
      <c r="S2848" t="s">
        <v>48</v>
      </c>
      <c r="T2848" t="s">
        <v>73</v>
      </c>
      <c r="U2848">
        <v>14</v>
      </c>
      <c r="V2848" t="s">
        <v>196</v>
      </c>
      <c r="W2848">
        <v>6</v>
      </c>
      <c r="X2848" t="s">
        <v>66</v>
      </c>
      <c r="Y2848">
        <v>12</v>
      </c>
      <c r="Z2848" t="s">
        <v>67</v>
      </c>
      <c r="AA2848">
        <v>1</v>
      </c>
      <c r="AB2848" s="3">
        <v>45556.583333333336</v>
      </c>
      <c r="AC2848">
        <f>VLOOKUP(D2848,[1]tablaBarrios!A:C,2,FALSE)</f>
        <v>7.125</v>
      </c>
      <c r="AD2848">
        <f>VLOOKUP(D2848,[1]tablaBarrios!A:C,3,FALSE)</f>
        <v>-73.128</v>
      </c>
    </row>
    <row r="2849" spans="1:30" x14ac:dyDescent="0.25">
      <c r="A2849">
        <v>2848</v>
      </c>
      <c r="B2849" t="s">
        <v>74</v>
      </c>
      <c r="C2849" t="s">
        <v>14</v>
      </c>
      <c r="D2849" t="s">
        <v>262</v>
      </c>
      <c r="E2849" s="1">
        <v>45556</v>
      </c>
      <c r="F2849" s="2">
        <v>8.3333333333333329E-2</v>
      </c>
      <c r="G2849">
        <v>-89</v>
      </c>
      <c r="H2849" t="s">
        <v>3</v>
      </c>
      <c r="I2849" t="s">
        <v>4</v>
      </c>
      <c r="J2849" t="s">
        <v>5</v>
      </c>
      <c r="K2849" t="s">
        <v>278</v>
      </c>
      <c r="L2849" t="s">
        <v>70</v>
      </c>
      <c r="M2849" t="s">
        <v>75</v>
      </c>
      <c r="N2849" t="s">
        <v>4</v>
      </c>
      <c r="O2849">
        <v>18</v>
      </c>
      <c r="P2849">
        <v>2024</v>
      </c>
      <c r="Q2849">
        <v>9</v>
      </c>
      <c r="R2849">
        <v>21</v>
      </c>
      <c r="S2849" t="s">
        <v>72</v>
      </c>
      <c r="T2849" t="s">
        <v>73</v>
      </c>
      <c r="U2849">
        <v>2</v>
      </c>
      <c r="V2849" t="s">
        <v>196</v>
      </c>
      <c r="W2849">
        <v>6</v>
      </c>
      <c r="X2849" t="s">
        <v>60</v>
      </c>
      <c r="Y2849">
        <v>13</v>
      </c>
      <c r="Z2849" t="s">
        <v>61</v>
      </c>
      <c r="AA2849">
        <v>1</v>
      </c>
      <c r="AB2849" s="3">
        <v>45556.083333333336</v>
      </c>
      <c r="AC2849">
        <f>VLOOKUP(D2849,[1]tablaBarrios!A:C,2,FALSE)</f>
        <v>7.1238900000000003</v>
      </c>
      <c r="AD2849">
        <f>VLOOKUP(D2849,[1]tablaBarrios!A:C,3,FALSE)</f>
        <v>-73.110680000000002</v>
      </c>
    </row>
    <row r="2850" spans="1:30" x14ac:dyDescent="0.25">
      <c r="A2850">
        <v>2849</v>
      </c>
      <c r="B2850" t="s">
        <v>74</v>
      </c>
      <c r="C2850" t="s">
        <v>14</v>
      </c>
      <c r="D2850" t="s">
        <v>97</v>
      </c>
      <c r="E2850" s="1">
        <v>45556</v>
      </c>
      <c r="F2850" s="2">
        <v>0.20833333333333334</v>
      </c>
      <c r="G2850">
        <v>-89</v>
      </c>
      <c r="H2850" t="s">
        <v>3</v>
      </c>
      <c r="I2850" t="s">
        <v>4</v>
      </c>
      <c r="J2850" t="s">
        <v>5</v>
      </c>
      <c r="K2850" t="s">
        <v>344</v>
      </c>
      <c r="L2850" t="s">
        <v>70</v>
      </c>
      <c r="M2850" t="s">
        <v>75</v>
      </c>
      <c r="N2850" t="s">
        <v>4</v>
      </c>
      <c r="O2850">
        <v>18</v>
      </c>
      <c r="P2850">
        <v>2024</v>
      </c>
      <c r="Q2850">
        <v>9</v>
      </c>
      <c r="R2850">
        <v>21</v>
      </c>
      <c r="S2850" t="s">
        <v>94</v>
      </c>
      <c r="T2850" t="s">
        <v>73</v>
      </c>
      <c r="U2850">
        <v>5</v>
      </c>
      <c r="V2850" t="s">
        <v>196</v>
      </c>
      <c r="W2850">
        <v>6</v>
      </c>
      <c r="X2850" t="s">
        <v>50</v>
      </c>
      <c r="Y2850">
        <v>1</v>
      </c>
      <c r="Z2850" t="s">
        <v>51</v>
      </c>
      <c r="AA2850">
        <v>1</v>
      </c>
      <c r="AB2850" s="3">
        <v>45556.208333333336</v>
      </c>
      <c r="AC2850">
        <f>VLOOKUP(D2850,[1]tablaBarrios!A:C,2,FALSE)</f>
        <v>7.1245000000000003</v>
      </c>
      <c r="AD2850">
        <f>VLOOKUP(D2850,[1]tablaBarrios!A:C,3,FALSE)</f>
        <v>-73.129000000000005</v>
      </c>
    </row>
    <row r="2851" spans="1:30" x14ac:dyDescent="0.25">
      <c r="A2851">
        <v>2850</v>
      </c>
      <c r="B2851" t="s">
        <v>74</v>
      </c>
      <c r="C2851" t="s">
        <v>14</v>
      </c>
      <c r="D2851" t="s">
        <v>97</v>
      </c>
      <c r="E2851" s="1">
        <v>45556</v>
      </c>
      <c r="F2851" s="2">
        <v>0.5</v>
      </c>
      <c r="G2851">
        <v>-89</v>
      </c>
      <c r="H2851" t="s">
        <v>3</v>
      </c>
      <c r="I2851" t="s">
        <v>4</v>
      </c>
      <c r="J2851" t="s">
        <v>82</v>
      </c>
      <c r="K2851" t="s">
        <v>6</v>
      </c>
      <c r="L2851" t="s">
        <v>70</v>
      </c>
      <c r="M2851" t="s">
        <v>75</v>
      </c>
      <c r="N2851" t="s">
        <v>4</v>
      </c>
      <c r="O2851">
        <v>18</v>
      </c>
      <c r="P2851">
        <v>2024</v>
      </c>
      <c r="Q2851">
        <v>9</v>
      </c>
      <c r="R2851">
        <v>21</v>
      </c>
      <c r="S2851" t="s">
        <v>190</v>
      </c>
      <c r="T2851" t="s">
        <v>73</v>
      </c>
      <c r="U2851">
        <v>12</v>
      </c>
      <c r="V2851" t="s">
        <v>196</v>
      </c>
      <c r="W2851">
        <v>6</v>
      </c>
      <c r="X2851" t="s">
        <v>50</v>
      </c>
      <c r="Y2851">
        <v>1</v>
      </c>
      <c r="Z2851" t="s">
        <v>51</v>
      </c>
      <c r="AA2851">
        <v>1</v>
      </c>
      <c r="AB2851" s="3">
        <v>45556.5</v>
      </c>
      <c r="AC2851">
        <f>VLOOKUP(D2851,[1]tablaBarrios!A:C,2,FALSE)</f>
        <v>7.1245000000000003</v>
      </c>
      <c r="AD2851">
        <f>VLOOKUP(D2851,[1]tablaBarrios!A:C,3,FALSE)</f>
        <v>-73.129000000000005</v>
      </c>
    </row>
    <row r="2852" spans="1:30" x14ac:dyDescent="0.25">
      <c r="A2852">
        <v>2851</v>
      </c>
      <c r="B2852" t="s">
        <v>74</v>
      </c>
      <c r="C2852" t="s">
        <v>14</v>
      </c>
      <c r="D2852" t="s">
        <v>58</v>
      </c>
      <c r="E2852" s="1">
        <v>45556</v>
      </c>
      <c r="F2852" s="2">
        <v>0.33333333333333331</v>
      </c>
      <c r="G2852">
        <v>-89</v>
      </c>
      <c r="H2852" t="s">
        <v>28</v>
      </c>
      <c r="I2852" t="s">
        <v>4</v>
      </c>
      <c r="J2852" t="s">
        <v>5</v>
      </c>
      <c r="K2852" t="s">
        <v>6</v>
      </c>
      <c r="L2852" t="s">
        <v>70</v>
      </c>
      <c r="M2852" t="s">
        <v>75</v>
      </c>
      <c r="N2852" t="s">
        <v>4</v>
      </c>
      <c r="O2852">
        <v>18</v>
      </c>
      <c r="P2852">
        <v>2024</v>
      </c>
      <c r="Q2852">
        <v>9</v>
      </c>
      <c r="R2852">
        <v>21</v>
      </c>
      <c r="S2852" t="s">
        <v>134</v>
      </c>
      <c r="T2852" t="s">
        <v>73</v>
      </c>
      <c r="U2852">
        <v>8</v>
      </c>
      <c r="V2852" t="s">
        <v>196</v>
      </c>
      <c r="W2852">
        <v>6</v>
      </c>
      <c r="X2852" t="s">
        <v>60</v>
      </c>
      <c r="Y2852">
        <v>13</v>
      </c>
      <c r="Z2852" t="s">
        <v>61</v>
      </c>
      <c r="AA2852">
        <v>1</v>
      </c>
      <c r="AB2852" s="3">
        <v>45556.333333333336</v>
      </c>
      <c r="AC2852">
        <f>VLOOKUP(D2852,[1]tablaBarrios!A:C,2,FALSE)</f>
        <v>7.1326000000000001</v>
      </c>
      <c r="AD2852">
        <f>VLOOKUP(D2852,[1]tablaBarrios!A:C,3,FALSE)</f>
        <v>-73.117400000000004</v>
      </c>
    </row>
    <row r="2853" spans="1:30" x14ac:dyDescent="0.25">
      <c r="A2853">
        <v>2852</v>
      </c>
      <c r="B2853" t="s">
        <v>74</v>
      </c>
      <c r="C2853" t="s">
        <v>1</v>
      </c>
      <c r="D2853" t="s">
        <v>149</v>
      </c>
      <c r="E2853" s="1">
        <v>45556</v>
      </c>
      <c r="F2853" s="2">
        <v>8.3333333333333329E-2</v>
      </c>
      <c r="G2853">
        <v>-89</v>
      </c>
      <c r="H2853" t="s">
        <v>28</v>
      </c>
      <c r="I2853" t="s">
        <v>4</v>
      </c>
      <c r="J2853" t="s">
        <v>5</v>
      </c>
      <c r="K2853" t="s">
        <v>6</v>
      </c>
      <c r="L2853" t="s">
        <v>70</v>
      </c>
      <c r="M2853" t="s">
        <v>75</v>
      </c>
      <c r="N2853" t="s">
        <v>4</v>
      </c>
      <c r="O2853">
        <v>18</v>
      </c>
      <c r="P2853">
        <v>2024</v>
      </c>
      <c r="Q2853">
        <v>9</v>
      </c>
      <c r="R2853">
        <v>21</v>
      </c>
      <c r="S2853" t="s">
        <v>72</v>
      </c>
      <c r="T2853" t="s">
        <v>73</v>
      </c>
      <c r="U2853">
        <v>2</v>
      </c>
      <c r="V2853" t="s">
        <v>196</v>
      </c>
      <c r="W2853">
        <v>6</v>
      </c>
      <c r="X2853" t="s">
        <v>41</v>
      </c>
      <c r="Y2853">
        <v>3</v>
      </c>
      <c r="Z2853" t="s">
        <v>36</v>
      </c>
      <c r="AA2853">
        <v>1</v>
      </c>
      <c r="AB2853" s="3">
        <v>45556.083333333336</v>
      </c>
      <c r="AC2853">
        <f>VLOOKUP(D2853,[1]tablaBarrios!A:C,2,FALSE)</f>
        <v>7.1405000000000003</v>
      </c>
      <c r="AD2853">
        <f>VLOOKUP(D2853,[1]tablaBarrios!A:C,3,FALSE)</f>
        <v>-73.120199999999997</v>
      </c>
    </row>
    <row r="2854" spans="1:30" x14ac:dyDescent="0.25">
      <c r="A2854">
        <v>2853</v>
      </c>
      <c r="B2854" t="s">
        <v>74</v>
      </c>
      <c r="C2854" t="s">
        <v>14</v>
      </c>
      <c r="D2854" t="s">
        <v>126</v>
      </c>
      <c r="E2854" s="1">
        <v>45556</v>
      </c>
      <c r="F2854" s="2">
        <v>0.375</v>
      </c>
      <c r="G2854">
        <v>-89</v>
      </c>
      <c r="H2854" t="s">
        <v>3</v>
      </c>
      <c r="I2854" t="s">
        <v>4</v>
      </c>
      <c r="J2854" t="s">
        <v>5</v>
      </c>
      <c r="K2854" t="s">
        <v>6</v>
      </c>
      <c r="L2854" t="s">
        <v>70</v>
      </c>
      <c r="M2854" t="s">
        <v>75</v>
      </c>
      <c r="N2854" t="s">
        <v>4</v>
      </c>
      <c r="O2854">
        <v>18</v>
      </c>
      <c r="P2854">
        <v>2024</v>
      </c>
      <c r="Q2854">
        <v>9</v>
      </c>
      <c r="R2854">
        <v>21</v>
      </c>
      <c r="S2854" t="s">
        <v>40</v>
      </c>
      <c r="T2854" t="s">
        <v>73</v>
      </c>
      <c r="U2854">
        <v>9</v>
      </c>
      <c r="V2854" t="s">
        <v>196</v>
      </c>
      <c r="W2854">
        <v>6</v>
      </c>
      <c r="X2854" t="s">
        <v>84</v>
      </c>
      <c r="Y2854">
        <v>4</v>
      </c>
      <c r="Z2854" t="s">
        <v>85</v>
      </c>
      <c r="AA2854">
        <v>1</v>
      </c>
      <c r="AB2854" s="3">
        <v>45556.375</v>
      </c>
      <c r="AC2854">
        <f>VLOOKUP(D2854,[1]tablaBarrios!A:C,2,FALSE)</f>
        <v>7.1665000000000001</v>
      </c>
      <c r="AD2854">
        <f>VLOOKUP(D2854,[1]tablaBarrios!A:C,3,FALSE)</f>
        <v>-73.075500000000005</v>
      </c>
    </row>
    <row r="2855" spans="1:30" x14ac:dyDescent="0.25">
      <c r="A2855">
        <v>2854</v>
      </c>
      <c r="B2855" t="s">
        <v>74</v>
      </c>
      <c r="C2855" t="s">
        <v>88</v>
      </c>
      <c r="D2855" t="s">
        <v>36</v>
      </c>
      <c r="E2855" s="1">
        <v>45556</v>
      </c>
      <c r="F2855" s="2">
        <v>0.75</v>
      </c>
      <c r="G2855">
        <v>-89</v>
      </c>
      <c r="H2855" t="s">
        <v>3</v>
      </c>
      <c r="I2855" t="s">
        <v>4</v>
      </c>
      <c r="J2855" t="s">
        <v>124</v>
      </c>
      <c r="K2855" t="s">
        <v>6</v>
      </c>
      <c r="L2855" t="s">
        <v>70</v>
      </c>
      <c r="M2855" t="s">
        <v>75</v>
      </c>
      <c r="N2855" t="s">
        <v>4</v>
      </c>
      <c r="O2855">
        <v>18</v>
      </c>
      <c r="P2855">
        <v>2024</v>
      </c>
      <c r="Q2855">
        <v>9</v>
      </c>
      <c r="R2855">
        <v>21</v>
      </c>
      <c r="S2855" t="s">
        <v>137</v>
      </c>
      <c r="T2855" t="s">
        <v>73</v>
      </c>
      <c r="U2855">
        <v>18</v>
      </c>
      <c r="V2855" t="s">
        <v>196</v>
      </c>
      <c r="W2855">
        <v>6</v>
      </c>
      <c r="X2855" t="s">
        <v>41</v>
      </c>
      <c r="Y2855">
        <v>3</v>
      </c>
      <c r="Z2855" t="s">
        <v>36</v>
      </c>
      <c r="AA2855">
        <v>1</v>
      </c>
      <c r="AB2855" s="3">
        <v>45556.75</v>
      </c>
      <c r="AC2855">
        <f>VLOOKUP(D2855,[1]tablaBarrios!A:C,2,FALSE)</f>
        <v>7.1327999999999996</v>
      </c>
      <c r="AD2855">
        <f>VLOOKUP(D2855,[1]tablaBarrios!A:C,3,FALSE)</f>
        <v>-73.123500000000007</v>
      </c>
    </row>
    <row r="2856" spans="1:30" x14ac:dyDescent="0.25">
      <c r="A2856">
        <v>2855</v>
      </c>
      <c r="B2856" t="s">
        <v>74</v>
      </c>
      <c r="C2856" t="s">
        <v>1</v>
      </c>
      <c r="D2856" t="s">
        <v>241</v>
      </c>
      <c r="E2856" s="1">
        <v>45556</v>
      </c>
      <c r="F2856" s="2">
        <v>0.83333333333333337</v>
      </c>
      <c r="G2856">
        <v>-89</v>
      </c>
      <c r="H2856" t="s">
        <v>3</v>
      </c>
      <c r="I2856" t="s">
        <v>4</v>
      </c>
      <c r="J2856" t="s">
        <v>5</v>
      </c>
      <c r="K2856" t="s">
        <v>6</v>
      </c>
      <c r="L2856" t="s">
        <v>70</v>
      </c>
      <c r="M2856" t="s">
        <v>75</v>
      </c>
      <c r="N2856" t="s">
        <v>4</v>
      </c>
      <c r="O2856">
        <v>18</v>
      </c>
      <c r="P2856">
        <v>2024</v>
      </c>
      <c r="Q2856">
        <v>9</v>
      </c>
      <c r="R2856">
        <v>21</v>
      </c>
      <c r="S2856" t="s">
        <v>65</v>
      </c>
      <c r="T2856" t="s">
        <v>73</v>
      </c>
      <c r="U2856">
        <v>20</v>
      </c>
      <c r="V2856" t="s">
        <v>196</v>
      </c>
      <c r="W2856">
        <v>6</v>
      </c>
      <c r="X2856" t="s">
        <v>141</v>
      </c>
      <c r="Y2856">
        <v>10</v>
      </c>
      <c r="Z2856" t="s">
        <v>142</v>
      </c>
      <c r="AA2856">
        <v>1</v>
      </c>
      <c r="AB2856" s="3">
        <v>45556.833333333336</v>
      </c>
      <c r="AC2856">
        <f>VLOOKUP(D2856,[1]tablaBarrios!A:C,2,FALSE)</f>
        <v>7.0911999999999997</v>
      </c>
      <c r="AD2856">
        <f>VLOOKUP(D2856,[1]tablaBarrios!A:C,3,FALSE)</f>
        <v>-73.111000000000004</v>
      </c>
    </row>
    <row r="2857" spans="1:30" x14ac:dyDescent="0.25">
      <c r="A2857">
        <v>2856</v>
      </c>
      <c r="B2857" t="s">
        <v>74</v>
      </c>
      <c r="C2857" t="s">
        <v>14</v>
      </c>
      <c r="D2857" t="s">
        <v>142</v>
      </c>
      <c r="E2857" s="1">
        <v>45556</v>
      </c>
      <c r="F2857" s="2">
        <v>0.625</v>
      </c>
      <c r="G2857">
        <v>-89</v>
      </c>
      <c r="H2857" t="s">
        <v>28</v>
      </c>
      <c r="I2857" t="s">
        <v>4</v>
      </c>
      <c r="J2857" t="s">
        <v>5</v>
      </c>
      <c r="K2857" t="s">
        <v>6</v>
      </c>
      <c r="L2857" t="s">
        <v>70</v>
      </c>
      <c r="M2857" t="s">
        <v>75</v>
      </c>
      <c r="N2857" t="s">
        <v>4</v>
      </c>
      <c r="O2857">
        <v>18</v>
      </c>
      <c r="P2857">
        <v>2024</v>
      </c>
      <c r="Q2857">
        <v>9</v>
      </c>
      <c r="R2857">
        <v>21</v>
      </c>
      <c r="S2857" t="s">
        <v>9</v>
      </c>
      <c r="T2857" t="s">
        <v>73</v>
      </c>
      <c r="U2857">
        <v>15</v>
      </c>
      <c r="V2857" t="s">
        <v>196</v>
      </c>
      <c r="W2857">
        <v>6</v>
      </c>
      <c r="X2857" t="s">
        <v>141</v>
      </c>
      <c r="Y2857">
        <v>10</v>
      </c>
      <c r="Z2857" t="s">
        <v>142</v>
      </c>
      <c r="AA2857">
        <v>1</v>
      </c>
      <c r="AB2857" s="3">
        <v>45556.625</v>
      </c>
      <c r="AC2857">
        <f>VLOOKUP(D2857,[1]tablaBarrios!A:C,2,FALSE)</f>
        <v>7.0841000000000003</v>
      </c>
      <c r="AD2857">
        <f>VLOOKUP(D2857,[1]tablaBarrios!A:C,3,FALSE)</f>
        <v>-73.115399999999994</v>
      </c>
    </row>
    <row r="2858" spans="1:30" x14ac:dyDescent="0.25">
      <c r="A2858">
        <v>2857</v>
      </c>
      <c r="B2858" t="s">
        <v>74</v>
      </c>
      <c r="C2858" t="s">
        <v>14</v>
      </c>
      <c r="D2858" t="s">
        <v>142</v>
      </c>
      <c r="E2858" s="1">
        <v>45556</v>
      </c>
      <c r="F2858" s="2">
        <v>0.33333333333333331</v>
      </c>
      <c r="G2858">
        <v>-89</v>
      </c>
      <c r="H2858" t="s">
        <v>3</v>
      </c>
      <c r="I2858" t="s">
        <v>4</v>
      </c>
      <c r="J2858" t="s">
        <v>118</v>
      </c>
      <c r="K2858" t="s">
        <v>253</v>
      </c>
      <c r="L2858" t="s">
        <v>70</v>
      </c>
      <c r="M2858" t="s">
        <v>75</v>
      </c>
      <c r="N2858" t="s">
        <v>4</v>
      </c>
      <c r="O2858">
        <v>18</v>
      </c>
      <c r="P2858">
        <v>2024</v>
      </c>
      <c r="Q2858">
        <v>9</v>
      </c>
      <c r="R2858">
        <v>21</v>
      </c>
      <c r="S2858" t="s">
        <v>134</v>
      </c>
      <c r="T2858" t="s">
        <v>73</v>
      </c>
      <c r="U2858">
        <v>8</v>
      </c>
      <c r="V2858" t="s">
        <v>196</v>
      </c>
      <c r="W2858">
        <v>6</v>
      </c>
      <c r="X2858" t="s">
        <v>141</v>
      </c>
      <c r="Y2858">
        <v>10</v>
      </c>
      <c r="Z2858" t="s">
        <v>142</v>
      </c>
      <c r="AA2858">
        <v>1</v>
      </c>
      <c r="AB2858" s="3">
        <v>45556.333333333336</v>
      </c>
      <c r="AC2858">
        <f>VLOOKUP(D2858,[1]tablaBarrios!A:C,2,FALSE)</f>
        <v>7.0841000000000003</v>
      </c>
      <c r="AD2858">
        <f>VLOOKUP(D2858,[1]tablaBarrios!A:C,3,FALSE)</f>
        <v>-73.115399999999994</v>
      </c>
    </row>
    <row r="2859" spans="1:30" x14ac:dyDescent="0.25">
      <c r="A2859">
        <v>2858</v>
      </c>
      <c r="B2859" t="s">
        <v>74</v>
      </c>
      <c r="C2859" t="s">
        <v>14</v>
      </c>
      <c r="D2859" t="s">
        <v>239</v>
      </c>
      <c r="E2859" s="1">
        <v>45556</v>
      </c>
      <c r="F2859" s="2">
        <v>0.20833333333333334</v>
      </c>
      <c r="G2859">
        <v>-89</v>
      </c>
      <c r="H2859" t="s">
        <v>3</v>
      </c>
      <c r="I2859" t="s">
        <v>4</v>
      </c>
      <c r="J2859" t="s">
        <v>265</v>
      </c>
      <c r="K2859" t="s">
        <v>266</v>
      </c>
      <c r="L2859" t="s">
        <v>70</v>
      </c>
      <c r="M2859" t="s">
        <v>75</v>
      </c>
      <c r="N2859" t="s">
        <v>4</v>
      </c>
      <c r="O2859">
        <v>18</v>
      </c>
      <c r="P2859">
        <v>2024</v>
      </c>
      <c r="Q2859">
        <v>9</v>
      </c>
      <c r="R2859">
        <v>21</v>
      </c>
      <c r="S2859" t="s">
        <v>94</v>
      </c>
      <c r="T2859" t="s">
        <v>73</v>
      </c>
      <c r="U2859">
        <v>5</v>
      </c>
      <c r="V2859" t="s">
        <v>196</v>
      </c>
      <c r="W2859">
        <v>6</v>
      </c>
      <c r="X2859" t="s">
        <v>104</v>
      </c>
      <c r="Y2859">
        <v>8</v>
      </c>
      <c r="Z2859" t="s">
        <v>105</v>
      </c>
      <c r="AA2859">
        <v>1</v>
      </c>
      <c r="AB2859" s="3">
        <v>45556.208333333336</v>
      </c>
      <c r="AC2859">
        <f>VLOOKUP(D2859,[1]tablaBarrios!A:C,2,FALSE)</f>
        <v>7.1253900000000003</v>
      </c>
      <c r="AD2859">
        <f>VLOOKUP(D2859,[1]tablaBarrios!A:C,3,FALSE)</f>
        <v>-73.119799999999998</v>
      </c>
    </row>
    <row r="2860" spans="1:30" x14ac:dyDescent="0.25">
      <c r="A2860">
        <v>2859</v>
      </c>
      <c r="B2860" t="s">
        <v>74</v>
      </c>
      <c r="C2860" t="s">
        <v>14</v>
      </c>
      <c r="D2860" t="s">
        <v>255</v>
      </c>
      <c r="E2860" s="1">
        <v>45556</v>
      </c>
      <c r="F2860" s="2">
        <v>0.66666666666666663</v>
      </c>
      <c r="G2860">
        <v>-89</v>
      </c>
      <c r="H2860" t="s">
        <v>28</v>
      </c>
      <c r="I2860" t="s">
        <v>4</v>
      </c>
      <c r="J2860" t="s">
        <v>5</v>
      </c>
      <c r="K2860" t="s">
        <v>6</v>
      </c>
      <c r="L2860" t="s">
        <v>70</v>
      </c>
      <c r="M2860" t="s">
        <v>75</v>
      </c>
      <c r="N2860" t="s">
        <v>4</v>
      </c>
      <c r="O2860">
        <v>18</v>
      </c>
      <c r="P2860">
        <v>2024</v>
      </c>
      <c r="Q2860">
        <v>9</v>
      </c>
      <c r="R2860">
        <v>21</v>
      </c>
      <c r="S2860" t="s">
        <v>59</v>
      </c>
      <c r="T2860" t="s">
        <v>73</v>
      </c>
      <c r="U2860">
        <v>16</v>
      </c>
      <c r="V2860" t="s">
        <v>196</v>
      </c>
      <c r="W2860">
        <v>6</v>
      </c>
      <c r="X2860" t="s">
        <v>34</v>
      </c>
      <c r="Y2860">
        <v>6</v>
      </c>
      <c r="Z2860" t="s">
        <v>27</v>
      </c>
      <c r="AA2860">
        <v>1</v>
      </c>
      <c r="AB2860" s="3">
        <v>45556.666666666664</v>
      </c>
      <c r="AC2860">
        <f>VLOOKUP(D2860,[1]tablaBarrios!A:C,2,FALSE)</f>
        <v>7.1071999999999997</v>
      </c>
      <c r="AD2860">
        <f>VLOOKUP(D2860,[1]tablaBarrios!A:C,3,FALSE)</f>
        <v>-73.121200000000002</v>
      </c>
    </row>
    <row r="2861" spans="1:30" x14ac:dyDescent="0.25">
      <c r="A2861">
        <v>2860</v>
      </c>
      <c r="B2861" t="s">
        <v>74</v>
      </c>
      <c r="C2861" t="s">
        <v>14</v>
      </c>
      <c r="D2861" t="s">
        <v>255</v>
      </c>
      <c r="E2861" s="1">
        <v>45556</v>
      </c>
      <c r="F2861" s="2">
        <v>0.91666666666666663</v>
      </c>
      <c r="G2861">
        <v>-89</v>
      </c>
      <c r="H2861" t="s">
        <v>28</v>
      </c>
      <c r="I2861" t="s">
        <v>4</v>
      </c>
      <c r="J2861" t="s">
        <v>5</v>
      </c>
      <c r="K2861" t="s">
        <v>6</v>
      </c>
      <c r="L2861" t="s">
        <v>70</v>
      </c>
      <c r="M2861" t="s">
        <v>75</v>
      </c>
      <c r="N2861" t="s">
        <v>4</v>
      </c>
      <c r="O2861">
        <v>18</v>
      </c>
      <c r="P2861">
        <v>2024</v>
      </c>
      <c r="Q2861">
        <v>9</v>
      </c>
      <c r="R2861">
        <v>21</v>
      </c>
      <c r="S2861" t="s">
        <v>23</v>
      </c>
      <c r="T2861" t="s">
        <v>73</v>
      </c>
      <c r="U2861">
        <v>22</v>
      </c>
      <c r="V2861" t="s">
        <v>196</v>
      </c>
      <c r="W2861">
        <v>6</v>
      </c>
      <c r="X2861" t="s">
        <v>34</v>
      </c>
      <c r="Y2861">
        <v>6</v>
      </c>
      <c r="Z2861" t="s">
        <v>27</v>
      </c>
      <c r="AA2861">
        <v>1</v>
      </c>
      <c r="AB2861" s="3">
        <v>45556.916666666664</v>
      </c>
      <c r="AC2861">
        <f>VLOOKUP(D2861,[1]tablaBarrios!A:C,2,FALSE)</f>
        <v>7.1071999999999997</v>
      </c>
      <c r="AD2861">
        <f>VLOOKUP(D2861,[1]tablaBarrios!A:C,3,FALSE)</f>
        <v>-73.121200000000002</v>
      </c>
    </row>
    <row r="2862" spans="1:30" x14ac:dyDescent="0.25">
      <c r="A2862">
        <v>2861</v>
      </c>
      <c r="B2862" t="s">
        <v>74</v>
      </c>
      <c r="C2862" t="s">
        <v>14</v>
      </c>
      <c r="D2862" t="s">
        <v>151</v>
      </c>
      <c r="E2862" s="1">
        <v>45556</v>
      </c>
      <c r="F2862" s="2">
        <v>0.875</v>
      </c>
      <c r="G2862">
        <v>-89</v>
      </c>
      <c r="H2862" t="s">
        <v>28</v>
      </c>
      <c r="I2862" t="s">
        <v>4</v>
      </c>
      <c r="J2862" t="s">
        <v>5</v>
      </c>
      <c r="K2862" t="s">
        <v>6</v>
      </c>
      <c r="L2862" t="s">
        <v>70</v>
      </c>
      <c r="M2862" t="s">
        <v>75</v>
      </c>
      <c r="N2862" t="s">
        <v>4</v>
      </c>
      <c r="O2862">
        <v>18</v>
      </c>
      <c r="P2862">
        <v>2024</v>
      </c>
      <c r="Q2862">
        <v>9</v>
      </c>
      <c r="R2862">
        <v>21</v>
      </c>
      <c r="S2862" t="s">
        <v>57</v>
      </c>
      <c r="T2862" t="s">
        <v>73</v>
      </c>
      <c r="U2862">
        <v>21</v>
      </c>
      <c r="V2862" t="s">
        <v>196</v>
      </c>
      <c r="W2862">
        <v>6</v>
      </c>
      <c r="X2862" t="s">
        <v>91</v>
      </c>
      <c r="Y2862">
        <v>7</v>
      </c>
      <c r="Z2862" t="s">
        <v>92</v>
      </c>
      <c r="AA2862">
        <v>1</v>
      </c>
      <c r="AB2862" s="3">
        <v>45556.875</v>
      </c>
      <c r="AC2862">
        <f>VLOOKUP(D2862,[1]tablaBarrios!A:C,2,FALSE)</f>
        <v>7.1029</v>
      </c>
      <c r="AD2862">
        <f>VLOOKUP(D2862,[1]tablaBarrios!A:C,3,FALSE)</f>
        <v>-73.124499999999998</v>
      </c>
    </row>
    <row r="2863" spans="1:30" x14ac:dyDescent="0.25">
      <c r="A2863">
        <v>2862</v>
      </c>
      <c r="B2863" t="s">
        <v>74</v>
      </c>
      <c r="C2863" t="s">
        <v>88</v>
      </c>
      <c r="D2863" t="s">
        <v>436</v>
      </c>
      <c r="E2863" s="1">
        <v>45556</v>
      </c>
      <c r="F2863" s="2">
        <v>0.125</v>
      </c>
      <c r="G2863">
        <v>-89</v>
      </c>
      <c r="H2863" t="s">
        <v>3</v>
      </c>
      <c r="I2863" t="s">
        <v>4</v>
      </c>
      <c r="J2863" t="s">
        <v>5</v>
      </c>
      <c r="K2863" t="s">
        <v>266</v>
      </c>
      <c r="L2863" t="s">
        <v>70</v>
      </c>
      <c r="M2863" t="s">
        <v>75</v>
      </c>
      <c r="N2863" t="s">
        <v>4</v>
      </c>
      <c r="O2863">
        <v>18</v>
      </c>
      <c r="P2863">
        <v>2024</v>
      </c>
      <c r="Q2863">
        <v>9</v>
      </c>
      <c r="R2863">
        <v>21</v>
      </c>
      <c r="S2863" t="s">
        <v>79</v>
      </c>
      <c r="T2863" t="s">
        <v>73</v>
      </c>
      <c r="U2863">
        <v>3</v>
      </c>
      <c r="V2863" t="s">
        <v>196</v>
      </c>
      <c r="W2863">
        <v>6</v>
      </c>
      <c r="X2863" t="s">
        <v>20</v>
      </c>
      <c r="Y2863">
        <v>2</v>
      </c>
      <c r="Z2863" t="s">
        <v>21</v>
      </c>
      <c r="AA2863">
        <v>1</v>
      </c>
      <c r="AB2863" s="3">
        <v>45556.125</v>
      </c>
      <c r="AC2863">
        <f>VLOOKUP(D2863,[1]tablaBarrios!A:C,2,FALSE)</f>
        <v>7.1488399999999999</v>
      </c>
      <c r="AD2863">
        <f>VLOOKUP(D2863,[1]tablaBarrios!A:C,3,FALSE)</f>
        <v>-73.126130000000003</v>
      </c>
    </row>
    <row r="2864" spans="1:30" x14ac:dyDescent="0.25">
      <c r="A2864">
        <v>2863</v>
      </c>
      <c r="B2864" t="s">
        <v>74</v>
      </c>
      <c r="C2864" t="s">
        <v>14</v>
      </c>
      <c r="D2864" t="s">
        <v>151</v>
      </c>
      <c r="E2864" s="1">
        <v>45556</v>
      </c>
      <c r="F2864" s="2">
        <v>0.29166666666666669</v>
      </c>
      <c r="G2864">
        <v>-89</v>
      </c>
      <c r="H2864" t="s">
        <v>3</v>
      </c>
      <c r="I2864" t="s">
        <v>4</v>
      </c>
      <c r="J2864" t="s">
        <v>5</v>
      </c>
      <c r="K2864" t="s">
        <v>6</v>
      </c>
      <c r="L2864" t="s">
        <v>70</v>
      </c>
      <c r="M2864" t="s">
        <v>75</v>
      </c>
      <c r="N2864" t="s">
        <v>4</v>
      </c>
      <c r="O2864">
        <v>18</v>
      </c>
      <c r="P2864">
        <v>2024</v>
      </c>
      <c r="Q2864">
        <v>9</v>
      </c>
      <c r="R2864">
        <v>21</v>
      </c>
      <c r="S2864" t="s">
        <v>89</v>
      </c>
      <c r="T2864" t="s">
        <v>73</v>
      </c>
      <c r="U2864">
        <v>7</v>
      </c>
      <c r="V2864" t="s">
        <v>196</v>
      </c>
      <c r="W2864">
        <v>6</v>
      </c>
      <c r="X2864" t="s">
        <v>91</v>
      </c>
      <c r="Y2864">
        <v>7</v>
      </c>
      <c r="Z2864" t="s">
        <v>92</v>
      </c>
      <c r="AA2864">
        <v>1</v>
      </c>
      <c r="AB2864" s="3">
        <v>45556.291666666664</v>
      </c>
      <c r="AC2864">
        <f>VLOOKUP(D2864,[1]tablaBarrios!A:C,2,FALSE)</f>
        <v>7.1029</v>
      </c>
      <c r="AD2864">
        <f>VLOOKUP(D2864,[1]tablaBarrios!A:C,3,FALSE)</f>
        <v>-73.124499999999998</v>
      </c>
    </row>
    <row r="2865" spans="1:30" x14ac:dyDescent="0.25">
      <c r="A2865">
        <v>2864</v>
      </c>
      <c r="B2865" t="s">
        <v>74</v>
      </c>
      <c r="C2865" t="s">
        <v>77</v>
      </c>
      <c r="D2865" t="s">
        <v>437</v>
      </c>
      <c r="E2865" s="1">
        <v>45556</v>
      </c>
      <c r="F2865" s="2">
        <v>0</v>
      </c>
      <c r="G2865">
        <v>-89</v>
      </c>
      <c r="H2865" t="s">
        <v>3</v>
      </c>
      <c r="I2865" t="s">
        <v>4</v>
      </c>
      <c r="J2865" t="s">
        <v>5</v>
      </c>
      <c r="K2865" t="s">
        <v>6</v>
      </c>
      <c r="L2865" t="s">
        <v>70</v>
      </c>
      <c r="M2865" t="s">
        <v>75</v>
      </c>
      <c r="N2865" t="s">
        <v>4</v>
      </c>
      <c r="O2865">
        <v>18</v>
      </c>
      <c r="P2865">
        <v>2024</v>
      </c>
      <c r="Q2865">
        <v>9</v>
      </c>
      <c r="R2865">
        <v>21</v>
      </c>
      <c r="S2865" t="s">
        <v>32</v>
      </c>
      <c r="T2865" t="s">
        <v>73</v>
      </c>
      <c r="U2865">
        <v>0</v>
      </c>
      <c r="V2865" t="s">
        <v>196</v>
      </c>
      <c r="W2865">
        <v>6</v>
      </c>
      <c r="X2865" t="s">
        <v>155</v>
      </c>
      <c r="Y2865">
        <v>11</v>
      </c>
      <c r="Z2865" t="s">
        <v>156</v>
      </c>
      <c r="AA2865">
        <v>1</v>
      </c>
      <c r="AB2865" s="3">
        <v>45556</v>
      </c>
      <c r="AC2865">
        <f>VLOOKUP(D2865,[1]tablaBarrios!A:C,2,FALSE)</f>
        <v>7.0808999999999997</v>
      </c>
      <c r="AD2865">
        <f>VLOOKUP(D2865,[1]tablaBarrios!A:C,3,FALSE)</f>
        <v>-73.123679999999993</v>
      </c>
    </row>
    <row r="2866" spans="1:30" x14ac:dyDescent="0.25">
      <c r="A2866">
        <v>2865</v>
      </c>
      <c r="B2866" t="s">
        <v>74</v>
      </c>
      <c r="C2866" t="s">
        <v>14</v>
      </c>
      <c r="D2866" t="s">
        <v>218</v>
      </c>
      <c r="E2866" s="1">
        <v>45556</v>
      </c>
      <c r="F2866" s="2">
        <v>0.54166666666666663</v>
      </c>
      <c r="G2866">
        <v>-89</v>
      </c>
      <c r="H2866" t="s">
        <v>28</v>
      </c>
      <c r="I2866" t="s">
        <v>4</v>
      </c>
      <c r="J2866" t="s">
        <v>5</v>
      </c>
      <c r="K2866" t="s">
        <v>243</v>
      </c>
      <c r="L2866" t="s">
        <v>70</v>
      </c>
      <c r="M2866" t="s">
        <v>75</v>
      </c>
      <c r="N2866" t="s">
        <v>4</v>
      </c>
      <c r="O2866">
        <v>18</v>
      </c>
      <c r="P2866">
        <v>2024</v>
      </c>
      <c r="Q2866">
        <v>9</v>
      </c>
      <c r="R2866">
        <v>21</v>
      </c>
      <c r="S2866" t="s">
        <v>147</v>
      </c>
      <c r="T2866" t="s">
        <v>73</v>
      </c>
      <c r="U2866">
        <v>13</v>
      </c>
      <c r="V2866" t="s">
        <v>196</v>
      </c>
      <c r="W2866">
        <v>6</v>
      </c>
      <c r="X2866" t="s">
        <v>128</v>
      </c>
      <c r="Y2866">
        <v>16</v>
      </c>
      <c r="Z2866" t="s">
        <v>127</v>
      </c>
      <c r="AA2866">
        <v>1</v>
      </c>
      <c r="AB2866" s="3">
        <v>45556.541666666664</v>
      </c>
      <c r="AC2866">
        <f>VLOOKUP(D2866,[1]tablaBarrios!A:C,2,FALSE)</f>
        <v>7.1230000000000002</v>
      </c>
      <c r="AD2866">
        <f>VLOOKUP(D2866,[1]tablaBarrios!A:C,3,FALSE)</f>
        <v>-73.126000000000005</v>
      </c>
    </row>
    <row r="2867" spans="1:30" x14ac:dyDescent="0.25">
      <c r="A2867">
        <v>2866</v>
      </c>
      <c r="B2867" t="s">
        <v>74</v>
      </c>
      <c r="C2867" t="s">
        <v>14</v>
      </c>
      <c r="D2867" t="s">
        <v>368</v>
      </c>
      <c r="E2867" s="1">
        <v>45556</v>
      </c>
      <c r="F2867" s="2">
        <v>0.41666666666666669</v>
      </c>
      <c r="G2867">
        <v>-89</v>
      </c>
      <c r="H2867" t="s">
        <v>28</v>
      </c>
      <c r="I2867" t="s">
        <v>4</v>
      </c>
      <c r="J2867" t="s">
        <v>5</v>
      </c>
      <c r="K2867" t="s">
        <v>6</v>
      </c>
      <c r="L2867" t="s">
        <v>70</v>
      </c>
      <c r="M2867" t="s">
        <v>75</v>
      </c>
      <c r="N2867" t="s">
        <v>4</v>
      </c>
      <c r="O2867">
        <v>18</v>
      </c>
      <c r="P2867">
        <v>2024</v>
      </c>
      <c r="Q2867">
        <v>9</v>
      </c>
      <c r="R2867">
        <v>21</v>
      </c>
      <c r="S2867" t="s">
        <v>76</v>
      </c>
      <c r="T2867" t="s">
        <v>73</v>
      </c>
      <c r="U2867">
        <v>10</v>
      </c>
      <c r="V2867" t="s">
        <v>196</v>
      </c>
      <c r="W2867">
        <v>6</v>
      </c>
      <c r="X2867" t="s">
        <v>128</v>
      </c>
      <c r="Y2867">
        <v>16</v>
      </c>
      <c r="Z2867" t="s">
        <v>127</v>
      </c>
      <c r="AA2867">
        <v>1</v>
      </c>
      <c r="AB2867" s="3">
        <v>45556.416666666664</v>
      </c>
      <c r="AC2867">
        <f>VLOOKUP(D2867,[1]tablaBarrios!A:C,2,FALSE)</f>
        <v>7.1031199999999997</v>
      </c>
      <c r="AD2867">
        <f>VLOOKUP(D2867,[1]tablaBarrios!A:C,3,FALSE)</f>
        <v>-73.106110000000001</v>
      </c>
    </row>
    <row r="2868" spans="1:30" x14ac:dyDescent="0.25">
      <c r="A2868">
        <v>2867</v>
      </c>
      <c r="B2868" t="s">
        <v>193</v>
      </c>
      <c r="C2868" t="s">
        <v>188</v>
      </c>
      <c r="D2868" t="s">
        <v>27</v>
      </c>
      <c r="E2868" s="1">
        <v>45556</v>
      </c>
      <c r="F2868" s="2">
        <v>0.375</v>
      </c>
      <c r="G2868">
        <v>-89</v>
      </c>
      <c r="H2868" t="s">
        <v>28</v>
      </c>
      <c r="I2868" t="s">
        <v>4</v>
      </c>
      <c r="J2868" t="s">
        <v>5</v>
      </c>
      <c r="K2868" t="s">
        <v>44</v>
      </c>
      <c r="L2868" t="s">
        <v>70</v>
      </c>
      <c r="M2868" t="s">
        <v>195</v>
      </c>
      <c r="N2868" t="s">
        <v>4</v>
      </c>
      <c r="O2868">
        <v>18</v>
      </c>
      <c r="P2868">
        <v>2024</v>
      </c>
      <c r="Q2868">
        <v>9</v>
      </c>
      <c r="R2868">
        <v>21</v>
      </c>
      <c r="S2868" t="s">
        <v>40</v>
      </c>
      <c r="T2868" t="s">
        <v>73</v>
      </c>
      <c r="U2868">
        <v>9</v>
      </c>
      <c r="V2868" t="s">
        <v>196</v>
      </c>
      <c r="W2868">
        <v>6</v>
      </c>
      <c r="X2868" t="s">
        <v>34</v>
      </c>
      <c r="Y2868">
        <v>6</v>
      </c>
      <c r="Z2868" t="s">
        <v>27</v>
      </c>
      <c r="AA2868">
        <v>1</v>
      </c>
      <c r="AB2868" s="3">
        <v>45556.375</v>
      </c>
      <c r="AC2868">
        <f>VLOOKUP(D2868,[1]tablaBarrios!A:C,2,FALSE)</f>
        <v>7.1181999999999999</v>
      </c>
      <c r="AD2868">
        <f>VLOOKUP(D2868,[1]tablaBarrios!A:C,3,FALSE)</f>
        <v>-73.123500000000007</v>
      </c>
    </row>
    <row r="2869" spans="1:30" x14ac:dyDescent="0.25">
      <c r="A2869">
        <v>2868</v>
      </c>
      <c r="B2869" t="s">
        <v>193</v>
      </c>
      <c r="C2869" t="s">
        <v>188</v>
      </c>
      <c r="D2869" t="s">
        <v>83</v>
      </c>
      <c r="E2869" s="1">
        <v>45556</v>
      </c>
      <c r="F2869" s="2">
        <v>0.41666666666666669</v>
      </c>
      <c r="G2869">
        <v>-89</v>
      </c>
      <c r="H2869" t="s">
        <v>3</v>
      </c>
      <c r="I2869" t="s">
        <v>4</v>
      </c>
      <c r="J2869" t="s">
        <v>5</v>
      </c>
      <c r="K2869" t="s">
        <v>44</v>
      </c>
      <c r="L2869" t="s">
        <v>70</v>
      </c>
      <c r="M2869" t="s">
        <v>195</v>
      </c>
      <c r="N2869" t="s">
        <v>4</v>
      </c>
      <c r="O2869">
        <v>18</v>
      </c>
      <c r="P2869">
        <v>2024</v>
      </c>
      <c r="Q2869">
        <v>9</v>
      </c>
      <c r="R2869">
        <v>21</v>
      </c>
      <c r="S2869" t="s">
        <v>76</v>
      </c>
      <c r="T2869" t="s">
        <v>73</v>
      </c>
      <c r="U2869">
        <v>10</v>
      </c>
      <c r="V2869" t="s">
        <v>196</v>
      </c>
      <c r="W2869">
        <v>6</v>
      </c>
      <c r="X2869" t="s">
        <v>84</v>
      </c>
      <c r="Y2869">
        <v>4</v>
      </c>
      <c r="Z2869" t="s">
        <v>85</v>
      </c>
      <c r="AA2869">
        <v>1</v>
      </c>
      <c r="AB2869" s="3">
        <v>45556.416666666664</v>
      </c>
      <c r="AC2869">
        <f>VLOOKUP(D2869,[1]tablaBarrios!A:C,2,FALSE)</f>
        <v>7.165</v>
      </c>
      <c r="AD2869">
        <f>VLOOKUP(D2869,[1]tablaBarrios!A:C,3,FALSE)</f>
        <v>-73.076999999999998</v>
      </c>
    </row>
    <row r="2870" spans="1:30" x14ac:dyDescent="0.25">
      <c r="A2870">
        <v>2869</v>
      </c>
      <c r="B2870" t="s">
        <v>193</v>
      </c>
      <c r="C2870" t="s">
        <v>188</v>
      </c>
      <c r="D2870" t="s">
        <v>275</v>
      </c>
      <c r="E2870" s="1">
        <v>45556</v>
      </c>
      <c r="F2870" s="2">
        <v>0.29166666666666669</v>
      </c>
      <c r="G2870">
        <v>-89</v>
      </c>
      <c r="H2870" t="s">
        <v>3</v>
      </c>
      <c r="I2870" t="s">
        <v>4</v>
      </c>
      <c r="J2870" t="s">
        <v>5</v>
      </c>
      <c r="K2870" t="s">
        <v>44</v>
      </c>
      <c r="L2870" t="s">
        <v>70</v>
      </c>
      <c r="M2870" t="s">
        <v>195</v>
      </c>
      <c r="N2870" t="s">
        <v>4</v>
      </c>
      <c r="O2870">
        <v>18</v>
      </c>
      <c r="P2870">
        <v>2024</v>
      </c>
      <c r="Q2870">
        <v>9</v>
      </c>
      <c r="R2870">
        <v>21</v>
      </c>
      <c r="S2870" t="s">
        <v>89</v>
      </c>
      <c r="T2870" t="s">
        <v>73</v>
      </c>
      <c r="U2870">
        <v>7</v>
      </c>
      <c r="V2870" t="s">
        <v>196</v>
      </c>
      <c r="W2870">
        <v>6</v>
      </c>
      <c r="X2870" t="s">
        <v>155</v>
      </c>
      <c r="Y2870">
        <v>11</v>
      </c>
      <c r="Z2870" t="s">
        <v>156</v>
      </c>
      <c r="AA2870">
        <v>1</v>
      </c>
      <c r="AB2870" s="3">
        <v>45556.291666666664</v>
      </c>
      <c r="AC2870">
        <f>VLOOKUP(D2870,[1]tablaBarrios!A:C,2,FALSE)</f>
        <v>7.0838900000000002</v>
      </c>
      <c r="AD2870">
        <f>VLOOKUP(D2870,[1]tablaBarrios!A:C,3,FALSE)</f>
        <v>-73.122259999999997</v>
      </c>
    </row>
    <row r="2871" spans="1:30" x14ac:dyDescent="0.25">
      <c r="A2871">
        <v>2870</v>
      </c>
      <c r="B2871" t="s">
        <v>0</v>
      </c>
      <c r="C2871" t="s">
        <v>1</v>
      </c>
      <c r="D2871" t="s">
        <v>58</v>
      </c>
      <c r="E2871" s="1">
        <v>45557</v>
      </c>
      <c r="F2871" s="2">
        <v>0.91666666666666663</v>
      </c>
      <c r="G2871">
        <v>-89</v>
      </c>
      <c r="H2871" t="s">
        <v>3</v>
      </c>
      <c r="I2871" t="s">
        <v>4</v>
      </c>
      <c r="J2871" t="s">
        <v>5</v>
      </c>
      <c r="K2871" t="s">
        <v>6</v>
      </c>
      <c r="L2871" t="s">
        <v>7</v>
      </c>
      <c r="M2871" t="s">
        <v>8</v>
      </c>
      <c r="N2871" t="s">
        <v>4</v>
      </c>
      <c r="O2871">
        <v>18</v>
      </c>
      <c r="P2871">
        <v>2024</v>
      </c>
      <c r="Q2871">
        <v>9</v>
      </c>
      <c r="R2871">
        <v>22</v>
      </c>
      <c r="S2871" t="s">
        <v>23</v>
      </c>
      <c r="T2871" t="s">
        <v>10</v>
      </c>
      <c r="U2871">
        <v>22</v>
      </c>
      <c r="V2871" t="s">
        <v>205</v>
      </c>
      <c r="W2871">
        <v>7</v>
      </c>
      <c r="X2871" t="s">
        <v>60</v>
      </c>
      <c r="Y2871">
        <v>13</v>
      </c>
      <c r="Z2871" t="s">
        <v>61</v>
      </c>
      <c r="AA2871">
        <v>1</v>
      </c>
      <c r="AB2871" s="3">
        <v>45557.916666666664</v>
      </c>
      <c r="AC2871">
        <f>VLOOKUP(D2871,[1]tablaBarrios!A:C,2,FALSE)</f>
        <v>7.1326000000000001</v>
      </c>
      <c r="AD2871">
        <f>VLOOKUP(D2871,[1]tablaBarrios!A:C,3,FALSE)</f>
        <v>-73.117400000000004</v>
      </c>
    </row>
    <row r="2872" spans="1:30" x14ac:dyDescent="0.25">
      <c r="A2872">
        <v>2871</v>
      </c>
      <c r="B2872" t="s">
        <v>0</v>
      </c>
      <c r="C2872" t="s">
        <v>1</v>
      </c>
      <c r="D2872" t="s">
        <v>159</v>
      </c>
      <c r="E2872" s="1">
        <v>45557</v>
      </c>
      <c r="F2872" s="2">
        <v>4.1666666666666664E-2</v>
      </c>
      <c r="G2872">
        <v>-89</v>
      </c>
      <c r="H2872" t="s">
        <v>3</v>
      </c>
      <c r="I2872" t="s">
        <v>4</v>
      </c>
      <c r="J2872" t="s">
        <v>5</v>
      </c>
      <c r="K2872" t="s">
        <v>6</v>
      </c>
      <c r="L2872" t="s">
        <v>7</v>
      </c>
      <c r="M2872" t="s">
        <v>8</v>
      </c>
      <c r="N2872" t="s">
        <v>4</v>
      </c>
      <c r="O2872">
        <v>18</v>
      </c>
      <c r="P2872">
        <v>2024</v>
      </c>
      <c r="Q2872">
        <v>9</v>
      </c>
      <c r="R2872">
        <v>22</v>
      </c>
      <c r="S2872" t="s">
        <v>19</v>
      </c>
      <c r="T2872" t="s">
        <v>10</v>
      </c>
      <c r="U2872">
        <v>1</v>
      </c>
      <c r="V2872" t="s">
        <v>205</v>
      </c>
      <c r="W2872">
        <v>7</v>
      </c>
      <c r="X2872" t="s">
        <v>41</v>
      </c>
      <c r="Y2872">
        <v>3</v>
      </c>
      <c r="Z2872" t="s">
        <v>36</v>
      </c>
      <c r="AA2872">
        <v>1</v>
      </c>
      <c r="AB2872" s="3">
        <v>45557.041666666664</v>
      </c>
      <c r="AC2872">
        <f>VLOOKUP(D2872,[1]tablaBarrios!A:C,2,FALSE)</f>
        <v>7.1635</v>
      </c>
      <c r="AD2872">
        <f>VLOOKUP(D2872,[1]tablaBarrios!A:C,3,FALSE)</f>
        <v>-73.078500000000005</v>
      </c>
    </row>
    <row r="2873" spans="1:30" x14ac:dyDescent="0.25">
      <c r="A2873">
        <v>2872</v>
      </c>
      <c r="B2873" t="s">
        <v>0</v>
      </c>
      <c r="C2873" t="s">
        <v>1</v>
      </c>
      <c r="D2873" t="s">
        <v>142</v>
      </c>
      <c r="E2873" s="1">
        <v>45557</v>
      </c>
      <c r="F2873" s="2">
        <v>0.45833333333333331</v>
      </c>
      <c r="G2873">
        <v>-89</v>
      </c>
      <c r="H2873" t="s">
        <v>3</v>
      </c>
      <c r="I2873" t="s">
        <v>4</v>
      </c>
      <c r="J2873" t="s">
        <v>5</v>
      </c>
      <c r="K2873" t="s">
        <v>6</v>
      </c>
      <c r="L2873" t="s">
        <v>7</v>
      </c>
      <c r="M2873" t="s">
        <v>8</v>
      </c>
      <c r="N2873" t="s">
        <v>4</v>
      </c>
      <c r="O2873">
        <v>18</v>
      </c>
      <c r="P2873">
        <v>2024</v>
      </c>
      <c r="Q2873">
        <v>9</v>
      </c>
      <c r="R2873">
        <v>22</v>
      </c>
      <c r="S2873" t="s">
        <v>80</v>
      </c>
      <c r="T2873" t="s">
        <v>10</v>
      </c>
      <c r="U2873">
        <v>11</v>
      </c>
      <c r="V2873" t="s">
        <v>205</v>
      </c>
      <c r="W2873">
        <v>7</v>
      </c>
      <c r="X2873" t="s">
        <v>141</v>
      </c>
      <c r="Y2873">
        <v>10</v>
      </c>
      <c r="Z2873" t="s">
        <v>142</v>
      </c>
      <c r="AA2873">
        <v>1</v>
      </c>
      <c r="AB2873" s="3">
        <v>45557.458333333336</v>
      </c>
      <c r="AC2873">
        <f>VLOOKUP(D2873,[1]tablaBarrios!A:C,2,FALSE)</f>
        <v>7.0841000000000003</v>
      </c>
      <c r="AD2873">
        <f>VLOOKUP(D2873,[1]tablaBarrios!A:C,3,FALSE)</f>
        <v>-73.115399999999994</v>
      </c>
    </row>
    <row r="2874" spans="1:30" x14ac:dyDescent="0.25">
      <c r="A2874">
        <v>2873</v>
      </c>
      <c r="B2874" t="s">
        <v>0</v>
      </c>
      <c r="C2874" t="s">
        <v>14</v>
      </c>
      <c r="D2874" t="s">
        <v>63</v>
      </c>
      <c r="E2874" s="1">
        <v>45557</v>
      </c>
      <c r="F2874" s="2">
        <v>0.125</v>
      </c>
      <c r="G2874">
        <v>-89</v>
      </c>
      <c r="H2874" t="s">
        <v>28</v>
      </c>
      <c r="I2874" t="s">
        <v>4</v>
      </c>
      <c r="J2874" t="s">
        <v>5</v>
      </c>
      <c r="K2874" t="s">
        <v>6</v>
      </c>
      <c r="L2874" t="s">
        <v>7</v>
      </c>
      <c r="M2874" t="s">
        <v>8</v>
      </c>
      <c r="N2874" t="s">
        <v>4</v>
      </c>
      <c r="O2874">
        <v>18</v>
      </c>
      <c r="P2874">
        <v>2024</v>
      </c>
      <c r="Q2874">
        <v>9</v>
      </c>
      <c r="R2874">
        <v>22</v>
      </c>
      <c r="S2874" t="s">
        <v>79</v>
      </c>
      <c r="T2874" t="s">
        <v>10</v>
      </c>
      <c r="U2874">
        <v>3</v>
      </c>
      <c r="V2874" t="s">
        <v>205</v>
      </c>
      <c r="W2874">
        <v>7</v>
      </c>
      <c r="X2874" t="s">
        <v>34</v>
      </c>
      <c r="Y2874">
        <v>6</v>
      </c>
      <c r="Z2874" t="s">
        <v>27</v>
      </c>
      <c r="AA2874">
        <v>1</v>
      </c>
      <c r="AB2874" s="3">
        <v>45557.125</v>
      </c>
      <c r="AC2874">
        <f>VLOOKUP(D2874,[1]tablaBarrios!A:C,2,FALSE)</f>
        <v>7.1055999999999999</v>
      </c>
      <c r="AD2874">
        <f>VLOOKUP(D2874,[1]tablaBarrios!A:C,3,FALSE)</f>
        <v>-73.118300000000005</v>
      </c>
    </row>
    <row r="2875" spans="1:30" x14ac:dyDescent="0.25">
      <c r="A2875">
        <v>2874</v>
      </c>
      <c r="B2875" t="s">
        <v>0</v>
      </c>
      <c r="C2875" t="s">
        <v>1</v>
      </c>
      <c r="D2875" t="s">
        <v>115</v>
      </c>
      <c r="E2875" s="1">
        <v>45557</v>
      </c>
      <c r="F2875" s="2">
        <v>0.45833333333333331</v>
      </c>
      <c r="G2875">
        <v>-89</v>
      </c>
      <c r="H2875" t="s">
        <v>3</v>
      </c>
      <c r="I2875" t="s">
        <v>4</v>
      </c>
      <c r="J2875" t="s">
        <v>5</v>
      </c>
      <c r="K2875" t="s">
        <v>6</v>
      </c>
      <c r="L2875" t="s">
        <v>7</v>
      </c>
      <c r="M2875" t="s">
        <v>8</v>
      </c>
      <c r="N2875" t="s">
        <v>4</v>
      </c>
      <c r="O2875">
        <v>18</v>
      </c>
      <c r="P2875">
        <v>2024</v>
      </c>
      <c r="Q2875">
        <v>9</v>
      </c>
      <c r="R2875">
        <v>22</v>
      </c>
      <c r="S2875" t="s">
        <v>80</v>
      </c>
      <c r="T2875" t="s">
        <v>10</v>
      </c>
      <c r="U2875">
        <v>11</v>
      </c>
      <c r="V2875" t="s">
        <v>205</v>
      </c>
      <c r="W2875">
        <v>7</v>
      </c>
      <c r="X2875" t="s">
        <v>114</v>
      </c>
      <c r="Y2875">
        <v>9</v>
      </c>
      <c r="Z2875" t="s">
        <v>115</v>
      </c>
      <c r="AA2875">
        <v>1</v>
      </c>
      <c r="AB2875" s="3">
        <v>45557.458333333336</v>
      </c>
      <c r="AC2875">
        <f>VLOOKUP(D2875,[1]tablaBarrios!A:C,2,FALSE)</f>
        <v>7.0997000000000003</v>
      </c>
      <c r="AD2875">
        <f>VLOOKUP(D2875,[1]tablaBarrios!A:C,3,FALSE)</f>
        <v>-73.110500000000002</v>
      </c>
    </row>
    <row r="2876" spans="1:30" x14ac:dyDescent="0.25">
      <c r="A2876">
        <v>2875</v>
      </c>
      <c r="B2876" t="s">
        <v>217</v>
      </c>
      <c r="C2876" t="s">
        <v>77</v>
      </c>
      <c r="D2876" t="s">
        <v>142</v>
      </c>
      <c r="E2876" s="1">
        <v>45557</v>
      </c>
      <c r="F2876" s="2">
        <v>4.1666666666666664E-2</v>
      </c>
      <c r="G2876">
        <v>17</v>
      </c>
      <c r="H2876" t="s">
        <v>28</v>
      </c>
      <c r="I2876" t="s">
        <v>4</v>
      </c>
      <c r="J2876" t="s">
        <v>5</v>
      </c>
      <c r="K2876" t="s">
        <v>6</v>
      </c>
      <c r="L2876" t="s">
        <v>219</v>
      </c>
      <c r="M2876" t="s">
        <v>220</v>
      </c>
      <c r="N2876" t="s">
        <v>18</v>
      </c>
      <c r="O2876">
        <v>3</v>
      </c>
      <c r="P2876">
        <v>2024</v>
      </c>
      <c r="Q2876">
        <v>9</v>
      </c>
      <c r="R2876">
        <v>22</v>
      </c>
      <c r="S2876" t="s">
        <v>19</v>
      </c>
      <c r="T2876" t="s">
        <v>33</v>
      </c>
      <c r="U2876">
        <v>1</v>
      </c>
      <c r="V2876" t="s">
        <v>205</v>
      </c>
      <c r="W2876">
        <v>7</v>
      </c>
      <c r="X2876" t="s">
        <v>141</v>
      </c>
      <c r="Y2876">
        <v>10</v>
      </c>
      <c r="Z2876" t="s">
        <v>142</v>
      </c>
      <c r="AA2876">
        <v>1</v>
      </c>
      <c r="AB2876" s="3">
        <v>45557.041666666664</v>
      </c>
      <c r="AC2876">
        <f>VLOOKUP(D2876,[1]tablaBarrios!A:C,2,FALSE)</f>
        <v>7.0841000000000003</v>
      </c>
      <c r="AD2876">
        <f>VLOOKUP(D2876,[1]tablaBarrios!A:C,3,FALSE)</f>
        <v>-73.115399999999994</v>
      </c>
    </row>
    <row r="2877" spans="1:30" x14ac:dyDescent="0.25">
      <c r="A2877">
        <v>2876</v>
      </c>
      <c r="B2877" t="s">
        <v>309</v>
      </c>
      <c r="C2877" t="s">
        <v>1</v>
      </c>
      <c r="D2877" t="s">
        <v>175</v>
      </c>
      <c r="E2877" s="1">
        <v>45557</v>
      </c>
      <c r="F2877" s="2">
        <v>0.45833333333333331</v>
      </c>
      <c r="G2877">
        <v>14</v>
      </c>
      <c r="H2877" t="s">
        <v>28</v>
      </c>
      <c r="I2877" t="s">
        <v>4</v>
      </c>
      <c r="J2877" t="s">
        <v>5</v>
      </c>
      <c r="K2877" t="s">
        <v>44</v>
      </c>
      <c r="L2877" t="s">
        <v>310</v>
      </c>
      <c r="M2877" t="s">
        <v>311</v>
      </c>
      <c r="N2877" s="4">
        <v>41913</v>
      </c>
      <c r="O2877">
        <v>2</v>
      </c>
      <c r="P2877">
        <v>2024</v>
      </c>
      <c r="Q2877">
        <v>9</v>
      </c>
      <c r="R2877">
        <v>22</v>
      </c>
      <c r="S2877" t="s">
        <v>80</v>
      </c>
      <c r="T2877" t="s">
        <v>33</v>
      </c>
      <c r="U2877">
        <v>11</v>
      </c>
      <c r="V2877" t="s">
        <v>205</v>
      </c>
      <c r="W2877">
        <v>7</v>
      </c>
      <c r="X2877" t="s">
        <v>50</v>
      </c>
      <c r="Y2877">
        <v>1</v>
      </c>
      <c r="Z2877" t="s">
        <v>51</v>
      </c>
      <c r="AA2877">
        <v>1</v>
      </c>
      <c r="AB2877" s="3">
        <v>45557.458333333336</v>
      </c>
      <c r="AC2877">
        <f>VLOOKUP(D2877,[1]tablaBarrios!A:C,2,FALSE)</f>
        <v>7.1253900000000003</v>
      </c>
      <c r="AD2877">
        <f>VLOOKUP(D2877,[1]tablaBarrios!A:C,3,FALSE)</f>
        <v>-73.119799999999998</v>
      </c>
    </row>
    <row r="2878" spans="1:30" x14ac:dyDescent="0.25">
      <c r="A2878">
        <v>2877</v>
      </c>
      <c r="B2878" t="s">
        <v>221</v>
      </c>
      <c r="C2878" t="s">
        <v>14</v>
      </c>
      <c r="D2878" t="s">
        <v>148</v>
      </c>
      <c r="E2878" s="1">
        <v>45557</v>
      </c>
      <c r="F2878" s="2">
        <v>0.75</v>
      </c>
      <c r="G2878">
        <v>32</v>
      </c>
      <c r="H2878" t="s">
        <v>28</v>
      </c>
      <c r="I2878" t="s">
        <v>4</v>
      </c>
      <c r="J2878" t="s">
        <v>5</v>
      </c>
      <c r="K2878" t="s">
        <v>6</v>
      </c>
      <c r="L2878" t="s">
        <v>223</v>
      </c>
      <c r="M2878" t="s">
        <v>224</v>
      </c>
      <c r="N2878" t="s">
        <v>39</v>
      </c>
      <c r="O2878">
        <v>6</v>
      </c>
      <c r="P2878">
        <v>2024</v>
      </c>
      <c r="Q2878">
        <v>9</v>
      </c>
      <c r="R2878">
        <v>22</v>
      </c>
      <c r="S2878" t="s">
        <v>137</v>
      </c>
      <c r="T2878" t="s">
        <v>33</v>
      </c>
      <c r="U2878">
        <v>18</v>
      </c>
      <c r="V2878" t="s">
        <v>205</v>
      </c>
      <c r="W2878">
        <v>7</v>
      </c>
      <c r="X2878" t="s">
        <v>50</v>
      </c>
      <c r="Y2878">
        <v>1</v>
      </c>
      <c r="Z2878" t="s">
        <v>51</v>
      </c>
      <c r="AA2878">
        <v>1</v>
      </c>
      <c r="AB2878" s="3">
        <v>45557.75</v>
      </c>
      <c r="AC2878">
        <f>VLOOKUP(D2878,[1]tablaBarrios!A:C,2,FALSE)</f>
        <v>7.1468999999999996</v>
      </c>
      <c r="AD2878">
        <f>VLOOKUP(D2878,[1]tablaBarrios!A:C,3,FALSE)</f>
        <v>-73.133200000000002</v>
      </c>
    </row>
    <row r="2879" spans="1:30" x14ac:dyDescent="0.25">
      <c r="A2879">
        <v>2878</v>
      </c>
      <c r="B2879" t="s">
        <v>42</v>
      </c>
      <c r="C2879" t="s">
        <v>1</v>
      </c>
      <c r="D2879" t="s">
        <v>247</v>
      </c>
      <c r="E2879" s="1">
        <v>45557</v>
      </c>
      <c r="F2879" s="2">
        <v>0.45833333333333331</v>
      </c>
      <c r="G2879">
        <v>52</v>
      </c>
      <c r="H2879" t="s">
        <v>28</v>
      </c>
      <c r="I2879" t="s">
        <v>4</v>
      </c>
      <c r="J2879" t="s">
        <v>5</v>
      </c>
      <c r="K2879" t="s">
        <v>44</v>
      </c>
      <c r="L2879" t="s">
        <v>45</v>
      </c>
      <c r="M2879" t="s">
        <v>46</v>
      </c>
      <c r="N2879" t="s">
        <v>201</v>
      </c>
      <c r="O2879">
        <v>10</v>
      </c>
      <c r="P2879">
        <v>2024</v>
      </c>
      <c r="Q2879">
        <v>9</v>
      </c>
      <c r="R2879">
        <v>22</v>
      </c>
      <c r="S2879" t="s">
        <v>80</v>
      </c>
      <c r="T2879" t="s">
        <v>49</v>
      </c>
      <c r="U2879">
        <v>11</v>
      </c>
      <c r="V2879" t="s">
        <v>205</v>
      </c>
      <c r="W2879">
        <v>7</v>
      </c>
      <c r="X2879" t="s">
        <v>34</v>
      </c>
      <c r="Y2879">
        <v>6</v>
      </c>
      <c r="Z2879" t="s">
        <v>27</v>
      </c>
      <c r="AA2879">
        <v>1</v>
      </c>
      <c r="AB2879" s="3">
        <v>45557.458333333336</v>
      </c>
      <c r="AC2879">
        <f>VLOOKUP(D2879,[1]tablaBarrios!A:C,2,FALSE)</f>
        <v>7.0990000000000002</v>
      </c>
      <c r="AD2879">
        <f>VLOOKUP(D2879,[1]tablaBarrios!A:C,3,FALSE)</f>
        <v>-73.106700000000004</v>
      </c>
    </row>
    <row r="2880" spans="1:30" x14ac:dyDescent="0.25">
      <c r="A2880">
        <v>2879</v>
      </c>
      <c r="B2880" t="s">
        <v>42</v>
      </c>
      <c r="C2880" t="s">
        <v>14</v>
      </c>
      <c r="D2880" t="s">
        <v>192</v>
      </c>
      <c r="E2880" s="1">
        <v>45557</v>
      </c>
      <c r="F2880" s="2">
        <v>0.875</v>
      </c>
      <c r="G2880">
        <v>53</v>
      </c>
      <c r="H2880" t="s">
        <v>28</v>
      </c>
      <c r="I2880" t="s">
        <v>4</v>
      </c>
      <c r="J2880" t="s">
        <v>5</v>
      </c>
      <c r="K2880" t="s">
        <v>6</v>
      </c>
      <c r="L2880" t="s">
        <v>45</v>
      </c>
      <c r="M2880" t="s">
        <v>46</v>
      </c>
      <c r="N2880" t="s">
        <v>201</v>
      </c>
      <c r="O2880">
        <v>10</v>
      </c>
      <c r="P2880">
        <v>2024</v>
      </c>
      <c r="Q2880">
        <v>9</v>
      </c>
      <c r="R2880">
        <v>22</v>
      </c>
      <c r="S2880" t="s">
        <v>57</v>
      </c>
      <c r="T2880" t="s">
        <v>49</v>
      </c>
      <c r="U2880">
        <v>21</v>
      </c>
      <c r="V2880" t="s">
        <v>205</v>
      </c>
      <c r="W2880">
        <v>7</v>
      </c>
      <c r="X2880" t="s">
        <v>50</v>
      </c>
      <c r="Y2880">
        <v>1</v>
      </c>
      <c r="Z2880" t="s">
        <v>51</v>
      </c>
      <c r="AA2880">
        <v>1</v>
      </c>
      <c r="AB2880" s="3">
        <v>45557.875</v>
      </c>
      <c r="AC2880">
        <f>VLOOKUP(D2880,[1]tablaBarrios!A:C,2,FALSE)</f>
        <v>7.1532999999999998</v>
      </c>
      <c r="AD2880">
        <f>VLOOKUP(D2880,[1]tablaBarrios!A:C,3,FALSE)</f>
        <v>-73.134200000000007</v>
      </c>
    </row>
    <row r="2881" spans="1:30" x14ac:dyDescent="0.25">
      <c r="A2881">
        <v>2880</v>
      </c>
      <c r="B2881" t="s">
        <v>42</v>
      </c>
      <c r="C2881" t="s">
        <v>1</v>
      </c>
      <c r="D2881" t="s">
        <v>320</v>
      </c>
      <c r="E2881" s="1">
        <v>45557</v>
      </c>
      <c r="F2881" s="2">
        <v>0.58333333333333337</v>
      </c>
      <c r="G2881">
        <v>18</v>
      </c>
      <c r="H2881" t="s">
        <v>28</v>
      </c>
      <c r="I2881" t="s">
        <v>4</v>
      </c>
      <c r="J2881" t="s">
        <v>5</v>
      </c>
      <c r="K2881" t="s">
        <v>6</v>
      </c>
      <c r="L2881" t="s">
        <v>45</v>
      </c>
      <c r="M2881" t="s">
        <v>46</v>
      </c>
      <c r="N2881" t="s">
        <v>18</v>
      </c>
      <c r="O2881">
        <v>3</v>
      </c>
      <c r="P2881">
        <v>2024</v>
      </c>
      <c r="Q2881">
        <v>9</v>
      </c>
      <c r="R2881">
        <v>22</v>
      </c>
      <c r="S2881" t="s">
        <v>48</v>
      </c>
      <c r="T2881" t="s">
        <v>49</v>
      </c>
      <c r="U2881">
        <v>14</v>
      </c>
      <c r="V2881" t="s">
        <v>205</v>
      </c>
      <c r="W2881">
        <v>7</v>
      </c>
      <c r="X2881" t="s">
        <v>20</v>
      </c>
      <c r="Y2881">
        <v>2</v>
      </c>
      <c r="Z2881" t="s">
        <v>21</v>
      </c>
      <c r="AA2881">
        <v>1</v>
      </c>
      <c r="AB2881" s="3">
        <v>45557.583333333336</v>
      </c>
      <c r="AC2881">
        <f>VLOOKUP(D2881,[1]tablaBarrios!A:C,2,FALSE)</f>
        <v>7.1253900000000003</v>
      </c>
      <c r="AD2881">
        <f>VLOOKUP(D2881,[1]tablaBarrios!A:C,3,FALSE)</f>
        <v>-73.119799999999998</v>
      </c>
    </row>
    <row r="2882" spans="1:30" x14ac:dyDescent="0.25">
      <c r="A2882">
        <v>2881</v>
      </c>
      <c r="B2882" t="s">
        <v>42</v>
      </c>
      <c r="C2882" t="s">
        <v>1</v>
      </c>
      <c r="D2882" t="s">
        <v>287</v>
      </c>
      <c r="E2882" s="1">
        <v>45557</v>
      </c>
      <c r="F2882" s="2">
        <v>4.1666666666666664E-2</v>
      </c>
      <c r="G2882">
        <v>39</v>
      </c>
      <c r="H2882" t="s">
        <v>28</v>
      </c>
      <c r="I2882" t="s">
        <v>4</v>
      </c>
      <c r="J2882" t="s">
        <v>5</v>
      </c>
      <c r="K2882" t="s">
        <v>6</v>
      </c>
      <c r="L2882" t="s">
        <v>45</v>
      </c>
      <c r="M2882" t="s">
        <v>46</v>
      </c>
      <c r="N2882" t="s">
        <v>53</v>
      </c>
      <c r="O2882">
        <v>7</v>
      </c>
      <c r="P2882">
        <v>2024</v>
      </c>
      <c r="Q2882">
        <v>9</v>
      </c>
      <c r="R2882">
        <v>22</v>
      </c>
      <c r="S2882" t="s">
        <v>19</v>
      </c>
      <c r="T2882" t="s">
        <v>49</v>
      </c>
      <c r="U2882">
        <v>1</v>
      </c>
      <c r="V2882" t="s">
        <v>205</v>
      </c>
      <c r="W2882">
        <v>7</v>
      </c>
      <c r="X2882" t="s">
        <v>41</v>
      </c>
      <c r="Y2882">
        <v>3</v>
      </c>
      <c r="Z2882" t="s">
        <v>36</v>
      </c>
      <c r="AA2882">
        <v>1</v>
      </c>
      <c r="AB2882" s="3">
        <v>45557.041666666664</v>
      </c>
      <c r="AC2882">
        <f>VLOOKUP(D2882,[1]tablaBarrios!A:C,2,FALSE)</f>
        <v>7.1489000000000003</v>
      </c>
      <c r="AD2882">
        <f>VLOOKUP(D2882,[1]tablaBarrios!A:C,3,FALSE)</f>
        <v>-73.131500000000003</v>
      </c>
    </row>
    <row r="2883" spans="1:30" x14ac:dyDescent="0.25">
      <c r="A2883">
        <v>2882</v>
      </c>
      <c r="B2883" t="s">
        <v>42</v>
      </c>
      <c r="C2883" t="s">
        <v>14</v>
      </c>
      <c r="D2883" t="s">
        <v>163</v>
      </c>
      <c r="E2883" s="1">
        <v>45557</v>
      </c>
      <c r="F2883" s="2">
        <v>4.1666666666666664E-2</v>
      </c>
      <c r="G2883">
        <v>30</v>
      </c>
      <c r="H2883" t="s">
        <v>28</v>
      </c>
      <c r="I2883" t="s">
        <v>4</v>
      </c>
      <c r="J2883" t="s">
        <v>5</v>
      </c>
      <c r="K2883" t="s">
        <v>6</v>
      </c>
      <c r="L2883" t="s">
        <v>45</v>
      </c>
      <c r="M2883" t="s">
        <v>46</v>
      </c>
      <c r="N2883" t="s">
        <v>39</v>
      </c>
      <c r="O2883">
        <v>6</v>
      </c>
      <c r="P2883">
        <v>2024</v>
      </c>
      <c r="Q2883">
        <v>9</v>
      </c>
      <c r="R2883">
        <v>22</v>
      </c>
      <c r="S2883" t="s">
        <v>19</v>
      </c>
      <c r="T2883" t="s">
        <v>49</v>
      </c>
      <c r="U2883">
        <v>1</v>
      </c>
      <c r="V2883" t="s">
        <v>205</v>
      </c>
      <c r="W2883">
        <v>7</v>
      </c>
      <c r="X2883" t="s">
        <v>55</v>
      </c>
      <c r="Y2883">
        <v>14</v>
      </c>
      <c r="Z2883" t="s">
        <v>56</v>
      </c>
      <c r="AA2883">
        <v>1</v>
      </c>
      <c r="AB2883" s="3">
        <v>45557.041666666664</v>
      </c>
      <c r="AC2883">
        <f>VLOOKUP(D2883,[1]tablaBarrios!A:C,2,FALSE)</f>
        <v>7.1143000000000001</v>
      </c>
      <c r="AD2883">
        <f>VLOOKUP(D2883,[1]tablaBarrios!A:C,3,FALSE)</f>
        <v>-73.126499999999993</v>
      </c>
    </row>
    <row r="2884" spans="1:30" x14ac:dyDescent="0.25">
      <c r="A2884">
        <v>2883</v>
      </c>
      <c r="B2884" t="s">
        <v>42</v>
      </c>
      <c r="C2884" t="s">
        <v>14</v>
      </c>
      <c r="D2884" t="s">
        <v>290</v>
      </c>
      <c r="E2884" s="1">
        <v>45557</v>
      </c>
      <c r="F2884" s="2">
        <v>0.58333333333333337</v>
      </c>
      <c r="G2884">
        <v>24</v>
      </c>
      <c r="H2884" t="s">
        <v>28</v>
      </c>
      <c r="I2884" t="s">
        <v>4</v>
      </c>
      <c r="J2884" t="s">
        <v>5</v>
      </c>
      <c r="K2884" t="s">
        <v>6</v>
      </c>
      <c r="L2884" t="s">
        <v>45</v>
      </c>
      <c r="M2884" t="s">
        <v>46</v>
      </c>
      <c r="N2884" t="s">
        <v>22</v>
      </c>
      <c r="O2884">
        <v>4</v>
      </c>
      <c r="P2884">
        <v>2024</v>
      </c>
      <c r="Q2884">
        <v>9</v>
      </c>
      <c r="R2884">
        <v>22</v>
      </c>
      <c r="S2884" t="s">
        <v>48</v>
      </c>
      <c r="T2884" t="s">
        <v>49</v>
      </c>
      <c r="U2884">
        <v>14</v>
      </c>
      <c r="V2884" t="s">
        <v>205</v>
      </c>
      <c r="W2884">
        <v>7</v>
      </c>
      <c r="X2884" t="s">
        <v>141</v>
      </c>
      <c r="Y2884">
        <v>10</v>
      </c>
      <c r="Z2884" t="s">
        <v>142</v>
      </c>
      <c r="AA2884">
        <v>1</v>
      </c>
      <c r="AB2884" s="3">
        <v>45557.583333333336</v>
      </c>
      <c r="AC2884">
        <f>VLOOKUP(D2884,[1]tablaBarrios!A:C,2,FALSE)</f>
        <v>7.0789999999999997</v>
      </c>
      <c r="AD2884">
        <f>VLOOKUP(D2884,[1]tablaBarrios!A:C,3,FALSE)</f>
        <v>-73.116699999999994</v>
      </c>
    </row>
    <row r="2885" spans="1:30" x14ac:dyDescent="0.25">
      <c r="A2885">
        <v>2884</v>
      </c>
      <c r="B2885" t="s">
        <v>42</v>
      </c>
      <c r="C2885" t="s">
        <v>14</v>
      </c>
      <c r="D2885" t="s">
        <v>142</v>
      </c>
      <c r="E2885" s="1">
        <v>45557</v>
      </c>
      <c r="F2885" s="2">
        <v>0.20833333333333334</v>
      </c>
      <c r="G2885">
        <v>36</v>
      </c>
      <c r="H2885" t="s">
        <v>28</v>
      </c>
      <c r="I2885" t="s">
        <v>4</v>
      </c>
      <c r="J2885" t="s">
        <v>5</v>
      </c>
      <c r="K2885" t="s">
        <v>6</v>
      </c>
      <c r="L2885" t="s">
        <v>45</v>
      </c>
      <c r="M2885" t="s">
        <v>46</v>
      </c>
      <c r="N2885" t="s">
        <v>53</v>
      </c>
      <c r="O2885">
        <v>7</v>
      </c>
      <c r="P2885">
        <v>2024</v>
      </c>
      <c r="Q2885">
        <v>9</v>
      </c>
      <c r="R2885">
        <v>22</v>
      </c>
      <c r="S2885" t="s">
        <v>94</v>
      </c>
      <c r="T2885" t="s">
        <v>49</v>
      </c>
      <c r="U2885">
        <v>5</v>
      </c>
      <c r="V2885" t="s">
        <v>205</v>
      </c>
      <c r="W2885">
        <v>7</v>
      </c>
      <c r="X2885" t="s">
        <v>141</v>
      </c>
      <c r="Y2885">
        <v>10</v>
      </c>
      <c r="Z2885" t="s">
        <v>142</v>
      </c>
      <c r="AA2885">
        <v>1</v>
      </c>
      <c r="AB2885" s="3">
        <v>45557.208333333336</v>
      </c>
      <c r="AC2885">
        <f>VLOOKUP(D2885,[1]tablaBarrios!A:C,2,FALSE)</f>
        <v>7.0841000000000003</v>
      </c>
      <c r="AD2885">
        <f>VLOOKUP(D2885,[1]tablaBarrios!A:C,3,FALSE)</f>
        <v>-73.115399999999994</v>
      </c>
    </row>
    <row r="2886" spans="1:30" x14ac:dyDescent="0.25">
      <c r="A2886">
        <v>2885</v>
      </c>
      <c r="B2886" t="s">
        <v>42</v>
      </c>
      <c r="C2886" t="s">
        <v>14</v>
      </c>
      <c r="D2886" t="s">
        <v>322</v>
      </c>
      <c r="E2886" s="1">
        <v>45557</v>
      </c>
      <c r="F2886" s="2">
        <v>0.91666666666666663</v>
      </c>
      <c r="G2886">
        <v>25</v>
      </c>
      <c r="H2886" t="s">
        <v>28</v>
      </c>
      <c r="I2886" t="s">
        <v>4</v>
      </c>
      <c r="J2886" t="s">
        <v>5</v>
      </c>
      <c r="K2886" t="s">
        <v>44</v>
      </c>
      <c r="L2886" t="s">
        <v>45</v>
      </c>
      <c r="M2886" t="s">
        <v>46</v>
      </c>
      <c r="N2886" t="s">
        <v>47</v>
      </c>
      <c r="O2886">
        <v>5</v>
      </c>
      <c r="P2886">
        <v>2024</v>
      </c>
      <c r="Q2886">
        <v>9</v>
      </c>
      <c r="R2886">
        <v>22</v>
      </c>
      <c r="S2886" t="s">
        <v>23</v>
      </c>
      <c r="T2886" t="s">
        <v>49</v>
      </c>
      <c r="U2886">
        <v>22</v>
      </c>
      <c r="V2886" t="s">
        <v>205</v>
      </c>
      <c r="W2886">
        <v>7</v>
      </c>
      <c r="X2886" t="s">
        <v>34</v>
      </c>
      <c r="Y2886">
        <v>6</v>
      </c>
      <c r="Z2886" t="s">
        <v>27</v>
      </c>
      <c r="AA2886">
        <v>1</v>
      </c>
      <c r="AB2886" s="3">
        <v>45557.916666666664</v>
      </c>
      <c r="AC2886">
        <f>VLOOKUP(D2886,[1]tablaBarrios!A:C,2,FALSE)</f>
        <v>7.1017000000000001</v>
      </c>
      <c r="AD2886">
        <f>VLOOKUP(D2886,[1]tablaBarrios!A:C,3,FALSE)</f>
        <v>-73.114000000000004</v>
      </c>
    </row>
    <row r="2887" spans="1:30" x14ac:dyDescent="0.25">
      <c r="A2887">
        <v>2886</v>
      </c>
      <c r="B2887" t="s">
        <v>42</v>
      </c>
      <c r="C2887" t="s">
        <v>14</v>
      </c>
      <c r="D2887" t="s">
        <v>438</v>
      </c>
      <c r="E2887" s="1">
        <v>45557</v>
      </c>
      <c r="F2887" s="2">
        <v>0.54166666666666663</v>
      </c>
      <c r="G2887">
        <v>90</v>
      </c>
      <c r="H2887" t="s">
        <v>28</v>
      </c>
      <c r="I2887" t="s">
        <v>4</v>
      </c>
      <c r="J2887" t="s">
        <v>5</v>
      </c>
      <c r="K2887" t="s">
        <v>44</v>
      </c>
      <c r="L2887" t="s">
        <v>45</v>
      </c>
      <c r="M2887" t="s">
        <v>46</v>
      </c>
      <c r="N2887" t="s">
        <v>260</v>
      </c>
      <c r="O2887">
        <v>17</v>
      </c>
      <c r="P2887">
        <v>2024</v>
      </c>
      <c r="Q2887">
        <v>9</v>
      </c>
      <c r="R2887">
        <v>22</v>
      </c>
      <c r="S2887" t="s">
        <v>147</v>
      </c>
      <c r="T2887" t="s">
        <v>49</v>
      </c>
      <c r="U2887">
        <v>13</v>
      </c>
      <c r="V2887" t="s">
        <v>205</v>
      </c>
      <c r="W2887">
        <v>7</v>
      </c>
      <c r="X2887" t="s">
        <v>110</v>
      </c>
      <c r="Y2887">
        <v>17</v>
      </c>
      <c r="Z2887" t="s">
        <v>111</v>
      </c>
      <c r="AA2887">
        <v>1</v>
      </c>
      <c r="AB2887" s="3">
        <v>45557.541666666664</v>
      </c>
      <c r="AC2887">
        <f>VLOOKUP(D2887,[1]tablaBarrios!A:C,2,FALSE)</f>
        <v>7.0954699999999997</v>
      </c>
      <c r="AD2887">
        <f>VLOOKUP(D2887,[1]tablaBarrios!A:C,3,FALSE)</f>
        <v>-73.136799999999994</v>
      </c>
    </row>
    <row r="2888" spans="1:30" x14ac:dyDescent="0.25">
      <c r="A2888">
        <v>2887</v>
      </c>
      <c r="B2888" t="s">
        <v>42</v>
      </c>
      <c r="C2888" t="s">
        <v>1</v>
      </c>
      <c r="D2888" t="s">
        <v>90</v>
      </c>
      <c r="E2888" s="1">
        <v>45557</v>
      </c>
      <c r="F2888" s="2">
        <v>0.125</v>
      </c>
      <c r="G2888">
        <v>13</v>
      </c>
      <c r="H2888" t="s">
        <v>3</v>
      </c>
      <c r="I2888" t="s">
        <v>4</v>
      </c>
      <c r="J2888" t="s">
        <v>5</v>
      </c>
      <c r="K2888" t="s">
        <v>44</v>
      </c>
      <c r="L2888" t="s">
        <v>45</v>
      </c>
      <c r="M2888" t="s">
        <v>46</v>
      </c>
      <c r="N2888" s="4">
        <v>41913</v>
      </c>
      <c r="O2888">
        <v>2</v>
      </c>
      <c r="P2888">
        <v>2024</v>
      </c>
      <c r="Q2888">
        <v>9</v>
      </c>
      <c r="R2888">
        <v>22</v>
      </c>
      <c r="S2888" t="s">
        <v>79</v>
      </c>
      <c r="T2888" t="s">
        <v>49</v>
      </c>
      <c r="U2888">
        <v>3</v>
      </c>
      <c r="V2888" t="s">
        <v>205</v>
      </c>
      <c r="W2888">
        <v>7</v>
      </c>
      <c r="X2888" t="s">
        <v>91</v>
      </c>
      <c r="Y2888">
        <v>7</v>
      </c>
      <c r="Z2888" t="s">
        <v>92</v>
      </c>
      <c r="AA2888">
        <v>1</v>
      </c>
      <c r="AB2888" s="3">
        <v>45557.125</v>
      </c>
      <c r="AC2888">
        <f>VLOOKUP(D2888,[1]tablaBarrios!A:C,2,FALSE)</f>
        <v>7.0969199999999999</v>
      </c>
      <c r="AD2888">
        <f>VLOOKUP(D2888,[1]tablaBarrios!A:C,3,FALSE)</f>
        <v>-73.125929999999997</v>
      </c>
    </row>
    <row r="2889" spans="1:30" x14ac:dyDescent="0.25">
      <c r="A2889">
        <v>2888</v>
      </c>
      <c r="B2889" t="s">
        <v>106</v>
      </c>
      <c r="C2889" t="s">
        <v>14</v>
      </c>
      <c r="D2889" t="s">
        <v>296</v>
      </c>
      <c r="E2889" s="1">
        <v>45557</v>
      </c>
      <c r="F2889" s="2">
        <v>0.41666666666666669</v>
      </c>
      <c r="G2889">
        <v>-89</v>
      </c>
      <c r="H2889" t="s">
        <v>4</v>
      </c>
      <c r="I2889" t="s">
        <v>4</v>
      </c>
      <c r="J2889" t="s">
        <v>5</v>
      </c>
      <c r="K2889" t="s">
        <v>108</v>
      </c>
      <c r="L2889" t="s">
        <v>70</v>
      </c>
      <c r="M2889" t="s">
        <v>109</v>
      </c>
      <c r="N2889" t="s">
        <v>4</v>
      </c>
      <c r="O2889">
        <v>18</v>
      </c>
      <c r="P2889">
        <v>2024</v>
      </c>
      <c r="Q2889">
        <v>9</v>
      </c>
      <c r="R2889">
        <v>22</v>
      </c>
      <c r="S2889" t="s">
        <v>76</v>
      </c>
      <c r="T2889" t="s">
        <v>73</v>
      </c>
      <c r="U2889">
        <v>10</v>
      </c>
      <c r="V2889" t="s">
        <v>205</v>
      </c>
      <c r="W2889">
        <v>7</v>
      </c>
      <c r="X2889" t="s">
        <v>20</v>
      </c>
      <c r="Y2889">
        <v>2</v>
      </c>
      <c r="Z2889" t="s">
        <v>21</v>
      </c>
      <c r="AA2889">
        <v>1</v>
      </c>
      <c r="AB2889" s="3">
        <v>45557.416666666664</v>
      </c>
      <c r="AC2889">
        <f>VLOOKUP(D2889,[1]tablaBarrios!A:C,2,FALSE)</f>
        <v>7.1501000000000001</v>
      </c>
      <c r="AD2889">
        <f>VLOOKUP(D2889,[1]tablaBarrios!A:C,3,FALSE)</f>
        <v>-73.135099999999994</v>
      </c>
    </row>
    <row r="2890" spans="1:30" x14ac:dyDescent="0.25">
      <c r="A2890">
        <v>2889</v>
      </c>
      <c r="B2890" t="s">
        <v>106</v>
      </c>
      <c r="C2890" t="s">
        <v>188</v>
      </c>
      <c r="D2890" t="s">
        <v>139</v>
      </c>
      <c r="E2890" s="1">
        <v>45557</v>
      </c>
      <c r="F2890" s="2">
        <v>0.83333333333333337</v>
      </c>
      <c r="G2890">
        <v>-89</v>
      </c>
      <c r="H2890" t="s">
        <v>4</v>
      </c>
      <c r="I2890" t="s">
        <v>4</v>
      </c>
      <c r="J2890" t="s">
        <v>5</v>
      </c>
      <c r="K2890" t="s">
        <v>108</v>
      </c>
      <c r="L2890" t="s">
        <v>70</v>
      </c>
      <c r="M2890" t="s">
        <v>109</v>
      </c>
      <c r="N2890" t="s">
        <v>4</v>
      </c>
      <c r="O2890">
        <v>18</v>
      </c>
      <c r="P2890">
        <v>2024</v>
      </c>
      <c r="Q2890">
        <v>9</v>
      </c>
      <c r="R2890">
        <v>22</v>
      </c>
      <c r="S2890" t="s">
        <v>65</v>
      </c>
      <c r="T2890" t="s">
        <v>73</v>
      </c>
      <c r="U2890">
        <v>20</v>
      </c>
      <c r="V2890" t="s">
        <v>205</v>
      </c>
      <c r="W2890">
        <v>7</v>
      </c>
      <c r="X2890" t="s">
        <v>41</v>
      </c>
      <c r="Y2890">
        <v>3</v>
      </c>
      <c r="Z2890" t="s">
        <v>36</v>
      </c>
      <c r="AA2890">
        <v>1</v>
      </c>
      <c r="AB2890" s="3">
        <v>45557.833333333336</v>
      </c>
      <c r="AC2890">
        <f>VLOOKUP(D2890,[1]tablaBarrios!A:C,2,FALSE)</f>
        <v>7.1604999999999999</v>
      </c>
      <c r="AD2890">
        <f>VLOOKUP(D2890,[1]tablaBarrios!A:C,3,FALSE)</f>
        <v>-73.081500000000005</v>
      </c>
    </row>
    <row r="2891" spans="1:30" x14ac:dyDescent="0.25">
      <c r="A2891">
        <v>2890</v>
      </c>
      <c r="B2891" t="s">
        <v>68</v>
      </c>
      <c r="C2891" t="s">
        <v>14</v>
      </c>
      <c r="D2891" t="s">
        <v>67</v>
      </c>
      <c r="E2891" s="1">
        <v>45557</v>
      </c>
      <c r="F2891" s="2">
        <v>0.125</v>
      </c>
      <c r="G2891">
        <v>-89</v>
      </c>
      <c r="H2891" t="s">
        <v>3</v>
      </c>
      <c r="I2891" t="s">
        <v>4</v>
      </c>
      <c r="J2891" t="s">
        <v>5</v>
      </c>
      <c r="K2891" t="s">
        <v>6</v>
      </c>
      <c r="L2891" t="s">
        <v>70</v>
      </c>
      <c r="M2891" t="s">
        <v>71</v>
      </c>
      <c r="N2891" t="s">
        <v>4</v>
      </c>
      <c r="O2891">
        <v>18</v>
      </c>
      <c r="P2891">
        <v>2024</v>
      </c>
      <c r="Q2891">
        <v>9</v>
      </c>
      <c r="R2891">
        <v>22</v>
      </c>
      <c r="S2891" t="s">
        <v>79</v>
      </c>
      <c r="T2891" t="s">
        <v>73</v>
      </c>
      <c r="U2891">
        <v>3</v>
      </c>
      <c r="V2891" t="s">
        <v>205</v>
      </c>
      <c r="W2891">
        <v>7</v>
      </c>
      <c r="X2891" t="s">
        <v>66</v>
      </c>
      <c r="Y2891">
        <v>12</v>
      </c>
      <c r="Z2891" t="s">
        <v>67</v>
      </c>
      <c r="AA2891">
        <v>1</v>
      </c>
      <c r="AB2891" s="3">
        <v>45557.125</v>
      </c>
      <c r="AC2891">
        <f>VLOOKUP(D2891,[1]tablaBarrios!A:C,2,FALSE)</f>
        <v>7.125</v>
      </c>
      <c r="AD2891">
        <f>VLOOKUP(D2891,[1]tablaBarrios!A:C,3,FALSE)</f>
        <v>-73.128</v>
      </c>
    </row>
    <row r="2892" spans="1:30" x14ac:dyDescent="0.25">
      <c r="A2892">
        <v>2891</v>
      </c>
      <c r="B2892" t="s">
        <v>68</v>
      </c>
      <c r="C2892" t="s">
        <v>212</v>
      </c>
      <c r="D2892" t="s">
        <v>139</v>
      </c>
      <c r="E2892" s="1">
        <v>45557</v>
      </c>
      <c r="F2892" s="2">
        <v>0.45833333333333331</v>
      </c>
      <c r="G2892">
        <v>-89</v>
      </c>
      <c r="H2892" t="s">
        <v>3</v>
      </c>
      <c r="I2892" t="s">
        <v>4</v>
      </c>
      <c r="J2892" t="s">
        <v>82</v>
      </c>
      <c r="K2892" t="s">
        <v>282</v>
      </c>
      <c r="L2892" t="s">
        <v>70</v>
      </c>
      <c r="M2892" t="s">
        <v>71</v>
      </c>
      <c r="N2892" t="s">
        <v>4</v>
      </c>
      <c r="O2892">
        <v>18</v>
      </c>
      <c r="P2892">
        <v>2024</v>
      </c>
      <c r="Q2892">
        <v>9</v>
      </c>
      <c r="R2892">
        <v>22</v>
      </c>
      <c r="S2892" t="s">
        <v>80</v>
      </c>
      <c r="T2892" t="s">
        <v>73</v>
      </c>
      <c r="U2892">
        <v>11</v>
      </c>
      <c r="V2892" t="s">
        <v>205</v>
      </c>
      <c r="W2892">
        <v>7</v>
      </c>
      <c r="X2892" t="s">
        <v>41</v>
      </c>
      <c r="Y2892">
        <v>3</v>
      </c>
      <c r="Z2892" t="s">
        <v>36</v>
      </c>
      <c r="AA2892">
        <v>1</v>
      </c>
      <c r="AB2892" s="3">
        <v>45557.458333333336</v>
      </c>
      <c r="AC2892">
        <f>VLOOKUP(D2892,[1]tablaBarrios!A:C,2,FALSE)</f>
        <v>7.1604999999999999</v>
      </c>
      <c r="AD2892">
        <f>VLOOKUP(D2892,[1]tablaBarrios!A:C,3,FALSE)</f>
        <v>-73.081500000000005</v>
      </c>
    </row>
    <row r="2893" spans="1:30" x14ac:dyDescent="0.25">
      <c r="A2893">
        <v>2892</v>
      </c>
      <c r="B2893" t="s">
        <v>68</v>
      </c>
      <c r="C2893" t="s">
        <v>212</v>
      </c>
      <c r="D2893" t="s">
        <v>271</v>
      </c>
      <c r="E2893" s="1">
        <v>45557</v>
      </c>
      <c r="F2893" s="2">
        <v>0.20833333333333334</v>
      </c>
      <c r="G2893">
        <v>-89</v>
      </c>
      <c r="H2893" t="s">
        <v>28</v>
      </c>
      <c r="I2893" t="s">
        <v>4</v>
      </c>
      <c r="J2893" t="s">
        <v>82</v>
      </c>
      <c r="K2893" t="s">
        <v>6</v>
      </c>
      <c r="L2893" t="s">
        <v>70</v>
      </c>
      <c r="M2893" t="s">
        <v>71</v>
      </c>
      <c r="N2893" t="s">
        <v>4</v>
      </c>
      <c r="O2893">
        <v>18</v>
      </c>
      <c r="P2893">
        <v>2024</v>
      </c>
      <c r="Q2893">
        <v>9</v>
      </c>
      <c r="R2893">
        <v>22</v>
      </c>
      <c r="S2893" t="s">
        <v>94</v>
      </c>
      <c r="T2893" t="s">
        <v>73</v>
      </c>
      <c r="U2893">
        <v>5</v>
      </c>
      <c r="V2893" t="s">
        <v>205</v>
      </c>
      <c r="W2893">
        <v>7</v>
      </c>
      <c r="X2893" t="s">
        <v>155</v>
      </c>
      <c r="Y2893">
        <v>11</v>
      </c>
      <c r="Z2893" t="s">
        <v>156</v>
      </c>
      <c r="AA2893">
        <v>1</v>
      </c>
      <c r="AB2893" s="3">
        <v>45557.208333333336</v>
      </c>
      <c r="AC2893">
        <f>VLOOKUP(D2893,[1]tablaBarrios!A:C,2,FALSE)</f>
        <v>7.0845200000000004</v>
      </c>
      <c r="AD2893">
        <f>VLOOKUP(D2893,[1]tablaBarrios!A:C,3,FALSE)</f>
        <v>-73.124790000000004</v>
      </c>
    </row>
    <row r="2894" spans="1:30" x14ac:dyDescent="0.25">
      <c r="A2894">
        <v>2893</v>
      </c>
      <c r="B2894" t="s">
        <v>74</v>
      </c>
      <c r="C2894" t="s">
        <v>14</v>
      </c>
      <c r="D2894" t="s">
        <v>2</v>
      </c>
      <c r="E2894" s="1">
        <v>45557</v>
      </c>
      <c r="F2894" s="2">
        <v>0.16666666666666666</v>
      </c>
      <c r="G2894">
        <v>-89</v>
      </c>
      <c r="H2894" t="s">
        <v>3</v>
      </c>
      <c r="I2894" t="s">
        <v>4</v>
      </c>
      <c r="J2894" t="s">
        <v>5</v>
      </c>
      <c r="K2894" t="s">
        <v>6</v>
      </c>
      <c r="L2894" t="s">
        <v>70</v>
      </c>
      <c r="M2894" t="s">
        <v>75</v>
      </c>
      <c r="N2894" t="s">
        <v>4</v>
      </c>
      <c r="O2894">
        <v>18</v>
      </c>
      <c r="P2894">
        <v>2024</v>
      </c>
      <c r="Q2894">
        <v>9</v>
      </c>
      <c r="R2894">
        <v>22</v>
      </c>
      <c r="S2894" t="s">
        <v>145</v>
      </c>
      <c r="T2894" t="s">
        <v>73</v>
      </c>
      <c r="U2894">
        <v>4</v>
      </c>
      <c r="V2894" t="s">
        <v>205</v>
      </c>
      <c r="W2894">
        <v>7</v>
      </c>
      <c r="X2894" t="s">
        <v>12</v>
      </c>
      <c r="Y2894">
        <v>15</v>
      </c>
      <c r="Z2894" t="s">
        <v>2</v>
      </c>
      <c r="AA2894">
        <v>1</v>
      </c>
      <c r="AB2894" s="3">
        <v>45557.166666666664</v>
      </c>
      <c r="AC2894">
        <f>VLOOKUP(D2894,[1]tablaBarrios!A:C,2,FALSE)</f>
        <v>7.1189999999999998</v>
      </c>
      <c r="AD2894">
        <f>VLOOKUP(D2894,[1]tablaBarrios!A:C,3,FALSE)</f>
        <v>-73.122</v>
      </c>
    </row>
    <row r="2895" spans="1:30" x14ac:dyDescent="0.25">
      <c r="A2895">
        <v>2894</v>
      </c>
      <c r="B2895" t="s">
        <v>74</v>
      </c>
      <c r="C2895" t="s">
        <v>77</v>
      </c>
      <c r="D2895" t="s">
        <v>386</v>
      </c>
      <c r="E2895" s="1">
        <v>45557</v>
      </c>
      <c r="F2895" s="2">
        <v>0.16666666666666666</v>
      </c>
      <c r="G2895">
        <v>-89</v>
      </c>
      <c r="H2895" t="s">
        <v>3</v>
      </c>
      <c r="I2895" t="s">
        <v>4</v>
      </c>
      <c r="J2895" t="s">
        <v>5</v>
      </c>
      <c r="K2895" t="s">
        <v>6</v>
      </c>
      <c r="L2895" t="s">
        <v>70</v>
      </c>
      <c r="M2895" t="s">
        <v>75</v>
      </c>
      <c r="N2895" t="s">
        <v>4</v>
      </c>
      <c r="O2895">
        <v>18</v>
      </c>
      <c r="P2895">
        <v>2024</v>
      </c>
      <c r="Q2895">
        <v>9</v>
      </c>
      <c r="R2895">
        <v>22</v>
      </c>
      <c r="S2895" t="s">
        <v>145</v>
      </c>
      <c r="T2895" t="s">
        <v>73</v>
      </c>
      <c r="U2895">
        <v>4</v>
      </c>
      <c r="V2895" t="s">
        <v>205</v>
      </c>
      <c r="W2895">
        <v>7</v>
      </c>
      <c r="X2895" t="s">
        <v>24</v>
      </c>
      <c r="Y2895">
        <v>5</v>
      </c>
      <c r="Z2895" t="s">
        <v>25</v>
      </c>
      <c r="AA2895">
        <v>1</v>
      </c>
      <c r="AB2895" s="3">
        <v>45557.166666666664</v>
      </c>
      <c r="AC2895">
        <f>VLOOKUP(D2895,[1]tablaBarrios!A:C,2,FALSE)</f>
        <v>7.1031000000000004</v>
      </c>
      <c r="AD2895">
        <f>VLOOKUP(D2895,[1]tablaBarrios!A:C,3,FALSE)</f>
        <v>-73.165700000000001</v>
      </c>
    </row>
    <row r="2896" spans="1:30" x14ac:dyDescent="0.25">
      <c r="A2896">
        <v>2895</v>
      </c>
      <c r="B2896" t="s">
        <v>74</v>
      </c>
      <c r="C2896" t="s">
        <v>14</v>
      </c>
      <c r="D2896" t="s">
        <v>2</v>
      </c>
      <c r="E2896" s="1">
        <v>45557</v>
      </c>
      <c r="F2896" s="2">
        <v>4.1666666666666664E-2</v>
      </c>
      <c r="G2896">
        <v>-89</v>
      </c>
      <c r="H2896" t="s">
        <v>3</v>
      </c>
      <c r="I2896" t="s">
        <v>4</v>
      </c>
      <c r="J2896" t="s">
        <v>5</v>
      </c>
      <c r="K2896" t="s">
        <v>6</v>
      </c>
      <c r="L2896" t="s">
        <v>70</v>
      </c>
      <c r="M2896" t="s">
        <v>75</v>
      </c>
      <c r="N2896" t="s">
        <v>4</v>
      </c>
      <c r="O2896">
        <v>18</v>
      </c>
      <c r="P2896">
        <v>2024</v>
      </c>
      <c r="Q2896">
        <v>9</v>
      </c>
      <c r="R2896">
        <v>22</v>
      </c>
      <c r="S2896" t="s">
        <v>19</v>
      </c>
      <c r="T2896" t="s">
        <v>73</v>
      </c>
      <c r="U2896">
        <v>1</v>
      </c>
      <c r="V2896" t="s">
        <v>205</v>
      </c>
      <c r="W2896">
        <v>7</v>
      </c>
      <c r="X2896" t="s">
        <v>12</v>
      </c>
      <c r="Y2896">
        <v>15</v>
      </c>
      <c r="Z2896" t="s">
        <v>2</v>
      </c>
      <c r="AA2896">
        <v>1</v>
      </c>
      <c r="AB2896" s="3">
        <v>45557.041666666664</v>
      </c>
      <c r="AC2896">
        <f>VLOOKUP(D2896,[1]tablaBarrios!A:C,2,FALSE)</f>
        <v>7.1189999999999998</v>
      </c>
      <c r="AD2896">
        <f>VLOOKUP(D2896,[1]tablaBarrios!A:C,3,FALSE)</f>
        <v>-73.122</v>
      </c>
    </row>
    <row r="2897" spans="1:30" x14ac:dyDescent="0.25">
      <c r="A2897">
        <v>2896</v>
      </c>
      <c r="B2897" t="s">
        <v>74</v>
      </c>
      <c r="C2897" t="s">
        <v>14</v>
      </c>
      <c r="D2897" t="s">
        <v>2</v>
      </c>
      <c r="E2897" s="1">
        <v>45557</v>
      </c>
      <c r="F2897" s="2">
        <v>0.16666666666666666</v>
      </c>
      <c r="G2897">
        <v>-89</v>
      </c>
      <c r="H2897" t="s">
        <v>3</v>
      </c>
      <c r="I2897" t="s">
        <v>4</v>
      </c>
      <c r="J2897" t="s">
        <v>5</v>
      </c>
      <c r="K2897" t="s">
        <v>6</v>
      </c>
      <c r="L2897" t="s">
        <v>70</v>
      </c>
      <c r="M2897" t="s">
        <v>75</v>
      </c>
      <c r="N2897" t="s">
        <v>4</v>
      </c>
      <c r="O2897">
        <v>18</v>
      </c>
      <c r="P2897">
        <v>2024</v>
      </c>
      <c r="Q2897">
        <v>9</v>
      </c>
      <c r="R2897">
        <v>22</v>
      </c>
      <c r="S2897" t="s">
        <v>145</v>
      </c>
      <c r="T2897" t="s">
        <v>73</v>
      </c>
      <c r="U2897">
        <v>4</v>
      </c>
      <c r="V2897" t="s">
        <v>205</v>
      </c>
      <c r="W2897">
        <v>7</v>
      </c>
      <c r="X2897" t="s">
        <v>12</v>
      </c>
      <c r="Y2897">
        <v>15</v>
      </c>
      <c r="Z2897" t="s">
        <v>2</v>
      </c>
      <c r="AA2897">
        <v>1</v>
      </c>
      <c r="AB2897" s="3">
        <v>45557.166666666664</v>
      </c>
      <c r="AC2897">
        <f>VLOOKUP(D2897,[1]tablaBarrios!A:C,2,FALSE)</f>
        <v>7.1189999999999998</v>
      </c>
      <c r="AD2897">
        <f>VLOOKUP(D2897,[1]tablaBarrios!A:C,3,FALSE)</f>
        <v>-73.122</v>
      </c>
    </row>
    <row r="2898" spans="1:30" x14ac:dyDescent="0.25">
      <c r="A2898">
        <v>2897</v>
      </c>
      <c r="B2898" t="s">
        <v>74</v>
      </c>
      <c r="C2898" t="s">
        <v>14</v>
      </c>
      <c r="D2898" t="s">
        <v>27</v>
      </c>
      <c r="E2898" s="1">
        <v>45557</v>
      </c>
      <c r="F2898" s="2">
        <v>0.58333333333333337</v>
      </c>
      <c r="G2898">
        <v>-89</v>
      </c>
      <c r="H2898" t="s">
        <v>28</v>
      </c>
      <c r="I2898" t="s">
        <v>4</v>
      </c>
      <c r="J2898" t="s">
        <v>5</v>
      </c>
      <c r="K2898" t="s">
        <v>203</v>
      </c>
      <c r="L2898" t="s">
        <v>70</v>
      </c>
      <c r="M2898" t="s">
        <v>75</v>
      </c>
      <c r="N2898" t="s">
        <v>4</v>
      </c>
      <c r="O2898">
        <v>18</v>
      </c>
      <c r="P2898">
        <v>2024</v>
      </c>
      <c r="Q2898">
        <v>9</v>
      </c>
      <c r="R2898">
        <v>22</v>
      </c>
      <c r="S2898" t="s">
        <v>48</v>
      </c>
      <c r="T2898" t="s">
        <v>73</v>
      </c>
      <c r="U2898">
        <v>14</v>
      </c>
      <c r="V2898" t="s">
        <v>205</v>
      </c>
      <c r="W2898">
        <v>7</v>
      </c>
      <c r="X2898" t="s">
        <v>34</v>
      </c>
      <c r="Y2898">
        <v>6</v>
      </c>
      <c r="Z2898" t="s">
        <v>27</v>
      </c>
      <c r="AA2898">
        <v>1</v>
      </c>
      <c r="AB2898" s="3">
        <v>45557.583333333336</v>
      </c>
      <c r="AC2898">
        <f>VLOOKUP(D2898,[1]tablaBarrios!A:C,2,FALSE)</f>
        <v>7.1181999999999999</v>
      </c>
      <c r="AD2898">
        <f>VLOOKUP(D2898,[1]tablaBarrios!A:C,3,FALSE)</f>
        <v>-73.123500000000007</v>
      </c>
    </row>
    <row r="2899" spans="1:30" x14ac:dyDescent="0.25">
      <c r="A2899">
        <v>2898</v>
      </c>
      <c r="B2899" t="s">
        <v>74</v>
      </c>
      <c r="C2899" t="s">
        <v>14</v>
      </c>
      <c r="D2899" t="s">
        <v>67</v>
      </c>
      <c r="E2899" s="1">
        <v>45557</v>
      </c>
      <c r="F2899" s="2">
        <v>0.125</v>
      </c>
      <c r="G2899">
        <v>-89</v>
      </c>
      <c r="H2899" t="s">
        <v>3</v>
      </c>
      <c r="I2899" t="s">
        <v>4</v>
      </c>
      <c r="J2899" t="s">
        <v>5</v>
      </c>
      <c r="K2899" t="s">
        <v>6</v>
      </c>
      <c r="L2899" t="s">
        <v>70</v>
      </c>
      <c r="M2899" t="s">
        <v>75</v>
      </c>
      <c r="N2899" t="s">
        <v>4</v>
      </c>
      <c r="O2899">
        <v>18</v>
      </c>
      <c r="P2899">
        <v>2024</v>
      </c>
      <c r="Q2899">
        <v>9</v>
      </c>
      <c r="R2899">
        <v>22</v>
      </c>
      <c r="S2899" t="s">
        <v>79</v>
      </c>
      <c r="T2899" t="s">
        <v>73</v>
      </c>
      <c r="U2899">
        <v>3</v>
      </c>
      <c r="V2899" t="s">
        <v>205</v>
      </c>
      <c r="W2899">
        <v>7</v>
      </c>
      <c r="X2899" t="s">
        <v>66</v>
      </c>
      <c r="Y2899">
        <v>12</v>
      </c>
      <c r="Z2899" t="s">
        <v>67</v>
      </c>
      <c r="AA2899">
        <v>1</v>
      </c>
      <c r="AB2899" s="3">
        <v>45557.125</v>
      </c>
      <c r="AC2899">
        <f>VLOOKUP(D2899,[1]tablaBarrios!A:C,2,FALSE)</f>
        <v>7.125</v>
      </c>
      <c r="AD2899">
        <f>VLOOKUP(D2899,[1]tablaBarrios!A:C,3,FALSE)</f>
        <v>-73.128</v>
      </c>
    </row>
    <row r="2900" spans="1:30" x14ac:dyDescent="0.25">
      <c r="A2900">
        <v>2899</v>
      </c>
      <c r="B2900" t="s">
        <v>74</v>
      </c>
      <c r="C2900" t="s">
        <v>14</v>
      </c>
      <c r="D2900" t="s">
        <v>138</v>
      </c>
      <c r="E2900" s="1">
        <v>45557</v>
      </c>
      <c r="F2900" s="2">
        <v>0.125</v>
      </c>
      <c r="G2900">
        <v>-89</v>
      </c>
      <c r="H2900" t="s">
        <v>3</v>
      </c>
      <c r="I2900" t="s">
        <v>4</v>
      </c>
      <c r="J2900" t="s">
        <v>5</v>
      </c>
      <c r="K2900" t="s">
        <v>6</v>
      </c>
      <c r="L2900" t="s">
        <v>70</v>
      </c>
      <c r="M2900" t="s">
        <v>75</v>
      </c>
      <c r="N2900" t="s">
        <v>4</v>
      </c>
      <c r="O2900">
        <v>18</v>
      </c>
      <c r="P2900">
        <v>2024</v>
      </c>
      <c r="Q2900">
        <v>9</v>
      </c>
      <c r="R2900">
        <v>22</v>
      </c>
      <c r="S2900" t="s">
        <v>79</v>
      </c>
      <c r="T2900" t="s">
        <v>73</v>
      </c>
      <c r="U2900">
        <v>3</v>
      </c>
      <c r="V2900" t="s">
        <v>205</v>
      </c>
      <c r="W2900">
        <v>7</v>
      </c>
      <c r="X2900" t="s">
        <v>60</v>
      </c>
      <c r="Y2900">
        <v>13</v>
      </c>
      <c r="Z2900" t="s">
        <v>61</v>
      </c>
      <c r="AA2900">
        <v>1</v>
      </c>
      <c r="AB2900" s="3">
        <v>45557.125</v>
      </c>
      <c r="AC2900">
        <f>VLOOKUP(D2900,[1]tablaBarrios!A:C,2,FALSE)</f>
        <v>7.1173000000000002</v>
      </c>
      <c r="AD2900">
        <f>VLOOKUP(D2900,[1]tablaBarrios!A:C,3,FALSE)</f>
        <v>-73.122299999999996</v>
      </c>
    </row>
    <row r="2901" spans="1:30" x14ac:dyDescent="0.25">
      <c r="A2901">
        <v>2900</v>
      </c>
      <c r="B2901" t="s">
        <v>74</v>
      </c>
      <c r="C2901" t="s">
        <v>14</v>
      </c>
      <c r="D2901" t="s">
        <v>58</v>
      </c>
      <c r="E2901" s="1">
        <v>45557</v>
      </c>
      <c r="F2901" s="2">
        <v>0.79166666666666663</v>
      </c>
      <c r="G2901">
        <v>-89</v>
      </c>
      <c r="H2901" t="s">
        <v>3</v>
      </c>
      <c r="I2901" t="s">
        <v>4</v>
      </c>
      <c r="J2901" t="s">
        <v>124</v>
      </c>
      <c r="K2901" t="s">
        <v>6</v>
      </c>
      <c r="L2901" t="s">
        <v>70</v>
      </c>
      <c r="M2901" t="s">
        <v>75</v>
      </c>
      <c r="N2901" t="s">
        <v>4</v>
      </c>
      <c r="O2901">
        <v>18</v>
      </c>
      <c r="P2901">
        <v>2024</v>
      </c>
      <c r="Q2901">
        <v>9</v>
      </c>
      <c r="R2901">
        <v>22</v>
      </c>
      <c r="S2901" t="s">
        <v>54</v>
      </c>
      <c r="T2901" t="s">
        <v>73</v>
      </c>
      <c r="U2901">
        <v>19</v>
      </c>
      <c r="V2901" t="s">
        <v>205</v>
      </c>
      <c r="W2901">
        <v>7</v>
      </c>
      <c r="X2901" t="s">
        <v>60</v>
      </c>
      <c r="Y2901">
        <v>13</v>
      </c>
      <c r="Z2901" t="s">
        <v>61</v>
      </c>
      <c r="AA2901">
        <v>1</v>
      </c>
      <c r="AB2901" s="3">
        <v>45557.791666666664</v>
      </c>
      <c r="AC2901">
        <f>VLOOKUP(D2901,[1]tablaBarrios!A:C,2,FALSE)</f>
        <v>7.1326000000000001</v>
      </c>
      <c r="AD2901">
        <f>VLOOKUP(D2901,[1]tablaBarrios!A:C,3,FALSE)</f>
        <v>-73.117400000000004</v>
      </c>
    </row>
    <row r="2902" spans="1:30" x14ac:dyDescent="0.25">
      <c r="A2902">
        <v>2901</v>
      </c>
      <c r="B2902" t="s">
        <v>74</v>
      </c>
      <c r="C2902" t="s">
        <v>77</v>
      </c>
      <c r="D2902" t="s">
        <v>149</v>
      </c>
      <c r="E2902" s="1">
        <v>45557</v>
      </c>
      <c r="F2902" s="2">
        <v>0.33333333333333331</v>
      </c>
      <c r="G2902">
        <v>-89</v>
      </c>
      <c r="H2902" t="s">
        <v>3</v>
      </c>
      <c r="I2902" t="s">
        <v>4</v>
      </c>
      <c r="J2902" t="s">
        <v>5</v>
      </c>
      <c r="K2902" t="s">
        <v>6</v>
      </c>
      <c r="L2902" t="s">
        <v>70</v>
      </c>
      <c r="M2902" t="s">
        <v>75</v>
      </c>
      <c r="N2902" t="s">
        <v>4</v>
      </c>
      <c r="O2902">
        <v>18</v>
      </c>
      <c r="P2902">
        <v>2024</v>
      </c>
      <c r="Q2902">
        <v>9</v>
      </c>
      <c r="R2902">
        <v>22</v>
      </c>
      <c r="S2902" t="s">
        <v>134</v>
      </c>
      <c r="T2902" t="s">
        <v>73</v>
      </c>
      <c r="U2902">
        <v>8</v>
      </c>
      <c r="V2902" t="s">
        <v>205</v>
      </c>
      <c r="W2902">
        <v>7</v>
      </c>
      <c r="X2902" t="s">
        <v>41</v>
      </c>
      <c r="Y2902">
        <v>3</v>
      </c>
      <c r="Z2902" t="s">
        <v>36</v>
      </c>
      <c r="AA2902">
        <v>1</v>
      </c>
      <c r="AB2902" s="3">
        <v>45557.333333333336</v>
      </c>
      <c r="AC2902">
        <f>VLOOKUP(D2902,[1]tablaBarrios!A:C,2,FALSE)</f>
        <v>7.1405000000000003</v>
      </c>
      <c r="AD2902">
        <f>VLOOKUP(D2902,[1]tablaBarrios!A:C,3,FALSE)</f>
        <v>-73.120199999999997</v>
      </c>
    </row>
    <row r="2903" spans="1:30" x14ac:dyDescent="0.25">
      <c r="A2903">
        <v>2902</v>
      </c>
      <c r="B2903" t="s">
        <v>74</v>
      </c>
      <c r="C2903" t="s">
        <v>77</v>
      </c>
      <c r="D2903" t="s">
        <v>116</v>
      </c>
      <c r="E2903" s="1">
        <v>45557</v>
      </c>
      <c r="F2903" s="2">
        <v>0.45833333333333331</v>
      </c>
      <c r="G2903">
        <v>-89</v>
      </c>
      <c r="H2903" t="s">
        <v>28</v>
      </c>
      <c r="I2903" t="s">
        <v>4</v>
      </c>
      <c r="J2903" t="s">
        <v>5</v>
      </c>
      <c r="K2903" t="s">
        <v>342</v>
      </c>
      <c r="L2903" t="s">
        <v>70</v>
      </c>
      <c r="M2903" t="s">
        <v>75</v>
      </c>
      <c r="N2903" t="s">
        <v>4</v>
      </c>
      <c r="O2903">
        <v>18</v>
      </c>
      <c r="P2903">
        <v>2024</v>
      </c>
      <c r="Q2903">
        <v>9</v>
      </c>
      <c r="R2903">
        <v>22</v>
      </c>
      <c r="S2903" t="s">
        <v>80</v>
      </c>
      <c r="T2903" t="s">
        <v>73</v>
      </c>
      <c r="U2903">
        <v>11</v>
      </c>
      <c r="V2903" t="s">
        <v>205</v>
      </c>
      <c r="W2903">
        <v>7</v>
      </c>
      <c r="X2903" t="s">
        <v>41</v>
      </c>
      <c r="Y2903">
        <v>3</v>
      </c>
      <c r="Z2903" t="s">
        <v>36</v>
      </c>
      <c r="AA2903">
        <v>1</v>
      </c>
      <c r="AB2903" s="3">
        <v>45557.458333333336</v>
      </c>
      <c r="AC2903">
        <f>VLOOKUP(D2903,[1]tablaBarrios!A:C,2,FALSE)</f>
        <v>7.1589999999999998</v>
      </c>
      <c r="AD2903">
        <f>VLOOKUP(D2903,[1]tablaBarrios!A:C,3,FALSE)</f>
        <v>-73.082999999999998</v>
      </c>
    </row>
    <row r="2904" spans="1:30" x14ac:dyDescent="0.25">
      <c r="A2904">
        <v>2903</v>
      </c>
      <c r="B2904" t="s">
        <v>74</v>
      </c>
      <c r="C2904" t="s">
        <v>14</v>
      </c>
      <c r="D2904" t="s">
        <v>142</v>
      </c>
      <c r="E2904" s="1">
        <v>45557</v>
      </c>
      <c r="F2904" s="2">
        <v>0.16666666666666666</v>
      </c>
      <c r="G2904">
        <v>-89</v>
      </c>
      <c r="H2904" t="s">
        <v>3</v>
      </c>
      <c r="I2904" t="s">
        <v>4</v>
      </c>
      <c r="J2904" t="s">
        <v>5</v>
      </c>
      <c r="K2904" t="s">
        <v>6</v>
      </c>
      <c r="L2904" t="s">
        <v>70</v>
      </c>
      <c r="M2904" t="s">
        <v>75</v>
      </c>
      <c r="N2904" t="s">
        <v>4</v>
      </c>
      <c r="O2904">
        <v>18</v>
      </c>
      <c r="P2904">
        <v>2024</v>
      </c>
      <c r="Q2904">
        <v>9</v>
      </c>
      <c r="R2904">
        <v>22</v>
      </c>
      <c r="S2904" t="s">
        <v>145</v>
      </c>
      <c r="T2904" t="s">
        <v>73</v>
      </c>
      <c r="U2904">
        <v>4</v>
      </c>
      <c r="V2904" t="s">
        <v>205</v>
      </c>
      <c r="W2904">
        <v>7</v>
      </c>
      <c r="X2904" t="s">
        <v>141</v>
      </c>
      <c r="Y2904">
        <v>10</v>
      </c>
      <c r="Z2904" t="s">
        <v>142</v>
      </c>
      <c r="AA2904">
        <v>1</v>
      </c>
      <c r="AB2904" s="3">
        <v>45557.166666666664</v>
      </c>
      <c r="AC2904">
        <f>VLOOKUP(D2904,[1]tablaBarrios!A:C,2,FALSE)</f>
        <v>7.0841000000000003</v>
      </c>
      <c r="AD2904">
        <f>VLOOKUP(D2904,[1]tablaBarrios!A:C,3,FALSE)</f>
        <v>-73.115399999999994</v>
      </c>
    </row>
    <row r="2905" spans="1:30" x14ac:dyDescent="0.25">
      <c r="A2905">
        <v>2904</v>
      </c>
      <c r="B2905" t="s">
        <v>74</v>
      </c>
      <c r="C2905" t="s">
        <v>14</v>
      </c>
      <c r="D2905" t="s">
        <v>239</v>
      </c>
      <c r="E2905" s="1">
        <v>45557</v>
      </c>
      <c r="F2905" s="2">
        <v>0.20833333333333334</v>
      </c>
      <c r="G2905">
        <v>-89</v>
      </c>
      <c r="H2905" t="s">
        <v>3</v>
      </c>
      <c r="I2905" t="s">
        <v>4</v>
      </c>
      <c r="J2905" t="s">
        <v>5</v>
      </c>
      <c r="K2905" t="s">
        <v>257</v>
      </c>
      <c r="L2905" t="s">
        <v>70</v>
      </c>
      <c r="M2905" t="s">
        <v>75</v>
      </c>
      <c r="N2905" t="s">
        <v>4</v>
      </c>
      <c r="O2905">
        <v>18</v>
      </c>
      <c r="P2905">
        <v>2024</v>
      </c>
      <c r="Q2905">
        <v>9</v>
      </c>
      <c r="R2905">
        <v>22</v>
      </c>
      <c r="S2905" t="s">
        <v>94</v>
      </c>
      <c r="T2905" t="s">
        <v>73</v>
      </c>
      <c r="U2905">
        <v>5</v>
      </c>
      <c r="V2905" t="s">
        <v>205</v>
      </c>
      <c r="W2905">
        <v>7</v>
      </c>
      <c r="X2905" t="s">
        <v>104</v>
      </c>
      <c r="Y2905">
        <v>8</v>
      </c>
      <c r="Z2905" t="s">
        <v>105</v>
      </c>
      <c r="AA2905">
        <v>1</v>
      </c>
      <c r="AB2905" s="3">
        <v>45557.208333333336</v>
      </c>
      <c r="AC2905">
        <f>VLOOKUP(D2905,[1]tablaBarrios!A:C,2,FALSE)</f>
        <v>7.1253900000000003</v>
      </c>
      <c r="AD2905">
        <f>VLOOKUP(D2905,[1]tablaBarrios!A:C,3,FALSE)</f>
        <v>-73.119799999999998</v>
      </c>
    </row>
    <row r="2906" spans="1:30" x14ac:dyDescent="0.25">
      <c r="A2906">
        <v>2905</v>
      </c>
      <c r="B2906" t="s">
        <v>74</v>
      </c>
      <c r="C2906" t="s">
        <v>14</v>
      </c>
      <c r="D2906" t="s">
        <v>127</v>
      </c>
      <c r="E2906" s="1">
        <v>45557</v>
      </c>
      <c r="F2906" s="2">
        <v>0.33333333333333331</v>
      </c>
      <c r="G2906">
        <v>-89</v>
      </c>
      <c r="H2906" t="s">
        <v>3</v>
      </c>
      <c r="I2906" t="s">
        <v>4</v>
      </c>
      <c r="J2906" t="s">
        <v>124</v>
      </c>
      <c r="K2906" t="s">
        <v>6</v>
      </c>
      <c r="L2906" t="s">
        <v>70</v>
      </c>
      <c r="M2906" t="s">
        <v>75</v>
      </c>
      <c r="N2906" t="s">
        <v>4</v>
      </c>
      <c r="O2906">
        <v>18</v>
      </c>
      <c r="P2906">
        <v>2024</v>
      </c>
      <c r="Q2906">
        <v>9</v>
      </c>
      <c r="R2906">
        <v>22</v>
      </c>
      <c r="S2906" t="s">
        <v>134</v>
      </c>
      <c r="T2906" t="s">
        <v>73</v>
      </c>
      <c r="U2906">
        <v>8</v>
      </c>
      <c r="V2906" t="s">
        <v>205</v>
      </c>
      <c r="W2906">
        <v>7</v>
      </c>
      <c r="X2906" t="s">
        <v>128</v>
      </c>
      <c r="Y2906">
        <v>16</v>
      </c>
      <c r="Z2906" t="s">
        <v>127</v>
      </c>
      <c r="AA2906">
        <v>1</v>
      </c>
      <c r="AB2906" s="3">
        <v>45557.333333333336</v>
      </c>
      <c r="AC2906">
        <f>VLOOKUP(D2906,[1]tablaBarrios!A:C,2,FALSE)</f>
        <v>7.1060999999999996</v>
      </c>
      <c r="AD2906">
        <f>VLOOKUP(D2906,[1]tablaBarrios!A:C,3,FALSE)</f>
        <v>-73.098500000000001</v>
      </c>
    </row>
    <row r="2907" spans="1:30" x14ac:dyDescent="0.25">
      <c r="A2907">
        <v>2906</v>
      </c>
      <c r="B2907" t="s">
        <v>74</v>
      </c>
      <c r="C2907" t="s">
        <v>14</v>
      </c>
      <c r="D2907" t="s">
        <v>234</v>
      </c>
      <c r="E2907" s="1">
        <v>45557</v>
      </c>
      <c r="F2907" s="2">
        <v>0.41666666666666669</v>
      </c>
      <c r="G2907">
        <v>-89</v>
      </c>
      <c r="H2907" t="s">
        <v>28</v>
      </c>
      <c r="I2907" t="s">
        <v>4</v>
      </c>
      <c r="J2907" t="s">
        <v>5</v>
      </c>
      <c r="K2907" t="s">
        <v>6</v>
      </c>
      <c r="L2907" t="s">
        <v>70</v>
      </c>
      <c r="M2907" t="s">
        <v>75</v>
      </c>
      <c r="N2907" t="s">
        <v>4</v>
      </c>
      <c r="O2907">
        <v>18</v>
      </c>
      <c r="P2907">
        <v>2024</v>
      </c>
      <c r="Q2907">
        <v>9</v>
      </c>
      <c r="R2907">
        <v>22</v>
      </c>
      <c r="S2907" t="s">
        <v>76</v>
      </c>
      <c r="T2907" t="s">
        <v>73</v>
      </c>
      <c r="U2907">
        <v>10</v>
      </c>
      <c r="V2907" t="s">
        <v>205</v>
      </c>
      <c r="W2907">
        <v>7</v>
      </c>
      <c r="X2907" t="s">
        <v>34</v>
      </c>
      <c r="Y2907">
        <v>6</v>
      </c>
      <c r="Z2907" t="s">
        <v>27</v>
      </c>
      <c r="AA2907">
        <v>1</v>
      </c>
      <c r="AB2907" s="3">
        <v>45557.416666666664</v>
      </c>
      <c r="AC2907">
        <f>VLOOKUP(D2907,[1]tablaBarrios!A:C,2,FALSE)</f>
        <v>7.1283000000000003</v>
      </c>
      <c r="AD2907">
        <f>VLOOKUP(D2907,[1]tablaBarrios!A:C,3,FALSE)</f>
        <v>-73.132000000000005</v>
      </c>
    </row>
    <row r="2908" spans="1:30" x14ac:dyDescent="0.25">
      <c r="A2908">
        <v>2907</v>
      </c>
      <c r="B2908" t="s">
        <v>193</v>
      </c>
      <c r="C2908" t="s">
        <v>188</v>
      </c>
      <c r="D2908" t="s">
        <v>272</v>
      </c>
      <c r="E2908" s="1">
        <v>45557</v>
      </c>
      <c r="F2908" s="2">
        <v>0.20833333333333334</v>
      </c>
      <c r="G2908">
        <v>-89</v>
      </c>
      <c r="H2908" t="s">
        <v>28</v>
      </c>
      <c r="I2908" t="s">
        <v>4</v>
      </c>
      <c r="J2908" t="s">
        <v>5</v>
      </c>
      <c r="K2908" t="s">
        <v>44</v>
      </c>
      <c r="L2908" t="s">
        <v>70</v>
      </c>
      <c r="M2908" t="s">
        <v>195</v>
      </c>
      <c r="N2908" t="s">
        <v>4</v>
      </c>
      <c r="O2908">
        <v>18</v>
      </c>
      <c r="P2908">
        <v>2024</v>
      </c>
      <c r="Q2908">
        <v>9</v>
      </c>
      <c r="R2908">
        <v>22</v>
      </c>
      <c r="S2908" t="s">
        <v>94</v>
      </c>
      <c r="T2908" t="s">
        <v>73</v>
      </c>
      <c r="U2908">
        <v>5</v>
      </c>
      <c r="V2908" t="s">
        <v>205</v>
      </c>
      <c r="W2908">
        <v>7</v>
      </c>
      <c r="X2908" t="s">
        <v>114</v>
      </c>
      <c r="Y2908">
        <v>9</v>
      </c>
      <c r="Z2908" t="s">
        <v>115</v>
      </c>
      <c r="AA2908">
        <v>1</v>
      </c>
      <c r="AB2908" s="3">
        <v>45557.208333333336</v>
      </c>
      <c r="AC2908">
        <f>VLOOKUP(D2908,[1]tablaBarrios!A:C,2,FALSE)</f>
        <v>7.0869</v>
      </c>
      <c r="AD2908">
        <f>VLOOKUP(D2908,[1]tablaBarrios!A:C,3,FALSE)</f>
        <v>-73.124899999999997</v>
      </c>
    </row>
    <row r="2909" spans="1:30" x14ac:dyDescent="0.25">
      <c r="A2909">
        <v>2908</v>
      </c>
      <c r="B2909" t="s">
        <v>0</v>
      </c>
      <c r="C2909" t="s">
        <v>77</v>
      </c>
      <c r="D2909" t="s">
        <v>320</v>
      </c>
      <c r="E2909" s="1">
        <v>45558</v>
      </c>
      <c r="F2909" s="2">
        <v>0.75</v>
      </c>
      <c r="G2909">
        <v>-89</v>
      </c>
      <c r="H2909" t="s">
        <v>3</v>
      </c>
      <c r="I2909" t="s">
        <v>4</v>
      </c>
      <c r="J2909" t="s">
        <v>5</v>
      </c>
      <c r="K2909" t="s">
        <v>6</v>
      </c>
      <c r="L2909" t="s">
        <v>7</v>
      </c>
      <c r="M2909" t="s">
        <v>8</v>
      </c>
      <c r="N2909" t="s">
        <v>4</v>
      </c>
      <c r="O2909">
        <v>18</v>
      </c>
      <c r="P2909">
        <v>2024</v>
      </c>
      <c r="Q2909">
        <v>9</v>
      </c>
      <c r="R2909">
        <v>23</v>
      </c>
      <c r="S2909" t="s">
        <v>137</v>
      </c>
      <c r="T2909" t="s">
        <v>10</v>
      </c>
      <c r="U2909">
        <v>18</v>
      </c>
      <c r="V2909" t="s">
        <v>11</v>
      </c>
      <c r="W2909">
        <v>1</v>
      </c>
      <c r="X2909" t="s">
        <v>20</v>
      </c>
      <c r="Y2909">
        <v>2</v>
      </c>
      <c r="Z2909" t="s">
        <v>21</v>
      </c>
      <c r="AA2909">
        <v>1</v>
      </c>
      <c r="AB2909" s="3">
        <v>45558.75</v>
      </c>
      <c r="AC2909">
        <f>VLOOKUP(D2909,[1]tablaBarrios!A:C,2,FALSE)</f>
        <v>7.1253900000000003</v>
      </c>
      <c r="AD2909">
        <f>VLOOKUP(D2909,[1]tablaBarrios!A:C,3,FALSE)</f>
        <v>-73.119799999999998</v>
      </c>
    </row>
    <row r="2910" spans="1:30" x14ac:dyDescent="0.25">
      <c r="A2910">
        <v>2909</v>
      </c>
      <c r="B2910" t="s">
        <v>0</v>
      </c>
      <c r="C2910" t="s">
        <v>88</v>
      </c>
      <c r="D2910" t="s">
        <v>58</v>
      </c>
      <c r="E2910" s="1">
        <v>45558</v>
      </c>
      <c r="F2910" s="2">
        <v>0.66666666666666663</v>
      </c>
      <c r="G2910">
        <v>-89</v>
      </c>
      <c r="H2910" t="s">
        <v>28</v>
      </c>
      <c r="I2910" t="s">
        <v>4</v>
      </c>
      <c r="J2910" t="s">
        <v>82</v>
      </c>
      <c r="K2910" t="s">
        <v>6</v>
      </c>
      <c r="L2910" t="s">
        <v>7</v>
      </c>
      <c r="M2910" t="s">
        <v>8</v>
      </c>
      <c r="N2910" t="s">
        <v>4</v>
      </c>
      <c r="O2910">
        <v>18</v>
      </c>
      <c r="P2910">
        <v>2024</v>
      </c>
      <c r="Q2910">
        <v>9</v>
      </c>
      <c r="R2910">
        <v>23</v>
      </c>
      <c r="S2910" t="s">
        <v>59</v>
      </c>
      <c r="T2910" t="s">
        <v>10</v>
      </c>
      <c r="U2910">
        <v>16</v>
      </c>
      <c r="V2910" t="s">
        <v>11</v>
      </c>
      <c r="W2910">
        <v>1</v>
      </c>
      <c r="X2910" t="s">
        <v>60</v>
      </c>
      <c r="Y2910">
        <v>13</v>
      </c>
      <c r="Z2910" t="s">
        <v>61</v>
      </c>
      <c r="AA2910">
        <v>1</v>
      </c>
      <c r="AB2910" s="3">
        <v>45558.666666666664</v>
      </c>
      <c r="AC2910">
        <f>VLOOKUP(D2910,[1]tablaBarrios!A:C,2,FALSE)</f>
        <v>7.1326000000000001</v>
      </c>
      <c r="AD2910">
        <f>VLOOKUP(D2910,[1]tablaBarrios!A:C,3,FALSE)</f>
        <v>-73.117400000000004</v>
      </c>
    </row>
    <row r="2911" spans="1:30" x14ac:dyDescent="0.25">
      <c r="A2911">
        <v>2910</v>
      </c>
      <c r="B2911" t="s">
        <v>217</v>
      </c>
      <c r="C2911" t="s">
        <v>1</v>
      </c>
      <c r="D2911" t="s">
        <v>36</v>
      </c>
      <c r="E2911" s="1">
        <v>45558</v>
      </c>
      <c r="F2911" s="2">
        <v>0.375</v>
      </c>
      <c r="G2911">
        <v>36</v>
      </c>
      <c r="H2911" t="s">
        <v>28</v>
      </c>
      <c r="I2911" t="s">
        <v>4</v>
      </c>
      <c r="J2911" t="s">
        <v>5</v>
      </c>
      <c r="K2911" t="s">
        <v>6</v>
      </c>
      <c r="L2911" t="s">
        <v>219</v>
      </c>
      <c r="M2911" t="s">
        <v>220</v>
      </c>
      <c r="N2911" t="s">
        <v>53</v>
      </c>
      <c r="O2911">
        <v>7</v>
      </c>
      <c r="P2911">
        <v>2024</v>
      </c>
      <c r="Q2911">
        <v>9</v>
      </c>
      <c r="R2911">
        <v>23</v>
      </c>
      <c r="S2911" t="s">
        <v>40</v>
      </c>
      <c r="T2911" t="s">
        <v>33</v>
      </c>
      <c r="U2911">
        <v>9</v>
      </c>
      <c r="V2911" t="s">
        <v>11</v>
      </c>
      <c r="W2911">
        <v>1</v>
      </c>
      <c r="X2911" t="s">
        <v>41</v>
      </c>
      <c r="Y2911">
        <v>3</v>
      </c>
      <c r="Z2911" t="s">
        <v>36</v>
      </c>
      <c r="AA2911">
        <v>1</v>
      </c>
      <c r="AB2911" s="3">
        <v>45558.375</v>
      </c>
      <c r="AC2911">
        <f>VLOOKUP(D2911,[1]tablaBarrios!A:C,2,FALSE)</f>
        <v>7.1327999999999996</v>
      </c>
      <c r="AD2911">
        <f>VLOOKUP(D2911,[1]tablaBarrios!A:C,3,FALSE)</f>
        <v>-73.123500000000007</v>
      </c>
    </row>
    <row r="2912" spans="1:30" x14ac:dyDescent="0.25">
      <c r="A2912">
        <v>2911</v>
      </c>
      <c r="B2912" t="s">
        <v>309</v>
      </c>
      <c r="C2912" t="s">
        <v>77</v>
      </c>
      <c r="D2912" t="s">
        <v>142</v>
      </c>
      <c r="E2912" s="1">
        <v>45558</v>
      </c>
      <c r="F2912" s="2">
        <v>0.33333333333333331</v>
      </c>
      <c r="G2912">
        <v>12</v>
      </c>
      <c r="H2912" t="s">
        <v>3</v>
      </c>
      <c r="I2912" t="s">
        <v>4</v>
      </c>
      <c r="J2912" t="s">
        <v>5</v>
      </c>
      <c r="K2912" t="s">
        <v>293</v>
      </c>
      <c r="L2912" t="s">
        <v>310</v>
      </c>
      <c r="M2912" t="s">
        <v>311</v>
      </c>
      <c r="N2912" s="4">
        <v>41913</v>
      </c>
      <c r="O2912">
        <v>2</v>
      </c>
      <c r="P2912">
        <v>2024</v>
      </c>
      <c r="Q2912">
        <v>9</v>
      </c>
      <c r="R2912">
        <v>23</v>
      </c>
      <c r="S2912" t="s">
        <v>134</v>
      </c>
      <c r="T2912" t="s">
        <v>33</v>
      </c>
      <c r="U2912">
        <v>8</v>
      </c>
      <c r="V2912" t="s">
        <v>11</v>
      </c>
      <c r="W2912">
        <v>1</v>
      </c>
      <c r="X2912" t="s">
        <v>141</v>
      </c>
      <c r="Y2912">
        <v>10</v>
      </c>
      <c r="Z2912" t="s">
        <v>142</v>
      </c>
      <c r="AA2912">
        <v>1</v>
      </c>
      <c r="AB2912" s="3">
        <v>45558.333333333336</v>
      </c>
      <c r="AC2912">
        <f>VLOOKUP(D2912,[1]tablaBarrios!A:C,2,FALSE)</f>
        <v>7.0841000000000003</v>
      </c>
      <c r="AD2912">
        <f>VLOOKUP(D2912,[1]tablaBarrios!A:C,3,FALSE)</f>
        <v>-73.115399999999994</v>
      </c>
    </row>
    <row r="2913" spans="1:30" x14ac:dyDescent="0.25">
      <c r="A2913">
        <v>2912</v>
      </c>
      <c r="B2913" t="s">
        <v>42</v>
      </c>
      <c r="C2913" t="s">
        <v>14</v>
      </c>
      <c r="D2913" t="s">
        <v>204</v>
      </c>
      <c r="E2913" s="1">
        <v>45558</v>
      </c>
      <c r="F2913" s="2">
        <v>4.1666666666666664E-2</v>
      </c>
      <c r="G2913">
        <v>24</v>
      </c>
      <c r="H2913" t="s">
        <v>3</v>
      </c>
      <c r="I2913" t="s">
        <v>4</v>
      </c>
      <c r="J2913" t="s">
        <v>5</v>
      </c>
      <c r="K2913" t="s">
        <v>6</v>
      </c>
      <c r="L2913" t="s">
        <v>45</v>
      </c>
      <c r="M2913" t="s">
        <v>46</v>
      </c>
      <c r="N2913" t="s">
        <v>22</v>
      </c>
      <c r="O2913">
        <v>4</v>
      </c>
      <c r="P2913">
        <v>2024</v>
      </c>
      <c r="Q2913">
        <v>9</v>
      </c>
      <c r="R2913">
        <v>23</v>
      </c>
      <c r="S2913" t="s">
        <v>19</v>
      </c>
      <c r="T2913" t="s">
        <v>49</v>
      </c>
      <c r="U2913">
        <v>1</v>
      </c>
      <c r="V2913" t="s">
        <v>11</v>
      </c>
      <c r="W2913">
        <v>1</v>
      </c>
      <c r="X2913" t="s">
        <v>20</v>
      </c>
      <c r="Y2913">
        <v>2</v>
      </c>
      <c r="Z2913" t="s">
        <v>21</v>
      </c>
      <c r="AA2913">
        <v>1</v>
      </c>
      <c r="AB2913" s="3">
        <v>45558.041666666664</v>
      </c>
      <c r="AC2913">
        <f>VLOOKUP(D2913,[1]tablaBarrios!A:C,2,FALSE)</f>
        <v>7.1360000000000001</v>
      </c>
      <c r="AD2913">
        <f>VLOOKUP(D2913,[1]tablaBarrios!A:C,3,FALSE)</f>
        <v>-73.115099999999998</v>
      </c>
    </row>
    <row r="2914" spans="1:30" x14ac:dyDescent="0.25">
      <c r="A2914">
        <v>2913</v>
      </c>
      <c r="B2914" t="s">
        <v>42</v>
      </c>
      <c r="C2914" t="s">
        <v>14</v>
      </c>
      <c r="D2914" t="s">
        <v>36</v>
      </c>
      <c r="E2914" s="1">
        <v>45558</v>
      </c>
      <c r="F2914" s="2">
        <v>0.625</v>
      </c>
      <c r="G2914">
        <v>86</v>
      </c>
      <c r="H2914" t="s">
        <v>3</v>
      </c>
      <c r="I2914" t="s">
        <v>4</v>
      </c>
      <c r="J2914" t="s">
        <v>5</v>
      </c>
      <c r="K2914" t="s">
        <v>6</v>
      </c>
      <c r="L2914" t="s">
        <v>45</v>
      </c>
      <c r="M2914" t="s">
        <v>46</v>
      </c>
      <c r="N2914" t="s">
        <v>260</v>
      </c>
      <c r="O2914">
        <v>17</v>
      </c>
      <c r="P2914">
        <v>2024</v>
      </c>
      <c r="Q2914">
        <v>9</v>
      </c>
      <c r="R2914">
        <v>23</v>
      </c>
      <c r="S2914" t="s">
        <v>9</v>
      </c>
      <c r="T2914" t="s">
        <v>49</v>
      </c>
      <c r="U2914">
        <v>15</v>
      </c>
      <c r="V2914" t="s">
        <v>11</v>
      </c>
      <c r="W2914">
        <v>1</v>
      </c>
      <c r="X2914" t="s">
        <v>41</v>
      </c>
      <c r="Y2914">
        <v>3</v>
      </c>
      <c r="Z2914" t="s">
        <v>36</v>
      </c>
      <c r="AA2914">
        <v>1</v>
      </c>
      <c r="AB2914" s="3">
        <v>45558.625</v>
      </c>
      <c r="AC2914">
        <f>VLOOKUP(D2914,[1]tablaBarrios!A:C,2,FALSE)</f>
        <v>7.1327999999999996</v>
      </c>
      <c r="AD2914">
        <f>VLOOKUP(D2914,[1]tablaBarrios!A:C,3,FALSE)</f>
        <v>-73.123500000000007</v>
      </c>
    </row>
    <row r="2915" spans="1:30" x14ac:dyDescent="0.25">
      <c r="A2915">
        <v>2914</v>
      </c>
      <c r="B2915" t="s">
        <v>42</v>
      </c>
      <c r="C2915" t="s">
        <v>14</v>
      </c>
      <c r="D2915" t="s">
        <v>439</v>
      </c>
      <c r="E2915" s="1">
        <v>45558</v>
      </c>
      <c r="F2915" s="2">
        <v>0.875</v>
      </c>
      <c r="G2915">
        <v>28</v>
      </c>
      <c r="H2915" t="s">
        <v>28</v>
      </c>
      <c r="I2915" t="s">
        <v>4</v>
      </c>
      <c r="J2915" t="s">
        <v>5</v>
      </c>
      <c r="K2915" t="s">
        <v>44</v>
      </c>
      <c r="L2915" t="s">
        <v>45</v>
      </c>
      <c r="M2915" t="s">
        <v>46</v>
      </c>
      <c r="N2915" t="s">
        <v>47</v>
      </c>
      <c r="O2915">
        <v>5</v>
      </c>
      <c r="P2915">
        <v>2024</v>
      </c>
      <c r="Q2915">
        <v>9</v>
      </c>
      <c r="R2915">
        <v>23</v>
      </c>
      <c r="S2915" t="s">
        <v>57</v>
      </c>
      <c r="T2915" t="s">
        <v>49</v>
      </c>
      <c r="U2915">
        <v>21</v>
      </c>
      <c r="V2915" t="s">
        <v>11</v>
      </c>
      <c r="W2915">
        <v>1</v>
      </c>
      <c r="X2915" t="s">
        <v>313</v>
      </c>
      <c r="Y2915">
        <v>20</v>
      </c>
      <c r="Z2915" t="s">
        <v>313</v>
      </c>
      <c r="AA2915">
        <v>1</v>
      </c>
      <c r="AB2915" s="3">
        <v>45558.875</v>
      </c>
      <c r="AC2915">
        <f>VLOOKUP(D2915,[1]tablaBarrios!A:C,2,FALSE)</f>
        <v>7.1227299999999998</v>
      </c>
      <c r="AD2915">
        <f>VLOOKUP(D2915,[1]tablaBarrios!A:C,3,FALSE)</f>
        <v>-73.075530000000001</v>
      </c>
    </row>
    <row r="2916" spans="1:30" x14ac:dyDescent="0.25">
      <c r="A2916">
        <v>2915</v>
      </c>
      <c r="B2916" t="s">
        <v>42</v>
      </c>
      <c r="C2916" t="s">
        <v>1</v>
      </c>
      <c r="D2916" t="s">
        <v>379</v>
      </c>
      <c r="E2916" s="1">
        <v>45558</v>
      </c>
      <c r="F2916" s="2">
        <v>0.33333333333333331</v>
      </c>
      <c r="G2916">
        <v>42</v>
      </c>
      <c r="H2916" t="s">
        <v>28</v>
      </c>
      <c r="I2916" t="s">
        <v>4</v>
      </c>
      <c r="J2916" t="s">
        <v>5</v>
      </c>
      <c r="K2916" t="s">
        <v>6</v>
      </c>
      <c r="L2916" t="s">
        <v>45</v>
      </c>
      <c r="M2916" t="s">
        <v>46</v>
      </c>
      <c r="N2916" t="s">
        <v>176</v>
      </c>
      <c r="O2916">
        <v>8</v>
      </c>
      <c r="P2916">
        <v>2024</v>
      </c>
      <c r="Q2916">
        <v>9</v>
      </c>
      <c r="R2916">
        <v>23</v>
      </c>
      <c r="S2916" t="s">
        <v>134</v>
      </c>
      <c r="T2916" t="s">
        <v>49</v>
      </c>
      <c r="U2916">
        <v>8</v>
      </c>
      <c r="V2916" t="s">
        <v>11</v>
      </c>
      <c r="W2916">
        <v>1</v>
      </c>
      <c r="X2916" t="s">
        <v>110</v>
      </c>
      <c r="Y2916">
        <v>17</v>
      </c>
      <c r="Z2916" t="s">
        <v>111</v>
      </c>
      <c r="AA2916">
        <v>1</v>
      </c>
      <c r="AB2916" s="3">
        <v>45558.333333333336</v>
      </c>
      <c r="AC2916">
        <f>VLOOKUP(D2916,[1]tablaBarrios!A:C,2,FALSE)</f>
        <v>7.0954600000000001</v>
      </c>
      <c r="AD2916">
        <f>VLOOKUP(D2916,[1]tablaBarrios!A:C,3,FALSE)</f>
        <v>-73.134259999999998</v>
      </c>
    </row>
    <row r="2917" spans="1:30" x14ac:dyDescent="0.25">
      <c r="A2917">
        <v>2916</v>
      </c>
      <c r="B2917" t="s">
        <v>42</v>
      </c>
      <c r="C2917" t="s">
        <v>14</v>
      </c>
      <c r="D2917" t="s">
        <v>151</v>
      </c>
      <c r="E2917" s="1">
        <v>45558</v>
      </c>
      <c r="F2917" s="2">
        <v>8.3333333333333329E-2</v>
      </c>
      <c r="G2917">
        <v>46</v>
      </c>
      <c r="H2917" t="s">
        <v>28</v>
      </c>
      <c r="I2917" t="s">
        <v>4</v>
      </c>
      <c r="J2917" t="s">
        <v>5</v>
      </c>
      <c r="K2917" t="s">
        <v>44</v>
      </c>
      <c r="L2917" t="s">
        <v>45</v>
      </c>
      <c r="M2917" t="s">
        <v>46</v>
      </c>
      <c r="N2917" t="s">
        <v>62</v>
      </c>
      <c r="O2917">
        <v>9</v>
      </c>
      <c r="P2917">
        <v>2024</v>
      </c>
      <c r="Q2917">
        <v>9</v>
      </c>
      <c r="R2917">
        <v>23</v>
      </c>
      <c r="S2917" t="s">
        <v>72</v>
      </c>
      <c r="T2917" t="s">
        <v>49</v>
      </c>
      <c r="U2917">
        <v>2</v>
      </c>
      <c r="V2917" t="s">
        <v>11</v>
      </c>
      <c r="W2917">
        <v>1</v>
      </c>
      <c r="X2917" t="s">
        <v>91</v>
      </c>
      <c r="Y2917">
        <v>7</v>
      </c>
      <c r="Z2917" t="s">
        <v>92</v>
      </c>
      <c r="AA2917">
        <v>1</v>
      </c>
      <c r="AB2917" s="3">
        <v>45558.083333333336</v>
      </c>
      <c r="AC2917">
        <f>VLOOKUP(D2917,[1]tablaBarrios!A:C,2,FALSE)</f>
        <v>7.1029</v>
      </c>
      <c r="AD2917">
        <f>VLOOKUP(D2917,[1]tablaBarrios!A:C,3,FALSE)</f>
        <v>-73.124499999999998</v>
      </c>
    </row>
    <row r="2918" spans="1:30" x14ac:dyDescent="0.25">
      <c r="A2918">
        <v>2917</v>
      </c>
      <c r="B2918" t="s">
        <v>106</v>
      </c>
      <c r="C2918" t="s">
        <v>1</v>
      </c>
      <c r="D2918" t="s">
        <v>123</v>
      </c>
      <c r="E2918" s="1">
        <v>45558</v>
      </c>
      <c r="F2918" s="2">
        <v>0.45833333333333331</v>
      </c>
      <c r="G2918">
        <v>-89</v>
      </c>
      <c r="H2918" t="s">
        <v>4</v>
      </c>
      <c r="I2918" t="s">
        <v>4</v>
      </c>
      <c r="J2918" t="s">
        <v>5</v>
      </c>
      <c r="K2918" t="s">
        <v>440</v>
      </c>
      <c r="L2918" t="s">
        <v>70</v>
      </c>
      <c r="M2918" t="s">
        <v>109</v>
      </c>
      <c r="N2918" t="s">
        <v>4</v>
      </c>
      <c r="O2918">
        <v>18</v>
      </c>
      <c r="P2918">
        <v>2024</v>
      </c>
      <c r="Q2918">
        <v>9</v>
      </c>
      <c r="R2918">
        <v>23</v>
      </c>
      <c r="S2918" t="s">
        <v>80</v>
      </c>
      <c r="T2918" t="s">
        <v>73</v>
      </c>
      <c r="U2918">
        <v>11</v>
      </c>
      <c r="V2918" t="s">
        <v>11</v>
      </c>
      <c r="W2918">
        <v>1</v>
      </c>
      <c r="X2918" t="s">
        <v>66</v>
      </c>
      <c r="Y2918">
        <v>12</v>
      </c>
      <c r="Z2918" t="s">
        <v>67</v>
      </c>
      <c r="AA2918">
        <v>1</v>
      </c>
      <c r="AB2918" s="3">
        <v>45558.458333333336</v>
      </c>
      <c r="AC2918">
        <f>VLOOKUP(D2918,[1]tablaBarrios!A:C,2,FALSE)</f>
        <v>7.1208999999999998</v>
      </c>
      <c r="AD2918">
        <f>VLOOKUP(D2918,[1]tablaBarrios!A:C,3,FALSE)</f>
        <v>-73.114900000000006</v>
      </c>
    </row>
    <row r="2919" spans="1:30" x14ac:dyDescent="0.25">
      <c r="A2919">
        <v>2918</v>
      </c>
      <c r="B2919" t="s">
        <v>68</v>
      </c>
      <c r="C2919" t="s">
        <v>14</v>
      </c>
      <c r="D2919" t="s">
        <v>143</v>
      </c>
      <c r="E2919" s="1">
        <v>45558</v>
      </c>
      <c r="F2919" s="2">
        <v>0.41666666666666669</v>
      </c>
      <c r="G2919">
        <v>-89</v>
      </c>
      <c r="H2919" t="s">
        <v>3</v>
      </c>
      <c r="I2919" t="s">
        <v>4</v>
      </c>
      <c r="J2919" t="s">
        <v>5</v>
      </c>
      <c r="K2919" t="s">
        <v>6</v>
      </c>
      <c r="L2919" t="s">
        <v>70</v>
      </c>
      <c r="M2919" t="s">
        <v>71</v>
      </c>
      <c r="N2919" t="s">
        <v>4</v>
      </c>
      <c r="O2919">
        <v>18</v>
      </c>
      <c r="P2919">
        <v>2024</v>
      </c>
      <c r="Q2919">
        <v>9</v>
      </c>
      <c r="R2919">
        <v>23</v>
      </c>
      <c r="S2919" t="s">
        <v>76</v>
      </c>
      <c r="T2919" t="s">
        <v>73</v>
      </c>
      <c r="U2919">
        <v>10</v>
      </c>
      <c r="V2919" t="s">
        <v>11</v>
      </c>
      <c r="W2919">
        <v>1</v>
      </c>
      <c r="X2919" t="s">
        <v>84</v>
      </c>
      <c r="Y2919">
        <v>4</v>
      </c>
      <c r="Z2919" t="s">
        <v>85</v>
      </c>
      <c r="AA2919">
        <v>1</v>
      </c>
      <c r="AB2919" s="3">
        <v>45558.416666666664</v>
      </c>
      <c r="AC2919">
        <f>VLOOKUP(D2919,[1]tablaBarrios!A:C,2,FALSE)</f>
        <v>7.1026999999999996</v>
      </c>
      <c r="AD2919">
        <f>VLOOKUP(D2919,[1]tablaBarrios!A:C,3,FALSE)</f>
        <v>-73.166899999999998</v>
      </c>
    </row>
    <row r="2920" spans="1:30" x14ac:dyDescent="0.25">
      <c r="A2920">
        <v>2919</v>
      </c>
      <c r="B2920" t="s">
        <v>74</v>
      </c>
      <c r="C2920" t="s">
        <v>14</v>
      </c>
      <c r="D2920" t="s">
        <v>2</v>
      </c>
      <c r="E2920" s="1">
        <v>45558</v>
      </c>
      <c r="F2920" s="2">
        <v>0.83333333333333337</v>
      </c>
      <c r="G2920">
        <v>-89</v>
      </c>
      <c r="H2920" t="s">
        <v>28</v>
      </c>
      <c r="I2920" t="s">
        <v>4</v>
      </c>
      <c r="J2920" t="s">
        <v>5</v>
      </c>
      <c r="K2920" t="s">
        <v>6</v>
      </c>
      <c r="L2920" t="s">
        <v>70</v>
      </c>
      <c r="M2920" t="s">
        <v>75</v>
      </c>
      <c r="N2920" t="s">
        <v>4</v>
      </c>
      <c r="O2920">
        <v>18</v>
      </c>
      <c r="P2920">
        <v>2024</v>
      </c>
      <c r="Q2920">
        <v>9</v>
      </c>
      <c r="R2920">
        <v>23</v>
      </c>
      <c r="S2920" t="s">
        <v>65</v>
      </c>
      <c r="T2920" t="s">
        <v>73</v>
      </c>
      <c r="U2920">
        <v>20</v>
      </c>
      <c r="V2920" t="s">
        <v>11</v>
      </c>
      <c r="W2920">
        <v>1</v>
      </c>
      <c r="X2920" t="s">
        <v>12</v>
      </c>
      <c r="Y2920">
        <v>15</v>
      </c>
      <c r="Z2920" t="s">
        <v>2</v>
      </c>
      <c r="AA2920">
        <v>1</v>
      </c>
      <c r="AB2920" s="3">
        <v>45558.833333333336</v>
      </c>
      <c r="AC2920">
        <f>VLOOKUP(D2920,[1]tablaBarrios!A:C,2,FALSE)</f>
        <v>7.1189999999999998</v>
      </c>
      <c r="AD2920">
        <f>VLOOKUP(D2920,[1]tablaBarrios!A:C,3,FALSE)</f>
        <v>-73.122</v>
      </c>
    </row>
    <row r="2921" spans="1:30" x14ac:dyDescent="0.25">
      <c r="A2921">
        <v>2920</v>
      </c>
      <c r="B2921" t="s">
        <v>74</v>
      </c>
      <c r="C2921" t="s">
        <v>1</v>
      </c>
      <c r="D2921" t="s">
        <v>328</v>
      </c>
      <c r="E2921" s="1">
        <v>45558</v>
      </c>
      <c r="F2921" s="2">
        <v>0.79166666666666663</v>
      </c>
      <c r="G2921">
        <v>-89</v>
      </c>
      <c r="H2921" t="s">
        <v>3</v>
      </c>
      <c r="I2921" t="s">
        <v>4</v>
      </c>
      <c r="J2921" t="s">
        <v>5</v>
      </c>
      <c r="K2921" t="s">
        <v>6</v>
      </c>
      <c r="L2921" t="s">
        <v>70</v>
      </c>
      <c r="M2921" t="s">
        <v>75</v>
      </c>
      <c r="N2921" t="s">
        <v>4</v>
      </c>
      <c r="O2921">
        <v>18</v>
      </c>
      <c r="P2921">
        <v>2024</v>
      </c>
      <c r="Q2921">
        <v>9</v>
      </c>
      <c r="R2921">
        <v>23</v>
      </c>
      <c r="S2921" t="s">
        <v>54</v>
      </c>
      <c r="T2921" t="s">
        <v>73</v>
      </c>
      <c r="U2921">
        <v>19</v>
      </c>
      <c r="V2921" t="s">
        <v>11</v>
      </c>
      <c r="W2921">
        <v>1</v>
      </c>
      <c r="X2921" t="s">
        <v>84</v>
      </c>
      <c r="Y2921">
        <v>4</v>
      </c>
      <c r="Z2921" t="s">
        <v>85</v>
      </c>
      <c r="AA2921">
        <v>1</v>
      </c>
      <c r="AB2921" s="3">
        <v>45558.791666666664</v>
      </c>
      <c r="AC2921">
        <f>VLOOKUP(D2921,[1]tablaBarrios!A:C,2,FALSE)</f>
        <v>7.1260000000000003</v>
      </c>
      <c r="AD2921">
        <f>VLOOKUP(D2921,[1]tablaBarrios!A:C,3,FALSE)</f>
        <v>-73.130499999999998</v>
      </c>
    </row>
    <row r="2922" spans="1:30" x14ac:dyDescent="0.25">
      <c r="A2922">
        <v>2921</v>
      </c>
      <c r="B2922" t="s">
        <v>74</v>
      </c>
      <c r="C2922" t="s">
        <v>77</v>
      </c>
      <c r="D2922" t="s">
        <v>2</v>
      </c>
      <c r="E2922" s="1">
        <v>45558</v>
      </c>
      <c r="F2922" s="2">
        <v>0.66666666666666663</v>
      </c>
      <c r="G2922">
        <v>-89</v>
      </c>
      <c r="H2922" t="s">
        <v>28</v>
      </c>
      <c r="I2922" t="s">
        <v>4</v>
      </c>
      <c r="J2922" t="s">
        <v>5</v>
      </c>
      <c r="K2922" t="s">
        <v>6</v>
      </c>
      <c r="L2922" t="s">
        <v>70</v>
      </c>
      <c r="M2922" t="s">
        <v>75</v>
      </c>
      <c r="N2922" t="s">
        <v>4</v>
      </c>
      <c r="O2922">
        <v>18</v>
      </c>
      <c r="P2922">
        <v>2024</v>
      </c>
      <c r="Q2922">
        <v>9</v>
      </c>
      <c r="R2922">
        <v>23</v>
      </c>
      <c r="S2922" t="s">
        <v>59</v>
      </c>
      <c r="T2922" t="s">
        <v>73</v>
      </c>
      <c r="U2922">
        <v>16</v>
      </c>
      <c r="V2922" t="s">
        <v>11</v>
      </c>
      <c r="W2922">
        <v>1</v>
      </c>
      <c r="X2922" t="s">
        <v>12</v>
      </c>
      <c r="Y2922">
        <v>15</v>
      </c>
      <c r="Z2922" t="s">
        <v>2</v>
      </c>
      <c r="AA2922">
        <v>1</v>
      </c>
      <c r="AB2922" s="3">
        <v>45558.666666666664</v>
      </c>
      <c r="AC2922">
        <f>VLOOKUP(D2922,[1]tablaBarrios!A:C,2,FALSE)</f>
        <v>7.1189999999999998</v>
      </c>
      <c r="AD2922">
        <f>VLOOKUP(D2922,[1]tablaBarrios!A:C,3,FALSE)</f>
        <v>-73.122</v>
      </c>
    </row>
    <row r="2923" spans="1:30" x14ac:dyDescent="0.25">
      <c r="A2923">
        <v>2922</v>
      </c>
      <c r="B2923" t="s">
        <v>74</v>
      </c>
      <c r="C2923" t="s">
        <v>14</v>
      </c>
      <c r="D2923" t="s">
        <v>27</v>
      </c>
      <c r="E2923" s="1">
        <v>45558</v>
      </c>
      <c r="F2923" s="2">
        <v>8.3333333333333329E-2</v>
      </c>
      <c r="G2923">
        <v>-89</v>
      </c>
      <c r="H2923" t="s">
        <v>28</v>
      </c>
      <c r="I2923" t="s">
        <v>4</v>
      </c>
      <c r="J2923" t="s">
        <v>82</v>
      </c>
      <c r="K2923" t="s">
        <v>6</v>
      </c>
      <c r="L2923" t="s">
        <v>70</v>
      </c>
      <c r="M2923" t="s">
        <v>75</v>
      </c>
      <c r="N2923" t="s">
        <v>4</v>
      </c>
      <c r="O2923">
        <v>18</v>
      </c>
      <c r="P2923">
        <v>2024</v>
      </c>
      <c r="Q2923">
        <v>9</v>
      </c>
      <c r="R2923">
        <v>23</v>
      </c>
      <c r="S2923" t="s">
        <v>72</v>
      </c>
      <c r="T2923" t="s">
        <v>73</v>
      </c>
      <c r="U2923">
        <v>2</v>
      </c>
      <c r="V2923" t="s">
        <v>11</v>
      </c>
      <c r="W2923">
        <v>1</v>
      </c>
      <c r="X2923" t="s">
        <v>34</v>
      </c>
      <c r="Y2923">
        <v>6</v>
      </c>
      <c r="Z2923" t="s">
        <v>27</v>
      </c>
      <c r="AA2923">
        <v>1</v>
      </c>
      <c r="AB2923" s="3">
        <v>45558.083333333336</v>
      </c>
      <c r="AC2923">
        <f>VLOOKUP(D2923,[1]tablaBarrios!A:C,2,FALSE)</f>
        <v>7.1181999999999999</v>
      </c>
      <c r="AD2923">
        <f>VLOOKUP(D2923,[1]tablaBarrios!A:C,3,FALSE)</f>
        <v>-73.123500000000007</v>
      </c>
    </row>
    <row r="2924" spans="1:30" x14ac:dyDescent="0.25">
      <c r="A2924">
        <v>2923</v>
      </c>
      <c r="B2924" t="s">
        <v>74</v>
      </c>
      <c r="C2924" t="s">
        <v>77</v>
      </c>
      <c r="D2924" t="s">
        <v>67</v>
      </c>
      <c r="E2924" s="1">
        <v>45558</v>
      </c>
      <c r="F2924" s="2">
        <v>0.66666666666666663</v>
      </c>
      <c r="G2924">
        <v>-89</v>
      </c>
      <c r="H2924" t="s">
        <v>3</v>
      </c>
      <c r="I2924" t="s">
        <v>4</v>
      </c>
      <c r="J2924" t="s">
        <v>124</v>
      </c>
      <c r="K2924" t="s">
        <v>6</v>
      </c>
      <c r="L2924" t="s">
        <v>70</v>
      </c>
      <c r="M2924" t="s">
        <v>75</v>
      </c>
      <c r="N2924" t="s">
        <v>4</v>
      </c>
      <c r="O2924">
        <v>18</v>
      </c>
      <c r="P2924">
        <v>2024</v>
      </c>
      <c r="Q2924">
        <v>9</v>
      </c>
      <c r="R2924">
        <v>23</v>
      </c>
      <c r="S2924" t="s">
        <v>59</v>
      </c>
      <c r="T2924" t="s">
        <v>73</v>
      </c>
      <c r="U2924">
        <v>16</v>
      </c>
      <c r="V2924" t="s">
        <v>11</v>
      </c>
      <c r="W2924">
        <v>1</v>
      </c>
      <c r="X2924" t="s">
        <v>66</v>
      </c>
      <c r="Y2924">
        <v>12</v>
      </c>
      <c r="Z2924" t="s">
        <v>67</v>
      </c>
      <c r="AA2924">
        <v>1</v>
      </c>
      <c r="AB2924" s="3">
        <v>45558.666666666664</v>
      </c>
      <c r="AC2924">
        <f>VLOOKUP(D2924,[1]tablaBarrios!A:C,2,FALSE)</f>
        <v>7.125</v>
      </c>
      <c r="AD2924">
        <f>VLOOKUP(D2924,[1]tablaBarrios!A:C,3,FALSE)</f>
        <v>-73.128</v>
      </c>
    </row>
    <row r="2925" spans="1:30" x14ac:dyDescent="0.25">
      <c r="A2925">
        <v>2924</v>
      </c>
      <c r="B2925" t="s">
        <v>74</v>
      </c>
      <c r="C2925" t="s">
        <v>212</v>
      </c>
      <c r="D2925" t="s">
        <v>83</v>
      </c>
      <c r="E2925" s="1">
        <v>45558</v>
      </c>
      <c r="F2925" s="2">
        <v>0.91666666666666663</v>
      </c>
      <c r="G2925">
        <v>-89</v>
      </c>
      <c r="H2925" t="s">
        <v>3</v>
      </c>
      <c r="I2925" t="s">
        <v>4</v>
      </c>
      <c r="J2925" t="s">
        <v>5</v>
      </c>
      <c r="K2925" t="s">
        <v>6</v>
      </c>
      <c r="L2925" t="s">
        <v>70</v>
      </c>
      <c r="M2925" t="s">
        <v>75</v>
      </c>
      <c r="N2925" t="s">
        <v>4</v>
      </c>
      <c r="O2925">
        <v>18</v>
      </c>
      <c r="P2925">
        <v>2024</v>
      </c>
      <c r="Q2925">
        <v>9</v>
      </c>
      <c r="R2925">
        <v>23</v>
      </c>
      <c r="S2925" t="s">
        <v>23</v>
      </c>
      <c r="T2925" t="s">
        <v>73</v>
      </c>
      <c r="U2925">
        <v>22</v>
      </c>
      <c r="V2925" t="s">
        <v>11</v>
      </c>
      <c r="W2925">
        <v>1</v>
      </c>
      <c r="X2925" t="s">
        <v>84</v>
      </c>
      <c r="Y2925">
        <v>4</v>
      </c>
      <c r="Z2925" t="s">
        <v>85</v>
      </c>
      <c r="AA2925">
        <v>1</v>
      </c>
      <c r="AB2925" s="3">
        <v>45558.916666666664</v>
      </c>
      <c r="AC2925">
        <f>VLOOKUP(D2925,[1]tablaBarrios!A:C,2,FALSE)</f>
        <v>7.165</v>
      </c>
      <c r="AD2925">
        <f>VLOOKUP(D2925,[1]tablaBarrios!A:C,3,FALSE)</f>
        <v>-73.076999999999998</v>
      </c>
    </row>
    <row r="2926" spans="1:30" x14ac:dyDescent="0.25">
      <c r="A2926">
        <v>2925</v>
      </c>
      <c r="B2926" t="s">
        <v>74</v>
      </c>
      <c r="C2926" t="s">
        <v>14</v>
      </c>
      <c r="D2926" t="s">
        <v>58</v>
      </c>
      <c r="E2926" s="1">
        <v>45558</v>
      </c>
      <c r="F2926" s="2">
        <v>0.83333333333333337</v>
      </c>
      <c r="G2926">
        <v>-89</v>
      </c>
      <c r="H2926" t="s">
        <v>3</v>
      </c>
      <c r="I2926" t="s">
        <v>4</v>
      </c>
      <c r="J2926" t="s">
        <v>5</v>
      </c>
      <c r="K2926" t="s">
        <v>336</v>
      </c>
      <c r="L2926" t="s">
        <v>70</v>
      </c>
      <c r="M2926" t="s">
        <v>75</v>
      </c>
      <c r="N2926" t="s">
        <v>4</v>
      </c>
      <c r="O2926">
        <v>18</v>
      </c>
      <c r="P2926">
        <v>2024</v>
      </c>
      <c r="Q2926">
        <v>9</v>
      </c>
      <c r="R2926">
        <v>23</v>
      </c>
      <c r="S2926" t="s">
        <v>65</v>
      </c>
      <c r="T2926" t="s">
        <v>73</v>
      </c>
      <c r="U2926">
        <v>20</v>
      </c>
      <c r="V2926" t="s">
        <v>11</v>
      </c>
      <c r="W2926">
        <v>1</v>
      </c>
      <c r="X2926" t="s">
        <v>60</v>
      </c>
      <c r="Y2926">
        <v>13</v>
      </c>
      <c r="Z2926" t="s">
        <v>61</v>
      </c>
      <c r="AA2926">
        <v>1</v>
      </c>
      <c r="AB2926" s="3">
        <v>45558.833333333336</v>
      </c>
      <c r="AC2926">
        <f>VLOOKUP(D2926,[1]tablaBarrios!A:C,2,FALSE)</f>
        <v>7.1326000000000001</v>
      </c>
      <c r="AD2926">
        <f>VLOOKUP(D2926,[1]tablaBarrios!A:C,3,FALSE)</f>
        <v>-73.117400000000004</v>
      </c>
    </row>
    <row r="2927" spans="1:30" x14ac:dyDescent="0.25">
      <c r="A2927">
        <v>2926</v>
      </c>
      <c r="B2927" t="s">
        <v>74</v>
      </c>
      <c r="C2927" t="s">
        <v>14</v>
      </c>
      <c r="D2927" t="s">
        <v>36</v>
      </c>
      <c r="E2927" s="1">
        <v>45558</v>
      </c>
      <c r="F2927" s="2">
        <v>0.25</v>
      </c>
      <c r="G2927">
        <v>-89</v>
      </c>
      <c r="H2927" t="s">
        <v>3</v>
      </c>
      <c r="I2927" t="s">
        <v>4</v>
      </c>
      <c r="J2927" t="s">
        <v>124</v>
      </c>
      <c r="K2927" t="s">
        <v>6</v>
      </c>
      <c r="L2927" t="s">
        <v>70</v>
      </c>
      <c r="M2927" t="s">
        <v>75</v>
      </c>
      <c r="N2927" t="s">
        <v>4</v>
      </c>
      <c r="O2927">
        <v>18</v>
      </c>
      <c r="P2927">
        <v>2024</v>
      </c>
      <c r="Q2927">
        <v>9</v>
      </c>
      <c r="R2927">
        <v>23</v>
      </c>
      <c r="S2927" t="s">
        <v>101</v>
      </c>
      <c r="T2927" t="s">
        <v>73</v>
      </c>
      <c r="U2927">
        <v>6</v>
      </c>
      <c r="V2927" t="s">
        <v>11</v>
      </c>
      <c r="W2927">
        <v>1</v>
      </c>
      <c r="X2927" t="s">
        <v>41</v>
      </c>
      <c r="Y2927">
        <v>3</v>
      </c>
      <c r="Z2927" t="s">
        <v>36</v>
      </c>
      <c r="AA2927">
        <v>1</v>
      </c>
      <c r="AB2927" s="3">
        <v>45558.25</v>
      </c>
      <c r="AC2927">
        <f>VLOOKUP(D2927,[1]tablaBarrios!A:C,2,FALSE)</f>
        <v>7.1327999999999996</v>
      </c>
      <c r="AD2927">
        <f>VLOOKUP(D2927,[1]tablaBarrios!A:C,3,FALSE)</f>
        <v>-73.123500000000007</v>
      </c>
    </row>
    <row r="2928" spans="1:30" x14ac:dyDescent="0.25">
      <c r="A2928">
        <v>2927</v>
      </c>
      <c r="B2928" t="s">
        <v>74</v>
      </c>
      <c r="C2928" t="s">
        <v>14</v>
      </c>
      <c r="D2928" t="s">
        <v>441</v>
      </c>
      <c r="E2928" s="1">
        <v>45558</v>
      </c>
      <c r="F2928" s="2">
        <v>0.25</v>
      </c>
      <c r="G2928">
        <v>-89</v>
      </c>
      <c r="H2928" t="s">
        <v>28</v>
      </c>
      <c r="I2928" t="s">
        <v>4</v>
      </c>
      <c r="J2928" t="s">
        <v>5</v>
      </c>
      <c r="K2928" t="s">
        <v>6</v>
      </c>
      <c r="L2928" t="s">
        <v>70</v>
      </c>
      <c r="M2928" t="s">
        <v>75</v>
      </c>
      <c r="N2928" t="s">
        <v>4</v>
      </c>
      <c r="O2928">
        <v>18</v>
      </c>
      <c r="P2928">
        <v>2024</v>
      </c>
      <c r="Q2928">
        <v>9</v>
      </c>
      <c r="R2928">
        <v>23</v>
      </c>
      <c r="S2928" t="s">
        <v>101</v>
      </c>
      <c r="T2928" t="s">
        <v>73</v>
      </c>
      <c r="U2928">
        <v>6</v>
      </c>
      <c r="V2928" t="s">
        <v>11</v>
      </c>
      <c r="W2928">
        <v>1</v>
      </c>
      <c r="X2928" t="s">
        <v>199</v>
      </c>
      <c r="Y2928">
        <v>18</v>
      </c>
      <c r="Z2928" t="s">
        <v>199</v>
      </c>
      <c r="AA2928">
        <v>1</v>
      </c>
      <c r="AB2928" s="3">
        <v>45558.25</v>
      </c>
      <c r="AC2928">
        <f>VLOOKUP(D2928,[1]tablaBarrios!A:C,2,FALSE)</f>
        <v>7.1235499999999998</v>
      </c>
      <c r="AD2928">
        <f>VLOOKUP(D2928,[1]tablaBarrios!A:C,3,FALSE)</f>
        <v>-73.110219999999998</v>
      </c>
    </row>
    <row r="2929" spans="1:30" x14ac:dyDescent="0.25">
      <c r="A2929">
        <v>2928</v>
      </c>
      <c r="B2929" t="s">
        <v>193</v>
      </c>
      <c r="C2929" t="s">
        <v>188</v>
      </c>
      <c r="D2929" t="s">
        <v>67</v>
      </c>
      <c r="E2929" s="1">
        <v>45558</v>
      </c>
      <c r="F2929" s="2">
        <v>0.375</v>
      </c>
      <c r="G2929">
        <v>-89</v>
      </c>
      <c r="H2929" t="s">
        <v>3</v>
      </c>
      <c r="I2929" t="s">
        <v>4</v>
      </c>
      <c r="J2929" t="s">
        <v>5</v>
      </c>
      <c r="K2929" t="s">
        <v>44</v>
      </c>
      <c r="L2929" t="s">
        <v>70</v>
      </c>
      <c r="M2929" t="s">
        <v>195</v>
      </c>
      <c r="N2929" t="s">
        <v>4</v>
      </c>
      <c r="O2929">
        <v>18</v>
      </c>
      <c r="P2929">
        <v>2024</v>
      </c>
      <c r="Q2929">
        <v>9</v>
      </c>
      <c r="R2929">
        <v>23</v>
      </c>
      <c r="S2929" t="s">
        <v>40</v>
      </c>
      <c r="T2929" t="s">
        <v>73</v>
      </c>
      <c r="U2929">
        <v>9</v>
      </c>
      <c r="V2929" t="s">
        <v>11</v>
      </c>
      <c r="W2929">
        <v>1</v>
      </c>
      <c r="X2929" t="s">
        <v>66</v>
      </c>
      <c r="Y2929">
        <v>12</v>
      </c>
      <c r="Z2929" t="s">
        <v>67</v>
      </c>
      <c r="AA2929">
        <v>1</v>
      </c>
      <c r="AB2929" s="3">
        <v>45558.375</v>
      </c>
      <c r="AC2929">
        <f>VLOOKUP(D2929,[1]tablaBarrios!A:C,2,FALSE)</f>
        <v>7.125</v>
      </c>
      <c r="AD2929">
        <f>VLOOKUP(D2929,[1]tablaBarrios!A:C,3,FALSE)</f>
        <v>-73.128</v>
      </c>
    </row>
    <row r="2930" spans="1:30" x14ac:dyDescent="0.25">
      <c r="A2930">
        <v>2929</v>
      </c>
      <c r="B2930" t="s">
        <v>0</v>
      </c>
      <c r="C2930" t="s">
        <v>77</v>
      </c>
      <c r="D2930" t="s">
        <v>2</v>
      </c>
      <c r="E2930" s="1">
        <v>45559</v>
      </c>
      <c r="F2930" s="2">
        <v>0.54166666666666663</v>
      </c>
      <c r="G2930">
        <v>-89</v>
      </c>
      <c r="H2930" t="s">
        <v>3</v>
      </c>
      <c r="I2930" t="s">
        <v>4</v>
      </c>
      <c r="J2930" t="s">
        <v>5</v>
      </c>
      <c r="K2930" t="s">
        <v>6</v>
      </c>
      <c r="L2930" t="s">
        <v>7</v>
      </c>
      <c r="M2930" t="s">
        <v>8</v>
      </c>
      <c r="N2930" t="s">
        <v>4</v>
      </c>
      <c r="O2930">
        <v>18</v>
      </c>
      <c r="P2930">
        <v>2024</v>
      </c>
      <c r="Q2930">
        <v>9</v>
      </c>
      <c r="R2930">
        <v>24</v>
      </c>
      <c r="S2930" t="s">
        <v>147</v>
      </c>
      <c r="T2930" t="s">
        <v>10</v>
      </c>
      <c r="U2930">
        <v>13</v>
      </c>
      <c r="V2930" t="s">
        <v>95</v>
      </c>
      <c r="W2930">
        <v>2</v>
      </c>
      <c r="X2930" t="s">
        <v>12</v>
      </c>
      <c r="Y2930">
        <v>15</v>
      </c>
      <c r="Z2930" t="s">
        <v>2</v>
      </c>
      <c r="AA2930">
        <v>1</v>
      </c>
      <c r="AB2930" s="3">
        <v>45559.541666666664</v>
      </c>
      <c r="AC2930">
        <f>VLOOKUP(D2930,[1]tablaBarrios!A:C,2,FALSE)</f>
        <v>7.1189999999999998</v>
      </c>
      <c r="AD2930">
        <f>VLOOKUP(D2930,[1]tablaBarrios!A:C,3,FALSE)</f>
        <v>-73.122</v>
      </c>
    </row>
    <row r="2931" spans="1:30" x14ac:dyDescent="0.25">
      <c r="A2931">
        <v>2930</v>
      </c>
      <c r="B2931" t="s">
        <v>0</v>
      </c>
      <c r="C2931" t="s">
        <v>77</v>
      </c>
      <c r="D2931" t="s">
        <v>2</v>
      </c>
      <c r="E2931" s="1">
        <v>45559</v>
      </c>
      <c r="F2931" s="2">
        <v>0.54166666666666663</v>
      </c>
      <c r="G2931">
        <v>-89</v>
      </c>
      <c r="H2931" t="s">
        <v>3</v>
      </c>
      <c r="I2931" t="s">
        <v>4</v>
      </c>
      <c r="J2931" t="s">
        <v>5</v>
      </c>
      <c r="K2931" t="s">
        <v>257</v>
      </c>
      <c r="L2931" t="s">
        <v>7</v>
      </c>
      <c r="M2931" t="s">
        <v>8</v>
      </c>
      <c r="N2931" t="s">
        <v>4</v>
      </c>
      <c r="O2931">
        <v>18</v>
      </c>
      <c r="P2931">
        <v>2024</v>
      </c>
      <c r="Q2931">
        <v>9</v>
      </c>
      <c r="R2931">
        <v>24</v>
      </c>
      <c r="S2931" t="s">
        <v>147</v>
      </c>
      <c r="T2931" t="s">
        <v>10</v>
      </c>
      <c r="U2931">
        <v>13</v>
      </c>
      <c r="V2931" t="s">
        <v>95</v>
      </c>
      <c r="W2931">
        <v>2</v>
      </c>
      <c r="X2931" t="s">
        <v>12</v>
      </c>
      <c r="Y2931">
        <v>15</v>
      </c>
      <c r="Z2931" t="s">
        <v>2</v>
      </c>
      <c r="AA2931">
        <v>1</v>
      </c>
      <c r="AB2931" s="3">
        <v>45559.541666666664</v>
      </c>
      <c r="AC2931">
        <f>VLOOKUP(D2931,[1]tablaBarrios!A:C,2,FALSE)</f>
        <v>7.1189999999999998</v>
      </c>
      <c r="AD2931">
        <f>VLOOKUP(D2931,[1]tablaBarrios!A:C,3,FALSE)</f>
        <v>-73.122</v>
      </c>
    </row>
    <row r="2932" spans="1:30" x14ac:dyDescent="0.25">
      <c r="A2932">
        <v>2931</v>
      </c>
      <c r="B2932" t="s">
        <v>0</v>
      </c>
      <c r="C2932" t="s">
        <v>14</v>
      </c>
      <c r="D2932" t="s">
        <v>27</v>
      </c>
      <c r="E2932" s="1">
        <v>45559</v>
      </c>
      <c r="F2932" s="2">
        <v>0</v>
      </c>
      <c r="G2932">
        <v>-89</v>
      </c>
      <c r="H2932" t="s">
        <v>3</v>
      </c>
      <c r="I2932" t="s">
        <v>4</v>
      </c>
      <c r="J2932" t="s">
        <v>265</v>
      </c>
      <c r="K2932" t="s">
        <v>6</v>
      </c>
      <c r="L2932" t="s">
        <v>7</v>
      </c>
      <c r="M2932" t="s">
        <v>8</v>
      </c>
      <c r="N2932" t="s">
        <v>4</v>
      </c>
      <c r="O2932">
        <v>18</v>
      </c>
      <c r="P2932">
        <v>2024</v>
      </c>
      <c r="Q2932">
        <v>9</v>
      </c>
      <c r="R2932">
        <v>24</v>
      </c>
      <c r="S2932" t="s">
        <v>32</v>
      </c>
      <c r="T2932" t="s">
        <v>10</v>
      </c>
      <c r="U2932">
        <v>0</v>
      </c>
      <c r="V2932" t="s">
        <v>95</v>
      </c>
      <c r="W2932">
        <v>2</v>
      </c>
      <c r="X2932" t="s">
        <v>34</v>
      </c>
      <c r="Y2932">
        <v>6</v>
      </c>
      <c r="Z2932" t="s">
        <v>27</v>
      </c>
      <c r="AA2932">
        <v>1</v>
      </c>
      <c r="AB2932" s="3">
        <v>45559</v>
      </c>
      <c r="AC2932">
        <f>VLOOKUP(D2932,[1]tablaBarrios!A:C,2,FALSE)</f>
        <v>7.1181999999999999</v>
      </c>
      <c r="AD2932">
        <f>VLOOKUP(D2932,[1]tablaBarrios!A:C,3,FALSE)</f>
        <v>-73.123500000000007</v>
      </c>
    </row>
    <row r="2933" spans="1:30" x14ac:dyDescent="0.25">
      <c r="A2933">
        <v>2932</v>
      </c>
      <c r="B2933" t="s">
        <v>0</v>
      </c>
      <c r="C2933" t="s">
        <v>14</v>
      </c>
      <c r="D2933" t="s">
        <v>122</v>
      </c>
      <c r="E2933" s="1">
        <v>45559</v>
      </c>
      <c r="F2933" s="2">
        <v>0.41666666666666669</v>
      </c>
      <c r="G2933">
        <v>-89</v>
      </c>
      <c r="H2933" t="s">
        <v>3</v>
      </c>
      <c r="I2933" t="s">
        <v>4</v>
      </c>
      <c r="J2933" t="s">
        <v>5</v>
      </c>
      <c r="K2933" t="s">
        <v>293</v>
      </c>
      <c r="L2933" t="s">
        <v>7</v>
      </c>
      <c r="M2933" t="s">
        <v>8</v>
      </c>
      <c r="N2933" t="s">
        <v>4</v>
      </c>
      <c r="O2933">
        <v>18</v>
      </c>
      <c r="P2933">
        <v>2024</v>
      </c>
      <c r="Q2933">
        <v>9</v>
      </c>
      <c r="R2933">
        <v>24</v>
      </c>
      <c r="S2933" t="s">
        <v>76</v>
      </c>
      <c r="T2933" t="s">
        <v>10</v>
      </c>
      <c r="U2933">
        <v>10</v>
      </c>
      <c r="V2933" t="s">
        <v>95</v>
      </c>
      <c r="W2933">
        <v>2</v>
      </c>
      <c r="X2933" t="s">
        <v>12</v>
      </c>
      <c r="Y2933">
        <v>15</v>
      </c>
      <c r="Z2933" t="s">
        <v>2</v>
      </c>
      <c r="AA2933">
        <v>1</v>
      </c>
      <c r="AB2933" s="3">
        <v>45559.416666666664</v>
      </c>
      <c r="AC2933">
        <f>VLOOKUP(D2933,[1]tablaBarrios!A:C,2,FALSE)</f>
        <v>7.1136999999999997</v>
      </c>
      <c r="AD2933">
        <f>VLOOKUP(D2933,[1]tablaBarrios!A:C,3,FALSE)</f>
        <v>-73.132499999999993</v>
      </c>
    </row>
    <row r="2934" spans="1:30" x14ac:dyDescent="0.25">
      <c r="A2934">
        <v>2933</v>
      </c>
      <c r="B2934" t="s">
        <v>0</v>
      </c>
      <c r="C2934" t="s">
        <v>14</v>
      </c>
      <c r="D2934" t="s">
        <v>175</v>
      </c>
      <c r="E2934" s="1">
        <v>45559</v>
      </c>
      <c r="F2934" s="2">
        <v>0</v>
      </c>
      <c r="G2934">
        <v>-89</v>
      </c>
      <c r="H2934" t="s">
        <v>28</v>
      </c>
      <c r="I2934" t="s">
        <v>4</v>
      </c>
      <c r="J2934" t="s">
        <v>5</v>
      </c>
      <c r="K2934" t="s">
        <v>6</v>
      </c>
      <c r="L2934" t="s">
        <v>7</v>
      </c>
      <c r="M2934" t="s">
        <v>8</v>
      </c>
      <c r="N2934" t="s">
        <v>4</v>
      </c>
      <c r="O2934">
        <v>18</v>
      </c>
      <c r="P2934">
        <v>2024</v>
      </c>
      <c r="Q2934">
        <v>9</v>
      </c>
      <c r="R2934">
        <v>24</v>
      </c>
      <c r="S2934" t="s">
        <v>32</v>
      </c>
      <c r="T2934" t="s">
        <v>10</v>
      </c>
      <c r="U2934">
        <v>0</v>
      </c>
      <c r="V2934" t="s">
        <v>95</v>
      </c>
      <c r="W2934">
        <v>2</v>
      </c>
      <c r="X2934" t="s">
        <v>50</v>
      </c>
      <c r="Y2934">
        <v>1</v>
      </c>
      <c r="Z2934" t="s">
        <v>51</v>
      </c>
      <c r="AA2934">
        <v>1</v>
      </c>
      <c r="AB2934" s="3">
        <v>45559</v>
      </c>
      <c r="AC2934">
        <f>VLOOKUP(D2934,[1]tablaBarrios!A:C,2,FALSE)</f>
        <v>7.1253900000000003</v>
      </c>
      <c r="AD2934">
        <f>VLOOKUP(D2934,[1]tablaBarrios!A:C,3,FALSE)</f>
        <v>-73.119799999999998</v>
      </c>
    </row>
    <row r="2935" spans="1:30" x14ac:dyDescent="0.25">
      <c r="A2935">
        <v>2934</v>
      </c>
      <c r="B2935" t="s">
        <v>0</v>
      </c>
      <c r="C2935" t="s">
        <v>1</v>
      </c>
      <c r="D2935" t="s">
        <v>158</v>
      </c>
      <c r="E2935" s="1">
        <v>45559</v>
      </c>
      <c r="F2935" s="2">
        <v>0.45833333333333331</v>
      </c>
      <c r="G2935">
        <v>-89</v>
      </c>
      <c r="H2935" t="s">
        <v>3</v>
      </c>
      <c r="I2935" t="s">
        <v>4</v>
      </c>
      <c r="J2935" t="s">
        <v>5</v>
      </c>
      <c r="K2935" t="s">
        <v>6</v>
      </c>
      <c r="L2935" t="s">
        <v>7</v>
      </c>
      <c r="M2935" t="s">
        <v>8</v>
      </c>
      <c r="N2935" t="s">
        <v>4</v>
      </c>
      <c r="O2935">
        <v>18</v>
      </c>
      <c r="P2935">
        <v>2024</v>
      </c>
      <c r="Q2935">
        <v>9</v>
      </c>
      <c r="R2935">
        <v>24</v>
      </c>
      <c r="S2935" t="s">
        <v>80</v>
      </c>
      <c r="T2935" t="s">
        <v>10</v>
      </c>
      <c r="U2935">
        <v>11</v>
      </c>
      <c r="V2935" t="s">
        <v>95</v>
      </c>
      <c r="W2935">
        <v>2</v>
      </c>
      <c r="X2935" t="s">
        <v>50</v>
      </c>
      <c r="Y2935">
        <v>1</v>
      </c>
      <c r="Z2935" t="s">
        <v>51</v>
      </c>
      <c r="AA2935">
        <v>1</v>
      </c>
      <c r="AB2935" s="3">
        <v>45559.458333333336</v>
      </c>
      <c r="AC2935">
        <f>VLOOKUP(D2935,[1]tablaBarrios!A:C,2,FALSE)</f>
        <v>7.1538000000000004</v>
      </c>
      <c r="AD2935">
        <f>VLOOKUP(D2935,[1]tablaBarrios!A:C,3,FALSE)</f>
        <v>-73.131600000000006</v>
      </c>
    </row>
    <row r="2936" spans="1:30" x14ac:dyDescent="0.25">
      <c r="A2936">
        <v>2935</v>
      </c>
      <c r="B2936" t="s">
        <v>0</v>
      </c>
      <c r="C2936" t="s">
        <v>14</v>
      </c>
      <c r="D2936" t="s">
        <v>140</v>
      </c>
      <c r="E2936" s="1">
        <v>45559</v>
      </c>
      <c r="F2936" s="2">
        <v>8.3333333333333329E-2</v>
      </c>
      <c r="G2936">
        <v>-89</v>
      </c>
      <c r="H2936" t="s">
        <v>28</v>
      </c>
      <c r="I2936" t="s">
        <v>4</v>
      </c>
      <c r="J2936" t="s">
        <v>5</v>
      </c>
      <c r="K2936" t="s">
        <v>6</v>
      </c>
      <c r="L2936" t="s">
        <v>7</v>
      </c>
      <c r="M2936" t="s">
        <v>8</v>
      </c>
      <c r="N2936" t="s">
        <v>4</v>
      </c>
      <c r="O2936">
        <v>18</v>
      </c>
      <c r="P2936">
        <v>2024</v>
      </c>
      <c r="Q2936">
        <v>9</v>
      </c>
      <c r="R2936">
        <v>24</v>
      </c>
      <c r="S2936" t="s">
        <v>72</v>
      </c>
      <c r="T2936" t="s">
        <v>10</v>
      </c>
      <c r="U2936">
        <v>2</v>
      </c>
      <c r="V2936" t="s">
        <v>95</v>
      </c>
      <c r="W2936">
        <v>2</v>
      </c>
      <c r="X2936" t="s">
        <v>141</v>
      </c>
      <c r="Y2936">
        <v>10</v>
      </c>
      <c r="Z2936" t="s">
        <v>142</v>
      </c>
      <c r="AA2936">
        <v>1</v>
      </c>
      <c r="AB2936" s="3">
        <v>45559.083333333336</v>
      </c>
      <c r="AC2936">
        <f>VLOOKUP(D2936,[1]tablaBarrios!A:C,2,FALSE)</f>
        <v>7.125</v>
      </c>
      <c r="AD2936">
        <f>VLOOKUP(D2936,[1]tablaBarrios!A:C,3,FALSE)</f>
        <v>-73.129900000000006</v>
      </c>
    </row>
    <row r="2937" spans="1:30" x14ac:dyDescent="0.25">
      <c r="A2937">
        <v>2936</v>
      </c>
      <c r="B2937" t="s">
        <v>0</v>
      </c>
      <c r="C2937" t="s">
        <v>14</v>
      </c>
      <c r="D2937" t="s">
        <v>218</v>
      </c>
      <c r="E2937" s="1">
        <v>45559</v>
      </c>
      <c r="F2937" s="2">
        <v>0.83333333333333337</v>
      </c>
      <c r="G2937">
        <v>-89</v>
      </c>
      <c r="H2937" t="s">
        <v>3</v>
      </c>
      <c r="I2937" t="s">
        <v>4</v>
      </c>
      <c r="J2937" t="s">
        <v>5</v>
      </c>
      <c r="K2937" t="s">
        <v>6</v>
      </c>
      <c r="L2937" t="s">
        <v>7</v>
      </c>
      <c r="M2937" t="s">
        <v>8</v>
      </c>
      <c r="N2937" t="s">
        <v>4</v>
      </c>
      <c r="O2937">
        <v>18</v>
      </c>
      <c r="P2937">
        <v>2024</v>
      </c>
      <c r="Q2937">
        <v>9</v>
      </c>
      <c r="R2937">
        <v>24</v>
      </c>
      <c r="S2937" t="s">
        <v>65</v>
      </c>
      <c r="T2937" t="s">
        <v>10</v>
      </c>
      <c r="U2937">
        <v>20</v>
      </c>
      <c r="V2937" t="s">
        <v>95</v>
      </c>
      <c r="W2937">
        <v>2</v>
      </c>
      <c r="X2937" t="s">
        <v>128</v>
      </c>
      <c r="Y2937">
        <v>16</v>
      </c>
      <c r="Z2937" t="s">
        <v>127</v>
      </c>
      <c r="AA2937">
        <v>1</v>
      </c>
      <c r="AB2937" s="3">
        <v>45559.833333333336</v>
      </c>
      <c r="AC2937">
        <f>VLOOKUP(D2937,[1]tablaBarrios!A:C,2,FALSE)</f>
        <v>7.1230000000000002</v>
      </c>
      <c r="AD2937">
        <f>VLOOKUP(D2937,[1]tablaBarrios!A:C,3,FALSE)</f>
        <v>-73.126000000000005</v>
      </c>
    </row>
    <row r="2938" spans="1:30" x14ac:dyDescent="0.25">
      <c r="A2938">
        <v>2937</v>
      </c>
      <c r="B2938" t="s">
        <v>177</v>
      </c>
      <c r="C2938" t="s">
        <v>14</v>
      </c>
      <c r="D2938" t="s">
        <v>151</v>
      </c>
      <c r="E2938" s="1">
        <v>45559</v>
      </c>
      <c r="F2938" s="2">
        <v>0.79166666666666663</v>
      </c>
      <c r="G2938">
        <v>12</v>
      </c>
      <c r="H2938" t="s">
        <v>28</v>
      </c>
      <c r="I2938" t="s">
        <v>4</v>
      </c>
      <c r="J2938" t="s">
        <v>5</v>
      </c>
      <c r="K2938" t="s">
        <v>367</v>
      </c>
      <c r="L2938" t="s">
        <v>178</v>
      </c>
      <c r="M2938" t="s">
        <v>179</v>
      </c>
      <c r="N2938" s="4">
        <v>41913</v>
      </c>
      <c r="O2938">
        <v>2</v>
      </c>
      <c r="P2938">
        <v>2024</v>
      </c>
      <c r="Q2938">
        <v>9</v>
      </c>
      <c r="R2938">
        <v>24</v>
      </c>
      <c r="S2938" t="s">
        <v>54</v>
      </c>
      <c r="T2938" t="s">
        <v>33</v>
      </c>
      <c r="U2938">
        <v>19</v>
      </c>
      <c r="V2938" t="s">
        <v>95</v>
      </c>
      <c r="W2938">
        <v>2</v>
      </c>
      <c r="X2938" t="s">
        <v>91</v>
      </c>
      <c r="Y2938">
        <v>7</v>
      </c>
      <c r="Z2938" t="s">
        <v>92</v>
      </c>
      <c r="AA2938">
        <v>1</v>
      </c>
      <c r="AB2938" s="3">
        <v>45559.791666666664</v>
      </c>
      <c r="AC2938">
        <f>VLOOKUP(D2938,[1]tablaBarrios!A:C,2,FALSE)</f>
        <v>7.1029</v>
      </c>
      <c r="AD2938">
        <f>VLOOKUP(D2938,[1]tablaBarrios!A:C,3,FALSE)</f>
        <v>-73.124499999999998</v>
      </c>
    </row>
    <row r="2939" spans="1:30" x14ac:dyDescent="0.25">
      <c r="A2939">
        <v>2938</v>
      </c>
      <c r="B2939" t="s">
        <v>26</v>
      </c>
      <c r="C2939" t="s">
        <v>14</v>
      </c>
      <c r="D2939" t="s">
        <v>289</v>
      </c>
      <c r="E2939" s="1">
        <v>45559</v>
      </c>
      <c r="F2939" s="2">
        <v>0</v>
      </c>
      <c r="G2939">
        <v>15</v>
      </c>
      <c r="H2939" t="s">
        <v>28</v>
      </c>
      <c r="I2939" t="s">
        <v>4</v>
      </c>
      <c r="J2939" t="s">
        <v>5</v>
      </c>
      <c r="K2939" t="s">
        <v>44</v>
      </c>
      <c r="L2939" t="s">
        <v>29</v>
      </c>
      <c r="M2939" t="s">
        <v>30</v>
      </c>
      <c r="N2939" t="s">
        <v>18</v>
      </c>
      <c r="O2939">
        <v>3</v>
      </c>
      <c r="P2939">
        <v>2024</v>
      </c>
      <c r="Q2939">
        <v>9</v>
      </c>
      <c r="R2939">
        <v>24</v>
      </c>
      <c r="S2939" t="s">
        <v>32</v>
      </c>
      <c r="T2939" t="s">
        <v>33</v>
      </c>
      <c r="U2939">
        <v>0</v>
      </c>
      <c r="V2939" t="s">
        <v>95</v>
      </c>
      <c r="W2939">
        <v>2</v>
      </c>
      <c r="X2939" t="s">
        <v>55</v>
      </c>
      <c r="Y2939">
        <v>14</v>
      </c>
      <c r="Z2939" t="s">
        <v>56</v>
      </c>
      <c r="AA2939">
        <v>1</v>
      </c>
      <c r="AB2939" s="3">
        <v>45559</v>
      </c>
      <c r="AC2939">
        <f>VLOOKUP(D2939,[1]tablaBarrios!A:C,2,FALSE)</f>
        <v>7.1376799999999996</v>
      </c>
      <c r="AD2939">
        <f>VLOOKUP(D2939,[1]tablaBarrios!A:C,3,FALSE)</f>
        <v>-73.126300000000001</v>
      </c>
    </row>
    <row r="2940" spans="1:30" x14ac:dyDescent="0.25">
      <c r="A2940">
        <v>2939</v>
      </c>
      <c r="B2940" t="s">
        <v>42</v>
      </c>
      <c r="C2940" t="s">
        <v>14</v>
      </c>
      <c r="D2940" t="s">
        <v>191</v>
      </c>
      <c r="E2940" s="1">
        <v>45559</v>
      </c>
      <c r="F2940" s="2">
        <v>0.25</v>
      </c>
      <c r="G2940">
        <v>20</v>
      </c>
      <c r="H2940" t="s">
        <v>28</v>
      </c>
      <c r="I2940" t="s">
        <v>4</v>
      </c>
      <c r="J2940" t="s">
        <v>5</v>
      </c>
      <c r="K2940" t="s">
        <v>405</v>
      </c>
      <c r="L2940" t="s">
        <v>45</v>
      </c>
      <c r="M2940" t="s">
        <v>46</v>
      </c>
      <c r="N2940" t="s">
        <v>22</v>
      </c>
      <c r="O2940">
        <v>4</v>
      </c>
      <c r="P2940">
        <v>2024</v>
      </c>
      <c r="Q2940">
        <v>9</v>
      </c>
      <c r="R2940">
        <v>24</v>
      </c>
      <c r="S2940" t="s">
        <v>101</v>
      </c>
      <c r="T2940" t="s">
        <v>49</v>
      </c>
      <c r="U2940">
        <v>6</v>
      </c>
      <c r="V2940" t="s">
        <v>95</v>
      </c>
      <c r="W2940">
        <v>2</v>
      </c>
      <c r="X2940" t="s">
        <v>66</v>
      </c>
      <c r="Y2940">
        <v>12</v>
      </c>
      <c r="Z2940" t="s">
        <v>67</v>
      </c>
      <c r="AA2940">
        <v>1</v>
      </c>
      <c r="AB2940" s="3">
        <v>45559.25</v>
      </c>
      <c r="AC2940">
        <f>VLOOKUP(D2940,[1]tablaBarrios!A:C,2,FALSE)</f>
        <v>7.1118499999999996</v>
      </c>
      <c r="AD2940">
        <f>VLOOKUP(D2940,[1]tablaBarrios!A:C,3,FALSE)</f>
        <v>-73.113050000000001</v>
      </c>
    </row>
    <row r="2941" spans="1:30" x14ac:dyDescent="0.25">
      <c r="A2941">
        <v>2940</v>
      </c>
      <c r="B2941" t="s">
        <v>42</v>
      </c>
      <c r="C2941" t="s">
        <v>14</v>
      </c>
      <c r="D2941" t="s">
        <v>58</v>
      </c>
      <c r="E2941" s="1">
        <v>45559</v>
      </c>
      <c r="F2941" s="2">
        <v>0.875</v>
      </c>
      <c r="G2941">
        <v>67</v>
      </c>
      <c r="H2941" t="s">
        <v>28</v>
      </c>
      <c r="I2941" t="s">
        <v>4</v>
      </c>
      <c r="J2941" t="s">
        <v>5</v>
      </c>
      <c r="K2941" t="s">
        <v>44</v>
      </c>
      <c r="L2941" t="s">
        <v>45</v>
      </c>
      <c r="M2941" t="s">
        <v>46</v>
      </c>
      <c r="N2941" t="s">
        <v>279</v>
      </c>
      <c r="O2941">
        <v>13</v>
      </c>
      <c r="P2941">
        <v>2024</v>
      </c>
      <c r="Q2941">
        <v>9</v>
      </c>
      <c r="R2941">
        <v>24</v>
      </c>
      <c r="S2941" t="s">
        <v>57</v>
      </c>
      <c r="T2941" t="s">
        <v>49</v>
      </c>
      <c r="U2941">
        <v>21</v>
      </c>
      <c r="V2941" t="s">
        <v>95</v>
      </c>
      <c r="W2941">
        <v>2</v>
      </c>
      <c r="X2941" t="s">
        <v>60</v>
      </c>
      <c r="Y2941">
        <v>13</v>
      </c>
      <c r="Z2941" t="s">
        <v>61</v>
      </c>
      <c r="AA2941">
        <v>1</v>
      </c>
      <c r="AB2941" s="3">
        <v>45559.875</v>
      </c>
      <c r="AC2941">
        <f>VLOOKUP(D2941,[1]tablaBarrios!A:C,2,FALSE)</f>
        <v>7.1326000000000001</v>
      </c>
      <c r="AD2941">
        <f>VLOOKUP(D2941,[1]tablaBarrios!A:C,3,FALSE)</f>
        <v>-73.117400000000004</v>
      </c>
    </row>
    <row r="2942" spans="1:30" x14ac:dyDescent="0.25">
      <c r="A2942">
        <v>2941</v>
      </c>
      <c r="B2942" t="s">
        <v>42</v>
      </c>
      <c r="C2942" t="s">
        <v>77</v>
      </c>
      <c r="D2942" t="s">
        <v>277</v>
      </c>
      <c r="E2942" s="1">
        <v>45559</v>
      </c>
      <c r="F2942" s="2">
        <v>0.33333333333333331</v>
      </c>
      <c r="G2942">
        <v>74</v>
      </c>
      <c r="H2942" t="s">
        <v>28</v>
      </c>
      <c r="I2942" t="s">
        <v>4</v>
      </c>
      <c r="J2942" t="s">
        <v>5</v>
      </c>
      <c r="K2942" t="s">
        <v>44</v>
      </c>
      <c r="L2942" t="s">
        <v>45</v>
      </c>
      <c r="M2942" t="s">
        <v>46</v>
      </c>
      <c r="N2942" t="s">
        <v>206</v>
      </c>
      <c r="O2942">
        <v>14</v>
      </c>
      <c r="P2942">
        <v>2024</v>
      </c>
      <c r="Q2942">
        <v>9</v>
      </c>
      <c r="R2942">
        <v>24</v>
      </c>
      <c r="S2942" t="s">
        <v>134</v>
      </c>
      <c r="T2942" t="s">
        <v>49</v>
      </c>
      <c r="U2942">
        <v>8</v>
      </c>
      <c r="V2942" t="s">
        <v>95</v>
      </c>
      <c r="W2942">
        <v>2</v>
      </c>
      <c r="X2942" t="s">
        <v>104</v>
      </c>
      <c r="Y2942">
        <v>8</v>
      </c>
      <c r="Z2942" t="s">
        <v>105</v>
      </c>
      <c r="AA2942">
        <v>1</v>
      </c>
      <c r="AB2942" s="3">
        <v>45559.333333333336</v>
      </c>
      <c r="AC2942">
        <f>VLOOKUP(D2942,[1]tablaBarrios!A:C,2,FALSE)</f>
        <v>7.1425000000000001</v>
      </c>
      <c r="AD2942">
        <f>VLOOKUP(D2942,[1]tablaBarrios!A:C,3,FALSE)</f>
        <v>-73.099500000000006</v>
      </c>
    </row>
    <row r="2943" spans="1:30" x14ac:dyDescent="0.25">
      <c r="A2943">
        <v>2942</v>
      </c>
      <c r="B2943" t="s">
        <v>106</v>
      </c>
      <c r="C2943" t="s">
        <v>188</v>
      </c>
      <c r="D2943" t="s">
        <v>142</v>
      </c>
      <c r="E2943" s="1">
        <v>45559</v>
      </c>
      <c r="F2943" s="2">
        <v>0.20833333333333334</v>
      </c>
      <c r="G2943">
        <v>-89</v>
      </c>
      <c r="H2943" t="s">
        <v>4</v>
      </c>
      <c r="I2943" t="s">
        <v>4</v>
      </c>
      <c r="J2943" t="s">
        <v>5</v>
      </c>
      <c r="K2943" t="s">
        <v>6</v>
      </c>
      <c r="L2943" t="s">
        <v>70</v>
      </c>
      <c r="M2943" t="s">
        <v>109</v>
      </c>
      <c r="N2943" t="s">
        <v>4</v>
      </c>
      <c r="O2943">
        <v>18</v>
      </c>
      <c r="P2943">
        <v>2024</v>
      </c>
      <c r="Q2943">
        <v>9</v>
      </c>
      <c r="R2943">
        <v>24</v>
      </c>
      <c r="S2943" t="s">
        <v>94</v>
      </c>
      <c r="T2943" t="s">
        <v>73</v>
      </c>
      <c r="U2943">
        <v>5</v>
      </c>
      <c r="V2943" t="s">
        <v>95</v>
      </c>
      <c r="W2943">
        <v>2</v>
      </c>
      <c r="X2943" t="s">
        <v>141</v>
      </c>
      <c r="Y2943">
        <v>10</v>
      </c>
      <c r="Z2943" t="s">
        <v>142</v>
      </c>
      <c r="AA2943">
        <v>1</v>
      </c>
      <c r="AB2943" s="3">
        <v>45559.208333333336</v>
      </c>
      <c r="AC2943">
        <f>VLOOKUP(D2943,[1]tablaBarrios!A:C,2,FALSE)</f>
        <v>7.0841000000000003</v>
      </c>
      <c r="AD2943">
        <f>VLOOKUP(D2943,[1]tablaBarrios!A:C,3,FALSE)</f>
        <v>-73.115399999999994</v>
      </c>
    </row>
    <row r="2944" spans="1:30" x14ac:dyDescent="0.25">
      <c r="A2944">
        <v>2943</v>
      </c>
      <c r="B2944" t="s">
        <v>68</v>
      </c>
      <c r="C2944" t="s">
        <v>14</v>
      </c>
      <c r="D2944" t="s">
        <v>319</v>
      </c>
      <c r="E2944" s="1">
        <v>45559</v>
      </c>
      <c r="F2944" s="2">
        <v>0.625</v>
      </c>
      <c r="G2944">
        <v>-89</v>
      </c>
      <c r="H2944" t="s">
        <v>3</v>
      </c>
      <c r="I2944" t="s">
        <v>4</v>
      </c>
      <c r="J2944" t="s">
        <v>5</v>
      </c>
      <c r="K2944" t="s">
        <v>6</v>
      </c>
      <c r="L2944" t="s">
        <v>70</v>
      </c>
      <c r="M2944" t="s">
        <v>71</v>
      </c>
      <c r="N2944" t="s">
        <v>4</v>
      </c>
      <c r="O2944">
        <v>18</v>
      </c>
      <c r="P2944">
        <v>2024</v>
      </c>
      <c r="Q2944">
        <v>9</v>
      </c>
      <c r="R2944">
        <v>24</v>
      </c>
      <c r="S2944" t="s">
        <v>9</v>
      </c>
      <c r="T2944" t="s">
        <v>73</v>
      </c>
      <c r="U2944">
        <v>15</v>
      </c>
      <c r="V2944" t="s">
        <v>95</v>
      </c>
      <c r="W2944">
        <v>2</v>
      </c>
      <c r="X2944" t="s">
        <v>50</v>
      </c>
      <c r="Y2944">
        <v>1</v>
      </c>
      <c r="Z2944" t="s">
        <v>51</v>
      </c>
      <c r="AA2944">
        <v>1</v>
      </c>
      <c r="AB2944" s="3">
        <v>45559.625</v>
      </c>
      <c r="AC2944">
        <f>VLOOKUP(D2944,[1]tablaBarrios!A:C,2,FALSE)</f>
        <v>7.1253900000000003</v>
      </c>
      <c r="AD2944">
        <f>VLOOKUP(D2944,[1]tablaBarrios!A:C,3,FALSE)</f>
        <v>-73.119799999999998</v>
      </c>
    </row>
    <row r="2945" spans="1:30" x14ac:dyDescent="0.25">
      <c r="A2945">
        <v>2944</v>
      </c>
      <c r="B2945" t="s">
        <v>68</v>
      </c>
      <c r="C2945" t="s">
        <v>14</v>
      </c>
      <c r="D2945" t="s">
        <v>56</v>
      </c>
      <c r="E2945" s="1">
        <v>45559</v>
      </c>
      <c r="F2945" s="2">
        <v>0.20833333333333334</v>
      </c>
      <c r="G2945">
        <v>-89</v>
      </c>
      <c r="H2945" t="s">
        <v>3</v>
      </c>
      <c r="I2945" t="s">
        <v>4</v>
      </c>
      <c r="J2945" t="s">
        <v>5</v>
      </c>
      <c r="K2945" t="s">
        <v>6</v>
      </c>
      <c r="L2945" t="s">
        <v>70</v>
      </c>
      <c r="M2945" t="s">
        <v>71</v>
      </c>
      <c r="N2945" t="s">
        <v>4</v>
      </c>
      <c r="O2945">
        <v>18</v>
      </c>
      <c r="P2945">
        <v>2024</v>
      </c>
      <c r="Q2945">
        <v>9</v>
      </c>
      <c r="R2945">
        <v>24</v>
      </c>
      <c r="S2945" t="s">
        <v>94</v>
      </c>
      <c r="T2945" t="s">
        <v>73</v>
      </c>
      <c r="U2945">
        <v>5</v>
      </c>
      <c r="V2945" t="s">
        <v>95</v>
      </c>
      <c r="W2945">
        <v>2</v>
      </c>
      <c r="X2945" t="s">
        <v>55</v>
      </c>
      <c r="Y2945">
        <v>14</v>
      </c>
      <c r="Z2945" t="s">
        <v>56</v>
      </c>
      <c r="AA2945">
        <v>1</v>
      </c>
      <c r="AB2945" s="3">
        <v>45559.208333333336</v>
      </c>
      <c r="AC2945">
        <f>VLOOKUP(D2945,[1]tablaBarrios!A:C,2,FALSE)</f>
        <v>7.1304999999999996</v>
      </c>
      <c r="AD2945">
        <f>VLOOKUP(D2945,[1]tablaBarrios!A:C,3,FALSE)</f>
        <v>-73.105699999999999</v>
      </c>
    </row>
    <row r="2946" spans="1:30" x14ac:dyDescent="0.25">
      <c r="A2946">
        <v>2945</v>
      </c>
      <c r="B2946" t="s">
        <v>74</v>
      </c>
      <c r="C2946" t="s">
        <v>14</v>
      </c>
      <c r="D2946" t="s">
        <v>120</v>
      </c>
      <c r="E2946" s="1">
        <v>45559</v>
      </c>
      <c r="F2946" s="2">
        <v>0.625</v>
      </c>
      <c r="G2946">
        <v>-89</v>
      </c>
      <c r="H2946" t="s">
        <v>28</v>
      </c>
      <c r="I2946" t="s">
        <v>4</v>
      </c>
      <c r="J2946" t="s">
        <v>124</v>
      </c>
      <c r="K2946" t="s">
        <v>6</v>
      </c>
      <c r="L2946" t="s">
        <v>70</v>
      </c>
      <c r="M2946" t="s">
        <v>75</v>
      </c>
      <c r="N2946" t="s">
        <v>4</v>
      </c>
      <c r="O2946">
        <v>18</v>
      </c>
      <c r="P2946">
        <v>2024</v>
      </c>
      <c r="Q2946">
        <v>9</v>
      </c>
      <c r="R2946">
        <v>24</v>
      </c>
      <c r="S2946" t="s">
        <v>9</v>
      </c>
      <c r="T2946" t="s">
        <v>73</v>
      </c>
      <c r="U2946">
        <v>15</v>
      </c>
      <c r="V2946" t="s">
        <v>95</v>
      </c>
      <c r="W2946">
        <v>2</v>
      </c>
      <c r="X2946" t="s">
        <v>60</v>
      </c>
      <c r="Y2946">
        <v>13</v>
      </c>
      <c r="Z2946" t="s">
        <v>61</v>
      </c>
      <c r="AA2946">
        <v>1</v>
      </c>
      <c r="AB2946" s="3">
        <v>45559.625</v>
      </c>
      <c r="AC2946">
        <f>VLOOKUP(D2946,[1]tablaBarrios!A:C,2,FALSE)</f>
        <v>7.1207000000000003</v>
      </c>
      <c r="AD2946">
        <f>VLOOKUP(D2946,[1]tablaBarrios!A:C,3,FALSE)</f>
        <v>-73.125600000000006</v>
      </c>
    </row>
    <row r="2947" spans="1:30" x14ac:dyDescent="0.25">
      <c r="A2947">
        <v>2946</v>
      </c>
      <c r="B2947" t="s">
        <v>74</v>
      </c>
      <c r="C2947" t="s">
        <v>14</v>
      </c>
      <c r="D2947" t="s">
        <v>2</v>
      </c>
      <c r="E2947" s="1">
        <v>45559</v>
      </c>
      <c r="F2947" s="2">
        <v>0.45833333333333331</v>
      </c>
      <c r="G2947">
        <v>-89</v>
      </c>
      <c r="H2947" t="s">
        <v>3</v>
      </c>
      <c r="I2947" t="s">
        <v>4</v>
      </c>
      <c r="J2947" t="s">
        <v>5</v>
      </c>
      <c r="K2947" t="s">
        <v>6</v>
      </c>
      <c r="L2947" t="s">
        <v>70</v>
      </c>
      <c r="M2947" t="s">
        <v>75</v>
      </c>
      <c r="N2947" t="s">
        <v>4</v>
      </c>
      <c r="O2947">
        <v>18</v>
      </c>
      <c r="P2947">
        <v>2024</v>
      </c>
      <c r="Q2947">
        <v>9</v>
      </c>
      <c r="R2947">
        <v>24</v>
      </c>
      <c r="S2947" t="s">
        <v>80</v>
      </c>
      <c r="T2947" t="s">
        <v>73</v>
      </c>
      <c r="U2947">
        <v>11</v>
      </c>
      <c r="V2947" t="s">
        <v>95</v>
      </c>
      <c r="W2947">
        <v>2</v>
      </c>
      <c r="X2947" t="s">
        <v>12</v>
      </c>
      <c r="Y2947">
        <v>15</v>
      </c>
      <c r="Z2947" t="s">
        <v>2</v>
      </c>
      <c r="AA2947">
        <v>1</v>
      </c>
      <c r="AB2947" s="3">
        <v>45559.458333333336</v>
      </c>
      <c r="AC2947">
        <f>VLOOKUP(D2947,[1]tablaBarrios!A:C,2,FALSE)</f>
        <v>7.1189999999999998</v>
      </c>
      <c r="AD2947">
        <f>VLOOKUP(D2947,[1]tablaBarrios!A:C,3,FALSE)</f>
        <v>-73.122</v>
      </c>
    </row>
    <row r="2948" spans="1:30" x14ac:dyDescent="0.25">
      <c r="A2948">
        <v>2947</v>
      </c>
      <c r="B2948" t="s">
        <v>74</v>
      </c>
      <c r="C2948" t="s">
        <v>14</v>
      </c>
      <c r="D2948" t="s">
        <v>27</v>
      </c>
      <c r="E2948" s="1">
        <v>45559</v>
      </c>
      <c r="F2948" s="2">
        <v>0.25</v>
      </c>
      <c r="G2948">
        <v>-89</v>
      </c>
      <c r="H2948" t="s">
        <v>3</v>
      </c>
      <c r="I2948" t="s">
        <v>4</v>
      </c>
      <c r="J2948" t="s">
        <v>5</v>
      </c>
      <c r="K2948" t="s">
        <v>6</v>
      </c>
      <c r="L2948" t="s">
        <v>70</v>
      </c>
      <c r="M2948" t="s">
        <v>75</v>
      </c>
      <c r="N2948" t="s">
        <v>4</v>
      </c>
      <c r="O2948">
        <v>18</v>
      </c>
      <c r="P2948">
        <v>2024</v>
      </c>
      <c r="Q2948">
        <v>9</v>
      </c>
      <c r="R2948">
        <v>24</v>
      </c>
      <c r="S2948" t="s">
        <v>101</v>
      </c>
      <c r="T2948" t="s">
        <v>73</v>
      </c>
      <c r="U2948">
        <v>6</v>
      </c>
      <c r="V2948" t="s">
        <v>95</v>
      </c>
      <c r="W2948">
        <v>2</v>
      </c>
      <c r="X2948" t="s">
        <v>34</v>
      </c>
      <c r="Y2948">
        <v>6</v>
      </c>
      <c r="Z2948" t="s">
        <v>27</v>
      </c>
      <c r="AA2948">
        <v>1</v>
      </c>
      <c r="AB2948" s="3">
        <v>45559.25</v>
      </c>
      <c r="AC2948">
        <f>VLOOKUP(D2948,[1]tablaBarrios!A:C,2,FALSE)</f>
        <v>7.1181999999999999</v>
      </c>
      <c r="AD2948">
        <f>VLOOKUP(D2948,[1]tablaBarrios!A:C,3,FALSE)</f>
        <v>-73.123500000000007</v>
      </c>
    </row>
    <row r="2949" spans="1:30" x14ac:dyDescent="0.25">
      <c r="A2949">
        <v>2948</v>
      </c>
      <c r="B2949" t="s">
        <v>74</v>
      </c>
      <c r="C2949" t="s">
        <v>88</v>
      </c>
      <c r="D2949" t="s">
        <v>27</v>
      </c>
      <c r="E2949" s="1">
        <v>45559</v>
      </c>
      <c r="F2949" s="2">
        <v>0.66666666666666663</v>
      </c>
      <c r="G2949">
        <v>-89</v>
      </c>
      <c r="H2949" t="s">
        <v>28</v>
      </c>
      <c r="I2949" t="s">
        <v>4</v>
      </c>
      <c r="J2949" t="s">
        <v>124</v>
      </c>
      <c r="K2949" t="s">
        <v>6</v>
      </c>
      <c r="L2949" t="s">
        <v>70</v>
      </c>
      <c r="M2949" t="s">
        <v>75</v>
      </c>
      <c r="N2949" t="s">
        <v>4</v>
      </c>
      <c r="O2949">
        <v>18</v>
      </c>
      <c r="P2949">
        <v>2024</v>
      </c>
      <c r="Q2949">
        <v>9</v>
      </c>
      <c r="R2949">
        <v>24</v>
      </c>
      <c r="S2949" t="s">
        <v>59</v>
      </c>
      <c r="T2949" t="s">
        <v>73</v>
      </c>
      <c r="U2949">
        <v>16</v>
      </c>
      <c r="V2949" t="s">
        <v>95</v>
      </c>
      <c r="W2949">
        <v>2</v>
      </c>
      <c r="X2949" t="s">
        <v>34</v>
      </c>
      <c r="Y2949">
        <v>6</v>
      </c>
      <c r="Z2949" t="s">
        <v>27</v>
      </c>
      <c r="AA2949">
        <v>1</v>
      </c>
      <c r="AB2949" s="3">
        <v>45559.666666666664</v>
      </c>
      <c r="AC2949">
        <f>VLOOKUP(D2949,[1]tablaBarrios!A:C,2,FALSE)</f>
        <v>7.1181999999999999</v>
      </c>
      <c r="AD2949">
        <f>VLOOKUP(D2949,[1]tablaBarrios!A:C,3,FALSE)</f>
        <v>-73.123500000000007</v>
      </c>
    </row>
    <row r="2950" spans="1:30" x14ac:dyDescent="0.25">
      <c r="A2950">
        <v>2949</v>
      </c>
      <c r="B2950" t="s">
        <v>74</v>
      </c>
      <c r="C2950" t="s">
        <v>88</v>
      </c>
      <c r="D2950" t="s">
        <v>27</v>
      </c>
      <c r="E2950" s="1">
        <v>45559</v>
      </c>
      <c r="F2950" s="2">
        <v>0.66666666666666663</v>
      </c>
      <c r="G2950">
        <v>-89</v>
      </c>
      <c r="H2950" t="s">
        <v>3</v>
      </c>
      <c r="I2950" t="s">
        <v>4</v>
      </c>
      <c r="J2950" t="s">
        <v>5</v>
      </c>
      <c r="K2950" t="s">
        <v>6</v>
      </c>
      <c r="L2950" t="s">
        <v>70</v>
      </c>
      <c r="M2950" t="s">
        <v>75</v>
      </c>
      <c r="N2950" t="s">
        <v>4</v>
      </c>
      <c r="O2950">
        <v>18</v>
      </c>
      <c r="P2950">
        <v>2024</v>
      </c>
      <c r="Q2950">
        <v>9</v>
      </c>
      <c r="R2950">
        <v>24</v>
      </c>
      <c r="S2950" t="s">
        <v>59</v>
      </c>
      <c r="T2950" t="s">
        <v>73</v>
      </c>
      <c r="U2950">
        <v>16</v>
      </c>
      <c r="V2950" t="s">
        <v>95</v>
      </c>
      <c r="W2950">
        <v>2</v>
      </c>
      <c r="X2950" t="s">
        <v>34</v>
      </c>
      <c r="Y2950">
        <v>6</v>
      </c>
      <c r="Z2950" t="s">
        <v>27</v>
      </c>
      <c r="AA2950">
        <v>1</v>
      </c>
      <c r="AB2950" s="3">
        <v>45559.666666666664</v>
      </c>
      <c r="AC2950">
        <f>VLOOKUP(D2950,[1]tablaBarrios!A:C,2,FALSE)</f>
        <v>7.1181999999999999</v>
      </c>
      <c r="AD2950">
        <f>VLOOKUP(D2950,[1]tablaBarrios!A:C,3,FALSE)</f>
        <v>-73.123500000000007</v>
      </c>
    </row>
    <row r="2951" spans="1:30" x14ac:dyDescent="0.25">
      <c r="A2951">
        <v>2950</v>
      </c>
      <c r="B2951" t="s">
        <v>74</v>
      </c>
      <c r="C2951" t="s">
        <v>14</v>
      </c>
      <c r="D2951" t="s">
        <v>67</v>
      </c>
      <c r="E2951" s="1">
        <v>45559</v>
      </c>
      <c r="F2951" s="2">
        <v>0.70833333333333337</v>
      </c>
      <c r="G2951">
        <v>-89</v>
      </c>
      <c r="H2951" t="s">
        <v>28</v>
      </c>
      <c r="I2951" t="s">
        <v>4</v>
      </c>
      <c r="J2951" t="s">
        <v>5</v>
      </c>
      <c r="K2951" t="s">
        <v>6</v>
      </c>
      <c r="L2951" t="s">
        <v>70</v>
      </c>
      <c r="M2951" t="s">
        <v>75</v>
      </c>
      <c r="N2951" t="s">
        <v>4</v>
      </c>
      <c r="O2951">
        <v>18</v>
      </c>
      <c r="P2951">
        <v>2024</v>
      </c>
      <c r="Q2951">
        <v>9</v>
      </c>
      <c r="R2951">
        <v>24</v>
      </c>
      <c r="S2951" t="s">
        <v>103</v>
      </c>
      <c r="T2951" t="s">
        <v>73</v>
      </c>
      <c r="U2951">
        <v>17</v>
      </c>
      <c r="V2951" t="s">
        <v>95</v>
      </c>
      <c r="W2951">
        <v>2</v>
      </c>
      <c r="X2951" t="s">
        <v>66</v>
      </c>
      <c r="Y2951">
        <v>12</v>
      </c>
      <c r="Z2951" t="s">
        <v>67</v>
      </c>
      <c r="AA2951">
        <v>1</v>
      </c>
      <c r="AB2951" s="3">
        <v>45559.708333333336</v>
      </c>
      <c r="AC2951">
        <f>VLOOKUP(D2951,[1]tablaBarrios!A:C,2,FALSE)</f>
        <v>7.125</v>
      </c>
      <c r="AD2951">
        <f>VLOOKUP(D2951,[1]tablaBarrios!A:C,3,FALSE)</f>
        <v>-73.128</v>
      </c>
    </row>
    <row r="2952" spans="1:30" x14ac:dyDescent="0.25">
      <c r="A2952">
        <v>2951</v>
      </c>
      <c r="B2952" t="s">
        <v>74</v>
      </c>
      <c r="C2952" t="s">
        <v>14</v>
      </c>
      <c r="D2952" t="s">
        <v>160</v>
      </c>
      <c r="E2952" s="1">
        <v>45559</v>
      </c>
      <c r="F2952" s="2">
        <v>0.29166666666666669</v>
      </c>
      <c r="G2952">
        <v>-89</v>
      </c>
      <c r="H2952" t="s">
        <v>28</v>
      </c>
      <c r="I2952" t="s">
        <v>4</v>
      </c>
      <c r="J2952" t="s">
        <v>5</v>
      </c>
      <c r="K2952" t="s">
        <v>294</v>
      </c>
      <c r="L2952" t="s">
        <v>70</v>
      </c>
      <c r="M2952" t="s">
        <v>75</v>
      </c>
      <c r="N2952" t="s">
        <v>4</v>
      </c>
      <c r="O2952">
        <v>18</v>
      </c>
      <c r="P2952">
        <v>2024</v>
      </c>
      <c r="Q2952">
        <v>9</v>
      </c>
      <c r="R2952">
        <v>24</v>
      </c>
      <c r="S2952" t="s">
        <v>89</v>
      </c>
      <c r="T2952" t="s">
        <v>73</v>
      </c>
      <c r="U2952">
        <v>7</v>
      </c>
      <c r="V2952" t="s">
        <v>95</v>
      </c>
      <c r="W2952">
        <v>2</v>
      </c>
      <c r="X2952" t="s">
        <v>66</v>
      </c>
      <c r="Y2952">
        <v>12</v>
      </c>
      <c r="Z2952" t="s">
        <v>67</v>
      </c>
      <c r="AA2952">
        <v>1</v>
      </c>
      <c r="AB2952" s="3">
        <v>45559.291666666664</v>
      </c>
      <c r="AC2952">
        <f>VLOOKUP(D2952,[1]tablaBarrios!A:C,2,FALSE)</f>
        <v>7.11</v>
      </c>
      <c r="AD2952">
        <f>VLOOKUP(D2952,[1]tablaBarrios!A:C,3,FALSE)</f>
        <v>-73.111099999999993</v>
      </c>
    </row>
    <row r="2953" spans="1:30" x14ac:dyDescent="0.25">
      <c r="A2953">
        <v>2952</v>
      </c>
      <c r="B2953" t="s">
        <v>74</v>
      </c>
      <c r="C2953" t="s">
        <v>14</v>
      </c>
      <c r="D2953" t="s">
        <v>83</v>
      </c>
      <c r="E2953" s="1">
        <v>45559</v>
      </c>
      <c r="F2953" s="2">
        <v>0.58333333333333337</v>
      </c>
      <c r="G2953">
        <v>-89</v>
      </c>
      <c r="H2953" t="s">
        <v>28</v>
      </c>
      <c r="I2953" t="s">
        <v>4</v>
      </c>
      <c r="J2953" t="s">
        <v>5</v>
      </c>
      <c r="K2953" t="s">
        <v>119</v>
      </c>
      <c r="L2953" t="s">
        <v>70</v>
      </c>
      <c r="M2953" t="s">
        <v>75</v>
      </c>
      <c r="N2953" t="s">
        <v>4</v>
      </c>
      <c r="O2953">
        <v>18</v>
      </c>
      <c r="P2953">
        <v>2024</v>
      </c>
      <c r="Q2953">
        <v>9</v>
      </c>
      <c r="R2953">
        <v>24</v>
      </c>
      <c r="S2953" t="s">
        <v>48</v>
      </c>
      <c r="T2953" t="s">
        <v>73</v>
      </c>
      <c r="U2953">
        <v>14</v>
      </c>
      <c r="V2953" t="s">
        <v>95</v>
      </c>
      <c r="W2953">
        <v>2</v>
      </c>
      <c r="X2953" t="s">
        <v>84</v>
      </c>
      <c r="Y2953">
        <v>4</v>
      </c>
      <c r="Z2953" t="s">
        <v>85</v>
      </c>
      <c r="AA2953">
        <v>1</v>
      </c>
      <c r="AB2953" s="3">
        <v>45559.583333333336</v>
      </c>
      <c r="AC2953">
        <f>VLOOKUP(D2953,[1]tablaBarrios!A:C,2,FALSE)</f>
        <v>7.165</v>
      </c>
      <c r="AD2953">
        <f>VLOOKUP(D2953,[1]tablaBarrios!A:C,3,FALSE)</f>
        <v>-73.076999999999998</v>
      </c>
    </row>
    <row r="2954" spans="1:30" x14ac:dyDescent="0.25">
      <c r="A2954">
        <v>2953</v>
      </c>
      <c r="B2954" t="s">
        <v>74</v>
      </c>
      <c r="C2954" t="s">
        <v>1</v>
      </c>
      <c r="D2954" t="s">
        <v>175</v>
      </c>
      <c r="E2954" s="1">
        <v>45559</v>
      </c>
      <c r="F2954" s="2">
        <v>0.66666666666666663</v>
      </c>
      <c r="G2954">
        <v>-89</v>
      </c>
      <c r="H2954" t="s">
        <v>3</v>
      </c>
      <c r="I2954" t="s">
        <v>4</v>
      </c>
      <c r="J2954" t="s">
        <v>5</v>
      </c>
      <c r="K2954" t="s">
        <v>6</v>
      </c>
      <c r="L2954" t="s">
        <v>70</v>
      </c>
      <c r="M2954" t="s">
        <v>75</v>
      </c>
      <c r="N2954" t="s">
        <v>4</v>
      </c>
      <c r="O2954">
        <v>18</v>
      </c>
      <c r="P2954">
        <v>2024</v>
      </c>
      <c r="Q2954">
        <v>9</v>
      </c>
      <c r="R2954">
        <v>24</v>
      </c>
      <c r="S2954" t="s">
        <v>59</v>
      </c>
      <c r="T2954" t="s">
        <v>73</v>
      </c>
      <c r="U2954">
        <v>16</v>
      </c>
      <c r="V2954" t="s">
        <v>95</v>
      </c>
      <c r="W2954">
        <v>2</v>
      </c>
      <c r="X2954" t="s">
        <v>50</v>
      </c>
      <c r="Y2954">
        <v>1</v>
      </c>
      <c r="Z2954" t="s">
        <v>51</v>
      </c>
      <c r="AA2954">
        <v>1</v>
      </c>
      <c r="AB2954" s="3">
        <v>45559.666666666664</v>
      </c>
      <c r="AC2954">
        <f>VLOOKUP(D2954,[1]tablaBarrios!A:C,2,FALSE)</f>
        <v>7.1253900000000003</v>
      </c>
      <c r="AD2954">
        <f>VLOOKUP(D2954,[1]tablaBarrios!A:C,3,FALSE)</f>
        <v>-73.119799999999998</v>
      </c>
    </row>
    <row r="2955" spans="1:30" x14ac:dyDescent="0.25">
      <c r="A2955">
        <v>2954</v>
      </c>
      <c r="B2955" t="s">
        <v>74</v>
      </c>
      <c r="C2955" t="s">
        <v>1</v>
      </c>
      <c r="D2955" t="s">
        <v>319</v>
      </c>
      <c r="E2955" s="1">
        <v>45559</v>
      </c>
      <c r="F2955" s="2">
        <v>0.75</v>
      </c>
      <c r="G2955">
        <v>-89</v>
      </c>
      <c r="H2955" t="s">
        <v>3</v>
      </c>
      <c r="I2955" t="s">
        <v>4</v>
      </c>
      <c r="J2955" t="s">
        <v>5</v>
      </c>
      <c r="K2955" t="s">
        <v>6</v>
      </c>
      <c r="L2955" t="s">
        <v>70</v>
      </c>
      <c r="M2955" t="s">
        <v>75</v>
      </c>
      <c r="N2955" t="s">
        <v>4</v>
      </c>
      <c r="O2955">
        <v>18</v>
      </c>
      <c r="P2955">
        <v>2024</v>
      </c>
      <c r="Q2955">
        <v>9</v>
      </c>
      <c r="R2955">
        <v>24</v>
      </c>
      <c r="S2955" t="s">
        <v>137</v>
      </c>
      <c r="T2955" t="s">
        <v>73</v>
      </c>
      <c r="U2955">
        <v>18</v>
      </c>
      <c r="V2955" t="s">
        <v>95</v>
      </c>
      <c r="W2955">
        <v>2</v>
      </c>
      <c r="X2955" t="s">
        <v>50</v>
      </c>
      <c r="Y2955">
        <v>1</v>
      </c>
      <c r="Z2955" t="s">
        <v>51</v>
      </c>
      <c r="AA2955">
        <v>1</v>
      </c>
      <c r="AB2955" s="3">
        <v>45559.75</v>
      </c>
      <c r="AC2955">
        <f>VLOOKUP(D2955,[1]tablaBarrios!A:C,2,FALSE)</f>
        <v>7.1253900000000003</v>
      </c>
      <c r="AD2955">
        <f>VLOOKUP(D2955,[1]tablaBarrios!A:C,3,FALSE)</f>
        <v>-73.119799999999998</v>
      </c>
    </row>
    <row r="2956" spans="1:30" x14ac:dyDescent="0.25">
      <c r="A2956">
        <v>2955</v>
      </c>
      <c r="B2956" t="s">
        <v>74</v>
      </c>
      <c r="C2956" t="s">
        <v>14</v>
      </c>
      <c r="D2956" t="s">
        <v>148</v>
      </c>
      <c r="E2956" s="1">
        <v>45559</v>
      </c>
      <c r="F2956" s="2">
        <v>0.625</v>
      </c>
      <c r="G2956">
        <v>-89</v>
      </c>
      <c r="H2956" t="s">
        <v>3</v>
      </c>
      <c r="I2956" t="s">
        <v>4</v>
      </c>
      <c r="J2956" t="s">
        <v>5</v>
      </c>
      <c r="K2956" t="s">
        <v>6</v>
      </c>
      <c r="L2956" t="s">
        <v>70</v>
      </c>
      <c r="M2956" t="s">
        <v>75</v>
      </c>
      <c r="N2956" t="s">
        <v>4</v>
      </c>
      <c r="O2956">
        <v>18</v>
      </c>
      <c r="P2956">
        <v>2024</v>
      </c>
      <c r="Q2956">
        <v>9</v>
      </c>
      <c r="R2956">
        <v>24</v>
      </c>
      <c r="S2956" t="s">
        <v>9</v>
      </c>
      <c r="T2956" t="s">
        <v>73</v>
      </c>
      <c r="U2956">
        <v>15</v>
      </c>
      <c r="V2956" t="s">
        <v>95</v>
      </c>
      <c r="W2956">
        <v>2</v>
      </c>
      <c r="X2956" t="s">
        <v>50</v>
      </c>
      <c r="Y2956">
        <v>1</v>
      </c>
      <c r="Z2956" t="s">
        <v>51</v>
      </c>
      <c r="AA2956">
        <v>1</v>
      </c>
      <c r="AB2956" s="3">
        <v>45559.625</v>
      </c>
      <c r="AC2956">
        <f>VLOOKUP(D2956,[1]tablaBarrios!A:C,2,FALSE)</f>
        <v>7.1468999999999996</v>
      </c>
      <c r="AD2956">
        <f>VLOOKUP(D2956,[1]tablaBarrios!A:C,3,FALSE)</f>
        <v>-73.133200000000002</v>
      </c>
    </row>
    <row r="2957" spans="1:30" x14ac:dyDescent="0.25">
      <c r="A2957">
        <v>2956</v>
      </c>
      <c r="B2957" t="s">
        <v>74</v>
      </c>
      <c r="C2957" t="s">
        <v>14</v>
      </c>
      <c r="D2957" t="s">
        <v>287</v>
      </c>
      <c r="E2957" s="1">
        <v>45559</v>
      </c>
      <c r="F2957" s="2">
        <v>0.83333333333333337</v>
      </c>
      <c r="G2957">
        <v>-89</v>
      </c>
      <c r="H2957" t="s">
        <v>3</v>
      </c>
      <c r="I2957" t="s">
        <v>4</v>
      </c>
      <c r="J2957" t="s">
        <v>5</v>
      </c>
      <c r="K2957" t="s">
        <v>6</v>
      </c>
      <c r="L2957" t="s">
        <v>70</v>
      </c>
      <c r="M2957" t="s">
        <v>75</v>
      </c>
      <c r="N2957" t="s">
        <v>4</v>
      </c>
      <c r="O2957">
        <v>18</v>
      </c>
      <c r="P2957">
        <v>2024</v>
      </c>
      <c r="Q2957">
        <v>9</v>
      </c>
      <c r="R2957">
        <v>24</v>
      </c>
      <c r="S2957" t="s">
        <v>65</v>
      </c>
      <c r="T2957" t="s">
        <v>73</v>
      </c>
      <c r="U2957">
        <v>20</v>
      </c>
      <c r="V2957" t="s">
        <v>95</v>
      </c>
      <c r="W2957">
        <v>2</v>
      </c>
      <c r="X2957" t="s">
        <v>41</v>
      </c>
      <c r="Y2957">
        <v>3</v>
      </c>
      <c r="Z2957" t="s">
        <v>36</v>
      </c>
      <c r="AA2957">
        <v>1</v>
      </c>
      <c r="AB2957" s="3">
        <v>45559.833333333336</v>
      </c>
      <c r="AC2957">
        <f>VLOOKUP(D2957,[1]tablaBarrios!A:C,2,FALSE)</f>
        <v>7.1489000000000003</v>
      </c>
      <c r="AD2957">
        <f>VLOOKUP(D2957,[1]tablaBarrios!A:C,3,FALSE)</f>
        <v>-73.131500000000003</v>
      </c>
    </row>
    <row r="2958" spans="1:30" x14ac:dyDescent="0.25">
      <c r="A2958">
        <v>2957</v>
      </c>
      <c r="B2958" t="s">
        <v>74</v>
      </c>
      <c r="C2958" t="s">
        <v>14</v>
      </c>
      <c r="D2958" t="s">
        <v>139</v>
      </c>
      <c r="E2958" s="1">
        <v>45559</v>
      </c>
      <c r="F2958" s="2">
        <v>0.29166666666666669</v>
      </c>
      <c r="G2958">
        <v>-89</v>
      </c>
      <c r="H2958" t="s">
        <v>28</v>
      </c>
      <c r="I2958" t="s">
        <v>4</v>
      </c>
      <c r="J2958" t="s">
        <v>5</v>
      </c>
      <c r="K2958" t="s">
        <v>6</v>
      </c>
      <c r="L2958" t="s">
        <v>70</v>
      </c>
      <c r="M2958" t="s">
        <v>75</v>
      </c>
      <c r="N2958" t="s">
        <v>4</v>
      </c>
      <c r="O2958">
        <v>18</v>
      </c>
      <c r="P2958">
        <v>2024</v>
      </c>
      <c r="Q2958">
        <v>9</v>
      </c>
      <c r="R2958">
        <v>24</v>
      </c>
      <c r="S2958" t="s">
        <v>89</v>
      </c>
      <c r="T2958" t="s">
        <v>73</v>
      </c>
      <c r="U2958">
        <v>7</v>
      </c>
      <c r="V2958" t="s">
        <v>95</v>
      </c>
      <c r="W2958">
        <v>2</v>
      </c>
      <c r="X2958" t="s">
        <v>41</v>
      </c>
      <c r="Y2958">
        <v>3</v>
      </c>
      <c r="Z2958" t="s">
        <v>36</v>
      </c>
      <c r="AA2958">
        <v>1</v>
      </c>
      <c r="AB2958" s="3">
        <v>45559.291666666664</v>
      </c>
      <c r="AC2958">
        <f>VLOOKUP(D2958,[1]tablaBarrios!A:C,2,FALSE)</f>
        <v>7.1604999999999999</v>
      </c>
      <c r="AD2958">
        <f>VLOOKUP(D2958,[1]tablaBarrios!A:C,3,FALSE)</f>
        <v>-73.081500000000005</v>
      </c>
    </row>
    <row r="2959" spans="1:30" x14ac:dyDescent="0.25">
      <c r="A2959">
        <v>2958</v>
      </c>
      <c r="B2959" t="s">
        <v>74</v>
      </c>
      <c r="C2959" t="s">
        <v>14</v>
      </c>
      <c r="D2959" t="s">
        <v>58</v>
      </c>
      <c r="E2959" s="1">
        <v>45559</v>
      </c>
      <c r="F2959" s="2">
        <v>0.29166666666666669</v>
      </c>
      <c r="G2959">
        <v>-89</v>
      </c>
      <c r="H2959" t="s">
        <v>28</v>
      </c>
      <c r="I2959" t="s">
        <v>4</v>
      </c>
      <c r="J2959" t="s">
        <v>5</v>
      </c>
      <c r="K2959" t="s">
        <v>6</v>
      </c>
      <c r="L2959" t="s">
        <v>70</v>
      </c>
      <c r="M2959" t="s">
        <v>75</v>
      </c>
      <c r="N2959" t="s">
        <v>4</v>
      </c>
      <c r="O2959">
        <v>18</v>
      </c>
      <c r="P2959">
        <v>2024</v>
      </c>
      <c r="Q2959">
        <v>9</v>
      </c>
      <c r="R2959">
        <v>24</v>
      </c>
      <c r="S2959" t="s">
        <v>89</v>
      </c>
      <c r="T2959" t="s">
        <v>73</v>
      </c>
      <c r="U2959">
        <v>7</v>
      </c>
      <c r="V2959" t="s">
        <v>95</v>
      </c>
      <c r="W2959">
        <v>2</v>
      </c>
      <c r="X2959" t="s">
        <v>60</v>
      </c>
      <c r="Y2959">
        <v>13</v>
      </c>
      <c r="Z2959" t="s">
        <v>61</v>
      </c>
      <c r="AA2959">
        <v>1</v>
      </c>
      <c r="AB2959" s="3">
        <v>45559.291666666664</v>
      </c>
      <c r="AC2959">
        <f>VLOOKUP(D2959,[1]tablaBarrios!A:C,2,FALSE)</f>
        <v>7.1326000000000001</v>
      </c>
      <c r="AD2959">
        <f>VLOOKUP(D2959,[1]tablaBarrios!A:C,3,FALSE)</f>
        <v>-73.117400000000004</v>
      </c>
    </row>
    <row r="2960" spans="1:30" x14ac:dyDescent="0.25">
      <c r="A2960">
        <v>2959</v>
      </c>
      <c r="B2960" t="s">
        <v>74</v>
      </c>
      <c r="C2960" t="s">
        <v>14</v>
      </c>
      <c r="D2960" t="s">
        <v>149</v>
      </c>
      <c r="E2960" s="1">
        <v>45559</v>
      </c>
      <c r="F2960" s="2">
        <v>0.58333333333333337</v>
      </c>
      <c r="G2960">
        <v>-89</v>
      </c>
      <c r="H2960" t="s">
        <v>28</v>
      </c>
      <c r="I2960" t="s">
        <v>4</v>
      </c>
      <c r="J2960" t="s">
        <v>82</v>
      </c>
      <c r="K2960" t="s">
        <v>6</v>
      </c>
      <c r="L2960" t="s">
        <v>70</v>
      </c>
      <c r="M2960" t="s">
        <v>75</v>
      </c>
      <c r="N2960" t="s">
        <v>4</v>
      </c>
      <c r="O2960">
        <v>18</v>
      </c>
      <c r="P2960">
        <v>2024</v>
      </c>
      <c r="Q2960">
        <v>9</v>
      </c>
      <c r="R2960">
        <v>24</v>
      </c>
      <c r="S2960" t="s">
        <v>48</v>
      </c>
      <c r="T2960" t="s">
        <v>73</v>
      </c>
      <c r="U2960">
        <v>14</v>
      </c>
      <c r="V2960" t="s">
        <v>95</v>
      </c>
      <c r="W2960">
        <v>2</v>
      </c>
      <c r="X2960" t="s">
        <v>41</v>
      </c>
      <c r="Y2960">
        <v>3</v>
      </c>
      <c r="Z2960" t="s">
        <v>36</v>
      </c>
      <c r="AA2960">
        <v>1</v>
      </c>
      <c r="AB2960" s="3">
        <v>45559.583333333336</v>
      </c>
      <c r="AC2960">
        <f>VLOOKUP(D2960,[1]tablaBarrios!A:C,2,FALSE)</f>
        <v>7.1405000000000003</v>
      </c>
      <c r="AD2960">
        <f>VLOOKUP(D2960,[1]tablaBarrios!A:C,3,FALSE)</f>
        <v>-73.120199999999997</v>
      </c>
    </row>
    <row r="2961" spans="1:30" x14ac:dyDescent="0.25">
      <c r="A2961">
        <v>2960</v>
      </c>
      <c r="B2961" t="s">
        <v>74</v>
      </c>
      <c r="C2961" t="s">
        <v>14</v>
      </c>
      <c r="D2961" t="s">
        <v>240</v>
      </c>
      <c r="E2961" s="1">
        <v>45559</v>
      </c>
      <c r="F2961" s="2">
        <v>0.54166666666666663</v>
      </c>
      <c r="G2961">
        <v>-89</v>
      </c>
      <c r="H2961" t="s">
        <v>28</v>
      </c>
      <c r="I2961" t="s">
        <v>4</v>
      </c>
      <c r="J2961" t="s">
        <v>82</v>
      </c>
      <c r="K2961" t="s">
        <v>282</v>
      </c>
      <c r="L2961" t="s">
        <v>70</v>
      </c>
      <c r="M2961" t="s">
        <v>75</v>
      </c>
      <c r="N2961" t="s">
        <v>4</v>
      </c>
      <c r="O2961">
        <v>18</v>
      </c>
      <c r="P2961">
        <v>2024</v>
      </c>
      <c r="Q2961">
        <v>9</v>
      </c>
      <c r="R2961">
        <v>24</v>
      </c>
      <c r="S2961" t="s">
        <v>147</v>
      </c>
      <c r="T2961" t="s">
        <v>73</v>
      </c>
      <c r="U2961">
        <v>13</v>
      </c>
      <c r="V2961" t="s">
        <v>95</v>
      </c>
      <c r="W2961">
        <v>2</v>
      </c>
      <c r="X2961" t="s">
        <v>66</v>
      </c>
      <c r="Y2961">
        <v>12</v>
      </c>
      <c r="Z2961" t="s">
        <v>67</v>
      </c>
      <c r="AA2961">
        <v>1</v>
      </c>
      <c r="AB2961" s="3">
        <v>45559.541666666664</v>
      </c>
      <c r="AC2961">
        <f>VLOOKUP(D2961,[1]tablaBarrios!A:C,2,FALSE)</f>
        <v>7.1078000000000001</v>
      </c>
      <c r="AD2961">
        <f>VLOOKUP(D2961,[1]tablaBarrios!A:C,3,FALSE)</f>
        <v>-73.113399999999999</v>
      </c>
    </row>
    <row r="2962" spans="1:30" x14ac:dyDescent="0.25">
      <c r="A2962">
        <v>2961</v>
      </c>
      <c r="B2962" t="s">
        <v>193</v>
      </c>
      <c r="C2962" t="s">
        <v>14</v>
      </c>
      <c r="D2962" t="s">
        <v>149</v>
      </c>
      <c r="E2962" s="1">
        <v>45559</v>
      </c>
      <c r="F2962" s="2">
        <v>0.29166666666666669</v>
      </c>
      <c r="G2962">
        <v>-89</v>
      </c>
      <c r="H2962" t="s">
        <v>28</v>
      </c>
      <c r="I2962" t="s">
        <v>4</v>
      </c>
      <c r="J2962" t="s">
        <v>5</v>
      </c>
      <c r="K2962" t="s">
        <v>44</v>
      </c>
      <c r="L2962" t="s">
        <v>70</v>
      </c>
      <c r="M2962" t="s">
        <v>195</v>
      </c>
      <c r="N2962" t="s">
        <v>4</v>
      </c>
      <c r="O2962">
        <v>18</v>
      </c>
      <c r="P2962">
        <v>2024</v>
      </c>
      <c r="Q2962">
        <v>9</v>
      </c>
      <c r="R2962">
        <v>24</v>
      </c>
      <c r="S2962" t="s">
        <v>89</v>
      </c>
      <c r="T2962" t="s">
        <v>73</v>
      </c>
      <c r="U2962">
        <v>7</v>
      </c>
      <c r="V2962" t="s">
        <v>95</v>
      </c>
      <c r="W2962">
        <v>2</v>
      </c>
      <c r="X2962" t="s">
        <v>41</v>
      </c>
      <c r="Y2962">
        <v>3</v>
      </c>
      <c r="Z2962" t="s">
        <v>36</v>
      </c>
      <c r="AA2962">
        <v>1</v>
      </c>
      <c r="AB2962" s="3">
        <v>45559.291666666664</v>
      </c>
      <c r="AC2962">
        <f>VLOOKUP(D2962,[1]tablaBarrios!A:C,2,FALSE)</f>
        <v>7.1405000000000003</v>
      </c>
      <c r="AD2962">
        <f>VLOOKUP(D2962,[1]tablaBarrios!A:C,3,FALSE)</f>
        <v>-73.120199999999997</v>
      </c>
    </row>
    <row r="2963" spans="1:30" x14ac:dyDescent="0.25">
      <c r="A2963">
        <v>2962</v>
      </c>
      <c r="B2963" t="s">
        <v>129</v>
      </c>
      <c r="C2963" t="s">
        <v>130</v>
      </c>
      <c r="D2963" t="s">
        <v>27</v>
      </c>
      <c r="E2963" s="1">
        <v>45559</v>
      </c>
      <c r="F2963" s="2">
        <v>0.41666666666666669</v>
      </c>
      <c r="G2963">
        <v>-89</v>
      </c>
      <c r="H2963" t="s">
        <v>3</v>
      </c>
      <c r="I2963" t="s">
        <v>4</v>
      </c>
      <c r="J2963" t="s">
        <v>5</v>
      </c>
      <c r="K2963" t="s">
        <v>6</v>
      </c>
      <c r="L2963" t="s">
        <v>132</v>
      </c>
      <c r="M2963" t="s">
        <v>133</v>
      </c>
      <c r="N2963" t="s">
        <v>4</v>
      </c>
      <c r="O2963">
        <v>18</v>
      </c>
      <c r="P2963">
        <v>2024</v>
      </c>
      <c r="Q2963">
        <v>9</v>
      </c>
      <c r="R2963">
        <v>24</v>
      </c>
      <c r="S2963" t="s">
        <v>76</v>
      </c>
      <c r="T2963" t="s">
        <v>73</v>
      </c>
      <c r="U2963">
        <v>10</v>
      </c>
      <c r="V2963" t="s">
        <v>95</v>
      </c>
      <c r="W2963">
        <v>2</v>
      </c>
      <c r="X2963" t="s">
        <v>34</v>
      </c>
      <c r="Y2963">
        <v>6</v>
      </c>
      <c r="Z2963" t="s">
        <v>27</v>
      </c>
      <c r="AA2963">
        <v>1</v>
      </c>
      <c r="AB2963" s="3">
        <v>45559.416666666664</v>
      </c>
      <c r="AC2963">
        <f>VLOOKUP(D2963,[1]tablaBarrios!A:C,2,FALSE)</f>
        <v>7.1181999999999999</v>
      </c>
      <c r="AD2963">
        <f>VLOOKUP(D2963,[1]tablaBarrios!A:C,3,FALSE)</f>
        <v>-73.123500000000007</v>
      </c>
    </row>
    <row r="2964" spans="1:30" x14ac:dyDescent="0.25">
      <c r="A2964">
        <v>2963</v>
      </c>
      <c r="B2964" t="s">
        <v>170</v>
      </c>
      <c r="C2964" t="s">
        <v>88</v>
      </c>
      <c r="D2964" t="s">
        <v>63</v>
      </c>
      <c r="E2964" s="1">
        <v>45560</v>
      </c>
      <c r="F2964" s="2">
        <v>0.83333333333333337</v>
      </c>
      <c r="G2964">
        <v>-89</v>
      </c>
      <c r="H2964" t="s">
        <v>3</v>
      </c>
      <c r="I2964" t="s">
        <v>4</v>
      </c>
      <c r="J2964" t="s">
        <v>124</v>
      </c>
      <c r="K2964" t="s">
        <v>6</v>
      </c>
      <c r="L2964" t="s">
        <v>172</v>
      </c>
      <c r="M2964" t="s">
        <v>173</v>
      </c>
      <c r="N2964" t="s">
        <v>4</v>
      </c>
      <c r="O2964">
        <v>18</v>
      </c>
      <c r="P2964">
        <v>2024</v>
      </c>
      <c r="Q2964">
        <v>9</v>
      </c>
      <c r="R2964">
        <v>25</v>
      </c>
      <c r="S2964" t="s">
        <v>65</v>
      </c>
      <c r="T2964" t="s">
        <v>10</v>
      </c>
      <c r="U2964">
        <v>20</v>
      </c>
      <c r="V2964" t="s">
        <v>136</v>
      </c>
      <c r="W2964">
        <v>3</v>
      </c>
      <c r="X2964" t="s">
        <v>34</v>
      </c>
      <c r="Y2964">
        <v>6</v>
      </c>
      <c r="Z2964" t="s">
        <v>27</v>
      </c>
      <c r="AA2964">
        <v>1</v>
      </c>
      <c r="AB2964" s="3">
        <v>45560.833333333336</v>
      </c>
      <c r="AC2964">
        <f>VLOOKUP(D2964,[1]tablaBarrios!A:C,2,FALSE)</f>
        <v>7.1055999999999999</v>
      </c>
      <c r="AD2964">
        <f>VLOOKUP(D2964,[1]tablaBarrios!A:C,3,FALSE)</f>
        <v>-73.118300000000005</v>
      </c>
    </row>
    <row r="2965" spans="1:30" x14ac:dyDescent="0.25">
      <c r="A2965">
        <v>2964</v>
      </c>
      <c r="B2965" t="s">
        <v>170</v>
      </c>
      <c r="C2965" t="s">
        <v>77</v>
      </c>
      <c r="D2965" t="s">
        <v>192</v>
      </c>
      <c r="E2965" s="1">
        <v>45560</v>
      </c>
      <c r="F2965" s="2">
        <v>0.95833333333333337</v>
      </c>
      <c r="G2965">
        <v>-89</v>
      </c>
      <c r="H2965" t="s">
        <v>3</v>
      </c>
      <c r="I2965" t="s">
        <v>4</v>
      </c>
      <c r="J2965" t="s">
        <v>5</v>
      </c>
      <c r="K2965" t="s">
        <v>44</v>
      </c>
      <c r="L2965" t="s">
        <v>172</v>
      </c>
      <c r="M2965" t="s">
        <v>173</v>
      </c>
      <c r="N2965" t="s">
        <v>4</v>
      </c>
      <c r="O2965">
        <v>18</v>
      </c>
      <c r="P2965">
        <v>2024</v>
      </c>
      <c r="Q2965">
        <v>9</v>
      </c>
      <c r="R2965">
        <v>25</v>
      </c>
      <c r="S2965" t="s">
        <v>125</v>
      </c>
      <c r="T2965" t="s">
        <v>10</v>
      </c>
      <c r="U2965">
        <v>23</v>
      </c>
      <c r="V2965" t="s">
        <v>136</v>
      </c>
      <c r="W2965">
        <v>3</v>
      </c>
      <c r="X2965" t="s">
        <v>50</v>
      </c>
      <c r="Y2965">
        <v>1</v>
      </c>
      <c r="Z2965" t="s">
        <v>51</v>
      </c>
      <c r="AA2965">
        <v>1</v>
      </c>
      <c r="AB2965" s="3">
        <v>45560.958333333336</v>
      </c>
      <c r="AC2965">
        <f>VLOOKUP(D2965,[1]tablaBarrios!A:C,2,FALSE)</f>
        <v>7.1532999999999998</v>
      </c>
      <c r="AD2965">
        <f>VLOOKUP(D2965,[1]tablaBarrios!A:C,3,FALSE)</f>
        <v>-73.134200000000007</v>
      </c>
    </row>
    <row r="2966" spans="1:30" x14ac:dyDescent="0.25">
      <c r="A2966">
        <v>2965</v>
      </c>
      <c r="B2966" t="s">
        <v>0</v>
      </c>
      <c r="C2966" t="s">
        <v>1</v>
      </c>
      <c r="D2966" t="s">
        <v>78</v>
      </c>
      <c r="E2966" s="1">
        <v>45560</v>
      </c>
      <c r="F2966" s="2">
        <v>4.1666666666666664E-2</v>
      </c>
      <c r="G2966">
        <v>-89</v>
      </c>
      <c r="H2966" t="s">
        <v>28</v>
      </c>
      <c r="I2966" t="s">
        <v>4</v>
      </c>
      <c r="J2966" t="s">
        <v>5</v>
      </c>
      <c r="K2966" t="s">
        <v>6</v>
      </c>
      <c r="L2966" t="s">
        <v>7</v>
      </c>
      <c r="M2966" t="s">
        <v>8</v>
      </c>
      <c r="N2966" t="s">
        <v>4</v>
      </c>
      <c r="O2966">
        <v>18</v>
      </c>
      <c r="P2966">
        <v>2024</v>
      </c>
      <c r="Q2966">
        <v>9</v>
      </c>
      <c r="R2966">
        <v>25</v>
      </c>
      <c r="S2966" t="s">
        <v>19</v>
      </c>
      <c r="T2966" t="s">
        <v>10</v>
      </c>
      <c r="U2966">
        <v>1</v>
      </c>
      <c r="V2966" t="s">
        <v>136</v>
      </c>
      <c r="W2966">
        <v>3</v>
      </c>
      <c r="X2966" t="s">
        <v>24</v>
      </c>
      <c r="Y2966">
        <v>5</v>
      </c>
      <c r="Z2966" t="s">
        <v>25</v>
      </c>
      <c r="AA2966">
        <v>1</v>
      </c>
      <c r="AB2966" s="3">
        <v>45560.041666666664</v>
      </c>
      <c r="AC2966">
        <f>VLOOKUP(D2966,[1]tablaBarrios!A:C,2,FALSE)</f>
        <v>7.1300999999999997</v>
      </c>
      <c r="AD2966">
        <f>VLOOKUP(D2966,[1]tablaBarrios!A:C,3,FALSE)</f>
        <v>-73.133499999999998</v>
      </c>
    </row>
    <row r="2967" spans="1:30" x14ac:dyDescent="0.25">
      <c r="A2967">
        <v>2966</v>
      </c>
      <c r="B2967" t="s">
        <v>177</v>
      </c>
      <c r="C2967" t="s">
        <v>14</v>
      </c>
      <c r="D2967" t="s">
        <v>58</v>
      </c>
      <c r="E2967" s="1">
        <v>45560</v>
      </c>
      <c r="F2967" s="2">
        <v>0.66666666666666663</v>
      </c>
      <c r="G2967">
        <v>12</v>
      </c>
      <c r="H2967" t="s">
        <v>3</v>
      </c>
      <c r="I2967" t="s">
        <v>4</v>
      </c>
      <c r="J2967" t="s">
        <v>5</v>
      </c>
      <c r="K2967" t="s">
        <v>44</v>
      </c>
      <c r="L2967" t="s">
        <v>178</v>
      </c>
      <c r="M2967" t="s">
        <v>179</v>
      </c>
      <c r="N2967" s="4">
        <v>41913</v>
      </c>
      <c r="O2967">
        <v>2</v>
      </c>
      <c r="P2967">
        <v>2024</v>
      </c>
      <c r="Q2967">
        <v>9</v>
      </c>
      <c r="R2967">
        <v>25</v>
      </c>
      <c r="S2967" t="s">
        <v>59</v>
      </c>
      <c r="T2967" t="s">
        <v>33</v>
      </c>
      <c r="U2967">
        <v>16</v>
      </c>
      <c r="V2967" t="s">
        <v>136</v>
      </c>
      <c r="W2967">
        <v>3</v>
      </c>
      <c r="X2967" t="s">
        <v>60</v>
      </c>
      <c r="Y2967">
        <v>13</v>
      </c>
      <c r="Z2967" t="s">
        <v>61</v>
      </c>
      <c r="AA2967">
        <v>1</v>
      </c>
      <c r="AB2967" s="3">
        <v>45560.666666666664</v>
      </c>
      <c r="AC2967">
        <f>VLOOKUP(D2967,[1]tablaBarrios!A:C,2,FALSE)</f>
        <v>7.1326000000000001</v>
      </c>
      <c r="AD2967">
        <f>VLOOKUP(D2967,[1]tablaBarrios!A:C,3,FALSE)</f>
        <v>-73.117400000000004</v>
      </c>
    </row>
    <row r="2968" spans="1:30" x14ac:dyDescent="0.25">
      <c r="A2968">
        <v>2967</v>
      </c>
      <c r="B2968" t="s">
        <v>42</v>
      </c>
      <c r="C2968" t="s">
        <v>14</v>
      </c>
      <c r="D2968" t="s">
        <v>153</v>
      </c>
      <c r="E2968" s="1">
        <v>45560</v>
      </c>
      <c r="F2968" s="2">
        <v>0.875</v>
      </c>
      <c r="G2968">
        <v>34</v>
      </c>
      <c r="H2968" t="s">
        <v>28</v>
      </c>
      <c r="I2968" t="s">
        <v>4</v>
      </c>
      <c r="J2968" t="s">
        <v>5</v>
      </c>
      <c r="K2968" t="s">
        <v>44</v>
      </c>
      <c r="L2968" t="s">
        <v>45</v>
      </c>
      <c r="M2968" t="s">
        <v>46</v>
      </c>
      <c r="N2968" t="s">
        <v>39</v>
      </c>
      <c r="O2968">
        <v>6</v>
      </c>
      <c r="P2968">
        <v>2024</v>
      </c>
      <c r="Q2968">
        <v>9</v>
      </c>
      <c r="R2968">
        <v>25</v>
      </c>
      <c r="S2968" t="s">
        <v>57</v>
      </c>
      <c r="T2968" t="s">
        <v>49</v>
      </c>
      <c r="U2968">
        <v>21</v>
      </c>
      <c r="V2968" t="s">
        <v>136</v>
      </c>
      <c r="W2968">
        <v>3</v>
      </c>
      <c r="X2968" t="s">
        <v>84</v>
      </c>
      <c r="Y2968">
        <v>4</v>
      </c>
      <c r="Z2968" t="s">
        <v>85</v>
      </c>
      <c r="AA2968">
        <v>1</v>
      </c>
      <c r="AB2968" s="3">
        <v>45560.875</v>
      </c>
      <c r="AC2968">
        <f>VLOOKUP(D2968,[1]tablaBarrios!A:C,2,FALSE)</f>
        <v>7.1695000000000002</v>
      </c>
      <c r="AD2968">
        <f>VLOOKUP(D2968,[1]tablaBarrios!A:C,3,FALSE)</f>
        <v>-73.072500000000005</v>
      </c>
    </row>
    <row r="2969" spans="1:30" x14ac:dyDescent="0.25">
      <c r="A2969">
        <v>2968</v>
      </c>
      <c r="B2969" t="s">
        <v>42</v>
      </c>
      <c r="C2969" t="s">
        <v>14</v>
      </c>
      <c r="D2969" t="s">
        <v>274</v>
      </c>
      <c r="E2969" s="1">
        <v>45560</v>
      </c>
      <c r="F2969" s="2">
        <v>0.75</v>
      </c>
      <c r="G2969">
        <v>29</v>
      </c>
      <c r="H2969" t="s">
        <v>28</v>
      </c>
      <c r="I2969" t="s">
        <v>4</v>
      </c>
      <c r="J2969" t="s">
        <v>5</v>
      </c>
      <c r="K2969" t="s">
        <v>233</v>
      </c>
      <c r="L2969" t="s">
        <v>45</v>
      </c>
      <c r="M2969" t="s">
        <v>46</v>
      </c>
      <c r="N2969" t="s">
        <v>47</v>
      </c>
      <c r="O2969">
        <v>5</v>
      </c>
      <c r="P2969">
        <v>2024</v>
      </c>
      <c r="Q2969">
        <v>9</v>
      </c>
      <c r="R2969">
        <v>25</v>
      </c>
      <c r="S2969" t="s">
        <v>137</v>
      </c>
      <c r="T2969" t="s">
        <v>49</v>
      </c>
      <c r="U2969">
        <v>18</v>
      </c>
      <c r="V2969" t="s">
        <v>136</v>
      </c>
      <c r="W2969">
        <v>3</v>
      </c>
      <c r="X2969" t="s">
        <v>41</v>
      </c>
      <c r="Y2969">
        <v>3</v>
      </c>
      <c r="Z2969" t="s">
        <v>36</v>
      </c>
      <c r="AA2969">
        <v>1</v>
      </c>
      <c r="AB2969" s="3">
        <v>45560.75</v>
      </c>
      <c r="AC2969">
        <f>VLOOKUP(D2969,[1]tablaBarrios!A:C,2,FALSE)</f>
        <v>7.1544999999999996</v>
      </c>
      <c r="AD2969">
        <f>VLOOKUP(D2969,[1]tablaBarrios!A:C,3,FALSE)</f>
        <v>-73.087500000000006</v>
      </c>
    </row>
    <row r="2970" spans="1:30" x14ac:dyDescent="0.25">
      <c r="A2970">
        <v>2969</v>
      </c>
      <c r="B2970" t="s">
        <v>42</v>
      </c>
      <c r="C2970" t="s">
        <v>14</v>
      </c>
      <c r="D2970" t="s">
        <v>116</v>
      </c>
      <c r="E2970" s="1">
        <v>45560</v>
      </c>
      <c r="F2970" s="2">
        <v>0.20833333333333334</v>
      </c>
      <c r="G2970">
        <v>29</v>
      </c>
      <c r="H2970" t="s">
        <v>28</v>
      </c>
      <c r="I2970" t="s">
        <v>4</v>
      </c>
      <c r="J2970" t="s">
        <v>5</v>
      </c>
      <c r="K2970" t="s">
        <v>44</v>
      </c>
      <c r="L2970" t="s">
        <v>45</v>
      </c>
      <c r="M2970" t="s">
        <v>46</v>
      </c>
      <c r="N2970" t="s">
        <v>47</v>
      </c>
      <c r="O2970">
        <v>5</v>
      </c>
      <c r="P2970">
        <v>2024</v>
      </c>
      <c r="Q2970">
        <v>9</v>
      </c>
      <c r="R2970">
        <v>25</v>
      </c>
      <c r="S2970" t="s">
        <v>94</v>
      </c>
      <c r="T2970" t="s">
        <v>49</v>
      </c>
      <c r="U2970">
        <v>5</v>
      </c>
      <c r="V2970" t="s">
        <v>136</v>
      </c>
      <c r="W2970">
        <v>3</v>
      </c>
      <c r="X2970" t="s">
        <v>41</v>
      </c>
      <c r="Y2970">
        <v>3</v>
      </c>
      <c r="Z2970" t="s">
        <v>36</v>
      </c>
      <c r="AA2970">
        <v>1</v>
      </c>
      <c r="AB2970" s="3">
        <v>45560.208333333336</v>
      </c>
      <c r="AC2970">
        <f>VLOOKUP(D2970,[1]tablaBarrios!A:C,2,FALSE)</f>
        <v>7.1589999999999998</v>
      </c>
      <c r="AD2970">
        <f>VLOOKUP(D2970,[1]tablaBarrios!A:C,3,FALSE)</f>
        <v>-73.082999999999998</v>
      </c>
    </row>
    <row r="2971" spans="1:30" x14ac:dyDescent="0.25">
      <c r="A2971">
        <v>2970</v>
      </c>
      <c r="B2971" t="s">
        <v>106</v>
      </c>
      <c r="C2971" t="s">
        <v>14</v>
      </c>
      <c r="D2971" t="s">
        <v>383</v>
      </c>
      <c r="E2971" s="1">
        <v>45560</v>
      </c>
      <c r="F2971" s="2">
        <v>0.83333333333333337</v>
      </c>
      <c r="G2971">
        <v>-89</v>
      </c>
      <c r="H2971" t="s">
        <v>4</v>
      </c>
      <c r="I2971" t="s">
        <v>4</v>
      </c>
      <c r="J2971" t="s">
        <v>5</v>
      </c>
      <c r="K2971" t="s">
        <v>203</v>
      </c>
      <c r="L2971" t="s">
        <v>70</v>
      </c>
      <c r="M2971" t="s">
        <v>109</v>
      </c>
      <c r="N2971" t="s">
        <v>4</v>
      </c>
      <c r="O2971">
        <v>18</v>
      </c>
      <c r="P2971">
        <v>2024</v>
      </c>
      <c r="Q2971">
        <v>9</v>
      </c>
      <c r="R2971">
        <v>25</v>
      </c>
      <c r="S2971" t="s">
        <v>65</v>
      </c>
      <c r="T2971" t="s">
        <v>73</v>
      </c>
      <c r="U2971">
        <v>20</v>
      </c>
      <c r="V2971" t="s">
        <v>136</v>
      </c>
      <c r="W2971">
        <v>3</v>
      </c>
      <c r="X2971" t="s">
        <v>60</v>
      </c>
      <c r="Y2971">
        <v>13</v>
      </c>
      <c r="Z2971" t="s">
        <v>61</v>
      </c>
      <c r="AA2971">
        <v>1</v>
      </c>
      <c r="AB2971" s="3">
        <v>45560.833333333336</v>
      </c>
      <c r="AC2971">
        <f>VLOOKUP(D2971,[1]tablaBarrios!A:C,2,FALSE)</f>
        <v>7.1215000000000002</v>
      </c>
      <c r="AD2971">
        <f>VLOOKUP(D2971,[1]tablaBarrios!A:C,3,FALSE)</f>
        <v>-73.124499999999998</v>
      </c>
    </row>
    <row r="2972" spans="1:30" x14ac:dyDescent="0.25">
      <c r="A2972">
        <v>2971</v>
      </c>
      <c r="B2972" t="s">
        <v>106</v>
      </c>
      <c r="C2972" t="s">
        <v>1</v>
      </c>
      <c r="D2972" t="s">
        <v>63</v>
      </c>
      <c r="E2972" s="1">
        <v>45560</v>
      </c>
      <c r="F2972" s="2">
        <v>0.41666666666666669</v>
      </c>
      <c r="G2972">
        <v>-89</v>
      </c>
      <c r="H2972" t="s">
        <v>4</v>
      </c>
      <c r="I2972" t="s">
        <v>4</v>
      </c>
      <c r="J2972" t="s">
        <v>5</v>
      </c>
      <c r="K2972" t="s">
        <v>442</v>
      </c>
      <c r="L2972" t="s">
        <v>70</v>
      </c>
      <c r="M2972" t="s">
        <v>109</v>
      </c>
      <c r="N2972" t="s">
        <v>4</v>
      </c>
      <c r="O2972">
        <v>18</v>
      </c>
      <c r="P2972">
        <v>2024</v>
      </c>
      <c r="Q2972">
        <v>9</v>
      </c>
      <c r="R2972">
        <v>25</v>
      </c>
      <c r="S2972" t="s">
        <v>76</v>
      </c>
      <c r="T2972" t="s">
        <v>73</v>
      </c>
      <c r="U2972">
        <v>10</v>
      </c>
      <c r="V2972" t="s">
        <v>136</v>
      </c>
      <c r="W2972">
        <v>3</v>
      </c>
      <c r="X2972" t="s">
        <v>34</v>
      </c>
      <c r="Y2972">
        <v>6</v>
      </c>
      <c r="Z2972" t="s">
        <v>27</v>
      </c>
      <c r="AA2972">
        <v>1</v>
      </c>
      <c r="AB2972" s="3">
        <v>45560.416666666664</v>
      </c>
      <c r="AC2972">
        <f>VLOOKUP(D2972,[1]tablaBarrios!A:C,2,FALSE)</f>
        <v>7.1055999999999999</v>
      </c>
      <c r="AD2972">
        <f>VLOOKUP(D2972,[1]tablaBarrios!A:C,3,FALSE)</f>
        <v>-73.118300000000005</v>
      </c>
    </row>
    <row r="2973" spans="1:30" x14ac:dyDescent="0.25">
      <c r="A2973">
        <v>2972</v>
      </c>
      <c r="B2973" t="s">
        <v>68</v>
      </c>
      <c r="C2973" t="s">
        <v>14</v>
      </c>
      <c r="D2973" t="s">
        <v>149</v>
      </c>
      <c r="E2973" s="1">
        <v>45560</v>
      </c>
      <c r="F2973" s="2">
        <v>0.83333333333333337</v>
      </c>
      <c r="G2973">
        <v>-89</v>
      </c>
      <c r="H2973" t="s">
        <v>3</v>
      </c>
      <c r="I2973" t="s">
        <v>4</v>
      </c>
      <c r="J2973" t="s">
        <v>5</v>
      </c>
      <c r="K2973" t="s">
        <v>6</v>
      </c>
      <c r="L2973" t="s">
        <v>70</v>
      </c>
      <c r="M2973" t="s">
        <v>71</v>
      </c>
      <c r="N2973" t="s">
        <v>4</v>
      </c>
      <c r="O2973">
        <v>18</v>
      </c>
      <c r="P2973">
        <v>2024</v>
      </c>
      <c r="Q2973">
        <v>9</v>
      </c>
      <c r="R2973">
        <v>25</v>
      </c>
      <c r="S2973" t="s">
        <v>65</v>
      </c>
      <c r="T2973" t="s">
        <v>73</v>
      </c>
      <c r="U2973">
        <v>20</v>
      </c>
      <c r="V2973" t="s">
        <v>136</v>
      </c>
      <c r="W2973">
        <v>3</v>
      </c>
      <c r="X2973" t="s">
        <v>41</v>
      </c>
      <c r="Y2973">
        <v>3</v>
      </c>
      <c r="Z2973" t="s">
        <v>36</v>
      </c>
      <c r="AA2973">
        <v>1</v>
      </c>
      <c r="AB2973" s="3">
        <v>45560.833333333336</v>
      </c>
      <c r="AC2973">
        <f>VLOOKUP(D2973,[1]tablaBarrios!A:C,2,FALSE)</f>
        <v>7.1405000000000003</v>
      </c>
      <c r="AD2973">
        <f>VLOOKUP(D2973,[1]tablaBarrios!A:C,3,FALSE)</f>
        <v>-73.120199999999997</v>
      </c>
    </row>
    <row r="2974" spans="1:30" x14ac:dyDescent="0.25">
      <c r="A2974">
        <v>2973</v>
      </c>
      <c r="B2974" t="s">
        <v>68</v>
      </c>
      <c r="C2974" t="s">
        <v>14</v>
      </c>
      <c r="D2974" t="s">
        <v>36</v>
      </c>
      <c r="E2974" s="1">
        <v>45560</v>
      </c>
      <c r="F2974" s="2">
        <v>4.1666666666666664E-2</v>
      </c>
      <c r="G2974">
        <v>-89</v>
      </c>
      <c r="H2974" t="s">
        <v>3</v>
      </c>
      <c r="I2974" t="s">
        <v>4</v>
      </c>
      <c r="J2974" t="s">
        <v>5</v>
      </c>
      <c r="K2974" t="s">
        <v>6</v>
      </c>
      <c r="L2974" t="s">
        <v>70</v>
      </c>
      <c r="M2974" t="s">
        <v>71</v>
      </c>
      <c r="N2974" t="s">
        <v>4</v>
      </c>
      <c r="O2974">
        <v>18</v>
      </c>
      <c r="P2974">
        <v>2024</v>
      </c>
      <c r="Q2974">
        <v>9</v>
      </c>
      <c r="R2974">
        <v>25</v>
      </c>
      <c r="S2974" t="s">
        <v>19</v>
      </c>
      <c r="T2974" t="s">
        <v>73</v>
      </c>
      <c r="U2974">
        <v>1</v>
      </c>
      <c r="V2974" t="s">
        <v>136</v>
      </c>
      <c r="W2974">
        <v>3</v>
      </c>
      <c r="X2974" t="s">
        <v>41</v>
      </c>
      <c r="Y2974">
        <v>3</v>
      </c>
      <c r="Z2974" t="s">
        <v>36</v>
      </c>
      <c r="AA2974">
        <v>1</v>
      </c>
      <c r="AB2974" s="3">
        <v>45560.041666666664</v>
      </c>
      <c r="AC2974">
        <f>VLOOKUP(D2974,[1]tablaBarrios!A:C,2,FALSE)</f>
        <v>7.1327999999999996</v>
      </c>
      <c r="AD2974">
        <f>VLOOKUP(D2974,[1]tablaBarrios!A:C,3,FALSE)</f>
        <v>-73.123500000000007</v>
      </c>
    </row>
    <row r="2975" spans="1:30" x14ac:dyDescent="0.25">
      <c r="A2975">
        <v>2974</v>
      </c>
      <c r="B2975" t="s">
        <v>68</v>
      </c>
      <c r="C2975" t="s">
        <v>14</v>
      </c>
      <c r="D2975" t="s">
        <v>271</v>
      </c>
      <c r="E2975" s="1">
        <v>45560</v>
      </c>
      <c r="F2975" s="2">
        <v>4.1666666666666664E-2</v>
      </c>
      <c r="G2975">
        <v>-89</v>
      </c>
      <c r="H2975" t="s">
        <v>3</v>
      </c>
      <c r="I2975" t="s">
        <v>4</v>
      </c>
      <c r="J2975" t="s">
        <v>5</v>
      </c>
      <c r="K2975" t="s">
        <v>6</v>
      </c>
      <c r="L2975" t="s">
        <v>70</v>
      </c>
      <c r="M2975" t="s">
        <v>71</v>
      </c>
      <c r="N2975" t="s">
        <v>4</v>
      </c>
      <c r="O2975">
        <v>18</v>
      </c>
      <c r="P2975">
        <v>2024</v>
      </c>
      <c r="Q2975">
        <v>9</v>
      </c>
      <c r="R2975">
        <v>25</v>
      </c>
      <c r="S2975" t="s">
        <v>19</v>
      </c>
      <c r="T2975" t="s">
        <v>73</v>
      </c>
      <c r="U2975">
        <v>1</v>
      </c>
      <c r="V2975" t="s">
        <v>136</v>
      </c>
      <c r="W2975">
        <v>3</v>
      </c>
      <c r="X2975" t="s">
        <v>155</v>
      </c>
      <c r="Y2975">
        <v>11</v>
      </c>
      <c r="Z2975" t="s">
        <v>156</v>
      </c>
      <c r="AA2975">
        <v>1</v>
      </c>
      <c r="AB2975" s="3">
        <v>45560.041666666664</v>
      </c>
      <c r="AC2975">
        <f>VLOOKUP(D2975,[1]tablaBarrios!A:C,2,FALSE)</f>
        <v>7.0845200000000004</v>
      </c>
      <c r="AD2975">
        <f>VLOOKUP(D2975,[1]tablaBarrios!A:C,3,FALSE)</f>
        <v>-73.124790000000004</v>
      </c>
    </row>
    <row r="2976" spans="1:30" x14ac:dyDescent="0.25">
      <c r="A2976">
        <v>2975</v>
      </c>
      <c r="B2976" t="s">
        <v>68</v>
      </c>
      <c r="C2976" t="s">
        <v>212</v>
      </c>
      <c r="D2976" t="s">
        <v>232</v>
      </c>
      <c r="E2976" s="1">
        <v>45560</v>
      </c>
      <c r="F2976" s="2">
        <v>0.33333333333333331</v>
      </c>
      <c r="G2976">
        <v>-89</v>
      </c>
      <c r="H2976" t="s">
        <v>28</v>
      </c>
      <c r="I2976" t="s">
        <v>4</v>
      </c>
      <c r="J2976" t="s">
        <v>82</v>
      </c>
      <c r="K2976" t="s">
        <v>6</v>
      </c>
      <c r="L2976" t="s">
        <v>70</v>
      </c>
      <c r="M2976" t="s">
        <v>71</v>
      </c>
      <c r="N2976" t="s">
        <v>4</v>
      </c>
      <c r="O2976">
        <v>18</v>
      </c>
      <c r="P2976">
        <v>2024</v>
      </c>
      <c r="Q2976">
        <v>9</v>
      </c>
      <c r="R2976">
        <v>25</v>
      </c>
      <c r="S2976" t="s">
        <v>134</v>
      </c>
      <c r="T2976" t="s">
        <v>73</v>
      </c>
      <c r="U2976">
        <v>8</v>
      </c>
      <c r="V2976" t="s">
        <v>136</v>
      </c>
      <c r="W2976">
        <v>3</v>
      </c>
      <c r="X2976" t="s">
        <v>114</v>
      </c>
      <c r="Y2976">
        <v>9</v>
      </c>
      <c r="Z2976" t="s">
        <v>115</v>
      </c>
      <c r="AA2976">
        <v>1</v>
      </c>
      <c r="AB2976" s="3">
        <v>45560.333333333336</v>
      </c>
      <c r="AC2976">
        <f>VLOOKUP(D2976,[1]tablaBarrios!A:C,2,FALSE)</f>
        <v>7.0997000000000003</v>
      </c>
      <c r="AD2976">
        <f>VLOOKUP(D2976,[1]tablaBarrios!A:C,3,FALSE)</f>
        <v>-73.110100000000003</v>
      </c>
    </row>
    <row r="2977" spans="1:30" x14ac:dyDescent="0.25">
      <c r="A2977">
        <v>2976</v>
      </c>
      <c r="B2977" t="s">
        <v>74</v>
      </c>
      <c r="C2977" t="s">
        <v>14</v>
      </c>
      <c r="D2977" t="s">
        <v>120</v>
      </c>
      <c r="E2977" s="1">
        <v>45560</v>
      </c>
      <c r="F2977" s="2">
        <v>0.79166666666666663</v>
      </c>
      <c r="G2977">
        <v>-89</v>
      </c>
      <c r="H2977" t="s">
        <v>3</v>
      </c>
      <c r="I2977" t="s">
        <v>4</v>
      </c>
      <c r="J2977" t="s">
        <v>124</v>
      </c>
      <c r="K2977" t="s">
        <v>6</v>
      </c>
      <c r="L2977" t="s">
        <v>70</v>
      </c>
      <c r="M2977" t="s">
        <v>75</v>
      </c>
      <c r="N2977" t="s">
        <v>4</v>
      </c>
      <c r="O2977">
        <v>18</v>
      </c>
      <c r="P2977">
        <v>2024</v>
      </c>
      <c r="Q2977">
        <v>9</v>
      </c>
      <c r="R2977">
        <v>25</v>
      </c>
      <c r="S2977" t="s">
        <v>54</v>
      </c>
      <c r="T2977" t="s">
        <v>73</v>
      </c>
      <c r="U2977">
        <v>19</v>
      </c>
      <c r="V2977" t="s">
        <v>136</v>
      </c>
      <c r="W2977">
        <v>3</v>
      </c>
      <c r="X2977" t="s">
        <v>60</v>
      </c>
      <c r="Y2977">
        <v>13</v>
      </c>
      <c r="Z2977" t="s">
        <v>61</v>
      </c>
      <c r="AA2977">
        <v>1</v>
      </c>
      <c r="AB2977" s="3">
        <v>45560.791666666664</v>
      </c>
      <c r="AC2977">
        <f>VLOOKUP(D2977,[1]tablaBarrios!A:C,2,FALSE)</f>
        <v>7.1207000000000003</v>
      </c>
      <c r="AD2977">
        <f>VLOOKUP(D2977,[1]tablaBarrios!A:C,3,FALSE)</f>
        <v>-73.125600000000006</v>
      </c>
    </row>
    <row r="2978" spans="1:30" x14ac:dyDescent="0.25">
      <c r="A2978">
        <v>2977</v>
      </c>
      <c r="B2978" t="s">
        <v>74</v>
      </c>
      <c r="C2978" t="s">
        <v>77</v>
      </c>
      <c r="D2978" t="s">
        <v>146</v>
      </c>
      <c r="E2978" s="1">
        <v>45560</v>
      </c>
      <c r="F2978" s="2">
        <v>0.75</v>
      </c>
      <c r="G2978">
        <v>-89</v>
      </c>
      <c r="H2978" t="s">
        <v>3</v>
      </c>
      <c r="I2978" t="s">
        <v>4</v>
      </c>
      <c r="J2978" t="s">
        <v>124</v>
      </c>
      <c r="K2978" t="s">
        <v>6</v>
      </c>
      <c r="L2978" t="s">
        <v>70</v>
      </c>
      <c r="M2978" t="s">
        <v>75</v>
      </c>
      <c r="N2978" t="s">
        <v>4</v>
      </c>
      <c r="O2978">
        <v>18</v>
      </c>
      <c r="P2978">
        <v>2024</v>
      </c>
      <c r="Q2978">
        <v>9</v>
      </c>
      <c r="R2978">
        <v>25</v>
      </c>
      <c r="S2978" t="s">
        <v>137</v>
      </c>
      <c r="T2978" t="s">
        <v>73</v>
      </c>
      <c r="U2978">
        <v>18</v>
      </c>
      <c r="V2978" t="s">
        <v>136</v>
      </c>
      <c r="W2978">
        <v>3</v>
      </c>
      <c r="X2978" t="s">
        <v>60</v>
      </c>
      <c r="Y2978">
        <v>13</v>
      </c>
      <c r="Z2978" t="s">
        <v>61</v>
      </c>
      <c r="AA2978">
        <v>1</v>
      </c>
      <c r="AB2978" s="3">
        <v>45560.75</v>
      </c>
      <c r="AC2978">
        <f>VLOOKUP(D2978,[1]tablaBarrios!A:C,2,FALSE)</f>
        <v>7.1227999999999998</v>
      </c>
      <c r="AD2978">
        <f>VLOOKUP(D2978,[1]tablaBarrios!A:C,3,FALSE)</f>
        <v>-73.115700000000004</v>
      </c>
    </row>
    <row r="2979" spans="1:30" x14ac:dyDescent="0.25">
      <c r="A2979">
        <v>2978</v>
      </c>
      <c r="B2979" t="s">
        <v>74</v>
      </c>
      <c r="C2979" t="s">
        <v>14</v>
      </c>
      <c r="D2979" t="s">
        <v>78</v>
      </c>
      <c r="E2979" s="1">
        <v>45560</v>
      </c>
      <c r="F2979" s="2">
        <v>0.45833333333333331</v>
      </c>
      <c r="G2979">
        <v>-89</v>
      </c>
      <c r="H2979" t="s">
        <v>3</v>
      </c>
      <c r="I2979" t="s">
        <v>4</v>
      </c>
      <c r="J2979" t="s">
        <v>82</v>
      </c>
      <c r="K2979" t="s">
        <v>6</v>
      </c>
      <c r="L2979" t="s">
        <v>70</v>
      </c>
      <c r="M2979" t="s">
        <v>75</v>
      </c>
      <c r="N2979" t="s">
        <v>4</v>
      </c>
      <c r="O2979">
        <v>18</v>
      </c>
      <c r="P2979">
        <v>2024</v>
      </c>
      <c r="Q2979">
        <v>9</v>
      </c>
      <c r="R2979">
        <v>25</v>
      </c>
      <c r="S2979" t="s">
        <v>80</v>
      </c>
      <c r="T2979" t="s">
        <v>73</v>
      </c>
      <c r="U2979">
        <v>11</v>
      </c>
      <c r="V2979" t="s">
        <v>136</v>
      </c>
      <c r="W2979">
        <v>3</v>
      </c>
      <c r="X2979" t="s">
        <v>24</v>
      </c>
      <c r="Y2979">
        <v>5</v>
      </c>
      <c r="Z2979" t="s">
        <v>25</v>
      </c>
      <c r="AA2979">
        <v>1</v>
      </c>
      <c r="AB2979" s="3">
        <v>45560.458333333336</v>
      </c>
      <c r="AC2979">
        <f>VLOOKUP(D2979,[1]tablaBarrios!A:C,2,FALSE)</f>
        <v>7.1300999999999997</v>
      </c>
      <c r="AD2979">
        <f>VLOOKUP(D2979,[1]tablaBarrios!A:C,3,FALSE)</f>
        <v>-73.133499999999998</v>
      </c>
    </row>
    <row r="2980" spans="1:30" x14ac:dyDescent="0.25">
      <c r="A2980">
        <v>2979</v>
      </c>
      <c r="B2980" t="s">
        <v>74</v>
      </c>
      <c r="C2980" t="s">
        <v>14</v>
      </c>
      <c r="D2980" t="s">
        <v>67</v>
      </c>
      <c r="E2980" s="1">
        <v>45560</v>
      </c>
      <c r="F2980" s="2">
        <v>0.66666666666666663</v>
      </c>
      <c r="G2980">
        <v>-89</v>
      </c>
      <c r="H2980" t="s">
        <v>28</v>
      </c>
      <c r="I2980" t="s">
        <v>4</v>
      </c>
      <c r="J2980" t="s">
        <v>82</v>
      </c>
      <c r="K2980" t="s">
        <v>6</v>
      </c>
      <c r="L2980" t="s">
        <v>70</v>
      </c>
      <c r="M2980" t="s">
        <v>75</v>
      </c>
      <c r="N2980" t="s">
        <v>4</v>
      </c>
      <c r="O2980">
        <v>18</v>
      </c>
      <c r="P2980">
        <v>2024</v>
      </c>
      <c r="Q2980">
        <v>9</v>
      </c>
      <c r="R2980">
        <v>25</v>
      </c>
      <c r="S2980" t="s">
        <v>59</v>
      </c>
      <c r="T2980" t="s">
        <v>73</v>
      </c>
      <c r="U2980">
        <v>16</v>
      </c>
      <c r="V2980" t="s">
        <v>136</v>
      </c>
      <c r="W2980">
        <v>3</v>
      </c>
      <c r="X2980" t="s">
        <v>66</v>
      </c>
      <c r="Y2980">
        <v>12</v>
      </c>
      <c r="Z2980" t="s">
        <v>67</v>
      </c>
      <c r="AA2980">
        <v>1</v>
      </c>
      <c r="AB2980" s="3">
        <v>45560.666666666664</v>
      </c>
      <c r="AC2980">
        <f>VLOOKUP(D2980,[1]tablaBarrios!A:C,2,FALSE)</f>
        <v>7.125</v>
      </c>
      <c r="AD2980">
        <f>VLOOKUP(D2980,[1]tablaBarrios!A:C,3,FALSE)</f>
        <v>-73.128</v>
      </c>
    </row>
    <row r="2981" spans="1:30" x14ac:dyDescent="0.25">
      <c r="A2981">
        <v>2980</v>
      </c>
      <c r="B2981" t="s">
        <v>74</v>
      </c>
      <c r="C2981" t="s">
        <v>14</v>
      </c>
      <c r="D2981" t="s">
        <v>160</v>
      </c>
      <c r="E2981" s="1">
        <v>45560</v>
      </c>
      <c r="F2981" s="2">
        <v>0.83333333333333337</v>
      </c>
      <c r="G2981">
        <v>-89</v>
      </c>
      <c r="H2981" t="s">
        <v>3</v>
      </c>
      <c r="I2981" t="s">
        <v>4</v>
      </c>
      <c r="J2981" t="s">
        <v>82</v>
      </c>
      <c r="K2981" t="s">
        <v>6</v>
      </c>
      <c r="L2981" t="s">
        <v>70</v>
      </c>
      <c r="M2981" t="s">
        <v>75</v>
      </c>
      <c r="N2981" t="s">
        <v>4</v>
      </c>
      <c r="O2981">
        <v>18</v>
      </c>
      <c r="P2981">
        <v>2024</v>
      </c>
      <c r="Q2981">
        <v>9</v>
      </c>
      <c r="R2981">
        <v>25</v>
      </c>
      <c r="S2981" t="s">
        <v>65</v>
      </c>
      <c r="T2981" t="s">
        <v>73</v>
      </c>
      <c r="U2981">
        <v>20</v>
      </c>
      <c r="V2981" t="s">
        <v>136</v>
      </c>
      <c r="W2981">
        <v>3</v>
      </c>
      <c r="X2981" t="s">
        <v>66</v>
      </c>
      <c r="Y2981">
        <v>12</v>
      </c>
      <c r="Z2981" t="s">
        <v>67</v>
      </c>
      <c r="AA2981">
        <v>1</v>
      </c>
      <c r="AB2981" s="3">
        <v>45560.833333333336</v>
      </c>
      <c r="AC2981">
        <f>VLOOKUP(D2981,[1]tablaBarrios!A:C,2,FALSE)</f>
        <v>7.11</v>
      </c>
      <c r="AD2981">
        <f>VLOOKUP(D2981,[1]tablaBarrios!A:C,3,FALSE)</f>
        <v>-73.111099999999993</v>
      </c>
    </row>
    <row r="2982" spans="1:30" x14ac:dyDescent="0.25">
      <c r="A2982">
        <v>2981</v>
      </c>
      <c r="B2982" t="s">
        <v>74</v>
      </c>
      <c r="C2982" t="s">
        <v>14</v>
      </c>
      <c r="D2982" t="s">
        <v>123</v>
      </c>
      <c r="E2982" s="1">
        <v>45560</v>
      </c>
      <c r="F2982" s="2">
        <v>0.5</v>
      </c>
      <c r="G2982">
        <v>-89</v>
      </c>
      <c r="H2982" t="s">
        <v>28</v>
      </c>
      <c r="I2982" t="s">
        <v>4</v>
      </c>
      <c r="J2982" t="s">
        <v>5</v>
      </c>
      <c r="K2982" t="s">
        <v>295</v>
      </c>
      <c r="L2982" t="s">
        <v>70</v>
      </c>
      <c r="M2982" t="s">
        <v>75</v>
      </c>
      <c r="N2982" t="s">
        <v>4</v>
      </c>
      <c r="O2982">
        <v>18</v>
      </c>
      <c r="P2982">
        <v>2024</v>
      </c>
      <c r="Q2982">
        <v>9</v>
      </c>
      <c r="R2982">
        <v>25</v>
      </c>
      <c r="S2982" t="s">
        <v>190</v>
      </c>
      <c r="T2982" t="s">
        <v>73</v>
      </c>
      <c r="U2982">
        <v>12</v>
      </c>
      <c r="V2982" t="s">
        <v>136</v>
      </c>
      <c r="W2982">
        <v>3</v>
      </c>
      <c r="X2982" t="s">
        <v>66</v>
      </c>
      <c r="Y2982">
        <v>12</v>
      </c>
      <c r="Z2982" t="s">
        <v>67</v>
      </c>
      <c r="AA2982">
        <v>1</v>
      </c>
      <c r="AB2982" s="3">
        <v>45560.5</v>
      </c>
      <c r="AC2982">
        <f>VLOOKUP(D2982,[1]tablaBarrios!A:C,2,FALSE)</f>
        <v>7.1208999999999998</v>
      </c>
      <c r="AD2982">
        <f>VLOOKUP(D2982,[1]tablaBarrios!A:C,3,FALSE)</f>
        <v>-73.114900000000006</v>
      </c>
    </row>
    <row r="2983" spans="1:30" x14ac:dyDescent="0.25">
      <c r="A2983">
        <v>2982</v>
      </c>
      <c r="B2983" t="s">
        <v>74</v>
      </c>
      <c r="C2983" t="s">
        <v>14</v>
      </c>
      <c r="D2983" t="s">
        <v>123</v>
      </c>
      <c r="E2983" s="1">
        <v>45560</v>
      </c>
      <c r="F2983" s="2">
        <v>0.58333333333333337</v>
      </c>
      <c r="G2983">
        <v>-89</v>
      </c>
      <c r="H2983" t="s">
        <v>3</v>
      </c>
      <c r="I2983" t="s">
        <v>4</v>
      </c>
      <c r="J2983" t="s">
        <v>82</v>
      </c>
      <c r="K2983" t="s">
        <v>6</v>
      </c>
      <c r="L2983" t="s">
        <v>70</v>
      </c>
      <c r="M2983" t="s">
        <v>75</v>
      </c>
      <c r="N2983" t="s">
        <v>4</v>
      </c>
      <c r="O2983">
        <v>18</v>
      </c>
      <c r="P2983">
        <v>2024</v>
      </c>
      <c r="Q2983">
        <v>9</v>
      </c>
      <c r="R2983">
        <v>25</v>
      </c>
      <c r="S2983" t="s">
        <v>48</v>
      </c>
      <c r="T2983" t="s">
        <v>73</v>
      </c>
      <c r="U2983">
        <v>14</v>
      </c>
      <c r="V2983" t="s">
        <v>136</v>
      </c>
      <c r="W2983">
        <v>3</v>
      </c>
      <c r="X2983" t="s">
        <v>66</v>
      </c>
      <c r="Y2983">
        <v>12</v>
      </c>
      <c r="Z2983" t="s">
        <v>67</v>
      </c>
      <c r="AA2983">
        <v>1</v>
      </c>
      <c r="AB2983" s="3">
        <v>45560.583333333336</v>
      </c>
      <c r="AC2983">
        <f>VLOOKUP(D2983,[1]tablaBarrios!A:C,2,FALSE)</f>
        <v>7.1208999999999998</v>
      </c>
      <c r="AD2983">
        <f>VLOOKUP(D2983,[1]tablaBarrios!A:C,3,FALSE)</f>
        <v>-73.114900000000006</v>
      </c>
    </row>
    <row r="2984" spans="1:30" x14ac:dyDescent="0.25">
      <c r="A2984">
        <v>2983</v>
      </c>
      <c r="B2984" t="s">
        <v>74</v>
      </c>
      <c r="C2984" t="s">
        <v>77</v>
      </c>
      <c r="D2984" t="s">
        <v>99</v>
      </c>
      <c r="E2984" s="1">
        <v>45560</v>
      </c>
      <c r="F2984" s="2">
        <v>0.16666666666666666</v>
      </c>
      <c r="G2984">
        <v>-89</v>
      </c>
      <c r="H2984" t="s">
        <v>3</v>
      </c>
      <c r="I2984" t="s">
        <v>4</v>
      </c>
      <c r="J2984" t="s">
        <v>5</v>
      </c>
      <c r="K2984" t="s">
        <v>6</v>
      </c>
      <c r="L2984" t="s">
        <v>70</v>
      </c>
      <c r="M2984" t="s">
        <v>75</v>
      </c>
      <c r="N2984" t="s">
        <v>4</v>
      </c>
      <c r="O2984">
        <v>18</v>
      </c>
      <c r="P2984">
        <v>2024</v>
      </c>
      <c r="Q2984">
        <v>9</v>
      </c>
      <c r="R2984">
        <v>25</v>
      </c>
      <c r="S2984" t="s">
        <v>145</v>
      </c>
      <c r="T2984" t="s">
        <v>73</v>
      </c>
      <c r="U2984">
        <v>4</v>
      </c>
      <c r="V2984" t="s">
        <v>136</v>
      </c>
      <c r="W2984">
        <v>3</v>
      </c>
      <c r="X2984" t="s">
        <v>41</v>
      </c>
      <c r="Y2984">
        <v>3</v>
      </c>
      <c r="Z2984" t="s">
        <v>36</v>
      </c>
      <c r="AA2984">
        <v>1</v>
      </c>
      <c r="AB2984" s="3">
        <v>45560.166666666664</v>
      </c>
      <c r="AC2984">
        <f>VLOOKUP(D2984,[1]tablaBarrios!A:C,2,FALSE)</f>
        <v>7.1559999999999997</v>
      </c>
      <c r="AD2984">
        <f>VLOOKUP(D2984,[1]tablaBarrios!A:C,3,FALSE)</f>
        <v>-73.085999999999999</v>
      </c>
    </row>
    <row r="2985" spans="1:30" x14ac:dyDescent="0.25">
      <c r="A2985">
        <v>2984</v>
      </c>
      <c r="B2985" t="s">
        <v>74</v>
      </c>
      <c r="C2985" t="s">
        <v>77</v>
      </c>
      <c r="D2985" t="s">
        <v>58</v>
      </c>
      <c r="E2985" s="1">
        <v>45560</v>
      </c>
      <c r="F2985" s="2">
        <v>4.1666666666666664E-2</v>
      </c>
      <c r="G2985">
        <v>-89</v>
      </c>
      <c r="H2985" t="s">
        <v>3</v>
      </c>
      <c r="I2985" t="s">
        <v>4</v>
      </c>
      <c r="J2985" t="s">
        <v>124</v>
      </c>
      <c r="K2985" t="s">
        <v>6</v>
      </c>
      <c r="L2985" t="s">
        <v>70</v>
      </c>
      <c r="M2985" t="s">
        <v>75</v>
      </c>
      <c r="N2985" t="s">
        <v>4</v>
      </c>
      <c r="O2985">
        <v>18</v>
      </c>
      <c r="P2985">
        <v>2024</v>
      </c>
      <c r="Q2985">
        <v>9</v>
      </c>
      <c r="R2985">
        <v>25</v>
      </c>
      <c r="S2985" t="s">
        <v>19</v>
      </c>
      <c r="T2985" t="s">
        <v>73</v>
      </c>
      <c r="U2985">
        <v>1</v>
      </c>
      <c r="V2985" t="s">
        <v>136</v>
      </c>
      <c r="W2985">
        <v>3</v>
      </c>
      <c r="X2985" t="s">
        <v>60</v>
      </c>
      <c r="Y2985">
        <v>13</v>
      </c>
      <c r="Z2985" t="s">
        <v>61</v>
      </c>
      <c r="AA2985">
        <v>1</v>
      </c>
      <c r="AB2985" s="3">
        <v>45560.041666666664</v>
      </c>
      <c r="AC2985">
        <f>VLOOKUP(D2985,[1]tablaBarrios!A:C,2,FALSE)</f>
        <v>7.1326000000000001</v>
      </c>
      <c r="AD2985">
        <f>VLOOKUP(D2985,[1]tablaBarrios!A:C,3,FALSE)</f>
        <v>-73.117400000000004</v>
      </c>
    </row>
    <row r="2986" spans="1:30" x14ac:dyDescent="0.25">
      <c r="A2986">
        <v>2985</v>
      </c>
      <c r="B2986" t="s">
        <v>74</v>
      </c>
      <c r="C2986" t="s">
        <v>14</v>
      </c>
      <c r="D2986" t="s">
        <v>354</v>
      </c>
      <c r="E2986" s="1">
        <v>45560</v>
      </c>
      <c r="F2986" s="2">
        <v>0.16666666666666666</v>
      </c>
      <c r="G2986">
        <v>-89</v>
      </c>
      <c r="H2986" t="s">
        <v>3</v>
      </c>
      <c r="I2986" t="s">
        <v>4</v>
      </c>
      <c r="J2986" t="s">
        <v>5</v>
      </c>
      <c r="K2986" t="s">
        <v>6</v>
      </c>
      <c r="L2986" t="s">
        <v>70</v>
      </c>
      <c r="M2986" t="s">
        <v>75</v>
      </c>
      <c r="N2986" t="s">
        <v>4</v>
      </c>
      <c r="O2986">
        <v>18</v>
      </c>
      <c r="P2986">
        <v>2024</v>
      </c>
      <c r="Q2986">
        <v>9</v>
      </c>
      <c r="R2986">
        <v>25</v>
      </c>
      <c r="S2986" t="s">
        <v>145</v>
      </c>
      <c r="T2986" t="s">
        <v>73</v>
      </c>
      <c r="U2986">
        <v>4</v>
      </c>
      <c r="V2986" t="s">
        <v>136</v>
      </c>
      <c r="W2986">
        <v>3</v>
      </c>
      <c r="X2986" t="s">
        <v>104</v>
      </c>
      <c r="Y2986">
        <v>8</v>
      </c>
      <c r="Z2986" t="s">
        <v>105</v>
      </c>
      <c r="AA2986">
        <v>1</v>
      </c>
      <c r="AB2986" s="3">
        <v>45560.166666666664</v>
      </c>
      <c r="AC2986">
        <f>VLOOKUP(D2986,[1]tablaBarrios!A:C,2,FALSE)</f>
        <v>7.1455000000000002</v>
      </c>
      <c r="AD2986">
        <f>VLOOKUP(D2986,[1]tablaBarrios!A:C,3,FALSE)</f>
        <v>-73.096500000000006</v>
      </c>
    </row>
    <row r="2987" spans="1:30" x14ac:dyDescent="0.25">
      <c r="A2987">
        <v>2986</v>
      </c>
      <c r="B2987" t="s">
        <v>74</v>
      </c>
      <c r="C2987" t="s">
        <v>14</v>
      </c>
      <c r="D2987" t="s">
        <v>63</v>
      </c>
      <c r="E2987" s="1">
        <v>45560</v>
      </c>
      <c r="F2987" s="2">
        <v>0.16666666666666666</v>
      </c>
      <c r="G2987">
        <v>-89</v>
      </c>
      <c r="H2987" t="s">
        <v>3</v>
      </c>
      <c r="I2987" t="s">
        <v>4</v>
      </c>
      <c r="J2987" t="s">
        <v>5</v>
      </c>
      <c r="K2987" t="s">
        <v>233</v>
      </c>
      <c r="L2987" t="s">
        <v>70</v>
      </c>
      <c r="M2987" t="s">
        <v>75</v>
      </c>
      <c r="N2987" t="s">
        <v>4</v>
      </c>
      <c r="O2987">
        <v>18</v>
      </c>
      <c r="P2987">
        <v>2024</v>
      </c>
      <c r="Q2987">
        <v>9</v>
      </c>
      <c r="R2987">
        <v>25</v>
      </c>
      <c r="S2987" t="s">
        <v>145</v>
      </c>
      <c r="T2987" t="s">
        <v>73</v>
      </c>
      <c r="U2987">
        <v>4</v>
      </c>
      <c r="V2987" t="s">
        <v>136</v>
      </c>
      <c r="W2987">
        <v>3</v>
      </c>
      <c r="X2987" t="s">
        <v>34</v>
      </c>
      <c r="Y2987">
        <v>6</v>
      </c>
      <c r="Z2987" t="s">
        <v>27</v>
      </c>
      <c r="AA2987">
        <v>1</v>
      </c>
      <c r="AB2987" s="3">
        <v>45560.166666666664</v>
      </c>
      <c r="AC2987">
        <f>VLOOKUP(D2987,[1]tablaBarrios!A:C,2,FALSE)</f>
        <v>7.1055999999999999</v>
      </c>
      <c r="AD2987">
        <f>VLOOKUP(D2987,[1]tablaBarrios!A:C,3,FALSE)</f>
        <v>-73.118300000000005</v>
      </c>
    </row>
    <row r="2988" spans="1:30" x14ac:dyDescent="0.25">
      <c r="A2988">
        <v>2987</v>
      </c>
      <c r="B2988" t="s">
        <v>74</v>
      </c>
      <c r="C2988" t="s">
        <v>14</v>
      </c>
      <c r="D2988" t="s">
        <v>256</v>
      </c>
      <c r="E2988" s="1">
        <v>45560</v>
      </c>
      <c r="F2988" s="2">
        <v>0.95833333333333337</v>
      </c>
      <c r="G2988">
        <v>-89</v>
      </c>
      <c r="H2988" t="s">
        <v>3</v>
      </c>
      <c r="I2988" t="s">
        <v>4</v>
      </c>
      <c r="J2988" t="s">
        <v>5</v>
      </c>
      <c r="K2988" t="s">
        <v>6</v>
      </c>
      <c r="L2988" t="s">
        <v>70</v>
      </c>
      <c r="M2988" t="s">
        <v>75</v>
      </c>
      <c r="N2988" t="s">
        <v>4</v>
      </c>
      <c r="O2988">
        <v>18</v>
      </c>
      <c r="P2988">
        <v>2024</v>
      </c>
      <c r="Q2988">
        <v>9</v>
      </c>
      <c r="R2988">
        <v>25</v>
      </c>
      <c r="S2988" t="s">
        <v>125</v>
      </c>
      <c r="T2988" t="s">
        <v>73</v>
      </c>
      <c r="U2988">
        <v>23</v>
      </c>
      <c r="V2988" t="s">
        <v>136</v>
      </c>
      <c r="W2988">
        <v>3</v>
      </c>
      <c r="X2988" t="s">
        <v>91</v>
      </c>
      <c r="Y2988">
        <v>7</v>
      </c>
      <c r="Z2988" t="s">
        <v>92</v>
      </c>
      <c r="AA2988">
        <v>1</v>
      </c>
      <c r="AB2988" s="3">
        <v>45560.958333333336</v>
      </c>
      <c r="AC2988">
        <f>VLOOKUP(D2988,[1]tablaBarrios!A:C,2,FALSE)</f>
        <v>7.1013599999999997</v>
      </c>
      <c r="AD2988">
        <f>VLOOKUP(D2988,[1]tablaBarrios!A:C,3,FALSE)</f>
        <v>-73.126980000000003</v>
      </c>
    </row>
    <row r="2989" spans="1:30" x14ac:dyDescent="0.25">
      <c r="A2989">
        <v>2988</v>
      </c>
      <c r="B2989" t="s">
        <v>74</v>
      </c>
      <c r="C2989" t="s">
        <v>14</v>
      </c>
      <c r="D2989" t="s">
        <v>218</v>
      </c>
      <c r="E2989" s="1">
        <v>45560</v>
      </c>
      <c r="F2989" s="2">
        <v>0.375</v>
      </c>
      <c r="G2989">
        <v>-89</v>
      </c>
      <c r="H2989" t="s">
        <v>28</v>
      </c>
      <c r="I2989" t="s">
        <v>4</v>
      </c>
      <c r="J2989" t="s">
        <v>5</v>
      </c>
      <c r="K2989" t="s">
        <v>243</v>
      </c>
      <c r="L2989" t="s">
        <v>70</v>
      </c>
      <c r="M2989" t="s">
        <v>75</v>
      </c>
      <c r="N2989" t="s">
        <v>4</v>
      </c>
      <c r="O2989">
        <v>18</v>
      </c>
      <c r="P2989">
        <v>2024</v>
      </c>
      <c r="Q2989">
        <v>9</v>
      </c>
      <c r="R2989">
        <v>25</v>
      </c>
      <c r="S2989" t="s">
        <v>40</v>
      </c>
      <c r="T2989" t="s">
        <v>73</v>
      </c>
      <c r="U2989">
        <v>9</v>
      </c>
      <c r="V2989" t="s">
        <v>136</v>
      </c>
      <c r="W2989">
        <v>3</v>
      </c>
      <c r="X2989" t="s">
        <v>128</v>
      </c>
      <c r="Y2989">
        <v>16</v>
      </c>
      <c r="Z2989" t="s">
        <v>127</v>
      </c>
      <c r="AA2989">
        <v>1</v>
      </c>
      <c r="AB2989" s="3">
        <v>45560.375</v>
      </c>
      <c r="AC2989">
        <f>VLOOKUP(D2989,[1]tablaBarrios!A:C,2,FALSE)</f>
        <v>7.1230000000000002</v>
      </c>
      <c r="AD2989">
        <f>VLOOKUP(D2989,[1]tablaBarrios!A:C,3,FALSE)</f>
        <v>-73.126000000000005</v>
      </c>
    </row>
    <row r="2990" spans="1:30" x14ac:dyDescent="0.25">
      <c r="A2990">
        <v>2989</v>
      </c>
      <c r="B2990" t="s">
        <v>74</v>
      </c>
      <c r="C2990" t="s">
        <v>14</v>
      </c>
      <c r="D2990" t="s">
        <v>169</v>
      </c>
      <c r="E2990" s="1">
        <v>45560</v>
      </c>
      <c r="F2990" s="2">
        <v>0.45833333333333331</v>
      </c>
      <c r="G2990">
        <v>-89</v>
      </c>
      <c r="H2990" t="s">
        <v>3</v>
      </c>
      <c r="I2990" t="s">
        <v>4</v>
      </c>
      <c r="J2990" t="s">
        <v>5</v>
      </c>
      <c r="K2990" t="s">
        <v>342</v>
      </c>
      <c r="L2990" t="s">
        <v>70</v>
      </c>
      <c r="M2990" t="s">
        <v>75</v>
      </c>
      <c r="N2990" t="s">
        <v>4</v>
      </c>
      <c r="O2990">
        <v>18</v>
      </c>
      <c r="P2990">
        <v>2024</v>
      </c>
      <c r="Q2990">
        <v>9</v>
      </c>
      <c r="R2990">
        <v>25</v>
      </c>
      <c r="S2990" t="s">
        <v>80</v>
      </c>
      <c r="T2990" t="s">
        <v>73</v>
      </c>
      <c r="U2990">
        <v>11</v>
      </c>
      <c r="V2990" t="s">
        <v>136</v>
      </c>
      <c r="W2990">
        <v>3</v>
      </c>
      <c r="X2990" t="s">
        <v>114</v>
      </c>
      <c r="Y2990">
        <v>9</v>
      </c>
      <c r="Z2990" t="s">
        <v>115</v>
      </c>
      <c r="AA2990">
        <v>1</v>
      </c>
      <c r="AB2990" s="3">
        <v>45560.458333333336</v>
      </c>
      <c r="AC2990">
        <f>VLOOKUP(D2990,[1]tablaBarrios!A:C,2,FALSE)</f>
        <v>7.0971299999999999</v>
      </c>
      <c r="AD2990">
        <f>VLOOKUP(D2990,[1]tablaBarrios!A:C,3,FALSE)</f>
        <v>-73.064930000000004</v>
      </c>
    </row>
    <row r="2991" spans="1:30" x14ac:dyDescent="0.25">
      <c r="A2991">
        <v>2990</v>
      </c>
      <c r="B2991" t="s">
        <v>193</v>
      </c>
      <c r="C2991" t="s">
        <v>14</v>
      </c>
      <c r="D2991" t="s">
        <v>148</v>
      </c>
      <c r="E2991" s="1">
        <v>45560</v>
      </c>
      <c r="F2991" s="2">
        <v>0.625</v>
      </c>
      <c r="G2991">
        <v>-89</v>
      </c>
      <c r="H2991" t="s">
        <v>28</v>
      </c>
      <c r="I2991" t="s">
        <v>4</v>
      </c>
      <c r="J2991" t="s">
        <v>5</v>
      </c>
      <c r="K2991" t="s">
        <v>44</v>
      </c>
      <c r="L2991" t="s">
        <v>70</v>
      </c>
      <c r="M2991" t="s">
        <v>195</v>
      </c>
      <c r="N2991" t="s">
        <v>4</v>
      </c>
      <c r="O2991">
        <v>18</v>
      </c>
      <c r="P2991">
        <v>2024</v>
      </c>
      <c r="Q2991">
        <v>9</v>
      </c>
      <c r="R2991">
        <v>25</v>
      </c>
      <c r="S2991" t="s">
        <v>9</v>
      </c>
      <c r="T2991" t="s">
        <v>73</v>
      </c>
      <c r="U2991">
        <v>15</v>
      </c>
      <c r="V2991" t="s">
        <v>136</v>
      </c>
      <c r="W2991">
        <v>3</v>
      </c>
      <c r="X2991" t="s">
        <v>50</v>
      </c>
      <c r="Y2991">
        <v>1</v>
      </c>
      <c r="Z2991" t="s">
        <v>51</v>
      </c>
      <c r="AA2991">
        <v>1</v>
      </c>
      <c r="AB2991" s="3">
        <v>45560.625</v>
      </c>
      <c r="AC2991">
        <f>VLOOKUP(D2991,[1]tablaBarrios!A:C,2,FALSE)</f>
        <v>7.1468999999999996</v>
      </c>
      <c r="AD2991">
        <f>VLOOKUP(D2991,[1]tablaBarrios!A:C,3,FALSE)</f>
        <v>-73.133200000000002</v>
      </c>
    </row>
    <row r="2992" spans="1:30" x14ac:dyDescent="0.25">
      <c r="A2992">
        <v>2991</v>
      </c>
      <c r="B2992" t="s">
        <v>129</v>
      </c>
      <c r="C2992" t="s">
        <v>14</v>
      </c>
      <c r="D2992" t="s">
        <v>122</v>
      </c>
      <c r="E2992" s="1">
        <v>45560</v>
      </c>
      <c r="F2992" s="2">
        <v>0.29166666666666669</v>
      </c>
      <c r="G2992">
        <v>-89</v>
      </c>
      <c r="H2992" t="s">
        <v>3</v>
      </c>
      <c r="I2992" t="s">
        <v>4</v>
      </c>
      <c r="J2992" t="s">
        <v>5</v>
      </c>
      <c r="K2992" t="s">
        <v>6</v>
      </c>
      <c r="L2992" t="s">
        <v>132</v>
      </c>
      <c r="M2992" t="s">
        <v>133</v>
      </c>
      <c r="N2992" t="s">
        <v>4</v>
      </c>
      <c r="O2992">
        <v>18</v>
      </c>
      <c r="P2992">
        <v>2024</v>
      </c>
      <c r="Q2992">
        <v>9</v>
      </c>
      <c r="R2992">
        <v>25</v>
      </c>
      <c r="S2992" t="s">
        <v>89</v>
      </c>
      <c r="T2992" t="s">
        <v>73</v>
      </c>
      <c r="U2992">
        <v>7</v>
      </c>
      <c r="V2992" t="s">
        <v>136</v>
      </c>
      <c r="W2992">
        <v>3</v>
      </c>
      <c r="X2992" t="s">
        <v>12</v>
      </c>
      <c r="Y2992">
        <v>15</v>
      </c>
      <c r="Z2992" t="s">
        <v>2</v>
      </c>
      <c r="AA2992">
        <v>1</v>
      </c>
      <c r="AB2992" s="3">
        <v>45560.291666666664</v>
      </c>
      <c r="AC2992">
        <f>VLOOKUP(D2992,[1]tablaBarrios!A:C,2,FALSE)</f>
        <v>7.1136999999999997</v>
      </c>
      <c r="AD2992">
        <f>VLOOKUP(D2992,[1]tablaBarrios!A:C,3,FALSE)</f>
        <v>-73.132499999999993</v>
      </c>
    </row>
    <row r="2993" spans="1:30" x14ac:dyDescent="0.25">
      <c r="A2993">
        <v>2992</v>
      </c>
      <c r="B2993" t="s">
        <v>0</v>
      </c>
      <c r="C2993" t="s">
        <v>77</v>
      </c>
      <c r="D2993" t="s">
        <v>2</v>
      </c>
      <c r="E2993" s="1">
        <v>45561</v>
      </c>
      <c r="F2993" s="2">
        <v>0.58333333333333337</v>
      </c>
      <c r="G2993">
        <v>-89</v>
      </c>
      <c r="H2993" t="s">
        <v>3</v>
      </c>
      <c r="I2993" t="s">
        <v>4</v>
      </c>
      <c r="J2993" t="s">
        <v>5</v>
      </c>
      <c r="K2993" t="s">
        <v>6</v>
      </c>
      <c r="L2993" t="s">
        <v>7</v>
      </c>
      <c r="M2993" t="s">
        <v>8</v>
      </c>
      <c r="N2993" t="s">
        <v>4</v>
      </c>
      <c r="O2993">
        <v>18</v>
      </c>
      <c r="P2993">
        <v>2024</v>
      </c>
      <c r="Q2993">
        <v>9</v>
      </c>
      <c r="R2993">
        <v>26</v>
      </c>
      <c r="S2993" t="s">
        <v>48</v>
      </c>
      <c r="T2993" t="s">
        <v>10</v>
      </c>
      <c r="U2993">
        <v>14</v>
      </c>
      <c r="V2993" t="s">
        <v>152</v>
      </c>
      <c r="W2993">
        <v>4</v>
      </c>
      <c r="X2993" t="s">
        <v>12</v>
      </c>
      <c r="Y2993">
        <v>15</v>
      </c>
      <c r="Z2993" t="s">
        <v>2</v>
      </c>
      <c r="AA2993">
        <v>1</v>
      </c>
      <c r="AB2993" s="3">
        <v>45561.583333333336</v>
      </c>
      <c r="AC2993">
        <f>VLOOKUP(D2993,[1]tablaBarrios!A:C,2,FALSE)</f>
        <v>7.1189999999999998</v>
      </c>
      <c r="AD2993">
        <f>VLOOKUP(D2993,[1]tablaBarrios!A:C,3,FALSE)</f>
        <v>-73.122</v>
      </c>
    </row>
    <row r="2994" spans="1:30" x14ac:dyDescent="0.25">
      <c r="A2994">
        <v>2993</v>
      </c>
      <c r="B2994" t="s">
        <v>0</v>
      </c>
      <c r="C2994" t="s">
        <v>14</v>
      </c>
      <c r="D2994" t="s">
        <v>86</v>
      </c>
      <c r="E2994" s="1">
        <v>45561</v>
      </c>
      <c r="F2994" s="2">
        <v>0.95833333333333337</v>
      </c>
      <c r="G2994">
        <v>-89</v>
      </c>
      <c r="H2994" t="s">
        <v>28</v>
      </c>
      <c r="I2994" t="s">
        <v>4</v>
      </c>
      <c r="J2994" t="s">
        <v>5</v>
      </c>
      <c r="K2994" t="s">
        <v>44</v>
      </c>
      <c r="L2994" t="s">
        <v>7</v>
      </c>
      <c r="M2994" t="s">
        <v>8</v>
      </c>
      <c r="N2994" t="s">
        <v>4</v>
      </c>
      <c r="O2994">
        <v>18</v>
      </c>
      <c r="P2994">
        <v>2024</v>
      </c>
      <c r="Q2994">
        <v>9</v>
      </c>
      <c r="R2994">
        <v>26</v>
      </c>
      <c r="S2994" t="s">
        <v>125</v>
      </c>
      <c r="T2994" t="s">
        <v>10</v>
      </c>
      <c r="U2994">
        <v>23</v>
      </c>
      <c r="V2994" t="s">
        <v>152</v>
      </c>
      <c r="W2994">
        <v>4</v>
      </c>
      <c r="X2994" t="s">
        <v>20</v>
      </c>
      <c r="Y2994">
        <v>2</v>
      </c>
      <c r="Z2994" t="s">
        <v>21</v>
      </c>
      <c r="AA2994">
        <v>1</v>
      </c>
      <c r="AB2994" s="3">
        <v>45561.958333333336</v>
      </c>
      <c r="AC2994">
        <f>VLOOKUP(D2994,[1]tablaBarrios!A:C,2,FALSE)</f>
        <v>7.1534170000000001</v>
      </c>
      <c r="AD2994">
        <f>VLOOKUP(D2994,[1]tablaBarrios!A:C,3,FALSE)</f>
        <v>-73.123589999999993</v>
      </c>
    </row>
    <row r="2995" spans="1:30" x14ac:dyDescent="0.25">
      <c r="A2995">
        <v>2994</v>
      </c>
      <c r="B2995" t="s">
        <v>42</v>
      </c>
      <c r="C2995" t="s">
        <v>14</v>
      </c>
      <c r="D2995" t="s">
        <v>202</v>
      </c>
      <c r="E2995" s="1">
        <v>45561</v>
      </c>
      <c r="F2995" s="2">
        <v>0.91666666666666663</v>
      </c>
      <c r="G2995">
        <v>56</v>
      </c>
      <c r="H2995" t="s">
        <v>3</v>
      </c>
      <c r="I2995" t="s">
        <v>4</v>
      </c>
      <c r="J2995" t="s">
        <v>5</v>
      </c>
      <c r="K2995" t="s">
        <v>44</v>
      </c>
      <c r="L2995" t="s">
        <v>45</v>
      </c>
      <c r="M2995" t="s">
        <v>46</v>
      </c>
      <c r="N2995" t="s">
        <v>98</v>
      </c>
      <c r="O2995">
        <v>11</v>
      </c>
      <c r="P2995">
        <v>2024</v>
      </c>
      <c r="Q2995">
        <v>9</v>
      </c>
      <c r="R2995">
        <v>26</v>
      </c>
      <c r="S2995" t="s">
        <v>23</v>
      </c>
      <c r="T2995" t="s">
        <v>49</v>
      </c>
      <c r="U2995">
        <v>22</v>
      </c>
      <c r="V2995" t="s">
        <v>152</v>
      </c>
      <c r="W2995">
        <v>4</v>
      </c>
      <c r="X2995" t="s">
        <v>20</v>
      </c>
      <c r="Y2995">
        <v>2</v>
      </c>
      <c r="Z2995" t="s">
        <v>21</v>
      </c>
      <c r="AA2995">
        <v>1</v>
      </c>
      <c r="AB2995" s="3">
        <v>45561.916666666664</v>
      </c>
      <c r="AC2995">
        <f>VLOOKUP(D2995,[1]tablaBarrios!A:C,2,FALSE)</f>
        <v>7.1471</v>
      </c>
      <c r="AD2995">
        <f>VLOOKUP(D2995,[1]tablaBarrios!A:C,3,FALSE)</f>
        <v>-73.126300000000001</v>
      </c>
    </row>
    <row r="2996" spans="1:30" x14ac:dyDescent="0.25">
      <c r="A2996">
        <v>2995</v>
      </c>
      <c r="B2996" t="s">
        <v>42</v>
      </c>
      <c r="C2996" t="s">
        <v>14</v>
      </c>
      <c r="D2996" t="s">
        <v>36</v>
      </c>
      <c r="E2996" s="1">
        <v>45561</v>
      </c>
      <c r="F2996" s="2">
        <v>0.45833333333333331</v>
      </c>
      <c r="G2996">
        <v>38</v>
      </c>
      <c r="H2996" t="s">
        <v>28</v>
      </c>
      <c r="I2996" t="s">
        <v>4</v>
      </c>
      <c r="J2996" t="s">
        <v>5</v>
      </c>
      <c r="K2996" t="s">
        <v>6</v>
      </c>
      <c r="L2996" t="s">
        <v>45</v>
      </c>
      <c r="M2996" t="s">
        <v>46</v>
      </c>
      <c r="N2996" t="s">
        <v>53</v>
      </c>
      <c r="O2996">
        <v>7</v>
      </c>
      <c r="P2996">
        <v>2024</v>
      </c>
      <c r="Q2996">
        <v>9</v>
      </c>
      <c r="R2996">
        <v>26</v>
      </c>
      <c r="S2996" t="s">
        <v>80</v>
      </c>
      <c r="T2996" t="s">
        <v>49</v>
      </c>
      <c r="U2996">
        <v>11</v>
      </c>
      <c r="V2996" t="s">
        <v>152</v>
      </c>
      <c r="W2996">
        <v>4</v>
      </c>
      <c r="X2996" t="s">
        <v>41</v>
      </c>
      <c r="Y2996">
        <v>3</v>
      </c>
      <c r="Z2996" t="s">
        <v>36</v>
      </c>
      <c r="AA2996">
        <v>1</v>
      </c>
      <c r="AB2996" s="3">
        <v>45561.458333333336</v>
      </c>
      <c r="AC2996">
        <f>VLOOKUP(D2996,[1]tablaBarrios!A:C,2,FALSE)</f>
        <v>7.1327999999999996</v>
      </c>
      <c r="AD2996">
        <f>VLOOKUP(D2996,[1]tablaBarrios!A:C,3,FALSE)</f>
        <v>-73.123500000000007</v>
      </c>
    </row>
    <row r="2997" spans="1:30" x14ac:dyDescent="0.25">
      <c r="A2997">
        <v>2996</v>
      </c>
      <c r="B2997" t="s">
        <v>42</v>
      </c>
      <c r="C2997" t="s">
        <v>14</v>
      </c>
      <c r="D2997" t="s">
        <v>234</v>
      </c>
      <c r="E2997" s="1">
        <v>45561</v>
      </c>
      <c r="F2997" s="2">
        <v>0.79166666666666663</v>
      </c>
      <c r="G2997">
        <v>33</v>
      </c>
      <c r="H2997" t="s">
        <v>28</v>
      </c>
      <c r="I2997" t="s">
        <v>4</v>
      </c>
      <c r="J2997" t="s">
        <v>5</v>
      </c>
      <c r="K2997" t="s">
        <v>6</v>
      </c>
      <c r="L2997" t="s">
        <v>45</v>
      </c>
      <c r="M2997" t="s">
        <v>46</v>
      </c>
      <c r="N2997" t="s">
        <v>39</v>
      </c>
      <c r="O2997">
        <v>6</v>
      </c>
      <c r="P2997">
        <v>2024</v>
      </c>
      <c r="Q2997">
        <v>9</v>
      </c>
      <c r="R2997">
        <v>26</v>
      </c>
      <c r="S2997" t="s">
        <v>54</v>
      </c>
      <c r="T2997" t="s">
        <v>49</v>
      </c>
      <c r="U2997">
        <v>19</v>
      </c>
      <c r="V2997" t="s">
        <v>152</v>
      </c>
      <c r="W2997">
        <v>4</v>
      </c>
      <c r="X2997" t="s">
        <v>34</v>
      </c>
      <c r="Y2997">
        <v>6</v>
      </c>
      <c r="Z2997" t="s">
        <v>27</v>
      </c>
      <c r="AA2997">
        <v>1</v>
      </c>
      <c r="AB2997" s="3">
        <v>45561.791666666664</v>
      </c>
      <c r="AC2997">
        <f>VLOOKUP(D2997,[1]tablaBarrios!A:C,2,FALSE)</f>
        <v>7.1283000000000003</v>
      </c>
      <c r="AD2997">
        <f>VLOOKUP(D2997,[1]tablaBarrios!A:C,3,FALSE)</f>
        <v>-73.132000000000005</v>
      </c>
    </row>
    <row r="2998" spans="1:30" x14ac:dyDescent="0.25">
      <c r="A2998">
        <v>2997</v>
      </c>
      <c r="B2998" t="s">
        <v>106</v>
      </c>
      <c r="C2998" t="s">
        <v>77</v>
      </c>
      <c r="D2998" t="s">
        <v>274</v>
      </c>
      <c r="E2998" s="1">
        <v>45561</v>
      </c>
      <c r="F2998" s="2">
        <v>0.33333333333333331</v>
      </c>
      <c r="G2998">
        <v>-89</v>
      </c>
      <c r="H2998" t="s">
        <v>4</v>
      </c>
      <c r="I2998" t="s">
        <v>4</v>
      </c>
      <c r="J2998" t="s">
        <v>5</v>
      </c>
      <c r="K2998" t="s">
        <v>6</v>
      </c>
      <c r="L2998" t="s">
        <v>70</v>
      </c>
      <c r="M2998" t="s">
        <v>109</v>
      </c>
      <c r="N2998" t="s">
        <v>4</v>
      </c>
      <c r="O2998">
        <v>18</v>
      </c>
      <c r="P2998">
        <v>2024</v>
      </c>
      <c r="Q2998">
        <v>9</v>
      </c>
      <c r="R2998">
        <v>26</v>
      </c>
      <c r="S2998" t="s">
        <v>134</v>
      </c>
      <c r="T2998" t="s">
        <v>73</v>
      </c>
      <c r="U2998">
        <v>8</v>
      </c>
      <c r="V2998" t="s">
        <v>152</v>
      </c>
      <c r="W2998">
        <v>4</v>
      </c>
      <c r="X2998" t="s">
        <v>41</v>
      </c>
      <c r="Y2998">
        <v>3</v>
      </c>
      <c r="Z2998" t="s">
        <v>36</v>
      </c>
      <c r="AA2998">
        <v>1</v>
      </c>
      <c r="AB2998" s="3">
        <v>45561.333333333336</v>
      </c>
      <c r="AC2998">
        <f>VLOOKUP(D2998,[1]tablaBarrios!A:C,2,FALSE)</f>
        <v>7.1544999999999996</v>
      </c>
      <c r="AD2998">
        <f>VLOOKUP(D2998,[1]tablaBarrios!A:C,3,FALSE)</f>
        <v>-73.087500000000006</v>
      </c>
    </row>
    <row r="2999" spans="1:30" x14ac:dyDescent="0.25">
      <c r="A2999">
        <v>2998</v>
      </c>
      <c r="B2999" t="s">
        <v>106</v>
      </c>
      <c r="C2999" t="s">
        <v>88</v>
      </c>
      <c r="D2999" t="s">
        <v>166</v>
      </c>
      <c r="E2999" s="1">
        <v>45561</v>
      </c>
      <c r="F2999" s="2">
        <v>0.875</v>
      </c>
      <c r="G2999">
        <v>-89</v>
      </c>
      <c r="H2999" t="s">
        <v>4</v>
      </c>
      <c r="I2999" t="s">
        <v>4</v>
      </c>
      <c r="J2999" t="s">
        <v>124</v>
      </c>
      <c r="K2999" t="s">
        <v>432</v>
      </c>
      <c r="L2999" t="s">
        <v>70</v>
      </c>
      <c r="M2999" t="s">
        <v>109</v>
      </c>
      <c r="N2999" t="s">
        <v>4</v>
      </c>
      <c r="O2999">
        <v>18</v>
      </c>
      <c r="P2999">
        <v>2024</v>
      </c>
      <c r="Q2999">
        <v>9</v>
      </c>
      <c r="R2999">
        <v>26</v>
      </c>
      <c r="S2999" t="s">
        <v>57</v>
      </c>
      <c r="T2999" t="s">
        <v>73</v>
      </c>
      <c r="U2999">
        <v>21</v>
      </c>
      <c r="V2999" t="s">
        <v>152</v>
      </c>
      <c r="W2999">
        <v>4</v>
      </c>
      <c r="X2999" t="s">
        <v>110</v>
      </c>
      <c r="Y2999">
        <v>17</v>
      </c>
      <c r="Z2999" t="s">
        <v>111</v>
      </c>
      <c r="AA2999">
        <v>1</v>
      </c>
      <c r="AB2999" s="3">
        <v>45561.875</v>
      </c>
      <c r="AC2999">
        <f>VLOOKUP(D2999,[1]tablaBarrios!A:C,2,FALSE)</f>
        <v>7.1154000000000002</v>
      </c>
      <c r="AD2999">
        <f>VLOOKUP(D2999,[1]tablaBarrios!A:C,3,FALSE)</f>
        <v>-73.122299999999996</v>
      </c>
    </row>
    <row r="3000" spans="1:30" x14ac:dyDescent="0.25">
      <c r="A3000">
        <v>2999</v>
      </c>
      <c r="B3000" t="s">
        <v>68</v>
      </c>
      <c r="C3000" t="s">
        <v>14</v>
      </c>
      <c r="D3000" t="s">
        <v>99</v>
      </c>
      <c r="E3000" s="1">
        <v>45561</v>
      </c>
      <c r="F3000" s="2">
        <v>8.3333333333333329E-2</v>
      </c>
      <c r="G3000">
        <v>-89</v>
      </c>
      <c r="H3000" t="s">
        <v>3</v>
      </c>
      <c r="I3000" t="s">
        <v>4</v>
      </c>
      <c r="J3000" t="s">
        <v>5</v>
      </c>
      <c r="K3000" t="s">
        <v>6</v>
      </c>
      <c r="L3000" t="s">
        <v>70</v>
      </c>
      <c r="M3000" t="s">
        <v>71</v>
      </c>
      <c r="N3000" t="s">
        <v>4</v>
      </c>
      <c r="O3000">
        <v>18</v>
      </c>
      <c r="P3000">
        <v>2024</v>
      </c>
      <c r="Q3000">
        <v>9</v>
      </c>
      <c r="R3000">
        <v>26</v>
      </c>
      <c r="S3000" t="s">
        <v>72</v>
      </c>
      <c r="T3000" t="s">
        <v>73</v>
      </c>
      <c r="U3000">
        <v>2</v>
      </c>
      <c r="V3000" t="s">
        <v>152</v>
      </c>
      <c r="W3000">
        <v>4</v>
      </c>
      <c r="X3000" t="s">
        <v>41</v>
      </c>
      <c r="Y3000">
        <v>3</v>
      </c>
      <c r="Z3000" t="s">
        <v>36</v>
      </c>
      <c r="AA3000">
        <v>1</v>
      </c>
      <c r="AB3000" s="3">
        <v>45561.083333333336</v>
      </c>
      <c r="AC3000">
        <f>VLOOKUP(D3000,[1]tablaBarrios!A:C,2,FALSE)</f>
        <v>7.1559999999999997</v>
      </c>
      <c r="AD3000">
        <f>VLOOKUP(D3000,[1]tablaBarrios!A:C,3,FALSE)</f>
        <v>-73.085999999999999</v>
      </c>
    </row>
    <row r="3001" spans="1:30" x14ac:dyDescent="0.25">
      <c r="A3001">
        <v>3000</v>
      </c>
      <c r="B3001" t="s">
        <v>74</v>
      </c>
      <c r="C3001" t="s">
        <v>14</v>
      </c>
      <c r="D3001" t="s">
        <v>2</v>
      </c>
      <c r="E3001" s="1">
        <v>45561</v>
      </c>
      <c r="F3001" s="2">
        <v>0.79166666666666663</v>
      </c>
      <c r="G3001">
        <v>-89</v>
      </c>
      <c r="H3001" t="s">
        <v>28</v>
      </c>
      <c r="I3001" t="s">
        <v>4</v>
      </c>
      <c r="J3001" t="s">
        <v>5</v>
      </c>
      <c r="K3001" t="s">
        <v>443</v>
      </c>
      <c r="L3001" t="s">
        <v>70</v>
      </c>
      <c r="M3001" t="s">
        <v>75</v>
      </c>
      <c r="N3001" t="s">
        <v>4</v>
      </c>
      <c r="O3001">
        <v>18</v>
      </c>
      <c r="P3001">
        <v>2024</v>
      </c>
      <c r="Q3001">
        <v>9</v>
      </c>
      <c r="R3001">
        <v>26</v>
      </c>
      <c r="S3001" t="s">
        <v>54</v>
      </c>
      <c r="T3001" t="s">
        <v>73</v>
      </c>
      <c r="U3001">
        <v>19</v>
      </c>
      <c r="V3001" t="s">
        <v>152</v>
      </c>
      <c r="W3001">
        <v>4</v>
      </c>
      <c r="X3001" t="s">
        <v>12</v>
      </c>
      <c r="Y3001">
        <v>15</v>
      </c>
      <c r="Z3001" t="s">
        <v>2</v>
      </c>
      <c r="AA3001">
        <v>1</v>
      </c>
      <c r="AB3001" s="3">
        <v>45561.791666666664</v>
      </c>
      <c r="AC3001">
        <f>VLOOKUP(D3001,[1]tablaBarrios!A:C,2,FALSE)</f>
        <v>7.1189999999999998</v>
      </c>
      <c r="AD3001">
        <f>VLOOKUP(D3001,[1]tablaBarrios!A:C,3,FALSE)</f>
        <v>-73.122</v>
      </c>
    </row>
    <row r="3002" spans="1:30" x14ac:dyDescent="0.25">
      <c r="A3002">
        <v>3001</v>
      </c>
      <c r="B3002" t="s">
        <v>74</v>
      </c>
      <c r="C3002" t="s">
        <v>14</v>
      </c>
      <c r="D3002" t="s">
        <v>2</v>
      </c>
      <c r="E3002" s="1">
        <v>45561</v>
      </c>
      <c r="F3002" s="2">
        <v>0.91666666666666663</v>
      </c>
      <c r="G3002">
        <v>-89</v>
      </c>
      <c r="H3002" t="s">
        <v>28</v>
      </c>
      <c r="I3002" t="s">
        <v>4</v>
      </c>
      <c r="J3002" t="s">
        <v>5</v>
      </c>
      <c r="K3002" t="s">
        <v>6</v>
      </c>
      <c r="L3002" t="s">
        <v>70</v>
      </c>
      <c r="M3002" t="s">
        <v>75</v>
      </c>
      <c r="N3002" t="s">
        <v>4</v>
      </c>
      <c r="O3002">
        <v>18</v>
      </c>
      <c r="P3002">
        <v>2024</v>
      </c>
      <c r="Q3002">
        <v>9</v>
      </c>
      <c r="R3002">
        <v>26</v>
      </c>
      <c r="S3002" t="s">
        <v>23</v>
      </c>
      <c r="T3002" t="s">
        <v>73</v>
      </c>
      <c r="U3002">
        <v>22</v>
      </c>
      <c r="V3002" t="s">
        <v>152</v>
      </c>
      <c r="W3002">
        <v>4</v>
      </c>
      <c r="X3002" t="s">
        <v>12</v>
      </c>
      <c r="Y3002">
        <v>15</v>
      </c>
      <c r="Z3002" t="s">
        <v>2</v>
      </c>
      <c r="AA3002">
        <v>1</v>
      </c>
      <c r="AB3002" s="3">
        <v>45561.916666666664</v>
      </c>
      <c r="AC3002">
        <f>VLOOKUP(D3002,[1]tablaBarrios!A:C,2,FALSE)</f>
        <v>7.1189999999999998</v>
      </c>
      <c r="AD3002">
        <f>VLOOKUP(D3002,[1]tablaBarrios!A:C,3,FALSE)</f>
        <v>-73.122</v>
      </c>
    </row>
    <row r="3003" spans="1:30" x14ac:dyDescent="0.25">
      <c r="A3003">
        <v>3002</v>
      </c>
      <c r="B3003" t="s">
        <v>74</v>
      </c>
      <c r="C3003" t="s">
        <v>14</v>
      </c>
      <c r="D3003" t="s">
        <v>122</v>
      </c>
      <c r="E3003" s="1">
        <v>45561</v>
      </c>
      <c r="F3003" s="2">
        <v>0.83333333333333337</v>
      </c>
      <c r="G3003">
        <v>-89</v>
      </c>
      <c r="H3003" t="s">
        <v>3</v>
      </c>
      <c r="I3003" t="s">
        <v>4</v>
      </c>
      <c r="J3003" t="s">
        <v>5</v>
      </c>
      <c r="K3003" t="s">
        <v>6</v>
      </c>
      <c r="L3003" t="s">
        <v>70</v>
      </c>
      <c r="M3003" t="s">
        <v>75</v>
      </c>
      <c r="N3003" t="s">
        <v>4</v>
      </c>
      <c r="O3003">
        <v>18</v>
      </c>
      <c r="P3003">
        <v>2024</v>
      </c>
      <c r="Q3003">
        <v>9</v>
      </c>
      <c r="R3003">
        <v>26</v>
      </c>
      <c r="S3003" t="s">
        <v>65</v>
      </c>
      <c r="T3003" t="s">
        <v>73</v>
      </c>
      <c r="U3003">
        <v>20</v>
      </c>
      <c r="V3003" t="s">
        <v>152</v>
      </c>
      <c r="W3003">
        <v>4</v>
      </c>
      <c r="X3003" t="s">
        <v>12</v>
      </c>
      <c r="Y3003">
        <v>15</v>
      </c>
      <c r="Z3003" t="s">
        <v>2</v>
      </c>
      <c r="AA3003">
        <v>1</v>
      </c>
      <c r="AB3003" s="3">
        <v>45561.833333333336</v>
      </c>
      <c r="AC3003">
        <f>VLOOKUP(D3003,[1]tablaBarrios!A:C,2,FALSE)</f>
        <v>7.1136999999999997</v>
      </c>
      <c r="AD3003">
        <f>VLOOKUP(D3003,[1]tablaBarrios!A:C,3,FALSE)</f>
        <v>-73.132499999999993</v>
      </c>
    </row>
    <row r="3004" spans="1:30" x14ac:dyDescent="0.25">
      <c r="A3004">
        <v>3003</v>
      </c>
      <c r="B3004" t="s">
        <v>74</v>
      </c>
      <c r="C3004" t="s">
        <v>14</v>
      </c>
      <c r="D3004" t="s">
        <v>67</v>
      </c>
      <c r="E3004" s="1">
        <v>45561</v>
      </c>
      <c r="F3004" s="2">
        <v>0.79166666666666663</v>
      </c>
      <c r="G3004">
        <v>-89</v>
      </c>
      <c r="H3004" t="s">
        <v>3</v>
      </c>
      <c r="I3004" t="s">
        <v>4</v>
      </c>
      <c r="J3004" t="s">
        <v>5</v>
      </c>
      <c r="K3004" t="s">
        <v>6</v>
      </c>
      <c r="L3004" t="s">
        <v>70</v>
      </c>
      <c r="M3004" t="s">
        <v>75</v>
      </c>
      <c r="N3004" t="s">
        <v>4</v>
      </c>
      <c r="O3004">
        <v>18</v>
      </c>
      <c r="P3004">
        <v>2024</v>
      </c>
      <c r="Q3004">
        <v>9</v>
      </c>
      <c r="R3004">
        <v>26</v>
      </c>
      <c r="S3004" t="s">
        <v>54</v>
      </c>
      <c r="T3004" t="s">
        <v>73</v>
      </c>
      <c r="U3004">
        <v>19</v>
      </c>
      <c r="V3004" t="s">
        <v>152</v>
      </c>
      <c r="W3004">
        <v>4</v>
      </c>
      <c r="X3004" t="s">
        <v>66</v>
      </c>
      <c r="Y3004">
        <v>12</v>
      </c>
      <c r="Z3004" t="s">
        <v>67</v>
      </c>
      <c r="AA3004">
        <v>1</v>
      </c>
      <c r="AB3004" s="3">
        <v>45561.791666666664</v>
      </c>
      <c r="AC3004">
        <f>VLOOKUP(D3004,[1]tablaBarrios!A:C,2,FALSE)</f>
        <v>7.125</v>
      </c>
      <c r="AD3004">
        <f>VLOOKUP(D3004,[1]tablaBarrios!A:C,3,FALSE)</f>
        <v>-73.128</v>
      </c>
    </row>
    <row r="3005" spans="1:30" x14ac:dyDescent="0.25">
      <c r="A3005">
        <v>3004</v>
      </c>
      <c r="B3005" t="s">
        <v>74</v>
      </c>
      <c r="C3005" t="s">
        <v>14</v>
      </c>
      <c r="D3005" t="s">
        <v>67</v>
      </c>
      <c r="E3005" s="1">
        <v>45561</v>
      </c>
      <c r="F3005" s="2">
        <v>0.625</v>
      </c>
      <c r="G3005">
        <v>-89</v>
      </c>
      <c r="H3005" t="s">
        <v>28</v>
      </c>
      <c r="I3005" t="s">
        <v>4</v>
      </c>
      <c r="J3005" t="s">
        <v>5</v>
      </c>
      <c r="K3005" t="s">
        <v>6</v>
      </c>
      <c r="L3005" t="s">
        <v>70</v>
      </c>
      <c r="M3005" t="s">
        <v>75</v>
      </c>
      <c r="N3005" t="s">
        <v>4</v>
      </c>
      <c r="O3005">
        <v>18</v>
      </c>
      <c r="P3005">
        <v>2024</v>
      </c>
      <c r="Q3005">
        <v>9</v>
      </c>
      <c r="R3005">
        <v>26</v>
      </c>
      <c r="S3005" t="s">
        <v>9</v>
      </c>
      <c r="T3005" t="s">
        <v>73</v>
      </c>
      <c r="U3005">
        <v>15</v>
      </c>
      <c r="V3005" t="s">
        <v>152</v>
      </c>
      <c r="W3005">
        <v>4</v>
      </c>
      <c r="X3005" t="s">
        <v>66</v>
      </c>
      <c r="Y3005">
        <v>12</v>
      </c>
      <c r="Z3005" t="s">
        <v>67</v>
      </c>
      <c r="AA3005">
        <v>1</v>
      </c>
      <c r="AB3005" s="3">
        <v>45561.625</v>
      </c>
      <c r="AC3005">
        <f>VLOOKUP(D3005,[1]tablaBarrios!A:C,2,FALSE)</f>
        <v>7.125</v>
      </c>
      <c r="AD3005">
        <f>VLOOKUP(D3005,[1]tablaBarrios!A:C,3,FALSE)</f>
        <v>-73.128</v>
      </c>
    </row>
    <row r="3006" spans="1:30" x14ac:dyDescent="0.25">
      <c r="A3006">
        <v>3005</v>
      </c>
      <c r="B3006" t="s">
        <v>74</v>
      </c>
      <c r="C3006" t="s">
        <v>14</v>
      </c>
      <c r="D3006" t="s">
        <v>191</v>
      </c>
      <c r="E3006" s="1">
        <v>45561</v>
      </c>
      <c r="F3006" s="2">
        <v>0.58333333333333337</v>
      </c>
      <c r="G3006">
        <v>-89</v>
      </c>
      <c r="H3006" t="s">
        <v>28</v>
      </c>
      <c r="I3006" t="s">
        <v>4</v>
      </c>
      <c r="J3006" t="s">
        <v>5</v>
      </c>
      <c r="K3006" t="s">
        <v>6</v>
      </c>
      <c r="L3006" t="s">
        <v>70</v>
      </c>
      <c r="M3006" t="s">
        <v>75</v>
      </c>
      <c r="N3006" t="s">
        <v>4</v>
      </c>
      <c r="O3006">
        <v>18</v>
      </c>
      <c r="P3006">
        <v>2024</v>
      </c>
      <c r="Q3006">
        <v>9</v>
      </c>
      <c r="R3006">
        <v>26</v>
      </c>
      <c r="S3006" t="s">
        <v>48</v>
      </c>
      <c r="T3006" t="s">
        <v>73</v>
      </c>
      <c r="U3006">
        <v>14</v>
      </c>
      <c r="V3006" t="s">
        <v>152</v>
      </c>
      <c r="W3006">
        <v>4</v>
      </c>
      <c r="X3006" t="s">
        <v>66</v>
      </c>
      <c r="Y3006">
        <v>12</v>
      </c>
      <c r="Z3006" t="s">
        <v>67</v>
      </c>
      <c r="AA3006">
        <v>1</v>
      </c>
      <c r="AB3006" s="3">
        <v>45561.583333333336</v>
      </c>
      <c r="AC3006">
        <f>VLOOKUP(D3006,[1]tablaBarrios!A:C,2,FALSE)</f>
        <v>7.1118499999999996</v>
      </c>
      <c r="AD3006">
        <f>VLOOKUP(D3006,[1]tablaBarrios!A:C,3,FALSE)</f>
        <v>-73.113050000000001</v>
      </c>
    </row>
    <row r="3007" spans="1:30" x14ac:dyDescent="0.25">
      <c r="A3007">
        <v>3006</v>
      </c>
      <c r="B3007" t="s">
        <v>74</v>
      </c>
      <c r="C3007" t="s">
        <v>14</v>
      </c>
      <c r="D3007" t="s">
        <v>123</v>
      </c>
      <c r="E3007" s="1">
        <v>45561</v>
      </c>
      <c r="F3007" s="2">
        <v>0.83333333333333337</v>
      </c>
      <c r="G3007">
        <v>-89</v>
      </c>
      <c r="H3007" t="s">
        <v>28</v>
      </c>
      <c r="I3007" t="s">
        <v>4</v>
      </c>
      <c r="J3007" t="s">
        <v>118</v>
      </c>
      <c r="K3007" t="s">
        <v>253</v>
      </c>
      <c r="L3007" t="s">
        <v>70</v>
      </c>
      <c r="M3007" t="s">
        <v>75</v>
      </c>
      <c r="N3007" t="s">
        <v>4</v>
      </c>
      <c r="O3007">
        <v>18</v>
      </c>
      <c r="P3007">
        <v>2024</v>
      </c>
      <c r="Q3007">
        <v>9</v>
      </c>
      <c r="R3007">
        <v>26</v>
      </c>
      <c r="S3007" t="s">
        <v>65</v>
      </c>
      <c r="T3007" t="s">
        <v>73</v>
      </c>
      <c r="U3007">
        <v>20</v>
      </c>
      <c r="V3007" t="s">
        <v>152</v>
      </c>
      <c r="W3007">
        <v>4</v>
      </c>
      <c r="X3007" t="s">
        <v>66</v>
      </c>
      <c r="Y3007">
        <v>12</v>
      </c>
      <c r="Z3007" t="s">
        <v>67</v>
      </c>
      <c r="AA3007">
        <v>1</v>
      </c>
      <c r="AB3007" s="3">
        <v>45561.833333333336</v>
      </c>
      <c r="AC3007">
        <f>VLOOKUP(D3007,[1]tablaBarrios!A:C,2,FALSE)</f>
        <v>7.1208999999999998</v>
      </c>
      <c r="AD3007">
        <f>VLOOKUP(D3007,[1]tablaBarrios!A:C,3,FALSE)</f>
        <v>-73.114900000000006</v>
      </c>
    </row>
    <row r="3008" spans="1:30" x14ac:dyDescent="0.25">
      <c r="A3008">
        <v>3007</v>
      </c>
      <c r="B3008" t="s">
        <v>74</v>
      </c>
      <c r="C3008" t="s">
        <v>14</v>
      </c>
      <c r="D3008" t="s">
        <v>126</v>
      </c>
      <c r="E3008" s="1">
        <v>45561</v>
      </c>
      <c r="F3008" s="2">
        <v>0.20833333333333334</v>
      </c>
      <c r="G3008">
        <v>-89</v>
      </c>
      <c r="H3008" t="s">
        <v>3</v>
      </c>
      <c r="I3008" t="s">
        <v>4</v>
      </c>
      <c r="J3008" t="s">
        <v>5</v>
      </c>
      <c r="K3008" t="s">
        <v>300</v>
      </c>
      <c r="L3008" t="s">
        <v>70</v>
      </c>
      <c r="M3008" t="s">
        <v>75</v>
      </c>
      <c r="N3008" t="s">
        <v>4</v>
      </c>
      <c r="O3008">
        <v>18</v>
      </c>
      <c r="P3008">
        <v>2024</v>
      </c>
      <c r="Q3008">
        <v>9</v>
      </c>
      <c r="R3008">
        <v>26</v>
      </c>
      <c r="S3008" t="s">
        <v>94</v>
      </c>
      <c r="T3008" t="s">
        <v>73</v>
      </c>
      <c r="U3008">
        <v>5</v>
      </c>
      <c r="V3008" t="s">
        <v>152</v>
      </c>
      <c r="W3008">
        <v>4</v>
      </c>
      <c r="X3008" t="s">
        <v>84</v>
      </c>
      <c r="Y3008">
        <v>4</v>
      </c>
      <c r="Z3008" t="s">
        <v>85</v>
      </c>
      <c r="AA3008">
        <v>1</v>
      </c>
      <c r="AB3008" s="3">
        <v>45561.208333333336</v>
      </c>
      <c r="AC3008">
        <f>VLOOKUP(D3008,[1]tablaBarrios!A:C,2,FALSE)</f>
        <v>7.1665000000000001</v>
      </c>
      <c r="AD3008">
        <f>VLOOKUP(D3008,[1]tablaBarrios!A:C,3,FALSE)</f>
        <v>-73.075500000000005</v>
      </c>
    </row>
    <row r="3009" spans="1:30" x14ac:dyDescent="0.25">
      <c r="A3009">
        <v>3008</v>
      </c>
      <c r="B3009" t="s">
        <v>74</v>
      </c>
      <c r="C3009" t="s">
        <v>77</v>
      </c>
      <c r="D3009" t="s">
        <v>387</v>
      </c>
      <c r="E3009" s="1">
        <v>45561</v>
      </c>
      <c r="F3009" s="2">
        <v>0.75</v>
      </c>
      <c r="G3009">
        <v>-89</v>
      </c>
      <c r="H3009" t="s">
        <v>3</v>
      </c>
      <c r="I3009" t="s">
        <v>4</v>
      </c>
      <c r="J3009" t="s">
        <v>5</v>
      </c>
      <c r="K3009" t="s">
        <v>6</v>
      </c>
      <c r="L3009" t="s">
        <v>70</v>
      </c>
      <c r="M3009" t="s">
        <v>75</v>
      </c>
      <c r="N3009" t="s">
        <v>4</v>
      </c>
      <c r="O3009">
        <v>18</v>
      </c>
      <c r="P3009">
        <v>2024</v>
      </c>
      <c r="Q3009">
        <v>9</v>
      </c>
      <c r="R3009">
        <v>26</v>
      </c>
      <c r="S3009" t="s">
        <v>137</v>
      </c>
      <c r="T3009" t="s">
        <v>73</v>
      </c>
      <c r="U3009">
        <v>18</v>
      </c>
      <c r="V3009" t="s">
        <v>152</v>
      </c>
      <c r="W3009">
        <v>4</v>
      </c>
      <c r="X3009" t="s">
        <v>20</v>
      </c>
      <c r="Y3009">
        <v>2</v>
      </c>
      <c r="Z3009" t="s">
        <v>21</v>
      </c>
      <c r="AA3009">
        <v>1</v>
      </c>
      <c r="AB3009" s="3">
        <v>45561.75</v>
      </c>
      <c r="AC3009">
        <f>VLOOKUP(D3009,[1]tablaBarrios!A:C,2,FALSE)</f>
        <v>7.1436999999999999</v>
      </c>
      <c r="AD3009">
        <f>VLOOKUP(D3009,[1]tablaBarrios!A:C,3,FALSE)</f>
        <v>-73.126000000000005</v>
      </c>
    </row>
    <row r="3010" spans="1:30" x14ac:dyDescent="0.25">
      <c r="A3010">
        <v>3009</v>
      </c>
      <c r="B3010" t="s">
        <v>74</v>
      </c>
      <c r="C3010" t="s">
        <v>14</v>
      </c>
      <c r="D3010" t="s">
        <v>99</v>
      </c>
      <c r="E3010" s="1">
        <v>45561</v>
      </c>
      <c r="F3010" s="2">
        <v>0.625</v>
      </c>
      <c r="G3010">
        <v>-89</v>
      </c>
      <c r="H3010" t="s">
        <v>3</v>
      </c>
      <c r="I3010" t="s">
        <v>4</v>
      </c>
      <c r="J3010" t="s">
        <v>301</v>
      </c>
      <c r="K3010" t="s">
        <v>236</v>
      </c>
      <c r="L3010" t="s">
        <v>70</v>
      </c>
      <c r="M3010" t="s">
        <v>75</v>
      </c>
      <c r="N3010" t="s">
        <v>4</v>
      </c>
      <c r="O3010">
        <v>18</v>
      </c>
      <c r="P3010">
        <v>2024</v>
      </c>
      <c r="Q3010">
        <v>9</v>
      </c>
      <c r="R3010">
        <v>26</v>
      </c>
      <c r="S3010" t="s">
        <v>9</v>
      </c>
      <c r="T3010" t="s">
        <v>73</v>
      </c>
      <c r="U3010">
        <v>15</v>
      </c>
      <c r="V3010" t="s">
        <v>152</v>
      </c>
      <c r="W3010">
        <v>4</v>
      </c>
      <c r="X3010" t="s">
        <v>41</v>
      </c>
      <c r="Y3010">
        <v>3</v>
      </c>
      <c r="Z3010" t="s">
        <v>36</v>
      </c>
      <c r="AA3010">
        <v>1</v>
      </c>
      <c r="AB3010" s="3">
        <v>45561.625</v>
      </c>
      <c r="AC3010">
        <f>VLOOKUP(D3010,[1]tablaBarrios!A:C,2,FALSE)</f>
        <v>7.1559999999999997</v>
      </c>
      <c r="AD3010">
        <f>VLOOKUP(D3010,[1]tablaBarrios!A:C,3,FALSE)</f>
        <v>-73.085999999999999</v>
      </c>
    </row>
    <row r="3011" spans="1:30" x14ac:dyDescent="0.25">
      <c r="A3011">
        <v>3010</v>
      </c>
      <c r="B3011" t="s">
        <v>74</v>
      </c>
      <c r="C3011" t="s">
        <v>14</v>
      </c>
      <c r="D3011" t="s">
        <v>149</v>
      </c>
      <c r="E3011" s="1">
        <v>45561</v>
      </c>
      <c r="F3011" s="2">
        <v>0.95833333333333337</v>
      </c>
      <c r="G3011">
        <v>-89</v>
      </c>
      <c r="H3011" t="s">
        <v>28</v>
      </c>
      <c r="I3011" t="s">
        <v>4</v>
      </c>
      <c r="J3011" t="s">
        <v>124</v>
      </c>
      <c r="K3011" t="s">
        <v>6</v>
      </c>
      <c r="L3011" t="s">
        <v>70</v>
      </c>
      <c r="M3011" t="s">
        <v>75</v>
      </c>
      <c r="N3011" t="s">
        <v>4</v>
      </c>
      <c r="O3011">
        <v>18</v>
      </c>
      <c r="P3011">
        <v>2024</v>
      </c>
      <c r="Q3011">
        <v>9</v>
      </c>
      <c r="R3011">
        <v>26</v>
      </c>
      <c r="S3011" t="s">
        <v>125</v>
      </c>
      <c r="T3011" t="s">
        <v>73</v>
      </c>
      <c r="U3011">
        <v>23</v>
      </c>
      <c r="V3011" t="s">
        <v>152</v>
      </c>
      <c r="W3011">
        <v>4</v>
      </c>
      <c r="X3011" t="s">
        <v>41</v>
      </c>
      <c r="Y3011">
        <v>3</v>
      </c>
      <c r="Z3011" t="s">
        <v>36</v>
      </c>
      <c r="AA3011">
        <v>1</v>
      </c>
      <c r="AB3011" s="3">
        <v>45561.958333333336</v>
      </c>
      <c r="AC3011">
        <f>VLOOKUP(D3011,[1]tablaBarrios!A:C,2,FALSE)</f>
        <v>7.1405000000000003</v>
      </c>
      <c r="AD3011">
        <f>VLOOKUP(D3011,[1]tablaBarrios!A:C,3,FALSE)</f>
        <v>-73.120199999999997</v>
      </c>
    </row>
    <row r="3012" spans="1:30" x14ac:dyDescent="0.25">
      <c r="A3012">
        <v>3011</v>
      </c>
      <c r="B3012" t="s">
        <v>74</v>
      </c>
      <c r="C3012" t="s">
        <v>14</v>
      </c>
      <c r="D3012" t="s">
        <v>241</v>
      </c>
      <c r="E3012" s="1">
        <v>45561</v>
      </c>
      <c r="F3012" s="2">
        <v>0.29166666666666669</v>
      </c>
      <c r="G3012">
        <v>-89</v>
      </c>
      <c r="H3012" t="s">
        <v>3</v>
      </c>
      <c r="I3012" t="s">
        <v>4</v>
      </c>
      <c r="J3012" t="s">
        <v>5</v>
      </c>
      <c r="K3012" t="s">
        <v>6</v>
      </c>
      <c r="L3012" t="s">
        <v>70</v>
      </c>
      <c r="M3012" t="s">
        <v>75</v>
      </c>
      <c r="N3012" t="s">
        <v>4</v>
      </c>
      <c r="O3012">
        <v>18</v>
      </c>
      <c r="P3012">
        <v>2024</v>
      </c>
      <c r="Q3012">
        <v>9</v>
      </c>
      <c r="R3012">
        <v>26</v>
      </c>
      <c r="S3012" t="s">
        <v>89</v>
      </c>
      <c r="T3012" t="s">
        <v>73</v>
      </c>
      <c r="U3012">
        <v>7</v>
      </c>
      <c r="V3012" t="s">
        <v>152</v>
      </c>
      <c r="W3012">
        <v>4</v>
      </c>
      <c r="X3012" t="s">
        <v>141</v>
      </c>
      <c r="Y3012">
        <v>10</v>
      </c>
      <c r="Z3012" t="s">
        <v>142</v>
      </c>
      <c r="AA3012">
        <v>1</v>
      </c>
      <c r="AB3012" s="3">
        <v>45561.291666666664</v>
      </c>
      <c r="AC3012">
        <f>VLOOKUP(D3012,[1]tablaBarrios!A:C,2,FALSE)</f>
        <v>7.0911999999999997</v>
      </c>
      <c r="AD3012">
        <f>VLOOKUP(D3012,[1]tablaBarrios!A:C,3,FALSE)</f>
        <v>-73.111000000000004</v>
      </c>
    </row>
    <row r="3013" spans="1:30" x14ac:dyDescent="0.25">
      <c r="A3013">
        <v>3012</v>
      </c>
      <c r="B3013" t="s">
        <v>74</v>
      </c>
      <c r="C3013" t="s">
        <v>14</v>
      </c>
      <c r="D3013" t="s">
        <v>216</v>
      </c>
      <c r="E3013" s="1">
        <v>45561</v>
      </c>
      <c r="F3013" s="2">
        <v>4.1666666666666664E-2</v>
      </c>
      <c r="G3013">
        <v>-89</v>
      </c>
      <c r="H3013" t="s">
        <v>28</v>
      </c>
      <c r="I3013" t="s">
        <v>4</v>
      </c>
      <c r="J3013" t="s">
        <v>5</v>
      </c>
      <c r="K3013" t="s">
        <v>6</v>
      </c>
      <c r="L3013" t="s">
        <v>70</v>
      </c>
      <c r="M3013" t="s">
        <v>75</v>
      </c>
      <c r="N3013" t="s">
        <v>4</v>
      </c>
      <c r="O3013">
        <v>18</v>
      </c>
      <c r="P3013">
        <v>2024</v>
      </c>
      <c r="Q3013">
        <v>9</v>
      </c>
      <c r="R3013">
        <v>26</v>
      </c>
      <c r="S3013" t="s">
        <v>19</v>
      </c>
      <c r="T3013" t="s">
        <v>73</v>
      </c>
      <c r="U3013">
        <v>1</v>
      </c>
      <c r="V3013" t="s">
        <v>152</v>
      </c>
      <c r="W3013">
        <v>4</v>
      </c>
      <c r="X3013" t="s">
        <v>66</v>
      </c>
      <c r="Y3013">
        <v>12</v>
      </c>
      <c r="Z3013" t="s">
        <v>67</v>
      </c>
      <c r="AA3013">
        <v>1</v>
      </c>
      <c r="AB3013" s="3">
        <v>45561.041666666664</v>
      </c>
      <c r="AC3013">
        <f>VLOOKUP(D3013,[1]tablaBarrios!A:C,2,FALSE)</f>
        <v>7.1060999999999996</v>
      </c>
      <c r="AD3013">
        <f>VLOOKUP(D3013,[1]tablaBarrios!A:C,3,FALSE)</f>
        <v>-73.114900000000006</v>
      </c>
    </row>
    <row r="3014" spans="1:30" x14ac:dyDescent="0.25">
      <c r="A3014">
        <v>3013</v>
      </c>
      <c r="B3014" t="s">
        <v>74</v>
      </c>
      <c r="C3014" t="s">
        <v>14</v>
      </c>
      <c r="D3014" t="s">
        <v>166</v>
      </c>
      <c r="E3014" s="1">
        <v>45561</v>
      </c>
      <c r="F3014" s="2">
        <v>0.125</v>
      </c>
      <c r="G3014">
        <v>-89</v>
      </c>
      <c r="H3014" t="s">
        <v>3</v>
      </c>
      <c r="I3014" t="s">
        <v>4</v>
      </c>
      <c r="J3014" t="s">
        <v>5</v>
      </c>
      <c r="K3014" t="s">
        <v>6</v>
      </c>
      <c r="L3014" t="s">
        <v>70</v>
      </c>
      <c r="M3014" t="s">
        <v>75</v>
      </c>
      <c r="N3014" t="s">
        <v>4</v>
      </c>
      <c r="O3014">
        <v>18</v>
      </c>
      <c r="P3014">
        <v>2024</v>
      </c>
      <c r="Q3014">
        <v>9</v>
      </c>
      <c r="R3014">
        <v>26</v>
      </c>
      <c r="S3014" t="s">
        <v>79</v>
      </c>
      <c r="T3014" t="s">
        <v>73</v>
      </c>
      <c r="U3014">
        <v>3</v>
      </c>
      <c r="V3014" t="s">
        <v>152</v>
      </c>
      <c r="W3014">
        <v>4</v>
      </c>
      <c r="X3014" t="s">
        <v>110</v>
      </c>
      <c r="Y3014">
        <v>17</v>
      </c>
      <c r="Z3014" t="s">
        <v>111</v>
      </c>
      <c r="AA3014">
        <v>1</v>
      </c>
      <c r="AB3014" s="3">
        <v>45561.125</v>
      </c>
      <c r="AC3014">
        <f>VLOOKUP(D3014,[1]tablaBarrios!A:C,2,FALSE)</f>
        <v>7.1154000000000002</v>
      </c>
      <c r="AD3014">
        <f>VLOOKUP(D3014,[1]tablaBarrios!A:C,3,FALSE)</f>
        <v>-73.122299999999996</v>
      </c>
    </row>
    <row r="3015" spans="1:30" x14ac:dyDescent="0.25">
      <c r="A3015">
        <v>3014</v>
      </c>
      <c r="B3015" t="s">
        <v>74</v>
      </c>
      <c r="C3015" t="s">
        <v>14</v>
      </c>
      <c r="D3015" t="s">
        <v>151</v>
      </c>
      <c r="E3015" s="1">
        <v>45561</v>
      </c>
      <c r="F3015" s="2">
        <v>0.875</v>
      </c>
      <c r="G3015">
        <v>-89</v>
      </c>
      <c r="H3015" t="s">
        <v>3</v>
      </c>
      <c r="I3015" t="s">
        <v>4</v>
      </c>
      <c r="J3015" t="s">
        <v>5</v>
      </c>
      <c r="K3015" t="s">
        <v>211</v>
      </c>
      <c r="L3015" t="s">
        <v>70</v>
      </c>
      <c r="M3015" t="s">
        <v>75</v>
      </c>
      <c r="N3015" t="s">
        <v>4</v>
      </c>
      <c r="O3015">
        <v>18</v>
      </c>
      <c r="P3015">
        <v>2024</v>
      </c>
      <c r="Q3015">
        <v>9</v>
      </c>
      <c r="R3015">
        <v>26</v>
      </c>
      <c r="S3015" t="s">
        <v>57</v>
      </c>
      <c r="T3015" t="s">
        <v>73</v>
      </c>
      <c r="U3015">
        <v>21</v>
      </c>
      <c r="V3015" t="s">
        <v>152</v>
      </c>
      <c r="W3015">
        <v>4</v>
      </c>
      <c r="X3015" t="s">
        <v>91</v>
      </c>
      <c r="Y3015">
        <v>7</v>
      </c>
      <c r="Z3015" t="s">
        <v>92</v>
      </c>
      <c r="AA3015">
        <v>1</v>
      </c>
      <c r="AB3015" s="3">
        <v>45561.875</v>
      </c>
      <c r="AC3015">
        <f>VLOOKUP(D3015,[1]tablaBarrios!A:C,2,FALSE)</f>
        <v>7.1029</v>
      </c>
      <c r="AD3015">
        <f>VLOOKUP(D3015,[1]tablaBarrios!A:C,3,FALSE)</f>
        <v>-73.124499999999998</v>
      </c>
    </row>
    <row r="3016" spans="1:30" x14ac:dyDescent="0.25">
      <c r="A3016">
        <v>3015</v>
      </c>
      <c r="B3016" t="s">
        <v>74</v>
      </c>
      <c r="C3016" t="s">
        <v>14</v>
      </c>
      <c r="D3016" t="s">
        <v>151</v>
      </c>
      <c r="E3016" s="1">
        <v>45561</v>
      </c>
      <c r="F3016" s="2">
        <v>0.83333333333333337</v>
      </c>
      <c r="G3016">
        <v>-89</v>
      </c>
      <c r="H3016" t="s">
        <v>28</v>
      </c>
      <c r="I3016" t="s">
        <v>4</v>
      </c>
      <c r="J3016" t="s">
        <v>5</v>
      </c>
      <c r="K3016" t="s">
        <v>364</v>
      </c>
      <c r="L3016" t="s">
        <v>70</v>
      </c>
      <c r="M3016" t="s">
        <v>75</v>
      </c>
      <c r="N3016" t="s">
        <v>4</v>
      </c>
      <c r="O3016">
        <v>18</v>
      </c>
      <c r="P3016">
        <v>2024</v>
      </c>
      <c r="Q3016">
        <v>9</v>
      </c>
      <c r="R3016">
        <v>26</v>
      </c>
      <c r="S3016" t="s">
        <v>65</v>
      </c>
      <c r="T3016" t="s">
        <v>73</v>
      </c>
      <c r="U3016">
        <v>20</v>
      </c>
      <c r="V3016" t="s">
        <v>152</v>
      </c>
      <c r="W3016">
        <v>4</v>
      </c>
      <c r="X3016" t="s">
        <v>91</v>
      </c>
      <c r="Y3016">
        <v>7</v>
      </c>
      <c r="Z3016" t="s">
        <v>92</v>
      </c>
      <c r="AA3016">
        <v>1</v>
      </c>
      <c r="AB3016" s="3">
        <v>45561.833333333336</v>
      </c>
      <c r="AC3016">
        <f>VLOOKUP(D3016,[1]tablaBarrios!A:C,2,FALSE)</f>
        <v>7.1029</v>
      </c>
      <c r="AD3016">
        <f>VLOOKUP(D3016,[1]tablaBarrios!A:C,3,FALSE)</f>
        <v>-73.124499999999998</v>
      </c>
    </row>
    <row r="3017" spans="1:30" x14ac:dyDescent="0.25">
      <c r="A3017">
        <v>3016</v>
      </c>
      <c r="B3017" t="s">
        <v>74</v>
      </c>
      <c r="C3017" t="s">
        <v>1</v>
      </c>
      <c r="D3017" t="s">
        <v>209</v>
      </c>
      <c r="E3017" s="1">
        <v>45561</v>
      </c>
      <c r="F3017" s="2">
        <v>0.375</v>
      </c>
      <c r="G3017">
        <v>-89</v>
      </c>
      <c r="H3017" t="s">
        <v>3</v>
      </c>
      <c r="I3017" t="s">
        <v>4</v>
      </c>
      <c r="J3017" t="s">
        <v>5</v>
      </c>
      <c r="K3017" t="s">
        <v>171</v>
      </c>
      <c r="L3017" t="s">
        <v>70</v>
      </c>
      <c r="M3017" t="s">
        <v>75</v>
      </c>
      <c r="N3017" t="s">
        <v>4</v>
      </c>
      <c r="O3017">
        <v>18</v>
      </c>
      <c r="P3017">
        <v>2024</v>
      </c>
      <c r="Q3017">
        <v>9</v>
      </c>
      <c r="R3017">
        <v>26</v>
      </c>
      <c r="S3017" t="s">
        <v>40</v>
      </c>
      <c r="T3017" t="s">
        <v>73</v>
      </c>
      <c r="U3017">
        <v>9</v>
      </c>
      <c r="V3017" t="s">
        <v>152</v>
      </c>
      <c r="W3017">
        <v>4</v>
      </c>
      <c r="X3017" t="s">
        <v>155</v>
      </c>
      <c r="Y3017">
        <v>11</v>
      </c>
      <c r="Z3017" t="s">
        <v>156</v>
      </c>
      <c r="AA3017">
        <v>1</v>
      </c>
      <c r="AB3017" s="3">
        <v>45561.375</v>
      </c>
      <c r="AC3017">
        <f>VLOOKUP(D3017,[1]tablaBarrios!A:C,2,FALSE)</f>
        <v>7.0739999999999998</v>
      </c>
      <c r="AD3017">
        <f>VLOOKUP(D3017,[1]tablaBarrios!A:C,3,FALSE)</f>
        <v>-73.126499999999993</v>
      </c>
    </row>
    <row r="3018" spans="1:30" x14ac:dyDescent="0.25">
      <c r="A3018">
        <v>3017</v>
      </c>
      <c r="B3018" t="s">
        <v>74</v>
      </c>
      <c r="C3018" t="s">
        <v>14</v>
      </c>
      <c r="D3018" t="s">
        <v>218</v>
      </c>
      <c r="E3018" s="1">
        <v>45561</v>
      </c>
      <c r="F3018" s="2">
        <v>0.20833333333333334</v>
      </c>
      <c r="G3018">
        <v>-89</v>
      </c>
      <c r="H3018" t="s">
        <v>28</v>
      </c>
      <c r="I3018" t="s">
        <v>4</v>
      </c>
      <c r="J3018" t="s">
        <v>82</v>
      </c>
      <c r="K3018" t="s">
        <v>6</v>
      </c>
      <c r="L3018" t="s">
        <v>70</v>
      </c>
      <c r="M3018" t="s">
        <v>75</v>
      </c>
      <c r="N3018" t="s">
        <v>4</v>
      </c>
      <c r="O3018">
        <v>18</v>
      </c>
      <c r="P3018">
        <v>2024</v>
      </c>
      <c r="Q3018">
        <v>9</v>
      </c>
      <c r="R3018">
        <v>26</v>
      </c>
      <c r="S3018" t="s">
        <v>94</v>
      </c>
      <c r="T3018" t="s">
        <v>73</v>
      </c>
      <c r="U3018">
        <v>5</v>
      </c>
      <c r="V3018" t="s">
        <v>152</v>
      </c>
      <c r="W3018">
        <v>4</v>
      </c>
      <c r="X3018" t="s">
        <v>128</v>
      </c>
      <c r="Y3018">
        <v>16</v>
      </c>
      <c r="Z3018" t="s">
        <v>127</v>
      </c>
      <c r="AA3018">
        <v>1</v>
      </c>
      <c r="AB3018" s="3">
        <v>45561.208333333336</v>
      </c>
      <c r="AC3018">
        <f>VLOOKUP(D3018,[1]tablaBarrios!A:C,2,FALSE)</f>
        <v>7.1230000000000002</v>
      </c>
      <c r="AD3018">
        <f>VLOOKUP(D3018,[1]tablaBarrios!A:C,3,FALSE)</f>
        <v>-73.126000000000005</v>
      </c>
    </row>
    <row r="3019" spans="1:30" x14ac:dyDescent="0.25">
      <c r="A3019">
        <v>3018</v>
      </c>
      <c r="B3019" t="s">
        <v>129</v>
      </c>
      <c r="C3019" t="s">
        <v>130</v>
      </c>
      <c r="D3019" t="s">
        <v>213</v>
      </c>
      <c r="E3019" s="1">
        <v>45561</v>
      </c>
      <c r="F3019" s="2">
        <v>0.625</v>
      </c>
      <c r="G3019">
        <v>-89</v>
      </c>
      <c r="H3019" t="s">
        <v>28</v>
      </c>
      <c r="I3019" t="s">
        <v>4</v>
      </c>
      <c r="J3019" t="s">
        <v>5</v>
      </c>
      <c r="K3019" t="s">
        <v>6</v>
      </c>
      <c r="L3019" t="s">
        <v>132</v>
      </c>
      <c r="M3019" t="s">
        <v>133</v>
      </c>
      <c r="N3019" t="s">
        <v>4</v>
      </c>
      <c r="O3019">
        <v>18</v>
      </c>
      <c r="P3019">
        <v>2024</v>
      </c>
      <c r="Q3019">
        <v>9</v>
      </c>
      <c r="R3019">
        <v>26</v>
      </c>
      <c r="S3019" t="s">
        <v>9</v>
      </c>
      <c r="T3019" t="s">
        <v>73</v>
      </c>
      <c r="U3019">
        <v>15</v>
      </c>
      <c r="V3019" t="s">
        <v>152</v>
      </c>
      <c r="W3019">
        <v>4</v>
      </c>
      <c r="X3019" t="s">
        <v>34</v>
      </c>
      <c r="Y3019">
        <v>6</v>
      </c>
      <c r="Z3019" t="s">
        <v>27</v>
      </c>
      <c r="AA3019">
        <v>1</v>
      </c>
      <c r="AB3019" s="3">
        <v>45561.625</v>
      </c>
      <c r="AC3019">
        <f>VLOOKUP(D3019,[1]tablaBarrios!A:C,2,FALSE)</f>
        <v>7.0997199999999996</v>
      </c>
      <c r="AD3019">
        <f>VLOOKUP(D3019,[1]tablaBarrios!A:C,3,FALSE)</f>
        <v>-73.116110000000006</v>
      </c>
    </row>
    <row r="3020" spans="1:30" x14ac:dyDescent="0.25">
      <c r="A3020">
        <v>3019</v>
      </c>
      <c r="B3020" t="s">
        <v>0</v>
      </c>
      <c r="C3020" t="s">
        <v>77</v>
      </c>
      <c r="D3020" t="s">
        <v>192</v>
      </c>
      <c r="E3020" s="1">
        <v>45562</v>
      </c>
      <c r="F3020" s="2">
        <v>0.875</v>
      </c>
      <c r="G3020">
        <v>-89</v>
      </c>
      <c r="H3020" t="s">
        <v>3</v>
      </c>
      <c r="I3020" t="s">
        <v>4</v>
      </c>
      <c r="J3020" t="s">
        <v>5</v>
      </c>
      <c r="K3020" t="s">
        <v>6</v>
      </c>
      <c r="L3020" t="s">
        <v>7</v>
      </c>
      <c r="M3020" t="s">
        <v>8</v>
      </c>
      <c r="N3020" t="s">
        <v>4</v>
      </c>
      <c r="O3020">
        <v>18</v>
      </c>
      <c r="P3020">
        <v>2024</v>
      </c>
      <c r="Q3020">
        <v>9</v>
      </c>
      <c r="R3020">
        <v>27</v>
      </c>
      <c r="S3020" t="s">
        <v>57</v>
      </c>
      <c r="T3020" t="s">
        <v>10</v>
      </c>
      <c r="U3020">
        <v>21</v>
      </c>
      <c r="V3020" t="s">
        <v>174</v>
      </c>
      <c r="W3020">
        <v>5</v>
      </c>
      <c r="X3020" t="s">
        <v>50</v>
      </c>
      <c r="Y3020">
        <v>1</v>
      </c>
      <c r="Z3020" t="s">
        <v>51</v>
      </c>
      <c r="AA3020">
        <v>1</v>
      </c>
      <c r="AB3020" s="3">
        <v>45562.875</v>
      </c>
      <c r="AC3020">
        <f>VLOOKUP(D3020,[1]tablaBarrios!A:C,2,FALSE)</f>
        <v>7.1532999999999998</v>
      </c>
      <c r="AD3020">
        <f>VLOOKUP(D3020,[1]tablaBarrios!A:C,3,FALSE)</f>
        <v>-73.134200000000007</v>
      </c>
    </row>
    <row r="3021" spans="1:30" x14ac:dyDescent="0.25">
      <c r="A3021">
        <v>3020</v>
      </c>
      <c r="B3021" t="s">
        <v>444</v>
      </c>
      <c r="C3021" t="s">
        <v>1</v>
      </c>
      <c r="D3021" t="s">
        <v>78</v>
      </c>
      <c r="E3021" s="1">
        <v>45562</v>
      </c>
      <c r="F3021" s="2">
        <v>0.79166666666666663</v>
      </c>
      <c r="G3021">
        <v>-89</v>
      </c>
      <c r="H3021" t="s">
        <v>3</v>
      </c>
      <c r="I3021" t="s">
        <v>4</v>
      </c>
      <c r="J3021" t="s">
        <v>5</v>
      </c>
      <c r="K3021" t="s">
        <v>6</v>
      </c>
      <c r="L3021" t="s">
        <v>445</v>
      </c>
      <c r="M3021" t="s">
        <v>446</v>
      </c>
      <c r="N3021" t="s">
        <v>4</v>
      </c>
      <c r="O3021">
        <v>18</v>
      </c>
      <c r="P3021">
        <v>2024</v>
      </c>
      <c r="Q3021">
        <v>9</v>
      </c>
      <c r="R3021">
        <v>27</v>
      </c>
      <c r="S3021" t="s">
        <v>54</v>
      </c>
      <c r="T3021" t="s">
        <v>10</v>
      </c>
      <c r="U3021">
        <v>19</v>
      </c>
      <c r="V3021" t="s">
        <v>174</v>
      </c>
      <c r="W3021">
        <v>5</v>
      </c>
      <c r="X3021" t="s">
        <v>24</v>
      </c>
      <c r="Y3021">
        <v>5</v>
      </c>
      <c r="Z3021" t="s">
        <v>25</v>
      </c>
      <c r="AA3021">
        <v>1</v>
      </c>
      <c r="AB3021" s="3">
        <v>45562.791666666664</v>
      </c>
      <c r="AC3021">
        <f>VLOOKUP(D3021,[1]tablaBarrios!A:C,2,FALSE)</f>
        <v>7.1300999999999997</v>
      </c>
      <c r="AD3021">
        <f>VLOOKUP(D3021,[1]tablaBarrios!A:C,3,FALSE)</f>
        <v>-73.133499999999998</v>
      </c>
    </row>
    <row r="3022" spans="1:30" x14ac:dyDescent="0.25">
      <c r="A3022">
        <v>3021</v>
      </c>
      <c r="B3022" t="s">
        <v>217</v>
      </c>
      <c r="C3022" t="s">
        <v>77</v>
      </c>
      <c r="D3022" t="s">
        <v>175</v>
      </c>
      <c r="E3022" s="1">
        <v>45562</v>
      </c>
      <c r="F3022" s="2">
        <v>0.70833333333333337</v>
      </c>
      <c r="G3022">
        <v>17</v>
      </c>
      <c r="H3022" t="s">
        <v>28</v>
      </c>
      <c r="I3022" t="s">
        <v>4</v>
      </c>
      <c r="J3022" t="s">
        <v>5</v>
      </c>
      <c r="K3022" t="s">
        <v>6</v>
      </c>
      <c r="L3022" t="s">
        <v>219</v>
      </c>
      <c r="M3022" t="s">
        <v>220</v>
      </c>
      <c r="N3022" t="s">
        <v>18</v>
      </c>
      <c r="O3022">
        <v>3</v>
      </c>
      <c r="P3022">
        <v>2024</v>
      </c>
      <c r="Q3022">
        <v>9</v>
      </c>
      <c r="R3022">
        <v>27</v>
      </c>
      <c r="S3022" t="s">
        <v>103</v>
      </c>
      <c r="T3022" t="s">
        <v>33</v>
      </c>
      <c r="U3022">
        <v>17</v>
      </c>
      <c r="V3022" t="s">
        <v>174</v>
      </c>
      <c r="W3022">
        <v>5</v>
      </c>
      <c r="X3022" t="s">
        <v>50</v>
      </c>
      <c r="Y3022">
        <v>1</v>
      </c>
      <c r="Z3022" t="s">
        <v>51</v>
      </c>
      <c r="AA3022">
        <v>1</v>
      </c>
      <c r="AB3022" s="3">
        <v>45562.708333333336</v>
      </c>
      <c r="AC3022">
        <f>VLOOKUP(D3022,[1]tablaBarrios!A:C,2,FALSE)</f>
        <v>7.1253900000000003</v>
      </c>
      <c r="AD3022">
        <f>VLOOKUP(D3022,[1]tablaBarrios!A:C,3,FALSE)</f>
        <v>-73.119799999999998</v>
      </c>
    </row>
    <row r="3023" spans="1:30" x14ac:dyDescent="0.25">
      <c r="A3023">
        <v>3022</v>
      </c>
      <c r="B3023" t="s">
        <v>180</v>
      </c>
      <c r="C3023" t="s">
        <v>1</v>
      </c>
      <c r="D3023" t="s">
        <v>435</v>
      </c>
      <c r="E3023" s="1">
        <v>45562</v>
      </c>
      <c r="F3023" s="2">
        <v>8.3333333333333329E-2</v>
      </c>
      <c r="G3023">
        <v>32</v>
      </c>
      <c r="H3023" t="s">
        <v>28</v>
      </c>
      <c r="I3023" t="s">
        <v>4</v>
      </c>
      <c r="J3023" t="s">
        <v>5</v>
      </c>
      <c r="K3023" t="s">
        <v>187</v>
      </c>
      <c r="L3023" t="s">
        <v>181</v>
      </c>
      <c r="M3023" t="s">
        <v>182</v>
      </c>
      <c r="N3023" t="s">
        <v>39</v>
      </c>
      <c r="O3023">
        <v>6</v>
      </c>
      <c r="P3023">
        <v>2024</v>
      </c>
      <c r="Q3023">
        <v>9</v>
      </c>
      <c r="R3023">
        <v>27</v>
      </c>
      <c r="S3023" t="s">
        <v>72</v>
      </c>
      <c r="T3023" t="s">
        <v>33</v>
      </c>
      <c r="U3023">
        <v>2</v>
      </c>
      <c r="V3023" t="s">
        <v>174</v>
      </c>
      <c r="W3023">
        <v>5</v>
      </c>
      <c r="X3023" t="s">
        <v>114</v>
      </c>
      <c r="Y3023">
        <v>9</v>
      </c>
      <c r="Z3023" t="s">
        <v>115</v>
      </c>
      <c r="AA3023">
        <v>1</v>
      </c>
      <c r="AB3023" s="3">
        <v>45562.083333333336</v>
      </c>
      <c r="AC3023">
        <f>VLOOKUP(D3023,[1]tablaBarrios!A:C,2,FALSE)</f>
        <v>7.0976999999999997</v>
      </c>
      <c r="AD3023">
        <f>VLOOKUP(D3023,[1]tablaBarrios!A:C,3,FALSE)</f>
        <v>-73.104699999999994</v>
      </c>
    </row>
    <row r="3024" spans="1:30" x14ac:dyDescent="0.25">
      <c r="A3024">
        <v>3023</v>
      </c>
      <c r="B3024" t="s">
        <v>42</v>
      </c>
      <c r="C3024" t="s">
        <v>14</v>
      </c>
      <c r="D3024" t="s">
        <v>27</v>
      </c>
      <c r="E3024" s="1">
        <v>45562</v>
      </c>
      <c r="F3024" s="2">
        <v>0.54166666666666663</v>
      </c>
      <c r="G3024">
        <v>45</v>
      </c>
      <c r="H3024" t="s">
        <v>28</v>
      </c>
      <c r="I3024" t="s">
        <v>4</v>
      </c>
      <c r="J3024" t="s">
        <v>5</v>
      </c>
      <c r="K3024" t="s">
        <v>187</v>
      </c>
      <c r="L3024" t="s">
        <v>45</v>
      </c>
      <c r="M3024" t="s">
        <v>46</v>
      </c>
      <c r="N3024" t="s">
        <v>62</v>
      </c>
      <c r="O3024">
        <v>9</v>
      </c>
      <c r="P3024">
        <v>2024</v>
      </c>
      <c r="Q3024">
        <v>9</v>
      </c>
      <c r="R3024">
        <v>27</v>
      </c>
      <c r="S3024" t="s">
        <v>147</v>
      </c>
      <c r="T3024" t="s">
        <v>49</v>
      </c>
      <c r="U3024">
        <v>13</v>
      </c>
      <c r="V3024" t="s">
        <v>174</v>
      </c>
      <c r="W3024">
        <v>5</v>
      </c>
      <c r="X3024" t="s">
        <v>34</v>
      </c>
      <c r="Y3024">
        <v>6</v>
      </c>
      <c r="Z3024" t="s">
        <v>27</v>
      </c>
      <c r="AA3024">
        <v>1</v>
      </c>
      <c r="AB3024" s="3">
        <v>45562.541666666664</v>
      </c>
      <c r="AC3024">
        <f>VLOOKUP(D3024,[1]tablaBarrios!A:C,2,FALSE)</f>
        <v>7.1181999999999999</v>
      </c>
      <c r="AD3024">
        <f>VLOOKUP(D3024,[1]tablaBarrios!A:C,3,FALSE)</f>
        <v>-73.123500000000007</v>
      </c>
    </row>
    <row r="3025" spans="1:30" x14ac:dyDescent="0.25">
      <c r="A3025">
        <v>3024</v>
      </c>
      <c r="B3025" t="s">
        <v>42</v>
      </c>
      <c r="C3025" t="s">
        <v>14</v>
      </c>
      <c r="D3025" t="s">
        <v>160</v>
      </c>
      <c r="E3025" s="1">
        <v>45562</v>
      </c>
      <c r="F3025" s="2">
        <v>0.25</v>
      </c>
      <c r="G3025">
        <v>25</v>
      </c>
      <c r="H3025" t="s">
        <v>3</v>
      </c>
      <c r="I3025" t="s">
        <v>4</v>
      </c>
      <c r="J3025" t="s">
        <v>5</v>
      </c>
      <c r="K3025" t="s">
        <v>6</v>
      </c>
      <c r="L3025" t="s">
        <v>45</v>
      </c>
      <c r="M3025" t="s">
        <v>46</v>
      </c>
      <c r="N3025" t="s">
        <v>47</v>
      </c>
      <c r="O3025">
        <v>5</v>
      </c>
      <c r="P3025">
        <v>2024</v>
      </c>
      <c r="Q3025">
        <v>9</v>
      </c>
      <c r="R3025">
        <v>27</v>
      </c>
      <c r="S3025" t="s">
        <v>101</v>
      </c>
      <c r="T3025" t="s">
        <v>49</v>
      </c>
      <c r="U3025">
        <v>6</v>
      </c>
      <c r="V3025" t="s">
        <v>174</v>
      </c>
      <c r="W3025">
        <v>5</v>
      </c>
      <c r="X3025" t="s">
        <v>66</v>
      </c>
      <c r="Y3025">
        <v>12</v>
      </c>
      <c r="Z3025" t="s">
        <v>67</v>
      </c>
      <c r="AA3025">
        <v>1</v>
      </c>
      <c r="AB3025" s="3">
        <v>45562.25</v>
      </c>
      <c r="AC3025">
        <f>VLOOKUP(D3025,[1]tablaBarrios!A:C,2,FALSE)</f>
        <v>7.11</v>
      </c>
      <c r="AD3025">
        <f>VLOOKUP(D3025,[1]tablaBarrios!A:C,3,FALSE)</f>
        <v>-73.111099999999993</v>
      </c>
    </row>
    <row r="3026" spans="1:30" x14ac:dyDescent="0.25">
      <c r="A3026">
        <v>3025</v>
      </c>
      <c r="B3026" t="s">
        <v>42</v>
      </c>
      <c r="C3026" t="s">
        <v>14</v>
      </c>
      <c r="D3026" t="s">
        <v>192</v>
      </c>
      <c r="E3026" s="1">
        <v>45562</v>
      </c>
      <c r="F3026" s="2">
        <v>0.20833333333333334</v>
      </c>
      <c r="G3026">
        <v>43</v>
      </c>
      <c r="H3026" t="s">
        <v>28</v>
      </c>
      <c r="I3026" t="s">
        <v>4</v>
      </c>
      <c r="J3026" t="s">
        <v>5</v>
      </c>
      <c r="K3026" t="s">
        <v>44</v>
      </c>
      <c r="L3026" t="s">
        <v>45</v>
      </c>
      <c r="M3026" t="s">
        <v>46</v>
      </c>
      <c r="N3026" t="s">
        <v>176</v>
      </c>
      <c r="O3026">
        <v>8</v>
      </c>
      <c r="P3026">
        <v>2024</v>
      </c>
      <c r="Q3026">
        <v>9</v>
      </c>
      <c r="R3026">
        <v>27</v>
      </c>
      <c r="S3026" t="s">
        <v>94</v>
      </c>
      <c r="T3026" t="s">
        <v>49</v>
      </c>
      <c r="U3026">
        <v>5</v>
      </c>
      <c r="V3026" t="s">
        <v>174</v>
      </c>
      <c r="W3026">
        <v>5</v>
      </c>
      <c r="X3026" t="s">
        <v>50</v>
      </c>
      <c r="Y3026">
        <v>1</v>
      </c>
      <c r="Z3026" t="s">
        <v>51</v>
      </c>
      <c r="AA3026">
        <v>1</v>
      </c>
      <c r="AB3026" s="3">
        <v>45562.208333333336</v>
      </c>
      <c r="AC3026">
        <f>VLOOKUP(D3026,[1]tablaBarrios!A:C,2,FALSE)</f>
        <v>7.1532999999999998</v>
      </c>
      <c r="AD3026">
        <f>VLOOKUP(D3026,[1]tablaBarrios!A:C,3,FALSE)</f>
        <v>-73.134200000000007</v>
      </c>
    </row>
    <row r="3027" spans="1:30" x14ac:dyDescent="0.25">
      <c r="A3027">
        <v>3026</v>
      </c>
      <c r="B3027" t="s">
        <v>42</v>
      </c>
      <c r="C3027" t="s">
        <v>14</v>
      </c>
      <c r="D3027" t="s">
        <v>202</v>
      </c>
      <c r="E3027" s="1">
        <v>45562</v>
      </c>
      <c r="F3027" s="2">
        <v>0.66666666666666663</v>
      </c>
      <c r="G3027">
        <v>68</v>
      </c>
      <c r="H3027" t="s">
        <v>28</v>
      </c>
      <c r="I3027" t="s">
        <v>4</v>
      </c>
      <c r="J3027" t="s">
        <v>5</v>
      </c>
      <c r="K3027" t="s">
        <v>44</v>
      </c>
      <c r="L3027" t="s">
        <v>45</v>
      </c>
      <c r="M3027" t="s">
        <v>46</v>
      </c>
      <c r="N3027" t="s">
        <v>279</v>
      </c>
      <c r="O3027">
        <v>13</v>
      </c>
      <c r="P3027">
        <v>2024</v>
      </c>
      <c r="Q3027">
        <v>9</v>
      </c>
      <c r="R3027">
        <v>27</v>
      </c>
      <c r="S3027" t="s">
        <v>59</v>
      </c>
      <c r="T3027" t="s">
        <v>49</v>
      </c>
      <c r="U3027">
        <v>16</v>
      </c>
      <c r="V3027" t="s">
        <v>174</v>
      </c>
      <c r="W3027">
        <v>5</v>
      </c>
      <c r="X3027" t="s">
        <v>20</v>
      </c>
      <c r="Y3027">
        <v>2</v>
      </c>
      <c r="Z3027" t="s">
        <v>21</v>
      </c>
      <c r="AA3027">
        <v>1</v>
      </c>
      <c r="AB3027" s="3">
        <v>45562.666666666664</v>
      </c>
      <c r="AC3027">
        <f>VLOOKUP(D3027,[1]tablaBarrios!A:C,2,FALSE)</f>
        <v>7.1471</v>
      </c>
      <c r="AD3027">
        <f>VLOOKUP(D3027,[1]tablaBarrios!A:C,3,FALSE)</f>
        <v>-73.126300000000001</v>
      </c>
    </row>
    <row r="3028" spans="1:30" x14ac:dyDescent="0.25">
      <c r="A3028">
        <v>3027</v>
      </c>
      <c r="B3028" t="s">
        <v>106</v>
      </c>
      <c r="C3028" t="s">
        <v>14</v>
      </c>
      <c r="D3028" t="s">
        <v>123</v>
      </c>
      <c r="E3028" s="1">
        <v>45562</v>
      </c>
      <c r="F3028" s="2">
        <v>0.66666666666666663</v>
      </c>
      <c r="G3028">
        <v>-89</v>
      </c>
      <c r="H3028" t="s">
        <v>4</v>
      </c>
      <c r="I3028" t="s">
        <v>4</v>
      </c>
      <c r="J3028" t="s">
        <v>5</v>
      </c>
      <c r="K3028" t="s">
        <v>203</v>
      </c>
      <c r="L3028" t="s">
        <v>70</v>
      </c>
      <c r="M3028" t="s">
        <v>109</v>
      </c>
      <c r="N3028" t="s">
        <v>4</v>
      </c>
      <c r="O3028">
        <v>18</v>
      </c>
      <c r="P3028">
        <v>2024</v>
      </c>
      <c r="Q3028">
        <v>9</v>
      </c>
      <c r="R3028">
        <v>27</v>
      </c>
      <c r="S3028" t="s">
        <v>59</v>
      </c>
      <c r="T3028" t="s">
        <v>73</v>
      </c>
      <c r="U3028">
        <v>16</v>
      </c>
      <c r="V3028" t="s">
        <v>174</v>
      </c>
      <c r="W3028">
        <v>5</v>
      </c>
      <c r="X3028" t="s">
        <v>66</v>
      </c>
      <c r="Y3028">
        <v>12</v>
      </c>
      <c r="Z3028" t="s">
        <v>67</v>
      </c>
      <c r="AA3028">
        <v>1</v>
      </c>
      <c r="AB3028" s="3">
        <v>45562.666666666664</v>
      </c>
      <c r="AC3028">
        <f>VLOOKUP(D3028,[1]tablaBarrios!A:C,2,FALSE)</f>
        <v>7.1208999999999998</v>
      </c>
      <c r="AD3028">
        <f>VLOOKUP(D3028,[1]tablaBarrios!A:C,3,FALSE)</f>
        <v>-73.114900000000006</v>
      </c>
    </row>
    <row r="3029" spans="1:30" x14ac:dyDescent="0.25">
      <c r="A3029">
        <v>3028</v>
      </c>
      <c r="B3029" t="s">
        <v>106</v>
      </c>
      <c r="C3029" t="s">
        <v>14</v>
      </c>
      <c r="D3029" t="s">
        <v>175</v>
      </c>
      <c r="E3029" s="1">
        <v>45562</v>
      </c>
      <c r="F3029" s="2">
        <v>0.58333333333333337</v>
      </c>
      <c r="G3029">
        <v>-89</v>
      </c>
      <c r="H3029" t="s">
        <v>4</v>
      </c>
      <c r="I3029" t="s">
        <v>4</v>
      </c>
      <c r="J3029" t="s">
        <v>5</v>
      </c>
      <c r="K3029" t="s">
        <v>6</v>
      </c>
      <c r="L3029" t="s">
        <v>70</v>
      </c>
      <c r="M3029" t="s">
        <v>109</v>
      </c>
      <c r="N3029" t="s">
        <v>4</v>
      </c>
      <c r="O3029">
        <v>18</v>
      </c>
      <c r="P3029">
        <v>2024</v>
      </c>
      <c r="Q3029">
        <v>9</v>
      </c>
      <c r="R3029">
        <v>27</v>
      </c>
      <c r="S3029" t="s">
        <v>48</v>
      </c>
      <c r="T3029" t="s">
        <v>73</v>
      </c>
      <c r="U3029">
        <v>14</v>
      </c>
      <c r="V3029" t="s">
        <v>174</v>
      </c>
      <c r="W3029">
        <v>5</v>
      </c>
      <c r="X3029" t="s">
        <v>50</v>
      </c>
      <c r="Y3029">
        <v>1</v>
      </c>
      <c r="Z3029" t="s">
        <v>51</v>
      </c>
      <c r="AA3029">
        <v>1</v>
      </c>
      <c r="AB3029" s="3">
        <v>45562.583333333336</v>
      </c>
      <c r="AC3029">
        <f>VLOOKUP(D3029,[1]tablaBarrios!A:C,2,FALSE)</f>
        <v>7.1253900000000003</v>
      </c>
      <c r="AD3029">
        <f>VLOOKUP(D3029,[1]tablaBarrios!A:C,3,FALSE)</f>
        <v>-73.119799999999998</v>
      </c>
    </row>
    <row r="3030" spans="1:30" x14ac:dyDescent="0.25">
      <c r="A3030">
        <v>3029</v>
      </c>
      <c r="B3030" t="s">
        <v>68</v>
      </c>
      <c r="C3030" t="s">
        <v>77</v>
      </c>
      <c r="D3030" t="s">
        <v>67</v>
      </c>
      <c r="E3030" s="1">
        <v>45562</v>
      </c>
      <c r="F3030" s="2">
        <v>0</v>
      </c>
      <c r="G3030">
        <v>-89</v>
      </c>
      <c r="H3030" t="s">
        <v>3</v>
      </c>
      <c r="I3030" t="s">
        <v>4</v>
      </c>
      <c r="J3030" t="s">
        <v>5</v>
      </c>
      <c r="K3030" t="s">
        <v>6</v>
      </c>
      <c r="L3030" t="s">
        <v>70</v>
      </c>
      <c r="M3030" t="s">
        <v>71</v>
      </c>
      <c r="N3030" t="s">
        <v>4</v>
      </c>
      <c r="O3030">
        <v>18</v>
      </c>
      <c r="P3030">
        <v>2024</v>
      </c>
      <c r="Q3030">
        <v>9</v>
      </c>
      <c r="R3030">
        <v>27</v>
      </c>
      <c r="S3030" t="s">
        <v>32</v>
      </c>
      <c r="T3030" t="s">
        <v>73</v>
      </c>
      <c r="U3030">
        <v>0</v>
      </c>
      <c r="V3030" t="s">
        <v>174</v>
      </c>
      <c r="W3030">
        <v>5</v>
      </c>
      <c r="X3030" t="s">
        <v>66</v>
      </c>
      <c r="Y3030">
        <v>12</v>
      </c>
      <c r="Z3030" t="s">
        <v>67</v>
      </c>
      <c r="AA3030">
        <v>1</v>
      </c>
      <c r="AB3030" s="3">
        <v>45562</v>
      </c>
      <c r="AC3030">
        <f>VLOOKUP(D3030,[1]tablaBarrios!A:C,2,FALSE)</f>
        <v>7.125</v>
      </c>
      <c r="AD3030">
        <f>VLOOKUP(D3030,[1]tablaBarrios!A:C,3,FALSE)</f>
        <v>-73.128</v>
      </c>
    </row>
    <row r="3031" spans="1:30" x14ac:dyDescent="0.25">
      <c r="A3031">
        <v>3030</v>
      </c>
      <c r="B3031" t="s">
        <v>74</v>
      </c>
      <c r="C3031" t="s">
        <v>14</v>
      </c>
      <c r="D3031" t="s">
        <v>120</v>
      </c>
      <c r="E3031" s="1">
        <v>45562</v>
      </c>
      <c r="F3031" s="2">
        <v>8.3333333333333329E-2</v>
      </c>
      <c r="G3031">
        <v>-89</v>
      </c>
      <c r="H3031" t="s">
        <v>28</v>
      </c>
      <c r="I3031" t="s">
        <v>4</v>
      </c>
      <c r="J3031" t="s">
        <v>5</v>
      </c>
      <c r="K3031" t="s">
        <v>6</v>
      </c>
      <c r="L3031" t="s">
        <v>70</v>
      </c>
      <c r="M3031" t="s">
        <v>75</v>
      </c>
      <c r="N3031" t="s">
        <v>4</v>
      </c>
      <c r="O3031">
        <v>18</v>
      </c>
      <c r="P3031">
        <v>2024</v>
      </c>
      <c r="Q3031">
        <v>9</v>
      </c>
      <c r="R3031">
        <v>27</v>
      </c>
      <c r="S3031" t="s">
        <v>72</v>
      </c>
      <c r="T3031" t="s">
        <v>73</v>
      </c>
      <c r="U3031">
        <v>2</v>
      </c>
      <c r="V3031" t="s">
        <v>174</v>
      </c>
      <c r="W3031">
        <v>5</v>
      </c>
      <c r="X3031" t="s">
        <v>60</v>
      </c>
      <c r="Y3031">
        <v>13</v>
      </c>
      <c r="Z3031" t="s">
        <v>61</v>
      </c>
      <c r="AA3031">
        <v>1</v>
      </c>
      <c r="AB3031" s="3">
        <v>45562.083333333336</v>
      </c>
      <c r="AC3031">
        <f>VLOOKUP(D3031,[1]tablaBarrios!A:C,2,FALSE)</f>
        <v>7.1207000000000003</v>
      </c>
      <c r="AD3031">
        <f>VLOOKUP(D3031,[1]tablaBarrios!A:C,3,FALSE)</f>
        <v>-73.125600000000006</v>
      </c>
    </row>
    <row r="3032" spans="1:30" x14ac:dyDescent="0.25">
      <c r="A3032">
        <v>3031</v>
      </c>
      <c r="B3032" t="s">
        <v>74</v>
      </c>
      <c r="C3032" t="s">
        <v>14</v>
      </c>
      <c r="D3032" t="s">
        <v>27</v>
      </c>
      <c r="E3032" s="1">
        <v>45562</v>
      </c>
      <c r="F3032" s="2">
        <v>0.54166666666666663</v>
      </c>
      <c r="G3032">
        <v>-89</v>
      </c>
      <c r="H3032" t="s">
        <v>28</v>
      </c>
      <c r="I3032" t="s">
        <v>4</v>
      </c>
      <c r="J3032" t="s">
        <v>5</v>
      </c>
      <c r="K3032" t="s">
        <v>257</v>
      </c>
      <c r="L3032" t="s">
        <v>70</v>
      </c>
      <c r="M3032" t="s">
        <v>75</v>
      </c>
      <c r="N3032" t="s">
        <v>4</v>
      </c>
      <c r="O3032">
        <v>18</v>
      </c>
      <c r="P3032">
        <v>2024</v>
      </c>
      <c r="Q3032">
        <v>9</v>
      </c>
      <c r="R3032">
        <v>27</v>
      </c>
      <c r="S3032" t="s">
        <v>147</v>
      </c>
      <c r="T3032" t="s">
        <v>73</v>
      </c>
      <c r="U3032">
        <v>13</v>
      </c>
      <c r="V3032" t="s">
        <v>174</v>
      </c>
      <c r="W3032">
        <v>5</v>
      </c>
      <c r="X3032" t="s">
        <v>34</v>
      </c>
      <c r="Y3032">
        <v>6</v>
      </c>
      <c r="Z3032" t="s">
        <v>27</v>
      </c>
      <c r="AA3032">
        <v>1</v>
      </c>
      <c r="AB3032" s="3">
        <v>45562.541666666664</v>
      </c>
      <c r="AC3032">
        <f>VLOOKUP(D3032,[1]tablaBarrios!A:C,2,FALSE)</f>
        <v>7.1181999999999999</v>
      </c>
      <c r="AD3032">
        <f>VLOOKUP(D3032,[1]tablaBarrios!A:C,3,FALSE)</f>
        <v>-73.123500000000007</v>
      </c>
    </row>
    <row r="3033" spans="1:30" x14ac:dyDescent="0.25">
      <c r="A3033">
        <v>3032</v>
      </c>
      <c r="B3033" t="s">
        <v>74</v>
      </c>
      <c r="C3033" t="s">
        <v>14</v>
      </c>
      <c r="D3033" t="s">
        <v>81</v>
      </c>
      <c r="E3033" s="1">
        <v>45562</v>
      </c>
      <c r="F3033" s="2">
        <v>0.875</v>
      </c>
      <c r="G3033">
        <v>-89</v>
      </c>
      <c r="H3033" t="s">
        <v>3</v>
      </c>
      <c r="I3033" t="s">
        <v>4</v>
      </c>
      <c r="J3033" t="s">
        <v>5</v>
      </c>
      <c r="K3033" t="s">
        <v>6</v>
      </c>
      <c r="L3033" t="s">
        <v>70</v>
      </c>
      <c r="M3033" t="s">
        <v>75</v>
      </c>
      <c r="N3033" t="s">
        <v>4</v>
      </c>
      <c r="O3033">
        <v>18</v>
      </c>
      <c r="P3033">
        <v>2024</v>
      </c>
      <c r="Q3033">
        <v>9</v>
      </c>
      <c r="R3033">
        <v>27</v>
      </c>
      <c r="S3033" t="s">
        <v>57</v>
      </c>
      <c r="T3033" t="s">
        <v>73</v>
      </c>
      <c r="U3033">
        <v>21</v>
      </c>
      <c r="V3033" t="s">
        <v>174</v>
      </c>
      <c r="W3033">
        <v>5</v>
      </c>
      <c r="X3033" t="s">
        <v>66</v>
      </c>
      <c r="Y3033">
        <v>12</v>
      </c>
      <c r="Z3033" t="s">
        <v>67</v>
      </c>
      <c r="AA3033">
        <v>1</v>
      </c>
      <c r="AB3033" s="3">
        <v>45562.875</v>
      </c>
      <c r="AC3033">
        <f>VLOOKUP(D3033,[1]tablaBarrios!A:C,2,FALSE)</f>
        <v>7.1158999999999999</v>
      </c>
      <c r="AD3033">
        <f>VLOOKUP(D3033,[1]tablaBarrios!A:C,3,FALSE)</f>
        <v>-73.117099999999994</v>
      </c>
    </row>
    <row r="3034" spans="1:30" x14ac:dyDescent="0.25">
      <c r="A3034">
        <v>3033</v>
      </c>
      <c r="B3034" t="s">
        <v>74</v>
      </c>
      <c r="C3034" t="s">
        <v>1</v>
      </c>
      <c r="D3034" t="s">
        <v>122</v>
      </c>
      <c r="E3034" s="1">
        <v>45562</v>
      </c>
      <c r="F3034" s="2">
        <v>0.125</v>
      </c>
      <c r="G3034">
        <v>-89</v>
      </c>
      <c r="H3034" t="s">
        <v>28</v>
      </c>
      <c r="I3034" t="s">
        <v>4</v>
      </c>
      <c r="J3034" t="s">
        <v>5</v>
      </c>
      <c r="K3034" t="s">
        <v>171</v>
      </c>
      <c r="L3034" t="s">
        <v>70</v>
      </c>
      <c r="M3034" t="s">
        <v>75</v>
      </c>
      <c r="N3034" t="s">
        <v>4</v>
      </c>
      <c r="O3034">
        <v>18</v>
      </c>
      <c r="P3034">
        <v>2024</v>
      </c>
      <c r="Q3034">
        <v>9</v>
      </c>
      <c r="R3034">
        <v>27</v>
      </c>
      <c r="S3034" t="s">
        <v>79</v>
      </c>
      <c r="T3034" t="s">
        <v>73</v>
      </c>
      <c r="U3034">
        <v>3</v>
      </c>
      <c r="V3034" t="s">
        <v>174</v>
      </c>
      <c r="W3034">
        <v>5</v>
      </c>
      <c r="X3034" t="s">
        <v>12</v>
      </c>
      <c r="Y3034">
        <v>15</v>
      </c>
      <c r="Z3034" t="s">
        <v>2</v>
      </c>
      <c r="AA3034">
        <v>1</v>
      </c>
      <c r="AB3034" s="3">
        <v>45562.125</v>
      </c>
      <c r="AC3034">
        <f>VLOOKUP(D3034,[1]tablaBarrios!A:C,2,FALSE)</f>
        <v>7.1136999999999997</v>
      </c>
      <c r="AD3034">
        <f>VLOOKUP(D3034,[1]tablaBarrios!A:C,3,FALSE)</f>
        <v>-73.132499999999993</v>
      </c>
    </row>
    <row r="3035" spans="1:30" x14ac:dyDescent="0.25">
      <c r="A3035">
        <v>3034</v>
      </c>
      <c r="B3035" t="s">
        <v>74</v>
      </c>
      <c r="C3035" t="s">
        <v>14</v>
      </c>
      <c r="D3035" t="s">
        <v>122</v>
      </c>
      <c r="E3035" s="1">
        <v>45562</v>
      </c>
      <c r="F3035" s="2">
        <v>0.75</v>
      </c>
      <c r="G3035">
        <v>-89</v>
      </c>
      <c r="H3035" t="s">
        <v>28</v>
      </c>
      <c r="I3035" t="s">
        <v>4</v>
      </c>
      <c r="J3035" t="s">
        <v>82</v>
      </c>
      <c r="K3035" t="s">
        <v>6</v>
      </c>
      <c r="L3035" t="s">
        <v>70</v>
      </c>
      <c r="M3035" t="s">
        <v>75</v>
      </c>
      <c r="N3035" t="s">
        <v>4</v>
      </c>
      <c r="O3035">
        <v>18</v>
      </c>
      <c r="P3035">
        <v>2024</v>
      </c>
      <c r="Q3035">
        <v>9</v>
      </c>
      <c r="R3035">
        <v>27</v>
      </c>
      <c r="S3035" t="s">
        <v>137</v>
      </c>
      <c r="T3035" t="s">
        <v>73</v>
      </c>
      <c r="U3035">
        <v>18</v>
      </c>
      <c r="V3035" t="s">
        <v>174</v>
      </c>
      <c r="W3035">
        <v>5</v>
      </c>
      <c r="X3035" t="s">
        <v>12</v>
      </c>
      <c r="Y3035">
        <v>15</v>
      </c>
      <c r="Z3035" t="s">
        <v>2</v>
      </c>
      <c r="AA3035">
        <v>1</v>
      </c>
      <c r="AB3035" s="3">
        <v>45562.75</v>
      </c>
      <c r="AC3035">
        <f>VLOOKUP(D3035,[1]tablaBarrios!A:C,2,FALSE)</f>
        <v>7.1136999999999997</v>
      </c>
      <c r="AD3035">
        <f>VLOOKUP(D3035,[1]tablaBarrios!A:C,3,FALSE)</f>
        <v>-73.132499999999993</v>
      </c>
    </row>
    <row r="3036" spans="1:30" x14ac:dyDescent="0.25">
      <c r="A3036">
        <v>3035</v>
      </c>
      <c r="B3036" t="s">
        <v>74</v>
      </c>
      <c r="C3036" t="s">
        <v>14</v>
      </c>
      <c r="D3036" t="s">
        <v>67</v>
      </c>
      <c r="E3036" s="1">
        <v>45562</v>
      </c>
      <c r="F3036" s="2">
        <v>0.83333333333333337</v>
      </c>
      <c r="G3036">
        <v>-89</v>
      </c>
      <c r="H3036" t="s">
        <v>28</v>
      </c>
      <c r="I3036" t="s">
        <v>4</v>
      </c>
      <c r="J3036" t="s">
        <v>5</v>
      </c>
      <c r="K3036" t="s">
        <v>6</v>
      </c>
      <c r="L3036" t="s">
        <v>70</v>
      </c>
      <c r="M3036" t="s">
        <v>75</v>
      </c>
      <c r="N3036" t="s">
        <v>4</v>
      </c>
      <c r="O3036">
        <v>18</v>
      </c>
      <c r="P3036">
        <v>2024</v>
      </c>
      <c r="Q3036">
        <v>9</v>
      </c>
      <c r="R3036">
        <v>27</v>
      </c>
      <c r="S3036" t="s">
        <v>65</v>
      </c>
      <c r="T3036" t="s">
        <v>73</v>
      </c>
      <c r="U3036">
        <v>20</v>
      </c>
      <c r="V3036" t="s">
        <v>174</v>
      </c>
      <c r="W3036">
        <v>5</v>
      </c>
      <c r="X3036" t="s">
        <v>66</v>
      </c>
      <c r="Y3036">
        <v>12</v>
      </c>
      <c r="Z3036" t="s">
        <v>67</v>
      </c>
      <c r="AA3036">
        <v>1</v>
      </c>
      <c r="AB3036" s="3">
        <v>45562.833333333336</v>
      </c>
      <c r="AC3036">
        <f>VLOOKUP(D3036,[1]tablaBarrios!A:C,2,FALSE)</f>
        <v>7.125</v>
      </c>
      <c r="AD3036">
        <f>VLOOKUP(D3036,[1]tablaBarrios!A:C,3,FALSE)</f>
        <v>-73.128</v>
      </c>
    </row>
    <row r="3037" spans="1:30" x14ac:dyDescent="0.25">
      <c r="A3037">
        <v>3036</v>
      </c>
      <c r="B3037" t="s">
        <v>74</v>
      </c>
      <c r="C3037" t="s">
        <v>14</v>
      </c>
      <c r="D3037" t="s">
        <v>67</v>
      </c>
      <c r="E3037" s="1">
        <v>45562</v>
      </c>
      <c r="F3037" s="2">
        <v>0.875</v>
      </c>
      <c r="G3037">
        <v>-89</v>
      </c>
      <c r="H3037" t="s">
        <v>3</v>
      </c>
      <c r="I3037" t="s">
        <v>4</v>
      </c>
      <c r="J3037" t="s">
        <v>265</v>
      </c>
      <c r="K3037" t="s">
        <v>6</v>
      </c>
      <c r="L3037" t="s">
        <v>70</v>
      </c>
      <c r="M3037" t="s">
        <v>75</v>
      </c>
      <c r="N3037" t="s">
        <v>4</v>
      </c>
      <c r="O3037">
        <v>18</v>
      </c>
      <c r="P3037">
        <v>2024</v>
      </c>
      <c r="Q3037">
        <v>9</v>
      </c>
      <c r="R3037">
        <v>27</v>
      </c>
      <c r="S3037" t="s">
        <v>57</v>
      </c>
      <c r="T3037" t="s">
        <v>73</v>
      </c>
      <c r="U3037">
        <v>21</v>
      </c>
      <c r="V3037" t="s">
        <v>174</v>
      </c>
      <c r="W3037">
        <v>5</v>
      </c>
      <c r="X3037" t="s">
        <v>66</v>
      </c>
      <c r="Y3037">
        <v>12</v>
      </c>
      <c r="Z3037" t="s">
        <v>67</v>
      </c>
      <c r="AA3037">
        <v>1</v>
      </c>
      <c r="AB3037" s="3">
        <v>45562.875</v>
      </c>
      <c r="AC3037">
        <f>VLOOKUP(D3037,[1]tablaBarrios!A:C,2,FALSE)</f>
        <v>7.125</v>
      </c>
      <c r="AD3037">
        <f>VLOOKUP(D3037,[1]tablaBarrios!A:C,3,FALSE)</f>
        <v>-73.128</v>
      </c>
    </row>
    <row r="3038" spans="1:30" x14ac:dyDescent="0.25">
      <c r="A3038">
        <v>3037</v>
      </c>
      <c r="B3038" t="s">
        <v>74</v>
      </c>
      <c r="C3038" t="s">
        <v>14</v>
      </c>
      <c r="D3038" t="s">
        <v>67</v>
      </c>
      <c r="E3038" s="1">
        <v>45562</v>
      </c>
      <c r="F3038" s="2">
        <v>8.3333333333333329E-2</v>
      </c>
      <c r="G3038">
        <v>-89</v>
      </c>
      <c r="H3038" t="s">
        <v>28</v>
      </c>
      <c r="I3038" t="s">
        <v>4</v>
      </c>
      <c r="J3038" t="s">
        <v>124</v>
      </c>
      <c r="K3038" t="s">
        <v>6</v>
      </c>
      <c r="L3038" t="s">
        <v>70</v>
      </c>
      <c r="M3038" t="s">
        <v>75</v>
      </c>
      <c r="N3038" t="s">
        <v>4</v>
      </c>
      <c r="O3038">
        <v>18</v>
      </c>
      <c r="P3038">
        <v>2024</v>
      </c>
      <c r="Q3038">
        <v>9</v>
      </c>
      <c r="R3038">
        <v>27</v>
      </c>
      <c r="S3038" t="s">
        <v>72</v>
      </c>
      <c r="T3038" t="s">
        <v>73</v>
      </c>
      <c r="U3038">
        <v>2</v>
      </c>
      <c r="V3038" t="s">
        <v>174</v>
      </c>
      <c r="W3038">
        <v>5</v>
      </c>
      <c r="X3038" t="s">
        <v>66</v>
      </c>
      <c r="Y3038">
        <v>12</v>
      </c>
      <c r="Z3038" t="s">
        <v>67</v>
      </c>
      <c r="AA3038">
        <v>1</v>
      </c>
      <c r="AB3038" s="3">
        <v>45562.083333333336</v>
      </c>
      <c r="AC3038">
        <f>VLOOKUP(D3038,[1]tablaBarrios!A:C,2,FALSE)</f>
        <v>7.125</v>
      </c>
      <c r="AD3038">
        <f>VLOOKUP(D3038,[1]tablaBarrios!A:C,3,FALSE)</f>
        <v>-73.128</v>
      </c>
    </row>
    <row r="3039" spans="1:30" x14ac:dyDescent="0.25">
      <c r="A3039">
        <v>3038</v>
      </c>
      <c r="B3039" t="s">
        <v>74</v>
      </c>
      <c r="C3039" t="s">
        <v>14</v>
      </c>
      <c r="D3039" t="s">
        <v>67</v>
      </c>
      <c r="E3039" s="1">
        <v>45562</v>
      </c>
      <c r="F3039" s="2">
        <v>0.79166666666666663</v>
      </c>
      <c r="G3039">
        <v>-89</v>
      </c>
      <c r="H3039" t="s">
        <v>28</v>
      </c>
      <c r="I3039" t="s">
        <v>4</v>
      </c>
      <c r="J3039" t="s">
        <v>5</v>
      </c>
      <c r="K3039" t="s">
        <v>6</v>
      </c>
      <c r="L3039" t="s">
        <v>70</v>
      </c>
      <c r="M3039" t="s">
        <v>75</v>
      </c>
      <c r="N3039" t="s">
        <v>4</v>
      </c>
      <c r="O3039">
        <v>18</v>
      </c>
      <c r="P3039">
        <v>2024</v>
      </c>
      <c r="Q3039">
        <v>9</v>
      </c>
      <c r="R3039">
        <v>27</v>
      </c>
      <c r="S3039" t="s">
        <v>54</v>
      </c>
      <c r="T3039" t="s">
        <v>73</v>
      </c>
      <c r="U3039">
        <v>19</v>
      </c>
      <c r="V3039" t="s">
        <v>174</v>
      </c>
      <c r="W3039">
        <v>5</v>
      </c>
      <c r="X3039" t="s">
        <v>66</v>
      </c>
      <c r="Y3039">
        <v>12</v>
      </c>
      <c r="Z3039" t="s">
        <v>67</v>
      </c>
      <c r="AA3039">
        <v>1</v>
      </c>
      <c r="AB3039" s="3">
        <v>45562.791666666664</v>
      </c>
      <c r="AC3039">
        <f>VLOOKUP(D3039,[1]tablaBarrios!A:C,2,FALSE)</f>
        <v>7.125</v>
      </c>
      <c r="AD3039">
        <f>VLOOKUP(D3039,[1]tablaBarrios!A:C,3,FALSE)</f>
        <v>-73.128</v>
      </c>
    </row>
    <row r="3040" spans="1:30" x14ac:dyDescent="0.25">
      <c r="A3040">
        <v>3039</v>
      </c>
      <c r="B3040" t="s">
        <v>74</v>
      </c>
      <c r="C3040" t="s">
        <v>14</v>
      </c>
      <c r="D3040" t="s">
        <v>319</v>
      </c>
      <c r="E3040" s="1">
        <v>45562</v>
      </c>
      <c r="F3040" s="2">
        <v>0.20833333333333334</v>
      </c>
      <c r="G3040">
        <v>-89</v>
      </c>
      <c r="H3040" t="s">
        <v>28</v>
      </c>
      <c r="I3040" t="s">
        <v>4</v>
      </c>
      <c r="J3040" t="s">
        <v>5</v>
      </c>
      <c r="K3040" t="s">
        <v>108</v>
      </c>
      <c r="L3040" t="s">
        <v>70</v>
      </c>
      <c r="M3040" t="s">
        <v>75</v>
      </c>
      <c r="N3040" t="s">
        <v>4</v>
      </c>
      <c r="O3040">
        <v>18</v>
      </c>
      <c r="P3040">
        <v>2024</v>
      </c>
      <c r="Q3040">
        <v>9</v>
      </c>
      <c r="R3040">
        <v>27</v>
      </c>
      <c r="S3040" t="s">
        <v>94</v>
      </c>
      <c r="T3040" t="s">
        <v>73</v>
      </c>
      <c r="U3040">
        <v>5</v>
      </c>
      <c r="V3040" t="s">
        <v>174</v>
      </c>
      <c r="W3040">
        <v>5</v>
      </c>
      <c r="X3040" t="s">
        <v>50</v>
      </c>
      <c r="Y3040">
        <v>1</v>
      </c>
      <c r="Z3040" t="s">
        <v>51</v>
      </c>
      <c r="AA3040">
        <v>1</v>
      </c>
      <c r="AB3040" s="3">
        <v>45562.208333333336</v>
      </c>
      <c r="AC3040">
        <f>VLOOKUP(D3040,[1]tablaBarrios!A:C,2,FALSE)</f>
        <v>7.1253900000000003</v>
      </c>
      <c r="AD3040">
        <f>VLOOKUP(D3040,[1]tablaBarrios!A:C,3,FALSE)</f>
        <v>-73.119799999999998</v>
      </c>
    </row>
    <row r="3041" spans="1:30" x14ac:dyDescent="0.25">
      <c r="A3041">
        <v>3040</v>
      </c>
      <c r="B3041" t="s">
        <v>74</v>
      </c>
      <c r="C3041" t="s">
        <v>14</v>
      </c>
      <c r="D3041" t="s">
        <v>319</v>
      </c>
      <c r="E3041" s="1">
        <v>45562</v>
      </c>
      <c r="F3041" s="2">
        <v>0.5</v>
      </c>
      <c r="G3041">
        <v>-89</v>
      </c>
      <c r="H3041" t="s">
        <v>3</v>
      </c>
      <c r="I3041" t="s">
        <v>4</v>
      </c>
      <c r="J3041" t="s">
        <v>5</v>
      </c>
      <c r="K3041" t="s">
        <v>365</v>
      </c>
      <c r="L3041" t="s">
        <v>70</v>
      </c>
      <c r="M3041" t="s">
        <v>75</v>
      </c>
      <c r="N3041" t="s">
        <v>4</v>
      </c>
      <c r="O3041">
        <v>18</v>
      </c>
      <c r="P3041">
        <v>2024</v>
      </c>
      <c r="Q3041">
        <v>9</v>
      </c>
      <c r="R3041">
        <v>27</v>
      </c>
      <c r="S3041" t="s">
        <v>190</v>
      </c>
      <c r="T3041" t="s">
        <v>73</v>
      </c>
      <c r="U3041">
        <v>12</v>
      </c>
      <c r="V3041" t="s">
        <v>174</v>
      </c>
      <c r="W3041">
        <v>5</v>
      </c>
      <c r="X3041" t="s">
        <v>50</v>
      </c>
      <c r="Y3041">
        <v>1</v>
      </c>
      <c r="Z3041" t="s">
        <v>51</v>
      </c>
      <c r="AA3041">
        <v>1</v>
      </c>
      <c r="AB3041" s="3">
        <v>45562.5</v>
      </c>
      <c r="AC3041">
        <f>VLOOKUP(D3041,[1]tablaBarrios!A:C,2,FALSE)</f>
        <v>7.1253900000000003</v>
      </c>
      <c r="AD3041">
        <f>VLOOKUP(D3041,[1]tablaBarrios!A:C,3,FALSE)</f>
        <v>-73.119799999999998</v>
      </c>
    </row>
    <row r="3042" spans="1:30" x14ac:dyDescent="0.25">
      <c r="A3042">
        <v>3041</v>
      </c>
      <c r="B3042" t="s">
        <v>74</v>
      </c>
      <c r="C3042" t="s">
        <v>77</v>
      </c>
      <c r="D3042" t="s">
        <v>231</v>
      </c>
      <c r="E3042" s="1">
        <v>45562</v>
      </c>
      <c r="F3042" s="2">
        <v>0.33333333333333331</v>
      </c>
      <c r="G3042">
        <v>-89</v>
      </c>
      <c r="H3042" t="s">
        <v>28</v>
      </c>
      <c r="I3042" t="s">
        <v>4</v>
      </c>
      <c r="J3042" t="s">
        <v>124</v>
      </c>
      <c r="K3042" t="s">
        <v>6</v>
      </c>
      <c r="L3042" t="s">
        <v>70</v>
      </c>
      <c r="M3042" t="s">
        <v>75</v>
      </c>
      <c r="N3042" t="s">
        <v>4</v>
      </c>
      <c r="O3042">
        <v>18</v>
      </c>
      <c r="P3042">
        <v>2024</v>
      </c>
      <c r="Q3042">
        <v>9</v>
      </c>
      <c r="R3042">
        <v>27</v>
      </c>
      <c r="S3042" t="s">
        <v>134</v>
      </c>
      <c r="T3042" t="s">
        <v>73</v>
      </c>
      <c r="U3042">
        <v>8</v>
      </c>
      <c r="V3042" t="s">
        <v>174</v>
      </c>
      <c r="W3042">
        <v>5</v>
      </c>
      <c r="X3042" t="s">
        <v>50</v>
      </c>
      <c r="Y3042">
        <v>1</v>
      </c>
      <c r="Z3042" t="s">
        <v>51</v>
      </c>
      <c r="AA3042">
        <v>1</v>
      </c>
      <c r="AB3042" s="3">
        <v>45562.333333333336</v>
      </c>
      <c r="AC3042">
        <f>VLOOKUP(D3042,[1]tablaBarrios!A:C,2,FALSE)</f>
        <v>7.1520000000000001</v>
      </c>
      <c r="AD3042">
        <f>VLOOKUP(D3042,[1]tablaBarrios!A:C,3,FALSE)</f>
        <v>-73.136099999999999</v>
      </c>
    </row>
    <row r="3043" spans="1:30" x14ac:dyDescent="0.25">
      <c r="A3043">
        <v>3042</v>
      </c>
      <c r="B3043" t="s">
        <v>74</v>
      </c>
      <c r="C3043" t="s">
        <v>14</v>
      </c>
      <c r="D3043" t="s">
        <v>58</v>
      </c>
      <c r="E3043" s="1">
        <v>45562</v>
      </c>
      <c r="F3043" s="2">
        <v>0.125</v>
      </c>
      <c r="G3043">
        <v>-89</v>
      </c>
      <c r="H3043" t="s">
        <v>3</v>
      </c>
      <c r="I3043" t="s">
        <v>4</v>
      </c>
      <c r="J3043" t="s">
        <v>5</v>
      </c>
      <c r="K3043" t="s">
        <v>6</v>
      </c>
      <c r="L3043" t="s">
        <v>70</v>
      </c>
      <c r="M3043" t="s">
        <v>75</v>
      </c>
      <c r="N3043" t="s">
        <v>4</v>
      </c>
      <c r="O3043">
        <v>18</v>
      </c>
      <c r="P3043">
        <v>2024</v>
      </c>
      <c r="Q3043">
        <v>9</v>
      </c>
      <c r="R3043">
        <v>27</v>
      </c>
      <c r="S3043" t="s">
        <v>79</v>
      </c>
      <c r="T3043" t="s">
        <v>73</v>
      </c>
      <c r="U3043">
        <v>3</v>
      </c>
      <c r="V3043" t="s">
        <v>174</v>
      </c>
      <c r="W3043">
        <v>5</v>
      </c>
      <c r="X3043" t="s">
        <v>60</v>
      </c>
      <c r="Y3043">
        <v>13</v>
      </c>
      <c r="Z3043" t="s">
        <v>61</v>
      </c>
      <c r="AA3043">
        <v>1</v>
      </c>
      <c r="AB3043" s="3">
        <v>45562.125</v>
      </c>
      <c r="AC3043">
        <f>VLOOKUP(D3043,[1]tablaBarrios!A:C,2,FALSE)</f>
        <v>7.1326000000000001</v>
      </c>
      <c r="AD3043">
        <f>VLOOKUP(D3043,[1]tablaBarrios!A:C,3,FALSE)</f>
        <v>-73.117400000000004</v>
      </c>
    </row>
    <row r="3044" spans="1:30" x14ac:dyDescent="0.25">
      <c r="A3044">
        <v>3043</v>
      </c>
      <c r="B3044" t="s">
        <v>74</v>
      </c>
      <c r="C3044" t="s">
        <v>88</v>
      </c>
      <c r="D3044" t="s">
        <v>58</v>
      </c>
      <c r="E3044" s="1">
        <v>45562</v>
      </c>
      <c r="F3044" s="2">
        <v>0.79166666666666663</v>
      </c>
      <c r="G3044">
        <v>-89</v>
      </c>
      <c r="H3044" t="s">
        <v>3</v>
      </c>
      <c r="I3044" t="s">
        <v>4</v>
      </c>
      <c r="J3044" t="s">
        <v>124</v>
      </c>
      <c r="K3044" t="s">
        <v>6</v>
      </c>
      <c r="L3044" t="s">
        <v>70</v>
      </c>
      <c r="M3044" t="s">
        <v>75</v>
      </c>
      <c r="N3044" t="s">
        <v>4</v>
      </c>
      <c r="O3044">
        <v>18</v>
      </c>
      <c r="P3044">
        <v>2024</v>
      </c>
      <c r="Q3044">
        <v>9</v>
      </c>
      <c r="R3044">
        <v>27</v>
      </c>
      <c r="S3044" t="s">
        <v>54</v>
      </c>
      <c r="T3044" t="s">
        <v>73</v>
      </c>
      <c r="U3044">
        <v>19</v>
      </c>
      <c r="V3044" t="s">
        <v>174</v>
      </c>
      <c r="W3044">
        <v>5</v>
      </c>
      <c r="X3044" t="s">
        <v>60</v>
      </c>
      <c r="Y3044">
        <v>13</v>
      </c>
      <c r="Z3044" t="s">
        <v>61</v>
      </c>
      <c r="AA3044">
        <v>1</v>
      </c>
      <c r="AB3044" s="3">
        <v>45562.791666666664</v>
      </c>
      <c r="AC3044">
        <f>VLOOKUP(D3044,[1]tablaBarrios!A:C,2,FALSE)</f>
        <v>7.1326000000000001</v>
      </c>
      <c r="AD3044">
        <f>VLOOKUP(D3044,[1]tablaBarrios!A:C,3,FALSE)</f>
        <v>-73.117400000000004</v>
      </c>
    </row>
    <row r="3045" spans="1:30" x14ac:dyDescent="0.25">
      <c r="A3045">
        <v>3044</v>
      </c>
      <c r="B3045" t="s">
        <v>74</v>
      </c>
      <c r="C3045" t="s">
        <v>77</v>
      </c>
      <c r="D3045" t="s">
        <v>149</v>
      </c>
      <c r="E3045" s="1">
        <v>45562</v>
      </c>
      <c r="F3045" s="2">
        <v>0.41666666666666669</v>
      </c>
      <c r="G3045">
        <v>-89</v>
      </c>
      <c r="H3045" t="s">
        <v>28</v>
      </c>
      <c r="I3045" t="s">
        <v>4</v>
      </c>
      <c r="J3045" t="s">
        <v>124</v>
      </c>
      <c r="K3045" t="s">
        <v>6</v>
      </c>
      <c r="L3045" t="s">
        <v>70</v>
      </c>
      <c r="M3045" t="s">
        <v>75</v>
      </c>
      <c r="N3045" t="s">
        <v>4</v>
      </c>
      <c r="O3045">
        <v>18</v>
      </c>
      <c r="P3045">
        <v>2024</v>
      </c>
      <c r="Q3045">
        <v>9</v>
      </c>
      <c r="R3045">
        <v>27</v>
      </c>
      <c r="S3045" t="s">
        <v>76</v>
      </c>
      <c r="T3045" t="s">
        <v>73</v>
      </c>
      <c r="U3045">
        <v>10</v>
      </c>
      <c r="V3045" t="s">
        <v>174</v>
      </c>
      <c r="W3045">
        <v>5</v>
      </c>
      <c r="X3045" t="s">
        <v>41</v>
      </c>
      <c r="Y3045">
        <v>3</v>
      </c>
      <c r="Z3045" t="s">
        <v>36</v>
      </c>
      <c r="AA3045">
        <v>1</v>
      </c>
      <c r="AB3045" s="3">
        <v>45562.416666666664</v>
      </c>
      <c r="AC3045">
        <f>VLOOKUP(D3045,[1]tablaBarrios!A:C,2,FALSE)</f>
        <v>7.1405000000000003</v>
      </c>
      <c r="AD3045">
        <f>VLOOKUP(D3045,[1]tablaBarrios!A:C,3,FALSE)</f>
        <v>-73.120199999999997</v>
      </c>
    </row>
    <row r="3046" spans="1:30" x14ac:dyDescent="0.25">
      <c r="A3046">
        <v>3045</v>
      </c>
      <c r="B3046" t="s">
        <v>74</v>
      </c>
      <c r="C3046" t="s">
        <v>88</v>
      </c>
      <c r="D3046" t="s">
        <v>126</v>
      </c>
      <c r="E3046" s="1">
        <v>45562</v>
      </c>
      <c r="F3046" s="2">
        <v>0.66666666666666663</v>
      </c>
      <c r="G3046">
        <v>-89</v>
      </c>
      <c r="H3046" t="s">
        <v>3</v>
      </c>
      <c r="I3046" t="s">
        <v>4</v>
      </c>
      <c r="J3046" t="s">
        <v>124</v>
      </c>
      <c r="K3046" t="s">
        <v>6</v>
      </c>
      <c r="L3046" t="s">
        <v>70</v>
      </c>
      <c r="M3046" t="s">
        <v>75</v>
      </c>
      <c r="N3046" t="s">
        <v>4</v>
      </c>
      <c r="O3046">
        <v>18</v>
      </c>
      <c r="P3046">
        <v>2024</v>
      </c>
      <c r="Q3046">
        <v>9</v>
      </c>
      <c r="R3046">
        <v>27</v>
      </c>
      <c r="S3046" t="s">
        <v>59</v>
      </c>
      <c r="T3046" t="s">
        <v>73</v>
      </c>
      <c r="U3046">
        <v>16</v>
      </c>
      <c r="V3046" t="s">
        <v>174</v>
      </c>
      <c r="W3046">
        <v>5</v>
      </c>
      <c r="X3046" t="s">
        <v>84</v>
      </c>
      <c r="Y3046">
        <v>4</v>
      </c>
      <c r="Z3046" t="s">
        <v>85</v>
      </c>
      <c r="AA3046">
        <v>1</v>
      </c>
      <c r="AB3046" s="3">
        <v>45562.666666666664</v>
      </c>
      <c r="AC3046">
        <f>VLOOKUP(D3046,[1]tablaBarrios!A:C,2,FALSE)</f>
        <v>7.1665000000000001</v>
      </c>
      <c r="AD3046">
        <f>VLOOKUP(D3046,[1]tablaBarrios!A:C,3,FALSE)</f>
        <v>-73.075500000000005</v>
      </c>
    </row>
    <row r="3047" spans="1:30" x14ac:dyDescent="0.25">
      <c r="A3047">
        <v>3046</v>
      </c>
      <c r="B3047" t="s">
        <v>74</v>
      </c>
      <c r="C3047" t="s">
        <v>77</v>
      </c>
      <c r="D3047" t="s">
        <v>165</v>
      </c>
      <c r="E3047" s="1">
        <v>45562</v>
      </c>
      <c r="F3047" s="2">
        <v>0.25</v>
      </c>
      <c r="G3047">
        <v>-89</v>
      </c>
      <c r="H3047" t="s">
        <v>28</v>
      </c>
      <c r="I3047" t="s">
        <v>4</v>
      </c>
      <c r="J3047" t="s">
        <v>5</v>
      </c>
      <c r="K3047" t="s">
        <v>6</v>
      </c>
      <c r="L3047" t="s">
        <v>70</v>
      </c>
      <c r="M3047" t="s">
        <v>75</v>
      </c>
      <c r="N3047" t="s">
        <v>4</v>
      </c>
      <c r="O3047">
        <v>18</v>
      </c>
      <c r="P3047">
        <v>2024</v>
      </c>
      <c r="Q3047">
        <v>9</v>
      </c>
      <c r="R3047">
        <v>27</v>
      </c>
      <c r="S3047" t="s">
        <v>101</v>
      </c>
      <c r="T3047" t="s">
        <v>73</v>
      </c>
      <c r="U3047">
        <v>6</v>
      </c>
      <c r="V3047" t="s">
        <v>174</v>
      </c>
      <c r="W3047">
        <v>5</v>
      </c>
      <c r="X3047" t="s">
        <v>84</v>
      </c>
      <c r="Y3047">
        <v>4</v>
      </c>
      <c r="Z3047" t="s">
        <v>85</v>
      </c>
      <c r="AA3047">
        <v>1</v>
      </c>
      <c r="AB3047" s="3">
        <v>45562.25</v>
      </c>
      <c r="AC3047">
        <f>VLOOKUP(D3047,[1]tablaBarrios!A:C,2,FALSE)</f>
        <v>7.1769999999999996</v>
      </c>
      <c r="AD3047">
        <f>VLOOKUP(D3047,[1]tablaBarrios!A:C,3,FALSE)</f>
        <v>-73.064999999999998</v>
      </c>
    </row>
    <row r="3048" spans="1:30" x14ac:dyDescent="0.25">
      <c r="A3048">
        <v>3047</v>
      </c>
      <c r="B3048" t="s">
        <v>74</v>
      </c>
      <c r="C3048" t="s">
        <v>14</v>
      </c>
      <c r="D3048" t="s">
        <v>325</v>
      </c>
      <c r="E3048" s="1">
        <v>45562</v>
      </c>
      <c r="F3048" s="2">
        <v>0.29166666666666669</v>
      </c>
      <c r="G3048">
        <v>-89</v>
      </c>
      <c r="H3048" t="s">
        <v>28</v>
      </c>
      <c r="I3048" t="s">
        <v>4</v>
      </c>
      <c r="J3048" t="s">
        <v>82</v>
      </c>
      <c r="K3048" t="s">
        <v>6</v>
      </c>
      <c r="L3048" t="s">
        <v>70</v>
      </c>
      <c r="M3048" t="s">
        <v>75</v>
      </c>
      <c r="N3048" t="s">
        <v>4</v>
      </c>
      <c r="O3048">
        <v>18</v>
      </c>
      <c r="P3048">
        <v>2024</v>
      </c>
      <c r="Q3048">
        <v>9</v>
      </c>
      <c r="R3048">
        <v>27</v>
      </c>
      <c r="S3048" t="s">
        <v>89</v>
      </c>
      <c r="T3048" t="s">
        <v>73</v>
      </c>
      <c r="U3048">
        <v>7</v>
      </c>
      <c r="V3048" t="s">
        <v>174</v>
      </c>
      <c r="W3048">
        <v>5</v>
      </c>
      <c r="X3048" t="s">
        <v>141</v>
      </c>
      <c r="Y3048">
        <v>10</v>
      </c>
      <c r="Z3048" t="s">
        <v>142</v>
      </c>
      <c r="AA3048">
        <v>1</v>
      </c>
      <c r="AB3048" s="3">
        <v>45562.291666666664</v>
      </c>
      <c r="AC3048">
        <f>VLOOKUP(D3048,[1]tablaBarrios!A:C,2,FALSE)</f>
        <v>7.0903999999999998</v>
      </c>
      <c r="AD3048">
        <f>VLOOKUP(D3048,[1]tablaBarrios!A:C,3,FALSE)</f>
        <v>-73.118300000000005</v>
      </c>
    </row>
    <row r="3049" spans="1:30" x14ac:dyDescent="0.25">
      <c r="A3049">
        <v>3048</v>
      </c>
      <c r="B3049" t="s">
        <v>74</v>
      </c>
      <c r="C3049" t="s">
        <v>14</v>
      </c>
      <c r="D3049" t="s">
        <v>142</v>
      </c>
      <c r="E3049" s="1">
        <v>45562</v>
      </c>
      <c r="F3049" s="2">
        <v>0.375</v>
      </c>
      <c r="G3049">
        <v>-89</v>
      </c>
      <c r="H3049" t="s">
        <v>3</v>
      </c>
      <c r="I3049" t="s">
        <v>4</v>
      </c>
      <c r="J3049" t="s">
        <v>5</v>
      </c>
      <c r="K3049" t="s">
        <v>300</v>
      </c>
      <c r="L3049" t="s">
        <v>70</v>
      </c>
      <c r="M3049" t="s">
        <v>75</v>
      </c>
      <c r="N3049" t="s">
        <v>4</v>
      </c>
      <c r="O3049">
        <v>18</v>
      </c>
      <c r="P3049">
        <v>2024</v>
      </c>
      <c r="Q3049">
        <v>9</v>
      </c>
      <c r="R3049">
        <v>27</v>
      </c>
      <c r="S3049" t="s">
        <v>40</v>
      </c>
      <c r="T3049" t="s">
        <v>73</v>
      </c>
      <c r="U3049">
        <v>9</v>
      </c>
      <c r="V3049" t="s">
        <v>174</v>
      </c>
      <c r="W3049">
        <v>5</v>
      </c>
      <c r="X3049" t="s">
        <v>141</v>
      </c>
      <c r="Y3049">
        <v>10</v>
      </c>
      <c r="Z3049" t="s">
        <v>142</v>
      </c>
      <c r="AA3049">
        <v>1</v>
      </c>
      <c r="AB3049" s="3">
        <v>45562.375</v>
      </c>
      <c r="AC3049">
        <f>VLOOKUP(D3049,[1]tablaBarrios!A:C,2,FALSE)</f>
        <v>7.0841000000000003</v>
      </c>
      <c r="AD3049">
        <f>VLOOKUP(D3049,[1]tablaBarrios!A:C,3,FALSE)</f>
        <v>-73.115399999999994</v>
      </c>
    </row>
    <row r="3050" spans="1:30" x14ac:dyDescent="0.25">
      <c r="A3050">
        <v>3049</v>
      </c>
      <c r="B3050" t="s">
        <v>74</v>
      </c>
      <c r="C3050" t="s">
        <v>14</v>
      </c>
      <c r="D3050" t="s">
        <v>234</v>
      </c>
      <c r="E3050" s="1">
        <v>45562</v>
      </c>
      <c r="F3050" s="2">
        <v>0.58333333333333337</v>
      </c>
      <c r="G3050">
        <v>-89</v>
      </c>
      <c r="H3050" t="s">
        <v>3</v>
      </c>
      <c r="I3050" t="s">
        <v>4</v>
      </c>
      <c r="J3050" t="s">
        <v>5</v>
      </c>
      <c r="K3050" t="s">
        <v>6</v>
      </c>
      <c r="L3050" t="s">
        <v>70</v>
      </c>
      <c r="M3050" t="s">
        <v>75</v>
      </c>
      <c r="N3050" t="s">
        <v>4</v>
      </c>
      <c r="O3050">
        <v>18</v>
      </c>
      <c r="P3050">
        <v>2024</v>
      </c>
      <c r="Q3050">
        <v>9</v>
      </c>
      <c r="R3050">
        <v>27</v>
      </c>
      <c r="S3050" t="s">
        <v>48</v>
      </c>
      <c r="T3050" t="s">
        <v>73</v>
      </c>
      <c r="U3050">
        <v>14</v>
      </c>
      <c r="V3050" t="s">
        <v>174</v>
      </c>
      <c r="W3050">
        <v>5</v>
      </c>
      <c r="X3050" t="s">
        <v>34</v>
      </c>
      <c r="Y3050">
        <v>6</v>
      </c>
      <c r="Z3050" t="s">
        <v>27</v>
      </c>
      <c r="AA3050">
        <v>1</v>
      </c>
      <c r="AB3050" s="3">
        <v>45562.583333333336</v>
      </c>
      <c r="AC3050">
        <f>VLOOKUP(D3050,[1]tablaBarrios!A:C,2,FALSE)</f>
        <v>7.1283000000000003</v>
      </c>
      <c r="AD3050">
        <f>VLOOKUP(D3050,[1]tablaBarrios!A:C,3,FALSE)</f>
        <v>-73.132000000000005</v>
      </c>
    </row>
    <row r="3051" spans="1:30" x14ac:dyDescent="0.25">
      <c r="A3051">
        <v>3050</v>
      </c>
      <c r="B3051" t="s">
        <v>74</v>
      </c>
      <c r="C3051" t="s">
        <v>77</v>
      </c>
      <c r="D3051" t="s">
        <v>322</v>
      </c>
      <c r="E3051" s="1">
        <v>45562</v>
      </c>
      <c r="F3051" s="2">
        <v>0.20833333333333334</v>
      </c>
      <c r="G3051">
        <v>-89</v>
      </c>
      <c r="H3051" t="s">
        <v>3</v>
      </c>
      <c r="I3051" t="s">
        <v>4</v>
      </c>
      <c r="J3051" t="s">
        <v>5</v>
      </c>
      <c r="K3051" t="s">
        <v>6</v>
      </c>
      <c r="L3051" t="s">
        <v>70</v>
      </c>
      <c r="M3051" t="s">
        <v>75</v>
      </c>
      <c r="N3051" t="s">
        <v>4</v>
      </c>
      <c r="O3051">
        <v>18</v>
      </c>
      <c r="P3051">
        <v>2024</v>
      </c>
      <c r="Q3051">
        <v>9</v>
      </c>
      <c r="R3051">
        <v>27</v>
      </c>
      <c r="S3051" t="s">
        <v>94</v>
      </c>
      <c r="T3051" t="s">
        <v>73</v>
      </c>
      <c r="U3051">
        <v>5</v>
      </c>
      <c r="V3051" t="s">
        <v>174</v>
      </c>
      <c r="W3051">
        <v>5</v>
      </c>
      <c r="X3051" t="s">
        <v>34</v>
      </c>
      <c r="Y3051">
        <v>6</v>
      </c>
      <c r="Z3051" t="s">
        <v>27</v>
      </c>
      <c r="AA3051">
        <v>1</v>
      </c>
      <c r="AB3051" s="3">
        <v>45562.208333333336</v>
      </c>
      <c r="AC3051">
        <f>VLOOKUP(D3051,[1]tablaBarrios!A:C,2,FALSE)</f>
        <v>7.1017000000000001</v>
      </c>
      <c r="AD3051">
        <f>VLOOKUP(D3051,[1]tablaBarrios!A:C,3,FALSE)</f>
        <v>-73.114000000000004</v>
      </c>
    </row>
    <row r="3052" spans="1:30" x14ac:dyDescent="0.25">
      <c r="A3052">
        <v>3051</v>
      </c>
      <c r="B3052" t="s">
        <v>74</v>
      </c>
      <c r="C3052" t="s">
        <v>1</v>
      </c>
      <c r="D3052" t="s">
        <v>222</v>
      </c>
      <c r="E3052" s="1">
        <v>45562</v>
      </c>
      <c r="F3052" s="2">
        <v>0.91666666666666663</v>
      </c>
      <c r="G3052">
        <v>-89</v>
      </c>
      <c r="H3052" t="s">
        <v>3</v>
      </c>
      <c r="I3052" t="s">
        <v>4</v>
      </c>
      <c r="J3052" t="s">
        <v>5</v>
      </c>
      <c r="K3052" t="s">
        <v>171</v>
      </c>
      <c r="L3052" t="s">
        <v>70</v>
      </c>
      <c r="M3052" t="s">
        <v>75</v>
      </c>
      <c r="N3052" t="s">
        <v>4</v>
      </c>
      <c r="O3052">
        <v>18</v>
      </c>
      <c r="P3052">
        <v>2024</v>
      </c>
      <c r="Q3052">
        <v>9</v>
      </c>
      <c r="R3052">
        <v>27</v>
      </c>
      <c r="S3052" t="s">
        <v>23</v>
      </c>
      <c r="T3052" t="s">
        <v>73</v>
      </c>
      <c r="U3052">
        <v>22</v>
      </c>
      <c r="V3052" t="s">
        <v>174</v>
      </c>
      <c r="W3052">
        <v>5</v>
      </c>
      <c r="X3052" t="s">
        <v>110</v>
      </c>
      <c r="Y3052">
        <v>17</v>
      </c>
      <c r="Z3052" t="s">
        <v>111</v>
      </c>
      <c r="AA3052">
        <v>1</v>
      </c>
      <c r="AB3052" s="3">
        <v>45562.916666666664</v>
      </c>
      <c r="AC3052">
        <f>VLOOKUP(D3052,[1]tablaBarrios!A:C,2,FALSE)</f>
        <v>7.0930400000000002</v>
      </c>
      <c r="AD3052">
        <f>VLOOKUP(D3052,[1]tablaBarrios!A:C,3,FALSE)</f>
        <v>-73.133160000000004</v>
      </c>
    </row>
    <row r="3053" spans="1:30" x14ac:dyDescent="0.25">
      <c r="A3053">
        <v>3052</v>
      </c>
      <c r="B3053" t="s">
        <v>74</v>
      </c>
      <c r="C3053" t="s">
        <v>77</v>
      </c>
      <c r="D3053" t="s">
        <v>239</v>
      </c>
      <c r="E3053" s="1">
        <v>45562</v>
      </c>
      <c r="F3053" s="2">
        <v>0.45833333333333331</v>
      </c>
      <c r="G3053">
        <v>-89</v>
      </c>
      <c r="H3053" t="s">
        <v>3</v>
      </c>
      <c r="I3053" t="s">
        <v>4</v>
      </c>
      <c r="J3053" t="s">
        <v>5</v>
      </c>
      <c r="K3053" t="s">
        <v>6</v>
      </c>
      <c r="L3053" t="s">
        <v>70</v>
      </c>
      <c r="M3053" t="s">
        <v>75</v>
      </c>
      <c r="N3053" t="s">
        <v>4</v>
      </c>
      <c r="O3053">
        <v>18</v>
      </c>
      <c r="P3053">
        <v>2024</v>
      </c>
      <c r="Q3053">
        <v>9</v>
      </c>
      <c r="R3053">
        <v>27</v>
      </c>
      <c r="S3053" t="s">
        <v>80</v>
      </c>
      <c r="T3053" t="s">
        <v>73</v>
      </c>
      <c r="U3053">
        <v>11</v>
      </c>
      <c r="V3053" t="s">
        <v>174</v>
      </c>
      <c r="W3053">
        <v>5</v>
      </c>
      <c r="X3053" t="s">
        <v>104</v>
      </c>
      <c r="Y3053">
        <v>8</v>
      </c>
      <c r="Z3053" t="s">
        <v>105</v>
      </c>
      <c r="AA3053">
        <v>1</v>
      </c>
      <c r="AB3053" s="3">
        <v>45562.458333333336</v>
      </c>
      <c r="AC3053">
        <f>VLOOKUP(D3053,[1]tablaBarrios!A:C,2,FALSE)</f>
        <v>7.1253900000000003</v>
      </c>
      <c r="AD3053">
        <f>VLOOKUP(D3053,[1]tablaBarrios!A:C,3,FALSE)</f>
        <v>-73.119799999999998</v>
      </c>
    </row>
    <row r="3054" spans="1:30" x14ac:dyDescent="0.25">
      <c r="A3054">
        <v>3053</v>
      </c>
      <c r="B3054" t="s">
        <v>74</v>
      </c>
      <c r="C3054" t="s">
        <v>14</v>
      </c>
      <c r="D3054" t="s">
        <v>218</v>
      </c>
      <c r="E3054" s="1">
        <v>45562</v>
      </c>
      <c r="F3054" s="2">
        <v>0.375</v>
      </c>
      <c r="G3054">
        <v>-89</v>
      </c>
      <c r="H3054" t="s">
        <v>28</v>
      </c>
      <c r="I3054" t="s">
        <v>4</v>
      </c>
      <c r="J3054" t="s">
        <v>5</v>
      </c>
      <c r="K3054" t="s">
        <v>6</v>
      </c>
      <c r="L3054" t="s">
        <v>70</v>
      </c>
      <c r="M3054" t="s">
        <v>75</v>
      </c>
      <c r="N3054" t="s">
        <v>4</v>
      </c>
      <c r="O3054">
        <v>18</v>
      </c>
      <c r="P3054">
        <v>2024</v>
      </c>
      <c r="Q3054">
        <v>9</v>
      </c>
      <c r="R3054">
        <v>27</v>
      </c>
      <c r="S3054" t="s">
        <v>40</v>
      </c>
      <c r="T3054" t="s">
        <v>73</v>
      </c>
      <c r="U3054">
        <v>9</v>
      </c>
      <c r="V3054" t="s">
        <v>174</v>
      </c>
      <c r="W3054">
        <v>5</v>
      </c>
      <c r="X3054" t="s">
        <v>128</v>
      </c>
      <c r="Y3054">
        <v>16</v>
      </c>
      <c r="Z3054" t="s">
        <v>127</v>
      </c>
      <c r="AA3054">
        <v>1</v>
      </c>
      <c r="AB3054" s="3">
        <v>45562.375</v>
      </c>
      <c r="AC3054">
        <f>VLOOKUP(D3054,[1]tablaBarrios!A:C,2,FALSE)</f>
        <v>7.1230000000000002</v>
      </c>
      <c r="AD3054">
        <f>VLOOKUP(D3054,[1]tablaBarrios!A:C,3,FALSE)</f>
        <v>-73.126000000000005</v>
      </c>
    </row>
    <row r="3055" spans="1:30" x14ac:dyDescent="0.25">
      <c r="A3055">
        <v>3054</v>
      </c>
      <c r="B3055" t="s">
        <v>74</v>
      </c>
      <c r="C3055" t="s">
        <v>14</v>
      </c>
      <c r="D3055" t="s">
        <v>218</v>
      </c>
      <c r="E3055" s="1">
        <v>45562</v>
      </c>
      <c r="F3055" s="2">
        <v>0.54166666666666663</v>
      </c>
      <c r="G3055">
        <v>-89</v>
      </c>
      <c r="H3055" t="s">
        <v>28</v>
      </c>
      <c r="I3055" t="s">
        <v>4</v>
      </c>
      <c r="J3055" t="s">
        <v>5</v>
      </c>
      <c r="K3055" t="s">
        <v>336</v>
      </c>
      <c r="L3055" t="s">
        <v>70</v>
      </c>
      <c r="M3055" t="s">
        <v>75</v>
      </c>
      <c r="N3055" t="s">
        <v>4</v>
      </c>
      <c r="O3055">
        <v>18</v>
      </c>
      <c r="P3055">
        <v>2024</v>
      </c>
      <c r="Q3055">
        <v>9</v>
      </c>
      <c r="R3055">
        <v>27</v>
      </c>
      <c r="S3055" t="s">
        <v>147</v>
      </c>
      <c r="T3055" t="s">
        <v>73</v>
      </c>
      <c r="U3055">
        <v>13</v>
      </c>
      <c r="V3055" t="s">
        <v>174</v>
      </c>
      <c r="W3055">
        <v>5</v>
      </c>
      <c r="X3055" t="s">
        <v>128</v>
      </c>
      <c r="Y3055">
        <v>16</v>
      </c>
      <c r="Z3055" t="s">
        <v>127</v>
      </c>
      <c r="AA3055">
        <v>1</v>
      </c>
      <c r="AB3055" s="3">
        <v>45562.541666666664</v>
      </c>
      <c r="AC3055">
        <f>VLOOKUP(D3055,[1]tablaBarrios!A:C,2,FALSE)</f>
        <v>7.1230000000000002</v>
      </c>
      <c r="AD3055">
        <f>VLOOKUP(D3055,[1]tablaBarrios!A:C,3,FALSE)</f>
        <v>-73.126000000000005</v>
      </c>
    </row>
    <row r="3056" spans="1:30" x14ac:dyDescent="0.25">
      <c r="A3056">
        <v>3055</v>
      </c>
      <c r="B3056" t="s">
        <v>74</v>
      </c>
      <c r="C3056" t="s">
        <v>77</v>
      </c>
      <c r="D3056" t="s">
        <v>218</v>
      </c>
      <c r="E3056" s="1">
        <v>45562</v>
      </c>
      <c r="F3056" s="2">
        <v>0.79166666666666663</v>
      </c>
      <c r="G3056">
        <v>-89</v>
      </c>
      <c r="H3056" t="s">
        <v>28</v>
      </c>
      <c r="I3056" t="s">
        <v>4</v>
      </c>
      <c r="J3056" t="s">
        <v>124</v>
      </c>
      <c r="K3056" t="s">
        <v>6</v>
      </c>
      <c r="L3056" t="s">
        <v>70</v>
      </c>
      <c r="M3056" t="s">
        <v>75</v>
      </c>
      <c r="N3056" t="s">
        <v>4</v>
      </c>
      <c r="O3056">
        <v>18</v>
      </c>
      <c r="P3056">
        <v>2024</v>
      </c>
      <c r="Q3056">
        <v>9</v>
      </c>
      <c r="R3056">
        <v>27</v>
      </c>
      <c r="S3056" t="s">
        <v>54</v>
      </c>
      <c r="T3056" t="s">
        <v>73</v>
      </c>
      <c r="U3056">
        <v>19</v>
      </c>
      <c r="V3056" t="s">
        <v>174</v>
      </c>
      <c r="W3056">
        <v>5</v>
      </c>
      <c r="X3056" t="s">
        <v>128</v>
      </c>
      <c r="Y3056">
        <v>16</v>
      </c>
      <c r="Z3056" t="s">
        <v>127</v>
      </c>
      <c r="AA3056">
        <v>1</v>
      </c>
      <c r="AB3056" s="3">
        <v>45562.791666666664</v>
      </c>
      <c r="AC3056">
        <f>VLOOKUP(D3056,[1]tablaBarrios!A:C,2,FALSE)</f>
        <v>7.1230000000000002</v>
      </c>
      <c r="AD3056">
        <f>VLOOKUP(D3056,[1]tablaBarrios!A:C,3,FALSE)</f>
        <v>-73.126000000000005</v>
      </c>
    </row>
    <row r="3057" spans="1:30" x14ac:dyDescent="0.25">
      <c r="A3057">
        <v>3056</v>
      </c>
      <c r="B3057" t="s">
        <v>74</v>
      </c>
      <c r="C3057" t="s">
        <v>14</v>
      </c>
      <c r="D3057" t="s">
        <v>218</v>
      </c>
      <c r="E3057" s="1">
        <v>45562</v>
      </c>
      <c r="F3057" s="2">
        <v>0.83333333333333337</v>
      </c>
      <c r="G3057">
        <v>-89</v>
      </c>
      <c r="H3057" t="s">
        <v>28</v>
      </c>
      <c r="I3057" t="s">
        <v>4</v>
      </c>
      <c r="J3057" t="s">
        <v>5</v>
      </c>
      <c r="K3057" t="s">
        <v>6</v>
      </c>
      <c r="L3057" t="s">
        <v>70</v>
      </c>
      <c r="M3057" t="s">
        <v>75</v>
      </c>
      <c r="N3057" t="s">
        <v>4</v>
      </c>
      <c r="O3057">
        <v>18</v>
      </c>
      <c r="P3057">
        <v>2024</v>
      </c>
      <c r="Q3057">
        <v>9</v>
      </c>
      <c r="R3057">
        <v>27</v>
      </c>
      <c r="S3057" t="s">
        <v>65</v>
      </c>
      <c r="T3057" t="s">
        <v>73</v>
      </c>
      <c r="U3057">
        <v>20</v>
      </c>
      <c r="V3057" t="s">
        <v>174</v>
      </c>
      <c r="W3057">
        <v>5</v>
      </c>
      <c r="X3057" t="s">
        <v>128</v>
      </c>
      <c r="Y3057">
        <v>16</v>
      </c>
      <c r="Z3057" t="s">
        <v>127</v>
      </c>
      <c r="AA3057">
        <v>1</v>
      </c>
      <c r="AB3057" s="3">
        <v>45562.833333333336</v>
      </c>
      <c r="AC3057">
        <f>VLOOKUP(D3057,[1]tablaBarrios!A:C,2,FALSE)</f>
        <v>7.1230000000000002</v>
      </c>
      <c r="AD3057">
        <f>VLOOKUP(D3057,[1]tablaBarrios!A:C,3,FALSE)</f>
        <v>-73.126000000000005</v>
      </c>
    </row>
    <row r="3058" spans="1:30" x14ac:dyDescent="0.25">
      <c r="A3058">
        <v>3057</v>
      </c>
      <c r="B3058" t="s">
        <v>74</v>
      </c>
      <c r="C3058" t="s">
        <v>77</v>
      </c>
      <c r="D3058" t="s">
        <v>232</v>
      </c>
      <c r="E3058" s="1">
        <v>45562</v>
      </c>
      <c r="F3058" s="2">
        <v>0.375</v>
      </c>
      <c r="G3058">
        <v>-89</v>
      </c>
      <c r="H3058" t="s">
        <v>3</v>
      </c>
      <c r="I3058" t="s">
        <v>4</v>
      </c>
      <c r="J3058" t="s">
        <v>124</v>
      </c>
      <c r="K3058" t="s">
        <v>6</v>
      </c>
      <c r="L3058" t="s">
        <v>70</v>
      </c>
      <c r="M3058" t="s">
        <v>75</v>
      </c>
      <c r="N3058" t="s">
        <v>4</v>
      </c>
      <c r="O3058">
        <v>18</v>
      </c>
      <c r="P3058">
        <v>2024</v>
      </c>
      <c r="Q3058">
        <v>9</v>
      </c>
      <c r="R3058">
        <v>27</v>
      </c>
      <c r="S3058" t="s">
        <v>40</v>
      </c>
      <c r="T3058" t="s">
        <v>73</v>
      </c>
      <c r="U3058">
        <v>9</v>
      </c>
      <c r="V3058" t="s">
        <v>174</v>
      </c>
      <c r="W3058">
        <v>5</v>
      </c>
      <c r="X3058" t="s">
        <v>114</v>
      </c>
      <c r="Y3058">
        <v>9</v>
      </c>
      <c r="Z3058" t="s">
        <v>115</v>
      </c>
      <c r="AA3058">
        <v>1</v>
      </c>
      <c r="AB3058" s="3">
        <v>45562.375</v>
      </c>
      <c r="AC3058">
        <f>VLOOKUP(D3058,[1]tablaBarrios!A:C,2,FALSE)</f>
        <v>7.0997000000000003</v>
      </c>
      <c r="AD3058">
        <f>VLOOKUP(D3058,[1]tablaBarrios!A:C,3,FALSE)</f>
        <v>-73.110100000000003</v>
      </c>
    </row>
    <row r="3059" spans="1:30" x14ac:dyDescent="0.25">
      <c r="A3059">
        <v>3058</v>
      </c>
      <c r="B3059" t="s">
        <v>193</v>
      </c>
      <c r="C3059" t="s">
        <v>88</v>
      </c>
      <c r="D3059" t="s">
        <v>111</v>
      </c>
      <c r="E3059" s="1">
        <v>45562</v>
      </c>
      <c r="F3059" s="2">
        <v>0.66666666666666663</v>
      </c>
      <c r="G3059">
        <v>-89</v>
      </c>
      <c r="H3059" t="s">
        <v>3</v>
      </c>
      <c r="I3059" t="s">
        <v>4</v>
      </c>
      <c r="J3059" t="s">
        <v>5</v>
      </c>
      <c r="K3059" t="s">
        <v>44</v>
      </c>
      <c r="L3059" t="s">
        <v>70</v>
      </c>
      <c r="M3059" t="s">
        <v>195</v>
      </c>
      <c r="N3059" t="s">
        <v>4</v>
      </c>
      <c r="O3059">
        <v>18</v>
      </c>
      <c r="P3059">
        <v>2024</v>
      </c>
      <c r="Q3059">
        <v>9</v>
      </c>
      <c r="R3059">
        <v>27</v>
      </c>
      <c r="S3059" t="s">
        <v>59</v>
      </c>
      <c r="T3059" t="s">
        <v>73</v>
      </c>
      <c r="U3059">
        <v>16</v>
      </c>
      <c r="V3059" t="s">
        <v>174</v>
      </c>
      <c r="W3059">
        <v>5</v>
      </c>
      <c r="X3059" t="s">
        <v>110</v>
      </c>
      <c r="Y3059">
        <v>17</v>
      </c>
      <c r="Z3059" t="s">
        <v>111</v>
      </c>
      <c r="AA3059">
        <v>1</v>
      </c>
      <c r="AB3059" s="3">
        <v>45562.666666666664</v>
      </c>
      <c r="AC3059">
        <f>VLOOKUP(D3059,[1]tablaBarrios!A:C,2,FALSE)</f>
        <v>7.0952999999999999</v>
      </c>
      <c r="AD3059">
        <f>VLOOKUP(D3059,[1]tablaBarrios!A:C,3,FALSE)</f>
        <v>-73.135900000000007</v>
      </c>
    </row>
    <row r="3060" spans="1:30" x14ac:dyDescent="0.25">
      <c r="A3060">
        <v>3059</v>
      </c>
      <c r="B3060" t="s">
        <v>0</v>
      </c>
      <c r="C3060" t="s">
        <v>14</v>
      </c>
      <c r="D3060" t="s">
        <v>191</v>
      </c>
      <c r="E3060" s="1">
        <v>45563</v>
      </c>
      <c r="F3060" s="2">
        <v>0.25</v>
      </c>
      <c r="G3060">
        <v>-89</v>
      </c>
      <c r="H3060" t="s">
        <v>3</v>
      </c>
      <c r="I3060" t="s">
        <v>4</v>
      </c>
      <c r="J3060" t="s">
        <v>5</v>
      </c>
      <c r="K3060" t="s">
        <v>6</v>
      </c>
      <c r="L3060" t="s">
        <v>7</v>
      </c>
      <c r="M3060" t="s">
        <v>8</v>
      </c>
      <c r="N3060" t="s">
        <v>4</v>
      </c>
      <c r="O3060">
        <v>18</v>
      </c>
      <c r="P3060">
        <v>2024</v>
      </c>
      <c r="Q3060">
        <v>9</v>
      </c>
      <c r="R3060">
        <v>28</v>
      </c>
      <c r="S3060" t="s">
        <v>101</v>
      </c>
      <c r="T3060" t="s">
        <v>10</v>
      </c>
      <c r="U3060">
        <v>6</v>
      </c>
      <c r="V3060" t="s">
        <v>196</v>
      </c>
      <c r="W3060">
        <v>6</v>
      </c>
      <c r="X3060" t="s">
        <v>66</v>
      </c>
      <c r="Y3060">
        <v>12</v>
      </c>
      <c r="Z3060" t="s">
        <v>67</v>
      </c>
      <c r="AA3060">
        <v>1</v>
      </c>
      <c r="AB3060" s="3">
        <v>45563.25</v>
      </c>
      <c r="AC3060">
        <f>VLOOKUP(D3060,[1]tablaBarrios!A:C,2,FALSE)</f>
        <v>7.1118499999999996</v>
      </c>
      <c r="AD3060">
        <f>VLOOKUP(D3060,[1]tablaBarrios!A:C,3,FALSE)</f>
        <v>-73.113050000000001</v>
      </c>
    </row>
    <row r="3061" spans="1:30" x14ac:dyDescent="0.25">
      <c r="A3061">
        <v>3060</v>
      </c>
      <c r="B3061" t="s">
        <v>0</v>
      </c>
      <c r="C3061" t="s">
        <v>14</v>
      </c>
      <c r="D3061" t="s">
        <v>67</v>
      </c>
      <c r="E3061" s="1">
        <v>45563</v>
      </c>
      <c r="F3061" s="2">
        <v>0.79166666666666663</v>
      </c>
      <c r="G3061">
        <v>-89</v>
      </c>
      <c r="H3061" t="s">
        <v>3</v>
      </c>
      <c r="I3061" t="s">
        <v>4</v>
      </c>
      <c r="J3061" t="s">
        <v>5</v>
      </c>
      <c r="K3061" t="s">
        <v>243</v>
      </c>
      <c r="L3061" t="s">
        <v>7</v>
      </c>
      <c r="M3061" t="s">
        <v>8</v>
      </c>
      <c r="N3061" t="s">
        <v>4</v>
      </c>
      <c r="O3061">
        <v>18</v>
      </c>
      <c r="P3061">
        <v>2024</v>
      </c>
      <c r="Q3061">
        <v>9</v>
      </c>
      <c r="R3061">
        <v>28</v>
      </c>
      <c r="S3061" t="s">
        <v>54</v>
      </c>
      <c r="T3061" t="s">
        <v>10</v>
      </c>
      <c r="U3061">
        <v>19</v>
      </c>
      <c r="V3061" t="s">
        <v>196</v>
      </c>
      <c r="W3061">
        <v>6</v>
      </c>
      <c r="X3061" t="s">
        <v>66</v>
      </c>
      <c r="Y3061">
        <v>12</v>
      </c>
      <c r="Z3061" t="s">
        <v>67</v>
      </c>
      <c r="AA3061">
        <v>1</v>
      </c>
      <c r="AB3061" s="3">
        <v>45563.791666666664</v>
      </c>
      <c r="AC3061">
        <f>VLOOKUP(D3061,[1]tablaBarrios!A:C,2,FALSE)</f>
        <v>7.125</v>
      </c>
      <c r="AD3061">
        <f>VLOOKUP(D3061,[1]tablaBarrios!A:C,3,FALSE)</f>
        <v>-73.128</v>
      </c>
    </row>
    <row r="3062" spans="1:30" x14ac:dyDescent="0.25">
      <c r="A3062">
        <v>3061</v>
      </c>
      <c r="B3062" t="s">
        <v>0</v>
      </c>
      <c r="C3062" t="s">
        <v>14</v>
      </c>
      <c r="D3062" t="s">
        <v>43</v>
      </c>
      <c r="E3062" s="1">
        <v>45563</v>
      </c>
      <c r="F3062" s="2">
        <v>0.79166666666666663</v>
      </c>
      <c r="G3062">
        <v>-89</v>
      </c>
      <c r="H3062" t="s">
        <v>28</v>
      </c>
      <c r="I3062" t="s">
        <v>4</v>
      </c>
      <c r="J3062" t="s">
        <v>5</v>
      </c>
      <c r="K3062" t="s">
        <v>44</v>
      </c>
      <c r="L3062" t="s">
        <v>7</v>
      </c>
      <c r="M3062" t="s">
        <v>8</v>
      </c>
      <c r="N3062" t="s">
        <v>4</v>
      </c>
      <c r="O3062">
        <v>18</v>
      </c>
      <c r="P3062">
        <v>2024</v>
      </c>
      <c r="Q3062">
        <v>9</v>
      </c>
      <c r="R3062">
        <v>28</v>
      </c>
      <c r="S3062" t="s">
        <v>54</v>
      </c>
      <c r="T3062" t="s">
        <v>10</v>
      </c>
      <c r="U3062">
        <v>19</v>
      </c>
      <c r="V3062" t="s">
        <v>196</v>
      </c>
      <c r="W3062">
        <v>6</v>
      </c>
      <c r="X3062" t="s">
        <v>50</v>
      </c>
      <c r="Y3062">
        <v>1</v>
      </c>
      <c r="Z3062" t="s">
        <v>51</v>
      </c>
      <c r="AA3062">
        <v>1</v>
      </c>
      <c r="AB3062" s="3">
        <v>45563.791666666664</v>
      </c>
      <c r="AC3062">
        <f>VLOOKUP(D3062,[1]tablaBarrios!A:C,2,FALSE)</f>
        <v>7.1493000000000002</v>
      </c>
      <c r="AD3062">
        <f>VLOOKUP(D3062,[1]tablaBarrios!A:C,3,FALSE)</f>
        <v>-73.139899999999997</v>
      </c>
    </row>
    <row r="3063" spans="1:30" x14ac:dyDescent="0.25">
      <c r="A3063">
        <v>3062</v>
      </c>
      <c r="B3063" t="s">
        <v>0</v>
      </c>
      <c r="C3063" t="s">
        <v>1</v>
      </c>
      <c r="D3063" t="s">
        <v>447</v>
      </c>
      <c r="E3063" s="1">
        <v>45563</v>
      </c>
      <c r="F3063" s="2">
        <v>0.70833333333333337</v>
      </c>
      <c r="G3063">
        <v>-89</v>
      </c>
      <c r="H3063" t="s">
        <v>28</v>
      </c>
      <c r="I3063" t="s">
        <v>4</v>
      </c>
      <c r="J3063" t="s">
        <v>5</v>
      </c>
      <c r="K3063" t="s">
        <v>6</v>
      </c>
      <c r="L3063" t="s">
        <v>7</v>
      </c>
      <c r="M3063" t="s">
        <v>8</v>
      </c>
      <c r="N3063" t="s">
        <v>4</v>
      </c>
      <c r="O3063">
        <v>18</v>
      </c>
      <c r="P3063">
        <v>2024</v>
      </c>
      <c r="Q3063">
        <v>9</v>
      </c>
      <c r="R3063">
        <v>28</v>
      </c>
      <c r="S3063" t="s">
        <v>103</v>
      </c>
      <c r="T3063" t="s">
        <v>10</v>
      </c>
      <c r="U3063">
        <v>17</v>
      </c>
      <c r="V3063" t="s">
        <v>196</v>
      </c>
      <c r="W3063">
        <v>6</v>
      </c>
      <c r="X3063" t="s">
        <v>110</v>
      </c>
      <c r="Y3063">
        <v>17</v>
      </c>
      <c r="Z3063" t="s">
        <v>111</v>
      </c>
      <c r="AA3063">
        <v>1</v>
      </c>
      <c r="AB3063" s="3">
        <v>45563.708333333336</v>
      </c>
      <c r="AC3063">
        <f>VLOOKUP(D3063,[1]tablaBarrios!A:C,2,FALSE)</f>
        <v>7.0951700000000004</v>
      </c>
      <c r="AD3063">
        <f>VLOOKUP(D3063,[1]tablaBarrios!A:C,3,FALSE)</f>
        <v>-73.139529999999993</v>
      </c>
    </row>
    <row r="3064" spans="1:30" x14ac:dyDescent="0.25">
      <c r="A3064">
        <v>3063</v>
      </c>
      <c r="B3064" t="s">
        <v>217</v>
      </c>
      <c r="C3064" t="s">
        <v>1</v>
      </c>
      <c r="D3064" t="s">
        <v>175</v>
      </c>
      <c r="E3064" s="1">
        <v>45563</v>
      </c>
      <c r="F3064" s="2">
        <v>0</v>
      </c>
      <c r="G3064">
        <v>28</v>
      </c>
      <c r="H3064" t="s">
        <v>28</v>
      </c>
      <c r="I3064" t="s">
        <v>4</v>
      </c>
      <c r="J3064" t="s">
        <v>5</v>
      </c>
      <c r="K3064" t="s">
        <v>44</v>
      </c>
      <c r="L3064" t="s">
        <v>219</v>
      </c>
      <c r="M3064" t="s">
        <v>220</v>
      </c>
      <c r="N3064" t="s">
        <v>47</v>
      </c>
      <c r="O3064">
        <v>5</v>
      </c>
      <c r="P3064">
        <v>2024</v>
      </c>
      <c r="Q3064">
        <v>9</v>
      </c>
      <c r="R3064">
        <v>28</v>
      </c>
      <c r="S3064" t="s">
        <v>32</v>
      </c>
      <c r="T3064" t="s">
        <v>33</v>
      </c>
      <c r="U3064">
        <v>0</v>
      </c>
      <c r="V3064" t="s">
        <v>196</v>
      </c>
      <c r="W3064">
        <v>6</v>
      </c>
      <c r="X3064" t="s">
        <v>50</v>
      </c>
      <c r="Y3064">
        <v>1</v>
      </c>
      <c r="Z3064" t="s">
        <v>51</v>
      </c>
      <c r="AA3064">
        <v>1</v>
      </c>
      <c r="AB3064" s="3">
        <v>45563</v>
      </c>
      <c r="AC3064">
        <f>VLOOKUP(D3064,[1]tablaBarrios!A:C,2,FALSE)</f>
        <v>7.1253900000000003</v>
      </c>
      <c r="AD3064">
        <f>VLOOKUP(D3064,[1]tablaBarrios!A:C,3,FALSE)</f>
        <v>-73.119799999999998</v>
      </c>
    </row>
    <row r="3065" spans="1:30" x14ac:dyDescent="0.25">
      <c r="A3065">
        <v>3064</v>
      </c>
      <c r="B3065" t="s">
        <v>309</v>
      </c>
      <c r="C3065" t="s">
        <v>77</v>
      </c>
      <c r="D3065" t="s">
        <v>83</v>
      </c>
      <c r="E3065" s="1">
        <v>45563</v>
      </c>
      <c r="F3065" s="2">
        <v>0.70833333333333337</v>
      </c>
      <c r="G3065">
        <v>21</v>
      </c>
      <c r="H3065" t="s">
        <v>28</v>
      </c>
      <c r="I3065" t="s">
        <v>4</v>
      </c>
      <c r="J3065" t="s">
        <v>5</v>
      </c>
      <c r="K3065" t="s">
        <v>44</v>
      </c>
      <c r="L3065" t="s">
        <v>310</v>
      </c>
      <c r="M3065" t="s">
        <v>311</v>
      </c>
      <c r="N3065" t="s">
        <v>22</v>
      </c>
      <c r="O3065">
        <v>4</v>
      </c>
      <c r="P3065">
        <v>2024</v>
      </c>
      <c r="Q3065">
        <v>9</v>
      </c>
      <c r="R3065">
        <v>28</v>
      </c>
      <c r="S3065" t="s">
        <v>103</v>
      </c>
      <c r="T3065" t="s">
        <v>33</v>
      </c>
      <c r="U3065">
        <v>17</v>
      </c>
      <c r="V3065" t="s">
        <v>196</v>
      </c>
      <c r="W3065">
        <v>6</v>
      </c>
      <c r="X3065" t="s">
        <v>84</v>
      </c>
      <c r="Y3065">
        <v>4</v>
      </c>
      <c r="Z3065" t="s">
        <v>85</v>
      </c>
      <c r="AA3065">
        <v>1</v>
      </c>
      <c r="AB3065" s="3">
        <v>45563.708333333336</v>
      </c>
      <c r="AC3065">
        <f>VLOOKUP(D3065,[1]tablaBarrios!A:C,2,FALSE)</f>
        <v>7.165</v>
      </c>
      <c r="AD3065">
        <f>VLOOKUP(D3065,[1]tablaBarrios!A:C,3,FALSE)</f>
        <v>-73.076999999999998</v>
      </c>
    </row>
    <row r="3066" spans="1:30" x14ac:dyDescent="0.25">
      <c r="A3066">
        <v>3065</v>
      </c>
      <c r="B3066" t="s">
        <v>177</v>
      </c>
      <c r="C3066" t="s">
        <v>14</v>
      </c>
      <c r="D3066" t="s">
        <v>448</v>
      </c>
      <c r="E3066" s="1">
        <v>45563</v>
      </c>
      <c r="F3066" s="2">
        <v>0.79166666666666663</v>
      </c>
      <c r="G3066">
        <v>13</v>
      </c>
      <c r="H3066" t="s">
        <v>28</v>
      </c>
      <c r="I3066" t="s">
        <v>4</v>
      </c>
      <c r="J3066" t="s">
        <v>5</v>
      </c>
      <c r="K3066" t="s">
        <v>44</v>
      </c>
      <c r="L3066" t="s">
        <v>178</v>
      </c>
      <c r="M3066" t="s">
        <v>179</v>
      </c>
      <c r="N3066" s="4">
        <v>41913</v>
      </c>
      <c r="O3066">
        <v>2</v>
      </c>
      <c r="P3066">
        <v>2024</v>
      </c>
      <c r="Q3066">
        <v>9</v>
      </c>
      <c r="R3066">
        <v>28</v>
      </c>
      <c r="S3066" t="s">
        <v>54</v>
      </c>
      <c r="T3066" t="s">
        <v>33</v>
      </c>
      <c r="U3066">
        <v>19</v>
      </c>
      <c r="V3066" t="s">
        <v>196</v>
      </c>
      <c r="W3066">
        <v>6</v>
      </c>
      <c r="X3066" t="s">
        <v>390</v>
      </c>
      <c r="Y3066">
        <v>19</v>
      </c>
      <c r="Z3066" t="s">
        <v>390</v>
      </c>
      <c r="AA3066">
        <v>1</v>
      </c>
      <c r="AB3066" s="3">
        <v>45563.791666666664</v>
      </c>
      <c r="AC3066">
        <f>VLOOKUP(D3066,[1]tablaBarrios!A:C,2,FALSE)</f>
        <v>7.1943999999999999</v>
      </c>
      <c r="AD3066">
        <f>VLOOKUP(D3066,[1]tablaBarrios!A:C,3,FALSE)</f>
        <v>-73.130070000000003</v>
      </c>
    </row>
    <row r="3067" spans="1:30" x14ac:dyDescent="0.25">
      <c r="A3067">
        <v>3066</v>
      </c>
      <c r="B3067" t="s">
        <v>42</v>
      </c>
      <c r="C3067" t="s">
        <v>77</v>
      </c>
      <c r="D3067" t="s">
        <v>194</v>
      </c>
      <c r="E3067" s="1">
        <v>45563</v>
      </c>
      <c r="F3067" s="2">
        <v>0.375</v>
      </c>
      <c r="G3067">
        <v>25</v>
      </c>
      <c r="H3067" t="s">
        <v>28</v>
      </c>
      <c r="I3067" t="s">
        <v>4</v>
      </c>
      <c r="J3067" t="s">
        <v>5</v>
      </c>
      <c r="K3067" t="s">
        <v>44</v>
      </c>
      <c r="L3067" t="s">
        <v>45</v>
      </c>
      <c r="M3067" t="s">
        <v>46</v>
      </c>
      <c r="N3067" t="s">
        <v>47</v>
      </c>
      <c r="O3067">
        <v>5</v>
      </c>
      <c r="P3067">
        <v>2024</v>
      </c>
      <c r="Q3067">
        <v>9</v>
      </c>
      <c r="R3067">
        <v>28</v>
      </c>
      <c r="S3067" t="s">
        <v>40</v>
      </c>
      <c r="T3067" t="s">
        <v>49</v>
      </c>
      <c r="U3067">
        <v>9</v>
      </c>
      <c r="V3067" t="s">
        <v>196</v>
      </c>
      <c r="W3067">
        <v>6</v>
      </c>
      <c r="X3067" t="s">
        <v>24</v>
      </c>
      <c r="Y3067">
        <v>5</v>
      </c>
      <c r="Z3067" t="s">
        <v>25</v>
      </c>
      <c r="AA3067">
        <v>1</v>
      </c>
      <c r="AB3067" s="3">
        <v>45563.375</v>
      </c>
      <c r="AC3067">
        <f>VLOOKUP(D3067,[1]tablaBarrios!A:C,2,FALSE)</f>
        <v>7.1253900000000003</v>
      </c>
      <c r="AD3067">
        <f>VLOOKUP(D3067,[1]tablaBarrios!A:C,3,FALSE)</f>
        <v>-73.119799999999998</v>
      </c>
    </row>
    <row r="3068" spans="1:30" x14ac:dyDescent="0.25">
      <c r="A3068">
        <v>3067</v>
      </c>
      <c r="B3068" t="s">
        <v>42</v>
      </c>
      <c r="C3068" t="s">
        <v>14</v>
      </c>
      <c r="D3068" t="s">
        <v>99</v>
      </c>
      <c r="E3068" s="1">
        <v>45563</v>
      </c>
      <c r="F3068" s="2">
        <v>0.875</v>
      </c>
      <c r="G3068">
        <v>27</v>
      </c>
      <c r="H3068" t="s">
        <v>28</v>
      </c>
      <c r="I3068" t="s">
        <v>4</v>
      </c>
      <c r="J3068" t="s">
        <v>5</v>
      </c>
      <c r="K3068" t="s">
        <v>44</v>
      </c>
      <c r="L3068" t="s">
        <v>45</v>
      </c>
      <c r="M3068" t="s">
        <v>46</v>
      </c>
      <c r="N3068" t="s">
        <v>47</v>
      </c>
      <c r="O3068">
        <v>5</v>
      </c>
      <c r="P3068">
        <v>2024</v>
      </c>
      <c r="Q3068">
        <v>9</v>
      </c>
      <c r="R3068">
        <v>28</v>
      </c>
      <c r="S3068" t="s">
        <v>57</v>
      </c>
      <c r="T3068" t="s">
        <v>49</v>
      </c>
      <c r="U3068">
        <v>21</v>
      </c>
      <c r="V3068" t="s">
        <v>196</v>
      </c>
      <c r="W3068">
        <v>6</v>
      </c>
      <c r="X3068" t="s">
        <v>41</v>
      </c>
      <c r="Y3068">
        <v>3</v>
      </c>
      <c r="Z3068" t="s">
        <v>36</v>
      </c>
      <c r="AA3068">
        <v>1</v>
      </c>
      <c r="AB3068" s="3">
        <v>45563.875</v>
      </c>
      <c r="AC3068">
        <f>VLOOKUP(D3068,[1]tablaBarrios!A:C,2,FALSE)</f>
        <v>7.1559999999999997</v>
      </c>
      <c r="AD3068">
        <f>VLOOKUP(D3068,[1]tablaBarrios!A:C,3,FALSE)</f>
        <v>-73.085999999999999</v>
      </c>
    </row>
    <row r="3069" spans="1:30" x14ac:dyDescent="0.25">
      <c r="A3069">
        <v>3068</v>
      </c>
      <c r="B3069" t="s">
        <v>42</v>
      </c>
      <c r="C3069" t="s">
        <v>14</v>
      </c>
      <c r="D3069" t="s">
        <v>153</v>
      </c>
      <c r="E3069" s="1">
        <v>45563</v>
      </c>
      <c r="F3069" s="2">
        <v>0.45833333333333331</v>
      </c>
      <c r="G3069">
        <v>6</v>
      </c>
      <c r="H3069" t="s">
        <v>3</v>
      </c>
      <c r="I3069" t="s">
        <v>4</v>
      </c>
      <c r="J3069" t="s">
        <v>5</v>
      </c>
      <c r="K3069" t="s">
        <v>44</v>
      </c>
      <c r="L3069" t="s">
        <v>45</v>
      </c>
      <c r="M3069" t="s">
        <v>46</v>
      </c>
      <c r="N3069" s="5">
        <v>45905</v>
      </c>
      <c r="O3069">
        <v>1</v>
      </c>
      <c r="P3069">
        <v>2024</v>
      </c>
      <c r="Q3069">
        <v>9</v>
      </c>
      <c r="R3069">
        <v>28</v>
      </c>
      <c r="S3069" t="s">
        <v>80</v>
      </c>
      <c r="T3069" t="s">
        <v>49</v>
      </c>
      <c r="U3069">
        <v>11</v>
      </c>
      <c r="V3069" t="s">
        <v>196</v>
      </c>
      <c r="W3069">
        <v>6</v>
      </c>
      <c r="X3069" t="s">
        <v>84</v>
      </c>
      <c r="Y3069">
        <v>4</v>
      </c>
      <c r="Z3069" t="s">
        <v>85</v>
      </c>
      <c r="AA3069">
        <v>1</v>
      </c>
      <c r="AB3069" s="3">
        <v>45563.458333333336</v>
      </c>
      <c r="AC3069">
        <f>VLOOKUP(D3069,[1]tablaBarrios!A:C,2,FALSE)</f>
        <v>7.1695000000000002</v>
      </c>
      <c r="AD3069">
        <f>VLOOKUP(D3069,[1]tablaBarrios!A:C,3,FALSE)</f>
        <v>-73.072500000000005</v>
      </c>
    </row>
    <row r="3070" spans="1:30" x14ac:dyDescent="0.25">
      <c r="A3070">
        <v>3069</v>
      </c>
      <c r="B3070" t="s">
        <v>42</v>
      </c>
      <c r="C3070" t="s">
        <v>14</v>
      </c>
      <c r="D3070" t="s">
        <v>151</v>
      </c>
      <c r="E3070" s="1">
        <v>45563</v>
      </c>
      <c r="F3070" s="2">
        <v>0.125</v>
      </c>
      <c r="G3070">
        <v>46</v>
      </c>
      <c r="H3070" t="s">
        <v>3</v>
      </c>
      <c r="I3070" t="s">
        <v>4</v>
      </c>
      <c r="J3070" t="s">
        <v>5</v>
      </c>
      <c r="K3070" t="s">
        <v>334</v>
      </c>
      <c r="L3070" t="s">
        <v>45</v>
      </c>
      <c r="M3070" t="s">
        <v>46</v>
      </c>
      <c r="N3070" t="s">
        <v>62</v>
      </c>
      <c r="O3070">
        <v>9</v>
      </c>
      <c r="P3070">
        <v>2024</v>
      </c>
      <c r="Q3070">
        <v>9</v>
      </c>
      <c r="R3070">
        <v>28</v>
      </c>
      <c r="S3070" t="s">
        <v>79</v>
      </c>
      <c r="T3070" t="s">
        <v>49</v>
      </c>
      <c r="U3070">
        <v>3</v>
      </c>
      <c r="V3070" t="s">
        <v>196</v>
      </c>
      <c r="W3070">
        <v>6</v>
      </c>
      <c r="X3070" t="s">
        <v>91</v>
      </c>
      <c r="Y3070">
        <v>7</v>
      </c>
      <c r="Z3070" t="s">
        <v>92</v>
      </c>
      <c r="AA3070">
        <v>1</v>
      </c>
      <c r="AB3070" s="3">
        <v>45563.125</v>
      </c>
      <c r="AC3070">
        <f>VLOOKUP(D3070,[1]tablaBarrios!A:C,2,FALSE)</f>
        <v>7.1029</v>
      </c>
      <c r="AD3070">
        <f>VLOOKUP(D3070,[1]tablaBarrios!A:C,3,FALSE)</f>
        <v>-73.124499999999998</v>
      </c>
    </row>
    <row r="3071" spans="1:30" x14ac:dyDescent="0.25">
      <c r="A3071">
        <v>3070</v>
      </c>
      <c r="B3071" t="s">
        <v>42</v>
      </c>
      <c r="C3071" t="s">
        <v>14</v>
      </c>
      <c r="D3071" t="s">
        <v>242</v>
      </c>
      <c r="E3071" s="1">
        <v>45563</v>
      </c>
      <c r="F3071" s="2">
        <v>0.41666666666666669</v>
      </c>
      <c r="G3071">
        <v>41</v>
      </c>
      <c r="H3071" t="s">
        <v>3</v>
      </c>
      <c r="I3071" t="s">
        <v>4</v>
      </c>
      <c r="J3071" t="s">
        <v>5</v>
      </c>
      <c r="K3071" t="s">
        <v>6</v>
      </c>
      <c r="L3071" t="s">
        <v>45</v>
      </c>
      <c r="M3071" t="s">
        <v>46</v>
      </c>
      <c r="N3071" t="s">
        <v>176</v>
      </c>
      <c r="O3071">
        <v>8</v>
      </c>
      <c r="P3071">
        <v>2024</v>
      </c>
      <c r="Q3071">
        <v>9</v>
      </c>
      <c r="R3071">
        <v>28</v>
      </c>
      <c r="S3071" t="s">
        <v>76</v>
      </c>
      <c r="T3071" t="s">
        <v>49</v>
      </c>
      <c r="U3071">
        <v>10</v>
      </c>
      <c r="V3071" t="s">
        <v>196</v>
      </c>
      <c r="W3071">
        <v>6</v>
      </c>
      <c r="X3071" t="s">
        <v>155</v>
      </c>
      <c r="Y3071">
        <v>11</v>
      </c>
      <c r="Z3071" t="s">
        <v>156</v>
      </c>
      <c r="AA3071">
        <v>1</v>
      </c>
      <c r="AB3071" s="3">
        <v>45563.416666666664</v>
      </c>
      <c r="AC3071">
        <f>VLOOKUP(D3071,[1]tablaBarrios!A:C,2,FALSE)</f>
        <v>7.0846999999999998</v>
      </c>
      <c r="AD3071">
        <f>VLOOKUP(D3071,[1]tablaBarrios!A:C,3,FALSE)</f>
        <v>-73.120900000000006</v>
      </c>
    </row>
    <row r="3072" spans="1:30" x14ac:dyDescent="0.25">
      <c r="A3072">
        <v>3071</v>
      </c>
      <c r="B3072" t="s">
        <v>347</v>
      </c>
      <c r="C3072" t="s">
        <v>14</v>
      </c>
      <c r="D3072" t="s">
        <v>120</v>
      </c>
      <c r="E3072" s="1">
        <v>45563</v>
      </c>
      <c r="F3072" s="2">
        <v>0.875</v>
      </c>
      <c r="G3072">
        <v>-89</v>
      </c>
      <c r="H3072" t="s">
        <v>3</v>
      </c>
      <c r="I3072" t="s">
        <v>4</v>
      </c>
      <c r="J3072" t="s">
        <v>5</v>
      </c>
      <c r="K3072" t="s">
        <v>6</v>
      </c>
      <c r="L3072" t="s">
        <v>70</v>
      </c>
      <c r="M3072" t="s">
        <v>348</v>
      </c>
      <c r="N3072" t="s">
        <v>4</v>
      </c>
      <c r="O3072">
        <v>18</v>
      </c>
      <c r="P3072">
        <v>2024</v>
      </c>
      <c r="Q3072">
        <v>9</v>
      </c>
      <c r="R3072">
        <v>28</v>
      </c>
      <c r="S3072" t="s">
        <v>57</v>
      </c>
      <c r="T3072" t="s">
        <v>73</v>
      </c>
      <c r="U3072">
        <v>21</v>
      </c>
      <c r="V3072" t="s">
        <v>196</v>
      </c>
      <c r="W3072">
        <v>6</v>
      </c>
      <c r="X3072" t="s">
        <v>60</v>
      </c>
      <c r="Y3072">
        <v>13</v>
      </c>
      <c r="Z3072" t="s">
        <v>61</v>
      </c>
      <c r="AA3072">
        <v>1</v>
      </c>
      <c r="AB3072" s="3">
        <v>45563.875</v>
      </c>
      <c r="AC3072">
        <f>VLOOKUP(D3072,[1]tablaBarrios!A:C,2,FALSE)</f>
        <v>7.1207000000000003</v>
      </c>
      <c r="AD3072">
        <f>VLOOKUP(D3072,[1]tablaBarrios!A:C,3,FALSE)</f>
        <v>-73.125600000000006</v>
      </c>
    </row>
    <row r="3073" spans="1:30" x14ac:dyDescent="0.25">
      <c r="A3073">
        <v>3072</v>
      </c>
      <c r="B3073" t="s">
        <v>74</v>
      </c>
      <c r="C3073" t="s">
        <v>77</v>
      </c>
      <c r="D3073" t="s">
        <v>120</v>
      </c>
      <c r="E3073" s="1">
        <v>45563</v>
      </c>
      <c r="F3073" s="2">
        <v>0.20833333333333334</v>
      </c>
      <c r="G3073">
        <v>-89</v>
      </c>
      <c r="H3073" t="s">
        <v>28</v>
      </c>
      <c r="I3073" t="s">
        <v>4</v>
      </c>
      <c r="J3073" t="s">
        <v>5</v>
      </c>
      <c r="K3073" t="s">
        <v>6</v>
      </c>
      <c r="L3073" t="s">
        <v>70</v>
      </c>
      <c r="M3073" t="s">
        <v>75</v>
      </c>
      <c r="N3073" t="s">
        <v>4</v>
      </c>
      <c r="O3073">
        <v>18</v>
      </c>
      <c r="P3073">
        <v>2024</v>
      </c>
      <c r="Q3073">
        <v>9</v>
      </c>
      <c r="R3073">
        <v>28</v>
      </c>
      <c r="S3073" t="s">
        <v>94</v>
      </c>
      <c r="T3073" t="s">
        <v>73</v>
      </c>
      <c r="U3073">
        <v>5</v>
      </c>
      <c r="V3073" t="s">
        <v>196</v>
      </c>
      <c r="W3073">
        <v>6</v>
      </c>
      <c r="X3073" t="s">
        <v>60</v>
      </c>
      <c r="Y3073">
        <v>13</v>
      </c>
      <c r="Z3073" t="s">
        <v>61</v>
      </c>
      <c r="AA3073">
        <v>1</v>
      </c>
      <c r="AB3073" s="3">
        <v>45563.208333333336</v>
      </c>
      <c r="AC3073">
        <f>VLOOKUP(D3073,[1]tablaBarrios!A:C,2,FALSE)</f>
        <v>7.1207000000000003</v>
      </c>
      <c r="AD3073">
        <f>VLOOKUP(D3073,[1]tablaBarrios!A:C,3,FALSE)</f>
        <v>-73.125600000000006</v>
      </c>
    </row>
    <row r="3074" spans="1:30" x14ac:dyDescent="0.25">
      <c r="A3074">
        <v>3073</v>
      </c>
      <c r="B3074" t="s">
        <v>74</v>
      </c>
      <c r="C3074" t="s">
        <v>88</v>
      </c>
      <c r="D3074" t="s">
        <v>120</v>
      </c>
      <c r="E3074" s="1">
        <v>45563</v>
      </c>
      <c r="F3074" s="2">
        <v>0.41666666666666669</v>
      </c>
      <c r="G3074">
        <v>-89</v>
      </c>
      <c r="H3074" t="s">
        <v>3</v>
      </c>
      <c r="I3074" t="s">
        <v>4</v>
      </c>
      <c r="J3074" t="s">
        <v>5</v>
      </c>
      <c r="K3074" t="s">
        <v>6</v>
      </c>
      <c r="L3074" t="s">
        <v>70</v>
      </c>
      <c r="M3074" t="s">
        <v>75</v>
      </c>
      <c r="N3074" t="s">
        <v>4</v>
      </c>
      <c r="O3074">
        <v>18</v>
      </c>
      <c r="P3074">
        <v>2024</v>
      </c>
      <c r="Q3074">
        <v>9</v>
      </c>
      <c r="R3074">
        <v>28</v>
      </c>
      <c r="S3074" t="s">
        <v>76</v>
      </c>
      <c r="T3074" t="s">
        <v>73</v>
      </c>
      <c r="U3074">
        <v>10</v>
      </c>
      <c r="V3074" t="s">
        <v>196</v>
      </c>
      <c r="W3074">
        <v>6</v>
      </c>
      <c r="X3074" t="s">
        <v>60</v>
      </c>
      <c r="Y3074">
        <v>13</v>
      </c>
      <c r="Z3074" t="s">
        <v>61</v>
      </c>
      <c r="AA3074">
        <v>1</v>
      </c>
      <c r="AB3074" s="3">
        <v>45563.416666666664</v>
      </c>
      <c r="AC3074">
        <f>VLOOKUP(D3074,[1]tablaBarrios!A:C,2,FALSE)</f>
        <v>7.1207000000000003</v>
      </c>
      <c r="AD3074">
        <f>VLOOKUP(D3074,[1]tablaBarrios!A:C,3,FALSE)</f>
        <v>-73.125600000000006</v>
      </c>
    </row>
    <row r="3075" spans="1:30" x14ac:dyDescent="0.25">
      <c r="A3075">
        <v>3074</v>
      </c>
      <c r="B3075" t="s">
        <v>74</v>
      </c>
      <c r="C3075" t="s">
        <v>88</v>
      </c>
      <c r="D3075" t="s">
        <v>146</v>
      </c>
      <c r="E3075" s="1">
        <v>45563</v>
      </c>
      <c r="F3075" s="2">
        <v>0.29166666666666669</v>
      </c>
      <c r="G3075">
        <v>-89</v>
      </c>
      <c r="H3075" t="s">
        <v>28</v>
      </c>
      <c r="I3075" t="s">
        <v>4</v>
      </c>
      <c r="J3075" t="s">
        <v>5</v>
      </c>
      <c r="K3075" t="s">
        <v>6</v>
      </c>
      <c r="L3075" t="s">
        <v>70</v>
      </c>
      <c r="M3075" t="s">
        <v>75</v>
      </c>
      <c r="N3075" t="s">
        <v>4</v>
      </c>
      <c r="O3075">
        <v>18</v>
      </c>
      <c r="P3075">
        <v>2024</v>
      </c>
      <c r="Q3075">
        <v>9</v>
      </c>
      <c r="R3075">
        <v>28</v>
      </c>
      <c r="S3075" t="s">
        <v>89</v>
      </c>
      <c r="T3075" t="s">
        <v>73</v>
      </c>
      <c r="U3075">
        <v>7</v>
      </c>
      <c r="V3075" t="s">
        <v>196</v>
      </c>
      <c r="W3075">
        <v>6</v>
      </c>
      <c r="X3075" t="s">
        <v>60</v>
      </c>
      <c r="Y3075">
        <v>13</v>
      </c>
      <c r="Z3075" t="s">
        <v>61</v>
      </c>
      <c r="AA3075">
        <v>1</v>
      </c>
      <c r="AB3075" s="3">
        <v>45563.291666666664</v>
      </c>
      <c r="AC3075">
        <f>VLOOKUP(D3075,[1]tablaBarrios!A:C,2,FALSE)</f>
        <v>7.1227999999999998</v>
      </c>
      <c r="AD3075">
        <f>VLOOKUP(D3075,[1]tablaBarrios!A:C,3,FALSE)</f>
        <v>-73.115700000000004</v>
      </c>
    </row>
    <row r="3076" spans="1:30" x14ac:dyDescent="0.25">
      <c r="A3076">
        <v>3075</v>
      </c>
      <c r="B3076" t="s">
        <v>74</v>
      </c>
      <c r="C3076" t="s">
        <v>14</v>
      </c>
      <c r="D3076" t="s">
        <v>2</v>
      </c>
      <c r="E3076" s="1">
        <v>45563</v>
      </c>
      <c r="F3076" s="2">
        <v>8.3333333333333329E-2</v>
      </c>
      <c r="G3076">
        <v>-89</v>
      </c>
      <c r="H3076" t="s">
        <v>3</v>
      </c>
      <c r="I3076" t="s">
        <v>4</v>
      </c>
      <c r="J3076" t="s">
        <v>5</v>
      </c>
      <c r="K3076" t="s">
        <v>6</v>
      </c>
      <c r="L3076" t="s">
        <v>70</v>
      </c>
      <c r="M3076" t="s">
        <v>75</v>
      </c>
      <c r="N3076" t="s">
        <v>4</v>
      </c>
      <c r="O3076">
        <v>18</v>
      </c>
      <c r="P3076">
        <v>2024</v>
      </c>
      <c r="Q3076">
        <v>9</v>
      </c>
      <c r="R3076">
        <v>28</v>
      </c>
      <c r="S3076" t="s">
        <v>72</v>
      </c>
      <c r="T3076" t="s">
        <v>73</v>
      </c>
      <c r="U3076">
        <v>2</v>
      </c>
      <c r="V3076" t="s">
        <v>196</v>
      </c>
      <c r="W3076">
        <v>6</v>
      </c>
      <c r="X3076" t="s">
        <v>12</v>
      </c>
      <c r="Y3076">
        <v>15</v>
      </c>
      <c r="Z3076" t="s">
        <v>2</v>
      </c>
      <c r="AA3076">
        <v>1</v>
      </c>
      <c r="AB3076" s="3">
        <v>45563.083333333336</v>
      </c>
      <c r="AC3076">
        <f>VLOOKUP(D3076,[1]tablaBarrios!A:C,2,FALSE)</f>
        <v>7.1189999999999998</v>
      </c>
      <c r="AD3076">
        <f>VLOOKUP(D3076,[1]tablaBarrios!A:C,3,FALSE)</f>
        <v>-73.122</v>
      </c>
    </row>
    <row r="3077" spans="1:30" x14ac:dyDescent="0.25">
      <c r="A3077">
        <v>3076</v>
      </c>
      <c r="B3077" t="s">
        <v>74</v>
      </c>
      <c r="C3077" t="s">
        <v>14</v>
      </c>
      <c r="D3077" t="s">
        <v>2</v>
      </c>
      <c r="E3077" s="1">
        <v>45563</v>
      </c>
      <c r="F3077" s="2">
        <v>0.5</v>
      </c>
      <c r="G3077">
        <v>-89</v>
      </c>
      <c r="H3077" t="s">
        <v>28</v>
      </c>
      <c r="I3077" t="s">
        <v>4</v>
      </c>
      <c r="J3077" t="s">
        <v>82</v>
      </c>
      <c r="K3077" t="s">
        <v>6</v>
      </c>
      <c r="L3077" t="s">
        <v>70</v>
      </c>
      <c r="M3077" t="s">
        <v>75</v>
      </c>
      <c r="N3077" t="s">
        <v>4</v>
      </c>
      <c r="O3077">
        <v>18</v>
      </c>
      <c r="P3077">
        <v>2024</v>
      </c>
      <c r="Q3077">
        <v>9</v>
      </c>
      <c r="R3077">
        <v>28</v>
      </c>
      <c r="S3077" t="s">
        <v>190</v>
      </c>
      <c r="T3077" t="s">
        <v>73</v>
      </c>
      <c r="U3077">
        <v>12</v>
      </c>
      <c r="V3077" t="s">
        <v>196</v>
      </c>
      <c r="W3077">
        <v>6</v>
      </c>
      <c r="X3077" t="s">
        <v>12</v>
      </c>
      <c r="Y3077">
        <v>15</v>
      </c>
      <c r="Z3077" t="s">
        <v>2</v>
      </c>
      <c r="AA3077">
        <v>1</v>
      </c>
      <c r="AB3077" s="3">
        <v>45563.5</v>
      </c>
      <c r="AC3077">
        <f>VLOOKUP(D3077,[1]tablaBarrios!A:C,2,FALSE)</f>
        <v>7.1189999999999998</v>
      </c>
      <c r="AD3077">
        <f>VLOOKUP(D3077,[1]tablaBarrios!A:C,3,FALSE)</f>
        <v>-73.122</v>
      </c>
    </row>
    <row r="3078" spans="1:30" x14ac:dyDescent="0.25">
      <c r="A3078">
        <v>3077</v>
      </c>
      <c r="B3078" t="s">
        <v>74</v>
      </c>
      <c r="C3078" t="s">
        <v>14</v>
      </c>
      <c r="D3078" t="s">
        <v>2</v>
      </c>
      <c r="E3078" s="1">
        <v>45563</v>
      </c>
      <c r="F3078" s="2">
        <v>0.41666666666666669</v>
      </c>
      <c r="G3078">
        <v>-89</v>
      </c>
      <c r="H3078" t="s">
        <v>28</v>
      </c>
      <c r="I3078" t="s">
        <v>4</v>
      </c>
      <c r="J3078" t="s">
        <v>5</v>
      </c>
      <c r="K3078" t="s">
        <v>6</v>
      </c>
      <c r="L3078" t="s">
        <v>70</v>
      </c>
      <c r="M3078" t="s">
        <v>75</v>
      </c>
      <c r="N3078" t="s">
        <v>4</v>
      </c>
      <c r="O3078">
        <v>18</v>
      </c>
      <c r="P3078">
        <v>2024</v>
      </c>
      <c r="Q3078">
        <v>9</v>
      </c>
      <c r="R3078">
        <v>28</v>
      </c>
      <c r="S3078" t="s">
        <v>76</v>
      </c>
      <c r="T3078" t="s">
        <v>73</v>
      </c>
      <c r="U3078">
        <v>10</v>
      </c>
      <c r="V3078" t="s">
        <v>196</v>
      </c>
      <c r="W3078">
        <v>6</v>
      </c>
      <c r="X3078" t="s">
        <v>12</v>
      </c>
      <c r="Y3078">
        <v>15</v>
      </c>
      <c r="Z3078" t="s">
        <v>2</v>
      </c>
      <c r="AA3078">
        <v>1</v>
      </c>
      <c r="AB3078" s="3">
        <v>45563.416666666664</v>
      </c>
      <c r="AC3078">
        <f>VLOOKUP(D3078,[1]tablaBarrios!A:C,2,FALSE)</f>
        <v>7.1189999999999998</v>
      </c>
      <c r="AD3078">
        <f>VLOOKUP(D3078,[1]tablaBarrios!A:C,3,FALSE)</f>
        <v>-73.122</v>
      </c>
    </row>
    <row r="3079" spans="1:30" x14ac:dyDescent="0.25">
      <c r="A3079">
        <v>3078</v>
      </c>
      <c r="B3079" t="s">
        <v>74</v>
      </c>
      <c r="C3079" t="s">
        <v>14</v>
      </c>
      <c r="D3079" t="s">
        <v>2</v>
      </c>
      <c r="E3079" s="1">
        <v>45563</v>
      </c>
      <c r="F3079" s="2">
        <v>0.54166666666666663</v>
      </c>
      <c r="G3079">
        <v>-89</v>
      </c>
      <c r="H3079" t="s">
        <v>28</v>
      </c>
      <c r="I3079" t="s">
        <v>4</v>
      </c>
      <c r="J3079" t="s">
        <v>82</v>
      </c>
      <c r="K3079" t="s">
        <v>6</v>
      </c>
      <c r="L3079" t="s">
        <v>70</v>
      </c>
      <c r="M3079" t="s">
        <v>75</v>
      </c>
      <c r="N3079" t="s">
        <v>4</v>
      </c>
      <c r="O3079">
        <v>18</v>
      </c>
      <c r="P3079">
        <v>2024</v>
      </c>
      <c r="Q3079">
        <v>9</v>
      </c>
      <c r="R3079">
        <v>28</v>
      </c>
      <c r="S3079" t="s">
        <v>147</v>
      </c>
      <c r="T3079" t="s">
        <v>73</v>
      </c>
      <c r="U3079">
        <v>13</v>
      </c>
      <c r="V3079" t="s">
        <v>196</v>
      </c>
      <c r="W3079">
        <v>6</v>
      </c>
      <c r="X3079" t="s">
        <v>12</v>
      </c>
      <c r="Y3079">
        <v>15</v>
      </c>
      <c r="Z3079" t="s">
        <v>2</v>
      </c>
      <c r="AA3079">
        <v>1</v>
      </c>
      <c r="AB3079" s="3">
        <v>45563.541666666664</v>
      </c>
      <c r="AC3079">
        <f>VLOOKUP(D3079,[1]tablaBarrios!A:C,2,FALSE)</f>
        <v>7.1189999999999998</v>
      </c>
      <c r="AD3079">
        <f>VLOOKUP(D3079,[1]tablaBarrios!A:C,3,FALSE)</f>
        <v>-73.122</v>
      </c>
    </row>
    <row r="3080" spans="1:30" x14ac:dyDescent="0.25">
      <c r="A3080">
        <v>3079</v>
      </c>
      <c r="B3080" t="s">
        <v>74</v>
      </c>
      <c r="C3080" t="s">
        <v>88</v>
      </c>
      <c r="D3080" t="s">
        <v>135</v>
      </c>
      <c r="E3080" s="1">
        <v>45563</v>
      </c>
      <c r="F3080" s="2">
        <v>8.3333333333333329E-2</v>
      </c>
      <c r="G3080">
        <v>-89</v>
      </c>
      <c r="H3080" t="s">
        <v>28</v>
      </c>
      <c r="I3080" t="s">
        <v>4</v>
      </c>
      <c r="J3080" t="s">
        <v>397</v>
      </c>
      <c r="K3080" t="s">
        <v>266</v>
      </c>
      <c r="L3080" t="s">
        <v>70</v>
      </c>
      <c r="M3080" t="s">
        <v>75</v>
      </c>
      <c r="N3080" t="s">
        <v>4</v>
      </c>
      <c r="O3080">
        <v>18</v>
      </c>
      <c r="P3080">
        <v>2024</v>
      </c>
      <c r="Q3080">
        <v>9</v>
      </c>
      <c r="R3080">
        <v>28</v>
      </c>
      <c r="S3080" t="s">
        <v>72</v>
      </c>
      <c r="T3080" t="s">
        <v>73</v>
      </c>
      <c r="U3080">
        <v>2</v>
      </c>
      <c r="V3080" t="s">
        <v>196</v>
      </c>
      <c r="W3080">
        <v>6</v>
      </c>
      <c r="X3080" t="s">
        <v>60</v>
      </c>
      <c r="Y3080">
        <v>13</v>
      </c>
      <c r="Z3080" t="s">
        <v>61</v>
      </c>
      <c r="AA3080">
        <v>1</v>
      </c>
      <c r="AB3080" s="3">
        <v>45563.083333333336</v>
      </c>
      <c r="AC3080">
        <f>VLOOKUP(D3080,[1]tablaBarrios!A:C,2,FALSE)</f>
        <v>7.1228999999999996</v>
      </c>
      <c r="AD3080">
        <f>VLOOKUP(D3080,[1]tablaBarrios!A:C,3,FALSE)</f>
        <v>-73.120199999999997</v>
      </c>
    </row>
    <row r="3081" spans="1:30" x14ac:dyDescent="0.25">
      <c r="A3081">
        <v>3080</v>
      </c>
      <c r="B3081" t="s">
        <v>74</v>
      </c>
      <c r="C3081" t="s">
        <v>14</v>
      </c>
      <c r="D3081" t="s">
        <v>135</v>
      </c>
      <c r="E3081" s="1">
        <v>45563</v>
      </c>
      <c r="F3081" s="2">
        <v>0.79166666666666663</v>
      </c>
      <c r="G3081">
        <v>-89</v>
      </c>
      <c r="H3081" t="s">
        <v>28</v>
      </c>
      <c r="I3081" t="s">
        <v>4</v>
      </c>
      <c r="J3081" t="s">
        <v>124</v>
      </c>
      <c r="K3081" t="s">
        <v>6</v>
      </c>
      <c r="L3081" t="s">
        <v>70</v>
      </c>
      <c r="M3081" t="s">
        <v>75</v>
      </c>
      <c r="N3081" t="s">
        <v>4</v>
      </c>
      <c r="O3081">
        <v>18</v>
      </c>
      <c r="P3081">
        <v>2024</v>
      </c>
      <c r="Q3081">
        <v>9</v>
      </c>
      <c r="R3081">
        <v>28</v>
      </c>
      <c r="S3081" t="s">
        <v>54</v>
      </c>
      <c r="T3081" t="s">
        <v>73</v>
      </c>
      <c r="U3081">
        <v>19</v>
      </c>
      <c r="V3081" t="s">
        <v>196</v>
      </c>
      <c r="W3081">
        <v>6</v>
      </c>
      <c r="X3081" t="s">
        <v>60</v>
      </c>
      <c r="Y3081">
        <v>13</v>
      </c>
      <c r="Z3081" t="s">
        <v>61</v>
      </c>
      <c r="AA3081">
        <v>1</v>
      </c>
      <c r="AB3081" s="3">
        <v>45563.791666666664</v>
      </c>
      <c r="AC3081">
        <f>VLOOKUP(D3081,[1]tablaBarrios!A:C,2,FALSE)</f>
        <v>7.1228999999999996</v>
      </c>
      <c r="AD3081">
        <f>VLOOKUP(D3081,[1]tablaBarrios!A:C,3,FALSE)</f>
        <v>-73.120199999999997</v>
      </c>
    </row>
    <row r="3082" spans="1:30" x14ac:dyDescent="0.25">
      <c r="A3082">
        <v>3081</v>
      </c>
      <c r="B3082" t="s">
        <v>74</v>
      </c>
      <c r="C3082" t="s">
        <v>14</v>
      </c>
      <c r="D3082" t="s">
        <v>135</v>
      </c>
      <c r="E3082" s="1">
        <v>45563</v>
      </c>
      <c r="F3082" s="2">
        <v>0.875</v>
      </c>
      <c r="G3082">
        <v>-89</v>
      </c>
      <c r="H3082" t="s">
        <v>3</v>
      </c>
      <c r="I3082" t="s">
        <v>4</v>
      </c>
      <c r="J3082" t="s">
        <v>5</v>
      </c>
      <c r="K3082" t="s">
        <v>449</v>
      </c>
      <c r="L3082" t="s">
        <v>70</v>
      </c>
      <c r="M3082" t="s">
        <v>75</v>
      </c>
      <c r="N3082" t="s">
        <v>4</v>
      </c>
      <c r="O3082">
        <v>18</v>
      </c>
      <c r="P3082">
        <v>2024</v>
      </c>
      <c r="Q3082">
        <v>9</v>
      </c>
      <c r="R3082">
        <v>28</v>
      </c>
      <c r="S3082" t="s">
        <v>57</v>
      </c>
      <c r="T3082" t="s">
        <v>73</v>
      </c>
      <c r="U3082">
        <v>21</v>
      </c>
      <c r="V3082" t="s">
        <v>196</v>
      </c>
      <c r="W3082">
        <v>6</v>
      </c>
      <c r="X3082" t="s">
        <v>60</v>
      </c>
      <c r="Y3082">
        <v>13</v>
      </c>
      <c r="Z3082" t="s">
        <v>61</v>
      </c>
      <c r="AA3082">
        <v>1</v>
      </c>
      <c r="AB3082" s="3">
        <v>45563.875</v>
      </c>
      <c r="AC3082">
        <f>VLOOKUP(D3082,[1]tablaBarrios!A:C,2,FALSE)</f>
        <v>7.1228999999999996</v>
      </c>
      <c r="AD3082">
        <f>VLOOKUP(D3082,[1]tablaBarrios!A:C,3,FALSE)</f>
        <v>-73.120199999999997</v>
      </c>
    </row>
    <row r="3083" spans="1:30" x14ac:dyDescent="0.25">
      <c r="A3083">
        <v>3082</v>
      </c>
      <c r="B3083" t="s">
        <v>74</v>
      </c>
      <c r="C3083" t="s">
        <v>14</v>
      </c>
      <c r="D3083" t="s">
        <v>146</v>
      </c>
      <c r="E3083" s="1">
        <v>45563</v>
      </c>
      <c r="F3083" s="2">
        <v>0.91666666666666663</v>
      </c>
      <c r="G3083">
        <v>-89</v>
      </c>
      <c r="H3083" t="s">
        <v>28</v>
      </c>
      <c r="I3083" t="s">
        <v>4</v>
      </c>
      <c r="J3083" t="s">
        <v>82</v>
      </c>
      <c r="K3083" t="s">
        <v>6</v>
      </c>
      <c r="L3083" t="s">
        <v>70</v>
      </c>
      <c r="M3083" t="s">
        <v>75</v>
      </c>
      <c r="N3083" t="s">
        <v>4</v>
      </c>
      <c r="O3083">
        <v>18</v>
      </c>
      <c r="P3083">
        <v>2024</v>
      </c>
      <c r="Q3083">
        <v>9</v>
      </c>
      <c r="R3083">
        <v>28</v>
      </c>
      <c r="S3083" t="s">
        <v>23</v>
      </c>
      <c r="T3083" t="s">
        <v>73</v>
      </c>
      <c r="U3083">
        <v>22</v>
      </c>
      <c r="V3083" t="s">
        <v>196</v>
      </c>
      <c r="W3083">
        <v>6</v>
      </c>
      <c r="X3083" t="s">
        <v>60</v>
      </c>
      <c r="Y3083">
        <v>13</v>
      </c>
      <c r="Z3083" t="s">
        <v>61</v>
      </c>
      <c r="AA3083">
        <v>1</v>
      </c>
      <c r="AB3083" s="3">
        <v>45563.916666666664</v>
      </c>
      <c r="AC3083">
        <f>VLOOKUP(D3083,[1]tablaBarrios!A:C,2,FALSE)</f>
        <v>7.1227999999999998</v>
      </c>
      <c r="AD3083">
        <f>VLOOKUP(D3083,[1]tablaBarrios!A:C,3,FALSE)</f>
        <v>-73.115700000000004</v>
      </c>
    </row>
    <row r="3084" spans="1:30" x14ac:dyDescent="0.25">
      <c r="A3084">
        <v>3083</v>
      </c>
      <c r="B3084" t="s">
        <v>74</v>
      </c>
      <c r="C3084" t="s">
        <v>14</v>
      </c>
      <c r="D3084" t="s">
        <v>78</v>
      </c>
      <c r="E3084" s="1">
        <v>45563</v>
      </c>
      <c r="F3084" s="2">
        <v>0.625</v>
      </c>
      <c r="G3084">
        <v>-89</v>
      </c>
      <c r="H3084" t="s">
        <v>3</v>
      </c>
      <c r="I3084" t="s">
        <v>4</v>
      </c>
      <c r="J3084" t="s">
        <v>5</v>
      </c>
      <c r="K3084" t="s">
        <v>6</v>
      </c>
      <c r="L3084" t="s">
        <v>70</v>
      </c>
      <c r="M3084" t="s">
        <v>75</v>
      </c>
      <c r="N3084" t="s">
        <v>4</v>
      </c>
      <c r="O3084">
        <v>18</v>
      </c>
      <c r="P3084">
        <v>2024</v>
      </c>
      <c r="Q3084">
        <v>9</v>
      </c>
      <c r="R3084">
        <v>28</v>
      </c>
      <c r="S3084" t="s">
        <v>9</v>
      </c>
      <c r="T3084" t="s">
        <v>73</v>
      </c>
      <c r="U3084">
        <v>15</v>
      </c>
      <c r="V3084" t="s">
        <v>196</v>
      </c>
      <c r="W3084">
        <v>6</v>
      </c>
      <c r="X3084" t="s">
        <v>24</v>
      </c>
      <c r="Y3084">
        <v>5</v>
      </c>
      <c r="Z3084" t="s">
        <v>25</v>
      </c>
      <c r="AA3084">
        <v>1</v>
      </c>
      <c r="AB3084" s="3">
        <v>45563.625</v>
      </c>
      <c r="AC3084">
        <f>VLOOKUP(D3084,[1]tablaBarrios!A:C,2,FALSE)</f>
        <v>7.1300999999999997</v>
      </c>
      <c r="AD3084">
        <f>VLOOKUP(D3084,[1]tablaBarrios!A:C,3,FALSE)</f>
        <v>-73.133499999999998</v>
      </c>
    </row>
    <row r="3085" spans="1:30" x14ac:dyDescent="0.25">
      <c r="A3085">
        <v>3084</v>
      </c>
      <c r="B3085" t="s">
        <v>74</v>
      </c>
      <c r="C3085" t="s">
        <v>14</v>
      </c>
      <c r="D3085" t="s">
        <v>67</v>
      </c>
      <c r="E3085" s="1">
        <v>45563</v>
      </c>
      <c r="F3085" s="2">
        <v>0.20833333333333334</v>
      </c>
      <c r="G3085">
        <v>-89</v>
      </c>
      <c r="H3085" t="s">
        <v>28</v>
      </c>
      <c r="I3085" t="s">
        <v>4</v>
      </c>
      <c r="J3085" t="s">
        <v>82</v>
      </c>
      <c r="K3085" t="s">
        <v>6</v>
      </c>
      <c r="L3085" t="s">
        <v>70</v>
      </c>
      <c r="M3085" t="s">
        <v>75</v>
      </c>
      <c r="N3085" t="s">
        <v>4</v>
      </c>
      <c r="O3085">
        <v>18</v>
      </c>
      <c r="P3085">
        <v>2024</v>
      </c>
      <c r="Q3085">
        <v>9</v>
      </c>
      <c r="R3085">
        <v>28</v>
      </c>
      <c r="S3085" t="s">
        <v>94</v>
      </c>
      <c r="T3085" t="s">
        <v>73</v>
      </c>
      <c r="U3085">
        <v>5</v>
      </c>
      <c r="V3085" t="s">
        <v>196</v>
      </c>
      <c r="W3085">
        <v>6</v>
      </c>
      <c r="X3085" t="s">
        <v>66</v>
      </c>
      <c r="Y3085">
        <v>12</v>
      </c>
      <c r="Z3085" t="s">
        <v>67</v>
      </c>
      <c r="AA3085">
        <v>1</v>
      </c>
      <c r="AB3085" s="3">
        <v>45563.208333333336</v>
      </c>
      <c r="AC3085">
        <f>VLOOKUP(D3085,[1]tablaBarrios!A:C,2,FALSE)</f>
        <v>7.125</v>
      </c>
      <c r="AD3085">
        <f>VLOOKUP(D3085,[1]tablaBarrios!A:C,3,FALSE)</f>
        <v>-73.128</v>
      </c>
    </row>
    <row r="3086" spans="1:30" x14ac:dyDescent="0.25">
      <c r="A3086">
        <v>3085</v>
      </c>
      <c r="B3086" t="s">
        <v>74</v>
      </c>
      <c r="C3086" t="s">
        <v>77</v>
      </c>
      <c r="D3086" t="s">
        <v>262</v>
      </c>
      <c r="E3086" s="1">
        <v>45563</v>
      </c>
      <c r="F3086" s="2">
        <v>0.33333333333333331</v>
      </c>
      <c r="G3086">
        <v>-89</v>
      </c>
      <c r="H3086" t="s">
        <v>3</v>
      </c>
      <c r="I3086" t="s">
        <v>4</v>
      </c>
      <c r="J3086" t="s">
        <v>5</v>
      </c>
      <c r="K3086" t="s">
        <v>6</v>
      </c>
      <c r="L3086" t="s">
        <v>70</v>
      </c>
      <c r="M3086" t="s">
        <v>75</v>
      </c>
      <c r="N3086" t="s">
        <v>4</v>
      </c>
      <c r="O3086">
        <v>18</v>
      </c>
      <c r="P3086">
        <v>2024</v>
      </c>
      <c r="Q3086">
        <v>9</v>
      </c>
      <c r="R3086">
        <v>28</v>
      </c>
      <c r="S3086" t="s">
        <v>134</v>
      </c>
      <c r="T3086" t="s">
        <v>73</v>
      </c>
      <c r="U3086">
        <v>8</v>
      </c>
      <c r="V3086" t="s">
        <v>196</v>
      </c>
      <c r="W3086">
        <v>6</v>
      </c>
      <c r="X3086" t="s">
        <v>60</v>
      </c>
      <c r="Y3086">
        <v>13</v>
      </c>
      <c r="Z3086" t="s">
        <v>61</v>
      </c>
      <c r="AA3086">
        <v>1</v>
      </c>
      <c r="AB3086" s="3">
        <v>45563.333333333336</v>
      </c>
      <c r="AC3086">
        <f>VLOOKUP(D3086,[1]tablaBarrios!A:C,2,FALSE)</f>
        <v>7.1238900000000003</v>
      </c>
      <c r="AD3086">
        <f>VLOOKUP(D3086,[1]tablaBarrios!A:C,3,FALSE)</f>
        <v>-73.110680000000002</v>
      </c>
    </row>
    <row r="3087" spans="1:30" x14ac:dyDescent="0.25">
      <c r="A3087">
        <v>3086</v>
      </c>
      <c r="B3087" t="s">
        <v>74</v>
      </c>
      <c r="C3087" t="s">
        <v>14</v>
      </c>
      <c r="D3087" t="s">
        <v>191</v>
      </c>
      <c r="E3087" s="1">
        <v>45563</v>
      </c>
      <c r="F3087" s="2">
        <v>0.75</v>
      </c>
      <c r="G3087">
        <v>-89</v>
      </c>
      <c r="H3087" t="s">
        <v>28</v>
      </c>
      <c r="I3087" t="s">
        <v>4</v>
      </c>
      <c r="J3087" t="s">
        <v>124</v>
      </c>
      <c r="K3087" t="s">
        <v>6</v>
      </c>
      <c r="L3087" t="s">
        <v>70</v>
      </c>
      <c r="M3087" t="s">
        <v>75</v>
      </c>
      <c r="N3087" t="s">
        <v>4</v>
      </c>
      <c r="O3087">
        <v>18</v>
      </c>
      <c r="P3087">
        <v>2024</v>
      </c>
      <c r="Q3087">
        <v>9</v>
      </c>
      <c r="R3087">
        <v>28</v>
      </c>
      <c r="S3087" t="s">
        <v>137</v>
      </c>
      <c r="T3087" t="s">
        <v>73</v>
      </c>
      <c r="U3087">
        <v>18</v>
      </c>
      <c r="V3087" t="s">
        <v>196</v>
      </c>
      <c r="W3087">
        <v>6</v>
      </c>
      <c r="X3087" t="s">
        <v>66</v>
      </c>
      <c r="Y3087">
        <v>12</v>
      </c>
      <c r="Z3087" t="s">
        <v>67</v>
      </c>
      <c r="AA3087">
        <v>1</v>
      </c>
      <c r="AB3087" s="3">
        <v>45563.75</v>
      </c>
      <c r="AC3087">
        <f>VLOOKUP(D3087,[1]tablaBarrios!A:C,2,FALSE)</f>
        <v>7.1118499999999996</v>
      </c>
      <c r="AD3087">
        <f>VLOOKUP(D3087,[1]tablaBarrios!A:C,3,FALSE)</f>
        <v>-73.113050000000001</v>
      </c>
    </row>
    <row r="3088" spans="1:30" x14ac:dyDescent="0.25">
      <c r="A3088">
        <v>3087</v>
      </c>
      <c r="B3088" t="s">
        <v>74</v>
      </c>
      <c r="C3088" t="s">
        <v>14</v>
      </c>
      <c r="D3088" t="s">
        <v>123</v>
      </c>
      <c r="E3088" s="1">
        <v>45563</v>
      </c>
      <c r="F3088" s="2">
        <v>0.5</v>
      </c>
      <c r="G3088">
        <v>-89</v>
      </c>
      <c r="H3088" t="s">
        <v>28</v>
      </c>
      <c r="I3088" t="s">
        <v>4</v>
      </c>
      <c r="J3088" t="s">
        <v>82</v>
      </c>
      <c r="K3088" t="s">
        <v>6</v>
      </c>
      <c r="L3088" t="s">
        <v>70</v>
      </c>
      <c r="M3088" t="s">
        <v>75</v>
      </c>
      <c r="N3088" t="s">
        <v>4</v>
      </c>
      <c r="O3088">
        <v>18</v>
      </c>
      <c r="P3088">
        <v>2024</v>
      </c>
      <c r="Q3088">
        <v>9</v>
      </c>
      <c r="R3088">
        <v>28</v>
      </c>
      <c r="S3088" t="s">
        <v>190</v>
      </c>
      <c r="T3088" t="s">
        <v>73</v>
      </c>
      <c r="U3088">
        <v>12</v>
      </c>
      <c r="V3088" t="s">
        <v>196</v>
      </c>
      <c r="W3088">
        <v>6</v>
      </c>
      <c r="X3088" t="s">
        <v>66</v>
      </c>
      <c r="Y3088">
        <v>12</v>
      </c>
      <c r="Z3088" t="s">
        <v>67</v>
      </c>
      <c r="AA3088">
        <v>1</v>
      </c>
      <c r="AB3088" s="3">
        <v>45563.5</v>
      </c>
      <c r="AC3088">
        <f>VLOOKUP(D3088,[1]tablaBarrios!A:C,2,FALSE)</f>
        <v>7.1208999999999998</v>
      </c>
      <c r="AD3088">
        <f>VLOOKUP(D3088,[1]tablaBarrios!A:C,3,FALSE)</f>
        <v>-73.114900000000006</v>
      </c>
    </row>
    <row r="3089" spans="1:30" x14ac:dyDescent="0.25">
      <c r="A3089">
        <v>3088</v>
      </c>
      <c r="B3089" t="s">
        <v>74</v>
      </c>
      <c r="C3089" t="s">
        <v>14</v>
      </c>
      <c r="D3089" t="s">
        <v>123</v>
      </c>
      <c r="E3089" s="1">
        <v>45563</v>
      </c>
      <c r="F3089" s="2">
        <v>0.45833333333333331</v>
      </c>
      <c r="G3089">
        <v>-89</v>
      </c>
      <c r="H3089" t="s">
        <v>28</v>
      </c>
      <c r="I3089" t="s">
        <v>4</v>
      </c>
      <c r="J3089" t="s">
        <v>124</v>
      </c>
      <c r="K3089" t="s">
        <v>6</v>
      </c>
      <c r="L3089" t="s">
        <v>70</v>
      </c>
      <c r="M3089" t="s">
        <v>75</v>
      </c>
      <c r="N3089" t="s">
        <v>4</v>
      </c>
      <c r="O3089">
        <v>18</v>
      </c>
      <c r="P3089">
        <v>2024</v>
      </c>
      <c r="Q3089">
        <v>9</v>
      </c>
      <c r="R3089">
        <v>28</v>
      </c>
      <c r="S3089" t="s">
        <v>80</v>
      </c>
      <c r="T3089" t="s">
        <v>73</v>
      </c>
      <c r="U3089">
        <v>11</v>
      </c>
      <c r="V3089" t="s">
        <v>196</v>
      </c>
      <c r="W3089">
        <v>6</v>
      </c>
      <c r="X3089" t="s">
        <v>66</v>
      </c>
      <c r="Y3089">
        <v>12</v>
      </c>
      <c r="Z3089" t="s">
        <v>67</v>
      </c>
      <c r="AA3089">
        <v>1</v>
      </c>
      <c r="AB3089" s="3">
        <v>45563.458333333336</v>
      </c>
      <c r="AC3089">
        <f>VLOOKUP(D3089,[1]tablaBarrios!A:C,2,FALSE)</f>
        <v>7.1208999999999998</v>
      </c>
      <c r="AD3089">
        <f>VLOOKUP(D3089,[1]tablaBarrios!A:C,3,FALSE)</f>
        <v>-73.114900000000006</v>
      </c>
    </row>
    <row r="3090" spans="1:30" x14ac:dyDescent="0.25">
      <c r="A3090">
        <v>3089</v>
      </c>
      <c r="B3090" t="s">
        <v>74</v>
      </c>
      <c r="C3090" t="s">
        <v>77</v>
      </c>
      <c r="D3090" t="s">
        <v>146</v>
      </c>
      <c r="E3090" s="1">
        <v>45563</v>
      </c>
      <c r="F3090" s="2">
        <v>0.125</v>
      </c>
      <c r="G3090">
        <v>-89</v>
      </c>
      <c r="H3090" t="s">
        <v>3</v>
      </c>
      <c r="I3090" t="s">
        <v>4</v>
      </c>
      <c r="J3090" t="s">
        <v>5</v>
      </c>
      <c r="K3090" t="s">
        <v>6</v>
      </c>
      <c r="L3090" t="s">
        <v>70</v>
      </c>
      <c r="M3090" t="s">
        <v>75</v>
      </c>
      <c r="N3090" t="s">
        <v>4</v>
      </c>
      <c r="O3090">
        <v>18</v>
      </c>
      <c r="P3090">
        <v>2024</v>
      </c>
      <c r="Q3090">
        <v>9</v>
      </c>
      <c r="R3090">
        <v>28</v>
      </c>
      <c r="S3090" t="s">
        <v>79</v>
      </c>
      <c r="T3090" t="s">
        <v>73</v>
      </c>
      <c r="U3090">
        <v>3</v>
      </c>
      <c r="V3090" t="s">
        <v>196</v>
      </c>
      <c r="W3090">
        <v>6</v>
      </c>
      <c r="X3090" t="s">
        <v>60</v>
      </c>
      <c r="Y3090">
        <v>13</v>
      </c>
      <c r="Z3090" t="s">
        <v>61</v>
      </c>
      <c r="AA3090">
        <v>1</v>
      </c>
      <c r="AB3090" s="3">
        <v>45563.125</v>
      </c>
      <c r="AC3090">
        <f>VLOOKUP(D3090,[1]tablaBarrios!A:C,2,FALSE)</f>
        <v>7.1227999999999998</v>
      </c>
      <c r="AD3090">
        <f>VLOOKUP(D3090,[1]tablaBarrios!A:C,3,FALSE)</f>
        <v>-73.115700000000004</v>
      </c>
    </row>
    <row r="3091" spans="1:30" x14ac:dyDescent="0.25">
      <c r="A3091">
        <v>3090</v>
      </c>
      <c r="B3091" t="s">
        <v>74</v>
      </c>
      <c r="C3091" t="s">
        <v>77</v>
      </c>
      <c r="D3091" t="s">
        <v>204</v>
      </c>
      <c r="E3091" s="1">
        <v>45563</v>
      </c>
      <c r="F3091" s="2">
        <v>0.79166666666666663</v>
      </c>
      <c r="G3091">
        <v>-89</v>
      </c>
      <c r="H3091" t="s">
        <v>3</v>
      </c>
      <c r="I3091" t="s">
        <v>4</v>
      </c>
      <c r="J3091" t="s">
        <v>5</v>
      </c>
      <c r="K3091" t="s">
        <v>6</v>
      </c>
      <c r="L3091" t="s">
        <v>70</v>
      </c>
      <c r="M3091" t="s">
        <v>75</v>
      </c>
      <c r="N3091" t="s">
        <v>4</v>
      </c>
      <c r="O3091">
        <v>18</v>
      </c>
      <c r="P3091">
        <v>2024</v>
      </c>
      <c r="Q3091">
        <v>9</v>
      </c>
      <c r="R3091">
        <v>28</v>
      </c>
      <c r="S3091" t="s">
        <v>54</v>
      </c>
      <c r="T3091" t="s">
        <v>73</v>
      </c>
      <c r="U3091">
        <v>19</v>
      </c>
      <c r="V3091" t="s">
        <v>196</v>
      </c>
      <c r="W3091">
        <v>6</v>
      </c>
      <c r="X3091" t="s">
        <v>20</v>
      </c>
      <c r="Y3091">
        <v>2</v>
      </c>
      <c r="Z3091" t="s">
        <v>21</v>
      </c>
      <c r="AA3091">
        <v>1</v>
      </c>
      <c r="AB3091" s="3">
        <v>45563.791666666664</v>
      </c>
      <c r="AC3091">
        <f>VLOOKUP(D3091,[1]tablaBarrios!A:C,2,FALSE)</f>
        <v>7.1360000000000001</v>
      </c>
      <c r="AD3091">
        <f>VLOOKUP(D3091,[1]tablaBarrios!A:C,3,FALSE)</f>
        <v>-73.115099999999998</v>
      </c>
    </row>
    <row r="3092" spans="1:30" x14ac:dyDescent="0.25">
      <c r="A3092">
        <v>3091</v>
      </c>
      <c r="B3092" t="s">
        <v>74</v>
      </c>
      <c r="C3092" t="s">
        <v>14</v>
      </c>
      <c r="D3092" t="s">
        <v>99</v>
      </c>
      <c r="E3092" s="1">
        <v>45563</v>
      </c>
      <c r="F3092" s="2">
        <v>0.375</v>
      </c>
      <c r="G3092">
        <v>-89</v>
      </c>
      <c r="H3092" t="s">
        <v>28</v>
      </c>
      <c r="I3092" t="s">
        <v>4</v>
      </c>
      <c r="J3092" t="s">
        <v>5</v>
      </c>
      <c r="K3092" t="s">
        <v>6</v>
      </c>
      <c r="L3092" t="s">
        <v>70</v>
      </c>
      <c r="M3092" t="s">
        <v>75</v>
      </c>
      <c r="N3092" t="s">
        <v>4</v>
      </c>
      <c r="O3092">
        <v>18</v>
      </c>
      <c r="P3092">
        <v>2024</v>
      </c>
      <c r="Q3092">
        <v>9</v>
      </c>
      <c r="R3092">
        <v>28</v>
      </c>
      <c r="S3092" t="s">
        <v>40</v>
      </c>
      <c r="T3092" t="s">
        <v>73</v>
      </c>
      <c r="U3092">
        <v>9</v>
      </c>
      <c r="V3092" t="s">
        <v>196</v>
      </c>
      <c r="W3092">
        <v>6</v>
      </c>
      <c r="X3092" t="s">
        <v>41</v>
      </c>
      <c r="Y3092">
        <v>3</v>
      </c>
      <c r="Z3092" t="s">
        <v>36</v>
      </c>
      <c r="AA3092">
        <v>1</v>
      </c>
      <c r="AB3092" s="3">
        <v>45563.375</v>
      </c>
      <c r="AC3092">
        <f>VLOOKUP(D3092,[1]tablaBarrios!A:C,2,FALSE)</f>
        <v>7.1559999999999997</v>
      </c>
      <c r="AD3092">
        <f>VLOOKUP(D3092,[1]tablaBarrios!A:C,3,FALSE)</f>
        <v>-73.085999999999999</v>
      </c>
    </row>
    <row r="3093" spans="1:30" x14ac:dyDescent="0.25">
      <c r="A3093">
        <v>3092</v>
      </c>
      <c r="B3093" t="s">
        <v>74</v>
      </c>
      <c r="C3093" t="s">
        <v>14</v>
      </c>
      <c r="D3093" t="s">
        <v>163</v>
      </c>
      <c r="E3093" s="1">
        <v>45563</v>
      </c>
      <c r="F3093" s="2">
        <v>0.79166666666666663</v>
      </c>
      <c r="G3093">
        <v>-89</v>
      </c>
      <c r="H3093" t="s">
        <v>3</v>
      </c>
      <c r="I3093" t="s">
        <v>4</v>
      </c>
      <c r="J3093" t="s">
        <v>5</v>
      </c>
      <c r="K3093" t="s">
        <v>6</v>
      </c>
      <c r="L3093" t="s">
        <v>70</v>
      </c>
      <c r="M3093" t="s">
        <v>75</v>
      </c>
      <c r="N3093" t="s">
        <v>4</v>
      </c>
      <c r="O3093">
        <v>18</v>
      </c>
      <c r="P3093">
        <v>2024</v>
      </c>
      <c r="Q3093">
        <v>9</v>
      </c>
      <c r="R3093">
        <v>28</v>
      </c>
      <c r="S3093" t="s">
        <v>54</v>
      </c>
      <c r="T3093" t="s">
        <v>73</v>
      </c>
      <c r="U3093">
        <v>19</v>
      </c>
      <c r="V3093" t="s">
        <v>196</v>
      </c>
      <c r="W3093">
        <v>6</v>
      </c>
      <c r="X3093" t="s">
        <v>55</v>
      </c>
      <c r="Y3093">
        <v>14</v>
      </c>
      <c r="Z3093" t="s">
        <v>56</v>
      </c>
      <c r="AA3093">
        <v>1</v>
      </c>
      <c r="AB3093" s="3">
        <v>45563.791666666664</v>
      </c>
      <c r="AC3093">
        <f>VLOOKUP(D3093,[1]tablaBarrios!A:C,2,FALSE)</f>
        <v>7.1143000000000001</v>
      </c>
      <c r="AD3093">
        <f>VLOOKUP(D3093,[1]tablaBarrios!A:C,3,FALSE)</f>
        <v>-73.126499999999993</v>
      </c>
    </row>
    <row r="3094" spans="1:30" x14ac:dyDescent="0.25">
      <c r="A3094">
        <v>3093</v>
      </c>
      <c r="B3094" t="s">
        <v>74</v>
      </c>
      <c r="C3094" t="s">
        <v>14</v>
      </c>
      <c r="D3094" t="s">
        <v>58</v>
      </c>
      <c r="E3094" s="1">
        <v>45563</v>
      </c>
      <c r="F3094" s="2">
        <v>4.1666666666666664E-2</v>
      </c>
      <c r="G3094">
        <v>-89</v>
      </c>
      <c r="H3094" t="s">
        <v>28</v>
      </c>
      <c r="I3094" t="s">
        <v>4</v>
      </c>
      <c r="J3094" t="s">
        <v>5</v>
      </c>
      <c r="K3094" t="s">
        <v>6</v>
      </c>
      <c r="L3094" t="s">
        <v>70</v>
      </c>
      <c r="M3094" t="s">
        <v>75</v>
      </c>
      <c r="N3094" t="s">
        <v>4</v>
      </c>
      <c r="O3094">
        <v>18</v>
      </c>
      <c r="P3094">
        <v>2024</v>
      </c>
      <c r="Q3094">
        <v>9</v>
      </c>
      <c r="R3094">
        <v>28</v>
      </c>
      <c r="S3094" t="s">
        <v>19</v>
      </c>
      <c r="T3094" t="s">
        <v>73</v>
      </c>
      <c r="U3094">
        <v>1</v>
      </c>
      <c r="V3094" t="s">
        <v>196</v>
      </c>
      <c r="W3094">
        <v>6</v>
      </c>
      <c r="X3094" t="s">
        <v>60</v>
      </c>
      <c r="Y3094">
        <v>13</v>
      </c>
      <c r="Z3094" t="s">
        <v>61</v>
      </c>
      <c r="AA3094">
        <v>1</v>
      </c>
      <c r="AB3094" s="3">
        <v>45563.041666666664</v>
      </c>
      <c r="AC3094">
        <f>VLOOKUP(D3094,[1]tablaBarrios!A:C,2,FALSE)</f>
        <v>7.1326000000000001</v>
      </c>
      <c r="AD3094">
        <f>VLOOKUP(D3094,[1]tablaBarrios!A:C,3,FALSE)</f>
        <v>-73.117400000000004</v>
      </c>
    </row>
    <row r="3095" spans="1:30" x14ac:dyDescent="0.25">
      <c r="A3095">
        <v>3094</v>
      </c>
      <c r="B3095" t="s">
        <v>74</v>
      </c>
      <c r="C3095" t="s">
        <v>14</v>
      </c>
      <c r="D3095" t="s">
        <v>58</v>
      </c>
      <c r="E3095" s="1">
        <v>45563</v>
      </c>
      <c r="F3095" s="2">
        <v>4.1666666666666664E-2</v>
      </c>
      <c r="G3095">
        <v>-89</v>
      </c>
      <c r="H3095" t="s">
        <v>28</v>
      </c>
      <c r="I3095" t="s">
        <v>4</v>
      </c>
      <c r="J3095" t="s">
        <v>124</v>
      </c>
      <c r="K3095" t="s">
        <v>6</v>
      </c>
      <c r="L3095" t="s">
        <v>70</v>
      </c>
      <c r="M3095" t="s">
        <v>75</v>
      </c>
      <c r="N3095" t="s">
        <v>4</v>
      </c>
      <c r="O3095">
        <v>18</v>
      </c>
      <c r="P3095">
        <v>2024</v>
      </c>
      <c r="Q3095">
        <v>9</v>
      </c>
      <c r="R3095">
        <v>28</v>
      </c>
      <c r="S3095" t="s">
        <v>19</v>
      </c>
      <c r="T3095" t="s">
        <v>73</v>
      </c>
      <c r="U3095">
        <v>1</v>
      </c>
      <c r="V3095" t="s">
        <v>196</v>
      </c>
      <c r="W3095">
        <v>6</v>
      </c>
      <c r="X3095" t="s">
        <v>60</v>
      </c>
      <c r="Y3095">
        <v>13</v>
      </c>
      <c r="Z3095" t="s">
        <v>61</v>
      </c>
      <c r="AA3095">
        <v>1</v>
      </c>
      <c r="AB3095" s="3">
        <v>45563.041666666664</v>
      </c>
      <c r="AC3095">
        <f>VLOOKUP(D3095,[1]tablaBarrios!A:C,2,FALSE)</f>
        <v>7.1326000000000001</v>
      </c>
      <c r="AD3095">
        <f>VLOOKUP(D3095,[1]tablaBarrios!A:C,3,FALSE)</f>
        <v>-73.117400000000004</v>
      </c>
    </row>
    <row r="3096" spans="1:30" x14ac:dyDescent="0.25">
      <c r="A3096">
        <v>3095</v>
      </c>
      <c r="B3096" t="s">
        <v>74</v>
      </c>
      <c r="C3096" t="s">
        <v>14</v>
      </c>
      <c r="D3096" t="s">
        <v>58</v>
      </c>
      <c r="E3096" s="1">
        <v>45563</v>
      </c>
      <c r="F3096" s="2">
        <v>0.79166666666666663</v>
      </c>
      <c r="G3096">
        <v>-89</v>
      </c>
      <c r="H3096" t="s">
        <v>28</v>
      </c>
      <c r="I3096" t="s">
        <v>4</v>
      </c>
      <c r="J3096" t="s">
        <v>82</v>
      </c>
      <c r="K3096" t="s">
        <v>6</v>
      </c>
      <c r="L3096" t="s">
        <v>70</v>
      </c>
      <c r="M3096" t="s">
        <v>75</v>
      </c>
      <c r="N3096" t="s">
        <v>4</v>
      </c>
      <c r="O3096">
        <v>18</v>
      </c>
      <c r="P3096">
        <v>2024</v>
      </c>
      <c r="Q3096">
        <v>9</v>
      </c>
      <c r="R3096">
        <v>28</v>
      </c>
      <c r="S3096" t="s">
        <v>54</v>
      </c>
      <c r="T3096" t="s">
        <v>73</v>
      </c>
      <c r="U3096">
        <v>19</v>
      </c>
      <c r="V3096" t="s">
        <v>196</v>
      </c>
      <c r="W3096">
        <v>6</v>
      </c>
      <c r="X3096" t="s">
        <v>60</v>
      </c>
      <c r="Y3096">
        <v>13</v>
      </c>
      <c r="Z3096" t="s">
        <v>61</v>
      </c>
      <c r="AA3096">
        <v>1</v>
      </c>
      <c r="AB3096" s="3">
        <v>45563.791666666664</v>
      </c>
      <c r="AC3096">
        <f>VLOOKUP(D3096,[1]tablaBarrios!A:C,2,FALSE)</f>
        <v>7.1326000000000001</v>
      </c>
      <c r="AD3096">
        <f>VLOOKUP(D3096,[1]tablaBarrios!A:C,3,FALSE)</f>
        <v>-73.117400000000004</v>
      </c>
    </row>
    <row r="3097" spans="1:30" x14ac:dyDescent="0.25">
      <c r="A3097">
        <v>3096</v>
      </c>
      <c r="B3097" t="s">
        <v>74</v>
      </c>
      <c r="C3097" t="s">
        <v>1</v>
      </c>
      <c r="D3097" t="s">
        <v>149</v>
      </c>
      <c r="E3097" s="1">
        <v>45563</v>
      </c>
      <c r="F3097" s="2">
        <v>0.125</v>
      </c>
      <c r="G3097">
        <v>-89</v>
      </c>
      <c r="H3097" t="s">
        <v>3</v>
      </c>
      <c r="I3097" t="s">
        <v>4</v>
      </c>
      <c r="J3097" t="s">
        <v>5</v>
      </c>
      <c r="K3097" t="s">
        <v>6</v>
      </c>
      <c r="L3097" t="s">
        <v>70</v>
      </c>
      <c r="M3097" t="s">
        <v>75</v>
      </c>
      <c r="N3097" t="s">
        <v>4</v>
      </c>
      <c r="O3097">
        <v>18</v>
      </c>
      <c r="P3097">
        <v>2024</v>
      </c>
      <c r="Q3097">
        <v>9</v>
      </c>
      <c r="R3097">
        <v>28</v>
      </c>
      <c r="S3097" t="s">
        <v>79</v>
      </c>
      <c r="T3097" t="s">
        <v>73</v>
      </c>
      <c r="U3097">
        <v>3</v>
      </c>
      <c r="V3097" t="s">
        <v>196</v>
      </c>
      <c r="W3097">
        <v>6</v>
      </c>
      <c r="X3097" t="s">
        <v>41</v>
      </c>
      <c r="Y3097">
        <v>3</v>
      </c>
      <c r="Z3097" t="s">
        <v>36</v>
      </c>
      <c r="AA3097">
        <v>1</v>
      </c>
      <c r="AB3097" s="3">
        <v>45563.125</v>
      </c>
      <c r="AC3097">
        <f>VLOOKUP(D3097,[1]tablaBarrios!A:C,2,FALSE)</f>
        <v>7.1405000000000003</v>
      </c>
      <c r="AD3097">
        <f>VLOOKUP(D3097,[1]tablaBarrios!A:C,3,FALSE)</f>
        <v>-73.120199999999997</v>
      </c>
    </row>
    <row r="3098" spans="1:30" x14ac:dyDescent="0.25">
      <c r="A3098">
        <v>3097</v>
      </c>
      <c r="B3098" t="s">
        <v>74</v>
      </c>
      <c r="C3098" t="s">
        <v>14</v>
      </c>
      <c r="D3098" t="s">
        <v>36</v>
      </c>
      <c r="E3098" s="1">
        <v>45563</v>
      </c>
      <c r="F3098" s="2">
        <v>0.875</v>
      </c>
      <c r="G3098">
        <v>-89</v>
      </c>
      <c r="H3098" t="s">
        <v>28</v>
      </c>
      <c r="I3098" t="s">
        <v>4</v>
      </c>
      <c r="J3098" t="s">
        <v>124</v>
      </c>
      <c r="K3098" t="s">
        <v>6</v>
      </c>
      <c r="L3098" t="s">
        <v>70</v>
      </c>
      <c r="M3098" t="s">
        <v>75</v>
      </c>
      <c r="N3098" t="s">
        <v>4</v>
      </c>
      <c r="O3098">
        <v>18</v>
      </c>
      <c r="P3098">
        <v>2024</v>
      </c>
      <c r="Q3098">
        <v>9</v>
      </c>
      <c r="R3098">
        <v>28</v>
      </c>
      <c r="S3098" t="s">
        <v>57</v>
      </c>
      <c r="T3098" t="s">
        <v>73</v>
      </c>
      <c r="U3098">
        <v>21</v>
      </c>
      <c r="V3098" t="s">
        <v>196</v>
      </c>
      <c r="W3098">
        <v>6</v>
      </c>
      <c r="X3098" t="s">
        <v>41</v>
      </c>
      <c r="Y3098">
        <v>3</v>
      </c>
      <c r="Z3098" t="s">
        <v>36</v>
      </c>
      <c r="AA3098">
        <v>1</v>
      </c>
      <c r="AB3098" s="3">
        <v>45563.875</v>
      </c>
      <c r="AC3098">
        <f>VLOOKUP(D3098,[1]tablaBarrios!A:C,2,FALSE)</f>
        <v>7.1327999999999996</v>
      </c>
      <c r="AD3098">
        <f>VLOOKUP(D3098,[1]tablaBarrios!A:C,3,FALSE)</f>
        <v>-73.123500000000007</v>
      </c>
    </row>
    <row r="3099" spans="1:30" x14ac:dyDescent="0.25">
      <c r="A3099">
        <v>3098</v>
      </c>
      <c r="B3099" t="s">
        <v>74</v>
      </c>
      <c r="C3099" t="s">
        <v>77</v>
      </c>
      <c r="D3099" t="s">
        <v>99</v>
      </c>
      <c r="E3099" s="1">
        <v>45563</v>
      </c>
      <c r="F3099" s="2">
        <v>0</v>
      </c>
      <c r="G3099">
        <v>-89</v>
      </c>
      <c r="H3099" t="s">
        <v>3</v>
      </c>
      <c r="I3099" t="s">
        <v>4</v>
      </c>
      <c r="J3099" t="s">
        <v>5</v>
      </c>
      <c r="K3099" t="s">
        <v>6</v>
      </c>
      <c r="L3099" t="s">
        <v>70</v>
      </c>
      <c r="M3099" t="s">
        <v>75</v>
      </c>
      <c r="N3099" t="s">
        <v>4</v>
      </c>
      <c r="O3099">
        <v>18</v>
      </c>
      <c r="P3099">
        <v>2024</v>
      </c>
      <c r="Q3099">
        <v>9</v>
      </c>
      <c r="R3099">
        <v>28</v>
      </c>
      <c r="S3099" t="s">
        <v>32</v>
      </c>
      <c r="T3099" t="s">
        <v>73</v>
      </c>
      <c r="U3099">
        <v>0</v>
      </c>
      <c r="V3099" t="s">
        <v>196</v>
      </c>
      <c r="W3099">
        <v>6</v>
      </c>
      <c r="X3099" t="s">
        <v>41</v>
      </c>
      <c r="Y3099">
        <v>3</v>
      </c>
      <c r="Z3099" t="s">
        <v>36</v>
      </c>
      <c r="AA3099">
        <v>1</v>
      </c>
      <c r="AB3099" s="3">
        <v>45563</v>
      </c>
      <c r="AC3099">
        <f>VLOOKUP(D3099,[1]tablaBarrios!A:C,2,FALSE)</f>
        <v>7.1559999999999997</v>
      </c>
      <c r="AD3099">
        <f>VLOOKUP(D3099,[1]tablaBarrios!A:C,3,FALSE)</f>
        <v>-73.085999999999999</v>
      </c>
    </row>
    <row r="3100" spans="1:30" x14ac:dyDescent="0.25">
      <c r="A3100">
        <v>3099</v>
      </c>
      <c r="B3100" t="s">
        <v>74</v>
      </c>
      <c r="C3100" t="s">
        <v>14</v>
      </c>
      <c r="D3100" t="s">
        <v>142</v>
      </c>
      <c r="E3100" s="1">
        <v>45563</v>
      </c>
      <c r="F3100" s="2">
        <v>0.83333333333333337</v>
      </c>
      <c r="G3100">
        <v>-89</v>
      </c>
      <c r="H3100" t="s">
        <v>3</v>
      </c>
      <c r="I3100" t="s">
        <v>4</v>
      </c>
      <c r="J3100" t="s">
        <v>5</v>
      </c>
      <c r="K3100" t="s">
        <v>6</v>
      </c>
      <c r="L3100" t="s">
        <v>70</v>
      </c>
      <c r="M3100" t="s">
        <v>75</v>
      </c>
      <c r="N3100" t="s">
        <v>4</v>
      </c>
      <c r="O3100">
        <v>18</v>
      </c>
      <c r="P3100">
        <v>2024</v>
      </c>
      <c r="Q3100">
        <v>9</v>
      </c>
      <c r="R3100">
        <v>28</v>
      </c>
      <c r="S3100" t="s">
        <v>65</v>
      </c>
      <c r="T3100" t="s">
        <v>73</v>
      </c>
      <c r="U3100">
        <v>20</v>
      </c>
      <c r="V3100" t="s">
        <v>196</v>
      </c>
      <c r="W3100">
        <v>6</v>
      </c>
      <c r="X3100" t="s">
        <v>141</v>
      </c>
      <c r="Y3100">
        <v>10</v>
      </c>
      <c r="Z3100" t="s">
        <v>142</v>
      </c>
      <c r="AA3100">
        <v>1</v>
      </c>
      <c r="AB3100" s="3">
        <v>45563.833333333336</v>
      </c>
      <c r="AC3100">
        <f>VLOOKUP(D3100,[1]tablaBarrios!A:C,2,FALSE)</f>
        <v>7.0841000000000003</v>
      </c>
      <c r="AD3100">
        <f>VLOOKUP(D3100,[1]tablaBarrios!A:C,3,FALSE)</f>
        <v>-73.115399999999994</v>
      </c>
    </row>
    <row r="3101" spans="1:30" x14ac:dyDescent="0.25">
      <c r="A3101">
        <v>3100</v>
      </c>
      <c r="B3101" t="s">
        <v>74</v>
      </c>
      <c r="C3101" t="s">
        <v>88</v>
      </c>
      <c r="D3101" t="s">
        <v>216</v>
      </c>
      <c r="E3101" s="1">
        <v>45563</v>
      </c>
      <c r="F3101" s="2">
        <v>0.91666666666666663</v>
      </c>
      <c r="G3101">
        <v>-89</v>
      </c>
      <c r="H3101" t="s">
        <v>3</v>
      </c>
      <c r="I3101" t="s">
        <v>4</v>
      </c>
      <c r="J3101" t="s">
        <v>5</v>
      </c>
      <c r="K3101" t="s">
        <v>233</v>
      </c>
      <c r="L3101" t="s">
        <v>70</v>
      </c>
      <c r="M3101" t="s">
        <v>75</v>
      </c>
      <c r="N3101" t="s">
        <v>4</v>
      </c>
      <c r="O3101">
        <v>18</v>
      </c>
      <c r="P3101">
        <v>2024</v>
      </c>
      <c r="Q3101">
        <v>9</v>
      </c>
      <c r="R3101">
        <v>28</v>
      </c>
      <c r="S3101" t="s">
        <v>23</v>
      </c>
      <c r="T3101" t="s">
        <v>73</v>
      </c>
      <c r="U3101">
        <v>22</v>
      </c>
      <c r="V3101" t="s">
        <v>196</v>
      </c>
      <c r="W3101">
        <v>6</v>
      </c>
      <c r="X3101" t="s">
        <v>66</v>
      </c>
      <c r="Y3101">
        <v>12</v>
      </c>
      <c r="Z3101" t="s">
        <v>67</v>
      </c>
      <c r="AA3101">
        <v>1</v>
      </c>
      <c r="AB3101" s="3">
        <v>45563.916666666664</v>
      </c>
      <c r="AC3101">
        <f>VLOOKUP(D3101,[1]tablaBarrios!A:C,2,FALSE)</f>
        <v>7.1060999999999996</v>
      </c>
      <c r="AD3101">
        <f>VLOOKUP(D3101,[1]tablaBarrios!A:C,3,FALSE)</f>
        <v>-73.114900000000006</v>
      </c>
    </row>
    <row r="3102" spans="1:30" x14ac:dyDescent="0.25">
      <c r="A3102">
        <v>3101</v>
      </c>
      <c r="B3102" t="s">
        <v>74</v>
      </c>
      <c r="C3102" t="s">
        <v>14</v>
      </c>
      <c r="D3102" t="s">
        <v>447</v>
      </c>
      <c r="E3102" s="1">
        <v>45563</v>
      </c>
      <c r="F3102" s="2">
        <v>0.70833333333333337</v>
      </c>
      <c r="G3102">
        <v>-89</v>
      </c>
      <c r="H3102" t="s">
        <v>28</v>
      </c>
      <c r="I3102" t="s">
        <v>4</v>
      </c>
      <c r="J3102" t="s">
        <v>5</v>
      </c>
      <c r="K3102" t="s">
        <v>6</v>
      </c>
      <c r="L3102" t="s">
        <v>70</v>
      </c>
      <c r="M3102" t="s">
        <v>75</v>
      </c>
      <c r="N3102" t="s">
        <v>4</v>
      </c>
      <c r="O3102">
        <v>18</v>
      </c>
      <c r="P3102">
        <v>2024</v>
      </c>
      <c r="Q3102">
        <v>9</v>
      </c>
      <c r="R3102">
        <v>28</v>
      </c>
      <c r="S3102" t="s">
        <v>103</v>
      </c>
      <c r="T3102" t="s">
        <v>73</v>
      </c>
      <c r="U3102">
        <v>17</v>
      </c>
      <c r="V3102" t="s">
        <v>196</v>
      </c>
      <c r="W3102">
        <v>6</v>
      </c>
      <c r="X3102" t="s">
        <v>110</v>
      </c>
      <c r="Y3102">
        <v>17</v>
      </c>
      <c r="Z3102" t="s">
        <v>111</v>
      </c>
      <c r="AA3102">
        <v>1</v>
      </c>
      <c r="AB3102" s="3">
        <v>45563.708333333336</v>
      </c>
      <c r="AC3102">
        <f>VLOOKUP(D3102,[1]tablaBarrios!A:C,2,FALSE)</f>
        <v>7.0951700000000004</v>
      </c>
      <c r="AD3102">
        <f>VLOOKUP(D3102,[1]tablaBarrios!A:C,3,FALSE)</f>
        <v>-73.139529999999993</v>
      </c>
    </row>
    <row r="3103" spans="1:30" x14ac:dyDescent="0.25">
      <c r="A3103">
        <v>3102</v>
      </c>
      <c r="B3103" t="s">
        <v>74</v>
      </c>
      <c r="C3103" t="s">
        <v>14</v>
      </c>
      <c r="D3103" t="s">
        <v>299</v>
      </c>
      <c r="E3103" s="1">
        <v>45563</v>
      </c>
      <c r="F3103" s="2">
        <v>0.75</v>
      </c>
      <c r="G3103">
        <v>-89</v>
      </c>
      <c r="H3103" t="s">
        <v>28</v>
      </c>
      <c r="I3103" t="s">
        <v>4</v>
      </c>
      <c r="J3103" t="s">
        <v>5</v>
      </c>
      <c r="K3103" t="s">
        <v>342</v>
      </c>
      <c r="L3103" t="s">
        <v>70</v>
      </c>
      <c r="M3103" t="s">
        <v>75</v>
      </c>
      <c r="N3103" t="s">
        <v>4</v>
      </c>
      <c r="O3103">
        <v>18</v>
      </c>
      <c r="P3103">
        <v>2024</v>
      </c>
      <c r="Q3103">
        <v>9</v>
      </c>
      <c r="R3103">
        <v>28</v>
      </c>
      <c r="S3103" t="s">
        <v>137</v>
      </c>
      <c r="T3103" t="s">
        <v>73</v>
      </c>
      <c r="U3103">
        <v>18</v>
      </c>
      <c r="V3103" t="s">
        <v>196</v>
      </c>
      <c r="W3103">
        <v>6</v>
      </c>
      <c r="X3103" t="s">
        <v>155</v>
      </c>
      <c r="Y3103">
        <v>11</v>
      </c>
      <c r="Z3103" t="s">
        <v>156</v>
      </c>
      <c r="AA3103">
        <v>1</v>
      </c>
      <c r="AB3103" s="3">
        <v>45563.75</v>
      </c>
      <c r="AC3103">
        <f>VLOOKUP(D3103,[1]tablaBarrios!A:C,2,FALSE)</f>
        <v>7.0884</v>
      </c>
      <c r="AD3103">
        <f>VLOOKUP(D3103,[1]tablaBarrios!A:C,3,FALSE)</f>
        <v>-73.129649999999998</v>
      </c>
    </row>
    <row r="3104" spans="1:30" x14ac:dyDescent="0.25">
      <c r="A3104">
        <v>3103</v>
      </c>
      <c r="B3104" t="s">
        <v>74</v>
      </c>
      <c r="C3104" t="s">
        <v>14</v>
      </c>
      <c r="D3104" t="s">
        <v>218</v>
      </c>
      <c r="E3104" s="1">
        <v>45563</v>
      </c>
      <c r="F3104" s="2">
        <v>0.91666666666666663</v>
      </c>
      <c r="G3104">
        <v>-89</v>
      </c>
      <c r="H3104" t="s">
        <v>28</v>
      </c>
      <c r="I3104" t="s">
        <v>4</v>
      </c>
      <c r="J3104" t="s">
        <v>5</v>
      </c>
      <c r="K3104" t="s">
        <v>203</v>
      </c>
      <c r="L3104" t="s">
        <v>70</v>
      </c>
      <c r="M3104" t="s">
        <v>75</v>
      </c>
      <c r="N3104" t="s">
        <v>4</v>
      </c>
      <c r="O3104">
        <v>18</v>
      </c>
      <c r="P3104">
        <v>2024</v>
      </c>
      <c r="Q3104">
        <v>9</v>
      </c>
      <c r="R3104">
        <v>28</v>
      </c>
      <c r="S3104" t="s">
        <v>23</v>
      </c>
      <c r="T3104" t="s">
        <v>73</v>
      </c>
      <c r="U3104">
        <v>22</v>
      </c>
      <c r="V3104" t="s">
        <v>196</v>
      </c>
      <c r="W3104">
        <v>6</v>
      </c>
      <c r="X3104" t="s">
        <v>128</v>
      </c>
      <c r="Y3104">
        <v>16</v>
      </c>
      <c r="Z3104" t="s">
        <v>127</v>
      </c>
      <c r="AA3104">
        <v>1</v>
      </c>
      <c r="AB3104" s="3">
        <v>45563.916666666664</v>
      </c>
      <c r="AC3104">
        <f>VLOOKUP(D3104,[1]tablaBarrios!A:C,2,FALSE)</f>
        <v>7.1230000000000002</v>
      </c>
      <c r="AD3104">
        <f>VLOOKUP(D3104,[1]tablaBarrios!A:C,3,FALSE)</f>
        <v>-73.126000000000005</v>
      </c>
    </row>
    <row r="3105" spans="1:30" x14ac:dyDescent="0.25">
      <c r="A3105">
        <v>3104</v>
      </c>
      <c r="B3105" t="s">
        <v>0</v>
      </c>
      <c r="C3105" t="s">
        <v>77</v>
      </c>
      <c r="D3105" t="s">
        <v>192</v>
      </c>
      <c r="E3105" s="1">
        <v>45564</v>
      </c>
      <c r="F3105" s="2">
        <v>4.1666666666666664E-2</v>
      </c>
      <c r="G3105">
        <v>-89</v>
      </c>
      <c r="H3105" t="s">
        <v>3</v>
      </c>
      <c r="I3105" t="s">
        <v>4</v>
      </c>
      <c r="J3105" t="s">
        <v>5</v>
      </c>
      <c r="K3105" t="s">
        <v>6</v>
      </c>
      <c r="L3105" t="s">
        <v>7</v>
      </c>
      <c r="M3105" t="s">
        <v>8</v>
      </c>
      <c r="N3105" t="s">
        <v>4</v>
      </c>
      <c r="O3105">
        <v>18</v>
      </c>
      <c r="P3105">
        <v>2024</v>
      </c>
      <c r="Q3105">
        <v>9</v>
      </c>
      <c r="R3105">
        <v>29</v>
      </c>
      <c r="S3105" t="s">
        <v>19</v>
      </c>
      <c r="T3105" t="s">
        <v>10</v>
      </c>
      <c r="U3105">
        <v>1</v>
      </c>
      <c r="V3105" t="s">
        <v>205</v>
      </c>
      <c r="W3105">
        <v>7</v>
      </c>
      <c r="X3105" t="s">
        <v>50</v>
      </c>
      <c r="Y3105">
        <v>1</v>
      </c>
      <c r="Z3105" t="s">
        <v>51</v>
      </c>
      <c r="AA3105">
        <v>1</v>
      </c>
      <c r="AB3105" s="3">
        <v>45564.041666666664</v>
      </c>
      <c r="AC3105">
        <f>VLOOKUP(D3105,[1]tablaBarrios!A:C,2,FALSE)</f>
        <v>7.1532999999999998</v>
      </c>
      <c r="AD3105">
        <f>VLOOKUP(D3105,[1]tablaBarrios!A:C,3,FALSE)</f>
        <v>-73.134200000000007</v>
      </c>
    </row>
    <row r="3106" spans="1:30" x14ac:dyDescent="0.25">
      <c r="A3106">
        <v>3105</v>
      </c>
      <c r="B3106" t="s">
        <v>0</v>
      </c>
      <c r="C3106" t="s">
        <v>77</v>
      </c>
      <c r="D3106" t="s">
        <v>251</v>
      </c>
      <c r="E3106" s="1">
        <v>45564</v>
      </c>
      <c r="F3106" s="2">
        <v>0.79166666666666663</v>
      </c>
      <c r="G3106">
        <v>-89</v>
      </c>
      <c r="H3106" t="s">
        <v>3</v>
      </c>
      <c r="I3106" t="s">
        <v>4</v>
      </c>
      <c r="J3106" t="s">
        <v>5</v>
      </c>
      <c r="K3106" t="s">
        <v>6</v>
      </c>
      <c r="L3106" t="s">
        <v>7</v>
      </c>
      <c r="M3106" t="s">
        <v>8</v>
      </c>
      <c r="N3106" t="s">
        <v>4</v>
      </c>
      <c r="O3106">
        <v>18</v>
      </c>
      <c r="P3106">
        <v>2024</v>
      </c>
      <c r="Q3106">
        <v>9</v>
      </c>
      <c r="R3106">
        <v>29</v>
      </c>
      <c r="S3106" t="s">
        <v>54</v>
      </c>
      <c r="T3106" t="s">
        <v>10</v>
      </c>
      <c r="U3106">
        <v>19</v>
      </c>
      <c r="V3106" t="s">
        <v>205</v>
      </c>
      <c r="W3106">
        <v>7</v>
      </c>
      <c r="X3106" t="s">
        <v>84</v>
      </c>
      <c r="Y3106">
        <v>4</v>
      </c>
      <c r="Z3106" t="s">
        <v>85</v>
      </c>
      <c r="AA3106">
        <v>1</v>
      </c>
      <c r="AB3106" s="3">
        <v>45564.791666666664</v>
      </c>
      <c r="AC3106">
        <f>VLOOKUP(D3106,[1]tablaBarrios!A:C,2,FALSE)</f>
        <v>7.1188000000000002</v>
      </c>
      <c r="AD3106">
        <f>VLOOKUP(D3106,[1]tablaBarrios!A:C,3,FALSE)</f>
        <v>-73.135400000000004</v>
      </c>
    </row>
    <row r="3107" spans="1:30" x14ac:dyDescent="0.25">
      <c r="A3107">
        <v>3106</v>
      </c>
      <c r="B3107" t="s">
        <v>444</v>
      </c>
      <c r="C3107" t="s">
        <v>1</v>
      </c>
      <c r="D3107" t="s">
        <v>67</v>
      </c>
      <c r="E3107" s="1">
        <v>45564</v>
      </c>
      <c r="F3107" s="2">
        <v>0.45833333333333331</v>
      </c>
      <c r="G3107">
        <v>-89</v>
      </c>
      <c r="H3107" t="s">
        <v>3</v>
      </c>
      <c r="I3107" t="s">
        <v>4</v>
      </c>
      <c r="J3107" t="s">
        <v>346</v>
      </c>
      <c r="K3107" t="s">
        <v>6</v>
      </c>
      <c r="L3107" t="s">
        <v>445</v>
      </c>
      <c r="M3107" t="s">
        <v>446</v>
      </c>
      <c r="N3107" t="s">
        <v>4</v>
      </c>
      <c r="O3107">
        <v>18</v>
      </c>
      <c r="P3107">
        <v>2024</v>
      </c>
      <c r="Q3107">
        <v>9</v>
      </c>
      <c r="R3107">
        <v>29</v>
      </c>
      <c r="S3107" t="s">
        <v>80</v>
      </c>
      <c r="T3107" t="s">
        <v>10</v>
      </c>
      <c r="U3107">
        <v>11</v>
      </c>
      <c r="V3107" t="s">
        <v>205</v>
      </c>
      <c r="W3107">
        <v>7</v>
      </c>
      <c r="X3107" t="s">
        <v>66</v>
      </c>
      <c r="Y3107">
        <v>12</v>
      </c>
      <c r="Z3107" t="s">
        <v>67</v>
      </c>
      <c r="AA3107">
        <v>1</v>
      </c>
      <c r="AB3107" s="3">
        <v>45564.458333333336</v>
      </c>
      <c r="AC3107">
        <f>VLOOKUP(D3107,[1]tablaBarrios!A:C,2,FALSE)</f>
        <v>7.125</v>
      </c>
      <c r="AD3107">
        <f>VLOOKUP(D3107,[1]tablaBarrios!A:C,3,FALSE)</f>
        <v>-73.128</v>
      </c>
    </row>
    <row r="3108" spans="1:30" x14ac:dyDescent="0.25">
      <c r="A3108">
        <v>3107</v>
      </c>
      <c r="B3108" t="s">
        <v>217</v>
      </c>
      <c r="C3108" t="s">
        <v>77</v>
      </c>
      <c r="D3108" t="s">
        <v>123</v>
      </c>
      <c r="E3108" s="1">
        <v>45564</v>
      </c>
      <c r="F3108" s="2">
        <v>0.625</v>
      </c>
      <c r="G3108">
        <v>17</v>
      </c>
      <c r="H3108" t="s">
        <v>3</v>
      </c>
      <c r="I3108" t="s">
        <v>4</v>
      </c>
      <c r="J3108" t="s">
        <v>5</v>
      </c>
      <c r="K3108" t="s">
        <v>161</v>
      </c>
      <c r="L3108" t="s">
        <v>219</v>
      </c>
      <c r="M3108" t="s">
        <v>220</v>
      </c>
      <c r="N3108" t="s">
        <v>18</v>
      </c>
      <c r="O3108">
        <v>3</v>
      </c>
      <c r="P3108">
        <v>2024</v>
      </c>
      <c r="Q3108">
        <v>9</v>
      </c>
      <c r="R3108">
        <v>29</v>
      </c>
      <c r="S3108" t="s">
        <v>9</v>
      </c>
      <c r="T3108" t="s">
        <v>33</v>
      </c>
      <c r="U3108">
        <v>15</v>
      </c>
      <c r="V3108" t="s">
        <v>205</v>
      </c>
      <c r="W3108">
        <v>7</v>
      </c>
      <c r="X3108" t="s">
        <v>66</v>
      </c>
      <c r="Y3108">
        <v>12</v>
      </c>
      <c r="Z3108" t="s">
        <v>67</v>
      </c>
      <c r="AA3108">
        <v>1</v>
      </c>
      <c r="AB3108" s="3">
        <v>45564.625</v>
      </c>
      <c r="AC3108">
        <f>VLOOKUP(D3108,[1]tablaBarrios!A:C,2,FALSE)</f>
        <v>7.1208999999999998</v>
      </c>
      <c r="AD3108">
        <f>VLOOKUP(D3108,[1]tablaBarrios!A:C,3,FALSE)</f>
        <v>-73.114900000000006</v>
      </c>
    </row>
    <row r="3109" spans="1:30" x14ac:dyDescent="0.25">
      <c r="A3109">
        <v>3108</v>
      </c>
      <c r="B3109" t="s">
        <v>177</v>
      </c>
      <c r="C3109" t="s">
        <v>14</v>
      </c>
      <c r="D3109" t="s">
        <v>43</v>
      </c>
      <c r="E3109" s="1">
        <v>45564</v>
      </c>
      <c r="F3109" s="2">
        <v>0.25</v>
      </c>
      <c r="G3109">
        <v>13</v>
      </c>
      <c r="H3109" t="s">
        <v>28</v>
      </c>
      <c r="I3109" t="s">
        <v>4</v>
      </c>
      <c r="J3109" t="s">
        <v>5</v>
      </c>
      <c r="K3109" t="s">
        <v>6</v>
      </c>
      <c r="L3109" t="s">
        <v>178</v>
      </c>
      <c r="M3109" t="s">
        <v>179</v>
      </c>
      <c r="N3109" s="4">
        <v>41913</v>
      </c>
      <c r="O3109">
        <v>2</v>
      </c>
      <c r="P3109">
        <v>2024</v>
      </c>
      <c r="Q3109">
        <v>9</v>
      </c>
      <c r="R3109">
        <v>29</v>
      </c>
      <c r="S3109" t="s">
        <v>101</v>
      </c>
      <c r="T3109" t="s">
        <v>33</v>
      </c>
      <c r="U3109">
        <v>6</v>
      </c>
      <c r="V3109" t="s">
        <v>205</v>
      </c>
      <c r="W3109">
        <v>7</v>
      </c>
      <c r="X3109" t="s">
        <v>50</v>
      </c>
      <c r="Y3109">
        <v>1</v>
      </c>
      <c r="Z3109" t="s">
        <v>51</v>
      </c>
      <c r="AA3109">
        <v>1</v>
      </c>
      <c r="AB3109" s="3">
        <v>45564.25</v>
      </c>
      <c r="AC3109">
        <f>VLOOKUP(D3109,[1]tablaBarrios!A:C,2,FALSE)</f>
        <v>7.1493000000000002</v>
      </c>
      <c r="AD3109">
        <f>VLOOKUP(D3109,[1]tablaBarrios!A:C,3,FALSE)</f>
        <v>-73.139899999999997</v>
      </c>
    </row>
    <row r="3110" spans="1:30" x14ac:dyDescent="0.25">
      <c r="A3110">
        <v>3109</v>
      </c>
      <c r="B3110" t="s">
        <v>26</v>
      </c>
      <c r="C3110" t="s">
        <v>14</v>
      </c>
      <c r="D3110" t="s">
        <v>192</v>
      </c>
      <c r="E3110" s="1">
        <v>45564</v>
      </c>
      <c r="F3110" s="2">
        <v>0.33333333333333331</v>
      </c>
      <c r="G3110">
        <v>2</v>
      </c>
      <c r="H3110" t="s">
        <v>28</v>
      </c>
      <c r="I3110" t="s">
        <v>4</v>
      </c>
      <c r="J3110" t="s">
        <v>5</v>
      </c>
      <c r="K3110" t="s">
        <v>44</v>
      </c>
      <c r="L3110" t="s">
        <v>29</v>
      </c>
      <c r="M3110" t="s">
        <v>30</v>
      </c>
      <c r="N3110" t="s">
        <v>31</v>
      </c>
      <c r="O3110">
        <v>0</v>
      </c>
      <c r="P3110">
        <v>2024</v>
      </c>
      <c r="Q3110">
        <v>9</v>
      </c>
      <c r="R3110">
        <v>29</v>
      </c>
      <c r="S3110" t="s">
        <v>134</v>
      </c>
      <c r="T3110" t="s">
        <v>33</v>
      </c>
      <c r="U3110">
        <v>8</v>
      </c>
      <c r="V3110" t="s">
        <v>205</v>
      </c>
      <c r="W3110">
        <v>7</v>
      </c>
      <c r="X3110" t="s">
        <v>50</v>
      </c>
      <c r="Y3110">
        <v>1</v>
      </c>
      <c r="Z3110" t="s">
        <v>51</v>
      </c>
      <c r="AA3110">
        <v>1</v>
      </c>
      <c r="AB3110" s="3">
        <v>45564.333333333336</v>
      </c>
      <c r="AC3110">
        <f>VLOOKUP(D3110,[1]tablaBarrios!A:C,2,FALSE)</f>
        <v>7.1532999999999998</v>
      </c>
      <c r="AD3110">
        <f>VLOOKUP(D3110,[1]tablaBarrios!A:C,3,FALSE)</f>
        <v>-73.134200000000007</v>
      </c>
    </row>
    <row r="3111" spans="1:30" x14ac:dyDescent="0.25">
      <c r="A3111">
        <v>3110</v>
      </c>
      <c r="B3111" t="s">
        <v>42</v>
      </c>
      <c r="C3111" t="s">
        <v>14</v>
      </c>
      <c r="D3111" t="s">
        <v>2</v>
      </c>
      <c r="E3111" s="1">
        <v>45564</v>
      </c>
      <c r="F3111" s="2">
        <v>0.25</v>
      </c>
      <c r="G3111">
        <v>17</v>
      </c>
      <c r="H3111" t="s">
        <v>28</v>
      </c>
      <c r="I3111" t="s">
        <v>4</v>
      </c>
      <c r="J3111" t="s">
        <v>5</v>
      </c>
      <c r="K3111" t="s">
        <v>187</v>
      </c>
      <c r="L3111" t="s">
        <v>45</v>
      </c>
      <c r="M3111" t="s">
        <v>46</v>
      </c>
      <c r="N3111" t="s">
        <v>18</v>
      </c>
      <c r="O3111">
        <v>3</v>
      </c>
      <c r="P3111">
        <v>2024</v>
      </c>
      <c r="Q3111">
        <v>9</v>
      </c>
      <c r="R3111">
        <v>29</v>
      </c>
      <c r="S3111" t="s">
        <v>101</v>
      </c>
      <c r="T3111" t="s">
        <v>49</v>
      </c>
      <c r="U3111">
        <v>6</v>
      </c>
      <c r="V3111" t="s">
        <v>205</v>
      </c>
      <c r="W3111">
        <v>7</v>
      </c>
      <c r="X3111" t="s">
        <v>12</v>
      </c>
      <c r="Y3111">
        <v>15</v>
      </c>
      <c r="Z3111" t="s">
        <v>2</v>
      </c>
      <c r="AA3111">
        <v>1</v>
      </c>
      <c r="AB3111" s="3">
        <v>45564.25</v>
      </c>
      <c r="AC3111">
        <f>VLOOKUP(D3111,[1]tablaBarrios!A:C,2,FALSE)</f>
        <v>7.1189999999999998</v>
      </c>
      <c r="AD3111">
        <f>VLOOKUP(D3111,[1]tablaBarrios!A:C,3,FALSE)</f>
        <v>-73.122</v>
      </c>
    </row>
    <row r="3112" spans="1:30" x14ac:dyDescent="0.25">
      <c r="A3112">
        <v>3111</v>
      </c>
      <c r="B3112" t="s">
        <v>42</v>
      </c>
      <c r="C3112" t="s">
        <v>14</v>
      </c>
      <c r="D3112" t="s">
        <v>63</v>
      </c>
      <c r="E3112" s="1">
        <v>45564</v>
      </c>
      <c r="F3112" s="2">
        <v>0.33333333333333331</v>
      </c>
      <c r="G3112">
        <v>25</v>
      </c>
      <c r="H3112" t="s">
        <v>28</v>
      </c>
      <c r="I3112" t="s">
        <v>4</v>
      </c>
      <c r="J3112" t="s">
        <v>5</v>
      </c>
      <c r="K3112" t="s">
        <v>44</v>
      </c>
      <c r="L3112" t="s">
        <v>45</v>
      </c>
      <c r="M3112" t="s">
        <v>46</v>
      </c>
      <c r="N3112" t="s">
        <v>47</v>
      </c>
      <c r="O3112">
        <v>5</v>
      </c>
      <c r="P3112">
        <v>2024</v>
      </c>
      <c r="Q3112">
        <v>9</v>
      </c>
      <c r="R3112">
        <v>29</v>
      </c>
      <c r="S3112" t="s">
        <v>134</v>
      </c>
      <c r="T3112" t="s">
        <v>49</v>
      </c>
      <c r="U3112">
        <v>8</v>
      </c>
      <c r="V3112" t="s">
        <v>205</v>
      </c>
      <c r="W3112">
        <v>7</v>
      </c>
      <c r="X3112" t="s">
        <v>34</v>
      </c>
      <c r="Y3112">
        <v>6</v>
      </c>
      <c r="Z3112" t="s">
        <v>27</v>
      </c>
      <c r="AA3112">
        <v>1</v>
      </c>
      <c r="AB3112" s="3">
        <v>45564.333333333336</v>
      </c>
      <c r="AC3112">
        <f>VLOOKUP(D3112,[1]tablaBarrios!A:C,2,FALSE)</f>
        <v>7.1055999999999999</v>
      </c>
      <c r="AD3112">
        <f>VLOOKUP(D3112,[1]tablaBarrios!A:C,3,FALSE)</f>
        <v>-73.118300000000005</v>
      </c>
    </row>
    <row r="3113" spans="1:30" x14ac:dyDescent="0.25">
      <c r="A3113">
        <v>3112</v>
      </c>
      <c r="B3113" t="s">
        <v>106</v>
      </c>
      <c r="C3113" t="s">
        <v>1</v>
      </c>
      <c r="D3113" t="s">
        <v>27</v>
      </c>
      <c r="E3113" s="1">
        <v>45564</v>
      </c>
      <c r="F3113" s="2">
        <v>0.375</v>
      </c>
      <c r="G3113">
        <v>-89</v>
      </c>
      <c r="H3113" t="s">
        <v>4</v>
      </c>
      <c r="I3113" t="s">
        <v>4</v>
      </c>
      <c r="J3113" t="s">
        <v>5</v>
      </c>
      <c r="K3113" t="s">
        <v>333</v>
      </c>
      <c r="L3113" t="s">
        <v>70</v>
      </c>
      <c r="M3113" t="s">
        <v>109</v>
      </c>
      <c r="N3113" t="s">
        <v>4</v>
      </c>
      <c r="O3113">
        <v>18</v>
      </c>
      <c r="P3113">
        <v>2024</v>
      </c>
      <c r="Q3113">
        <v>9</v>
      </c>
      <c r="R3113">
        <v>29</v>
      </c>
      <c r="S3113" t="s">
        <v>40</v>
      </c>
      <c r="T3113" t="s">
        <v>73</v>
      </c>
      <c r="U3113">
        <v>9</v>
      </c>
      <c r="V3113" t="s">
        <v>205</v>
      </c>
      <c r="W3113">
        <v>7</v>
      </c>
      <c r="X3113" t="s">
        <v>34</v>
      </c>
      <c r="Y3113">
        <v>6</v>
      </c>
      <c r="Z3113" t="s">
        <v>27</v>
      </c>
      <c r="AA3113">
        <v>1</v>
      </c>
      <c r="AB3113" s="3">
        <v>45564.375</v>
      </c>
      <c r="AC3113">
        <f>VLOOKUP(D3113,[1]tablaBarrios!A:C,2,FALSE)</f>
        <v>7.1181999999999999</v>
      </c>
      <c r="AD3113">
        <f>VLOOKUP(D3113,[1]tablaBarrios!A:C,3,FALSE)</f>
        <v>-73.123500000000007</v>
      </c>
    </row>
    <row r="3114" spans="1:30" x14ac:dyDescent="0.25">
      <c r="A3114">
        <v>3113</v>
      </c>
      <c r="B3114" t="s">
        <v>68</v>
      </c>
      <c r="C3114" t="s">
        <v>14</v>
      </c>
      <c r="D3114" t="s">
        <v>146</v>
      </c>
      <c r="E3114" s="1">
        <v>45564</v>
      </c>
      <c r="F3114" s="2">
        <v>0.79166666666666663</v>
      </c>
      <c r="G3114">
        <v>-89</v>
      </c>
      <c r="H3114" t="s">
        <v>3</v>
      </c>
      <c r="I3114" t="s">
        <v>4</v>
      </c>
      <c r="J3114" t="s">
        <v>5</v>
      </c>
      <c r="K3114" t="s">
        <v>6</v>
      </c>
      <c r="L3114" t="s">
        <v>70</v>
      </c>
      <c r="M3114" t="s">
        <v>71</v>
      </c>
      <c r="N3114" t="s">
        <v>4</v>
      </c>
      <c r="O3114">
        <v>18</v>
      </c>
      <c r="P3114">
        <v>2024</v>
      </c>
      <c r="Q3114">
        <v>9</v>
      </c>
      <c r="R3114">
        <v>29</v>
      </c>
      <c r="S3114" t="s">
        <v>54</v>
      </c>
      <c r="T3114" t="s">
        <v>73</v>
      </c>
      <c r="U3114">
        <v>19</v>
      </c>
      <c r="V3114" t="s">
        <v>205</v>
      </c>
      <c r="W3114">
        <v>7</v>
      </c>
      <c r="X3114" t="s">
        <v>60</v>
      </c>
      <c r="Y3114">
        <v>13</v>
      </c>
      <c r="Z3114" t="s">
        <v>61</v>
      </c>
      <c r="AA3114">
        <v>1</v>
      </c>
      <c r="AB3114" s="3">
        <v>45564.791666666664</v>
      </c>
      <c r="AC3114">
        <f>VLOOKUP(D3114,[1]tablaBarrios!A:C,2,FALSE)</f>
        <v>7.1227999999999998</v>
      </c>
      <c r="AD3114">
        <f>VLOOKUP(D3114,[1]tablaBarrios!A:C,3,FALSE)</f>
        <v>-73.115700000000004</v>
      </c>
    </row>
    <row r="3115" spans="1:30" x14ac:dyDescent="0.25">
      <c r="A3115">
        <v>3114</v>
      </c>
      <c r="B3115" t="s">
        <v>68</v>
      </c>
      <c r="C3115" t="s">
        <v>14</v>
      </c>
      <c r="D3115" t="s">
        <v>350</v>
      </c>
      <c r="E3115" s="1">
        <v>45564</v>
      </c>
      <c r="F3115" s="2">
        <v>0.625</v>
      </c>
      <c r="G3115">
        <v>-89</v>
      </c>
      <c r="H3115" t="s">
        <v>28</v>
      </c>
      <c r="I3115" t="s">
        <v>4</v>
      </c>
      <c r="J3115" t="s">
        <v>82</v>
      </c>
      <c r="K3115" t="s">
        <v>6</v>
      </c>
      <c r="L3115" t="s">
        <v>70</v>
      </c>
      <c r="M3115" t="s">
        <v>71</v>
      </c>
      <c r="N3115" t="s">
        <v>4</v>
      </c>
      <c r="O3115">
        <v>18</v>
      </c>
      <c r="P3115">
        <v>2024</v>
      </c>
      <c r="Q3115">
        <v>9</v>
      </c>
      <c r="R3115">
        <v>29</v>
      </c>
      <c r="S3115" t="s">
        <v>9</v>
      </c>
      <c r="T3115" t="s">
        <v>73</v>
      </c>
      <c r="U3115">
        <v>15</v>
      </c>
      <c r="V3115" t="s">
        <v>205</v>
      </c>
      <c r="W3115">
        <v>7</v>
      </c>
      <c r="X3115" t="s">
        <v>55</v>
      </c>
      <c r="Y3115">
        <v>14</v>
      </c>
      <c r="Z3115" t="s">
        <v>56</v>
      </c>
      <c r="AA3115">
        <v>1</v>
      </c>
      <c r="AB3115" s="3">
        <v>45564.625</v>
      </c>
      <c r="AC3115">
        <f>VLOOKUP(D3115,[1]tablaBarrios!A:C,2,FALSE)</f>
        <v>7.1355700000000004</v>
      </c>
      <c r="AD3115">
        <f>VLOOKUP(D3115,[1]tablaBarrios!A:C,3,FALSE)</f>
        <v>-73.107659999999996</v>
      </c>
    </row>
    <row r="3116" spans="1:30" x14ac:dyDescent="0.25">
      <c r="A3116">
        <v>3115</v>
      </c>
      <c r="B3116" t="s">
        <v>68</v>
      </c>
      <c r="C3116" t="s">
        <v>14</v>
      </c>
      <c r="D3116" t="s">
        <v>151</v>
      </c>
      <c r="E3116" s="1">
        <v>45564</v>
      </c>
      <c r="F3116" s="2">
        <v>0</v>
      </c>
      <c r="G3116">
        <v>-89</v>
      </c>
      <c r="H3116" t="s">
        <v>28</v>
      </c>
      <c r="I3116" t="s">
        <v>4</v>
      </c>
      <c r="J3116" t="s">
        <v>5</v>
      </c>
      <c r="K3116" t="s">
        <v>6</v>
      </c>
      <c r="L3116" t="s">
        <v>70</v>
      </c>
      <c r="M3116" t="s">
        <v>71</v>
      </c>
      <c r="N3116" t="s">
        <v>4</v>
      </c>
      <c r="O3116">
        <v>18</v>
      </c>
      <c r="P3116">
        <v>2024</v>
      </c>
      <c r="Q3116">
        <v>9</v>
      </c>
      <c r="R3116">
        <v>29</v>
      </c>
      <c r="S3116" t="s">
        <v>32</v>
      </c>
      <c r="T3116" t="s">
        <v>73</v>
      </c>
      <c r="U3116">
        <v>0</v>
      </c>
      <c r="V3116" t="s">
        <v>205</v>
      </c>
      <c r="W3116">
        <v>7</v>
      </c>
      <c r="X3116" t="s">
        <v>91</v>
      </c>
      <c r="Y3116">
        <v>7</v>
      </c>
      <c r="Z3116" t="s">
        <v>92</v>
      </c>
      <c r="AA3116">
        <v>1</v>
      </c>
      <c r="AB3116" s="3">
        <v>45564</v>
      </c>
      <c r="AC3116">
        <f>VLOOKUP(D3116,[1]tablaBarrios!A:C,2,FALSE)</f>
        <v>7.1029</v>
      </c>
      <c r="AD3116">
        <f>VLOOKUP(D3116,[1]tablaBarrios!A:C,3,FALSE)</f>
        <v>-73.124499999999998</v>
      </c>
    </row>
    <row r="3117" spans="1:30" x14ac:dyDescent="0.25">
      <c r="A3117">
        <v>3116</v>
      </c>
      <c r="B3117" t="s">
        <v>74</v>
      </c>
      <c r="C3117" t="s">
        <v>14</v>
      </c>
      <c r="D3117" t="s">
        <v>2</v>
      </c>
      <c r="E3117" s="1">
        <v>45564</v>
      </c>
      <c r="F3117" s="2">
        <v>0.91666666666666663</v>
      </c>
      <c r="G3117">
        <v>-89</v>
      </c>
      <c r="H3117" t="s">
        <v>3</v>
      </c>
      <c r="I3117" t="s">
        <v>4</v>
      </c>
      <c r="J3117" t="s">
        <v>5</v>
      </c>
      <c r="K3117" t="s">
        <v>6</v>
      </c>
      <c r="L3117" t="s">
        <v>70</v>
      </c>
      <c r="M3117" t="s">
        <v>75</v>
      </c>
      <c r="N3117" t="s">
        <v>4</v>
      </c>
      <c r="O3117">
        <v>18</v>
      </c>
      <c r="P3117">
        <v>2024</v>
      </c>
      <c r="Q3117">
        <v>9</v>
      </c>
      <c r="R3117">
        <v>29</v>
      </c>
      <c r="S3117" t="s">
        <v>23</v>
      </c>
      <c r="T3117" t="s">
        <v>73</v>
      </c>
      <c r="U3117">
        <v>22</v>
      </c>
      <c r="V3117" t="s">
        <v>205</v>
      </c>
      <c r="W3117">
        <v>7</v>
      </c>
      <c r="X3117" t="s">
        <v>12</v>
      </c>
      <c r="Y3117">
        <v>15</v>
      </c>
      <c r="Z3117" t="s">
        <v>2</v>
      </c>
      <c r="AA3117">
        <v>1</v>
      </c>
      <c r="AB3117" s="3">
        <v>45564.916666666664</v>
      </c>
      <c r="AC3117">
        <f>VLOOKUP(D3117,[1]tablaBarrios!A:C,2,FALSE)</f>
        <v>7.1189999999999998</v>
      </c>
      <c r="AD3117">
        <f>VLOOKUP(D3117,[1]tablaBarrios!A:C,3,FALSE)</f>
        <v>-73.122</v>
      </c>
    </row>
    <row r="3118" spans="1:30" x14ac:dyDescent="0.25">
      <c r="A3118">
        <v>3117</v>
      </c>
      <c r="B3118" t="s">
        <v>74</v>
      </c>
      <c r="C3118" t="s">
        <v>14</v>
      </c>
      <c r="D3118" t="s">
        <v>143</v>
      </c>
      <c r="E3118" s="1">
        <v>45564</v>
      </c>
      <c r="F3118" s="2">
        <v>0.25</v>
      </c>
      <c r="G3118">
        <v>-89</v>
      </c>
      <c r="H3118" t="s">
        <v>28</v>
      </c>
      <c r="I3118" t="s">
        <v>4</v>
      </c>
      <c r="J3118" t="s">
        <v>5</v>
      </c>
      <c r="K3118" t="s">
        <v>399</v>
      </c>
      <c r="L3118" t="s">
        <v>70</v>
      </c>
      <c r="M3118" t="s">
        <v>75</v>
      </c>
      <c r="N3118" t="s">
        <v>4</v>
      </c>
      <c r="O3118">
        <v>18</v>
      </c>
      <c r="P3118">
        <v>2024</v>
      </c>
      <c r="Q3118">
        <v>9</v>
      </c>
      <c r="R3118">
        <v>29</v>
      </c>
      <c r="S3118" t="s">
        <v>101</v>
      </c>
      <c r="T3118" t="s">
        <v>73</v>
      </c>
      <c r="U3118">
        <v>6</v>
      </c>
      <c r="V3118" t="s">
        <v>205</v>
      </c>
      <c r="W3118">
        <v>7</v>
      </c>
      <c r="X3118" t="s">
        <v>84</v>
      </c>
      <c r="Y3118">
        <v>4</v>
      </c>
      <c r="Z3118" t="s">
        <v>85</v>
      </c>
      <c r="AA3118">
        <v>1</v>
      </c>
      <c r="AB3118" s="3">
        <v>45564.25</v>
      </c>
      <c r="AC3118">
        <f>VLOOKUP(D3118,[1]tablaBarrios!A:C,2,FALSE)</f>
        <v>7.1026999999999996</v>
      </c>
      <c r="AD3118">
        <f>VLOOKUP(D3118,[1]tablaBarrios!A:C,3,FALSE)</f>
        <v>-73.166899999999998</v>
      </c>
    </row>
    <row r="3119" spans="1:30" x14ac:dyDescent="0.25">
      <c r="A3119">
        <v>3118</v>
      </c>
      <c r="B3119" t="s">
        <v>74</v>
      </c>
      <c r="C3119" t="s">
        <v>14</v>
      </c>
      <c r="D3119" t="s">
        <v>2</v>
      </c>
      <c r="E3119" s="1">
        <v>45564</v>
      </c>
      <c r="F3119" s="2">
        <v>0.58333333333333337</v>
      </c>
      <c r="G3119">
        <v>-89</v>
      </c>
      <c r="H3119" t="s">
        <v>28</v>
      </c>
      <c r="I3119" t="s">
        <v>4</v>
      </c>
      <c r="J3119" t="s">
        <v>5</v>
      </c>
      <c r="K3119" t="s">
        <v>243</v>
      </c>
      <c r="L3119" t="s">
        <v>70</v>
      </c>
      <c r="M3119" t="s">
        <v>75</v>
      </c>
      <c r="N3119" t="s">
        <v>4</v>
      </c>
      <c r="O3119">
        <v>18</v>
      </c>
      <c r="P3119">
        <v>2024</v>
      </c>
      <c r="Q3119">
        <v>9</v>
      </c>
      <c r="R3119">
        <v>29</v>
      </c>
      <c r="S3119" t="s">
        <v>48</v>
      </c>
      <c r="T3119" t="s">
        <v>73</v>
      </c>
      <c r="U3119">
        <v>14</v>
      </c>
      <c r="V3119" t="s">
        <v>205</v>
      </c>
      <c r="W3119">
        <v>7</v>
      </c>
      <c r="X3119" t="s">
        <v>12</v>
      </c>
      <c r="Y3119">
        <v>15</v>
      </c>
      <c r="Z3119" t="s">
        <v>2</v>
      </c>
      <c r="AA3119">
        <v>1</v>
      </c>
      <c r="AB3119" s="3">
        <v>45564.583333333336</v>
      </c>
      <c r="AC3119">
        <f>VLOOKUP(D3119,[1]tablaBarrios!A:C,2,FALSE)</f>
        <v>7.1189999999999998</v>
      </c>
      <c r="AD3119">
        <f>VLOOKUP(D3119,[1]tablaBarrios!A:C,3,FALSE)</f>
        <v>-73.122</v>
      </c>
    </row>
    <row r="3120" spans="1:30" x14ac:dyDescent="0.25">
      <c r="A3120">
        <v>3119</v>
      </c>
      <c r="B3120" t="s">
        <v>74</v>
      </c>
      <c r="C3120" t="s">
        <v>14</v>
      </c>
      <c r="D3120" t="s">
        <v>67</v>
      </c>
      <c r="E3120" s="1">
        <v>45564</v>
      </c>
      <c r="F3120" s="2">
        <v>0.33333333333333331</v>
      </c>
      <c r="G3120">
        <v>-89</v>
      </c>
      <c r="H3120" t="s">
        <v>28</v>
      </c>
      <c r="I3120" t="s">
        <v>4</v>
      </c>
      <c r="J3120" t="s">
        <v>5</v>
      </c>
      <c r="K3120" t="s">
        <v>6</v>
      </c>
      <c r="L3120" t="s">
        <v>70</v>
      </c>
      <c r="M3120" t="s">
        <v>75</v>
      </c>
      <c r="N3120" t="s">
        <v>4</v>
      </c>
      <c r="O3120">
        <v>18</v>
      </c>
      <c r="P3120">
        <v>2024</v>
      </c>
      <c r="Q3120">
        <v>9</v>
      </c>
      <c r="R3120">
        <v>29</v>
      </c>
      <c r="S3120" t="s">
        <v>134</v>
      </c>
      <c r="T3120" t="s">
        <v>73</v>
      </c>
      <c r="U3120">
        <v>8</v>
      </c>
      <c r="V3120" t="s">
        <v>205</v>
      </c>
      <c r="W3120">
        <v>7</v>
      </c>
      <c r="X3120" t="s">
        <v>66</v>
      </c>
      <c r="Y3120">
        <v>12</v>
      </c>
      <c r="Z3120" t="s">
        <v>67</v>
      </c>
      <c r="AA3120">
        <v>1</v>
      </c>
      <c r="AB3120" s="3">
        <v>45564.333333333336</v>
      </c>
      <c r="AC3120">
        <f>VLOOKUP(D3120,[1]tablaBarrios!A:C,2,FALSE)</f>
        <v>7.125</v>
      </c>
      <c r="AD3120">
        <f>VLOOKUP(D3120,[1]tablaBarrios!A:C,3,FALSE)</f>
        <v>-73.128</v>
      </c>
    </row>
    <row r="3121" spans="1:30" x14ac:dyDescent="0.25">
      <c r="A3121">
        <v>3120</v>
      </c>
      <c r="B3121" t="s">
        <v>74</v>
      </c>
      <c r="C3121" t="s">
        <v>88</v>
      </c>
      <c r="D3121" t="s">
        <v>198</v>
      </c>
      <c r="E3121" s="1">
        <v>45564</v>
      </c>
      <c r="F3121" s="2">
        <v>0.91666666666666663</v>
      </c>
      <c r="G3121">
        <v>-89</v>
      </c>
      <c r="H3121" t="s">
        <v>28</v>
      </c>
      <c r="I3121" t="s">
        <v>4</v>
      </c>
      <c r="J3121" t="s">
        <v>124</v>
      </c>
      <c r="K3121" t="s">
        <v>6</v>
      </c>
      <c r="L3121" t="s">
        <v>70</v>
      </c>
      <c r="M3121" t="s">
        <v>75</v>
      </c>
      <c r="N3121" t="s">
        <v>4</v>
      </c>
      <c r="O3121">
        <v>18</v>
      </c>
      <c r="P3121">
        <v>2024</v>
      </c>
      <c r="Q3121">
        <v>9</v>
      </c>
      <c r="R3121">
        <v>29</v>
      </c>
      <c r="S3121" t="s">
        <v>23</v>
      </c>
      <c r="T3121" t="s">
        <v>73</v>
      </c>
      <c r="U3121">
        <v>22</v>
      </c>
      <c r="V3121" t="s">
        <v>205</v>
      </c>
      <c r="W3121">
        <v>7</v>
      </c>
      <c r="X3121" t="s">
        <v>199</v>
      </c>
      <c r="Y3121">
        <v>18</v>
      </c>
      <c r="Z3121" t="s">
        <v>199</v>
      </c>
      <c r="AA3121">
        <v>1</v>
      </c>
      <c r="AB3121" s="3">
        <v>45564.916666666664</v>
      </c>
      <c r="AC3121">
        <f>VLOOKUP(D3121,[1]tablaBarrios!A:C,2,FALSE)</f>
        <v>7.0967000000000002</v>
      </c>
      <c r="AD3121">
        <f>VLOOKUP(D3121,[1]tablaBarrios!A:C,3,FALSE)</f>
        <v>-73.0976</v>
      </c>
    </row>
    <row r="3122" spans="1:30" x14ac:dyDescent="0.25">
      <c r="A3122">
        <v>3121</v>
      </c>
      <c r="B3122" t="s">
        <v>74</v>
      </c>
      <c r="C3122" t="s">
        <v>88</v>
      </c>
      <c r="D3122" t="s">
        <v>198</v>
      </c>
      <c r="E3122" s="1">
        <v>45564</v>
      </c>
      <c r="F3122" s="2">
        <v>0.91666666666666663</v>
      </c>
      <c r="G3122">
        <v>-89</v>
      </c>
      <c r="H3122" t="s">
        <v>3</v>
      </c>
      <c r="I3122" t="s">
        <v>4</v>
      </c>
      <c r="J3122" t="s">
        <v>5</v>
      </c>
      <c r="K3122" t="s">
        <v>6</v>
      </c>
      <c r="L3122" t="s">
        <v>70</v>
      </c>
      <c r="M3122" t="s">
        <v>75</v>
      </c>
      <c r="N3122" t="s">
        <v>4</v>
      </c>
      <c r="O3122">
        <v>18</v>
      </c>
      <c r="P3122">
        <v>2024</v>
      </c>
      <c r="Q3122">
        <v>9</v>
      </c>
      <c r="R3122">
        <v>29</v>
      </c>
      <c r="S3122" t="s">
        <v>23</v>
      </c>
      <c r="T3122" t="s">
        <v>73</v>
      </c>
      <c r="U3122">
        <v>22</v>
      </c>
      <c r="V3122" t="s">
        <v>205</v>
      </c>
      <c r="W3122">
        <v>7</v>
      </c>
      <c r="X3122" t="s">
        <v>199</v>
      </c>
      <c r="Y3122">
        <v>18</v>
      </c>
      <c r="Z3122" t="s">
        <v>199</v>
      </c>
      <c r="AA3122">
        <v>1</v>
      </c>
      <c r="AB3122" s="3">
        <v>45564.916666666664</v>
      </c>
      <c r="AC3122">
        <f>VLOOKUP(D3122,[1]tablaBarrios!A:C,2,FALSE)</f>
        <v>7.0967000000000002</v>
      </c>
      <c r="AD3122">
        <f>VLOOKUP(D3122,[1]tablaBarrios!A:C,3,FALSE)</f>
        <v>-73.0976</v>
      </c>
    </row>
    <row r="3123" spans="1:30" x14ac:dyDescent="0.25">
      <c r="A3123">
        <v>3122</v>
      </c>
      <c r="B3123" t="s">
        <v>74</v>
      </c>
      <c r="C3123" t="s">
        <v>14</v>
      </c>
      <c r="D3123" t="s">
        <v>86</v>
      </c>
      <c r="E3123" s="1">
        <v>45564</v>
      </c>
      <c r="F3123" s="2">
        <v>0.58333333333333337</v>
      </c>
      <c r="G3123">
        <v>-89</v>
      </c>
      <c r="H3123" t="s">
        <v>28</v>
      </c>
      <c r="I3123" t="s">
        <v>4</v>
      </c>
      <c r="J3123" t="s">
        <v>5</v>
      </c>
      <c r="K3123" t="s">
        <v>108</v>
      </c>
      <c r="L3123" t="s">
        <v>70</v>
      </c>
      <c r="M3123" t="s">
        <v>75</v>
      </c>
      <c r="N3123" t="s">
        <v>4</v>
      </c>
      <c r="O3123">
        <v>18</v>
      </c>
      <c r="P3123">
        <v>2024</v>
      </c>
      <c r="Q3123">
        <v>9</v>
      </c>
      <c r="R3123">
        <v>29</v>
      </c>
      <c r="S3123" t="s">
        <v>48</v>
      </c>
      <c r="T3123" t="s">
        <v>73</v>
      </c>
      <c r="U3123">
        <v>14</v>
      </c>
      <c r="V3123" t="s">
        <v>205</v>
      </c>
      <c r="W3123">
        <v>7</v>
      </c>
      <c r="X3123" t="s">
        <v>20</v>
      </c>
      <c r="Y3123">
        <v>2</v>
      </c>
      <c r="Z3123" t="s">
        <v>21</v>
      </c>
      <c r="AA3123">
        <v>1</v>
      </c>
      <c r="AB3123" s="3">
        <v>45564.583333333336</v>
      </c>
      <c r="AC3123">
        <f>VLOOKUP(D3123,[1]tablaBarrios!A:C,2,FALSE)</f>
        <v>7.1534170000000001</v>
      </c>
      <c r="AD3123">
        <f>VLOOKUP(D3123,[1]tablaBarrios!A:C,3,FALSE)</f>
        <v>-73.123589999999993</v>
      </c>
    </row>
    <row r="3124" spans="1:30" x14ac:dyDescent="0.25">
      <c r="A3124">
        <v>3123</v>
      </c>
      <c r="B3124" t="s">
        <v>74</v>
      </c>
      <c r="C3124" t="s">
        <v>14</v>
      </c>
      <c r="D3124" t="s">
        <v>58</v>
      </c>
      <c r="E3124" s="1">
        <v>45564</v>
      </c>
      <c r="F3124" s="2">
        <v>0.75</v>
      </c>
      <c r="G3124">
        <v>-89</v>
      </c>
      <c r="H3124" t="s">
        <v>3</v>
      </c>
      <c r="I3124" t="s">
        <v>4</v>
      </c>
      <c r="J3124" t="s">
        <v>5</v>
      </c>
      <c r="K3124" t="s">
        <v>6</v>
      </c>
      <c r="L3124" t="s">
        <v>70</v>
      </c>
      <c r="M3124" t="s">
        <v>75</v>
      </c>
      <c r="N3124" t="s">
        <v>4</v>
      </c>
      <c r="O3124">
        <v>18</v>
      </c>
      <c r="P3124">
        <v>2024</v>
      </c>
      <c r="Q3124">
        <v>9</v>
      </c>
      <c r="R3124">
        <v>29</v>
      </c>
      <c r="S3124" t="s">
        <v>137</v>
      </c>
      <c r="T3124" t="s">
        <v>73</v>
      </c>
      <c r="U3124">
        <v>18</v>
      </c>
      <c r="V3124" t="s">
        <v>205</v>
      </c>
      <c r="W3124">
        <v>7</v>
      </c>
      <c r="X3124" t="s">
        <v>60</v>
      </c>
      <c r="Y3124">
        <v>13</v>
      </c>
      <c r="Z3124" t="s">
        <v>61</v>
      </c>
      <c r="AA3124">
        <v>1</v>
      </c>
      <c r="AB3124" s="3">
        <v>45564.75</v>
      </c>
      <c r="AC3124">
        <f>VLOOKUP(D3124,[1]tablaBarrios!A:C,2,FALSE)</f>
        <v>7.1326000000000001</v>
      </c>
      <c r="AD3124">
        <f>VLOOKUP(D3124,[1]tablaBarrios!A:C,3,FALSE)</f>
        <v>-73.117400000000004</v>
      </c>
    </row>
    <row r="3125" spans="1:30" x14ac:dyDescent="0.25">
      <c r="A3125">
        <v>3124</v>
      </c>
      <c r="B3125" t="s">
        <v>74</v>
      </c>
      <c r="C3125" t="s">
        <v>14</v>
      </c>
      <c r="D3125" t="s">
        <v>58</v>
      </c>
      <c r="E3125" s="1">
        <v>45564</v>
      </c>
      <c r="F3125" s="2">
        <v>0.125</v>
      </c>
      <c r="G3125">
        <v>-89</v>
      </c>
      <c r="H3125" t="s">
        <v>28</v>
      </c>
      <c r="I3125" t="s">
        <v>4</v>
      </c>
      <c r="J3125" t="s">
        <v>5</v>
      </c>
      <c r="K3125" t="s">
        <v>211</v>
      </c>
      <c r="L3125" t="s">
        <v>70</v>
      </c>
      <c r="M3125" t="s">
        <v>75</v>
      </c>
      <c r="N3125" t="s">
        <v>4</v>
      </c>
      <c r="O3125">
        <v>18</v>
      </c>
      <c r="P3125">
        <v>2024</v>
      </c>
      <c r="Q3125">
        <v>9</v>
      </c>
      <c r="R3125">
        <v>29</v>
      </c>
      <c r="S3125" t="s">
        <v>79</v>
      </c>
      <c r="T3125" t="s">
        <v>73</v>
      </c>
      <c r="U3125">
        <v>3</v>
      </c>
      <c r="V3125" t="s">
        <v>205</v>
      </c>
      <c r="W3125">
        <v>7</v>
      </c>
      <c r="X3125" t="s">
        <v>60</v>
      </c>
      <c r="Y3125">
        <v>13</v>
      </c>
      <c r="Z3125" t="s">
        <v>61</v>
      </c>
      <c r="AA3125">
        <v>1</v>
      </c>
      <c r="AB3125" s="3">
        <v>45564.125</v>
      </c>
      <c r="AC3125">
        <f>VLOOKUP(D3125,[1]tablaBarrios!A:C,2,FALSE)</f>
        <v>7.1326000000000001</v>
      </c>
      <c r="AD3125">
        <f>VLOOKUP(D3125,[1]tablaBarrios!A:C,3,FALSE)</f>
        <v>-73.117400000000004</v>
      </c>
    </row>
    <row r="3126" spans="1:30" x14ac:dyDescent="0.25">
      <c r="A3126">
        <v>3125</v>
      </c>
      <c r="B3126" t="s">
        <v>74</v>
      </c>
      <c r="C3126" t="s">
        <v>14</v>
      </c>
      <c r="D3126" t="s">
        <v>149</v>
      </c>
      <c r="E3126" s="1">
        <v>45564</v>
      </c>
      <c r="F3126" s="2">
        <v>0.58333333333333337</v>
      </c>
      <c r="G3126">
        <v>-89</v>
      </c>
      <c r="H3126" t="s">
        <v>3</v>
      </c>
      <c r="I3126" t="s">
        <v>4</v>
      </c>
      <c r="J3126" t="s">
        <v>5</v>
      </c>
      <c r="K3126" t="s">
        <v>6</v>
      </c>
      <c r="L3126" t="s">
        <v>70</v>
      </c>
      <c r="M3126" t="s">
        <v>75</v>
      </c>
      <c r="N3126" t="s">
        <v>4</v>
      </c>
      <c r="O3126">
        <v>18</v>
      </c>
      <c r="P3126">
        <v>2024</v>
      </c>
      <c r="Q3126">
        <v>9</v>
      </c>
      <c r="R3126">
        <v>29</v>
      </c>
      <c r="S3126" t="s">
        <v>48</v>
      </c>
      <c r="T3126" t="s">
        <v>73</v>
      </c>
      <c r="U3126">
        <v>14</v>
      </c>
      <c r="V3126" t="s">
        <v>205</v>
      </c>
      <c r="W3126">
        <v>7</v>
      </c>
      <c r="X3126" t="s">
        <v>41</v>
      </c>
      <c r="Y3126">
        <v>3</v>
      </c>
      <c r="Z3126" t="s">
        <v>36</v>
      </c>
      <c r="AA3126">
        <v>1</v>
      </c>
      <c r="AB3126" s="3">
        <v>45564.583333333336</v>
      </c>
      <c r="AC3126">
        <f>VLOOKUP(D3126,[1]tablaBarrios!A:C,2,FALSE)</f>
        <v>7.1405000000000003</v>
      </c>
      <c r="AD3126">
        <f>VLOOKUP(D3126,[1]tablaBarrios!A:C,3,FALSE)</f>
        <v>-73.120199999999997</v>
      </c>
    </row>
    <row r="3127" spans="1:30" x14ac:dyDescent="0.25">
      <c r="A3127">
        <v>3126</v>
      </c>
      <c r="B3127" t="s">
        <v>74</v>
      </c>
      <c r="C3127" t="s">
        <v>14</v>
      </c>
      <c r="D3127" t="s">
        <v>151</v>
      </c>
      <c r="E3127" s="1">
        <v>45564</v>
      </c>
      <c r="F3127" s="2">
        <v>0.45833333333333331</v>
      </c>
      <c r="G3127">
        <v>-89</v>
      </c>
      <c r="H3127" t="s">
        <v>28</v>
      </c>
      <c r="I3127" t="s">
        <v>4</v>
      </c>
      <c r="J3127" t="s">
        <v>265</v>
      </c>
      <c r="K3127" t="s">
        <v>6</v>
      </c>
      <c r="L3127" t="s">
        <v>70</v>
      </c>
      <c r="M3127" t="s">
        <v>75</v>
      </c>
      <c r="N3127" t="s">
        <v>4</v>
      </c>
      <c r="O3127">
        <v>18</v>
      </c>
      <c r="P3127">
        <v>2024</v>
      </c>
      <c r="Q3127">
        <v>9</v>
      </c>
      <c r="R3127">
        <v>29</v>
      </c>
      <c r="S3127" t="s">
        <v>80</v>
      </c>
      <c r="T3127" t="s">
        <v>73</v>
      </c>
      <c r="U3127">
        <v>11</v>
      </c>
      <c r="V3127" t="s">
        <v>205</v>
      </c>
      <c r="W3127">
        <v>7</v>
      </c>
      <c r="X3127" t="s">
        <v>91</v>
      </c>
      <c r="Y3127">
        <v>7</v>
      </c>
      <c r="Z3127" t="s">
        <v>92</v>
      </c>
      <c r="AA3127">
        <v>1</v>
      </c>
      <c r="AB3127" s="3">
        <v>45564.458333333336</v>
      </c>
      <c r="AC3127">
        <f>VLOOKUP(D3127,[1]tablaBarrios!A:C,2,FALSE)</f>
        <v>7.1029</v>
      </c>
      <c r="AD3127">
        <f>VLOOKUP(D3127,[1]tablaBarrios!A:C,3,FALSE)</f>
        <v>-73.124499999999998</v>
      </c>
    </row>
    <row r="3128" spans="1:30" x14ac:dyDescent="0.25">
      <c r="A3128">
        <v>3127</v>
      </c>
      <c r="B3128" t="s">
        <v>193</v>
      </c>
      <c r="C3128" t="s">
        <v>14</v>
      </c>
      <c r="D3128" t="s">
        <v>78</v>
      </c>
      <c r="E3128" s="1">
        <v>45564</v>
      </c>
      <c r="F3128" s="2">
        <v>0.45833333333333331</v>
      </c>
      <c r="G3128">
        <v>-89</v>
      </c>
      <c r="H3128" t="s">
        <v>28</v>
      </c>
      <c r="I3128" t="s">
        <v>4</v>
      </c>
      <c r="J3128" t="s">
        <v>5</v>
      </c>
      <c r="K3128" t="s">
        <v>44</v>
      </c>
      <c r="L3128" t="s">
        <v>70</v>
      </c>
      <c r="M3128" t="s">
        <v>195</v>
      </c>
      <c r="N3128" t="s">
        <v>4</v>
      </c>
      <c r="O3128">
        <v>18</v>
      </c>
      <c r="P3128">
        <v>2024</v>
      </c>
      <c r="Q3128">
        <v>9</v>
      </c>
      <c r="R3128">
        <v>29</v>
      </c>
      <c r="S3128" t="s">
        <v>80</v>
      </c>
      <c r="T3128" t="s">
        <v>73</v>
      </c>
      <c r="U3128">
        <v>11</v>
      </c>
      <c r="V3128" t="s">
        <v>205</v>
      </c>
      <c r="W3128">
        <v>7</v>
      </c>
      <c r="X3128" t="s">
        <v>24</v>
      </c>
      <c r="Y3128">
        <v>5</v>
      </c>
      <c r="Z3128" t="s">
        <v>25</v>
      </c>
      <c r="AA3128">
        <v>1</v>
      </c>
      <c r="AB3128" s="3">
        <v>45564.458333333336</v>
      </c>
      <c r="AC3128">
        <f>VLOOKUP(D3128,[1]tablaBarrios!A:C,2,FALSE)</f>
        <v>7.1300999999999997</v>
      </c>
      <c r="AD3128">
        <f>VLOOKUP(D3128,[1]tablaBarrios!A:C,3,FALSE)</f>
        <v>-73.133499999999998</v>
      </c>
    </row>
    <row r="3129" spans="1:30" x14ac:dyDescent="0.25">
      <c r="A3129">
        <v>3128</v>
      </c>
      <c r="B3129" t="s">
        <v>193</v>
      </c>
      <c r="C3129" t="s">
        <v>188</v>
      </c>
      <c r="D3129" t="s">
        <v>126</v>
      </c>
      <c r="E3129" s="1">
        <v>45564</v>
      </c>
      <c r="F3129" s="2">
        <v>0.95833333333333337</v>
      </c>
      <c r="G3129">
        <v>-89</v>
      </c>
      <c r="H3129" t="s">
        <v>3</v>
      </c>
      <c r="I3129" t="s">
        <v>4</v>
      </c>
      <c r="J3129" t="s">
        <v>5</v>
      </c>
      <c r="K3129" t="s">
        <v>44</v>
      </c>
      <c r="L3129" t="s">
        <v>70</v>
      </c>
      <c r="M3129" t="s">
        <v>195</v>
      </c>
      <c r="N3129" t="s">
        <v>4</v>
      </c>
      <c r="O3129">
        <v>18</v>
      </c>
      <c r="P3129">
        <v>2024</v>
      </c>
      <c r="Q3129">
        <v>9</v>
      </c>
      <c r="R3129">
        <v>29</v>
      </c>
      <c r="S3129" t="s">
        <v>125</v>
      </c>
      <c r="T3129" t="s">
        <v>73</v>
      </c>
      <c r="U3129">
        <v>23</v>
      </c>
      <c r="V3129" t="s">
        <v>205</v>
      </c>
      <c r="W3129">
        <v>7</v>
      </c>
      <c r="X3129" t="s">
        <v>84</v>
      </c>
      <c r="Y3129">
        <v>4</v>
      </c>
      <c r="Z3129" t="s">
        <v>85</v>
      </c>
      <c r="AA3129">
        <v>1</v>
      </c>
      <c r="AB3129" s="3">
        <v>45564.958333333336</v>
      </c>
      <c r="AC3129">
        <f>VLOOKUP(D3129,[1]tablaBarrios!A:C,2,FALSE)</f>
        <v>7.1665000000000001</v>
      </c>
      <c r="AD3129">
        <f>VLOOKUP(D3129,[1]tablaBarrios!A:C,3,FALSE)</f>
        <v>-73.075500000000005</v>
      </c>
    </row>
    <row r="3130" spans="1:30" x14ac:dyDescent="0.25">
      <c r="A3130">
        <v>3129</v>
      </c>
      <c r="B3130" t="s">
        <v>0</v>
      </c>
      <c r="C3130" t="s">
        <v>1</v>
      </c>
      <c r="D3130" t="s">
        <v>202</v>
      </c>
      <c r="E3130" s="1">
        <v>45565</v>
      </c>
      <c r="F3130" s="2">
        <v>0</v>
      </c>
      <c r="G3130">
        <v>-89</v>
      </c>
      <c r="H3130" t="s">
        <v>3</v>
      </c>
      <c r="I3130" t="s">
        <v>4</v>
      </c>
      <c r="J3130" t="s">
        <v>5</v>
      </c>
      <c r="K3130" t="s">
        <v>6</v>
      </c>
      <c r="L3130" t="s">
        <v>7</v>
      </c>
      <c r="M3130" t="s">
        <v>8</v>
      </c>
      <c r="N3130" t="s">
        <v>4</v>
      </c>
      <c r="O3130">
        <v>18</v>
      </c>
      <c r="P3130">
        <v>2024</v>
      </c>
      <c r="Q3130">
        <v>9</v>
      </c>
      <c r="R3130">
        <v>30</v>
      </c>
      <c r="S3130" t="s">
        <v>32</v>
      </c>
      <c r="T3130" t="s">
        <v>10</v>
      </c>
      <c r="U3130">
        <v>0</v>
      </c>
      <c r="V3130" t="s">
        <v>11</v>
      </c>
      <c r="W3130">
        <v>1</v>
      </c>
      <c r="X3130" t="s">
        <v>20</v>
      </c>
      <c r="Y3130">
        <v>2</v>
      </c>
      <c r="Z3130" t="s">
        <v>21</v>
      </c>
      <c r="AA3130">
        <v>1</v>
      </c>
      <c r="AB3130" s="3">
        <v>45565</v>
      </c>
      <c r="AC3130">
        <f>VLOOKUP(D3130,[1]tablaBarrios!A:C,2,FALSE)</f>
        <v>7.1471</v>
      </c>
      <c r="AD3130">
        <f>VLOOKUP(D3130,[1]tablaBarrios!A:C,3,FALSE)</f>
        <v>-73.126300000000001</v>
      </c>
    </row>
    <row r="3131" spans="1:30" x14ac:dyDescent="0.25">
      <c r="A3131">
        <v>3130</v>
      </c>
      <c r="B3131" t="s">
        <v>0</v>
      </c>
      <c r="C3131" t="s">
        <v>14</v>
      </c>
      <c r="D3131" t="s">
        <v>263</v>
      </c>
      <c r="E3131" s="1">
        <v>45565</v>
      </c>
      <c r="F3131" s="2">
        <v>0.83333333333333337</v>
      </c>
      <c r="G3131">
        <v>-89</v>
      </c>
      <c r="H3131" t="s">
        <v>28</v>
      </c>
      <c r="I3131" t="s">
        <v>4</v>
      </c>
      <c r="J3131" t="s">
        <v>5</v>
      </c>
      <c r="K3131" t="s">
        <v>6</v>
      </c>
      <c r="L3131" t="s">
        <v>7</v>
      </c>
      <c r="M3131" t="s">
        <v>8</v>
      </c>
      <c r="N3131" t="s">
        <v>4</v>
      </c>
      <c r="O3131">
        <v>18</v>
      </c>
      <c r="P3131">
        <v>2024</v>
      </c>
      <c r="Q3131">
        <v>9</v>
      </c>
      <c r="R3131">
        <v>30</v>
      </c>
      <c r="S3131" t="s">
        <v>65</v>
      </c>
      <c r="T3131" t="s">
        <v>10</v>
      </c>
      <c r="U3131">
        <v>20</v>
      </c>
      <c r="V3131" t="s">
        <v>11</v>
      </c>
      <c r="W3131">
        <v>1</v>
      </c>
      <c r="X3131" t="s">
        <v>41</v>
      </c>
      <c r="Y3131">
        <v>3</v>
      </c>
      <c r="Z3131" t="s">
        <v>36</v>
      </c>
      <c r="AA3131">
        <v>1</v>
      </c>
      <c r="AB3131" s="3">
        <v>45565.833333333336</v>
      </c>
      <c r="AC3131">
        <f>VLOOKUP(D3131,[1]tablaBarrios!A:C,2,FALSE)</f>
        <v>7.1515000000000004</v>
      </c>
      <c r="AD3131">
        <f>VLOOKUP(D3131,[1]tablaBarrios!A:C,3,FALSE)</f>
        <v>-73.090500000000006</v>
      </c>
    </row>
    <row r="3132" spans="1:30" x14ac:dyDescent="0.25">
      <c r="A3132">
        <v>3131</v>
      </c>
      <c r="B3132" t="s">
        <v>0</v>
      </c>
      <c r="C3132" t="s">
        <v>77</v>
      </c>
      <c r="D3132" t="s">
        <v>268</v>
      </c>
      <c r="E3132" s="1">
        <v>45565</v>
      </c>
      <c r="F3132" s="2">
        <v>0.75</v>
      </c>
      <c r="G3132">
        <v>-89</v>
      </c>
      <c r="H3132" t="s">
        <v>3</v>
      </c>
      <c r="I3132" t="s">
        <v>4</v>
      </c>
      <c r="J3132" t="s">
        <v>5</v>
      </c>
      <c r="K3132" t="s">
        <v>6</v>
      </c>
      <c r="L3132" t="s">
        <v>7</v>
      </c>
      <c r="M3132" t="s">
        <v>8</v>
      </c>
      <c r="N3132" t="s">
        <v>4</v>
      </c>
      <c r="O3132">
        <v>18</v>
      </c>
      <c r="P3132">
        <v>2024</v>
      </c>
      <c r="Q3132">
        <v>9</v>
      </c>
      <c r="R3132">
        <v>30</v>
      </c>
      <c r="S3132" t="s">
        <v>137</v>
      </c>
      <c r="T3132" t="s">
        <v>10</v>
      </c>
      <c r="U3132">
        <v>18</v>
      </c>
      <c r="V3132" t="s">
        <v>11</v>
      </c>
      <c r="W3132">
        <v>1</v>
      </c>
      <c r="X3132" t="s">
        <v>55</v>
      </c>
      <c r="Y3132">
        <v>14</v>
      </c>
      <c r="Z3132" t="s">
        <v>56</v>
      </c>
      <c r="AA3132">
        <v>1</v>
      </c>
      <c r="AB3132" s="3">
        <v>45565.75</v>
      </c>
      <c r="AC3132">
        <f>VLOOKUP(D3132,[1]tablaBarrios!A:C,2,FALSE)</f>
        <v>7.1323999999999996</v>
      </c>
      <c r="AD3132">
        <f>VLOOKUP(D3132,[1]tablaBarrios!A:C,3,FALSE)</f>
        <v>-73.135000000000005</v>
      </c>
    </row>
    <row r="3133" spans="1:30" x14ac:dyDescent="0.25">
      <c r="A3133">
        <v>3132</v>
      </c>
      <c r="B3133" t="s">
        <v>0</v>
      </c>
      <c r="C3133" t="s">
        <v>77</v>
      </c>
      <c r="D3133" t="s">
        <v>36</v>
      </c>
      <c r="E3133" s="1">
        <v>45565</v>
      </c>
      <c r="F3133" s="2">
        <v>4.1666666666666664E-2</v>
      </c>
      <c r="G3133">
        <v>-89</v>
      </c>
      <c r="H3133" t="s">
        <v>3</v>
      </c>
      <c r="I3133" t="s">
        <v>4</v>
      </c>
      <c r="J3133" t="s">
        <v>5</v>
      </c>
      <c r="K3133" t="s">
        <v>450</v>
      </c>
      <c r="L3133" t="s">
        <v>7</v>
      </c>
      <c r="M3133" t="s">
        <v>8</v>
      </c>
      <c r="N3133" t="s">
        <v>4</v>
      </c>
      <c r="O3133">
        <v>18</v>
      </c>
      <c r="P3133">
        <v>2024</v>
      </c>
      <c r="Q3133">
        <v>9</v>
      </c>
      <c r="R3133">
        <v>30</v>
      </c>
      <c r="S3133" t="s">
        <v>19</v>
      </c>
      <c r="T3133" t="s">
        <v>10</v>
      </c>
      <c r="U3133">
        <v>1</v>
      </c>
      <c r="V3133" t="s">
        <v>11</v>
      </c>
      <c r="W3133">
        <v>1</v>
      </c>
      <c r="X3133" t="s">
        <v>41</v>
      </c>
      <c r="Y3133">
        <v>3</v>
      </c>
      <c r="Z3133" t="s">
        <v>36</v>
      </c>
      <c r="AA3133">
        <v>1</v>
      </c>
      <c r="AB3133" s="3">
        <v>45565.041666666664</v>
      </c>
      <c r="AC3133">
        <f>VLOOKUP(D3133,[1]tablaBarrios!A:C,2,FALSE)</f>
        <v>7.1327999999999996</v>
      </c>
      <c r="AD3133">
        <f>VLOOKUP(D3133,[1]tablaBarrios!A:C,3,FALSE)</f>
        <v>-73.123500000000007</v>
      </c>
    </row>
    <row r="3134" spans="1:30" x14ac:dyDescent="0.25">
      <c r="A3134">
        <v>3133</v>
      </c>
      <c r="B3134" t="s">
        <v>217</v>
      </c>
      <c r="C3134" t="s">
        <v>1</v>
      </c>
      <c r="D3134" t="s">
        <v>383</v>
      </c>
      <c r="E3134" s="1">
        <v>45565</v>
      </c>
      <c r="F3134" s="2">
        <v>0.70833333333333337</v>
      </c>
      <c r="G3134">
        <v>19</v>
      </c>
      <c r="H3134" t="s">
        <v>28</v>
      </c>
      <c r="I3134" t="s">
        <v>4</v>
      </c>
      <c r="J3134" t="s">
        <v>5</v>
      </c>
      <c r="K3134" t="s">
        <v>44</v>
      </c>
      <c r="L3134" t="s">
        <v>219</v>
      </c>
      <c r="M3134" t="s">
        <v>220</v>
      </c>
      <c r="N3134" t="s">
        <v>18</v>
      </c>
      <c r="O3134">
        <v>3</v>
      </c>
      <c r="P3134">
        <v>2024</v>
      </c>
      <c r="Q3134">
        <v>9</v>
      </c>
      <c r="R3134">
        <v>30</v>
      </c>
      <c r="S3134" t="s">
        <v>103</v>
      </c>
      <c r="T3134" t="s">
        <v>33</v>
      </c>
      <c r="U3134">
        <v>17</v>
      </c>
      <c r="V3134" t="s">
        <v>11</v>
      </c>
      <c r="W3134">
        <v>1</v>
      </c>
      <c r="X3134" t="s">
        <v>60</v>
      </c>
      <c r="Y3134">
        <v>13</v>
      </c>
      <c r="Z3134" t="s">
        <v>61</v>
      </c>
      <c r="AA3134">
        <v>1</v>
      </c>
      <c r="AB3134" s="3">
        <v>45565.708333333336</v>
      </c>
      <c r="AC3134">
        <f>VLOOKUP(D3134,[1]tablaBarrios!A:C,2,FALSE)</f>
        <v>7.1215000000000002</v>
      </c>
      <c r="AD3134">
        <f>VLOOKUP(D3134,[1]tablaBarrios!A:C,3,FALSE)</f>
        <v>-73.124499999999998</v>
      </c>
    </row>
    <row r="3135" spans="1:30" x14ac:dyDescent="0.25">
      <c r="A3135">
        <v>3134</v>
      </c>
      <c r="B3135" t="s">
        <v>42</v>
      </c>
      <c r="C3135" t="s">
        <v>14</v>
      </c>
      <c r="D3135" t="s">
        <v>135</v>
      </c>
      <c r="E3135" s="1">
        <v>45565</v>
      </c>
      <c r="F3135" s="2">
        <v>0.875</v>
      </c>
      <c r="G3135">
        <v>33</v>
      </c>
      <c r="H3135" t="s">
        <v>28</v>
      </c>
      <c r="I3135" t="s">
        <v>4</v>
      </c>
      <c r="J3135" t="s">
        <v>5</v>
      </c>
      <c r="K3135" t="s">
        <v>6</v>
      </c>
      <c r="L3135" t="s">
        <v>45</v>
      </c>
      <c r="M3135" t="s">
        <v>46</v>
      </c>
      <c r="N3135" t="s">
        <v>39</v>
      </c>
      <c r="O3135">
        <v>6</v>
      </c>
      <c r="P3135">
        <v>2024</v>
      </c>
      <c r="Q3135">
        <v>9</v>
      </c>
      <c r="R3135">
        <v>30</v>
      </c>
      <c r="S3135" t="s">
        <v>57</v>
      </c>
      <c r="T3135" t="s">
        <v>49</v>
      </c>
      <c r="U3135">
        <v>21</v>
      </c>
      <c r="V3135" t="s">
        <v>11</v>
      </c>
      <c r="W3135">
        <v>1</v>
      </c>
      <c r="X3135" t="s">
        <v>60</v>
      </c>
      <c r="Y3135">
        <v>13</v>
      </c>
      <c r="Z3135" t="s">
        <v>61</v>
      </c>
      <c r="AA3135">
        <v>1</v>
      </c>
      <c r="AB3135" s="3">
        <v>45565.875</v>
      </c>
      <c r="AC3135">
        <f>VLOOKUP(D3135,[1]tablaBarrios!A:C,2,FALSE)</f>
        <v>7.1228999999999996</v>
      </c>
      <c r="AD3135">
        <f>VLOOKUP(D3135,[1]tablaBarrios!A:C,3,FALSE)</f>
        <v>-73.120199999999997</v>
      </c>
    </row>
    <row r="3136" spans="1:30" x14ac:dyDescent="0.25">
      <c r="A3136">
        <v>3135</v>
      </c>
      <c r="B3136" t="s">
        <v>42</v>
      </c>
      <c r="C3136" t="s">
        <v>14</v>
      </c>
      <c r="D3136" t="s">
        <v>123</v>
      </c>
      <c r="E3136" s="1">
        <v>45565</v>
      </c>
      <c r="F3136" s="2">
        <v>0</v>
      </c>
      <c r="G3136">
        <v>60</v>
      </c>
      <c r="H3136" t="s">
        <v>3</v>
      </c>
      <c r="I3136" t="s">
        <v>4</v>
      </c>
      <c r="J3136" t="s">
        <v>5</v>
      </c>
      <c r="K3136" t="s">
        <v>44</v>
      </c>
      <c r="L3136" t="s">
        <v>45</v>
      </c>
      <c r="M3136" t="s">
        <v>46</v>
      </c>
      <c r="N3136" t="s">
        <v>96</v>
      </c>
      <c r="O3136">
        <v>12</v>
      </c>
      <c r="P3136">
        <v>2024</v>
      </c>
      <c r="Q3136">
        <v>9</v>
      </c>
      <c r="R3136">
        <v>30</v>
      </c>
      <c r="S3136" t="s">
        <v>32</v>
      </c>
      <c r="T3136" t="s">
        <v>49</v>
      </c>
      <c r="U3136">
        <v>0</v>
      </c>
      <c r="V3136" t="s">
        <v>11</v>
      </c>
      <c r="W3136">
        <v>1</v>
      </c>
      <c r="X3136" t="s">
        <v>66</v>
      </c>
      <c r="Y3136">
        <v>12</v>
      </c>
      <c r="Z3136" t="s">
        <v>67</v>
      </c>
      <c r="AA3136">
        <v>1</v>
      </c>
      <c r="AB3136" s="3">
        <v>45565</v>
      </c>
      <c r="AC3136">
        <f>VLOOKUP(D3136,[1]tablaBarrios!A:C,2,FALSE)</f>
        <v>7.1208999999999998</v>
      </c>
      <c r="AD3136">
        <f>VLOOKUP(D3136,[1]tablaBarrios!A:C,3,FALSE)</f>
        <v>-73.114900000000006</v>
      </c>
    </row>
    <row r="3137" spans="1:30" x14ac:dyDescent="0.25">
      <c r="A3137">
        <v>3136</v>
      </c>
      <c r="B3137" t="s">
        <v>42</v>
      </c>
      <c r="C3137" t="s">
        <v>14</v>
      </c>
      <c r="D3137" t="s">
        <v>58</v>
      </c>
      <c r="E3137" s="1">
        <v>45565</v>
      </c>
      <c r="F3137" s="2">
        <v>0.20833333333333334</v>
      </c>
      <c r="G3137">
        <v>22</v>
      </c>
      <c r="H3137" t="s">
        <v>28</v>
      </c>
      <c r="I3137" t="s">
        <v>4</v>
      </c>
      <c r="J3137" t="s">
        <v>5</v>
      </c>
      <c r="K3137" t="s">
        <v>44</v>
      </c>
      <c r="L3137" t="s">
        <v>45</v>
      </c>
      <c r="M3137" t="s">
        <v>46</v>
      </c>
      <c r="N3137" t="s">
        <v>22</v>
      </c>
      <c r="O3137">
        <v>4</v>
      </c>
      <c r="P3137">
        <v>2024</v>
      </c>
      <c r="Q3137">
        <v>9</v>
      </c>
      <c r="R3137">
        <v>30</v>
      </c>
      <c r="S3137" t="s">
        <v>94</v>
      </c>
      <c r="T3137" t="s">
        <v>49</v>
      </c>
      <c r="U3137">
        <v>5</v>
      </c>
      <c r="V3137" t="s">
        <v>11</v>
      </c>
      <c r="W3137">
        <v>1</v>
      </c>
      <c r="X3137" t="s">
        <v>60</v>
      </c>
      <c r="Y3137">
        <v>13</v>
      </c>
      <c r="Z3137" t="s">
        <v>61</v>
      </c>
      <c r="AA3137">
        <v>1</v>
      </c>
      <c r="AB3137" s="3">
        <v>45565.208333333336</v>
      </c>
      <c r="AC3137">
        <f>VLOOKUP(D3137,[1]tablaBarrios!A:C,2,FALSE)</f>
        <v>7.1326000000000001</v>
      </c>
      <c r="AD3137">
        <f>VLOOKUP(D3137,[1]tablaBarrios!A:C,3,FALSE)</f>
        <v>-73.117400000000004</v>
      </c>
    </row>
    <row r="3138" spans="1:30" x14ac:dyDescent="0.25">
      <c r="A3138">
        <v>3137</v>
      </c>
      <c r="B3138" t="s">
        <v>42</v>
      </c>
      <c r="C3138" t="s">
        <v>14</v>
      </c>
      <c r="D3138" t="s">
        <v>287</v>
      </c>
      <c r="E3138" s="1">
        <v>45565</v>
      </c>
      <c r="F3138" s="2">
        <v>8.3333333333333329E-2</v>
      </c>
      <c r="G3138">
        <v>27</v>
      </c>
      <c r="H3138" t="s">
        <v>28</v>
      </c>
      <c r="I3138" t="s">
        <v>4</v>
      </c>
      <c r="J3138" t="s">
        <v>5</v>
      </c>
      <c r="K3138" t="s">
        <v>334</v>
      </c>
      <c r="L3138" t="s">
        <v>45</v>
      </c>
      <c r="M3138" t="s">
        <v>46</v>
      </c>
      <c r="N3138" t="s">
        <v>47</v>
      </c>
      <c r="O3138">
        <v>5</v>
      </c>
      <c r="P3138">
        <v>2024</v>
      </c>
      <c r="Q3138">
        <v>9</v>
      </c>
      <c r="R3138">
        <v>30</v>
      </c>
      <c r="S3138" t="s">
        <v>72</v>
      </c>
      <c r="T3138" t="s">
        <v>49</v>
      </c>
      <c r="U3138">
        <v>2</v>
      </c>
      <c r="V3138" t="s">
        <v>11</v>
      </c>
      <c r="W3138">
        <v>1</v>
      </c>
      <c r="X3138" t="s">
        <v>41</v>
      </c>
      <c r="Y3138">
        <v>3</v>
      </c>
      <c r="Z3138" t="s">
        <v>36</v>
      </c>
      <c r="AA3138">
        <v>1</v>
      </c>
      <c r="AB3138" s="3">
        <v>45565.083333333336</v>
      </c>
      <c r="AC3138">
        <f>VLOOKUP(D3138,[1]tablaBarrios!A:C,2,FALSE)</f>
        <v>7.1489000000000003</v>
      </c>
      <c r="AD3138">
        <f>VLOOKUP(D3138,[1]tablaBarrios!A:C,3,FALSE)</f>
        <v>-73.131500000000003</v>
      </c>
    </row>
    <row r="3139" spans="1:30" x14ac:dyDescent="0.25">
      <c r="A3139">
        <v>3138</v>
      </c>
      <c r="B3139" t="s">
        <v>42</v>
      </c>
      <c r="C3139" t="s">
        <v>14</v>
      </c>
      <c r="D3139" t="s">
        <v>287</v>
      </c>
      <c r="E3139" s="1">
        <v>45565</v>
      </c>
      <c r="F3139" s="2">
        <v>0.625</v>
      </c>
      <c r="G3139">
        <v>31</v>
      </c>
      <c r="H3139" t="s">
        <v>28</v>
      </c>
      <c r="I3139" t="s">
        <v>4</v>
      </c>
      <c r="J3139" t="s">
        <v>5</v>
      </c>
      <c r="K3139" t="s">
        <v>44</v>
      </c>
      <c r="L3139" t="s">
        <v>45</v>
      </c>
      <c r="M3139" t="s">
        <v>46</v>
      </c>
      <c r="N3139" t="s">
        <v>39</v>
      </c>
      <c r="O3139">
        <v>6</v>
      </c>
      <c r="P3139">
        <v>2024</v>
      </c>
      <c r="Q3139">
        <v>9</v>
      </c>
      <c r="R3139">
        <v>30</v>
      </c>
      <c r="S3139" t="s">
        <v>9</v>
      </c>
      <c r="T3139" t="s">
        <v>49</v>
      </c>
      <c r="U3139">
        <v>15</v>
      </c>
      <c r="V3139" t="s">
        <v>11</v>
      </c>
      <c r="W3139">
        <v>1</v>
      </c>
      <c r="X3139" t="s">
        <v>41</v>
      </c>
      <c r="Y3139">
        <v>3</v>
      </c>
      <c r="Z3139" t="s">
        <v>36</v>
      </c>
      <c r="AA3139">
        <v>1</v>
      </c>
      <c r="AB3139" s="3">
        <v>45565.625</v>
      </c>
      <c r="AC3139">
        <f>VLOOKUP(D3139,[1]tablaBarrios!A:C,2,FALSE)</f>
        <v>7.1489000000000003</v>
      </c>
      <c r="AD3139">
        <f>VLOOKUP(D3139,[1]tablaBarrios!A:C,3,FALSE)</f>
        <v>-73.131500000000003</v>
      </c>
    </row>
    <row r="3140" spans="1:30" x14ac:dyDescent="0.25">
      <c r="A3140">
        <v>3139</v>
      </c>
      <c r="B3140" t="s">
        <v>106</v>
      </c>
      <c r="C3140" t="s">
        <v>14</v>
      </c>
      <c r="D3140" t="s">
        <v>36</v>
      </c>
      <c r="E3140" s="1">
        <v>45565</v>
      </c>
      <c r="F3140" s="2">
        <v>0.66666666666666663</v>
      </c>
      <c r="G3140">
        <v>-89</v>
      </c>
      <c r="H3140" t="s">
        <v>4</v>
      </c>
      <c r="I3140" t="s">
        <v>4</v>
      </c>
      <c r="J3140" t="s">
        <v>5</v>
      </c>
      <c r="K3140" t="s">
        <v>6</v>
      </c>
      <c r="L3140" t="s">
        <v>70</v>
      </c>
      <c r="M3140" t="s">
        <v>109</v>
      </c>
      <c r="N3140" t="s">
        <v>4</v>
      </c>
      <c r="O3140">
        <v>18</v>
      </c>
      <c r="P3140">
        <v>2024</v>
      </c>
      <c r="Q3140">
        <v>9</v>
      </c>
      <c r="R3140">
        <v>30</v>
      </c>
      <c r="S3140" t="s">
        <v>59</v>
      </c>
      <c r="T3140" t="s">
        <v>73</v>
      </c>
      <c r="U3140">
        <v>16</v>
      </c>
      <c r="V3140" t="s">
        <v>11</v>
      </c>
      <c r="W3140">
        <v>1</v>
      </c>
      <c r="X3140" t="s">
        <v>41</v>
      </c>
      <c r="Y3140">
        <v>3</v>
      </c>
      <c r="Z3140" t="s">
        <v>36</v>
      </c>
      <c r="AA3140">
        <v>1</v>
      </c>
      <c r="AB3140" s="3">
        <v>45565.666666666664</v>
      </c>
      <c r="AC3140">
        <f>VLOOKUP(D3140,[1]tablaBarrios!A:C,2,FALSE)</f>
        <v>7.1327999999999996</v>
      </c>
      <c r="AD3140">
        <f>VLOOKUP(D3140,[1]tablaBarrios!A:C,3,FALSE)</f>
        <v>-73.123500000000007</v>
      </c>
    </row>
    <row r="3141" spans="1:30" x14ac:dyDescent="0.25">
      <c r="A3141">
        <v>3140</v>
      </c>
      <c r="B3141" t="s">
        <v>106</v>
      </c>
      <c r="C3141" t="s">
        <v>14</v>
      </c>
      <c r="D3141" t="s">
        <v>255</v>
      </c>
      <c r="E3141" s="1">
        <v>45565</v>
      </c>
      <c r="F3141" s="2">
        <v>0.41666666666666669</v>
      </c>
      <c r="G3141">
        <v>-89</v>
      </c>
      <c r="H3141" t="s">
        <v>4</v>
      </c>
      <c r="I3141" t="s">
        <v>4</v>
      </c>
      <c r="J3141" t="s">
        <v>5</v>
      </c>
      <c r="K3141" t="s">
        <v>233</v>
      </c>
      <c r="L3141" t="s">
        <v>70</v>
      </c>
      <c r="M3141" t="s">
        <v>109</v>
      </c>
      <c r="N3141" t="s">
        <v>4</v>
      </c>
      <c r="O3141">
        <v>18</v>
      </c>
      <c r="P3141">
        <v>2024</v>
      </c>
      <c r="Q3141">
        <v>9</v>
      </c>
      <c r="R3141">
        <v>30</v>
      </c>
      <c r="S3141" t="s">
        <v>76</v>
      </c>
      <c r="T3141" t="s">
        <v>73</v>
      </c>
      <c r="U3141">
        <v>10</v>
      </c>
      <c r="V3141" t="s">
        <v>11</v>
      </c>
      <c r="W3141">
        <v>1</v>
      </c>
      <c r="X3141" t="s">
        <v>34</v>
      </c>
      <c r="Y3141">
        <v>6</v>
      </c>
      <c r="Z3141" t="s">
        <v>27</v>
      </c>
      <c r="AA3141">
        <v>1</v>
      </c>
      <c r="AB3141" s="3">
        <v>45565.416666666664</v>
      </c>
      <c r="AC3141">
        <f>VLOOKUP(D3141,[1]tablaBarrios!A:C,2,FALSE)</f>
        <v>7.1071999999999997</v>
      </c>
      <c r="AD3141">
        <f>VLOOKUP(D3141,[1]tablaBarrios!A:C,3,FALSE)</f>
        <v>-73.121200000000002</v>
      </c>
    </row>
    <row r="3142" spans="1:30" x14ac:dyDescent="0.25">
      <c r="A3142">
        <v>3141</v>
      </c>
      <c r="B3142" t="s">
        <v>68</v>
      </c>
      <c r="C3142" t="s">
        <v>14</v>
      </c>
      <c r="D3142" t="s">
        <v>296</v>
      </c>
      <c r="E3142" s="1">
        <v>45565</v>
      </c>
      <c r="F3142" s="2">
        <v>0.25</v>
      </c>
      <c r="G3142">
        <v>-89</v>
      </c>
      <c r="H3142" t="s">
        <v>3</v>
      </c>
      <c r="I3142" t="s">
        <v>4</v>
      </c>
      <c r="J3142" t="s">
        <v>5</v>
      </c>
      <c r="K3142" t="s">
        <v>6</v>
      </c>
      <c r="L3142" t="s">
        <v>70</v>
      </c>
      <c r="M3142" t="s">
        <v>71</v>
      </c>
      <c r="N3142" t="s">
        <v>4</v>
      </c>
      <c r="O3142">
        <v>18</v>
      </c>
      <c r="P3142">
        <v>2024</v>
      </c>
      <c r="Q3142">
        <v>9</v>
      </c>
      <c r="R3142">
        <v>30</v>
      </c>
      <c r="S3142" t="s">
        <v>101</v>
      </c>
      <c r="T3142" t="s">
        <v>73</v>
      </c>
      <c r="U3142">
        <v>6</v>
      </c>
      <c r="V3142" t="s">
        <v>11</v>
      </c>
      <c r="W3142">
        <v>1</v>
      </c>
      <c r="X3142" t="s">
        <v>20</v>
      </c>
      <c r="Y3142">
        <v>2</v>
      </c>
      <c r="Z3142" t="s">
        <v>21</v>
      </c>
      <c r="AA3142">
        <v>1</v>
      </c>
      <c r="AB3142" s="3">
        <v>45565.25</v>
      </c>
      <c r="AC3142">
        <f>VLOOKUP(D3142,[1]tablaBarrios!A:C,2,FALSE)</f>
        <v>7.1501000000000001</v>
      </c>
      <c r="AD3142">
        <f>VLOOKUP(D3142,[1]tablaBarrios!A:C,3,FALSE)</f>
        <v>-73.135099999999994</v>
      </c>
    </row>
    <row r="3143" spans="1:30" x14ac:dyDescent="0.25">
      <c r="A3143">
        <v>3142</v>
      </c>
      <c r="B3143" t="s">
        <v>68</v>
      </c>
      <c r="C3143" t="s">
        <v>14</v>
      </c>
      <c r="D3143" t="s">
        <v>127</v>
      </c>
      <c r="E3143" s="1">
        <v>45565</v>
      </c>
      <c r="F3143" s="2">
        <v>0.41666666666666669</v>
      </c>
      <c r="G3143">
        <v>-89</v>
      </c>
      <c r="H3143" t="s">
        <v>3</v>
      </c>
      <c r="I3143" t="s">
        <v>4</v>
      </c>
      <c r="J3143" t="s">
        <v>5</v>
      </c>
      <c r="K3143" t="s">
        <v>6</v>
      </c>
      <c r="L3143" t="s">
        <v>70</v>
      </c>
      <c r="M3143" t="s">
        <v>71</v>
      </c>
      <c r="N3143" t="s">
        <v>4</v>
      </c>
      <c r="O3143">
        <v>18</v>
      </c>
      <c r="P3143">
        <v>2024</v>
      </c>
      <c r="Q3143">
        <v>9</v>
      </c>
      <c r="R3143">
        <v>30</v>
      </c>
      <c r="S3143" t="s">
        <v>76</v>
      </c>
      <c r="T3143" t="s">
        <v>73</v>
      </c>
      <c r="U3143">
        <v>10</v>
      </c>
      <c r="V3143" t="s">
        <v>11</v>
      </c>
      <c r="W3143">
        <v>1</v>
      </c>
      <c r="X3143" t="s">
        <v>128</v>
      </c>
      <c r="Y3143">
        <v>16</v>
      </c>
      <c r="Z3143" t="s">
        <v>127</v>
      </c>
      <c r="AA3143">
        <v>1</v>
      </c>
      <c r="AB3143" s="3">
        <v>45565.416666666664</v>
      </c>
      <c r="AC3143">
        <f>VLOOKUP(D3143,[1]tablaBarrios!A:C,2,FALSE)</f>
        <v>7.1060999999999996</v>
      </c>
      <c r="AD3143">
        <f>VLOOKUP(D3143,[1]tablaBarrios!A:C,3,FALSE)</f>
        <v>-73.098500000000001</v>
      </c>
    </row>
    <row r="3144" spans="1:30" x14ac:dyDescent="0.25">
      <c r="A3144">
        <v>3143</v>
      </c>
      <c r="B3144" t="s">
        <v>74</v>
      </c>
      <c r="C3144" t="s">
        <v>88</v>
      </c>
      <c r="D3144" t="s">
        <v>69</v>
      </c>
      <c r="E3144" s="1">
        <v>45565</v>
      </c>
      <c r="F3144" s="2">
        <v>0.25</v>
      </c>
      <c r="G3144">
        <v>-89</v>
      </c>
      <c r="H3144" t="s">
        <v>3</v>
      </c>
      <c r="I3144" t="s">
        <v>4</v>
      </c>
      <c r="J3144" t="s">
        <v>5</v>
      </c>
      <c r="K3144" t="s">
        <v>6</v>
      </c>
      <c r="L3144" t="s">
        <v>70</v>
      </c>
      <c r="M3144" t="s">
        <v>75</v>
      </c>
      <c r="N3144" t="s">
        <v>4</v>
      </c>
      <c r="O3144">
        <v>18</v>
      </c>
      <c r="P3144">
        <v>2024</v>
      </c>
      <c r="Q3144">
        <v>9</v>
      </c>
      <c r="R3144">
        <v>30</v>
      </c>
      <c r="S3144" t="s">
        <v>101</v>
      </c>
      <c r="T3144" t="s">
        <v>73</v>
      </c>
      <c r="U3144">
        <v>6</v>
      </c>
      <c r="V3144" t="s">
        <v>11</v>
      </c>
      <c r="W3144">
        <v>1</v>
      </c>
      <c r="X3144" t="s">
        <v>60</v>
      </c>
      <c r="Y3144">
        <v>13</v>
      </c>
      <c r="Z3144" t="s">
        <v>61</v>
      </c>
      <c r="AA3144">
        <v>1</v>
      </c>
      <c r="AB3144" s="3">
        <v>45565.25</v>
      </c>
      <c r="AC3144">
        <f>VLOOKUP(D3144,[1]tablaBarrios!A:C,2,FALSE)</f>
        <v>7.1274699999999998</v>
      </c>
      <c r="AD3144">
        <f>VLOOKUP(D3144,[1]tablaBarrios!A:C,3,FALSE)</f>
        <v>-73.108540000000005</v>
      </c>
    </row>
    <row r="3145" spans="1:30" x14ac:dyDescent="0.25">
      <c r="A3145">
        <v>3144</v>
      </c>
      <c r="B3145" t="s">
        <v>74</v>
      </c>
      <c r="C3145" t="s">
        <v>14</v>
      </c>
      <c r="D3145" t="s">
        <v>58</v>
      </c>
      <c r="E3145" s="1">
        <v>45565</v>
      </c>
      <c r="F3145" s="2">
        <v>0.5</v>
      </c>
      <c r="G3145">
        <v>-89</v>
      </c>
      <c r="H3145" t="s">
        <v>3</v>
      </c>
      <c r="I3145" t="s">
        <v>4</v>
      </c>
      <c r="J3145" t="s">
        <v>5</v>
      </c>
      <c r="K3145" t="s">
        <v>6</v>
      </c>
      <c r="L3145" t="s">
        <v>70</v>
      </c>
      <c r="M3145" t="s">
        <v>75</v>
      </c>
      <c r="N3145" t="s">
        <v>4</v>
      </c>
      <c r="O3145">
        <v>18</v>
      </c>
      <c r="P3145">
        <v>2024</v>
      </c>
      <c r="Q3145">
        <v>9</v>
      </c>
      <c r="R3145">
        <v>30</v>
      </c>
      <c r="S3145" t="s">
        <v>190</v>
      </c>
      <c r="T3145" t="s">
        <v>73</v>
      </c>
      <c r="U3145">
        <v>12</v>
      </c>
      <c r="V3145" t="s">
        <v>11</v>
      </c>
      <c r="W3145">
        <v>1</v>
      </c>
      <c r="X3145" t="s">
        <v>60</v>
      </c>
      <c r="Y3145">
        <v>13</v>
      </c>
      <c r="Z3145" t="s">
        <v>61</v>
      </c>
      <c r="AA3145">
        <v>1</v>
      </c>
      <c r="AB3145" s="3">
        <v>45565.5</v>
      </c>
      <c r="AC3145">
        <f>VLOOKUP(D3145,[1]tablaBarrios!A:C,2,FALSE)</f>
        <v>7.1326000000000001</v>
      </c>
      <c r="AD3145">
        <f>VLOOKUP(D3145,[1]tablaBarrios!A:C,3,FALSE)</f>
        <v>-73.117400000000004</v>
      </c>
    </row>
    <row r="3146" spans="1:30" x14ac:dyDescent="0.25">
      <c r="A3146">
        <v>3145</v>
      </c>
      <c r="B3146" t="s">
        <v>74</v>
      </c>
      <c r="C3146" t="s">
        <v>14</v>
      </c>
      <c r="D3146" t="s">
        <v>135</v>
      </c>
      <c r="E3146" s="1">
        <v>45565</v>
      </c>
      <c r="F3146" s="2">
        <v>0.95833333333333337</v>
      </c>
      <c r="G3146">
        <v>-89</v>
      </c>
      <c r="H3146" t="s">
        <v>28</v>
      </c>
      <c r="I3146" t="s">
        <v>4</v>
      </c>
      <c r="J3146" t="s">
        <v>451</v>
      </c>
      <c r="K3146" t="s">
        <v>6</v>
      </c>
      <c r="L3146" t="s">
        <v>70</v>
      </c>
      <c r="M3146" t="s">
        <v>75</v>
      </c>
      <c r="N3146" t="s">
        <v>4</v>
      </c>
      <c r="O3146">
        <v>18</v>
      </c>
      <c r="P3146">
        <v>2024</v>
      </c>
      <c r="Q3146">
        <v>9</v>
      </c>
      <c r="R3146">
        <v>30</v>
      </c>
      <c r="S3146" t="s">
        <v>125</v>
      </c>
      <c r="T3146" t="s">
        <v>73</v>
      </c>
      <c r="U3146">
        <v>23</v>
      </c>
      <c r="V3146" t="s">
        <v>11</v>
      </c>
      <c r="W3146">
        <v>1</v>
      </c>
      <c r="X3146" t="s">
        <v>60</v>
      </c>
      <c r="Y3146">
        <v>13</v>
      </c>
      <c r="Z3146" t="s">
        <v>61</v>
      </c>
      <c r="AA3146">
        <v>1</v>
      </c>
      <c r="AB3146" s="3">
        <v>45565.958333333336</v>
      </c>
      <c r="AC3146">
        <f>VLOOKUP(D3146,[1]tablaBarrios!A:C,2,FALSE)</f>
        <v>7.1228999999999996</v>
      </c>
      <c r="AD3146">
        <f>VLOOKUP(D3146,[1]tablaBarrios!A:C,3,FALSE)</f>
        <v>-73.120199999999997</v>
      </c>
    </row>
    <row r="3147" spans="1:30" x14ac:dyDescent="0.25">
      <c r="A3147">
        <v>3146</v>
      </c>
      <c r="B3147" t="s">
        <v>74</v>
      </c>
      <c r="C3147" t="s">
        <v>88</v>
      </c>
      <c r="D3147" t="s">
        <v>2</v>
      </c>
      <c r="E3147" s="1">
        <v>45565</v>
      </c>
      <c r="F3147" s="2">
        <v>0.375</v>
      </c>
      <c r="G3147">
        <v>-89</v>
      </c>
      <c r="H3147" t="s">
        <v>3</v>
      </c>
      <c r="I3147" t="s">
        <v>4</v>
      </c>
      <c r="J3147" t="s">
        <v>5</v>
      </c>
      <c r="K3147" t="s">
        <v>6</v>
      </c>
      <c r="L3147" t="s">
        <v>70</v>
      </c>
      <c r="M3147" t="s">
        <v>75</v>
      </c>
      <c r="N3147" t="s">
        <v>4</v>
      </c>
      <c r="O3147">
        <v>18</v>
      </c>
      <c r="P3147">
        <v>2024</v>
      </c>
      <c r="Q3147">
        <v>9</v>
      </c>
      <c r="R3147">
        <v>30</v>
      </c>
      <c r="S3147" t="s">
        <v>40</v>
      </c>
      <c r="T3147" t="s">
        <v>73</v>
      </c>
      <c r="U3147">
        <v>9</v>
      </c>
      <c r="V3147" t="s">
        <v>11</v>
      </c>
      <c r="W3147">
        <v>1</v>
      </c>
      <c r="X3147" t="s">
        <v>12</v>
      </c>
      <c r="Y3147">
        <v>15</v>
      </c>
      <c r="Z3147" t="s">
        <v>2</v>
      </c>
      <c r="AA3147">
        <v>1</v>
      </c>
      <c r="AB3147" s="3">
        <v>45565.375</v>
      </c>
      <c r="AC3147">
        <f>VLOOKUP(D3147,[1]tablaBarrios!A:C,2,FALSE)</f>
        <v>7.1189999999999998</v>
      </c>
      <c r="AD3147">
        <f>VLOOKUP(D3147,[1]tablaBarrios!A:C,3,FALSE)</f>
        <v>-73.122</v>
      </c>
    </row>
    <row r="3148" spans="1:30" x14ac:dyDescent="0.25">
      <c r="A3148">
        <v>3147</v>
      </c>
      <c r="B3148" t="s">
        <v>74</v>
      </c>
      <c r="C3148" t="s">
        <v>14</v>
      </c>
      <c r="D3148" t="s">
        <v>2</v>
      </c>
      <c r="E3148" s="1">
        <v>45565</v>
      </c>
      <c r="F3148" s="2">
        <v>0.20833333333333334</v>
      </c>
      <c r="G3148">
        <v>-89</v>
      </c>
      <c r="H3148" t="s">
        <v>3</v>
      </c>
      <c r="I3148" t="s">
        <v>4</v>
      </c>
      <c r="J3148" t="s">
        <v>82</v>
      </c>
      <c r="K3148" t="s">
        <v>6</v>
      </c>
      <c r="L3148" t="s">
        <v>70</v>
      </c>
      <c r="M3148" t="s">
        <v>75</v>
      </c>
      <c r="N3148" t="s">
        <v>4</v>
      </c>
      <c r="O3148">
        <v>18</v>
      </c>
      <c r="P3148">
        <v>2024</v>
      </c>
      <c r="Q3148">
        <v>9</v>
      </c>
      <c r="R3148">
        <v>30</v>
      </c>
      <c r="S3148" t="s">
        <v>94</v>
      </c>
      <c r="T3148" t="s">
        <v>73</v>
      </c>
      <c r="U3148">
        <v>5</v>
      </c>
      <c r="V3148" t="s">
        <v>11</v>
      </c>
      <c r="W3148">
        <v>1</v>
      </c>
      <c r="X3148" t="s">
        <v>12</v>
      </c>
      <c r="Y3148">
        <v>15</v>
      </c>
      <c r="Z3148" t="s">
        <v>2</v>
      </c>
      <c r="AA3148">
        <v>1</v>
      </c>
      <c r="AB3148" s="3">
        <v>45565.208333333336</v>
      </c>
      <c r="AC3148">
        <f>VLOOKUP(D3148,[1]tablaBarrios!A:C,2,FALSE)</f>
        <v>7.1189999999999998</v>
      </c>
      <c r="AD3148">
        <f>VLOOKUP(D3148,[1]tablaBarrios!A:C,3,FALSE)</f>
        <v>-73.122</v>
      </c>
    </row>
    <row r="3149" spans="1:30" x14ac:dyDescent="0.25">
      <c r="A3149">
        <v>3148</v>
      </c>
      <c r="B3149" t="s">
        <v>74</v>
      </c>
      <c r="C3149" t="s">
        <v>14</v>
      </c>
      <c r="D3149" t="s">
        <v>2</v>
      </c>
      <c r="E3149" s="1">
        <v>45565</v>
      </c>
      <c r="F3149" s="2">
        <v>0.5</v>
      </c>
      <c r="G3149">
        <v>-89</v>
      </c>
      <c r="H3149" t="s">
        <v>28</v>
      </c>
      <c r="I3149" t="s">
        <v>4</v>
      </c>
      <c r="J3149" t="s">
        <v>82</v>
      </c>
      <c r="K3149" t="s">
        <v>6</v>
      </c>
      <c r="L3149" t="s">
        <v>70</v>
      </c>
      <c r="M3149" t="s">
        <v>75</v>
      </c>
      <c r="N3149" t="s">
        <v>4</v>
      </c>
      <c r="O3149">
        <v>18</v>
      </c>
      <c r="P3149">
        <v>2024</v>
      </c>
      <c r="Q3149">
        <v>9</v>
      </c>
      <c r="R3149">
        <v>30</v>
      </c>
      <c r="S3149" t="s">
        <v>190</v>
      </c>
      <c r="T3149" t="s">
        <v>73</v>
      </c>
      <c r="U3149">
        <v>12</v>
      </c>
      <c r="V3149" t="s">
        <v>11</v>
      </c>
      <c r="W3149">
        <v>1</v>
      </c>
      <c r="X3149" t="s">
        <v>12</v>
      </c>
      <c r="Y3149">
        <v>15</v>
      </c>
      <c r="Z3149" t="s">
        <v>2</v>
      </c>
      <c r="AA3149">
        <v>1</v>
      </c>
      <c r="AB3149" s="3">
        <v>45565.5</v>
      </c>
      <c r="AC3149">
        <f>VLOOKUP(D3149,[1]tablaBarrios!A:C,2,FALSE)</f>
        <v>7.1189999999999998</v>
      </c>
      <c r="AD3149">
        <f>VLOOKUP(D3149,[1]tablaBarrios!A:C,3,FALSE)</f>
        <v>-73.122</v>
      </c>
    </row>
    <row r="3150" spans="1:30" x14ac:dyDescent="0.25">
      <c r="A3150">
        <v>3149</v>
      </c>
      <c r="B3150" t="s">
        <v>74</v>
      </c>
      <c r="C3150" t="s">
        <v>14</v>
      </c>
      <c r="D3150" t="s">
        <v>2</v>
      </c>
      <c r="E3150" s="1">
        <v>45565</v>
      </c>
      <c r="F3150" s="2">
        <v>0.625</v>
      </c>
      <c r="G3150">
        <v>-89</v>
      </c>
      <c r="H3150" t="s">
        <v>28</v>
      </c>
      <c r="I3150" t="s">
        <v>4</v>
      </c>
      <c r="J3150" t="s">
        <v>5</v>
      </c>
      <c r="K3150" t="s">
        <v>6</v>
      </c>
      <c r="L3150" t="s">
        <v>70</v>
      </c>
      <c r="M3150" t="s">
        <v>75</v>
      </c>
      <c r="N3150" t="s">
        <v>4</v>
      </c>
      <c r="O3150">
        <v>18</v>
      </c>
      <c r="P3150">
        <v>2024</v>
      </c>
      <c r="Q3150">
        <v>9</v>
      </c>
      <c r="R3150">
        <v>30</v>
      </c>
      <c r="S3150" t="s">
        <v>9</v>
      </c>
      <c r="T3150" t="s">
        <v>73</v>
      </c>
      <c r="U3150">
        <v>15</v>
      </c>
      <c r="V3150" t="s">
        <v>11</v>
      </c>
      <c r="W3150">
        <v>1</v>
      </c>
      <c r="X3150" t="s">
        <v>12</v>
      </c>
      <c r="Y3150">
        <v>15</v>
      </c>
      <c r="Z3150" t="s">
        <v>2</v>
      </c>
      <c r="AA3150">
        <v>1</v>
      </c>
      <c r="AB3150" s="3">
        <v>45565.625</v>
      </c>
      <c r="AC3150">
        <f>VLOOKUP(D3150,[1]tablaBarrios!A:C,2,FALSE)</f>
        <v>7.1189999999999998</v>
      </c>
      <c r="AD3150">
        <f>VLOOKUP(D3150,[1]tablaBarrios!A:C,3,FALSE)</f>
        <v>-73.122</v>
      </c>
    </row>
    <row r="3151" spans="1:30" x14ac:dyDescent="0.25">
      <c r="A3151">
        <v>3150</v>
      </c>
      <c r="B3151" t="s">
        <v>74</v>
      </c>
      <c r="C3151" t="s">
        <v>14</v>
      </c>
      <c r="D3151" t="s">
        <v>27</v>
      </c>
      <c r="E3151" s="1">
        <v>45565</v>
      </c>
      <c r="F3151" s="2">
        <v>0.29166666666666669</v>
      </c>
      <c r="G3151">
        <v>-89</v>
      </c>
      <c r="H3151" t="s">
        <v>3</v>
      </c>
      <c r="I3151" t="s">
        <v>4</v>
      </c>
      <c r="J3151" t="s">
        <v>5</v>
      </c>
      <c r="K3151" t="s">
        <v>6</v>
      </c>
      <c r="L3151" t="s">
        <v>70</v>
      </c>
      <c r="M3151" t="s">
        <v>75</v>
      </c>
      <c r="N3151" t="s">
        <v>4</v>
      </c>
      <c r="O3151">
        <v>18</v>
      </c>
      <c r="P3151">
        <v>2024</v>
      </c>
      <c r="Q3151">
        <v>9</v>
      </c>
      <c r="R3151">
        <v>30</v>
      </c>
      <c r="S3151" t="s">
        <v>89</v>
      </c>
      <c r="T3151" t="s">
        <v>73</v>
      </c>
      <c r="U3151">
        <v>7</v>
      </c>
      <c r="V3151" t="s">
        <v>11</v>
      </c>
      <c r="W3151">
        <v>1</v>
      </c>
      <c r="X3151" t="s">
        <v>34</v>
      </c>
      <c r="Y3151">
        <v>6</v>
      </c>
      <c r="Z3151" t="s">
        <v>27</v>
      </c>
      <c r="AA3151">
        <v>1</v>
      </c>
      <c r="AB3151" s="3">
        <v>45565.291666666664</v>
      </c>
      <c r="AC3151">
        <f>VLOOKUP(D3151,[1]tablaBarrios!A:C,2,FALSE)</f>
        <v>7.1181999999999999</v>
      </c>
      <c r="AD3151">
        <f>VLOOKUP(D3151,[1]tablaBarrios!A:C,3,FALSE)</f>
        <v>-73.123500000000007</v>
      </c>
    </row>
    <row r="3152" spans="1:30" x14ac:dyDescent="0.25">
      <c r="A3152">
        <v>3151</v>
      </c>
      <c r="B3152" t="s">
        <v>74</v>
      </c>
      <c r="C3152" t="s">
        <v>77</v>
      </c>
      <c r="D3152" t="s">
        <v>135</v>
      </c>
      <c r="E3152" s="1">
        <v>45565</v>
      </c>
      <c r="F3152" s="2">
        <v>0.375</v>
      </c>
      <c r="G3152">
        <v>-89</v>
      </c>
      <c r="H3152" t="s">
        <v>3</v>
      </c>
      <c r="I3152" t="s">
        <v>4</v>
      </c>
      <c r="J3152" t="s">
        <v>5</v>
      </c>
      <c r="K3152" t="s">
        <v>6</v>
      </c>
      <c r="L3152" t="s">
        <v>70</v>
      </c>
      <c r="M3152" t="s">
        <v>75</v>
      </c>
      <c r="N3152" t="s">
        <v>4</v>
      </c>
      <c r="O3152">
        <v>18</v>
      </c>
      <c r="P3152">
        <v>2024</v>
      </c>
      <c r="Q3152">
        <v>9</v>
      </c>
      <c r="R3152">
        <v>30</v>
      </c>
      <c r="S3152" t="s">
        <v>40</v>
      </c>
      <c r="T3152" t="s">
        <v>73</v>
      </c>
      <c r="U3152">
        <v>9</v>
      </c>
      <c r="V3152" t="s">
        <v>11</v>
      </c>
      <c r="W3152">
        <v>1</v>
      </c>
      <c r="X3152" t="s">
        <v>60</v>
      </c>
      <c r="Y3152">
        <v>13</v>
      </c>
      <c r="Z3152" t="s">
        <v>61</v>
      </c>
      <c r="AA3152">
        <v>1</v>
      </c>
      <c r="AB3152" s="3">
        <v>45565.375</v>
      </c>
      <c r="AC3152">
        <f>VLOOKUP(D3152,[1]tablaBarrios!A:C,2,FALSE)</f>
        <v>7.1228999999999996</v>
      </c>
      <c r="AD3152">
        <f>VLOOKUP(D3152,[1]tablaBarrios!A:C,3,FALSE)</f>
        <v>-73.120199999999997</v>
      </c>
    </row>
    <row r="3153" spans="1:30" x14ac:dyDescent="0.25">
      <c r="A3153">
        <v>3152</v>
      </c>
      <c r="B3153" t="s">
        <v>74</v>
      </c>
      <c r="C3153" t="s">
        <v>14</v>
      </c>
      <c r="D3153" t="s">
        <v>67</v>
      </c>
      <c r="E3153" s="1">
        <v>45565</v>
      </c>
      <c r="F3153" s="2">
        <v>8.3333333333333329E-2</v>
      </c>
      <c r="G3153">
        <v>-89</v>
      </c>
      <c r="H3153" t="s">
        <v>28</v>
      </c>
      <c r="I3153" t="s">
        <v>4</v>
      </c>
      <c r="J3153" t="s">
        <v>5</v>
      </c>
      <c r="K3153" t="s">
        <v>6</v>
      </c>
      <c r="L3153" t="s">
        <v>70</v>
      </c>
      <c r="M3153" t="s">
        <v>75</v>
      </c>
      <c r="N3153" t="s">
        <v>4</v>
      </c>
      <c r="O3153">
        <v>18</v>
      </c>
      <c r="P3153">
        <v>2024</v>
      </c>
      <c r="Q3153">
        <v>9</v>
      </c>
      <c r="R3153">
        <v>30</v>
      </c>
      <c r="S3153" t="s">
        <v>72</v>
      </c>
      <c r="T3153" t="s">
        <v>73</v>
      </c>
      <c r="U3153">
        <v>2</v>
      </c>
      <c r="V3153" t="s">
        <v>11</v>
      </c>
      <c r="W3153">
        <v>1</v>
      </c>
      <c r="X3153" t="s">
        <v>66</v>
      </c>
      <c r="Y3153">
        <v>12</v>
      </c>
      <c r="Z3153" t="s">
        <v>67</v>
      </c>
      <c r="AA3153">
        <v>1</v>
      </c>
      <c r="AB3153" s="3">
        <v>45565.083333333336</v>
      </c>
      <c r="AC3153">
        <f>VLOOKUP(D3153,[1]tablaBarrios!A:C,2,FALSE)</f>
        <v>7.125</v>
      </c>
      <c r="AD3153">
        <f>VLOOKUP(D3153,[1]tablaBarrios!A:C,3,FALSE)</f>
        <v>-73.128</v>
      </c>
    </row>
    <row r="3154" spans="1:30" x14ac:dyDescent="0.25">
      <c r="A3154">
        <v>3153</v>
      </c>
      <c r="B3154" t="s">
        <v>74</v>
      </c>
      <c r="C3154" t="s">
        <v>14</v>
      </c>
      <c r="D3154" t="s">
        <v>67</v>
      </c>
      <c r="E3154" s="1">
        <v>45565</v>
      </c>
      <c r="F3154" s="2">
        <v>0.66666666666666663</v>
      </c>
      <c r="G3154">
        <v>-89</v>
      </c>
      <c r="H3154" t="s">
        <v>3</v>
      </c>
      <c r="I3154" t="s">
        <v>4</v>
      </c>
      <c r="J3154" t="s">
        <v>5</v>
      </c>
      <c r="K3154" t="s">
        <v>6</v>
      </c>
      <c r="L3154" t="s">
        <v>70</v>
      </c>
      <c r="M3154" t="s">
        <v>75</v>
      </c>
      <c r="N3154" t="s">
        <v>4</v>
      </c>
      <c r="O3154">
        <v>18</v>
      </c>
      <c r="P3154">
        <v>2024</v>
      </c>
      <c r="Q3154">
        <v>9</v>
      </c>
      <c r="R3154">
        <v>30</v>
      </c>
      <c r="S3154" t="s">
        <v>59</v>
      </c>
      <c r="T3154" t="s">
        <v>73</v>
      </c>
      <c r="U3154">
        <v>16</v>
      </c>
      <c r="V3154" t="s">
        <v>11</v>
      </c>
      <c r="W3154">
        <v>1</v>
      </c>
      <c r="X3154" t="s">
        <v>66</v>
      </c>
      <c r="Y3154">
        <v>12</v>
      </c>
      <c r="Z3154" t="s">
        <v>67</v>
      </c>
      <c r="AA3154">
        <v>1</v>
      </c>
      <c r="AB3154" s="3">
        <v>45565.666666666664</v>
      </c>
      <c r="AC3154">
        <f>VLOOKUP(D3154,[1]tablaBarrios!A:C,2,FALSE)</f>
        <v>7.125</v>
      </c>
      <c r="AD3154">
        <f>VLOOKUP(D3154,[1]tablaBarrios!A:C,3,FALSE)</f>
        <v>-73.128</v>
      </c>
    </row>
    <row r="3155" spans="1:30" x14ac:dyDescent="0.25">
      <c r="A3155">
        <v>3154</v>
      </c>
      <c r="B3155" t="s">
        <v>74</v>
      </c>
      <c r="C3155" t="s">
        <v>14</v>
      </c>
      <c r="D3155" t="s">
        <v>123</v>
      </c>
      <c r="E3155" s="1">
        <v>45565</v>
      </c>
      <c r="F3155" s="2">
        <v>0.25</v>
      </c>
      <c r="G3155">
        <v>-89</v>
      </c>
      <c r="H3155" t="s">
        <v>28</v>
      </c>
      <c r="I3155" t="s">
        <v>4</v>
      </c>
      <c r="J3155" t="s">
        <v>124</v>
      </c>
      <c r="K3155" t="s">
        <v>6</v>
      </c>
      <c r="L3155" t="s">
        <v>70</v>
      </c>
      <c r="M3155" t="s">
        <v>75</v>
      </c>
      <c r="N3155" t="s">
        <v>4</v>
      </c>
      <c r="O3155">
        <v>18</v>
      </c>
      <c r="P3155">
        <v>2024</v>
      </c>
      <c r="Q3155">
        <v>9</v>
      </c>
      <c r="R3155">
        <v>30</v>
      </c>
      <c r="S3155" t="s">
        <v>101</v>
      </c>
      <c r="T3155" t="s">
        <v>73</v>
      </c>
      <c r="U3155">
        <v>6</v>
      </c>
      <c r="V3155" t="s">
        <v>11</v>
      </c>
      <c r="W3155">
        <v>1</v>
      </c>
      <c r="X3155" t="s">
        <v>66</v>
      </c>
      <c r="Y3155">
        <v>12</v>
      </c>
      <c r="Z3155" t="s">
        <v>67</v>
      </c>
      <c r="AA3155">
        <v>1</v>
      </c>
      <c r="AB3155" s="3">
        <v>45565.25</v>
      </c>
      <c r="AC3155">
        <f>VLOOKUP(D3155,[1]tablaBarrios!A:C,2,FALSE)</f>
        <v>7.1208999999999998</v>
      </c>
      <c r="AD3155">
        <f>VLOOKUP(D3155,[1]tablaBarrios!A:C,3,FALSE)</f>
        <v>-73.114900000000006</v>
      </c>
    </row>
    <row r="3156" spans="1:30" x14ac:dyDescent="0.25">
      <c r="A3156">
        <v>3155</v>
      </c>
      <c r="B3156" t="s">
        <v>74</v>
      </c>
      <c r="C3156" t="s">
        <v>77</v>
      </c>
      <c r="D3156" t="s">
        <v>452</v>
      </c>
      <c r="E3156" s="1">
        <v>45565</v>
      </c>
      <c r="F3156" s="2">
        <v>0.125</v>
      </c>
      <c r="G3156">
        <v>-89</v>
      </c>
      <c r="H3156" t="s">
        <v>3</v>
      </c>
      <c r="I3156" t="s">
        <v>4</v>
      </c>
      <c r="J3156" t="s">
        <v>82</v>
      </c>
      <c r="K3156" t="s">
        <v>6</v>
      </c>
      <c r="L3156" t="s">
        <v>70</v>
      </c>
      <c r="M3156" t="s">
        <v>75</v>
      </c>
      <c r="N3156" t="s">
        <v>4</v>
      </c>
      <c r="O3156">
        <v>18</v>
      </c>
      <c r="P3156">
        <v>2024</v>
      </c>
      <c r="Q3156">
        <v>9</v>
      </c>
      <c r="R3156">
        <v>30</v>
      </c>
      <c r="S3156" t="s">
        <v>79</v>
      </c>
      <c r="T3156" t="s">
        <v>73</v>
      </c>
      <c r="U3156">
        <v>3</v>
      </c>
      <c r="V3156" t="s">
        <v>11</v>
      </c>
      <c r="W3156">
        <v>1</v>
      </c>
      <c r="X3156" t="s">
        <v>50</v>
      </c>
      <c r="Y3156">
        <v>1</v>
      </c>
      <c r="Z3156" t="s">
        <v>51</v>
      </c>
      <c r="AA3156">
        <v>1</v>
      </c>
      <c r="AB3156" s="3">
        <v>45565.125</v>
      </c>
      <c r="AC3156">
        <f>VLOOKUP(D3156,[1]tablaBarrios!A:C,2,FALSE)</f>
        <v>7.15496</v>
      </c>
      <c r="AD3156">
        <f>VLOOKUP(D3156,[1]tablaBarrios!A:C,3,FALSE)</f>
        <v>-73.131029999999996</v>
      </c>
    </row>
    <row r="3157" spans="1:30" x14ac:dyDescent="0.25">
      <c r="A3157">
        <v>3156</v>
      </c>
      <c r="B3157" t="s">
        <v>74</v>
      </c>
      <c r="C3157" t="s">
        <v>14</v>
      </c>
      <c r="D3157" t="s">
        <v>58</v>
      </c>
      <c r="E3157" s="1">
        <v>45565</v>
      </c>
      <c r="F3157" s="2">
        <v>0.41666666666666669</v>
      </c>
      <c r="G3157">
        <v>-89</v>
      </c>
      <c r="H3157" t="s">
        <v>3</v>
      </c>
      <c r="I3157" t="s">
        <v>4</v>
      </c>
      <c r="J3157" t="s">
        <v>82</v>
      </c>
      <c r="K3157" t="s">
        <v>6</v>
      </c>
      <c r="L3157" t="s">
        <v>70</v>
      </c>
      <c r="M3157" t="s">
        <v>75</v>
      </c>
      <c r="N3157" t="s">
        <v>4</v>
      </c>
      <c r="O3157">
        <v>18</v>
      </c>
      <c r="P3157">
        <v>2024</v>
      </c>
      <c r="Q3157">
        <v>9</v>
      </c>
      <c r="R3157">
        <v>30</v>
      </c>
      <c r="S3157" t="s">
        <v>76</v>
      </c>
      <c r="T3157" t="s">
        <v>73</v>
      </c>
      <c r="U3157">
        <v>10</v>
      </c>
      <c r="V3157" t="s">
        <v>11</v>
      </c>
      <c r="W3157">
        <v>1</v>
      </c>
      <c r="X3157" t="s">
        <v>60</v>
      </c>
      <c r="Y3157">
        <v>13</v>
      </c>
      <c r="Z3157" t="s">
        <v>61</v>
      </c>
      <c r="AA3157">
        <v>1</v>
      </c>
      <c r="AB3157" s="3">
        <v>45565.416666666664</v>
      </c>
      <c r="AC3157">
        <f>VLOOKUP(D3157,[1]tablaBarrios!A:C,2,FALSE)</f>
        <v>7.1326000000000001</v>
      </c>
      <c r="AD3157">
        <f>VLOOKUP(D3157,[1]tablaBarrios!A:C,3,FALSE)</f>
        <v>-73.117400000000004</v>
      </c>
    </row>
    <row r="3158" spans="1:30" x14ac:dyDescent="0.25">
      <c r="A3158">
        <v>3157</v>
      </c>
      <c r="B3158" t="s">
        <v>74</v>
      </c>
      <c r="C3158" t="s">
        <v>14</v>
      </c>
      <c r="D3158" t="s">
        <v>142</v>
      </c>
      <c r="E3158" s="1">
        <v>45565</v>
      </c>
      <c r="F3158" s="2">
        <v>0.25</v>
      </c>
      <c r="G3158">
        <v>-89</v>
      </c>
      <c r="H3158" t="s">
        <v>3</v>
      </c>
      <c r="I3158" t="s">
        <v>4</v>
      </c>
      <c r="J3158" t="s">
        <v>5</v>
      </c>
      <c r="K3158" t="s">
        <v>6</v>
      </c>
      <c r="L3158" t="s">
        <v>70</v>
      </c>
      <c r="M3158" t="s">
        <v>75</v>
      </c>
      <c r="N3158" t="s">
        <v>4</v>
      </c>
      <c r="O3158">
        <v>18</v>
      </c>
      <c r="P3158">
        <v>2024</v>
      </c>
      <c r="Q3158">
        <v>9</v>
      </c>
      <c r="R3158">
        <v>30</v>
      </c>
      <c r="S3158" t="s">
        <v>101</v>
      </c>
      <c r="T3158" t="s">
        <v>73</v>
      </c>
      <c r="U3158">
        <v>6</v>
      </c>
      <c r="V3158" t="s">
        <v>11</v>
      </c>
      <c r="W3158">
        <v>1</v>
      </c>
      <c r="X3158" t="s">
        <v>141</v>
      </c>
      <c r="Y3158">
        <v>10</v>
      </c>
      <c r="Z3158" t="s">
        <v>142</v>
      </c>
      <c r="AA3158">
        <v>1</v>
      </c>
      <c r="AB3158" s="3">
        <v>45565.25</v>
      </c>
      <c r="AC3158">
        <f>VLOOKUP(D3158,[1]tablaBarrios!A:C,2,FALSE)</f>
        <v>7.0841000000000003</v>
      </c>
      <c r="AD3158">
        <f>VLOOKUP(D3158,[1]tablaBarrios!A:C,3,FALSE)</f>
        <v>-73.115399999999994</v>
      </c>
    </row>
    <row r="3159" spans="1:30" x14ac:dyDescent="0.25">
      <c r="A3159">
        <v>3158</v>
      </c>
      <c r="B3159" t="s">
        <v>74</v>
      </c>
      <c r="C3159" t="s">
        <v>14</v>
      </c>
      <c r="D3159" t="s">
        <v>239</v>
      </c>
      <c r="E3159" s="1">
        <v>45565</v>
      </c>
      <c r="F3159" s="2">
        <v>0.375</v>
      </c>
      <c r="G3159">
        <v>-89</v>
      </c>
      <c r="H3159" t="s">
        <v>3</v>
      </c>
      <c r="I3159" t="s">
        <v>4</v>
      </c>
      <c r="J3159" t="s">
        <v>5</v>
      </c>
      <c r="K3159" t="s">
        <v>6</v>
      </c>
      <c r="L3159" t="s">
        <v>70</v>
      </c>
      <c r="M3159" t="s">
        <v>75</v>
      </c>
      <c r="N3159" t="s">
        <v>4</v>
      </c>
      <c r="O3159">
        <v>18</v>
      </c>
      <c r="P3159">
        <v>2024</v>
      </c>
      <c r="Q3159">
        <v>9</v>
      </c>
      <c r="R3159">
        <v>30</v>
      </c>
      <c r="S3159" t="s">
        <v>40</v>
      </c>
      <c r="T3159" t="s">
        <v>73</v>
      </c>
      <c r="U3159">
        <v>9</v>
      </c>
      <c r="V3159" t="s">
        <v>11</v>
      </c>
      <c r="W3159">
        <v>1</v>
      </c>
      <c r="X3159" t="s">
        <v>104</v>
      </c>
      <c r="Y3159">
        <v>8</v>
      </c>
      <c r="Z3159" t="s">
        <v>105</v>
      </c>
      <c r="AA3159">
        <v>1</v>
      </c>
      <c r="AB3159" s="3">
        <v>45565.375</v>
      </c>
      <c r="AC3159">
        <f>VLOOKUP(D3159,[1]tablaBarrios!A:C,2,FALSE)</f>
        <v>7.1253900000000003</v>
      </c>
      <c r="AD3159">
        <f>VLOOKUP(D3159,[1]tablaBarrios!A:C,3,FALSE)</f>
        <v>-73.119799999999998</v>
      </c>
    </row>
    <row r="3160" spans="1:30" x14ac:dyDescent="0.25">
      <c r="A3160">
        <v>3159</v>
      </c>
      <c r="B3160" t="s">
        <v>74</v>
      </c>
      <c r="C3160" t="s">
        <v>14</v>
      </c>
      <c r="D3160" t="s">
        <v>151</v>
      </c>
      <c r="E3160" s="1">
        <v>45565</v>
      </c>
      <c r="F3160" s="2">
        <v>0.79166666666666663</v>
      </c>
      <c r="G3160">
        <v>-89</v>
      </c>
      <c r="H3160" t="s">
        <v>3</v>
      </c>
      <c r="I3160" t="s">
        <v>4</v>
      </c>
      <c r="J3160" t="s">
        <v>82</v>
      </c>
      <c r="K3160" t="s">
        <v>6</v>
      </c>
      <c r="L3160" t="s">
        <v>70</v>
      </c>
      <c r="M3160" t="s">
        <v>75</v>
      </c>
      <c r="N3160" t="s">
        <v>4</v>
      </c>
      <c r="O3160">
        <v>18</v>
      </c>
      <c r="P3160">
        <v>2024</v>
      </c>
      <c r="Q3160">
        <v>9</v>
      </c>
      <c r="R3160">
        <v>30</v>
      </c>
      <c r="S3160" t="s">
        <v>54</v>
      </c>
      <c r="T3160" t="s">
        <v>73</v>
      </c>
      <c r="U3160">
        <v>19</v>
      </c>
      <c r="V3160" t="s">
        <v>11</v>
      </c>
      <c r="W3160">
        <v>1</v>
      </c>
      <c r="X3160" t="s">
        <v>91</v>
      </c>
      <c r="Y3160">
        <v>7</v>
      </c>
      <c r="Z3160" t="s">
        <v>92</v>
      </c>
      <c r="AA3160">
        <v>1</v>
      </c>
      <c r="AB3160" s="3">
        <v>45565.791666666664</v>
      </c>
      <c r="AC3160">
        <f>VLOOKUP(D3160,[1]tablaBarrios!A:C,2,FALSE)</f>
        <v>7.1029</v>
      </c>
      <c r="AD3160">
        <f>VLOOKUP(D3160,[1]tablaBarrios!A:C,3,FALSE)</f>
        <v>-73.124499999999998</v>
      </c>
    </row>
    <row r="3161" spans="1:30" x14ac:dyDescent="0.25">
      <c r="A3161">
        <v>3160</v>
      </c>
      <c r="B3161" t="s">
        <v>0</v>
      </c>
      <c r="C3161" t="s">
        <v>77</v>
      </c>
      <c r="D3161" t="s">
        <v>251</v>
      </c>
      <c r="E3161" s="1">
        <v>45566</v>
      </c>
      <c r="F3161" s="2">
        <v>0.5</v>
      </c>
      <c r="G3161">
        <v>-89</v>
      </c>
      <c r="H3161" t="s">
        <v>3</v>
      </c>
      <c r="I3161" t="s">
        <v>4</v>
      </c>
      <c r="J3161" t="s">
        <v>5</v>
      </c>
      <c r="K3161" t="s">
        <v>6</v>
      </c>
      <c r="L3161" t="s">
        <v>7</v>
      </c>
      <c r="M3161" t="s">
        <v>8</v>
      </c>
      <c r="N3161" t="s">
        <v>4</v>
      </c>
      <c r="O3161">
        <v>18</v>
      </c>
      <c r="P3161">
        <v>2024</v>
      </c>
      <c r="Q3161">
        <v>10</v>
      </c>
      <c r="R3161">
        <v>1</v>
      </c>
      <c r="S3161" t="s">
        <v>190</v>
      </c>
      <c r="T3161" t="s">
        <v>10</v>
      </c>
      <c r="U3161">
        <v>12</v>
      </c>
      <c r="V3161" t="s">
        <v>95</v>
      </c>
      <c r="W3161">
        <v>2</v>
      </c>
      <c r="X3161" t="s">
        <v>84</v>
      </c>
      <c r="Y3161">
        <v>4</v>
      </c>
      <c r="Z3161" t="s">
        <v>85</v>
      </c>
      <c r="AA3161">
        <v>1</v>
      </c>
      <c r="AB3161" s="3">
        <v>45566.5</v>
      </c>
      <c r="AC3161">
        <f>VLOOKUP(D3161,[1]tablaBarrios!A:C,2,FALSE)</f>
        <v>7.1188000000000002</v>
      </c>
      <c r="AD3161">
        <f>VLOOKUP(D3161,[1]tablaBarrios!A:C,3,FALSE)</f>
        <v>-73.135400000000004</v>
      </c>
    </row>
    <row r="3162" spans="1:30" x14ac:dyDescent="0.25">
      <c r="A3162">
        <v>3161</v>
      </c>
      <c r="B3162" t="s">
        <v>42</v>
      </c>
      <c r="C3162" t="s">
        <v>14</v>
      </c>
      <c r="D3162" t="s">
        <v>69</v>
      </c>
      <c r="E3162" s="1">
        <v>45566</v>
      </c>
      <c r="F3162" s="2">
        <v>4.1666666666666664E-2</v>
      </c>
      <c r="G3162">
        <v>21</v>
      </c>
      <c r="H3162" t="s">
        <v>28</v>
      </c>
      <c r="I3162" t="s">
        <v>4</v>
      </c>
      <c r="J3162" t="s">
        <v>5</v>
      </c>
      <c r="K3162" t="s">
        <v>44</v>
      </c>
      <c r="L3162" t="s">
        <v>45</v>
      </c>
      <c r="M3162" t="s">
        <v>46</v>
      </c>
      <c r="N3162" t="s">
        <v>22</v>
      </c>
      <c r="O3162">
        <v>4</v>
      </c>
      <c r="P3162">
        <v>2024</v>
      </c>
      <c r="Q3162">
        <v>10</v>
      </c>
      <c r="R3162">
        <v>1</v>
      </c>
      <c r="S3162" t="s">
        <v>19</v>
      </c>
      <c r="T3162" t="s">
        <v>49</v>
      </c>
      <c r="U3162">
        <v>1</v>
      </c>
      <c r="V3162" t="s">
        <v>95</v>
      </c>
      <c r="W3162">
        <v>2</v>
      </c>
      <c r="X3162" t="s">
        <v>60</v>
      </c>
      <c r="Y3162">
        <v>13</v>
      </c>
      <c r="Z3162" t="s">
        <v>61</v>
      </c>
      <c r="AA3162">
        <v>1</v>
      </c>
      <c r="AB3162" s="3">
        <v>45566.041666666664</v>
      </c>
      <c r="AC3162">
        <f>VLOOKUP(D3162,[1]tablaBarrios!A:C,2,FALSE)</f>
        <v>7.1274699999999998</v>
      </c>
      <c r="AD3162">
        <f>VLOOKUP(D3162,[1]tablaBarrios!A:C,3,FALSE)</f>
        <v>-73.108540000000005</v>
      </c>
    </row>
    <row r="3163" spans="1:30" x14ac:dyDescent="0.25">
      <c r="A3163">
        <v>3162</v>
      </c>
      <c r="B3163" t="s">
        <v>42</v>
      </c>
      <c r="C3163" t="s">
        <v>14</v>
      </c>
      <c r="D3163" t="s">
        <v>58</v>
      </c>
      <c r="E3163" s="1">
        <v>45566</v>
      </c>
      <c r="F3163" s="2">
        <v>0.625</v>
      </c>
      <c r="G3163">
        <v>90</v>
      </c>
      <c r="H3163" t="s">
        <v>3</v>
      </c>
      <c r="I3163" t="s">
        <v>4</v>
      </c>
      <c r="J3163" t="s">
        <v>5</v>
      </c>
      <c r="K3163" t="s">
        <v>6</v>
      </c>
      <c r="L3163" t="s">
        <v>45</v>
      </c>
      <c r="M3163" t="s">
        <v>46</v>
      </c>
      <c r="N3163" t="s">
        <v>260</v>
      </c>
      <c r="O3163">
        <v>17</v>
      </c>
      <c r="P3163">
        <v>2024</v>
      </c>
      <c r="Q3163">
        <v>10</v>
      </c>
      <c r="R3163">
        <v>1</v>
      </c>
      <c r="S3163" t="s">
        <v>9</v>
      </c>
      <c r="T3163" t="s">
        <v>49</v>
      </c>
      <c r="U3163">
        <v>15</v>
      </c>
      <c r="V3163" t="s">
        <v>95</v>
      </c>
      <c r="W3163">
        <v>2</v>
      </c>
      <c r="X3163" t="s">
        <v>60</v>
      </c>
      <c r="Y3163">
        <v>13</v>
      </c>
      <c r="Z3163" t="s">
        <v>61</v>
      </c>
      <c r="AA3163">
        <v>1</v>
      </c>
      <c r="AB3163" s="3">
        <v>45566.625</v>
      </c>
      <c r="AC3163">
        <f>VLOOKUP(D3163,[1]tablaBarrios!A:C,2,FALSE)</f>
        <v>7.1326000000000001</v>
      </c>
      <c r="AD3163">
        <f>VLOOKUP(D3163,[1]tablaBarrios!A:C,3,FALSE)</f>
        <v>-73.117400000000004</v>
      </c>
    </row>
    <row r="3164" spans="1:30" x14ac:dyDescent="0.25">
      <c r="A3164">
        <v>3163</v>
      </c>
      <c r="B3164" t="s">
        <v>42</v>
      </c>
      <c r="C3164" t="s">
        <v>14</v>
      </c>
      <c r="D3164" t="s">
        <v>218</v>
      </c>
      <c r="E3164" s="1">
        <v>45566</v>
      </c>
      <c r="F3164" s="2">
        <v>8.3333333333333329E-2</v>
      </c>
      <c r="G3164">
        <v>33</v>
      </c>
      <c r="H3164" t="s">
        <v>28</v>
      </c>
      <c r="I3164" t="s">
        <v>4</v>
      </c>
      <c r="J3164" t="s">
        <v>5</v>
      </c>
      <c r="K3164" t="s">
        <v>6</v>
      </c>
      <c r="L3164" t="s">
        <v>45</v>
      </c>
      <c r="M3164" t="s">
        <v>46</v>
      </c>
      <c r="N3164" t="s">
        <v>39</v>
      </c>
      <c r="O3164">
        <v>6</v>
      </c>
      <c r="P3164">
        <v>2024</v>
      </c>
      <c r="Q3164">
        <v>10</v>
      </c>
      <c r="R3164">
        <v>1</v>
      </c>
      <c r="S3164" t="s">
        <v>72</v>
      </c>
      <c r="T3164" t="s">
        <v>49</v>
      </c>
      <c r="U3164">
        <v>2</v>
      </c>
      <c r="V3164" t="s">
        <v>95</v>
      </c>
      <c r="W3164">
        <v>2</v>
      </c>
      <c r="X3164" t="s">
        <v>128</v>
      </c>
      <c r="Y3164">
        <v>16</v>
      </c>
      <c r="Z3164" t="s">
        <v>127</v>
      </c>
      <c r="AA3164">
        <v>1</v>
      </c>
      <c r="AB3164" s="3">
        <v>45566.083333333336</v>
      </c>
      <c r="AC3164">
        <f>VLOOKUP(D3164,[1]tablaBarrios!A:C,2,FALSE)</f>
        <v>7.1230000000000002</v>
      </c>
      <c r="AD3164">
        <f>VLOOKUP(D3164,[1]tablaBarrios!A:C,3,FALSE)</f>
        <v>-73.126000000000005</v>
      </c>
    </row>
    <row r="3165" spans="1:30" x14ac:dyDescent="0.25">
      <c r="A3165">
        <v>3164</v>
      </c>
      <c r="B3165" t="s">
        <v>106</v>
      </c>
      <c r="C3165" t="s">
        <v>1</v>
      </c>
      <c r="D3165" t="s">
        <v>142</v>
      </c>
      <c r="E3165" s="1">
        <v>45566</v>
      </c>
      <c r="F3165" s="2">
        <v>8.3333333333333329E-2</v>
      </c>
      <c r="G3165">
        <v>-89</v>
      </c>
      <c r="H3165" t="s">
        <v>4</v>
      </c>
      <c r="I3165" t="s">
        <v>4</v>
      </c>
      <c r="J3165" t="s">
        <v>5</v>
      </c>
      <c r="K3165" t="s">
        <v>453</v>
      </c>
      <c r="L3165" t="s">
        <v>70</v>
      </c>
      <c r="M3165" t="s">
        <v>109</v>
      </c>
      <c r="N3165" t="s">
        <v>4</v>
      </c>
      <c r="O3165">
        <v>18</v>
      </c>
      <c r="P3165">
        <v>2024</v>
      </c>
      <c r="Q3165">
        <v>10</v>
      </c>
      <c r="R3165">
        <v>1</v>
      </c>
      <c r="S3165" t="s">
        <v>72</v>
      </c>
      <c r="T3165" t="s">
        <v>73</v>
      </c>
      <c r="U3165">
        <v>2</v>
      </c>
      <c r="V3165" t="s">
        <v>95</v>
      </c>
      <c r="W3165">
        <v>2</v>
      </c>
      <c r="X3165" t="s">
        <v>141</v>
      </c>
      <c r="Y3165">
        <v>10</v>
      </c>
      <c r="Z3165" t="s">
        <v>142</v>
      </c>
      <c r="AA3165">
        <v>1</v>
      </c>
      <c r="AB3165" s="3">
        <v>45566.083333333336</v>
      </c>
      <c r="AC3165">
        <f>VLOOKUP(D3165,[1]tablaBarrios!A:C,2,FALSE)</f>
        <v>7.0841000000000003</v>
      </c>
      <c r="AD3165">
        <f>VLOOKUP(D3165,[1]tablaBarrios!A:C,3,FALSE)</f>
        <v>-73.115399999999994</v>
      </c>
    </row>
    <row r="3166" spans="1:30" x14ac:dyDescent="0.25">
      <c r="A3166">
        <v>3165</v>
      </c>
      <c r="B3166" t="s">
        <v>68</v>
      </c>
      <c r="C3166" t="s">
        <v>14</v>
      </c>
      <c r="D3166" t="s">
        <v>83</v>
      </c>
      <c r="E3166" s="1">
        <v>45566</v>
      </c>
      <c r="F3166" s="2">
        <v>0.54166666666666663</v>
      </c>
      <c r="G3166">
        <v>-89</v>
      </c>
      <c r="H3166" t="s">
        <v>3</v>
      </c>
      <c r="I3166" t="s">
        <v>4</v>
      </c>
      <c r="J3166" t="s">
        <v>5</v>
      </c>
      <c r="K3166" t="s">
        <v>6</v>
      </c>
      <c r="L3166" t="s">
        <v>70</v>
      </c>
      <c r="M3166" t="s">
        <v>71</v>
      </c>
      <c r="N3166" t="s">
        <v>4</v>
      </c>
      <c r="O3166">
        <v>18</v>
      </c>
      <c r="P3166">
        <v>2024</v>
      </c>
      <c r="Q3166">
        <v>10</v>
      </c>
      <c r="R3166">
        <v>1</v>
      </c>
      <c r="S3166" t="s">
        <v>147</v>
      </c>
      <c r="T3166" t="s">
        <v>73</v>
      </c>
      <c r="U3166">
        <v>13</v>
      </c>
      <c r="V3166" t="s">
        <v>95</v>
      </c>
      <c r="W3166">
        <v>2</v>
      </c>
      <c r="X3166" t="s">
        <v>84</v>
      </c>
      <c r="Y3166">
        <v>4</v>
      </c>
      <c r="Z3166" t="s">
        <v>85</v>
      </c>
      <c r="AA3166">
        <v>1</v>
      </c>
      <c r="AB3166" s="3">
        <v>45566.541666666664</v>
      </c>
      <c r="AC3166">
        <f>VLOOKUP(D3166,[1]tablaBarrios!A:C,2,FALSE)</f>
        <v>7.165</v>
      </c>
      <c r="AD3166">
        <f>VLOOKUP(D3166,[1]tablaBarrios!A:C,3,FALSE)</f>
        <v>-73.076999999999998</v>
      </c>
    </row>
    <row r="3167" spans="1:30" x14ac:dyDescent="0.25">
      <c r="A3167">
        <v>3166</v>
      </c>
      <c r="B3167" t="s">
        <v>68</v>
      </c>
      <c r="C3167" t="s">
        <v>14</v>
      </c>
      <c r="D3167" t="s">
        <v>153</v>
      </c>
      <c r="E3167" s="1">
        <v>45566</v>
      </c>
      <c r="F3167" s="2">
        <v>0.95833333333333337</v>
      </c>
      <c r="G3167">
        <v>-89</v>
      </c>
      <c r="H3167" t="s">
        <v>28</v>
      </c>
      <c r="I3167" t="s">
        <v>4</v>
      </c>
      <c r="J3167" t="s">
        <v>5</v>
      </c>
      <c r="K3167" t="s">
        <v>6</v>
      </c>
      <c r="L3167" t="s">
        <v>70</v>
      </c>
      <c r="M3167" t="s">
        <v>71</v>
      </c>
      <c r="N3167" t="s">
        <v>4</v>
      </c>
      <c r="O3167">
        <v>18</v>
      </c>
      <c r="P3167">
        <v>2024</v>
      </c>
      <c r="Q3167">
        <v>10</v>
      </c>
      <c r="R3167">
        <v>1</v>
      </c>
      <c r="S3167" t="s">
        <v>125</v>
      </c>
      <c r="T3167" t="s">
        <v>73</v>
      </c>
      <c r="U3167">
        <v>23</v>
      </c>
      <c r="V3167" t="s">
        <v>95</v>
      </c>
      <c r="W3167">
        <v>2</v>
      </c>
      <c r="X3167" t="s">
        <v>84</v>
      </c>
      <c r="Y3167">
        <v>4</v>
      </c>
      <c r="Z3167" t="s">
        <v>85</v>
      </c>
      <c r="AA3167">
        <v>1</v>
      </c>
      <c r="AB3167" s="3">
        <v>45566.958333333336</v>
      </c>
      <c r="AC3167">
        <f>VLOOKUP(D3167,[1]tablaBarrios!A:C,2,FALSE)</f>
        <v>7.1695000000000002</v>
      </c>
      <c r="AD3167">
        <f>VLOOKUP(D3167,[1]tablaBarrios!A:C,3,FALSE)</f>
        <v>-73.072500000000005</v>
      </c>
    </row>
    <row r="3168" spans="1:30" x14ac:dyDescent="0.25">
      <c r="A3168">
        <v>3167</v>
      </c>
      <c r="B3168" t="s">
        <v>68</v>
      </c>
      <c r="C3168" t="s">
        <v>14</v>
      </c>
      <c r="D3168" t="s">
        <v>142</v>
      </c>
      <c r="E3168" s="1">
        <v>45566</v>
      </c>
      <c r="F3168" s="2">
        <v>0.66666666666666663</v>
      </c>
      <c r="G3168">
        <v>-89</v>
      </c>
      <c r="H3168" t="s">
        <v>3</v>
      </c>
      <c r="I3168" t="s">
        <v>4</v>
      </c>
      <c r="J3168" t="s">
        <v>5</v>
      </c>
      <c r="K3168" t="s">
        <v>6</v>
      </c>
      <c r="L3168" t="s">
        <v>70</v>
      </c>
      <c r="M3168" t="s">
        <v>71</v>
      </c>
      <c r="N3168" t="s">
        <v>4</v>
      </c>
      <c r="O3168">
        <v>18</v>
      </c>
      <c r="P3168">
        <v>2024</v>
      </c>
      <c r="Q3168">
        <v>10</v>
      </c>
      <c r="R3168">
        <v>1</v>
      </c>
      <c r="S3168" t="s">
        <v>59</v>
      </c>
      <c r="T3168" t="s">
        <v>73</v>
      </c>
      <c r="U3168">
        <v>16</v>
      </c>
      <c r="V3168" t="s">
        <v>95</v>
      </c>
      <c r="W3168">
        <v>2</v>
      </c>
      <c r="X3168" t="s">
        <v>141</v>
      </c>
      <c r="Y3168">
        <v>10</v>
      </c>
      <c r="Z3168" t="s">
        <v>142</v>
      </c>
      <c r="AA3168">
        <v>1</v>
      </c>
      <c r="AB3168" s="3">
        <v>45566.666666666664</v>
      </c>
      <c r="AC3168">
        <f>VLOOKUP(D3168,[1]tablaBarrios!A:C,2,FALSE)</f>
        <v>7.0841000000000003</v>
      </c>
      <c r="AD3168">
        <f>VLOOKUP(D3168,[1]tablaBarrios!A:C,3,FALSE)</f>
        <v>-73.115399999999994</v>
      </c>
    </row>
    <row r="3169" spans="1:30" x14ac:dyDescent="0.25">
      <c r="A3169">
        <v>3168</v>
      </c>
      <c r="B3169" t="s">
        <v>74</v>
      </c>
      <c r="C3169" t="s">
        <v>14</v>
      </c>
      <c r="D3169" t="s">
        <v>120</v>
      </c>
      <c r="E3169" s="1">
        <v>45566</v>
      </c>
      <c r="F3169" s="2">
        <v>0.70833333333333337</v>
      </c>
      <c r="G3169">
        <v>-89</v>
      </c>
      <c r="H3169" t="s">
        <v>28</v>
      </c>
      <c r="I3169" t="s">
        <v>4</v>
      </c>
      <c r="J3169" t="s">
        <v>82</v>
      </c>
      <c r="K3169" t="s">
        <v>6</v>
      </c>
      <c r="L3169" t="s">
        <v>70</v>
      </c>
      <c r="M3169" t="s">
        <v>75</v>
      </c>
      <c r="N3169" t="s">
        <v>4</v>
      </c>
      <c r="O3169">
        <v>18</v>
      </c>
      <c r="P3169">
        <v>2024</v>
      </c>
      <c r="Q3169">
        <v>10</v>
      </c>
      <c r="R3169">
        <v>1</v>
      </c>
      <c r="S3169" t="s">
        <v>103</v>
      </c>
      <c r="T3169" t="s">
        <v>73</v>
      </c>
      <c r="U3169">
        <v>17</v>
      </c>
      <c r="V3169" t="s">
        <v>95</v>
      </c>
      <c r="W3169">
        <v>2</v>
      </c>
      <c r="X3169" t="s">
        <v>60</v>
      </c>
      <c r="Y3169">
        <v>13</v>
      </c>
      <c r="Z3169" t="s">
        <v>61</v>
      </c>
      <c r="AA3169">
        <v>1</v>
      </c>
      <c r="AB3169" s="3">
        <v>45566.708333333336</v>
      </c>
      <c r="AC3169">
        <f>VLOOKUP(D3169,[1]tablaBarrios!A:C,2,FALSE)</f>
        <v>7.1207000000000003</v>
      </c>
      <c r="AD3169">
        <f>VLOOKUP(D3169,[1]tablaBarrios!A:C,3,FALSE)</f>
        <v>-73.125600000000006</v>
      </c>
    </row>
    <row r="3170" spans="1:30" x14ac:dyDescent="0.25">
      <c r="A3170">
        <v>3169</v>
      </c>
      <c r="B3170" t="s">
        <v>74</v>
      </c>
      <c r="C3170" t="s">
        <v>14</v>
      </c>
      <c r="D3170" t="s">
        <v>2</v>
      </c>
      <c r="E3170" s="1">
        <v>45566</v>
      </c>
      <c r="F3170" s="2">
        <v>0</v>
      </c>
      <c r="G3170">
        <v>-89</v>
      </c>
      <c r="H3170" t="s">
        <v>28</v>
      </c>
      <c r="I3170" t="s">
        <v>4</v>
      </c>
      <c r="J3170" t="s">
        <v>5</v>
      </c>
      <c r="K3170" t="s">
        <v>6</v>
      </c>
      <c r="L3170" t="s">
        <v>70</v>
      </c>
      <c r="M3170" t="s">
        <v>75</v>
      </c>
      <c r="N3170" t="s">
        <v>4</v>
      </c>
      <c r="O3170">
        <v>18</v>
      </c>
      <c r="P3170">
        <v>2024</v>
      </c>
      <c r="Q3170">
        <v>10</v>
      </c>
      <c r="R3170">
        <v>1</v>
      </c>
      <c r="S3170" t="s">
        <v>32</v>
      </c>
      <c r="T3170" t="s">
        <v>73</v>
      </c>
      <c r="U3170">
        <v>0</v>
      </c>
      <c r="V3170" t="s">
        <v>95</v>
      </c>
      <c r="W3170">
        <v>2</v>
      </c>
      <c r="X3170" t="s">
        <v>12</v>
      </c>
      <c r="Y3170">
        <v>15</v>
      </c>
      <c r="Z3170" t="s">
        <v>2</v>
      </c>
      <c r="AA3170">
        <v>1</v>
      </c>
      <c r="AB3170" s="3">
        <v>45566</v>
      </c>
      <c r="AC3170">
        <f>VLOOKUP(D3170,[1]tablaBarrios!A:C,2,FALSE)</f>
        <v>7.1189999999999998</v>
      </c>
      <c r="AD3170">
        <f>VLOOKUP(D3170,[1]tablaBarrios!A:C,3,FALSE)</f>
        <v>-73.122</v>
      </c>
    </row>
    <row r="3171" spans="1:30" x14ac:dyDescent="0.25">
      <c r="A3171">
        <v>3170</v>
      </c>
      <c r="B3171" t="s">
        <v>74</v>
      </c>
      <c r="C3171" t="s">
        <v>77</v>
      </c>
      <c r="D3171" t="s">
        <v>2</v>
      </c>
      <c r="E3171" s="1">
        <v>45566</v>
      </c>
      <c r="F3171" s="2">
        <v>8.3333333333333329E-2</v>
      </c>
      <c r="G3171">
        <v>-89</v>
      </c>
      <c r="H3171" t="s">
        <v>3</v>
      </c>
      <c r="I3171" t="s">
        <v>4</v>
      </c>
      <c r="J3171" t="s">
        <v>5</v>
      </c>
      <c r="K3171" t="s">
        <v>6</v>
      </c>
      <c r="L3171" t="s">
        <v>70</v>
      </c>
      <c r="M3171" t="s">
        <v>75</v>
      </c>
      <c r="N3171" t="s">
        <v>4</v>
      </c>
      <c r="O3171">
        <v>18</v>
      </c>
      <c r="P3171">
        <v>2024</v>
      </c>
      <c r="Q3171">
        <v>10</v>
      </c>
      <c r="R3171">
        <v>1</v>
      </c>
      <c r="S3171" t="s">
        <v>72</v>
      </c>
      <c r="T3171" t="s">
        <v>73</v>
      </c>
      <c r="U3171">
        <v>2</v>
      </c>
      <c r="V3171" t="s">
        <v>95</v>
      </c>
      <c r="W3171">
        <v>2</v>
      </c>
      <c r="X3171" t="s">
        <v>12</v>
      </c>
      <c r="Y3171">
        <v>15</v>
      </c>
      <c r="Z3171" t="s">
        <v>2</v>
      </c>
      <c r="AA3171">
        <v>1</v>
      </c>
      <c r="AB3171" s="3">
        <v>45566.083333333336</v>
      </c>
      <c r="AC3171">
        <f>VLOOKUP(D3171,[1]tablaBarrios!A:C,2,FALSE)</f>
        <v>7.1189999999999998</v>
      </c>
      <c r="AD3171">
        <f>VLOOKUP(D3171,[1]tablaBarrios!A:C,3,FALSE)</f>
        <v>-73.122</v>
      </c>
    </row>
    <row r="3172" spans="1:30" x14ac:dyDescent="0.25">
      <c r="A3172">
        <v>3171</v>
      </c>
      <c r="B3172" t="s">
        <v>74</v>
      </c>
      <c r="C3172" t="s">
        <v>14</v>
      </c>
      <c r="D3172" t="s">
        <v>2</v>
      </c>
      <c r="E3172" s="1">
        <v>45566</v>
      </c>
      <c r="F3172" s="2">
        <v>0.75</v>
      </c>
      <c r="G3172">
        <v>-89</v>
      </c>
      <c r="H3172" t="s">
        <v>28</v>
      </c>
      <c r="I3172" t="s">
        <v>4</v>
      </c>
      <c r="J3172" t="s">
        <v>82</v>
      </c>
      <c r="K3172" t="s">
        <v>6</v>
      </c>
      <c r="L3172" t="s">
        <v>70</v>
      </c>
      <c r="M3172" t="s">
        <v>75</v>
      </c>
      <c r="N3172" t="s">
        <v>4</v>
      </c>
      <c r="O3172">
        <v>18</v>
      </c>
      <c r="P3172">
        <v>2024</v>
      </c>
      <c r="Q3172">
        <v>10</v>
      </c>
      <c r="R3172">
        <v>1</v>
      </c>
      <c r="S3172" t="s">
        <v>137</v>
      </c>
      <c r="T3172" t="s">
        <v>73</v>
      </c>
      <c r="U3172">
        <v>18</v>
      </c>
      <c r="V3172" t="s">
        <v>95</v>
      </c>
      <c r="W3172">
        <v>2</v>
      </c>
      <c r="X3172" t="s">
        <v>12</v>
      </c>
      <c r="Y3172">
        <v>15</v>
      </c>
      <c r="Z3172" t="s">
        <v>2</v>
      </c>
      <c r="AA3172">
        <v>1</v>
      </c>
      <c r="AB3172" s="3">
        <v>45566.75</v>
      </c>
      <c r="AC3172">
        <f>VLOOKUP(D3172,[1]tablaBarrios!A:C,2,FALSE)</f>
        <v>7.1189999999999998</v>
      </c>
      <c r="AD3172">
        <f>VLOOKUP(D3172,[1]tablaBarrios!A:C,3,FALSE)</f>
        <v>-73.122</v>
      </c>
    </row>
    <row r="3173" spans="1:30" x14ac:dyDescent="0.25">
      <c r="A3173">
        <v>3172</v>
      </c>
      <c r="B3173" t="s">
        <v>74</v>
      </c>
      <c r="C3173" t="s">
        <v>14</v>
      </c>
      <c r="D3173" t="s">
        <v>2</v>
      </c>
      <c r="E3173" s="1">
        <v>45566</v>
      </c>
      <c r="F3173" s="2">
        <v>8.3333333333333329E-2</v>
      </c>
      <c r="G3173">
        <v>-89</v>
      </c>
      <c r="H3173" t="s">
        <v>28</v>
      </c>
      <c r="I3173" t="s">
        <v>4</v>
      </c>
      <c r="J3173" t="s">
        <v>82</v>
      </c>
      <c r="K3173" t="s">
        <v>6</v>
      </c>
      <c r="L3173" t="s">
        <v>70</v>
      </c>
      <c r="M3173" t="s">
        <v>75</v>
      </c>
      <c r="N3173" t="s">
        <v>4</v>
      </c>
      <c r="O3173">
        <v>18</v>
      </c>
      <c r="P3173">
        <v>2024</v>
      </c>
      <c r="Q3173">
        <v>10</v>
      </c>
      <c r="R3173">
        <v>1</v>
      </c>
      <c r="S3173" t="s">
        <v>72</v>
      </c>
      <c r="T3173" t="s">
        <v>73</v>
      </c>
      <c r="U3173">
        <v>2</v>
      </c>
      <c r="V3173" t="s">
        <v>95</v>
      </c>
      <c r="W3173">
        <v>2</v>
      </c>
      <c r="X3173" t="s">
        <v>12</v>
      </c>
      <c r="Y3173">
        <v>15</v>
      </c>
      <c r="Z3173" t="s">
        <v>2</v>
      </c>
      <c r="AA3173">
        <v>1</v>
      </c>
      <c r="AB3173" s="3">
        <v>45566.083333333336</v>
      </c>
      <c r="AC3173">
        <f>VLOOKUP(D3173,[1]tablaBarrios!A:C,2,FALSE)</f>
        <v>7.1189999999999998</v>
      </c>
      <c r="AD3173">
        <f>VLOOKUP(D3173,[1]tablaBarrios!A:C,3,FALSE)</f>
        <v>-73.122</v>
      </c>
    </row>
    <row r="3174" spans="1:30" x14ac:dyDescent="0.25">
      <c r="A3174">
        <v>3173</v>
      </c>
      <c r="B3174" t="s">
        <v>74</v>
      </c>
      <c r="C3174" t="s">
        <v>14</v>
      </c>
      <c r="D3174" t="s">
        <v>27</v>
      </c>
      <c r="E3174" s="1">
        <v>45566</v>
      </c>
      <c r="F3174" s="2">
        <v>0.45833333333333331</v>
      </c>
      <c r="G3174">
        <v>-89</v>
      </c>
      <c r="H3174" t="s">
        <v>3</v>
      </c>
      <c r="I3174" t="s">
        <v>4</v>
      </c>
      <c r="J3174" t="s">
        <v>5</v>
      </c>
      <c r="K3174" t="s">
        <v>6</v>
      </c>
      <c r="L3174" t="s">
        <v>70</v>
      </c>
      <c r="M3174" t="s">
        <v>75</v>
      </c>
      <c r="N3174" t="s">
        <v>4</v>
      </c>
      <c r="O3174">
        <v>18</v>
      </c>
      <c r="P3174">
        <v>2024</v>
      </c>
      <c r="Q3174">
        <v>10</v>
      </c>
      <c r="R3174">
        <v>1</v>
      </c>
      <c r="S3174" t="s">
        <v>80</v>
      </c>
      <c r="T3174" t="s">
        <v>73</v>
      </c>
      <c r="U3174">
        <v>11</v>
      </c>
      <c r="V3174" t="s">
        <v>95</v>
      </c>
      <c r="W3174">
        <v>2</v>
      </c>
      <c r="X3174" t="s">
        <v>34</v>
      </c>
      <c r="Y3174">
        <v>6</v>
      </c>
      <c r="Z3174" t="s">
        <v>27</v>
      </c>
      <c r="AA3174">
        <v>1</v>
      </c>
      <c r="AB3174" s="3">
        <v>45566.458333333336</v>
      </c>
      <c r="AC3174">
        <f>VLOOKUP(D3174,[1]tablaBarrios!A:C,2,FALSE)</f>
        <v>7.1181999999999999</v>
      </c>
      <c r="AD3174">
        <f>VLOOKUP(D3174,[1]tablaBarrios!A:C,3,FALSE)</f>
        <v>-73.123500000000007</v>
      </c>
    </row>
    <row r="3175" spans="1:30" x14ac:dyDescent="0.25">
      <c r="A3175">
        <v>3174</v>
      </c>
      <c r="B3175" t="s">
        <v>74</v>
      </c>
      <c r="C3175" t="s">
        <v>14</v>
      </c>
      <c r="D3175" t="s">
        <v>27</v>
      </c>
      <c r="E3175" s="1">
        <v>45566</v>
      </c>
      <c r="F3175" s="2">
        <v>0.83333333333333337</v>
      </c>
      <c r="G3175">
        <v>-89</v>
      </c>
      <c r="H3175" t="s">
        <v>3</v>
      </c>
      <c r="I3175" t="s">
        <v>4</v>
      </c>
      <c r="J3175" t="s">
        <v>5</v>
      </c>
      <c r="K3175" t="s">
        <v>6</v>
      </c>
      <c r="L3175" t="s">
        <v>70</v>
      </c>
      <c r="M3175" t="s">
        <v>75</v>
      </c>
      <c r="N3175" t="s">
        <v>4</v>
      </c>
      <c r="O3175">
        <v>18</v>
      </c>
      <c r="P3175">
        <v>2024</v>
      </c>
      <c r="Q3175">
        <v>10</v>
      </c>
      <c r="R3175">
        <v>1</v>
      </c>
      <c r="S3175" t="s">
        <v>65</v>
      </c>
      <c r="T3175" t="s">
        <v>73</v>
      </c>
      <c r="U3175">
        <v>20</v>
      </c>
      <c r="V3175" t="s">
        <v>95</v>
      </c>
      <c r="W3175">
        <v>2</v>
      </c>
      <c r="X3175" t="s">
        <v>34</v>
      </c>
      <c r="Y3175">
        <v>6</v>
      </c>
      <c r="Z3175" t="s">
        <v>27</v>
      </c>
      <c r="AA3175">
        <v>1</v>
      </c>
      <c r="AB3175" s="3">
        <v>45566.833333333336</v>
      </c>
      <c r="AC3175">
        <f>VLOOKUP(D3175,[1]tablaBarrios!A:C,2,FALSE)</f>
        <v>7.1181999999999999</v>
      </c>
      <c r="AD3175">
        <f>VLOOKUP(D3175,[1]tablaBarrios!A:C,3,FALSE)</f>
        <v>-73.123500000000007</v>
      </c>
    </row>
    <row r="3176" spans="1:30" x14ac:dyDescent="0.25">
      <c r="A3176">
        <v>3175</v>
      </c>
      <c r="B3176" t="s">
        <v>74</v>
      </c>
      <c r="C3176" t="s">
        <v>14</v>
      </c>
      <c r="D3176" t="s">
        <v>81</v>
      </c>
      <c r="E3176" s="1">
        <v>45566</v>
      </c>
      <c r="F3176" s="2">
        <v>0.25</v>
      </c>
      <c r="G3176">
        <v>-89</v>
      </c>
      <c r="H3176" t="s">
        <v>28</v>
      </c>
      <c r="I3176" t="s">
        <v>4</v>
      </c>
      <c r="J3176" t="s">
        <v>82</v>
      </c>
      <c r="K3176" t="s">
        <v>6</v>
      </c>
      <c r="L3176" t="s">
        <v>70</v>
      </c>
      <c r="M3176" t="s">
        <v>75</v>
      </c>
      <c r="N3176" t="s">
        <v>4</v>
      </c>
      <c r="O3176">
        <v>18</v>
      </c>
      <c r="P3176">
        <v>2024</v>
      </c>
      <c r="Q3176">
        <v>10</v>
      </c>
      <c r="R3176">
        <v>1</v>
      </c>
      <c r="S3176" t="s">
        <v>101</v>
      </c>
      <c r="T3176" t="s">
        <v>73</v>
      </c>
      <c r="U3176">
        <v>6</v>
      </c>
      <c r="V3176" t="s">
        <v>95</v>
      </c>
      <c r="W3176">
        <v>2</v>
      </c>
      <c r="X3176" t="s">
        <v>66</v>
      </c>
      <c r="Y3176">
        <v>12</v>
      </c>
      <c r="Z3176" t="s">
        <v>67</v>
      </c>
      <c r="AA3176">
        <v>1</v>
      </c>
      <c r="AB3176" s="3">
        <v>45566.25</v>
      </c>
      <c r="AC3176">
        <f>VLOOKUP(D3176,[1]tablaBarrios!A:C,2,FALSE)</f>
        <v>7.1158999999999999</v>
      </c>
      <c r="AD3176">
        <f>VLOOKUP(D3176,[1]tablaBarrios!A:C,3,FALSE)</f>
        <v>-73.117099999999994</v>
      </c>
    </row>
    <row r="3177" spans="1:30" x14ac:dyDescent="0.25">
      <c r="A3177">
        <v>3176</v>
      </c>
      <c r="B3177" t="s">
        <v>74</v>
      </c>
      <c r="C3177" t="s">
        <v>14</v>
      </c>
      <c r="D3177" t="s">
        <v>78</v>
      </c>
      <c r="E3177" s="1">
        <v>45566</v>
      </c>
      <c r="F3177" s="2">
        <v>0.29166666666666669</v>
      </c>
      <c r="G3177">
        <v>-89</v>
      </c>
      <c r="H3177" t="s">
        <v>28</v>
      </c>
      <c r="I3177" t="s">
        <v>4</v>
      </c>
      <c r="J3177" t="s">
        <v>5</v>
      </c>
      <c r="K3177" t="s">
        <v>6</v>
      </c>
      <c r="L3177" t="s">
        <v>70</v>
      </c>
      <c r="M3177" t="s">
        <v>75</v>
      </c>
      <c r="N3177" t="s">
        <v>4</v>
      </c>
      <c r="O3177">
        <v>18</v>
      </c>
      <c r="P3177">
        <v>2024</v>
      </c>
      <c r="Q3177">
        <v>10</v>
      </c>
      <c r="R3177">
        <v>1</v>
      </c>
      <c r="S3177" t="s">
        <v>89</v>
      </c>
      <c r="T3177" t="s">
        <v>73</v>
      </c>
      <c r="U3177">
        <v>7</v>
      </c>
      <c r="V3177" t="s">
        <v>95</v>
      </c>
      <c r="W3177">
        <v>2</v>
      </c>
      <c r="X3177" t="s">
        <v>24</v>
      </c>
      <c r="Y3177">
        <v>5</v>
      </c>
      <c r="Z3177" t="s">
        <v>25</v>
      </c>
      <c r="AA3177">
        <v>1</v>
      </c>
      <c r="AB3177" s="3">
        <v>45566.291666666664</v>
      </c>
      <c r="AC3177">
        <f>VLOOKUP(D3177,[1]tablaBarrios!A:C,2,FALSE)</f>
        <v>7.1300999999999997</v>
      </c>
      <c r="AD3177">
        <f>VLOOKUP(D3177,[1]tablaBarrios!A:C,3,FALSE)</f>
        <v>-73.133499999999998</v>
      </c>
    </row>
    <row r="3178" spans="1:30" x14ac:dyDescent="0.25">
      <c r="A3178">
        <v>3177</v>
      </c>
      <c r="B3178" t="s">
        <v>74</v>
      </c>
      <c r="C3178" t="s">
        <v>88</v>
      </c>
      <c r="D3178" t="s">
        <v>2</v>
      </c>
      <c r="E3178" s="1">
        <v>45566</v>
      </c>
      <c r="F3178" s="2">
        <v>0.58333333333333337</v>
      </c>
      <c r="G3178">
        <v>-89</v>
      </c>
      <c r="H3178" t="s">
        <v>3</v>
      </c>
      <c r="I3178" t="s">
        <v>4</v>
      </c>
      <c r="J3178" t="s">
        <v>124</v>
      </c>
      <c r="K3178" t="s">
        <v>6</v>
      </c>
      <c r="L3178" t="s">
        <v>70</v>
      </c>
      <c r="M3178" t="s">
        <v>75</v>
      </c>
      <c r="N3178" t="s">
        <v>4</v>
      </c>
      <c r="O3178">
        <v>18</v>
      </c>
      <c r="P3178">
        <v>2024</v>
      </c>
      <c r="Q3178">
        <v>10</v>
      </c>
      <c r="R3178">
        <v>1</v>
      </c>
      <c r="S3178" t="s">
        <v>48</v>
      </c>
      <c r="T3178" t="s">
        <v>73</v>
      </c>
      <c r="U3178">
        <v>14</v>
      </c>
      <c r="V3178" t="s">
        <v>95</v>
      </c>
      <c r="W3178">
        <v>2</v>
      </c>
      <c r="X3178" t="s">
        <v>12</v>
      </c>
      <c r="Y3178">
        <v>15</v>
      </c>
      <c r="Z3178" t="s">
        <v>2</v>
      </c>
      <c r="AA3178">
        <v>1</v>
      </c>
      <c r="AB3178" s="3">
        <v>45566.583333333336</v>
      </c>
      <c r="AC3178">
        <f>VLOOKUP(D3178,[1]tablaBarrios!A:C,2,FALSE)</f>
        <v>7.1189999999999998</v>
      </c>
      <c r="AD3178">
        <f>VLOOKUP(D3178,[1]tablaBarrios!A:C,3,FALSE)</f>
        <v>-73.122</v>
      </c>
    </row>
    <row r="3179" spans="1:30" x14ac:dyDescent="0.25">
      <c r="A3179">
        <v>3178</v>
      </c>
      <c r="B3179" t="s">
        <v>74</v>
      </c>
      <c r="C3179" t="s">
        <v>88</v>
      </c>
      <c r="D3179" t="s">
        <v>67</v>
      </c>
      <c r="E3179" s="1">
        <v>45566</v>
      </c>
      <c r="F3179" s="2">
        <v>0.625</v>
      </c>
      <c r="G3179">
        <v>-89</v>
      </c>
      <c r="H3179" t="s">
        <v>3</v>
      </c>
      <c r="I3179" t="s">
        <v>4</v>
      </c>
      <c r="J3179" t="s">
        <v>82</v>
      </c>
      <c r="K3179" t="s">
        <v>6</v>
      </c>
      <c r="L3179" t="s">
        <v>70</v>
      </c>
      <c r="M3179" t="s">
        <v>75</v>
      </c>
      <c r="N3179" t="s">
        <v>4</v>
      </c>
      <c r="O3179">
        <v>18</v>
      </c>
      <c r="P3179">
        <v>2024</v>
      </c>
      <c r="Q3179">
        <v>10</v>
      </c>
      <c r="R3179">
        <v>1</v>
      </c>
      <c r="S3179" t="s">
        <v>9</v>
      </c>
      <c r="T3179" t="s">
        <v>73</v>
      </c>
      <c r="U3179">
        <v>15</v>
      </c>
      <c r="V3179" t="s">
        <v>95</v>
      </c>
      <c r="W3179">
        <v>2</v>
      </c>
      <c r="X3179" t="s">
        <v>66</v>
      </c>
      <c r="Y3179">
        <v>12</v>
      </c>
      <c r="Z3179" t="s">
        <v>67</v>
      </c>
      <c r="AA3179">
        <v>1</v>
      </c>
      <c r="AB3179" s="3">
        <v>45566.625</v>
      </c>
      <c r="AC3179">
        <f>VLOOKUP(D3179,[1]tablaBarrios!A:C,2,FALSE)</f>
        <v>7.125</v>
      </c>
      <c r="AD3179">
        <f>VLOOKUP(D3179,[1]tablaBarrios!A:C,3,FALSE)</f>
        <v>-73.128</v>
      </c>
    </row>
    <row r="3180" spans="1:30" x14ac:dyDescent="0.25">
      <c r="A3180">
        <v>3179</v>
      </c>
      <c r="B3180" t="s">
        <v>74</v>
      </c>
      <c r="C3180" t="s">
        <v>14</v>
      </c>
      <c r="D3180" t="s">
        <v>67</v>
      </c>
      <c r="E3180" s="1">
        <v>45566</v>
      </c>
      <c r="F3180" s="2">
        <v>0.83333333333333337</v>
      </c>
      <c r="G3180">
        <v>-89</v>
      </c>
      <c r="H3180" t="s">
        <v>28</v>
      </c>
      <c r="I3180" t="s">
        <v>4</v>
      </c>
      <c r="J3180" t="s">
        <v>82</v>
      </c>
      <c r="K3180" t="s">
        <v>6</v>
      </c>
      <c r="L3180" t="s">
        <v>70</v>
      </c>
      <c r="M3180" t="s">
        <v>75</v>
      </c>
      <c r="N3180" t="s">
        <v>4</v>
      </c>
      <c r="O3180">
        <v>18</v>
      </c>
      <c r="P3180">
        <v>2024</v>
      </c>
      <c r="Q3180">
        <v>10</v>
      </c>
      <c r="R3180">
        <v>1</v>
      </c>
      <c r="S3180" t="s">
        <v>65</v>
      </c>
      <c r="T3180" t="s">
        <v>73</v>
      </c>
      <c r="U3180">
        <v>20</v>
      </c>
      <c r="V3180" t="s">
        <v>95</v>
      </c>
      <c r="W3180">
        <v>2</v>
      </c>
      <c r="X3180" t="s">
        <v>66</v>
      </c>
      <c r="Y3180">
        <v>12</v>
      </c>
      <c r="Z3180" t="s">
        <v>67</v>
      </c>
      <c r="AA3180">
        <v>1</v>
      </c>
      <c r="AB3180" s="3">
        <v>45566.833333333336</v>
      </c>
      <c r="AC3180">
        <f>VLOOKUP(D3180,[1]tablaBarrios!A:C,2,FALSE)</f>
        <v>7.125</v>
      </c>
      <c r="AD3180">
        <f>VLOOKUP(D3180,[1]tablaBarrios!A:C,3,FALSE)</f>
        <v>-73.128</v>
      </c>
    </row>
    <row r="3181" spans="1:30" x14ac:dyDescent="0.25">
      <c r="A3181">
        <v>3180</v>
      </c>
      <c r="B3181" t="s">
        <v>74</v>
      </c>
      <c r="C3181" t="s">
        <v>14</v>
      </c>
      <c r="D3181" t="s">
        <v>36</v>
      </c>
      <c r="E3181" s="1">
        <v>45566</v>
      </c>
      <c r="F3181" s="2">
        <v>0.16666666666666666</v>
      </c>
      <c r="G3181">
        <v>-89</v>
      </c>
      <c r="H3181" t="s">
        <v>28</v>
      </c>
      <c r="I3181" t="s">
        <v>4</v>
      </c>
      <c r="J3181" t="s">
        <v>5</v>
      </c>
      <c r="K3181" t="s">
        <v>6</v>
      </c>
      <c r="L3181" t="s">
        <v>70</v>
      </c>
      <c r="M3181" t="s">
        <v>75</v>
      </c>
      <c r="N3181" t="s">
        <v>4</v>
      </c>
      <c r="O3181">
        <v>18</v>
      </c>
      <c r="P3181">
        <v>2024</v>
      </c>
      <c r="Q3181">
        <v>10</v>
      </c>
      <c r="R3181">
        <v>1</v>
      </c>
      <c r="S3181" t="s">
        <v>145</v>
      </c>
      <c r="T3181" t="s">
        <v>73</v>
      </c>
      <c r="U3181">
        <v>4</v>
      </c>
      <c r="V3181" t="s">
        <v>95</v>
      </c>
      <c r="W3181">
        <v>2</v>
      </c>
      <c r="X3181" t="s">
        <v>41</v>
      </c>
      <c r="Y3181">
        <v>3</v>
      </c>
      <c r="Z3181" t="s">
        <v>36</v>
      </c>
      <c r="AA3181">
        <v>1</v>
      </c>
      <c r="AB3181" s="3">
        <v>45566.166666666664</v>
      </c>
      <c r="AC3181">
        <f>VLOOKUP(D3181,[1]tablaBarrios!A:C,2,FALSE)</f>
        <v>7.1327999999999996</v>
      </c>
      <c r="AD3181">
        <f>VLOOKUP(D3181,[1]tablaBarrios!A:C,3,FALSE)</f>
        <v>-73.123500000000007</v>
      </c>
    </row>
    <row r="3182" spans="1:30" x14ac:dyDescent="0.25">
      <c r="A3182">
        <v>3181</v>
      </c>
      <c r="B3182" t="s">
        <v>74</v>
      </c>
      <c r="C3182" t="s">
        <v>14</v>
      </c>
      <c r="D3182" t="s">
        <v>36</v>
      </c>
      <c r="E3182" s="1">
        <v>45566</v>
      </c>
      <c r="F3182" s="2">
        <v>0.75</v>
      </c>
      <c r="G3182">
        <v>-89</v>
      </c>
      <c r="H3182" t="s">
        <v>28</v>
      </c>
      <c r="I3182" t="s">
        <v>4</v>
      </c>
      <c r="J3182" t="s">
        <v>124</v>
      </c>
      <c r="K3182" t="s">
        <v>6</v>
      </c>
      <c r="L3182" t="s">
        <v>70</v>
      </c>
      <c r="M3182" t="s">
        <v>75</v>
      </c>
      <c r="N3182" t="s">
        <v>4</v>
      </c>
      <c r="O3182">
        <v>18</v>
      </c>
      <c r="P3182">
        <v>2024</v>
      </c>
      <c r="Q3182">
        <v>10</v>
      </c>
      <c r="R3182">
        <v>1</v>
      </c>
      <c r="S3182" t="s">
        <v>137</v>
      </c>
      <c r="T3182" t="s">
        <v>73</v>
      </c>
      <c r="U3182">
        <v>18</v>
      </c>
      <c r="V3182" t="s">
        <v>95</v>
      </c>
      <c r="W3182">
        <v>2</v>
      </c>
      <c r="X3182" t="s">
        <v>41</v>
      </c>
      <c r="Y3182">
        <v>3</v>
      </c>
      <c r="Z3182" t="s">
        <v>36</v>
      </c>
      <c r="AA3182">
        <v>1</v>
      </c>
      <c r="AB3182" s="3">
        <v>45566.75</v>
      </c>
      <c r="AC3182">
        <f>VLOOKUP(D3182,[1]tablaBarrios!A:C,2,FALSE)</f>
        <v>7.1327999999999996</v>
      </c>
      <c r="AD3182">
        <f>VLOOKUP(D3182,[1]tablaBarrios!A:C,3,FALSE)</f>
        <v>-73.123500000000007</v>
      </c>
    </row>
    <row r="3183" spans="1:30" x14ac:dyDescent="0.25">
      <c r="A3183">
        <v>3182</v>
      </c>
      <c r="B3183" t="s">
        <v>74</v>
      </c>
      <c r="C3183" t="s">
        <v>14</v>
      </c>
      <c r="D3183" t="s">
        <v>36</v>
      </c>
      <c r="E3183" s="1">
        <v>45566</v>
      </c>
      <c r="F3183" s="2">
        <v>0.33333333333333331</v>
      </c>
      <c r="G3183">
        <v>-89</v>
      </c>
      <c r="H3183" t="s">
        <v>28</v>
      </c>
      <c r="I3183" t="s">
        <v>4</v>
      </c>
      <c r="J3183" t="s">
        <v>5</v>
      </c>
      <c r="K3183" t="s">
        <v>6</v>
      </c>
      <c r="L3183" t="s">
        <v>70</v>
      </c>
      <c r="M3183" t="s">
        <v>75</v>
      </c>
      <c r="N3183" t="s">
        <v>4</v>
      </c>
      <c r="O3183">
        <v>18</v>
      </c>
      <c r="P3183">
        <v>2024</v>
      </c>
      <c r="Q3183">
        <v>10</v>
      </c>
      <c r="R3183">
        <v>1</v>
      </c>
      <c r="S3183" t="s">
        <v>134</v>
      </c>
      <c r="T3183" t="s">
        <v>73</v>
      </c>
      <c r="U3183">
        <v>8</v>
      </c>
      <c r="V3183" t="s">
        <v>95</v>
      </c>
      <c r="W3183">
        <v>2</v>
      </c>
      <c r="X3183" t="s">
        <v>41</v>
      </c>
      <c r="Y3183">
        <v>3</v>
      </c>
      <c r="Z3183" t="s">
        <v>36</v>
      </c>
      <c r="AA3183">
        <v>1</v>
      </c>
      <c r="AB3183" s="3">
        <v>45566.333333333336</v>
      </c>
      <c r="AC3183">
        <f>VLOOKUP(D3183,[1]tablaBarrios!A:C,2,FALSE)</f>
        <v>7.1327999999999996</v>
      </c>
      <c r="AD3183">
        <f>VLOOKUP(D3183,[1]tablaBarrios!A:C,3,FALSE)</f>
        <v>-73.123500000000007</v>
      </c>
    </row>
    <row r="3184" spans="1:30" x14ac:dyDescent="0.25">
      <c r="A3184">
        <v>3183</v>
      </c>
      <c r="B3184" t="s">
        <v>74</v>
      </c>
      <c r="C3184" t="s">
        <v>14</v>
      </c>
      <c r="D3184" t="s">
        <v>36</v>
      </c>
      <c r="E3184" s="1">
        <v>45566</v>
      </c>
      <c r="F3184" s="2">
        <v>0.95833333333333337</v>
      </c>
      <c r="G3184">
        <v>-89</v>
      </c>
      <c r="H3184" t="s">
        <v>28</v>
      </c>
      <c r="I3184" t="s">
        <v>4</v>
      </c>
      <c r="J3184" t="s">
        <v>124</v>
      </c>
      <c r="K3184" t="s">
        <v>6</v>
      </c>
      <c r="L3184" t="s">
        <v>70</v>
      </c>
      <c r="M3184" t="s">
        <v>75</v>
      </c>
      <c r="N3184" t="s">
        <v>4</v>
      </c>
      <c r="O3184">
        <v>18</v>
      </c>
      <c r="P3184">
        <v>2024</v>
      </c>
      <c r="Q3184">
        <v>10</v>
      </c>
      <c r="R3184">
        <v>1</v>
      </c>
      <c r="S3184" t="s">
        <v>125</v>
      </c>
      <c r="T3184" t="s">
        <v>73</v>
      </c>
      <c r="U3184">
        <v>23</v>
      </c>
      <c r="V3184" t="s">
        <v>95</v>
      </c>
      <c r="W3184">
        <v>2</v>
      </c>
      <c r="X3184" t="s">
        <v>41</v>
      </c>
      <c r="Y3184">
        <v>3</v>
      </c>
      <c r="Z3184" t="s">
        <v>36</v>
      </c>
      <c r="AA3184">
        <v>1</v>
      </c>
      <c r="AB3184" s="3">
        <v>45566.958333333336</v>
      </c>
      <c r="AC3184">
        <f>VLOOKUP(D3184,[1]tablaBarrios!A:C,2,FALSE)</f>
        <v>7.1327999999999996</v>
      </c>
      <c r="AD3184">
        <f>VLOOKUP(D3184,[1]tablaBarrios!A:C,3,FALSE)</f>
        <v>-73.123500000000007</v>
      </c>
    </row>
    <row r="3185" spans="1:30" x14ac:dyDescent="0.25">
      <c r="A3185">
        <v>3184</v>
      </c>
      <c r="B3185" t="s">
        <v>74</v>
      </c>
      <c r="C3185" t="s">
        <v>14</v>
      </c>
      <c r="D3185" t="s">
        <v>238</v>
      </c>
      <c r="E3185" s="1">
        <v>45566</v>
      </c>
      <c r="F3185" s="2">
        <v>0.875</v>
      </c>
      <c r="G3185">
        <v>-89</v>
      </c>
      <c r="H3185" t="s">
        <v>28</v>
      </c>
      <c r="I3185" t="s">
        <v>4</v>
      </c>
      <c r="J3185" t="s">
        <v>5</v>
      </c>
      <c r="K3185" t="s">
        <v>6</v>
      </c>
      <c r="L3185" t="s">
        <v>70</v>
      </c>
      <c r="M3185" t="s">
        <v>75</v>
      </c>
      <c r="N3185" t="s">
        <v>4</v>
      </c>
      <c r="O3185">
        <v>18</v>
      </c>
      <c r="P3185">
        <v>2024</v>
      </c>
      <c r="Q3185">
        <v>10</v>
      </c>
      <c r="R3185">
        <v>1</v>
      </c>
      <c r="S3185" t="s">
        <v>57</v>
      </c>
      <c r="T3185" t="s">
        <v>73</v>
      </c>
      <c r="U3185">
        <v>21</v>
      </c>
      <c r="V3185" t="s">
        <v>95</v>
      </c>
      <c r="W3185">
        <v>2</v>
      </c>
      <c r="X3185" t="s">
        <v>84</v>
      </c>
      <c r="Y3185">
        <v>4</v>
      </c>
      <c r="Z3185" t="s">
        <v>85</v>
      </c>
      <c r="AA3185">
        <v>1</v>
      </c>
      <c r="AB3185" s="3">
        <v>45566.875</v>
      </c>
      <c r="AC3185">
        <f>VLOOKUP(D3185,[1]tablaBarrios!A:C,2,FALSE)</f>
        <v>7.1710000000000003</v>
      </c>
      <c r="AD3185">
        <f>VLOOKUP(D3185,[1]tablaBarrios!A:C,3,FALSE)</f>
        <v>-73.070999999999998</v>
      </c>
    </row>
    <row r="3186" spans="1:30" x14ac:dyDescent="0.25">
      <c r="A3186">
        <v>3185</v>
      </c>
      <c r="B3186" t="s">
        <v>74</v>
      </c>
      <c r="C3186" t="s">
        <v>14</v>
      </c>
      <c r="D3186" t="s">
        <v>297</v>
      </c>
      <c r="E3186" s="1">
        <v>45566</v>
      </c>
      <c r="F3186" s="2">
        <v>0.16666666666666666</v>
      </c>
      <c r="G3186">
        <v>-89</v>
      </c>
      <c r="H3186" t="s">
        <v>3</v>
      </c>
      <c r="I3186" t="s">
        <v>4</v>
      </c>
      <c r="J3186" t="s">
        <v>5</v>
      </c>
      <c r="K3186" t="s">
        <v>6</v>
      </c>
      <c r="L3186" t="s">
        <v>70</v>
      </c>
      <c r="M3186" t="s">
        <v>75</v>
      </c>
      <c r="N3186" t="s">
        <v>4</v>
      </c>
      <c r="O3186">
        <v>18</v>
      </c>
      <c r="P3186">
        <v>2024</v>
      </c>
      <c r="Q3186">
        <v>10</v>
      </c>
      <c r="R3186">
        <v>1</v>
      </c>
      <c r="S3186" t="s">
        <v>145</v>
      </c>
      <c r="T3186" t="s">
        <v>73</v>
      </c>
      <c r="U3186">
        <v>4</v>
      </c>
      <c r="V3186" t="s">
        <v>95</v>
      </c>
      <c r="W3186">
        <v>2</v>
      </c>
      <c r="X3186" t="s">
        <v>141</v>
      </c>
      <c r="Y3186">
        <v>10</v>
      </c>
      <c r="Z3186" t="s">
        <v>142</v>
      </c>
      <c r="AA3186">
        <v>1</v>
      </c>
      <c r="AB3186" s="3">
        <v>45566.166666666664</v>
      </c>
      <c r="AC3186">
        <f>VLOOKUP(D3186,[1]tablaBarrios!A:C,2,FALSE)</f>
        <v>7.0875000000000004</v>
      </c>
      <c r="AD3186">
        <f>VLOOKUP(D3186,[1]tablaBarrios!A:C,3,FALSE)</f>
        <v>-73.120199999999997</v>
      </c>
    </row>
    <row r="3187" spans="1:30" x14ac:dyDescent="0.25">
      <c r="A3187">
        <v>3186</v>
      </c>
      <c r="B3187" t="s">
        <v>74</v>
      </c>
      <c r="C3187" t="s">
        <v>77</v>
      </c>
      <c r="D3187" t="s">
        <v>151</v>
      </c>
      <c r="E3187" s="1">
        <v>45566</v>
      </c>
      <c r="F3187" s="2">
        <v>0.83333333333333337</v>
      </c>
      <c r="G3187">
        <v>-89</v>
      </c>
      <c r="H3187" t="s">
        <v>3</v>
      </c>
      <c r="I3187" t="s">
        <v>4</v>
      </c>
      <c r="J3187" t="s">
        <v>124</v>
      </c>
      <c r="K3187" t="s">
        <v>6</v>
      </c>
      <c r="L3187" t="s">
        <v>70</v>
      </c>
      <c r="M3187" t="s">
        <v>75</v>
      </c>
      <c r="N3187" t="s">
        <v>4</v>
      </c>
      <c r="O3187">
        <v>18</v>
      </c>
      <c r="P3187">
        <v>2024</v>
      </c>
      <c r="Q3187">
        <v>10</v>
      </c>
      <c r="R3187">
        <v>1</v>
      </c>
      <c r="S3187" t="s">
        <v>65</v>
      </c>
      <c r="T3187" t="s">
        <v>73</v>
      </c>
      <c r="U3187">
        <v>20</v>
      </c>
      <c r="V3187" t="s">
        <v>95</v>
      </c>
      <c r="W3187">
        <v>2</v>
      </c>
      <c r="X3187" t="s">
        <v>91</v>
      </c>
      <c r="Y3187">
        <v>7</v>
      </c>
      <c r="Z3187" t="s">
        <v>92</v>
      </c>
      <c r="AA3187">
        <v>1</v>
      </c>
      <c r="AB3187" s="3">
        <v>45566.833333333336</v>
      </c>
      <c r="AC3187">
        <f>VLOOKUP(D3187,[1]tablaBarrios!A:C,2,FALSE)</f>
        <v>7.1029</v>
      </c>
      <c r="AD3187">
        <f>VLOOKUP(D3187,[1]tablaBarrios!A:C,3,FALSE)</f>
        <v>-73.124499999999998</v>
      </c>
    </row>
    <row r="3188" spans="1:30" x14ac:dyDescent="0.25">
      <c r="A3188">
        <v>3187</v>
      </c>
      <c r="B3188" t="s">
        <v>193</v>
      </c>
      <c r="C3188" t="s">
        <v>14</v>
      </c>
      <c r="D3188" t="s">
        <v>208</v>
      </c>
      <c r="E3188" s="1">
        <v>45566</v>
      </c>
      <c r="F3188" s="2">
        <v>0.375</v>
      </c>
      <c r="G3188">
        <v>-89</v>
      </c>
      <c r="H3188" t="s">
        <v>3</v>
      </c>
      <c r="I3188" t="s">
        <v>4</v>
      </c>
      <c r="J3188" t="s">
        <v>5</v>
      </c>
      <c r="K3188" t="s">
        <v>44</v>
      </c>
      <c r="L3188" t="s">
        <v>70</v>
      </c>
      <c r="M3188" t="s">
        <v>195</v>
      </c>
      <c r="N3188" t="s">
        <v>4</v>
      </c>
      <c r="O3188">
        <v>18</v>
      </c>
      <c r="P3188">
        <v>2024</v>
      </c>
      <c r="Q3188">
        <v>10</v>
      </c>
      <c r="R3188">
        <v>1</v>
      </c>
      <c r="S3188" t="s">
        <v>40</v>
      </c>
      <c r="T3188" t="s">
        <v>73</v>
      </c>
      <c r="U3188">
        <v>9</v>
      </c>
      <c r="V3188" t="s">
        <v>95</v>
      </c>
      <c r="W3188">
        <v>2</v>
      </c>
      <c r="X3188" t="s">
        <v>141</v>
      </c>
      <c r="Y3188">
        <v>10</v>
      </c>
      <c r="Z3188" t="s">
        <v>142</v>
      </c>
      <c r="AA3188">
        <v>1</v>
      </c>
      <c r="AB3188" s="3">
        <v>45566.375</v>
      </c>
      <c r="AC3188">
        <f>VLOOKUP(D3188,[1]tablaBarrios!A:C,2,FALSE)</f>
        <v>7.0820999999999996</v>
      </c>
      <c r="AD3188">
        <f>VLOOKUP(D3188,[1]tablaBarrios!A:C,3,FALSE)</f>
        <v>-73.115799999999993</v>
      </c>
    </row>
    <row r="3189" spans="1:30" x14ac:dyDescent="0.25">
      <c r="A3189">
        <v>3188</v>
      </c>
      <c r="B3189" t="s">
        <v>0</v>
      </c>
      <c r="C3189" t="s">
        <v>14</v>
      </c>
      <c r="D3189" t="s">
        <v>194</v>
      </c>
      <c r="E3189" s="1">
        <v>45567</v>
      </c>
      <c r="F3189" s="2">
        <v>0.83333333333333337</v>
      </c>
      <c r="G3189">
        <v>-89</v>
      </c>
      <c r="H3189" t="s">
        <v>3</v>
      </c>
      <c r="I3189" t="s">
        <v>4</v>
      </c>
      <c r="J3189" t="s">
        <v>5</v>
      </c>
      <c r="K3189" t="s">
        <v>197</v>
      </c>
      <c r="L3189" t="s">
        <v>7</v>
      </c>
      <c r="M3189" t="s">
        <v>8</v>
      </c>
      <c r="N3189" t="s">
        <v>4</v>
      </c>
      <c r="O3189">
        <v>18</v>
      </c>
      <c r="P3189">
        <v>2024</v>
      </c>
      <c r="Q3189">
        <v>10</v>
      </c>
      <c r="R3189">
        <v>2</v>
      </c>
      <c r="S3189" t="s">
        <v>65</v>
      </c>
      <c r="T3189" t="s">
        <v>10</v>
      </c>
      <c r="U3189">
        <v>20</v>
      </c>
      <c r="V3189" t="s">
        <v>136</v>
      </c>
      <c r="W3189">
        <v>3</v>
      </c>
      <c r="X3189" t="s">
        <v>24</v>
      </c>
      <c r="Y3189">
        <v>5</v>
      </c>
      <c r="Z3189" t="s">
        <v>25</v>
      </c>
      <c r="AA3189">
        <v>1</v>
      </c>
      <c r="AB3189" s="3">
        <v>45567.833333333336</v>
      </c>
      <c r="AC3189">
        <f>VLOOKUP(D3189,[1]tablaBarrios!A:C,2,FALSE)</f>
        <v>7.1253900000000003</v>
      </c>
      <c r="AD3189">
        <f>VLOOKUP(D3189,[1]tablaBarrios!A:C,3,FALSE)</f>
        <v>-73.119799999999998</v>
      </c>
    </row>
    <row r="3190" spans="1:30" x14ac:dyDescent="0.25">
      <c r="A3190">
        <v>3189</v>
      </c>
      <c r="B3190" t="s">
        <v>0</v>
      </c>
      <c r="C3190" t="s">
        <v>14</v>
      </c>
      <c r="D3190" t="s">
        <v>277</v>
      </c>
      <c r="E3190" s="1">
        <v>45567</v>
      </c>
      <c r="F3190" s="2">
        <v>0.83333333333333337</v>
      </c>
      <c r="G3190">
        <v>-89</v>
      </c>
      <c r="H3190" t="s">
        <v>3</v>
      </c>
      <c r="I3190" t="s">
        <v>4</v>
      </c>
      <c r="J3190" t="s">
        <v>5</v>
      </c>
      <c r="K3190" t="s">
        <v>6</v>
      </c>
      <c r="L3190" t="s">
        <v>7</v>
      </c>
      <c r="M3190" t="s">
        <v>8</v>
      </c>
      <c r="N3190" t="s">
        <v>4</v>
      </c>
      <c r="O3190">
        <v>18</v>
      </c>
      <c r="P3190">
        <v>2024</v>
      </c>
      <c r="Q3190">
        <v>10</v>
      </c>
      <c r="R3190">
        <v>2</v>
      </c>
      <c r="S3190" t="s">
        <v>65</v>
      </c>
      <c r="T3190" t="s">
        <v>10</v>
      </c>
      <c r="U3190">
        <v>20</v>
      </c>
      <c r="V3190" t="s">
        <v>136</v>
      </c>
      <c r="W3190">
        <v>3</v>
      </c>
      <c r="X3190" t="s">
        <v>104</v>
      </c>
      <c r="Y3190">
        <v>8</v>
      </c>
      <c r="Z3190" t="s">
        <v>105</v>
      </c>
      <c r="AA3190">
        <v>1</v>
      </c>
      <c r="AB3190" s="3">
        <v>45567.833333333336</v>
      </c>
      <c r="AC3190">
        <f>VLOOKUP(D3190,[1]tablaBarrios!A:C,2,FALSE)</f>
        <v>7.1425000000000001</v>
      </c>
      <c r="AD3190">
        <f>VLOOKUP(D3190,[1]tablaBarrios!A:C,3,FALSE)</f>
        <v>-73.099500000000006</v>
      </c>
    </row>
    <row r="3191" spans="1:30" x14ac:dyDescent="0.25">
      <c r="A3191">
        <v>3190</v>
      </c>
      <c r="B3191" t="s">
        <v>0</v>
      </c>
      <c r="C3191" t="s">
        <v>77</v>
      </c>
      <c r="D3191" t="s">
        <v>102</v>
      </c>
      <c r="E3191" s="1">
        <v>45567</v>
      </c>
      <c r="F3191" s="2">
        <v>0</v>
      </c>
      <c r="G3191">
        <v>-89</v>
      </c>
      <c r="H3191" t="s">
        <v>3</v>
      </c>
      <c r="I3191" t="s">
        <v>4</v>
      </c>
      <c r="J3191" t="s">
        <v>5</v>
      </c>
      <c r="K3191" t="s">
        <v>261</v>
      </c>
      <c r="L3191" t="s">
        <v>7</v>
      </c>
      <c r="M3191" t="s">
        <v>8</v>
      </c>
      <c r="N3191" t="s">
        <v>4</v>
      </c>
      <c r="O3191">
        <v>18</v>
      </c>
      <c r="P3191">
        <v>2024</v>
      </c>
      <c r="Q3191">
        <v>10</v>
      </c>
      <c r="R3191">
        <v>2</v>
      </c>
      <c r="S3191" t="s">
        <v>32</v>
      </c>
      <c r="T3191" t="s">
        <v>10</v>
      </c>
      <c r="U3191">
        <v>0</v>
      </c>
      <c r="V3191" t="s">
        <v>136</v>
      </c>
      <c r="W3191">
        <v>3</v>
      </c>
      <c r="X3191" t="s">
        <v>104</v>
      </c>
      <c r="Y3191">
        <v>8</v>
      </c>
      <c r="Z3191" t="s">
        <v>105</v>
      </c>
      <c r="AA3191">
        <v>1</v>
      </c>
      <c r="AB3191" s="3">
        <v>45567</v>
      </c>
      <c r="AC3191">
        <f>VLOOKUP(D3191,[1]tablaBarrios!A:C,2,FALSE)</f>
        <v>7.0998000000000001</v>
      </c>
      <c r="AD3191">
        <f>VLOOKUP(D3191,[1]tablaBarrios!A:C,3,FALSE)</f>
        <v>-73.123699999999999</v>
      </c>
    </row>
    <row r="3192" spans="1:30" x14ac:dyDescent="0.25">
      <c r="A3192">
        <v>3191</v>
      </c>
      <c r="B3192" t="s">
        <v>180</v>
      </c>
      <c r="C3192" t="s">
        <v>1</v>
      </c>
      <c r="D3192" t="s">
        <v>151</v>
      </c>
      <c r="E3192" s="1">
        <v>45567</v>
      </c>
      <c r="F3192" s="2">
        <v>0.125</v>
      </c>
      <c r="G3192">
        <v>23</v>
      </c>
      <c r="H3192" t="s">
        <v>28</v>
      </c>
      <c r="I3192" t="s">
        <v>4</v>
      </c>
      <c r="J3192" t="s">
        <v>5</v>
      </c>
      <c r="K3192" t="s">
        <v>44</v>
      </c>
      <c r="L3192" t="s">
        <v>181</v>
      </c>
      <c r="M3192" t="s">
        <v>182</v>
      </c>
      <c r="N3192" t="s">
        <v>22</v>
      </c>
      <c r="O3192">
        <v>4</v>
      </c>
      <c r="P3192">
        <v>2024</v>
      </c>
      <c r="Q3192">
        <v>10</v>
      </c>
      <c r="R3192">
        <v>2</v>
      </c>
      <c r="S3192" t="s">
        <v>79</v>
      </c>
      <c r="T3192" t="s">
        <v>33</v>
      </c>
      <c r="U3192">
        <v>3</v>
      </c>
      <c r="V3192" t="s">
        <v>136</v>
      </c>
      <c r="W3192">
        <v>3</v>
      </c>
      <c r="X3192" t="s">
        <v>91</v>
      </c>
      <c r="Y3192">
        <v>7</v>
      </c>
      <c r="Z3192" t="s">
        <v>92</v>
      </c>
      <c r="AA3192">
        <v>1</v>
      </c>
      <c r="AB3192" s="3">
        <v>45567.125</v>
      </c>
      <c r="AC3192">
        <f>VLOOKUP(D3192,[1]tablaBarrios!A:C,2,FALSE)</f>
        <v>7.1029</v>
      </c>
      <c r="AD3192">
        <f>VLOOKUP(D3192,[1]tablaBarrios!A:C,3,FALSE)</f>
        <v>-73.124499999999998</v>
      </c>
    </row>
    <row r="3193" spans="1:30" x14ac:dyDescent="0.25">
      <c r="A3193">
        <v>3192</v>
      </c>
      <c r="B3193" t="s">
        <v>42</v>
      </c>
      <c r="C3193" t="s">
        <v>14</v>
      </c>
      <c r="D3193" t="s">
        <v>153</v>
      </c>
      <c r="E3193" s="1">
        <v>45567</v>
      </c>
      <c r="F3193" s="2">
        <v>0.33333333333333331</v>
      </c>
      <c r="G3193">
        <v>29</v>
      </c>
      <c r="H3193" t="s">
        <v>28</v>
      </c>
      <c r="I3193" t="s">
        <v>4</v>
      </c>
      <c r="J3193" t="s">
        <v>5</v>
      </c>
      <c r="K3193" t="s">
        <v>6</v>
      </c>
      <c r="L3193" t="s">
        <v>45</v>
      </c>
      <c r="M3193" t="s">
        <v>46</v>
      </c>
      <c r="N3193" t="s">
        <v>47</v>
      </c>
      <c r="O3193">
        <v>5</v>
      </c>
      <c r="P3193">
        <v>2024</v>
      </c>
      <c r="Q3193">
        <v>10</v>
      </c>
      <c r="R3193">
        <v>2</v>
      </c>
      <c r="S3193" t="s">
        <v>134</v>
      </c>
      <c r="T3193" t="s">
        <v>49</v>
      </c>
      <c r="U3193">
        <v>8</v>
      </c>
      <c r="V3193" t="s">
        <v>136</v>
      </c>
      <c r="W3193">
        <v>3</v>
      </c>
      <c r="X3193" t="s">
        <v>84</v>
      </c>
      <c r="Y3193">
        <v>4</v>
      </c>
      <c r="Z3193" t="s">
        <v>85</v>
      </c>
      <c r="AA3193">
        <v>1</v>
      </c>
      <c r="AB3193" s="3">
        <v>45567.333333333336</v>
      </c>
      <c r="AC3193">
        <f>VLOOKUP(D3193,[1]tablaBarrios!A:C,2,FALSE)</f>
        <v>7.1695000000000002</v>
      </c>
      <c r="AD3193">
        <f>VLOOKUP(D3193,[1]tablaBarrios!A:C,3,FALSE)</f>
        <v>-73.072500000000005</v>
      </c>
    </row>
    <row r="3194" spans="1:30" x14ac:dyDescent="0.25">
      <c r="A3194">
        <v>3193</v>
      </c>
      <c r="B3194" t="s">
        <v>42</v>
      </c>
      <c r="C3194" t="s">
        <v>14</v>
      </c>
      <c r="D3194" t="s">
        <v>15</v>
      </c>
      <c r="E3194" s="1">
        <v>45567</v>
      </c>
      <c r="F3194" s="2">
        <v>0</v>
      </c>
      <c r="G3194">
        <v>37</v>
      </c>
      <c r="H3194" t="s">
        <v>28</v>
      </c>
      <c r="I3194" t="s">
        <v>4</v>
      </c>
      <c r="J3194" t="s">
        <v>5</v>
      </c>
      <c r="K3194" t="s">
        <v>6</v>
      </c>
      <c r="L3194" t="s">
        <v>45</v>
      </c>
      <c r="M3194" t="s">
        <v>46</v>
      </c>
      <c r="N3194" t="s">
        <v>53</v>
      </c>
      <c r="O3194">
        <v>7</v>
      </c>
      <c r="P3194">
        <v>2024</v>
      </c>
      <c r="Q3194">
        <v>10</v>
      </c>
      <c r="R3194">
        <v>2</v>
      </c>
      <c r="S3194" t="s">
        <v>32</v>
      </c>
      <c r="T3194" t="s">
        <v>49</v>
      </c>
      <c r="U3194">
        <v>0</v>
      </c>
      <c r="V3194" t="s">
        <v>136</v>
      </c>
      <c r="W3194">
        <v>3</v>
      </c>
      <c r="X3194" t="s">
        <v>20</v>
      </c>
      <c r="Y3194">
        <v>2</v>
      </c>
      <c r="Z3194" t="s">
        <v>21</v>
      </c>
      <c r="AA3194">
        <v>1</v>
      </c>
      <c r="AB3194" s="3">
        <v>45567</v>
      </c>
      <c r="AC3194">
        <f>VLOOKUP(D3194,[1]tablaBarrios!A:C,2,FALSE)</f>
        <v>7.1540999999999997</v>
      </c>
      <c r="AD3194">
        <f>VLOOKUP(D3194,[1]tablaBarrios!A:C,3,FALSE)</f>
        <v>-73.126400000000004</v>
      </c>
    </row>
    <row r="3195" spans="1:30" x14ac:dyDescent="0.25">
      <c r="A3195">
        <v>3194</v>
      </c>
      <c r="B3195" t="s">
        <v>42</v>
      </c>
      <c r="C3195" t="s">
        <v>14</v>
      </c>
      <c r="D3195" t="s">
        <v>291</v>
      </c>
      <c r="E3195" s="1">
        <v>45567</v>
      </c>
      <c r="F3195" s="2">
        <v>0.45833333333333331</v>
      </c>
      <c r="G3195">
        <v>29</v>
      </c>
      <c r="H3195" t="s">
        <v>3</v>
      </c>
      <c r="I3195" t="s">
        <v>4</v>
      </c>
      <c r="J3195" t="s">
        <v>5</v>
      </c>
      <c r="K3195" t="s">
        <v>44</v>
      </c>
      <c r="L3195" t="s">
        <v>45</v>
      </c>
      <c r="M3195" t="s">
        <v>46</v>
      </c>
      <c r="N3195" t="s">
        <v>47</v>
      </c>
      <c r="O3195">
        <v>5</v>
      </c>
      <c r="P3195">
        <v>2024</v>
      </c>
      <c r="Q3195">
        <v>10</v>
      </c>
      <c r="R3195">
        <v>2</v>
      </c>
      <c r="S3195" t="s">
        <v>80</v>
      </c>
      <c r="T3195" t="s">
        <v>49</v>
      </c>
      <c r="U3195">
        <v>11</v>
      </c>
      <c r="V3195" t="s">
        <v>136</v>
      </c>
      <c r="W3195">
        <v>3</v>
      </c>
      <c r="X3195" t="s">
        <v>41</v>
      </c>
      <c r="Y3195">
        <v>3</v>
      </c>
      <c r="Z3195" t="s">
        <v>36</v>
      </c>
      <c r="AA3195">
        <v>1</v>
      </c>
      <c r="AB3195" s="3">
        <v>45567.458333333336</v>
      </c>
      <c r="AC3195">
        <f>VLOOKUP(D3195,[1]tablaBarrios!A:C,2,FALSE)</f>
        <v>7.1387999999999998</v>
      </c>
      <c r="AD3195">
        <f>VLOOKUP(D3195,[1]tablaBarrios!A:C,3,FALSE)</f>
        <v>-73.137100000000004</v>
      </c>
    </row>
    <row r="3196" spans="1:30" x14ac:dyDescent="0.25">
      <c r="A3196">
        <v>3195</v>
      </c>
      <c r="B3196" t="s">
        <v>42</v>
      </c>
      <c r="C3196" t="s">
        <v>14</v>
      </c>
      <c r="D3196" t="s">
        <v>58</v>
      </c>
      <c r="E3196" s="1">
        <v>45567</v>
      </c>
      <c r="F3196" s="2">
        <v>0</v>
      </c>
      <c r="G3196">
        <v>37</v>
      </c>
      <c r="H3196" t="s">
        <v>28</v>
      </c>
      <c r="I3196" t="s">
        <v>4</v>
      </c>
      <c r="J3196" t="s">
        <v>5</v>
      </c>
      <c r="K3196" t="s">
        <v>6</v>
      </c>
      <c r="L3196" t="s">
        <v>45</v>
      </c>
      <c r="M3196" t="s">
        <v>46</v>
      </c>
      <c r="N3196" t="s">
        <v>53</v>
      </c>
      <c r="O3196">
        <v>7</v>
      </c>
      <c r="P3196">
        <v>2024</v>
      </c>
      <c r="Q3196">
        <v>10</v>
      </c>
      <c r="R3196">
        <v>2</v>
      </c>
      <c r="S3196" t="s">
        <v>32</v>
      </c>
      <c r="T3196" t="s">
        <v>49</v>
      </c>
      <c r="U3196">
        <v>0</v>
      </c>
      <c r="V3196" t="s">
        <v>136</v>
      </c>
      <c r="W3196">
        <v>3</v>
      </c>
      <c r="X3196" t="s">
        <v>60</v>
      </c>
      <c r="Y3196">
        <v>13</v>
      </c>
      <c r="Z3196" t="s">
        <v>61</v>
      </c>
      <c r="AA3196">
        <v>1</v>
      </c>
      <c r="AB3196" s="3">
        <v>45567</v>
      </c>
      <c r="AC3196">
        <f>VLOOKUP(D3196,[1]tablaBarrios!A:C,2,FALSE)</f>
        <v>7.1326000000000001</v>
      </c>
      <c r="AD3196">
        <f>VLOOKUP(D3196,[1]tablaBarrios!A:C,3,FALSE)</f>
        <v>-73.117400000000004</v>
      </c>
    </row>
    <row r="3197" spans="1:30" x14ac:dyDescent="0.25">
      <c r="A3197">
        <v>3196</v>
      </c>
      <c r="B3197" t="s">
        <v>42</v>
      </c>
      <c r="C3197" t="s">
        <v>14</v>
      </c>
      <c r="D3197" t="s">
        <v>36</v>
      </c>
      <c r="E3197" s="1">
        <v>45567</v>
      </c>
      <c r="F3197" s="2">
        <v>0.45833333333333331</v>
      </c>
      <c r="G3197">
        <v>19</v>
      </c>
      <c r="H3197" t="s">
        <v>28</v>
      </c>
      <c r="I3197" t="s">
        <v>4</v>
      </c>
      <c r="J3197" t="s">
        <v>5</v>
      </c>
      <c r="K3197" t="s">
        <v>6</v>
      </c>
      <c r="L3197" t="s">
        <v>45</v>
      </c>
      <c r="M3197" t="s">
        <v>46</v>
      </c>
      <c r="N3197" t="s">
        <v>18</v>
      </c>
      <c r="O3197">
        <v>3</v>
      </c>
      <c r="P3197">
        <v>2024</v>
      </c>
      <c r="Q3197">
        <v>10</v>
      </c>
      <c r="R3197">
        <v>2</v>
      </c>
      <c r="S3197" t="s">
        <v>80</v>
      </c>
      <c r="T3197" t="s">
        <v>49</v>
      </c>
      <c r="U3197">
        <v>11</v>
      </c>
      <c r="V3197" t="s">
        <v>136</v>
      </c>
      <c r="W3197">
        <v>3</v>
      </c>
      <c r="X3197" t="s">
        <v>41</v>
      </c>
      <c r="Y3197">
        <v>3</v>
      </c>
      <c r="Z3197" t="s">
        <v>36</v>
      </c>
      <c r="AA3197">
        <v>1</v>
      </c>
      <c r="AB3197" s="3">
        <v>45567.458333333336</v>
      </c>
      <c r="AC3197">
        <f>VLOOKUP(D3197,[1]tablaBarrios!A:C,2,FALSE)</f>
        <v>7.1327999999999996</v>
      </c>
      <c r="AD3197">
        <f>VLOOKUP(D3197,[1]tablaBarrios!A:C,3,FALSE)</f>
        <v>-73.123500000000007</v>
      </c>
    </row>
    <row r="3198" spans="1:30" x14ac:dyDescent="0.25">
      <c r="A3198">
        <v>3197</v>
      </c>
      <c r="B3198" t="s">
        <v>42</v>
      </c>
      <c r="C3198" t="s">
        <v>14</v>
      </c>
      <c r="D3198" t="s">
        <v>209</v>
      </c>
      <c r="E3198" s="1">
        <v>45567</v>
      </c>
      <c r="F3198" s="2">
        <v>0.29166666666666669</v>
      </c>
      <c r="G3198">
        <v>63</v>
      </c>
      <c r="H3198" t="s">
        <v>28</v>
      </c>
      <c r="I3198" t="s">
        <v>4</v>
      </c>
      <c r="J3198" t="s">
        <v>5</v>
      </c>
      <c r="K3198" t="s">
        <v>6</v>
      </c>
      <c r="L3198" t="s">
        <v>45</v>
      </c>
      <c r="M3198" t="s">
        <v>46</v>
      </c>
      <c r="N3198" t="s">
        <v>96</v>
      </c>
      <c r="O3198">
        <v>12</v>
      </c>
      <c r="P3198">
        <v>2024</v>
      </c>
      <c r="Q3198">
        <v>10</v>
      </c>
      <c r="R3198">
        <v>2</v>
      </c>
      <c r="S3198" t="s">
        <v>89</v>
      </c>
      <c r="T3198" t="s">
        <v>49</v>
      </c>
      <c r="U3198">
        <v>7</v>
      </c>
      <c r="V3198" t="s">
        <v>136</v>
      </c>
      <c r="W3198">
        <v>3</v>
      </c>
      <c r="X3198" t="s">
        <v>155</v>
      </c>
      <c r="Y3198">
        <v>11</v>
      </c>
      <c r="Z3198" t="s">
        <v>156</v>
      </c>
      <c r="AA3198">
        <v>1</v>
      </c>
      <c r="AB3198" s="3">
        <v>45567.291666666664</v>
      </c>
      <c r="AC3198">
        <f>VLOOKUP(D3198,[1]tablaBarrios!A:C,2,FALSE)</f>
        <v>7.0739999999999998</v>
      </c>
      <c r="AD3198">
        <f>VLOOKUP(D3198,[1]tablaBarrios!A:C,3,FALSE)</f>
        <v>-73.126499999999993</v>
      </c>
    </row>
    <row r="3199" spans="1:30" x14ac:dyDescent="0.25">
      <c r="A3199">
        <v>3198</v>
      </c>
      <c r="B3199" t="s">
        <v>68</v>
      </c>
      <c r="C3199" t="s">
        <v>14</v>
      </c>
      <c r="D3199" t="s">
        <v>151</v>
      </c>
      <c r="E3199" s="1">
        <v>45567</v>
      </c>
      <c r="F3199" s="2">
        <v>0.95833333333333337</v>
      </c>
      <c r="G3199">
        <v>-89</v>
      </c>
      <c r="H3199" t="s">
        <v>3</v>
      </c>
      <c r="I3199" t="s">
        <v>4</v>
      </c>
      <c r="J3199" t="s">
        <v>5</v>
      </c>
      <c r="K3199" t="s">
        <v>6</v>
      </c>
      <c r="L3199" t="s">
        <v>70</v>
      </c>
      <c r="M3199" t="s">
        <v>71</v>
      </c>
      <c r="N3199" t="s">
        <v>4</v>
      </c>
      <c r="O3199">
        <v>18</v>
      </c>
      <c r="P3199">
        <v>2024</v>
      </c>
      <c r="Q3199">
        <v>10</v>
      </c>
      <c r="R3199">
        <v>2</v>
      </c>
      <c r="S3199" t="s">
        <v>125</v>
      </c>
      <c r="T3199" t="s">
        <v>73</v>
      </c>
      <c r="U3199">
        <v>23</v>
      </c>
      <c r="V3199" t="s">
        <v>136</v>
      </c>
      <c r="W3199">
        <v>3</v>
      </c>
      <c r="X3199" t="s">
        <v>91</v>
      </c>
      <c r="Y3199">
        <v>7</v>
      </c>
      <c r="Z3199" t="s">
        <v>92</v>
      </c>
      <c r="AA3199">
        <v>1</v>
      </c>
      <c r="AB3199" s="3">
        <v>45567.958333333336</v>
      </c>
      <c r="AC3199">
        <f>VLOOKUP(D3199,[1]tablaBarrios!A:C,2,FALSE)</f>
        <v>7.1029</v>
      </c>
      <c r="AD3199">
        <f>VLOOKUP(D3199,[1]tablaBarrios!A:C,3,FALSE)</f>
        <v>-73.124499999999998</v>
      </c>
    </row>
    <row r="3200" spans="1:30" x14ac:dyDescent="0.25">
      <c r="A3200">
        <v>3199</v>
      </c>
      <c r="B3200" t="s">
        <v>68</v>
      </c>
      <c r="C3200" t="s">
        <v>14</v>
      </c>
      <c r="D3200" t="s">
        <v>230</v>
      </c>
      <c r="E3200" s="1">
        <v>45567</v>
      </c>
      <c r="F3200" s="2">
        <v>0</v>
      </c>
      <c r="G3200">
        <v>-89</v>
      </c>
      <c r="H3200" t="s">
        <v>3</v>
      </c>
      <c r="I3200" t="s">
        <v>4</v>
      </c>
      <c r="J3200" t="s">
        <v>5</v>
      </c>
      <c r="K3200" t="s">
        <v>6</v>
      </c>
      <c r="L3200" t="s">
        <v>70</v>
      </c>
      <c r="M3200" t="s">
        <v>71</v>
      </c>
      <c r="N3200" t="s">
        <v>4</v>
      </c>
      <c r="O3200">
        <v>18</v>
      </c>
      <c r="P3200">
        <v>2024</v>
      </c>
      <c r="Q3200">
        <v>10</v>
      </c>
      <c r="R3200">
        <v>2</v>
      </c>
      <c r="S3200" t="s">
        <v>32</v>
      </c>
      <c r="T3200" t="s">
        <v>73</v>
      </c>
      <c r="U3200">
        <v>0</v>
      </c>
      <c r="V3200" t="s">
        <v>136</v>
      </c>
      <c r="W3200">
        <v>3</v>
      </c>
      <c r="X3200" t="s">
        <v>155</v>
      </c>
      <c r="Y3200">
        <v>11</v>
      </c>
      <c r="Z3200" t="s">
        <v>156</v>
      </c>
      <c r="AA3200">
        <v>1</v>
      </c>
      <c r="AB3200" s="3">
        <v>45567</v>
      </c>
      <c r="AC3200">
        <f>VLOOKUP(D3200,[1]tablaBarrios!A:C,2,FALSE)</f>
        <v>7.0808799999999996</v>
      </c>
      <c r="AD3200">
        <f>VLOOKUP(D3200,[1]tablaBarrios!A:C,3,FALSE)</f>
        <v>-73.122299999999996</v>
      </c>
    </row>
    <row r="3201" spans="1:30" x14ac:dyDescent="0.25">
      <c r="A3201">
        <v>3200</v>
      </c>
      <c r="B3201" t="s">
        <v>74</v>
      </c>
      <c r="C3201" t="s">
        <v>14</v>
      </c>
      <c r="D3201" t="s">
        <v>146</v>
      </c>
      <c r="E3201" s="1">
        <v>45567</v>
      </c>
      <c r="F3201" s="2">
        <v>0.375</v>
      </c>
      <c r="G3201">
        <v>-89</v>
      </c>
      <c r="H3201" t="s">
        <v>28</v>
      </c>
      <c r="I3201" t="s">
        <v>4</v>
      </c>
      <c r="J3201" t="s">
        <v>82</v>
      </c>
      <c r="K3201" t="s">
        <v>6</v>
      </c>
      <c r="L3201" t="s">
        <v>70</v>
      </c>
      <c r="M3201" t="s">
        <v>75</v>
      </c>
      <c r="N3201" t="s">
        <v>4</v>
      </c>
      <c r="O3201">
        <v>18</v>
      </c>
      <c r="P3201">
        <v>2024</v>
      </c>
      <c r="Q3201">
        <v>10</v>
      </c>
      <c r="R3201">
        <v>2</v>
      </c>
      <c r="S3201" t="s">
        <v>40</v>
      </c>
      <c r="T3201" t="s">
        <v>73</v>
      </c>
      <c r="U3201">
        <v>9</v>
      </c>
      <c r="V3201" t="s">
        <v>136</v>
      </c>
      <c r="W3201">
        <v>3</v>
      </c>
      <c r="X3201" t="s">
        <v>60</v>
      </c>
      <c r="Y3201">
        <v>13</v>
      </c>
      <c r="Z3201" t="s">
        <v>61</v>
      </c>
      <c r="AA3201">
        <v>1</v>
      </c>
      <c r="AB3201" s="3">
        <v>45567.375</v>
      </c>
      <c r="AC3201">
        <f>VLOOKUP(D3201,[1]tablaBarrios!A:C,2,FALSE)</f>
        <v>7.1227999999999998</v>
      </c>
      <c r="AD3201">
        <f>VLOOKUP(D3201,[1]tablaBarrios!A:C,3,FALSE)</f>
        <v>-73.115700000000004</v>
      </c>
    </row>
    <row r="3202" spans="1:30" x14ac:dyDescent="0.25">
      <c r="A3202">
        <v>3201</v>
      </c>
      <c r="B3202" t="s">
        <v>74</v>
      </c>
      <c r="C3202" t="s">
        <v>88</v>
      </c>
      <c r="D3202" t="s">
        <v>2</v>
      </c>
      <c r="E3202" s="1">
        <v>45567</v>
      </c>
      <c r="F3202" s="2">
        <v>0.91666666666666663</v>
      </c>
      <c r="G3202">
        <v>-89</v>
      </c>
      <c r="H3202" t="s">
        <v>3</v>
      </c>
      <c r="I3202" t="s">
        <v>4</v>
      </c>
      <c r="J3202" t="s">
        <v>5</v>
      </c>
      <c r="K3202" t="s">
        <v>6</v>
      </c>
      <c r="L3202" t="s">
        <v>70</v>
      </c>
      <c r="M3202" t="s">
        <v>75</v>
      </c>
      <c r="N3202" t="s">
        <v>4</v>
      </c>
      <c r="O3202">
        <v>18</v>
      </c>
      <c r="P3202">
        <v>2024</v>
      </c>
      <c r="Q3202">
        <v>10</v>
      </c>
      <c r="R3202">
        <v>2</v>
      </c>
      <c r="S3202" t="s">
        <v>23</v>
      </c>
      <c r="T3202" t="s">
        <v>73</v>
      </c>
      <c r="U3202">
        <v>22</v>
      </c>
      <c r="V3202" t="s">
        <v>136</v>
      </c>
      <c r="W3202">
        <v>3</v>
      </c>
      <c r="X3202" t="s">
        <v>12</v>
      </c>
      <c r="Y3202">
        <v>15</v>
      </c>
      <c r="Z3202" t="s">
        <v>2</v>
      </c>
      <c r="AA3202">
        <v>1</v>
      </c>
      <c r="AB3202" s="3">
        <v>45567.916666666664</v>
      </c>
      <c r="AC3202">
        <f>VLOOKUP(D3202,[1]tablaBarrios!A:C,2,FALSE)</f>
        <v>7.1189999999999998</v>
      </c>
      <c r="AD3202">
        <f>VLOOKUP(D3202,[1]tablaBarrios!A:C,3,FALSE)</f>
        <v>-73.122</v>
      </c>
    </row>
    <row r="3203" spans="1:30" x14ac:dyDescent="0.25">
      <c r="A3203">
        <v>3202</v>
      </c>
      <c r="B3203" t="s">
        <v>74</v>
      </c>
      <c r="C3203" t="s">
        <v>14</v>
      </c>
      <c r="D3203" t="s">
        <v>2</v>
      </c>
      <c r="E3203" s="1">
        <v>45567</v>
      </c>
      <c r="F3203" s="2">
        <v>0.29166666666666669</v>
      </c>
      <c r="G3203">
        <v>-89</v>
      </c>
      <c r="H3203" t="s">
        <v>3</v>
      </c>
      <c r="I3203" t="s">
        <v>4</v>
      </c>
      <c r="J3203" t="s">
        <v>5</v>
      </c>
      <c r="K3203" t="s">
        <v>6</v>
      </c>
      <c r="L3203" t="s">
        <v>70</v>
      </c>
      <c r="M3203" t="s">
        <v>75</v>
      </c>
      <c r="N3203" t="s">
        <v>4</v>
      </c>
      <c r="O3203">
        <v>18</v>
      </c>
      <c r="P3203">
        <v>2024</v>
      </c>
      <c r="Q3203">
        <v>10</v>
      </c>
      <c r="R3203">
        <v>2</v>
      </c>
      <c r="S3203" t="s">
        <v>89</v>
      </c>
      <c r="T3203" t="s">
        <v>73</v>
      </c>
      <c r="U3203">
        <v>7</v>
      </c>
      <c r="V3203" t="s">
        <v>136</v>
      </c>
      <c r="W3203">
        <v>3</v>
      </c>
      <c r="X3203" t="s">
        <v>12</v>
      </c>
      <c r="Y3203">
        <v>15</v>
      </c>
      <c r="Z3203" t="s">
        <v>2</v>
      </c>
      <c r="AA3203">
        <v>1</v>
      </c>
      <c r="AB3203" s="3">
        <v>45567.291666666664</v>
      </c>
      <c r="AC3203">
        <f>VLOOKUP(D3203,[1]tablaBarrios!A:C,2,FALSE)</f>
        <v>7.1189999999999998</v>
      </c>
      <c r="AD3203">
        <f>VLOOKUP(D3203,[1]tablaBarrios!A:C,3,FALSE)</f>
        <v>-73.122</v>
      </c>
    </row>
    <row r="3204" spans="1:30" x14ac:dyDescent="0.25">
      <c r="A3204">
        <v>3203</v>
      </c>
      <c r="B3204" t="s">
        <v>74</v>
      </c>
      <c r="C3204" t="s">
        <v>88</v>
      </c>
      <c r="D3204" t="s">
        <v>2</v>
      </c>
      <c r="E3204" s="1">
        <v>45567</v>
      </c>
      <c r="F3204" s="2">
        <v>0.375</v>
      </c>
      <c r="G3204">
        <v>-89</v>
      </c>
      <c r="H3204" t="s">
        <v>28</v>
      </c>
      <c r="I3204" t="s">
        <v>4</v>
      </c>
      <c r="J3204" t="s">
        <v>5</v>
      </c>
      <c r="K3204" t="s">
        <v>6</v>
      </c>
      <c r="L3204" t="s">
        <v>70</v>
      </c>
      <c r="M3204" t="s">
        <v>75</v>
      </c>
      <c r="N3204" t="s">
        <v>4</v>
      </c>
      <c r="O3204">
        <v>18</v>
      </c>
      <c r="P3204">
        <v>2024</v>
      </c>
      <c r="Q3204">
        <v>10</v>
      </c>
      <c r="R3204">
        <v>2</v>
      </c>
      <c r="S3204" t="s">
        <v>40</v>
      </c>
      <c r="T3204" t="s">
        <v>73</v>
      </c>
      <c r="U3204">
        <v>9</v>
      </c>
      <c r="V3204" t="s">
        <v>136</v>
      </c>
      <c r="W3204">
        <v>3</v>
      </c>
      <c r="X3204" t="s">
        <v>12</v>
      </c>
      <c r="Y3204">
        <v>15</v>
      </c>
      <c r="Z3204" t="s">
        <v>2</v>
      </c>
      <c r="AA3204">
        <v>1</v>
      </c>
      <c r="AB3204" s="3">
        <v>45567.375</v>
      </c>
      <c r="AC3204">
        <f>VLOOKUP(D3204,[1]tablaBarrios!A:C,2,FALSE)</f>
        <v>7.1189999999999998</v>
      </c>
      <c r="AD3204">
        <f>VLOOKUP(D3204,[1]tablaBarrios!A:C,3,FALSE)</f>
        <v>-73.122</v>
      </c>
    </row>
    <row r="3205" spans="1:30" x14ac:dyDescent="0.25">
      <c r="A3205">
        <v>3204</v>
      </c>
      <c r="B3205" t="s">
        <v>74</v>
      </c>
      <c r="C3205" t="s">
        <v>14</v>
      </c>
      <c r="D3205" t="s">
        <v>2</v>
      </c>
      <c r="E3205" s="1">
        <v>45567</v>
      </c>
      <c r="F3205" s="2">
        <v>0.58333333333333337</v>
      </c>
      <c r="G3205">
        <v>-89</v>
      </c>
      <c r="H3205" t="s">
        <v>28</v>
      </c>
      <c r="I3205" t="s">
        <v>4</v>
      </c>
      <c r="J3205" t="s">
        <v>82</v>
      </c>
      <c r="K3205" t="s">
        <v>6</v>
      </c>
      <c r="L3205" t="s">
        <v>70</v>
      </c>
      <c r="M3205" t="s">
        <v>75</v>
      </c>
      <c r="N3205" t="s">
        <v>4</v>
      </c>
      <c r="O3205">
        <v>18</v>
      </c>
      <c r="P3205">
        <v>2024</v>
      </c>
      <c r="Q3205">
        <v>10</v>
      </c>
      <c r="R3205">
        <v>2</v>
      </c>
      <c r="S3205" t="s">
        <v>48</v>
      </c>
      <c r="T3205" t="s">
        <v>73</v>
      </c>
      <c r="U3205">
        <v>14</v>
      </c>
      <c r="V3205" t="s">
        <v>136</v>
      </c>
      <c r="W3205">
        <v>3</v>
      </c>
      <c r="X3205" t="s">
        <v>12</v>
      </c>
      <c r="Y3205">
        <v>15</v>
      </c>
      <c r="Z3205" t="s">
        <v>2</v>
      </c>
      <c r="AA3205">
        <v>1</v>
      </c>
      <c r="AB3205" s="3">
        <v>45567.583333333336</v>
      </c>
      <c r="AC3205">
        <f>VLOOKUP(D3205,[1]tablaBarrios!A:C,2,FALSE)</f>
        <v>7.1189999999999998</v>
      </c>
      <c r="AD3205">
        <f>VLOOKUP(D3205,[1]tablaBarrios!A:C,3,FALSE)</f>
        <v>-73.122</v>
      </c>
    </row>
    <row r="3206" spans="1:30" x14ac:dyDescent="0.25">
      <c r="A3206">
        <v>3205</v>
      </c>
      <c r="B3206" t="s">
        <v>74</v>
      </c>
      <c r="C3206" t="s">
        <v>14</v>
      </c>
      <c r="D3206" t="s">
        <v>135</v>
      </c>
      <c r="E3206" s="1">
        <v>45567</v>
      </c>
      <c r="F3206" s="2">
        <v>0.79166666666666663</v>
      </c>
      <c r="G3206">
        <v>-89</v>
      </c>
      <c r="H3206" t="s">
        <v>28</v>
      </c>
      <c r="I3206" t="s">
        <v>4</v>
      </c>
      <c r="J3206" t="s">
        <v>124</v>
      </c>
      <c r="K3206" t="s">
        <v>6</v>
      </c>
      <c r="L3206" t="s">
        <v>70</v>
      </c>
      <c r="M3206" t="s">
        <v>75</v>
      </c>
      <c r="N3206" t="s">
        <v>4</v>
      </c>
      <c r="O3206">
        <v>18</v>
      </c>
      <c r="P3206">
        <v>2024</v>
      </c>
      <c r="Q3206">
        <v>10</v>
      </c>
      <c r="R3206">
        <v>2</v>
      </c>
      <c r="S3206" t="s">
        <v>54</v>
      </c>
      <c r="T3206" t="s">
        <v>73</v>
      </c>
      <c r="U3206">
        <v>19</v>
      </c>
      <c r="V3206" t="s">
        <v>136</v>
      </c>
      <c r="W3206">
        <v>3</v>
      </c>
      <c r="X3206" t="s">
        <v>60</v>
      </c>
      <c r="Y3206">
        <v>13</v>
      </c>
      <c r="Z3206" t="s">
        <v>61</v>
      </c>
      <c r="AA3206">
        <v>1</v>
      </c>
      <c r="AB3206" s="3">
        <v>45567.791666666664</v>
      </c>
      <c r="AC3206">
        <f>VLOOKUP(D3206,[1]tablaBarrios!A:C,2,FALSE)</f>
        <v>7.1228999999999996</v>
      </c>
      <c r="AD3206">
        <f>VLOOKUP(D3206,[1]tablaBarrios!A:C,3,FALSE)</f>
        <v>-73.120199999999997</v>
      </c>
    </row>
    <row r="3207" spans="1:30" x14ac:dyDescent="0.25">
      <c r="A3207">
        <v>3206</v>
      </c>
      <c r="B3207" t="s">
        <v>74</v>
      </c>
      <c r="C3207" t="s">
        <v>14</v>
      </c>
      <c r="D3207" t="s">
        <v>138</v>
      </c>
      <c r="E3207" s="1">
        <v>45567</v>
      </c>
      <c r="F3207" s="2">
        <v>0.83333333333333337</v>
      </c>
      <c r="G3207">
        <v>-89</v>
      </c>
      <c r="H3207" t="s">
        <v>3</v>
      </c>
      <c r="I3207" t="s">
        <v>4</v>
      </c>
      <c r="J3207" t="s">
        <v>124</v>
      </c>
      <c r="K3207" t="s">
        <v>6</v>
      </c>
      <c r="L3207" t="s">
        <v>70</v>
      </c>
      <c r="M3207" t="s">
        <v>75</v>
      </c>
      <c r="N3207" t="s">
        <v>4</v>
      </c>
      <c r="O3207">
        <v>18</v>
      </c>
      <c r="P3207">
        <v>2024</v>
      </c>
      <c r="Q3207">
        <v>10</v>
      </c>
      <c r="R3207">
        <v>2</v>
      </c>
      <c r="S3207" t="s">
        <v>65</v>
      </c>
      <c r="T3207" t="s">
        <v>73</v>
      </c>
      <c r="U3207">
        <v>20</v>
      </c>
      <c r="V3207" t="s">
        <v>136</v>
      </c>
      <c r="W3207">
        <v>3</v>
      </c>
      <c r="X3207" t="s">
        <v>60</v>
      </c>
      <c r="Y3207">
        <v>13</v>
      </c>
      <c r="Z3207" t="s">
        <v>61</v>
      </c>
      <c r="AA3207">
        <v>1</v>
      </c>
      <c r="AB3207" s="3">
        <v>45567.833333333336</v>
      </c>
      <c r="AC3207">
        <f>VLOOKUP(D3207,[1]tablaBarrios!A:C,2,FALSE)</f>
        <v>7.1173000000000002</v>
      </c>
      <c r="AD3207">
        <f>VLOOKUP(D3207,[1]tablaBarrios!A:C,3,FALSE)</f>
        <v>-73.122299999999996</v>
      </c>
    </row>
    <row r="3208" spans="1:30" x14ac:dyDescent="0.25">
      <c r="A3208">
        <v>3207</v>
      </c>
      <c r="B3208" t="s">
        <v>74</v>
      </c>
      <c r="C3208" t="s">
        <v>14</v>
      </c>
      <c r="D3208" t="s">
        <v>63</v>
      </c>
      <c r="E3208" s="1">
        <v>45567</v>
      </c>
      <c r="F3208" s="2">
        <v>0.29166666666666669</v>
      </c>
      <c r="G3208">
        <v>-89</v>
      </c>
      <c r="H3208" t="s">
        <v>28</v>
      </c>
      <c r="I3208" t="s">
        <v>4</v>
      </c>
      <c r="J3208" t="s">
        <v>124</v>
      </c>
      <c r="K3208" t="s">
        <v>6</v>
      </c>
      <c r="L3208" t="s">
        <v>70</v>
      </c>
      <c r="M3208" t="s">
        <v>75</v>
      </c>
      <c r="N3208" t="s">
        <v>4</v>
      </c>
      <c r="O3208">
        <v>18</v>
      </c>
      <c r="P3208">
        <v>2024</v>
      </c>
      <c r="Q3208">
        <v>10</v>
      </c>
      <c r="R3208">
        <v>2</v>
      </c>
      <c r="S3208" t="s">
        <v>89</v>
      </c>
      <c r="T3208" t="s">
        <v>73</v>
      </c>
      <c r="U3208">
        <v>7</v>
      </c>
      <c r="V3208" t="s">
        <v>136</v>
      </c>
      <c r="W3208">
        <v>3</v>
      </c>
      <c r="X3208" t="s">
        <v>34</v>
      </c>
      <c r="Y3208">
        <v>6</v>
      </c>
      <c r="Z3208" t="s">
        <v>27</v>
      </c>
      <c r="AA3208">
        <v>1</v>
      </c>
      <c r="AB3208" s="3">
        <v>45567.291666666664</v>
      </c>
      <c r="AC3208">
        <f>VLOOKUP(D3208,[1]tablaBarrios!A:C,2,FALSE)</f>
        <v>7.1055999999999999</v>
      </c>
      <c r="AD3208">
        <f>VLOOKUP(D3208,[1]tablaBarrios!A:C,3,FALSE)</f>
        <v>-73.118300000000005</v>
      </c>
    </row>
    <row r="3209" spans="1:30" x14ac:dyDescent="0.25">
      <c r="A3209">
        <v>3208</v>
      </c>
      <c r="B3209" t="s">
        <v>74</v>
      </c>
      <c r="C3209" t="s">
        <v>77</v>
      </c>
      <c r="D3209" t="s">
        <v>81</v>
      </c>
      <c r="E3209" s="1">
        <v>45567</v>
      </c>
      <c r="F3209" s="2">
        <v>0.70833333333333337</v>
      </c>
      <c r="G3209">
        <v>-89</v>
      </c>
      <c r="H3209" t="s">
        <v>3</v>
      </c>
      <c r="I3209" t="s">
        <v>4</v>
      </c>
      <c r="J3209" t="s">
        <v>124</v>
      </c>
      <c r="K3209" t="s">
        <v>6</v>
      </c>
      <c r="L3209" t="s">
        <v>70</v>
      </c>
      <c r="M3209" t="s">
        <v>75</v>
      </c>
      <c r="N3209" t="s">
        <v>4</v>
      </c>
      <c r="O3209">
        <v>18</v>
      </c>
      <c r="P3209">
        <v>2024</v>
      </c>
      <c r="Q3209">
        <v>10</v>
      </c>
      <c r="R3209">
        <v>2</v>
      </c>
      <c r="S3209" t="s">
        <v>103</v>
      </c>
      <c r="T3209" t="s">
        <v>73</v>
      </c>
      <c r="U3209">
        <v>17</v>
      </c>
      <c r="V3209" t="s">
        <v>136</v>
      </c>
      <c r="W3209">
        <v>3</v>
      </c>
      <c r="X3209" t="s">
        <v>66</v>
      </c>
      <c r="Y3209">
        <v>12</v>
      </c>
      <c r="Z3209" t="s">
        <v>67</v>
      </c>
      <c r="AA3209">
        <v>1</v>
      </c>
      <c r="AB3209" s="3">
        <v>45567.708333333336</v>
      </c>
      <c r="AC3209">
        <f>VLOOKUP(D3209,[1]tablaBarrios!A:C,2,FALSE)</f>
        <v>7.1158999999999999</v>
      </c>
      <c r="AD3209">
        <f>VLOOKUP(D3209,[1]tablaBarrios!A:C,3,FALSE)</f>
        <v>-73.117099999999994</v>
      </c>
    </row>
    <row r="3210" spans="1:30" x14ac:dyDescent="0.25">
      <c r="A3210">
        <v>3209</v>
      </c>
      <c r="B3210" t="s">
        <v>74</v>
      </c>
      <c r="C3210" t="s">
        <v>14</v>
      </c>
      <c r="D3210" t="s">
        <v>135</v>
      </c>
      <c r="E3210" s="1">
        <v>45567</v>
      </c>
      <c r="F3210" s="2">
        <v>0.79166666666666663</v>
      </c>
      <c r="G3210">
        <v>-89</v>
      </c>
      <c r="H3210" t="s">
        <v>28</v>
      </c>
      <c r="I3210" t="s">
        <v>4</v>
      </c>
      <c r="J3210" t="s">
        <v>82</v>
      </c>
      <c r="K3210" t="s">
        <v>171</v>
      </c>
      <c r="L3210" t="s">
        <v>70</v>
      </c>
      <c r="M3210" t="s">
        <v>75</v>
      </c>
      <c r="N3210" t="s">
        <v>4</v>
      </c>
      <c r="O3210">
        <v>18</v>
      </c>
      <c r="P3210">
        <v>2024</v>
      </c>
      <c r="Q3210">
        <v>10</v>
      </c>
      <c r="R3210">
        <v>2</v>
      </c>
      <c r="S3210" t="s">
        <v>54</v>
      </c>
      <c r="T3210" t="s">
        <v>73</v>
      </c>
      <c r="U3210">
        <v>19</v>
      </c>
      <c r="V3210" t="s">
        <v>136</v>
      </c>
      <c r="W3210">
        <v>3</v>
      </c>
      <c r="X3210" t="s">
        <v>60</v>
      </c>
      <c r="Y3210">
        <v>13</v>
      </c>
      <c r="Z3210" t="s">
        <v>61</v>
      </c>
      <c r="AA3210">
        <v>1</v>
      </c>
      <c r="AB3210" s="3">
        <v>45567.791666666664</v>
      </c>
      <c r="AC3210">
        <f>VLOOKUP(D3210,[1]tablaBarrios!A:C,2,FALSE)</f>
        <v>7.1228999999999996</v>
      </c>
      <c r="AD3210">
        <f>VLOOKUP(D3210,[1]tablaBarrios!A:C,3,FALSE)</f>
        <v>-73.120199999999997</v>
      </c>
    </row>
    <row r="3211" spans="1:30" x14ac:dyDescent="0.25">
      <c r="A3211">
        <v>3210</v>
      </c>
      <c r="B3211" t="s">
        <v>74</v>
      </c>
      <c r="C3211" t="s">
        <v>14</v>
      </c>
      <c r="D3211" t="s">
        <v>2</v>
      </c>
      <c r="E3211" s="1">
        <v>45567</v>
      </c>
      <c r="F3211" s="2">
        <v>0.75</v>
      </c>
      <c r="G3211">
        <v>-89</v>
      </c>
      <c r="H3211" t="s">
        <v>28</v>
      </c>
      <c r="I3211" t="s">
        <v>4</v>
      </c>
      <c r="J3211" t="s">
        <v>124</v>
      </c>
      <c r="K3211" t="s">
        <v>6</v>
      </c>
      <c r="L3211" t="s">
        <v>70</v>
      </c>
      <c r="M3211" t="s">
        <v>75</v>
      </c>
      <c r="N3211" t="s">
        <v>4</v>
      </c>
      <c r="O3211">
        <v>18</v>
      </c>
      <c r="P3211">
        <v>2024</v>
      </c>
      <c r="Q3211">
        <v>10</v>
      </c>
      <c r="R3211">
        <v>2</v>
      </c>
      <c r="S3211" t="s">
        <v>137</v>
      </c>
      <c r="T3211" t="s">
        <v>73</v>
      </c>
      <c r="U3211">
        <v>18</v>
      </c>
      <c r="V3211" t="s">
        <v>136</v>
      </c>
      <c r="W3211">
        <v>3</v>
      </c>
      <c r="X3211" t="s">
        <v>12</v>
      </c>
      <c r="Y3211">
        <v>15</v>
      </c>
      <c r="Z3211" t="s">
        <v>2</v>
      </c>
      <c r="AA3211">
        <v>1</v>
      </c>
      <c r="AB3211" s="3">
        <v>45567.75</v>
      </c>
      <c r="AC3211">
        <f>VLOOKUP(D3211,[1]tablaBarrios!A:C,2,FALSE)</f>
        <v>7.1189999999999998</v>
      </c>
      <c r="AD3211">
        <f>VLOOKUP(D3211,[1]tablaBarrios!A:C,3,FALSE)</f>
        <v>-73.122</v>
      </c>
    </row>
    <row r="3212" spans="1:30" x14ac:dyDescent="0.25">
      <c r="A3212">
        <v>3211</v>
      </c>
      <c r="B3212" t="s">
        <v>74</v>
      </c>
      <c r="C3212" t="s">
        <v>14</v>
      </c>
      <c r="D3212" t="s">
        <v>67</v>
      </c>
      <c r="E3212" s="1">
        <v>45567</v>
      </c>
      <c r="F3212" s="2">
        <v>0.79166666666666663</v>
      </c>
      <c r="G3212">
        <v>-89</v>
      </c>
      <c r="H3212" t="s">
        <v>3</v>
      </c>
      <c r="I3212" t="s">
        <v>4</v>
      </c>
      <c r="J3212" t="s">
        <v>5</v>
      </c>
      <c r="K3212" t="s">
        <v>6</v>
      </c>
      <c r="L3212" t="s">
        <v>70</v>
      </c>
      <c r="M3212" t="s">
        <v>75</v>
      </c>
      <c r="N3212" t="s">
        <v>4</v>
      </c>
      <c r="O3212">
        <v>18</v>
      </c>
      <c r="P3212">
        <v>2024</v>
      </c>
      <c r="Q3212">
        <v>10</v>
      </c>
      <c r="R3212">
        <v>2</v>
      </c>
      <c r="S3212" t="s">
        <v>54</v>
      </c>
      <c r="T3212" t="s">
        <v>73</v>
      </c>
      <c r="U3212">
        <v>19</v>
      </c>
      <c r="V3212" t="s">
        <v>136</v>
      </c>
      <c r="W3212">
        <v>3</v>
      </c>
      <c r="X3212" t="s">
        <v>66</v>
      </c>
      <c r="Y3212">
        <v>12</v>
      </c>
      <c r="Z3212" t="s">
        <v>67</v>
      </c>
      <c r="AA3212">
        <v>1</v>
      </c>
      <c r="AB3212" s="3">
        <v>45567.791666666664</v>
      </c>
      <c r="AC3212">
        <f>VLOOKUP(D3212,[1]tablaBarrios!A:C,2,FALSE)</f>
        <v>7.125</v>
      </c>
      <c r="AD3212">
        <f>VLOOKUP(D3212,[1]tablaBarrios!A:C,3,FALSE)</f>
        <v>-73.128</v>
      </c>
    </row>
    <row r="3213" spans="1:30" x14ac:dyDescent="0.25">
      <c r="A3213">
        <v>3212</v>
      </c>
      <c r="B3213" t="s">
        <v>74</v>
      </c>
      <c r="C3213" t="s">
        <v>14</v>
      </c>
      <c r="D3213" t="s">
        <v>319</v>
      </c>
      <c r="E3213" s="1">
        <v>45567</v>
      </c>
      <c r="F3213" s="2">
        <v>0.33333333333333331</v>
      </c>
      <c r="G3213">
        <v>-89</v>
      </c>
      <c r="H3213" t="s">
        <v>28</v>
      </c>
      <c r="I3213" t="s">
        <v>4</v>
      </c>
      <c r="J3213" t="s">
        <v>124</v>
      </c>
      <c r="K3213" t="s">
        <v>6</v>
      </c>
      <c r="L3213" t="s">
        <v>70</v>
      </c>
      <c r="M3213" t="s">
        <v>75</v>
      </c>
      <c r="N3213" t="s">
        <v>4</v>
      </c>
      <c r="O3213">
        <v>18</v>
      </c>
      <c r="P3213">
        <v>2024</v>
      </c>
      <c r="Q3213">
        <v>10</v>
      </c>
      <c r="R3213">
        <v>2</v>
      </c>
      <c r="S3213" t="s">
        <v>134</v>
      </c>
      <c r="T3213" t="s">
        <v>73</v>
      </c>
      <c r="U3213">
        <v>8</v>
      </c>
      <c r="V3213" t="s">
        <v>136</v>
      </c>
      <c r="W3213">
        <v>3</v>
      </c>
      <c r="X3213" t="s">
        <v>50</v>
      </c>
      <c r="Y3213">
        <v>1</v>
      </c>
      <c r="Z3213" t="s">
        <v>51</v>
      </c>
      <c r="AA3213">
        <v>1</v>
      </c>
      <c r="AB3213" s="3">
        <v>45567.333333333336</v>
      </c>
      <c r="AC3213">
        <f>VLOOKUP(D3213,[1]tablaBarrios!A:C,2,FALSE)</f>
        <v>7.1253900000000003</v>
      </c>
      <c r="AD3213">
        <f>VLOOKUP(D3213,[1]tablaBarrios!A:C,3,FALSE)</f>
        <v>-73.119799999999998</v>
      </c>
    </row>
    <row r="3214" spans="1:30" x14ac:dyDescent="0.25">
      <c r="A3214">
        <v>3213</v>
      </c>
      <c r="B3214" t="s">
        <v>74</v>
      </c>
      <c r="C3214" t="s">
        <v>77</v>
      </c>
      <c r="D3214" t="s">
        <v>158</v>
      </c>
      <c r="E3214" s="1">
        <v>45567</v>
      </c>
      <c r="F3214" s="2">
        <v>0.375</v>
      </c>
      <c r="G3214">
        <v>-89</v>
      </c>
      <c r="H3214" t="s">
        <v>3</v>
      </c>
      <c r="I3214" t="s">
        <v>4</v>
      </c>
      <c r="J3214" t="s">
        <v>5</v>
      </c>
      <c r="K3214" t="s">
        <v>6</v>
      </c>
      <c r="L3214" t="s">
        <v>70</v>
      </c>
      <c r="M3214" t="s">
        <v>75</v>
      </c>
      <c r="N3214" t="s">
        <v>4</v>
      </c>
      <c r="O3214">
        <v>18</v>
      </c>
      <c r="P3214">
        <v>2024</v>
      </c>
      <c r="Q3214">
        <v>10</v>
      </c>
      <c r="R3214">
        <v>2</v>
      </c>
      <c r="S3214" t="s">
        <v>40</v>
      </c>
      <c r="T3214" t="s">
        <v>73</v>
      </c>
      <c r="U3214">
        <v>9</v>
      </c>
      <c r="V3214" t="s">
        <v>136</v>
      </c>
      <c r="W3214">
        <v>3</v>
      </c>
      <c r="X3214" t="s">
        <v>50</v>
      </c>
      <c r="Y3214">
        <v>1</v>
      </c>
      <c r="Z3214" t="s">
        <v>51</v>
      </c>
      <c r="AA3214">
        <v>1</v>
      </c>
      <c r="AB3214" s="3">
        <v>45567.375</v>
      </c>
      <c r="AC3214">
        <f>VLOOKUP(D3214,[1]tablaBarrios!A:C,2,FALSE)</f>
        <v>7.1538000000000004</v>
      </c>
      <c r="AD3214">
        <f>VLOOKUP(D3214,[1]tablaBarrios!A:C,3,FALSE)</f>
        <v>-73.131600000000006</v>
      </c>
    </row>
    <row r="3215" spans="1:30" x14ac:dyDescent="0.25">
      <c r="A3215">
        <v>3214</v>
      </c>
      <c r="B3215" t="s">
        <v>74</v>
      </c>
      <c r="C3215" t="s">
        <v>14</v>
      </c>
      <c r="D3215" t="s">
        <v>204</v>
      </c>
      <c r="E3215" s="1">
        <v>45567</v>
      </c>
      <c r="F3215" s="2">
        <v>0.66666666666666663</v>
      </c>
      <c r="G3215">
        <v>-89</v>
      </c>
      <c r="H3215" t="s">
        <v>28</v>
      </c>
      <c r="I3215" t="s">
        <v>4</v>
      </c>
      <c r="J3215" t="s">
        <v>5</v>
      </c>
      <c r="K3215" t="s">
        <v>6</v>
      </c>
      <c r="L3215" t="s">
        <v>70</v>
      </c>
      <c r="M3215" t="s">
        <v>75</v>
      </c>
      <c r="N3215" t="s">
        <v>4</v>
      </c>
      <c r="O3215">
        <v>18</v>
      </c>
      <c r="P3215">
        <v>2024</v>
      </c>
      <c r="Q3215">
        <v>10</v>
      </c>
      <c r="R3215">
        <v>2</v>
      </c>
      <c r="S3215" t="s">
        <v>59</v>
      </c>
      <c r="T3215" t="s">
        <v>73</v>
      </c>
      <c r="U3215">
        <v>16</v>
      </c>
      <c r="V3215" t="s">
        <v>136</v>
      </c>
      <c r="W3215">
        <v>3</v>
      </c>
      <c r="X3215" t="s">
        <v>20</v>
      </c>
      <c r="Y3215">
        <v>2</v>
      </c>
      <c r="Z3215" t="s">
        <v>21</v>
      </c>
      <c r="AA3215">
        <v>1</v>
      </c>
      <c r="AB3215" s="3">
        <v>45567.666666666664</v>
      </c>
      <c r="AC3215">
        <f>VLOOKUP(D3215,[1]tablaBarrios!A:C,2,FALSE)</f>
        <v>7.1360000000000001</v>
      </c>
      <c r="AD3215">
        <f>VLOOKUP(D3215,[1]tablaBarrios!A:C,3,FALSE)</f>
        <v>-73.115099999999998</v>
      </c>
    </row>
    <row r="3216" spans="1:30" x14ac:dyDescent="0.25">
      <c r="A3216">
        <v>3215</v>
      </c>
      <c r="B3216" t="s">
        <v>74</v>
      </c>
      <c r="C3216" t="s">
        <v>14</v>
      </c>
      <c r="D3216" t="s">
        <v>139</v>
      </c>
      <c r="E3216" s="1">
        <v>45567</v>
      </c>
      <c r="F3216" s="2">
        <v>0.75</v>
      </c>
      <c r="G3216">
        <v>-89</v>
      </c>
      <c r="H3216" t="s">
        <v>28</v>
      </c>
      <c r="I3216" t="s">
        <v>4</v>
      </c>
      <c r="J3216" t="s">
        <v>124</v>
      </c>
      <c r="K3216" t="s">
        <v>6</v>
      </c>
      <c r="L3216" t="s">
        <v>70</v>
      </c>
      <c r="M3216" t="s">
        <v>75</v>
      </c>
      <c r="N3216" t="s">
        <v>4</v>
      </c>
      <c r="O3216">
        <v>18</v>
      </c>
      <c r="P3216">
        <v>2024</v>
      </c>
      <c r="Q3216">
        <v>10</v>
      </c>
      <c r="R3216">
        <v>2</v>
      </c>
      <c r="S3216" t="s">
        <v>137</v>
      </c>
      <c r="T3216" t="s">
        <v>73</v>
      </c>
      <c r="U3216">
        <v>18</v>
      </c>
      <c r="V3216" t="s">
        <v>136</v>
      </c>
      <c r="W3216">
        <v>3</v>
      </c>
      <c r="X3216" t="s">
        <v>41</v>
      </c>
      <c r="Y3216">
        <v>3</v>
      </c>
      <c r="Z3216" t="s">
        <v>36</v>
      </c>
      <c r="AA3216">
        <v>1</v>
      </c>
      <c r="AB3216" s="3">
        <v>45567.75</v>
      </c>
      <c r="AC3216">
        <f>VLOOKUP(D3216,[1]tablaBarrios!A:C,2,FALSE)</f>
        <v>7.1604999999999999</v>
      </c>
      <c r="AD3216">
        <f>VLOOKUP(D3216,[1]tablaBarrios!A:C,3,FALSE)</f>
        <v>-73.081500000000005</v>
      </c>
    </row>
    <row r="3217" spans="1:30" x14ac:dyDescent="0.25">
      <c r="A3217">
        <v>3216</v>
      </c>
      <c r="B3217" t="s">
        <v>74</v>
      </c>
      <c r="C3217" t="s">
        <v>1</v>
      </c>
      <c r="D3217" t="s">
        <v>36</v>
      </c>
      <c r="E3217" s="1">
        <v>45567</v>
      </c>
      <c r="F3217" s="2">
        <v>0.33333333333333331</v>
      </c>
      <c r="G3217">
        <v>-89</v>
      </c>
      <c r="H3217" t="s">
        <v>3</v>
      </c>
      <c r="I3217" t="s">
        <v>4</v>
      </c>
      <c r="J3217" t="s">
        <v>5</v>
      </c>
      <c r="K3217" t="s">
        <v>6</v>
      </c>
      <c r="L3217" t="s">
        <v>70</v>
      </c>
      <c r="M3217" t="s">
        <v>75</v>
      </c>
      <c r="N3217" t="s">
        <v>4</v>
      </c>
      <c r="O3217">
        <v>18</v>
      </c>
      <c r="P3217">
        <v>2024</v>
      </c>
      <c r="Q3217">
        <v>10</v>
      </c>
      <c r="R3217">
        <v>2</v>
      </c>
      <c r="S3217" t="s">
        <v>134</v>
      </c>
      <c r="T3217" t="s">
        <v>73</v>
      </c>
      <c r="U3217">
        <v>8</v>
      </c>
      <c r="V3217" t="s">
        <v>136</v>
      </c>
      <c r="W3217">
        <v>3</v>
      </c>
      <c r="X3217" t="s">
        <v>41</v>
      </c>
      <c r="Y3217">
        <v>3</v>
      </c>
      <c r="Z3217" t="s">
        <v>36</v>
      </c>
      <c r="AA3217">
        <v>1</v>
      </c>
      <c r="AB3217" s="3">
        <v>45567.333333333336</v>
      </c>
      <c r="AC3217">
        <f>VLOOKUP(D3217,[1]tablaBarrios!A:C,2,FALSE)</f>
        <v>7.1327999999999996</v>
      </c>
      <c r="AD3217">
        <f>VLOOKUP(D3217,[1]tablaBarrios!A:C,3,FALSE)</f>
        <v>-73.123500000000007</v>
      </c>
    </row>
    <row r="3218" spans="1:30" x14ac:dyDescent="0.25">
      <c r="A3218">
        <v>3217</v>
      </c>
      <c r="B3218" t="s">
        <v>74</v>
      </c>
      <c r="C3218" t="s">
        <v>14</v>
      </c>
      <c r="D3218" t="s">
        <v>36</v>
      </c>
      <c r="E3218" s="1">
        <v>45567</v>
      </c>
      <c r="F3218" s="2">
        <v>0.79166666666666663</v>
      </c>
      <c r="G3218">
        <v>-89</v>
      </c>
      <c r="H3218" t="s">
        <v>3</v>
      </c>
      <c r="I3218" t="s">
        <v>4</v>
      </c>
      <c r="J3218" t="s">
        <v>5</v>
      </c>
      <c r="K3218" t="s">
        <v>6</v>
      </c>
      <c r="L3218" t="s">
        <v>70</v>
      </c>
      <c r="M3218" t="s">
        <v>75</v>
      </c>
      <c r="N3218" t="s">
        <v>4</v>
      </c>
      <c r="O3218">
        <v>18</v>
      </c>
      <c r="P3218">
        <v>2024</v>
      </c>
      <c r="Q3218">
        <v>10</v>
      </c>
      <c r="R3218">
        <v>2</v>
      </c>
      <c r="S3218" t="s">
        <v>54</v>
      </c>
      <c r="T3218" t="s">
        <v>73</v>
      </c>
      <c r="U3218">
        <v>19</v>
      </c>
      <c r="V3218" t="s">
        <v>136</v>
      </c>
      <c r="W3218">
        <v>3</v>
      </c>
      <c r="X3218" t="s">
        <v>41</v>
      </c>
      <c r="Y3218">
        <v>3</v>
      </c>
      <c r="Z3218" t="s">
        <v>36</v>
      </c>
      <c r="AA3218">
        <v>1</v>
      </c>
      <c r="AB3218" s="3">
        <v>45567.791666666664</v>
      </c>
      <c r="AC3218">
        <f>VLOOKUP(D3218,[1]tablaBarrios!A:C,2,FALSE)</f>
        <v>7.1327999999999996</v>
      </c>
      <c r="AD3218">
        <f>VLOOKUP(D3218,[1]tablaBarrios!A:C,3,FALSE)</f>
        <v>-73.123500000000007</v>
      </c>
    </row>
    <row r="3219" spans="1:30" x14ac:dyDescent="0.25">
      <c r="A3219">
        <v>3218</v>
      </c>
      <c r="B3219" t="s">
        <v>74</v>
      </c>
      <c r="C3219" t="s">
        <v>14</v>
      </c>
      <c r="D3219" t="s">
        <v>159</v>
      </c>
      <c r="E3219" s="1">
        <v>45567</v>
      </c>
      <c r="F3219" s="2">
        <v>0.79166666666666663</v>
      </c>
      <c r="G3219">
        <v>-89</v>
      </c>
      <c r="H3219" t="s">
        <v>28</v>
      </c>
      <c r="I3219" t="s">
        <v>4</v>
      </c>
      <c r="J3219" t="s">
        <v>124</v>
      </c>
      <c r="K3219" t="s">
        <v>6</v>
      </c>
      <c r="L3219" t="s">
        <v>70</v>
      </c>
      <c r="M3219" t="s">
        <v>75</v>
      </c>
      <c r="N3219" t="s">
        <v>4</v>
      </c>
      <c r="O3219">
        <v>18</v>
      </c>
      <c r="P3219">
        <v>2024</v>
      </c>
      <c r="Q3219">
        <v>10</v>
      </c>
      <c r="R3219">
        <v>2</v>
      </c>
      <c r="S3219" t="s">
        <v>54</v>
      </c>
      <c r="T3219" t="s">
        <v>73</v>
      </c>
      <c r="U3219">
        <v>19</v>
      </c>
      <c r="V3219" t="s">
        <v>136</v>
      </c>
      <c r="W3219">
        <v>3</v>
      </c>
      <c r="X3219" t="s">
        <v>41</v>
      </c>
      <c r="Y3219">
        <v>3</v>
      </c>
      <c r="Z3219" t="s">
        <v>36</v>
      </c>
      <c r="AA3219">
        <v>1</v>
      </c>
      <c r="AB3219" s="3">
        <v>45567.791666666664</v>
      </c>
      <c r="AC3219">
        <f>VLOOKUP(D3219,[1]tablaBarrios!A:C,2,FALSE)</f>
        <v>7.1635</v>
      </c>
      <c r="AD3219">
        <f>VLOOKUP(D3219,[1]tablaBarrios!A:C,3,FALSE)</f>
        <v>-73.078500000000005</v>
      </c>
    </row>
    <row r="3220" spans="1:30" x14ac:dyDescent="0.25">
      <c r="A3220">
        <v>3219</v>
      </c>
      <c r="B3220" t="s">
        <v>74</v>
      </c>
      <c r="C3220" t="s">
        <v>14</v>
      </c>
      <c r="D3220" t="s">
        <v>218</v>
      </c>
      <c r="E3220" s="1">
        <v>45567</v>
      </c>
      <c r="F3220" s="2">
        <v>0.29166666666666669</v>
      </c>
      <c r="G3220">
        <v>-89</v>
      </c>
      <c r="H3220" t="s">
        <v>3</v>
      </c>
      <c r="I3220" t="s">
        <v>4</v>
      </c>
      <c r="J3220" t="s">
        <v>5</v>
      </c>
      <c r="K3220" t="s">
        <v>336</v>
      </c>
      <c r="L3220" t="s">
        <v>70</v>
      </c>
      <c r="M3220" t="s">
        <v>75</v>
      </c>
      <c r="N3220" t="s">
        <v>4</v>
      </c>
      <c r="O3220">
        <v>18</v>
      </c>
      <c r="P3220">
        <v>2024</v>
      </c>
      <c r="Q3220">
        <v>10</v>
      </c>
      <c r="R3220">
        <v>2</v>
      </c>
      <c r="S3220" t="s">
        <v>89</v>
      </c>
      <c r="T3220" t="s">
        <v>73</v>
      </c>
      <c r="U3220">
        <v>7</v>
      </c>
      <c r="V3220" t="s">
        <v>136</v>
      </c>
      <c r="W3220">
        <v>3</v>
      </c>
      <c r="X3220" t="s">
        <v>128</v>
      </c>
      <c r="Y3220">
        <v>16</v>
      </c>
      <c r="Z3220" t="s">
        <v>127</v>
      </c>
      <c r="AA3220">
        <v>1</v>
      </c>
      <c r="AB3220" s="3">
        <v>45567.291666666664</v>
      </c>
      <c r="AC3220">
        <f>VLOOKUP(D3220,[1]tablaBarrios!A:C,2,FALSE)</f>
        <v>7.1230000000000002</v>
      </c>
      <c r="AD3220">
        <f>VLOOKUP(D3220,[1]tablaBarrios!A:C,3,FALSE)</f>
        <v>-73.126000000000005</v>
      </c>
    </row>
    <row r="3221" spans="1:30" x14ac:dyDescent="0.25">
      <c r="A3221">
        <v>3220</v>
      </c>
      <c r="B3221" t="s">
        <v>74</v>
      </c>
      <c r="C3221" t="s">
        <v>14</v>
      </c>
      <c r="D3221" t="s">
        <v>218</v>
      </c>
      <c r="E3221" s="1">
        <v>45567</v>
      </c>
      <c r="F3221" s="2">
        <v>0.83333333333333337</v>
      </c>
      <c r="G3221">
        <v>-89</v>
      </c>
      <c r="H3221" t="s">
        <v>28</v>
      </c>
      <c r="I3221" t="s">
        <v>4</v>
      </c>
      <c r="J3221" t="s">
        <v>5</v>
      </c>
      <c r="K3221" t="s">
        <v>168</v>
      </c>
      <c r="L3221" t="s">
        <v>70</v>
      </c>
      <c r="M3221" t="s">
        <v>75</v>
      </c>
      <c r="N3221" t="s">
        <v>4</v>
      </c>
      <c r="O3221">
        <v>18</v>
      </c>
      <c r="P3221">
        <v>2024</v>
      </c>
      <c r="Q3221">
        <v>10</v>
      </c>
      <c r="R3221">
        <v>2</v>
      </c>
      <c r="S3221" t="s">
        <v>65</v>
      </c>
      <c r="T3221" t="s">
        <v>73</v>
      </c>
      <c r="U3221">
        <v>20</v>
      </c>
      <c r="V3221" t="s">
        <v>136</v>
      </c>
      <c r="W3221">
        <v>3</v>
      </c>
      <c r="X3221" t="s">
        <v>128</v>
      </c>
      <c r="Y3221">
        <v>16</v>
      </c>
      <c r="Z3221" t="s">
        <v>127</v>
      </c>
      <c r="AA3221">
        <v>1</v>
      </c>
      <c r="AB3221" s="3">
        <v>45567.833333333336</v>
      </c>
      <c r="AC3221">
        <f>VLOOKUP(D3221,[1]tablaBarrios!A:C,2,FALSE)</f>
        <v>7.1230000000000002</v>
      </c>
      <c r="AD3221">
        <f>VLOOKUP(D3221,[1]tablaBarrios!A:C,3,FALSE)</f>
        <v>-73.126000000000005</v>
      </c>
    </row>
    <row r="3222" spans="1:30" x14ac:dyDescent="0.25">
      <c r="A3222">
        <v>3221</v>
      </c>
      <c r="B3222" t="s">
        <v>0</v>
      </c>
      <c r="C3222" t="s">
        <v>1</v>
      </c>
      <c r="D3222" t="s">
        <v>262</v>
      </c>
      <c r="E3222" s="1">
        <v>45568</v>
      </c>
      <c r="F3222" s="2">
        <v>0.41666666666666669</v>
      </c>
      <c r="G3222">
        <v>-89</v>
      </c>
      <c r="H3222" t="s">
        <v>3</v>
      </c>
      <c r="I3222" t="s">
        <v>4</v>
      </c>
      <c r="J3222" t="s">
        <v>5</v>
      </c>
      <c r="K3222" t="s">
        <v>6</v>
      </c>
      <c r="L3222" t="s">
        <v>7</v>
      </c>
      <c r="M3222" t="s">
        <v>8</v>
      </c>
      <c r="N3222" t="s">
        <v>4</v>
      </c>
      <c r="O3222">
        <v>18</v>
      </c>
      <c r="P3222">
        <v>2024</v>
      </c>
      <c r="Q3222">
        <v>10</v>
      </c>
      <c r="R3222">
        <v>3</v>
      </c>
      <c r="S3222" t="s">
        <v>76</v>
      </c>
      <c r="T3222" t="s">
        <v>10</v>
      </c>
      <c r="U3222">
        <v>10</v>
      </c>
      <c r="V3222" t="s">
        <v>152</v>
      </c>
      <c r="W3222">
        <v>4</v>
      </c>
      <c r="X3222" t="s">
        <v>60</v>
      </c>
      <c r="Y3222">
        <v>13</v>
      </c>
      <c r="Z3222" t="s">
        <v>61</v>
      </c>
      <c r="AA3222">
        <v>1</v>
      </c>
      <c r="AB3222" s="3">
        <v>45568.416666666664</v>
      </c>
      <c r="AC3222">
        <f>VLOOKUP(D3222,[1]tablaBarrios!A:C,2,FALSE)</f>
        <v>7.1238900000000003</v>
      </c>
      <c r="AD3222">
        <f>VLOOKUP(D3222,[1]tablaBarrios!A:C,3,FALSE)</f>
        <v>-73.110680000000002</v>
      </c>
    </row>
    <row r="3223" spans="1:30" x14ac:dyDescent="0.25">
      <c r="A3223">
        <v>3222</v>
      </c>
      <c r="B3223" t="s">
        <v>217</v>
      </c>
      <c r="C3223" t="s">
        <v>77</v>
      </c>
      <c r="D3223" t="s">
        <v>36</v>
      </c>
      <c r="E3223" s="1">
        <v>45568</v>
      </c>
      <c r="F3223" s="2">
        <v>8.3333333333333329E-2</v>
      </c>
      <c r="G3223">
        <v>31</v>
      </c>
      <c r="H3223" t="s">
        <v>28</v>
      </c>
      <c r="I3223" t="s">
        <v>4</v>
      </c>
      <c r="J3223" t="s">
        <v>5</v>
      </c>
      <c r="K3223" t="s">
        <v>6</v>
      </c>
      <c r="L3223" t="s">
        <v>219</v>
      </c>
      <c r="M3223" t="s">
        <v>220</v>
      </c>
      <c r="N3223" t="s">
        <v>39</v>
      </c>
      <c r="O3223">
        <v>6</v>
      </c>
      <c r="P3223">
        <v>2024</v>
      </c>
      <c r="Q3223">
        <v>10</v>
      </c>
      <c r="R3223">
        <v>3</v>
      </c>
      <c r="S3223" t="s">
        <v>72</v>
      </c>
      <c r="T3223" t="s">
        <v>33</v>
      </c>
      <c r="U3223">
        <v>2</v>
      </c>
      <c r="V3223" t="s">
        <v>152</v>
      </c>
      <c r="W3223">
        <v>4</v>
      </c>
      <c r="X3223" t="s">
        <v>41</v>
      </c>
      <c r="Y3223">
        <v>3</v>
      </c>
      <c r="Z3223" t="s">
        <v>36</v>
      </c>
      <c r="AA3223">
        <v>1</v>
      </c>
      <c r="AB3223" s="3">
        <v>45568.083333333336</v>
      </c>
      <c r="AC3223">
        <f>VLOOKUP(D3223,[1]tablaBarrios!A:C,2,FALSE)</f>
        <v>7.1327999999999996</v>
      </c>
      <c r="AD3223">
        <f>VLOOKUP(D3223,[1]tablaBarrios!A:C,3,FALSE)</f>
        <v>-73.123500000000007</v>
      </c>
    </row>
    <row r="3224" spans="1:30" x14ac:dyDescent="0.25">
      <c r="A3224">
        <v>3223</v>
      </c>
      <c r="B3224" t="s">
        <v>42</v>
      </c>
      <c r="C3224" t="s">
        <v>14</v>
      </c>
      <c r="D3224" t="s">
        <v>135</v>
      </c>
      <c r="E3224" s="1">
        <v>45568</v>
      </c>
      <c r="F3224" s="2">
        <v>0.66666666666666663</v>
      </c>
      <c r="G3224">
        <v>25</v>
      </c>
      <c r="H3224" t="s">
        <v>28</v>
      </c>
      <c r="I3224" t="s">
        <v>4</v>
      </c>
      <c r="J3224" t="s">
        <v>5</v>
      </c>
      <c r="K3224" t="s">
        <v>44</v>
      </c>
      <c r="L3224" t="s">
        <v>45</v>
      </c>
      <c r="M3224" t="s">
        <v>46</v>
      </c>
      <c r="N3224" t="s">
        <v>47</v>
      </c>
      <c r="O3224">
        <v>5</v>
      </c>
      <c r="P3224">
        <v>2024</v>
      </c>
      <c r="Q3224">
        <v>10</v>
      </c>
      <c r="R3224">
        <v>3</v>
      </c>
      <c r="S3224" t="s">
        <v>59</v>
      </c>
      <c r="T3224" t="s">
        <v>49</v>
      </c>
      <c r="U3224">
        <v>16</v>
      </c>
      <c r="V3224" t="s">
        <v>152</v>
      </c>
      <c r="W3224">
        <v>4</v>
      </c>
      <c r="X3224" t="s">
        <v>60</v>
      </c>
      <c r="Y3224">
        <v>13</v>
      </c>
      <c r="Z3224" t="s">
        <v>61</v>
      </c>
      <c r="AA3224">
        <v>1</v>
      </c>
      <c r="AB3224" s="3">
        <v>45568.666666666664</v>
      </c>
      <c r="AC3224">
        <f>VLOOKUP(D3224,[1]tablaBarrios!A:C,2,FALSE)</f>
        <v>7.1228999999999996</v>
      </c>
      <c r="AD3224">
        <f>VLOOKUP(D3224,[1]tablaBarrios!A:C,3,FALSE)</f>
        <v>-73.120199999999997</v>
      </c>
    </row>
    <row r="3225" spans="1:30" x14ac:dyDescent="0.25">
      <c r="A3225">
        <v>3224</v>
      </c>
      <c r="B3225" t="s">
        <v>42</v>
      </c>
      <c r="C3225" t="s">
        <v>14</v>
      </c>
      <c r="D3225" t="s">
        <v>43</v>
      </c>
      <c r="E3225" s="1">
        <v>45568</v>
      </c>
      <c r="F3225" s="2">
        <v>0.375</v>
      </c>
      <c r="G3225">
        <v>57</v>
      </c>
      <c r="H3225" t="s">
        <v>28</v>
      </c>
      <c r="I3225" t="s">
        <v>4</v>
      </c>
      <c r="J3225" t="s">
        <v>5</v>
      </c>
      <c r="K3225" t="s">
        <v>6</v>
      </c>
      <c r="L3225" t="s">
        <v>45</v>
      </c>
      <c r="M3225" t="s">
        <v>46</v>
      </c>
      <c r="N3225" t="s">
        <v>98</v>
      </c>
      <c r="O3225">
        <v>11</v>
      </c>
      <c r="P3225">
        <v>2024</v>
      </c>
      <c r="Q3225">
        <v>10</v>
      </c>
      <c r="R3225">
        <v>3</v>
      </c>
      <c r="S3225" t="s">
        <v>40</v>
      </c>
      <c r="T3225" t="s">
        <v>49</v>
      </c>
      <c r="U3225">
        <v>9</v>
      </c>
      <c r="V3225" t="s">
        <v>152</v>
      </c>
      <c r="W3225">
        <v>4</v>
      </c>
      <c r="X3225" t="s">
        <v>50</v>
      </c>
      <c r="Y3225">
        <v>1</v>
      </c>
      <c r="Z3225" t="s">
        <v>51</v>
      </c>
      <c r="AA3225">
        <v>1</v>
      </c>
      <c r="AB3225" s="3">
        <v>45568.375</v>
      </c>
      <c r="AC3225">
        <f>VLOOKUP(D3225,[1]tablaBarrios!A:C,2,FALSE)</f>
        <v>7.1493000000000002</v>
      </c>
      <c r="AD3225">
        <f>VLOOKUP(D3225,[1]tablaBarrios!A:C,3,FALSE)</f>
        <v>-73.139899999999997</v>
      </c>
    </row>
    <row r="3226" spans="1:30" x14ac:dyDescent="0.25">
      <c r="A3226">
        <v>3225</v>
      </c>
      <c r="B3226" t="s">
        <v>42</v>
      </c>
      <c r="C3226" t="s">
        <v>1</v>
      </c>
      <c r="D3226" t="s">
        <v>15</v>
      </c>
      <c r="E3226" s="1">
        <v>45568</v>
      </c>
      <c r="F3226" s="2">
        <v>0.45833333333333331</v>
      </c>
      <c r="G3226">
        <v>25</v>
      </c>
      <c r="H3226" t="s">
        <v>28</v>
      </c>
      <c r="I3226" t="s">
        <v>4</v>
      </c>
      <c r="J3226" t="s">
        <v>5</v>
      </c>
      <c r="K3226" t="s">
        <v>6</v>
      </c>
      <c r="L3226" t="s">
        <v>45</v>
      </c>
      <c r="M3226" t="s">
        <v>46</v>
      </c>
      <c r="N3226" t="s">
        <v>47</v>
      </c>
      <c r="O3226">
        <v>5</v>
      </c>
      <c r="P3226">
        <v>2024</v>
      </c>
      <c r="Q3226">
        <v>10</v>
      </c>
      <c r="R3226">
        <v>3</v>
      </c>
      <c r="S3226" t="s">
        <v>80</v>
      </c>
      <c r="T3226" t="s">
        <v>49</v>
      </c>
      <c r="U3226">
        <v>11</v>
      </c>
      <c r="V3226" t="s">
        <v>152</v>
      </c>
      <c r="W3226">
        <v>4</v>
      </c>
      <c r="X3226" t="s">
        <v>20</v>
      </c>
      <c r="Y3226">
        <v>2</v>
      </c>
      <c r="Z3226" t="s">
        <v>21</v>
      </c>
      <c r="AA3226">
        <v>1</v>
      </c>
      <c r="AB3226" s="3">
        <v>45568.458333333336</v>
      </c>
      <c r="AC3226">
        <f>VLOOKUP(D3226,[1]tablaBarrios!A:C,2,FALSE)</f>
        <v>7.1540999999999997</v>
      </c>
      <c r="AD3226">
        <f>VLOOKUP(D3226,[1]tablaBarrios!A:C,3,FALSE)</f>
        <v>-73.126400000000004</v>
      </c>
    </row>
    <row r="3227" spans="1:30" x14ac:dyDescent="0.25">
      <c r="A3227">
        <v>3226</v>
      </c>
      <c r="B3227" t="s">
        <v>42</v>
      </c>
      <c r="C3227" t="s">
        <v>1</v>
      </c>
      <c r="D3227" t="s">
        <v>259</v>
      </c>
      <c r="E3227" s="1">
        <v>45568</v>
      </c>
      <c r="F3227" s="2">
        <v>0</v>
      </c>
      <c r="G3227">
        <v>37</v>
      </c>
      <c r="H3227" t="s">
        <v>28</v>
      </c>
      <c r="I3227" t="s">
        <v>4</v>
      </c>
      <c r="J3227" t="s">
        <v>5</v>
      </c>
      <c r="K3227" t="s">
        <v>44</v>
      </c>
      <c r="L3227" t="s">
        <v>45</v>
      </c>
      <c r="M3227" t="s">
        <v>46</v>
      </c>
      <c r="N3227" t="s">
        <v>53</v>
      </c>
      <c r="O3227">
        <v>7</v>
      </c>
      <c r="P3227">
        <v>2024</v>
      </c>
      <c r="Q3227">
        <v>10</v>
      </c>
      <c r="R3227">
        <v>3</v>
      </c>
      <c r="S3227" t="s">
        <v>32</v>
      </c>
      <c r="T3227" t="s">
        <v>49</v>
      </c>
      <c r="U3227">
        <v>0</v>
      </c>
      <c r="V3227" t="s">
        <v>152</v>
      </c>
      <c r="W3227">
        <v>4</v>
      </c>
      <c r="X3227" t="s">
        <v>20</v>
      </c>
      <c r="Y3227">
        <v>2</v>
      </c>
      <c r="Z3227" t="s">
        <v>21</v>
      </c>
      <c r="AA3227">
        <v>1</v>
      </c>
      <c r="AB3227" s="3">
        <v>45568</v>
      </c>
      <c r="AC3227">
        <f>VLOOKUP(D3227,[1]tablaBarrios!A:C,2,FALSE)</f>
        <v>7.1460999999999997</v>
      </c>
      <c r="AD3227">
        <f>VLOOKUP(D3227,[1]tablaBarrios!A:C,3,FALSE)</f>
        <v>-73.125200000000007</v>
      </c>
    </row>
    <row r="3228" spans="1:30" x14ac:dyDescent="0.25">
      <c r="A3228">
        <v>3227</v>
      </c>
      <c r="B3228" t="s">
        <v>42</v>
      </c>
      <c r="C3228" t="s">
        <v>14</v>
      </c>
      <c r="D3228" t="s">
        <v>36</v>
      </c>
      <c r="E3228" s="1">
        <v>45568</v>
      </c>
      <c r="F3228" s="2">
        <v>8.3333333333333329E-2</v>
      </c>
      <c r="G3228">
        <v>40</v>
      </c>
      <c r="H3228" t="s">
        <v>28</v>
      </c>
      <c r="I3228" t="s">
        <v>4</v>
      </c>
      <c r="J3228" t="s">
        <v>5</v>
      </c>
      <c r="K3228" t="s">
        <v>421</v>
      </c>
      <c r="L3228" t="s">
        <v>45</v>
      </c>
      <c r="M3228" t="s">
        <v>46</v>
      </c>
      <c r="N3228" t="s">
        <v>176</v>
      </c>
      <c r="O3228">
        <v>8</v>
      </c>
      <c r="P3228">
        <v>2024</v>
      </c>
      <c r="Q3228">
        <v>10</v>
      </c>
      <c r="R3228">
        <v>3</v>
      </c>
      <c r="S3228" t="s">
        <v>72</v>
      </c>
      <c r="T3228" t="s">
        <v>49</v>
      </c>
      <c r="U3228">
        <v>2</v>
      </c>
      <c r="V3228" t="s">
        <v>152</v>
      </c>
      <c r="W3228">
        <v>4</v>
      </c>
      <c r="X3228" t="s">
        <v>41</v>
      </c>
      <c r="Y3228">
        <v>3</v>
      </c>
      <c r="Z3228" t="s">
        <v>36</v>
      </c>
      <c r="AA3228">
        <v>1</v>
      </c>
      <c r="AB3228" s="3">
        <v>45568.083333333336</v>
      </c>
      <c r="AC3228">
        <f>VLOOKUP(D3228,[1]tablaBarrios!A:C,2,FALSE)</f>
        <v>7.1327999999999996</v>
      </c>
      <c r="AD3228">
        <f>VLOOKUP(D3228,[1]tablaBarrios!A:C,3,FALSE)</f>
        <v>-73.123500000000007</v>
      </c>
    </row>
    <row r="3229" spans="1:30" x14ac:dyDescent="0.25">
      <c r="A3229">
        <v>3228</v>
      </c>
      <c r="B3229" t="s">
        <v>42</v>
      </c>
      <c r="C3229" t="s">
        <v>14</v>
      </c>
      <c r="D3229" t="s">
        <v>36</v>
      </c>
      <c r="E3229" s="1">
        <v>45568</v>
      </c>
      <c r="F3229" s="2">
        <v>0.20833333333333334</v>
      </c>
      <c r="G3229">
        <v>30</v>
      </c>
      <c r="H3229" t="s">
        <v>28</v>
      </c>
      <c r="I3229" t="s">
        <v>4</v>
      </c>
      <c r="J3229" t="s">
        <v>5</v>
      </c>
      <c r="K3229" t="s">
        <v>6</v>
      </c>
      <c r="L3229" t="s">
        <v>45</v>
      </c>
      <c r="M3229" t="s">
        <v>46</v>
      </c>
      <c r="N3229" t="s">
        <v>39</v>
      </c>
      <c r="O3229">
        <v>6</v>
      </c>
      <c r="P3229">
        <v>2024</v>
      </c>
      <c r="Q3229">
        <v>10</v>
      </c>
      <c r="R3229">
        <v>3</v>
      </c>
      <c r="S3229" t="s">
        <v>94</v>
      </c>
      <c r="T3229" t="s">
        <v>49</v>
      </c>
      <c r="U3229">
        <v>5</v>
      </c>
      <c r="V3229" t="s">
        <v>152</v>
      </c>
      <c r="W3229">
        <v>4</v>
      </c>
      <c r="X3229" t="s">
        <v>41</v>
      </c>
      <c r="Y3229">
        <v>3</v>
      </c>
      <c r="Z3229" t="s">
        <v>36</v>
      </c>
      <c r="AA3229">
        <v>1</v>
      </c>
      <c r="AB3229" s="3">
        <v>45568.208333333336</v>
      </c>
      <c r="AC3229">
        <f>VLOOKUP(D3229,[1]tablaBarrios!A:C,2,FALSE)</f>
        <v>7.1327999999999996</v>
      </c>
      <c r="AD3229">
        <f>VLOOKUP(D3229,[1]tablaBarrios!A:C,3,FALSE)</f>
        <v>-73.123500000000007</v>
      </c>
    </row>
    <row r="3230" spans="1:30" x14ac:dyDescent="0.25">
      <c r="A3230">
        <v>3229</v>
      </c>
      <c r="B3230" t="s">
        <v>42</v>
      </c>
      <c r="C3230" t="s">
        <v>14</v>
      </c>
      <c r="D3230" t="s">
        <v>112</v>
      </c>
      <c r="E3230" s="1">
        <v>45568</v>
      </c>
      <c r="F3230" s="2">
        <v>0.95833333333333337</v>
      </c>
      <c r="G3230">
        <v>31</v>
      </c>
      <c r="H3230" t="s">
        <v>28</v>
      </c>
      <c r="I3230" t="s">
        <v>4</v>
      </c>
      <c r="J3230" t="s">
        <v>5</v>
      </c>
      <c r="K3230" t="s">
        <v>44</v>
      </c>
      <c r="L3230" t="s">
        <v>45</v>
      </c>
      <c r="M3230" t="s">
        <v>46</v>
      </c>
      <c r="N3230" t="s">
        <v>39</v>
      </c>
      <c r="O3230">
        <v>6</v>
      </c>
      <c r="P3230">
        <v>2024</v>
      </c>
      <c r="Q3230">
        <v>10</v>
      </c>
      <c r="R3230">
        <v>3</v>
      </c>
      <c r="S3230" t="s">
        <v>125</v>
      </c>
      <c r="T3230" t="s">
        <v>49</v>
      </c>
      <c r="U3230">
        <v>23</v>
      </c>
      <c r="V3230" t="s">
        <v>152</v>
      </c>
      <c r="W3230">
        <v>4</v>
      </c>
      <c r="X3230" t="s">
        <v>114</v>
      </c>
      <c r="Y3230">
        <v>9</v>
      </c>
      <c r="Z3230" t="s">
        <v>115</v>
      </c>
      <c r="AA3230">
        <v>1</v>
      </c>
      <c r="AB3230" s="3">
        <v>45568.958333333336</v>
      </c>
      <c r="AC3230">
        <f>VLOOKUP(D3230,[1]tablaBarrios!A:C,2,FALSE)</f>
        <v>7.1340000000000003</v>
      </c>
      <c r="AD3230">
        <f>VLOOKUP(D3230,[1]tablaBarrios!A:C,3,FALSE)</f>
        <v>-73.136499999999998</v>
      </c>
    </row>
    <row r="3231" spans="1:30" x14ac:dyDescent="0.25">
      <c r="A3231">
        <v>3230</v>
      </c>
      <c r="B3231" t="s">
        <v>106</v>
      </c>
      <c r="C3231" t="s">
        <v>88</v>
      </c>
      <c r="D3231" t="s">
        <v>191</v>
      </c>
      <c r="E3231" s="1">
        <v>45568</v>
      </c>
      <c r="F3231" s="2">
        <v>0.375</v>
      </c>
      <c r="G3231">
        <v>-89</v>
      </c>
      <c r="H3231" t="s">
        <v>4</v>
      </c>
      <c r="I3231" t="s">
        <v>4</v>
      </c>
      <c r="J3231" t="s">
        <v>5</v>
      </c>
      <c r="K3231" t="s">
        <v>6</v>
      </c>
      <c r="L3231" t="s">
        <v>70</v>
      </c>
      <c r="M3231" t="s">
        <v>109</v>
      </c>
      <c r="N3231" t="s">
        <v>4</v>
      </c>
      <c r="O3231">
        <v>18</v>
      </c>
      <c r="P3231">
        <v>2024</v>
      </c>
      <c r="Q3231">
        <v>10</v>
      </c>
      <c r="R3231">
        <v>3</v>
      </c>
      <c r="S3231" t="s">
        <v>40</v>
      </c>
      <c r="T3231" t="s">
        <v>73</v>
      </c>
      <c r="U3231">
        <v>9</v>
      </c>
      <c r="V3231" t="s">
        <v>152</v>
      </c>
      <c r="W3231">
        <v>4</v>
      </c>
      <c r="X3231" t="s">
        <v>66</v>
      </c>
      <c r="Y3231">
        <v>12</v>
      </c>
      <c r="Z3231" t="s">
        <v>67</v>
      </c>
      <c r="AA3231">
        <v>1</v>
      </c>
      <c r="AB3231" s="3">
        <v>45568.375</v>
      </c>
      <c r="AC3231">
        <f>VLOOKUP(D3231,[1]tablaBarrios!A:C,2,FALSE)</f>
        <v>7.1118499999999996</v>
      </c>
      <c r="AD3231">
        <f>VLOOKUP(D3231,[1]tablaBarrios!A:C,3,FALSE)</f>
        <v>-73.113050000000001</v>
      </c>
    </row>
    <row r="3232" spans="1:30" x14ac:dyDescent="0.25">
      <c r="A3232">
        <v>3231</v>
      </c>
      <c r="B3232" t="s">
        <v>68</v>
      </c>
      <c r="C3232" t="s">
        <v>14</v>
      </c>
      <c r="D3232" t="s">
        <v>149</v>
      </c>
      <c r="E3232" s="1">
        <v>45568</v>
      </c>
      <c r="F3232" s="2">
        <v>0.79166666666666663</v>
      </c>
      <c r="G3232">
        <v>-89</v>
      </c>
      <c r="H3232" t="s">
        <v>3</v>
      </c>
      <c r="I3232" t="s">
        <v>4</v>
      </c>
      <c r="J3232" t="s">
        <v>5</v>
      </c>
      <c r="K3232" t="s">
        <v>6</v>
      </c>
      <c r="L3232" t="s">
        <v>70</v>
      </c>
      <c r="M3232" t="s">
        <v>71</v>
      </c>
      <c r="N3232" t="s">
        <v>4</v>
      </c>
      <c r="O3232">
        <v>18</v>
      </c>
      <c r="P3232">
        <v>2024</v>
      </c>
      <c r="Q3232">
        <v>10</v>
      </c>
      <c r="R3232">
        <v>3</v>
      </c>
      <c r="S3232" t="s">
        <v>54</v>
      </c>
      <c r="T3232" t="s">
        <v>73</v>
      </c>
      <c r="U3232">
        <v>19</v>
      </c>
      <c r="V3232" t="s">
        <v>152</v>
      </c>
      <c r="W3232">
        <v>4</v>
      </c>
      <c r="X3232" t="s">
        <v>41</v>
      </c>
      <c r="Y3232">
        <v>3</v>
      </c>
      <c r="Z3232" t="s">
        <v>36</v>
      </c>
      <c r="AA3232">
        <v>1</v>
      </c>
      <c r="AB3232" s="3">
        <v>45568.791666666664</v>
      </c>
      <c r="AC3232">
        <f>VLOOKUP(D3232,[1]tablaBarrios!A:C,2,FALSE)</f>
        <v>7.1405000000000003</v>
      </c>
      <c r="AD3232">
        <f>VLOOKUP(D3232,[1]tablaBarrios!A:C,3,FALSE)</f>
        <v>-73.120199999999997</v>
      </c>
    </row>
    <row r="3233" spans="1:30" x14ac:dyDescent="0.25">
      <c r="A3233">
        <v>3232</v>
      </c>
      <c r="B3233" t="s">
        <v>74</v>
      </c>
      <c r="C3233" t="s">
        <v>14</v>
      </c>
      <c r="D3233" t="s">
        <v>383</v>
      </c>
      <c r="E3233" s="1">
        <v>45568</v>
      </c>
      <c r="F3233" s="2">
        <v>0.29166666666666669</v>
      </c>
      <c r="G3233">
        <v>-89</v>
      </c>
      <c r="H3233" t="s">
        <v>28</v>
      </c>
      <c r="I3233" t="s">
        <v>4</v>
      </c>
      <c r="J3233" t="s">
        <v>5</v>
      </c>
      <c r="K3233" t="s">
        <v>6</v>
      </c>
      <c r="L3233" t="s">
        <v>70</v>
      </c>
      <c r="M3233" t="s">
        <v>75</v>
      </c>
      <c r="N3233" t="s">
        <v>4</v>
      </c>
      <c r="O3233">
        <v>18</v>
      </c>
      <c r="P3233">
        <v>2024</v>
      </c>
      <c r="Q3233">
        <v>10</v>
      </c>
      <c r="R3233">
        <v>3</v>
      </c>
      <c r="S3233" t="s">
        <v>89</v>
      </c>
      <c r="T3233" t="s">
        <v>73</v>
      </c>
      <c r="U3233">
        <v>7</v>
      </c>
      <c r="V3233" t="s">
        <v>152</v>
      </c>
      <c r="W3233">
        <v>4</v>
      </c>
      <c r="X3233" t="s">
        <v>60</v>
      </c>
      <c r="Y3233">
        <v>13</v>
      </c>
      <c r="Z3233" t="s">
        <v>61</v>
      </c>
      <c r="AA3233">
        <v>1</v>
      </c>
      <c r="AB3233" s="3">
        <v>45568.291666666664</v>
      </c>
      <c r="AC3233">
        <f>VLOOKUP(D3233,[1]tablaBarrios!A:C,2,FALSE)</f>
        <v>7.1215000000000002</v>
      </c>
      <c r="AD3233">
        <f>VLOOKUP(D3233,[1]tablaBarrios!A:C,3,FALSE)</f>
        <v>-73.124499999999998</v>
      </c>
    </row>
    <row r="3234" spans="1:30" x14ac:dyDescent="0.25">
      <c r="A3234">
        <v>3233</v>
      </c>
      <c r="B3234" t="s">
        <v>74</v>
      </c>
      <c r="C3234" t="s">
        <v>14</v>
      </c>
      <c r="D3234" t="s">
        <v>146</v>
      </c>
      <c r="E3234" s="1">
        <v>45568</v>
      </c>
      <c r="F3234" s="2">
        <v>0.79166666666666663</v>
      </c>
      <c r="G3234">
        <v>-89</v>
      </c>
      <c r="H3234" t="s">
        <v>28</v>
      </c>
      <c r="I3234" t="s">
        <v>4</v>
      </c>
      <c r="J3234" t="s">
        <v>124</v>
      </c>
      <c r="K3234" t="s">
        <v>6</v>
      </c>
      <c r="L3234" t="s">
        <v>70</v>
      </c>
      <c r="M3234" t="s">
        <v>75</v>
      </c>
      <c r="N3234" t="s">
        <v>4</v>
      </c>
      <c r="O3234">
        <v>18</v>
      </c>
      <c r="P3234">
        <v>2024</v>
      </c>
      <c r="Q3234">
        <v>10</v>
      </c>
      <c r="R3234">
        <v>3</v>
      </c>
      <c r="S3234" t="s">
        <v>54</v>
      </c>
      <c r="T3234" t="s">
        <v>73</v>
      </c>
      <c r="U3234">
        <v>19</v>
      </c>
      <c r="V3234" t="s">
        <v>152</v>
      </c>
      <c r="W3234">
        <v>4</v>
      </c>
      <c r="X3234" t="s">
        <v>60</v>
      </c>
      <c r="Y3234">
        <v>13</v>
      </c>
      <c r="Z3234" t="s">
        <v>61</v>
      </c>
      <c r="AA3234">
        <v>1</v>
      </c>
      <c r="AB3234" s="3">
        <v>45568.791666666664</v>
      </c>
      <c r="AC3234">
        <f>VLOOKUP(D3234,[1]tablaBarrios!A:C,2,FALSE)</f>
        <v>7.1227999999999998</v>
      </c>
      <c r="AD3234">
        <f>VLOOKUP(D3234,[1]tablaBarrios!A:C,3,FALSE)</f>
        <v>-73.115700000000004</v>
      </c>
    </row>
    <row r="3235" spans="1:30" x14ac:dyDescent="0.25">
      <c r="A3235">
        <v>3234</v>
      </c>
      <c r="B3235" t="s">
        <v>74</v>
      </c>
      <c r="C3235" t="s">
        <v>14</v>
      </c>
      <c r="D3235" t="s">
        <v>135</v>
      </c>
      <c r="E3235" s="1">
        <v>45568</v>
      </c>
      <c r="F3235" s="2">
        <v>0.125</v>
      </c>
      <c r="G3235">
        <v>-89</v>
      </c>
      <c r="H3235" t="s">
        <v>28</v>
      </c>
      <c r="I3235" t="s">
        <v>4</v>
      </c>
      <c r="J3235" t="s">
        <v>82</v>
      </c>
      <c r="K3235" t="s">
        <v>6</v>
      </c>
      <c r="L3235" t="s">
        <v>70</v>
      </c>
      <c r="M3235" t="s">
        <v>75</v>
      </c>
      <c r="N3235" t="s">
        <v>4</v>
      </c>
      <c r="O3235">
        <v>18</v>
      </c>
      <c r="P3235">
        <v>2024</v>
      </c>
      <c r="Q3235">
        <v>10</v>
      </c>
      <c r="R3235">
        <v>3</v>
      </c>
      <c r="S3235" t="s">
        <v>79</v>
      </c>
      <c r="T3235" t="s">
        <v>73</v>
      </c>
      <c r="U3235">
        <v>3</v>
      </c>
      <c r="V3235" t="s">
        <v>152</v>
      </c>
      <c r="W3235">
        <v>4</v>
      </c>
      <c r="X3235" t="s">
        <v>60</v>
      </c>
      <c r="Y3235">
        <v>13</v>
      </c>
      <c r="Z3235" t="s">
        <v>61</v>
      </c>
      <c r="AA3235">
        <v>1</v>
      </c>
      <c r="AB3235" s="3">
        <v>45568.125</v>
      </c>
      <c r="AC3235">
        <f>VLOOKUP(D3235,[1]tablaBarrios!A:C,2,FALSE)</f>
        <v>7.1228999999999996</v>
      </c>
      <c r="AD3235">
        <f>VLOOKUP(D3235,[1]tablaBarrios!A:C,3,FALSE)</f>
        <v>-73.120199999999997</v>
      </c>
    </row>
    <row r="3236" spans="1:30" x14ac:dyDescent="0.25">
      <c r="A3236">
        <v>3235</v>
      </c>
      <c r="B3236" t="s">
        <v>74</v>
      </c>
      <c r="C3236" t="s">
        <v>14</v>
      </c>
      <c r="D3236" t="s">
        <v>2</v>
      </c>
      <c r="E3236" s="1">
        <v>45568</v>
      </c>
      <c r="F3236" s="2">
        <v>0.58333333333333337</v>
      </c>
      <c r="G3236">
        <v>-89</v>
      </c>
      <c r="H3236" t="s">
        <v>3</v>
      </c>
      <c r="I3236" t="s">
        <v>4</v>
      </c>
      <c r="J3236" t="s">
        <v>5</v>
      </c>
      <c r="K3236" t="s">
        <v>6</v>
      </c>
      <c r="L3236" t="s">
        <v>70</v>
      </c>
      <c r="M3236" t="s">
        <v>75</v>
      </c>
      <c r="N3236" t="s">
        <v>4</v>
      </c>
      <c r="O3236">
        <v>18</v>
      </c>
      <c r="P3236">
        <v>2024</v>
      </c>
      <c r="Q3236">
        <v>10</v>
      </c>
      <c r="R3236">
        <v>3</v>
      </c>
      <c r="S3236" t="s">
        <v>48</v>
      </c>
      <c r="T3236" t="s">
        <v>73</v>
      </c>
      <c r="U3236">
        <v>14</v>
      </c>
      <c r="V3236" t="s">
        <v>152</v>
      </c>
      <c r="W3236">
        <v>4</v>
      </c>
      <c r="X3236" t="s">
        <v>12</v>
      </c>
      <c r="Y3236">
        <v>15</v>
      </c>
      <c r="Z3236" t="s">
        <v>2</v>
      </c>
      <c r="AA3236">
        <v>1</v>
      </c>
      <c r="AB3236" s="3">
        <v>45568.583333333336</v>
      </c>
      <c r="AC3236">
        <f>VLOOKUP(D3236,[1]tablaBarrios!A:C,2,FALSE)</f>
        <v>7.1189999999999998</v>
      </c>
      <c r="AD3236">
        <f>VLOOKUP(D3236,[1]tablaBarrios!A:C,3,FALSE)</f>
        <v>-73.122</v>
      </c>
    </row>
    <row r="3237" spans="1:30" x14ac:dyDescent="0.25">
      <c r="A3237">
        <v>3236</v>
      </c>
      <c r="B3237" t="s">
        <v>74</v>
      </c>
      <c r="C3237" t="s">
        <v>14</v>
      </c>
      <c r="D3237" t="s">
        <v>2</v>
      </c>
      <c r="E3237" s="1">
        <v>45568</v>
      </c>
      <c r="F3237" s="2">
        <v>0.66666666666666663</v>
      </c>
      <c r="G3237">
        <v>-89</v>
      </c>
      <c r="H3237" t="s">
        <v>28</v>
      </c>
      <c r="I3237" t="s">
        <v>4</v>
      </c>
      <c r="J3237" t="s">
        <v>5</v>
      </c>
      <c r="K3237" t="s">
        <v>6</v>
      </c>
      <c r="L3237" t="s">
        <v>70</v>
      </c>
      <c r="M3237" t="s">
        <v>75</v>
      </c>
      <c r="N3237" t="s">
        <v>4</v>
      </c>
      <c r="O3237">
        <v>18</v>
      </c>
      <c r="P3237">
        <v>2024</v>
      </c>
      <c r="Q3237">
        <v>10</v>
      </c>
      <c r="R3237">
        <v>3</v>
      </c>
      <c r="S3237" t="s">
        <v>59</v>
      </c>
      <c r="T3237" t="s">
        <v>73</v>
      </c>
      <c r="U3237">
        <v>16</v>
      </c>
      <c r="V3237" t="s">
        <v>152</v>
      </c>
      <c r="W3237">
        <v>4</v>
      </c>
      <c r="X3237" t="s">
        <v>12</v>
      </c>
      <c r="Y3237">
        <v>15</v>
      </c>
      <c r="Z3237" t="s">
        <v>2</v>
      </c>
      <c r="AA3237">
        <v>1</v>
      </c>
      <c r="AB3237" s="3">
        <v>45568.666666666664</v>
      </c>
      <c r="AC3237">
        <f>VLOOKUP(D3237,[1]tablaBarrios!A:C,2,FALSE)</f>
        <v>7.1189999999999998</v>
      </c>
      <c r="AD3237">
        <f>VLOOKUP(D3237,[1]tablaBarrios!A:C,3,FALSE)</f>
        <v>-73.122</v>
      </c>
    </row>
    <row r="3238" spans="1:30" x14ac:dyDescent="0.25">
      <c r="A3238">
        <v>3237</v>
      </c>
      <c r="B3238" t="s">
        <v>74</v>
      </c>
      <c r="C3238" t="s">
        <v>14</v>
      </c>
      <c r="D3238" t="s">
        <v>191</v>
      </c>
      <c r="E3238" s="1">
        <v>45568</v>
      </c>
      <c r="F3238" s="2">
        <v>0.79166666666666663</v>
      </c>
      <c r="G3238">
        <v>-89</v>
      </c>
      <c r="H3238" t="s">
        <v>3</v>
      </c>
      <c r="I3238" t="s">
        <v>4</v>
      </c>
      <c r="J3238" t="s">
        <v>5</v>
      </c>
      <c r="K3238" t="s">
        <v>6</v>
      </c>
      <c r="L3238" t="s">
        <v>70</v>
      </c>
      <c r="M3238" t="s">
        <v>75</v>
      </c>
      <c r="N3238" t="s">
        <v>4</v>
      </c>
      <c r="O3238">
        <v>18</v>
      </c>
      <c r="P3238">
        <v>2024</v>
      </c>
      <c r="Q3238">
        <v>10</v>
      </c>
      <c r="R3238">
        <v>3</v>
      </c>
      <c r="S3238" t="s">
        <v>54</v>
      </c>
      <c r="T3238" t="s">
        <v>73</v>
      </c>
      <c r="U3238">
        <v>19</v>
      </c>
      <c r="V3238" t="s">
        <v>152</v>
      </c>
      <c r="W3238">
        <v>4</v>
      </c>
      <c r="X3238" t="s">
        <v>66</v>
      </c>
      <c r="Y3238">
        <v>12</v>
      </c>
      <c r="Z3238" t="s">
        <v>67</v>
      </c>
      <c r="AA3238">
        <v>1</v>
      </c>
      <c r="AB3238" s="3">
        <v>45568.791666666664</v>
      </c>
      <c r="AC3238">
        <f>VLOOKUP(D3238,[1]tablaBarrios!A:C,2,FALSE)</f>
        <v>7.1118499999999996</v>
      </c>
      <c r="AD3238">
        <f>VLOOKUP(D3238,[1]tablaBarrios!A:C,3,FALSE)</f>
        <v>-73.113050000000001</v>
      </c>
    </row>
    <row r="3239" spans="1:30" x14ac:dyDescent="0.25">
      <c r="A3239">
        <v>3238</v>
      </c>
      <c r="B3239" t="s">
        <v>74</v>
      </c>
      <c r="C3239" t="s">
        <v>14</v>
      </c>
      <c r="D3239" t="s">
        <v>191</v>
      </c>
      <c r="E3239" s="1">
        <v>45568</v>
      </c>
      <c r="F3239" s="2">
        <v>0.91666666666666663</v>
      </c>
      <c r="G3239">
        <v>-89</v>
      </c>
      <c r="H3239" t="s">
        <v>28</v>
      </c>
      <c r="I3239" t="s">
        <v>4</v>
      </c>
      <c r="J3239" t="s">
        <v>124</v>
      </c>
      <c r="K3239" t="s">
        <v>6</v>
      </c>
      <c r="L3239" t="s">
        <v>70</v>
      </c>
      <c r="M3239" t="s">
        <v>75</v>
      </c>
      <c r="N3239" t="s">
        <v>4</v>
      </c>
      <c r="O3239">
        <v>18</v>
      </c>
      <c r="P3239">
        <v>2024</v>
      </c>
      <c r="Q3239">
        <v>10</v>
      </c>
      <c r="R3239">
        <v>3</v>
      </c>
      <c r="S3239" t="s">
        <v>23</v>
      </c>
      <c r="T3239" t="s">
        <v>73</v>
      </c>
      <c r="U3239">
        <v>22</v>
      </c>
      <c r="V3239" t="s">
        <v>152</v>
      </c>
      <c r="W3239">
        <v>4</v>
      </c>
      <c r="X3239" t="s">
        <v>66</v>
      </c>
      <c r="Y3239">
        <v>12</v>
      </c>
      <c r="Z3239" t="s">
        <v>67</v>
      </c>
      <c r="AA3239">
        <v>1</v>
      </c>
      <c r="AB3239" s="3">
        <v>45568.916666666664</v>
      </c>
      <c r="AC3239">
        <f>VLOOKUP(D3239,[1]tablaBarrios!A:C,2,FALSE)</f>
        <v>7.1118499999999996</v>
      </c>
      <c r="AD3239">
        <f>VLOOKUP(D3239,[1]tablaBarrios!A:C,3,FALSE)</f>
        <v>-73.113050000000001</v>
      </c>
    </row>
    <row r="3240" spans="1:30" x14ac:dyDescent="0.25">
      <c r="A3240">
        <v>3239</v>
      </c>
      <c r="B3240" t="s">
        <v>74</v>
      </c>
      <c r="C3240" t="s">
        <v>77</v>
      </c>
      <c r="D3240" t="s">
        <v>27</v>
      </c>
      <c r="E3240" s="1">
        <v>45568</v>
      </c>
      <c r="F3240" s="2">
        <v>0.66666666666666663</v>
      </c>
      <c r="G3240">
        <v>-89</v>
      </c>
      <c r="H3240" t="s">
        <v>3</v>
      </c>
      <c r="I3240" t="s">
        <v>4</v>
      </c>
      <c r="J3240" t="s">
        <v>5</v>
      </c>
      <c r="K3240" t="s">
        <v>6</v>
      </c>
      <c r="L3240" t="s">
        <v>70</v>
      </c>
      <c r="M3240" t="s">
        <v>75</v>
      </c>
      <c r="N3240" t="s">
        <v>4</v>
      </c>
      <c r="O3240">
        <v>18</v>
      </c>
      <c r="P3240">
        <v>2024</v>
      </c>
      <c r="Q3240">
        <v>10</v>
      </c>
      <c r="R3240">
        <v>3</v>
      </c>
      <c r="S3240" t="s">
        <v>59</v>
      </c>
      <c r="T3240" t="s">
        <v>73</v>
      </c>
      <c r="U3240">
        <v>16</v>
      </c>
      <c r="V3240" t="s">
        <v>152</v>
      </c>
      <c r="W3240">
        <v>4</v>
      </c>
      <c r="X3240" t="s">
        <v>34</v>
      </c>
      <c r="Y3240">
        <v>6</v>
      </c>
      <c r="Z3240" t="s">
        <v>27</v>
      </c>
      <c r="AA3240">
        <v>1</v>
      </c>
      <c r="AB3240" s="3">
        <v>45568.666666666664</v>
      </c>
      <c r="AC3240">
        <f>VLOOKUP(D3240,[1]tablaBarrios!A:C,2,FALSE)</f>
        <v>7.1181999999999999</v>
      </c>
      <c r="AD3240">
        <f>VLOOKUP(D3240,[1]tablaBarrios!A:C,3,FALSE)</f>
        <v>-73.123500000000007</v>
      </c>
    </row>
    <row r="3241" spans="1:30" x14ac:dyDescent="0.25">
      <c r="A3241">
        <v>3240</v>
      </c>
      <c r="B3241" t="s">
        <v>74</v>
      </c>
      <c r="C3241" t="s">
        <v>1</v>
      </c>
      <c r="D3241" t="s">
        <v>27</v>
      </c>
      <c r="E3241" s="1">
        <v>45568</v>
      </c>
      <c r="F3241" s="2">
        <v>0.875</v>
      </c>
      <c r="G3241">
        <v>-89</v>
      </c>
      <c r="H3241" t="s">
        <v>3</v>
      </c>
      <c r="I3241" t="s">
        <v>4</v>
      </c>
      <c r="J3241" t="s">
        <v>5</v>
      </c>
      <c r="K3241" t="s">
        <v>6</v>
      </c>
      <c r="L3241" t="s">
        <v>70</v>
      </c>
      <c r="M3241" t="s">
        <v>75</v>
      </c>
      <c r="N3241" t="s">
        <v>4</v>
      </c>
      <c r="O3241">
        <v>18</v>
      </c>
      <c r="P3241">
        <v>2024</v>
      </c>
      <c r="Q3241">
        <v>10</v>
      </c>
      <c r="R3241">
        <v>3</v>
      </c>
      <c r="S3241" t="s">
        <v>57</v>
      </c>
      <c r="T3241" t="s">
        <v>73</v>
      </c>
      <c r="U3241">
        <v>21</v>
      </c>
      <c r="V3241" t="s">
        <v>152</v>
      </c>
      <c r="W3241">
        <v>4</v>
      </c>
      <c r="X3241" t="s">
        <v>34</v>
      </c>
      <c r="Y3241">
        <v>6</v>
      </c>
      <c r="Z3241" t="s">
        <v>27</v>
      </c>
      <c r="AA3241">
        <v>1</v>
      </c>
      <c r="AB3241" s="3">
        <v>45568.875</v>
      </c>
      <c r="AC3241">
        <f>VLOOKUP(D3241,[1]tablaBarrios!A:C,2,FALSE)</f>
        <v>7.1181999999999999</v>
      </c>
      <c r="AD3241">
        <f>VLOOKUP(D3241,[1]tablaBarrios!A:C,3,FALSE)</f>
        <v>-73.123500000000007</v>
      </c>
    </row>
    <row r="3242" spans="1:30" x14ac:dyDescent="0.25">
      <c r="A3242">
        <v>3241</v>
      </c>
      <c r="B3242" t="s">
        <v>74</v>
      </c>
      <c r="C3242" t="s">
        <v>14</v>
      </c>
      <c r="D3242" t="s">
        <v>319</v>
      </c>
      <c r="E3242" s="1">
        <v>45568</v>
      </c>
      <c r="F3242" s="2">
        <v>0.41666666666666669</v>
      </c>
      <c r="G3242">
        <v>-89</v>
      </c>
      <c r="H3242" t="s">
        <v>3</v>
      </c>
      <c r="I3242" t="s">
        <v>4</v>
      </c>
      <c r="J3242" t="s">
        <v>5</v>
      </c>
      <c r="K3242" t="s">
        <v>6</v>
      </c>
      <c r="L3242" t="s">
        <v>70</v>
      </c>
      <c r="M3242" t="s">
        <v>75</v>
      </c>
      <c r="N3242" t="s">
        <v>4</v>
      </c>
      <c r="O3242">
        <v>18</v>
      </c>
      <c r="P3242">
        <v>2024</v>
      </c>
      <c r="Q3242">
        <v>10</v>
      </c>
      <c r="R3242">
        <v>3</v>
      </c>
      <c r="S3242" t="s">
        <v>76</v>
      </c>
      <c r="T3242" t="s">
        <v>73</v>
      </c>
      <c r="U3242">
        <v>10</v>
      </c>
      <c r="V3242" t="s">
        <v>152</v>
      </c>
      <c r="W3242">
        <v>4</v>
      </c>
      <c r="X3242" t="s">
        <v>50</v>
      </c>
      <c r="Y3242">
        <v>1</v>
      </c>
      <c r="Z3242" t="s">
        <v>51</v>
      </c>
      <c r="AA3242">
        <v>1</v>
      </c>
      <c r="AB3242" s="3">
        <v>45568.416666666664</v>
      </c>
      <c r="AC3242">
        <f>VLOOKUP(D3242,[1]tablaBarrios!A:C,2,FALSE)</f>
        <v>7.1253900000000003</v>
      </c>
      <c r="AD3242">
        <f>VLOOKUP(D3242,[1]tablaBarrios!A:C,3,FALSE)</f>
        <v>-73.119799999999998</v>
      </c>
    </row>
    <row r="3243" spans="1:30" x14ac:dyDescent="0.25">
      <c r="A3243">
        <v>3242</v>
      </c>
      <c r="B3243" t="s">
        <v>74</v>
      </c>
      <c r="C3243" t="s">
        <v>14</v>
      </c>
      <c r="D3243" t="s">
        <v>153</v>
      </c>
      <c r="E3243" s="1">
        <v>45568</v>
      </c>
      <c r="F3243" s="2">
        <v>0.75</v>
      </c>
      <c r="G3243">
        <v>-89</v>
      </c>
      <c r="H3243" t="s">
        <v>28</v>
      </c>
      <c r="I3243" t="s">
        <v>4</v>
      </c>
      <c r="J3243" t="s">
        <v>5</v>
      </c>
      <c r="K3243" t="s">
        <v>6</v>
      </c>
      <c r="L3243" t="s">
        <v>70</v>
      </c>
      <c r="M3243" t="s">
        <v>75</v>
      </c>
      <c r="N3243" t="s">
        <v>4</v>
      </c>
      <c r="O3243">
        <v>18</v>
      </c>
      <c r="P3243">
        <v>2024</v>
      </c>
      <c r="Q3243">
        <v>10</v>
      </c>
      <c r="R3243">
        <v>3</v>
      </c>
      <c r="S3243" t="s">
        <v>137</v>
      </c>
      <c r="T3243" t="s">
        <v>73</v>
      </c>
      <c r="U3243">
        <v>18</v>
      </c>
      <c r="V3243" t="s">
        <v>152</v>
      </c>
      <c r="W3243">
        <v>4</v>
      </c>
      <c r="X3243" t="s">
        <v>84</v>
      </c>
      <c r="Y3243">
        <v>4</v>
      </c>
      <c r="Z3243" t="s">
        <v>85</v>
      </c>
      <c r="AA3243">
        <v>1</v>
      </c>
      <c r="AB3243" s="3">
        <v>45568.75</v>
      </c>
      <c r="AC3243">
        <f>VLOOKUP(D3243,[1]tablaBarrios!A:C,2,FALSE)</f>
        <v>7.1695000000000002</v>
      </c>
      <c r="AD3243">
        <f>VLOOKUP(D3243,[1]tablaBarrios!A:C,3,FALSE)</f>
        <v>-73.072500000000005</v>
      </c>
    </row>
    <row r="3244" spans="1:30" x14ac:dyDescent="0.25">
      <c r="A3244">
        <v>3243</v>
      </c>
      <c r="B3244" t="s">
        <v>74</v>
      </c>
      <c r="C3244" t="s">
        <v>88</v>
      </c>
      <c r="D3244" t="s">
        <v>15</v>
      </c>
      <c r="E3244" s="1">
        <v>45568</v>
      </c>
      <c r="F3244" s="2">
        <v>0.125</v>
      </c>
      <c r="G3244">
        <v>-89</v>
      </c>
      <c r="H3244" t="s">
        <v>3</v>
      </c>
      <c r="I3244" t="s">
        <v>4</v>
      </c>
      <c r="J3244" t="s">
        <v>5</v>
      </c>
      <c r="K3244" t="s">
        <v>6</v>
      </c>
      <c r="L3244" t="s">
        <v>70</v>
      </c>
      <c r="M3244" t="s">
        <v>75</v>
      </c>
      <c r="N3244" t="s">
        <v>4</v>
      </c>
      <c r="O3244">
        <v>18</v>
      </c>
      <c r="P3244">
        <v>2024</v>
      </c>
      <c r="Q3244">
        <v>10</v>
      </c>
      <c r="R3244">
        <v>3</v>
      </c>
      <c r="S3244" t="s">
        <v>79</v>
      </c>
      <c r="T3244" t="s">
        <v>73</v>
      </c>
      <c r="U3244">
        <v>3</v>
      </c>
      <c r="V3244" t="s">
        <v>152</v>
      </c>
      <c r="W3244">
        <v>4</v>
      </c>
      <c r="X3244" t="s">
        <v>20</v>
      </c>
      <c r="Y3244">
        <v>2</v>
      </c>
      <c r="Z3244" t="s">
        <v>21</v>
      </c>
      <c r="AA3244">
        <v>1</v>
      </c>
      <c r="AB3244" s="3">
        <v>45568.125</v>
      </c>
      <c r="AC3244">
        <f>VLOOKUP(D3244,[1]tablaBarrios!A:C,2,FALSE)</f>
        <v>7.1540999999999997</v>
      </c>
      <c r="AD3244">
        <f>VLOOKUP(D3244,[1]tablaBarrios!A:C,3,FALSE)</f>
        <v>-73.126400000000004</v>
      </c>
    </row>
    <row r="3245" spans="1:30" x14ac:dyDescent="0.25">
      <c r="A3245">
        <v>3244</v>
      </c>
      <c r="B3245" t="s">
        <v>74</v>
      </c>
      <c r="C3245" t="s">
        <v>14</v>
      </c>
      <c r="D3245" t="s">
        <v>36</v>
      </c>
      <c r="E3245" s="1">
        <v>45568</v>
      </c>
      <c r="F3245" s="2">
        <v>0.875</v>
      </c>
      <c r="G3245">
        <v>-89</v>
      </c>
      <c r="H3245" t="s">
        <v>3</v>
      </c>
      <c r="I3245" t="s">
        <v>4</v>
      </c>
      <c r="J3245" t="s">
        <v>5</v>
      </c>
      <c r="K3245" t="s">
        <v>6</v>
      </c>
      <c r="L3245" t="s">
        <v>70</v>
      </c>
      <c r="M3245" t="s">
        <v>75</v>
      </c>
      <c r="N3245" t="s">
        <v>4</v>
      </c>
      <c r="O3245">
        <v>18</v>
      </c>
      <c r="P3245">
        <v>2024</v>
      </c>
      <c r="Q3245">
        <v>10</v>
      </c>
      <c r="R3245">
        <v>3</v>
      </c>
      <c r="S3245" t="s">
        <v>57</v>
      </c>
      <c r="T3245" t="s">
        <v>73</v>
      </c>
      <c r="U3245">
        <v>21</v>
      </c>
      <c r="V3245" t="s">
        <v>152</v>
      </c>
      <c r="W3245">
        <v>4</v>
      </c>
      <c r="X3245" t="s">
        <v>41</v>
      </c>
      <c r="Y3245">
        <v>3</v>
      </c>
      <c r="Z3245" t="s">
        <v>36</v>
      </c>
      <c r="AA3245">
        <v>1</v>
      </c>
      <c r="AB3245" s="3">
        <v>45568.875</v>
      </c>
      <c r="AC3245">
        <f>VLOOKUP(D3245,[1]tablaBarrios!A:C,2,FALSE)</f>
        <v>7.1327999999999996</v>
      </c>
      <c r="AD3245">
        <f>VLOOKUP(D3245,[1]tablaBarrios!A:C,3,FALSE)</f>
        <v>-73.123500000000007</v>
      </c>
    </row>
    <row r="3246" spans="1:30" x14ac:dyDescent="0.25">
      <c r="A3246">
        <v>3245</v>
      </c>
      <c r="B3246" t="s">
        <v>74</v>
      </c>
      <c r="C3246" t="s">
        <v>14</v>
      </c>
      <c r="D3246" t="s">
        <v>36</v>
      </c>
      <c r="E3246" s="1">
        <v>45568</v>
      </c>
      <c r="F3246" s="2">
        <v>0.91666666666666663</v>
      </c>
      <c r="G3246">
        <v>-89</v>
      </c>
      <c r="H3246" t="s">
        <v>28</v>
      </c>
      <c r="I3246" t="s">
        <v>4</v>
      </c>
      <c r="J3246" t="s">
        <v>5</v>
      </c>
      <c r="K3246" t="s">
        <v>6</v>
      </c>
      <c r="L3246" t="s">
        <v>70</v>
      </c>
      <c r="M3246" t="s">
        <v>75</v>
      </c>
      <c r="N3246" t="s">
        <v>4</v>
      </c>
      <c r="O3246">
        <v>18</v>
      </c>
      <c r="P3246">
        <v>2024</v>
      </c>
      <c r="Q3246">
        <v>10</v>
      </c>
      <c r="R3246">
        <v>3</v>
      </c>
      <c r="S3246" t="s">
        <v>23</v>
      </c>
      <c r="T3246" t="s">
        <v>73</v>
      </c>
      <c r="U3246">
        <v>22</v>
      </c>
      <c r="V3246" t="s">
        <v>152</v>
      </c>
      <c r="W3246">
        <v>4</v>
      </c>
      <c r="X3246" t="s">
        <v>41</v>
      </c>
      <c r="Y3246">
        <v>3</v>
      </c>
      <c r="Z3246" t="s">
        <v>36</v>
      </c>
      <c r="AA3246">
        <v>1</v>
      </c>
      <c r="AB3246" s="3">
        <v>45568.916666666664</v>
      </c>
      <c r="AC3246">
        <f>VLOOKUP(D3246,[1]tablaBarrios!A:C,2,FALSE)</f>
        <v>7.1327999999999996</v>
      </c>
      <c r="AD3246">
        <f>VLOOKUP(D3246,[1]tablaBarrios!A:C,3,FALSE)</f>
        <v>-73.123500000000007</v>
      </c>
    </row>
    <row r="3247" spans="1:30" x14ac:dyDescent="0.25">
      <c r="A3247">
        <v>3246</v>
      </c>
      <c r="B3247" t="s">
        <v>74</v>
      </c>
      <c r="C3247" t="s">
        <v>14</v>
      </c>
      <c r="D3247" t="s">
        <v>99</v>
      </c>
      <c r="E3247" s="1">
        <v>45568</v>
      </c>
      <c r="F3247" s="2">
        <v>0.25</v>
      </c>
      <c r="G3247">
        <v>-89</v>
      </c>
      <c r="H3247" t="s">
        <v>3</v>
      </c>
      <c r="I3247" t="s">
        <v>4</v>
      </c>
      <c r="J3247" t="s">
        <v>5</v>
      </c>
      <c r="K3247" t="s">
        <v>6</v>
      </c>
      <c r="L3247" t="s">
        <v>70</v>
      </c>
      <c r="M3247" t="s">
        <v>75</v>
      </c>
      <c r="N3247" t="s">
        <v>4</v>
      </c>
      <c r="O3247">
        <v>18</v>
      </c>
      <c r="P3247">
        <v>2024</v>
      </c>
      <c r="Q3247">
        <v>10</v>
      </c>
      <c r="R3247">
        <v>3</v>
      </c>
      <c r="S3247" t="s">
        <v>101</v>
      </c>
      <c r="T3247" t="s">
        <v>73</v>
      </c>
      <c r="U3247">
        <v>6</v>
      </c>
      <c r="V3247" t="s">
        <v>152</v>
      </c>
      <c r="W3247">
        <v>4</v>
      </c>
      <c r="X3247" t="s">
        <v>41</v>
      </c>
      <c r="Y3247">
        <v>3</v>
      </c>
      <c r="Z3247" t="s">
        <v>36</v>
      </c>
      <c r="AA3247">
        <v>1</v>
      </c>
      <c r="AB3247" s="3">
        <v>45568.25</v>
      </c>
      <c r="AC3247">
        <f>VLOOKUP(D3247,[1]tablaBarrios!A:C,2,FALSE)</f>
        <v>7.1559999999999997</v>
      </c>
      <c r="AD3247">
        <f>VLOOKUP(D3247,[1]tablaBarrios!A:C,3,FALSE)</f>
        <v>-73.085999999999999</v>
      </c>
    </row>
    <row r="3248" spans="1:30" x14ac:dyDescent="0.25">
      <c r="A3248">
        <v>3247</v>
      </c>
      <c r="B3248" t="s">
        <v>74</v>
      </c>
      <c r="C3248" t="s">
        <v>14</v>
      </c>
      <c r="D3248" t="s">
        <v>165</v>
      </c>
      <c r="E3248" s="1">
        <v>45568</v>
      </c>
      <c r="F3248" s="2">
        <v>0.79166666666666663</v>
      </c>
      <c r="G3248">
        <v>-89</v>
      </c>
      <c r="H3248" t="s">
        <v>28</v>
      </c>
      <c r="I3248" t="s">
        <v>4</v>
      </c>
      <c r="J3248" t="s">
        <v>5</v>
      </c>
      <c r="K3248" t="s">
        <v>6</v>
      </c>
      <c r="L3248" t="s">
        <v>70</v>
      </c>
      <c r="M3248" t="s">
        <v>75</v>
      </c>
      <c r="N3248" t="s">
        <v>4</v>
      </c>
      <c r="O3248">
        <v>18</v>
      </c>
      <c r="P3248">
        <v>2024</v>
      </c>
      <c r="Q3248">
        <v>10</v>
      </c>
      <c r="R3248">
        <v>3</v>
      </c>
      <c r="S3248" t="s">
        <v>54</v>
      </c>
      <c r="T3248" t="s">
        <v>73</v>
      </c>
      <c r="U3248">
        <v>19</v>
      </c>
      <c r="V3248" t="s">
        <v>152</v>
      </c>
      <c r="W3248">
        <v>4</v>
      </c>
      <c r="X3248" t="s">
        <v>84</v>
      </c>
      <c r="Y3248">
        <v>4</v>
      </c>
      <c r="Z3248" t="s">
        <v>85</v>
      </c>
      <c r="AA3248">
        <v>1</v>
      </c>
      <c r="AB3248" s="3">
        <v>45568.791666666664</v>
      </c>
      <c r="AC3248">
        <f>VLOOKUP(D3248,[1]tablaBarrios!A:C,2,FALSE)</f>
        <v>7.1769999999999996</v>
      </c>
      <c r="AD3248">
        <f>VLOOKUP(D3248,[1]tablaBarrios!A:C,3,FALSE)</f>
        <v>-73.064999999999998</v>
      </c>
    </row>
    <row r="3249" spans="1:30" x14ac:dyDescent="0.25">
      <c r="A3249">
        <v>3248</v>
      </c>
      <c r="B3249" t="s">
        <v>74</v>
      </c>
      <c r="C3249" t="s">
        <v>14</v>
      </c>
      <c r="D3249" t="s">
        <v>234</v>
      </c>
      <c r="E3249" s="1">
        <v>45568</v>
      </c>
      <c r="F3249" s="2">
        <v>0.5</v>
      </c>
      <c r="G3249">
        <v>-89</v>
      </c>
      <c r="H3249" t="s">
        <v>3</v>
      </c>
      <c r="I3249" t="s">
        <v>4</v>
      </c>
      <c r="J3249" t="s">
        <v>82</v>
      </c>
      <c r="K3249" t="s">
        <v>6</v>
      </c>
      <c r="L3249" t="s">
        <v>70</v>
      </c>
      <c r="M3249" t="s">
        <v>75</v>
      </c>
      <c r="N3249" t="s">
        <v>4</v>
      </c>
      <c r="O3249">
        <v>18</v>
      </c>
      <c r="P3249">
        <v>2024</v>
      </c>
      <c r="Q3249">
        <v>10</v>
      </c>
      <c r="R3249">
        <v>3</v>
      </c>
      <c r="S3249" t="s">
        <v>190</v>
      </c>
      <c r="T3249" t="s">
        <v>73</v>
      </c>
      <c r="U3249">
        <v>12</v>
      </c>
      <c r="V3249" t="s">
        <v>152</v>
      </c>
      <c r="W3249">
        <v>4</v>
      </c>
      <c r="X3249" t="s">
        <v>34</v>
      </c>
      <c r="Y3249">
        <v>6</v>
      </c>
      <c r="Z3249" t="s">
        <v>27</v>
      </c>
      <c r="AA3249">
        <v>1</v>
      </c>
      <c r="AB3249" s="3">
        <v>45568.5</v>
      </c>
      <c r="AC3249">
        <f>VLOOKUP(D3249,[1]tablaBarrios!A:C,2,FALSE)</f>
        <v>7.1283000000000003</v>
      </c>
      <c r="AD3249">
        <f>VLOOKUP(D3249,[1]tablaBarrios!A:C,3,FALSE)</f>
        <v>-73.132000000000005</v>
      </c>
    </row>
    <row r="3250" spans="1:30" x14ac:dyDescent="0.25">
      <c r="A3250">
        <v>3249</v>
      </c>
      <c r="B3250" t="s">
        <v>74</v>
      </c>
      <c r="C3250" t="s">
        <v>226</v>
      </c>
      <c r="D3250" t="s">
        <v>222</v>
      </c>
      <c r="E3250" s="1">
        <v>45568</v>
      </c>
      <c r="F3250" s="2">
        <v>0.83333333333333337</v>
      </c>
      <c r="G3250">
        <v>-89</v>
      </c>
      <c r="H3250" t="s">
        <v>3</v>
      </c>
      <c r="I3250" t="s">
        <v>4</v>
      </c>
      <c r="J3250" t="s">
        <v>5</v>
      </c>
      <c r="K3250" t="s">
        <v>44</v>
      </c>
      <c r="L3250" t="s">
        <v>70</v>
      </c>
      <c r="M3250" t="s">
        <v>75</v>
      </c>
      <c r="N3250" t="s">
        <v>4</v>
      </c>
      <c r="O3250">
        <v>18</v>
      </c>
      <c r="P3250">
        <v>2024</v>
      </c>
      <c r="Q3250">
        <v>10</v>
      </c>
      <c r="R3250">
        <v>3</v>
      </c>
      <c r="S3250" t="s">
        <v>65</v>
      </c>
      <c r="T3250" t="s">
        <v>73</v>
      </c>
      <c r="U3250">
        <v>20</v>
      </c>
      <c r="V3250" t="s">
        <v>152</v>
      </c>
      <c r="W3250">
        <v>4</v>
      </c>
      <c r="X3250" t="s">
        <v>110</v>
      </c>
      <c r="Y3250">
        <v>17</v>
      </c>
      <c r="Z3250" t="s">
        <v>111</v>
      </c>
      <c r="AA3250">
        <v>1</v>
      </c>
      <c r="AB3250" s="3">
        <v>45568.833333333336</v>
      </c>
      <c r="AC3250">
        <f>VLOOKUP(D3250,[1]tablaBarrios!A:C,2,FALSE)</f>
        <v>7.0930400000000002</v>
      </c>
      <c r="AD3250">
        <f>VLOOKUP(D3250,[1]tablaBarrios!A:C,3,FALSE)</f>
        <v>-73.133160000000004</v>
      </c>
    </row>
    <row r="3251" spans="1:30" x14ac:dyDescent="0.25">
      <c r="A3251">
        <v>3250</v>
      </c>
      <c r="B3251" t="s">
        <v>74</v>
      </c>
      <c r="C3251" t="s">
        <v>14</v>
      </c>
      <c r="D3251" t="s">
        <v>447</v>
      </c>
      <c r="E3251" s="1">
        <v>45568</v>
      </c>
      <c r="F3251" s="2">
        <v>0.83333333333333337</v>
      </c>
      <c r="G3251">
        <v>-89</v>
      </c>
      <c r="H3251" t="s">
        <v>3</v>
      </c>
      <c r="I3251" t="s">
        <v>4</v>
      </c>
      <c r="J3251" t="s">
        <v>5</v>
      </c>
      <c r="K3251" t="s">
        <v>454</v>
      </c>
      <c r="L3251" t="s">
        <v>70</v>
      </c>
      <c r="M3251" t="s">
        <v>75</v>
      </c>
      <c r="N3251" t="s">
        <v>4</v>
      </c>
      <c r="O3251">
        <v>18</v>
      </c>
      <c r="P3251">
        <v>2024</v>
      </c>
      <c r="Q3251">
        <v>10</v>
      </c>
      <c r="R3251">
        <v>3</v>
      </c>
      <c r="S3251" t="s">
        <v>65</v>
      </c>
      <c r="T3251" t="s">
        <v>73</v>
      </c>
      <c r="U3251">
        <v>20</v>
      </c>
      <c r="V3251" t="s">
        <v>152</v>
      </c>
      <c r="W3251">
        <v>4</v>
      </c>
      <c r="X3251" t="s">
        <v>110</v>
      </c>
      <c r="Y3251">
        <v>17</v>
      </c>
      <c r="Z3251" t="s">
        <v>111</v>
      </c>
      <c r="AA3251">
        <v>1</v>
      </c>
      <c r="AB3251" s="3">
        <v>45568.833333333336</v>
      </c>
      <c r="AC3251">
        <f>VLOOKUP(D3251,[1]tablaBarrios!A:C,2,FALSE)</f>
        <v>7.0951700000000004</v>
      </c>
      <c r="AD3251">
        <f>VLOOKUP(D3251,[1]tablaBarrios!A:C,3,FALSE)</f>
        <v>-73.139529999999993</v>
      </c>
    </row>
    <row r="3252" spans="1:30" x14ac:dyDescent="0.25">
      <c r="A3252">
        <v>3251</v>
      </c>
      <c r="B3252" t="s">
        <v>74</v>
      </c>
      <c r="C3252" t="s">
        <v>14</v>
      </c>
      <c r="D3252" t="s">
        <v>239</v>
      </c>
      <c r="E3252" s="1">
        <v>45568</v>
      </c>
      <c r="F3252" s="2">
        <v>0.83333333333333337</v>
      </c>
      <c r="G3252">
        <v>-89</v>
      </c>
      <c r="H3252" t="s">
        <v>3</v>
      </c>
      <c r="I3252" t="s">
        <v>4</v>
      </c>
      <c r="J3252" t="s">
        <v>5</v>
      </c>
      <c r="K3252" t="s">
        <v>6</v>
      </c>
      <c r="L3252" t="s">
        <v>70</v>
      </c>
      <c r="M3252" t="s">
        <v>75</v>
      </c>
      <c r="N3252" t="s">
        <v>4</v>
      </c>
      <c r="O3252">
        <v>18</v>
      </c>
      <c r="P3252">
        <v>2024</v>
      </c>
      <c r="Q3252">
        <v>10</v>
      </c>
      <c r="R3252">
        <v>3</v>
      </c>
      <c r="S3252" t="s">
        <v>65</v>
      </c>
      <c r="T3252" t="s">
        <v>73</v>
      </c>
      <c r="U3252">
        <v>20</v>
      </c>
      <c r="V3252" t="s">
        <v>152</v>
      </c>
      <c r="W3252">
        <v>4</v>
      </c>
      <c r="X3252" t="s">
        <v>104</v>
      </c>
      <c r="Y3252">
        <v>8</v>
      </c>
      <c r="Z3252" t="s">
        <v>105</v>
      </c>
      <c r="AA3252">
        <v>1</v>
      </c>
      <c r="AB3252" s="3">
        <v>45568.833333333336</v>
      </c>
      <c r="AC3252">
        <f>VLOOKUP(D3252,[1]tablaBarrios!A:C,2,FALSE)</f>
        <v>7.1253900000000003</v>
      </c>
      <c r="AD3252">
        <f>VLOOKUP(D3252,[1]tablaBarrios!A:C,3,FALSE)</f>
        <v>-73.119799999999998</v>
      </c>
    </row>
    <row r="3253" spans="1:30" x14ac:dyDescent="0.25">
      <c r="A3253">
        <v>3252</v>
      </c>
      <c r="B3253" t="s">
        <v>193</v>
      </c>
      <c r="C3253" t="s">
        <v>14</v>
      </c>
      <c r="D3253" t="s">
        <v>158</v>
      </c>
      <c r="E3253" s="1">
        <v>45568</v>
      </c>
      <c r="F3253" s="2">
        <v>0.45833333333333331</v>
      </c>
      <c r="G3253">
        <v>-89</v>
      </c>
      <c r="H3253" t="s">
        <v>3</v>
      </c>
      <c r="I3253" t="s">
        <v>4</v>
      </c>
      <c r="J3253" t="s">
        <v>5</v>
      </c>
      <c r="K3253" t="s">
        <v>44</v>
      </c>
      <c r="L3253" t="s">
        <v>70</v>
      </c>
      <c r="M3253" t="s">
        <v>195</v>
      </c>
      <c r="N3253" t="s">
        <v>4</v>
      </c>
      <c r="O3253">
        <v>18</v>
      </c>
      <c r="P3253">
        <v>2024</v>
      </c>
      <c r="Q3253">
        <v>10</v>
      </c>
      <c r="R3253">
        <v>3</v>
      </c>
      <c r="S3253" t="s">
        <v>80</v>
      </c>
      <c r="T3253" t="s">
        <v>73</v>
      </c>
      <c r="U3253">
        <v>11</v>
      </c>
      <c r="V3253" t="s">
        <v>152</v>
      </c>
      <c r="W3253">
        <v>4</v>
      </c>
      <c r="X3253" t="s">
        <v>50</v>
      </c>
      <c r="Y3253">
        <v>1</v>
      </c>
      <c r="Z3253" t="s">
        <v>51</v>
      </c>
      <c r="AA3253">
        <v>1</v>
      </c>
      <c r="AB3253" s="3">
        <v>45568.458333333336</v>
      </c>
      <c r="AC3253">
        <f>VLOOKUP(D3253,[1]tablaBarrios!A:C,2,FALSE)</f>
        <v>7.1538000000000004</v>
      </c>
      <c r="AD3253">
        <f>VLOOKUP(D3253,[1]tablaBarrios!A:C,3,FALSE)</f>
        <v>-73.131600000000006</v>
      </c>
    </row>
    <row r="3254" spans="1:30" x14ac:dyDescent="0.25">
      <c r="A3254">
        <v>3253</v>
      </c>
      <c r="B3254" t="s">
        <v>193</v>
      </c>
      <c r="C3254" t="s">
        <v>188</v>
      </c>
      <c r="D3254" t="s">
        <v>241</v>
      </c>
      <c r="E3254" s="1">
        <v>45568</v>
      </c>
      <c r="F3254" s="2">
        <v>0</v>
      </c>
      <c r="G3254">
        <v>-89</v>
      </c>
      <c r="H3254" t="s">
        <v>3</v>
      </c>
      <c r="I3254" t="s">
        <v>4</v>
      </c>
      <c r="J3254" t="s">
        <v>5</v>
      </c>
      <c r="K3254" t="s">
        <v>44</v>
      </c>
      <c r="L3254" t="s">
        <v>70</v>
      </c>
      <c r="M3254" t="s">
        <v>195</v>
      </c>
      <c r="N3254" t="s">
        <v>4</v>
      </c>
      <c r="O3254">
        <v>18</v>
      </c>
      <c r="P3254">
        <v>2024</v>
      </c>
      <c r="Q3254">
        <v>10</v>
      </c>
      <c r="R3254">
        <v>3</v>
      </c>
      <c r="S3254" t="s">
        <v>32</v>
      </c>
      <c r="T3254" t="s">
        <v>73</v>
      </c>
      <c r="U3254">
        <v>0</v>
      </c>
      <c r="V3254" t="s">
        <v>152</v>
      </c>
      <c r="W3254">
        <v>4</v>
      </c>
      <c r="X3254" t="s">
        <v>141</v>
      </c>
      <c r="Y3254">
        <v>10</v>
      </c>
      <c r="Z3254" t="s">
        <v>142</v>
      </c>
      <c r="AA3254">
        <v>1</v>
      </c>
      <c r="AB3254" s="3">
        <v>45568</v>
      </c>
      <c r="AC3254">
        <f>VLOOKUP(D3254,[1]tablaBarrios!A:C,2,FALSE)</f>
        <v>7.0911999999999997</v>
      </c>
      <c r="AD3254">
        <f>VLOOKUP(D3254,[1]tablaBarrios!A:C,3,FALSE)</f>
        <v>-73.111000000000004</v>
      </c>
    </row>
    <row r="3255" spans="1:30" x14ac:dyDescent="0.25">
      <c r="A3255">
        <v>3254</v>
      </c>
      <c r="B3255" t="s">
        <v>193</v>
      </c>
      <c r="C3255" t="s">
        <v>14</v>
      </c>
      <c r="D3255" t="s">
        <v>213</v>
      </c>
      <c r="E3255" s="1">
        <v>45568</v>
      </c>
      <c r="F3255" s="2">
        <v>0.25</v>
      </c>
      <c r="G3255">
        <v>-89</v>
      </c>
      <c r="H3255" t="s">
        <v>28</v>
      </c>
      <c r="I3255" t="s">
        <v>4</v>
      </c>
      <c r="J3255" t="s">
        <v>5</v>
      </c>
      <c r="K3255" t="s">
        <v>44</v>
      </c>
      <c r="L3255" t="s">
        <v>70</v>
      </c>
      <c r="M3255" t="s">
        <v>195</v>
      </c>
      <c r="N3255" t="s">
        <v>4</v>
      </c>
      <c r="O3255">
        <v>18</v>
      </c>
      <c r="P3255">
        <v>2024</v>
      </c>
      <c r="Q3255">
        <v>10</v>
      </c>
      <c r="R3255">
        <v>3</v>
      </c>
      <c r="S3255" t="s">
        <v>101</v>
      </c>
      <c r="T3255" t="s">
        <v>73</v>
      </c>
      <c r="U3255">
        <v>6</v>
      </c>
      <c r="V3255" t="s">
        <v>152</v>
      </c>
      <c r="W3255">
        <v>4</v>
      </c>
      <c r="X3255" t="s">
        <v>34</v>
      </c>
      <c r="Y3255">
        <v>6</v>
      </c>
      <c r="Z3255" t="s">
        <v>27</v>
      </c>
      <c r="AA3255">
        <v>1</v>
      </c>
      <c r="AB3255" s="3">
        <v>45568.25</v>
      </c>
      <c r="AC3255">
        <f>VLOOKUP(D3255,[1]tablaBarrios!A:C,2,FALSE)</f>
        <v>7.0997199999999996</v>
      </c>
      <c r="AD3255">
        <f>VLOOKUP(D3255,[1]tablaBarrios!A:C,3,FALSE)</f>
        <v>-73.116110000000006</v>
      </c>
    </row>
    <row r="3256" spans="1:30" x14ac:dyDescent="0.25">
      <c r="A3256">
        <v>3255</v>
      </c>
      <c r="B3256" t="s">
        <v>0</v>
      </c>
      <c r="C3256" t="s">
        <v>14</v>
      </c>
      <c r="D3256" t="s">
        <v>69</v>
      </c>
      <c r="E3256" s="1">
        <v>45569</v>
      </c>
      <c r="F3256" s="2">
        <v>0.95833333333333337</v>
      </c>
      <c r="G3256">
        <v>-89</v>
      </c>
      <c r="H3256" t="s">
        <v>28</v>
      </c>
      <c r="I3256" t="s">
        <v>4</v>
      </c>
      <c r="J3256" t="s">
        <v>5</v>
      </c>
      <c r="K3256" t="s">
        <v>6</v>
      </c>
      <c r="L3256" t="s">
        <v>7</v>
      </c>
      <c r="M3256" t="s">
        <v>8</v>
      </c>
      <c r="N3256" t="s">
        <v>4</v>
      </c>
      <c r="O3256">
        <v>18</v>
      </c>
      <c r="P3256">
        <v>2024</v>
      </c>
      <c r="Q3256">
        <v>10</v>
      </c>
      <c r="R3256">
        <v>4</v>
      </c>
      <c r="S3256" t="s">
        <v>125</v>
      </c>
      <c r="T3256" t="s">
        <v>10</v>
      </c>
      <c r="U3256">
        <v>23</v>
      </c>
      <c r="V3256" t="s">
        <v>174</v>
      </c>
      <c r="W3256">
        <v>5</v>
      </c>
      <c r="X3256" t="s">
        <v>60</v>
      </c>
      <c r="Y3256">
        <v>13</v>
      </c>
      <c r="Z3256" t="s">
        <v>61</v>
      </c>
      <c r="AA3256">
        <v>1</v>
      </c>
      <c r="AB3256" s="3">
        <v>45569.958333333336</v>
      </c>
      <c r="AC3256">
        <f>VLOOKUP(D3256,[1]tablaBarrios!A:C,2,FALSE)</f>
        <v>7.1274699999999998</v>
      </c>
      <c r="AD3256">
        <f>VLOOKUP(D3256,[1]tablaBarrios!A:C,3,FALSE)</f>
        <v>-73.108540000000005</v>
      </c>
    </row>
    <row r="3257" spans="1:30" x14ac:dyDescent="0.25">
      <c r="A3257">
        <v>3256</v>
      </c>
      <c r="B3257" t="s">
        <v>0</v>
      </c>
      <c r="C3257" t="s">
        <v>1</v>
      </c>
      <c r="D3257" t="s">
        <v>83</v>
      </c>
      <c r="E3257" s="1">
        <v>45569</v>
      </c>
      <c r="F3257" s="2">
        <v>0.25</v>
      </c>
      <c r="G3257">
        <v>-89</v>
      </c>
      <c r="H3257" t="s">
        <v>28</v>
      </c>
      <c r="I3257" t="s">
        <v>4</v>
      </c>
      <c r="J3257" t="s">
        <v>5</v>
      </c>
      <c r="K3257" t="s">
        <v>6</v>
      </c>
      <c r="L3257" t="s">
        <v>7</v>
      </c>
      <c r="M3257" t="s">
        <v>8</v>
      </c>
      <c r="N3257" t="s">
        <v>4</v>
      </c>
      <c r="O3257">
        <v>18</v>
      </c>
      <c r="P3257">
        <v>2024</v>
      </c>
      <c r="Q3257">
        <v>10</v>
      </c>
      <c r="R3257">
        <v>4</v>
      </c>
      <c r="S3257" t="s">
        <v>101</v>
      </c>
      <c r="T3257" t="s">
        <v>10</v>
      </c>
      <c r="U3257">
        <v>6</v>
      </c>
      <c r="V3257" t="s">
        <v>174</v>
      </c>
      <c r="W3257">
        <v>5</v>
      </c>
      <c r="X3257" t="s">
        <v>84</v>
      </c>
      <c r="Y3257">
        <v>4</v>
      </c>
      <c r="Z3257" t="s">
        <v>85</v>
      </c>
      <c r="AA3257">
        <v>1</v>
      </c>
      <c r="AB3257" s="3">
        <v>45569.25</v>
      </c>
      <c r="AC3257">
        <f>VLOOKUP(D3257,[1]tablaBarrios!A:C,2,FALSE)</f>
        <v>7.165</v>
      </c>
      <c r="AD3257">
        <f>VLOOKUP(D3257,[1]tablaBarrios!A:C,3,FALSE)</f>
        <v>-73.076999999999998</v>
      </c>
    </row>
    <row r="3258" spans="1:30" x14ac:dyDescent="0.25">
      <c r="A3258">
        <v>3257</v>
      </c>
      <c r="B3258" t="s">
        <v>0</v>
      </c>
      <c r="C3258" t="s">
        <v>14</v>
      </c>
      <c r="D3258" t="s">
        <v>455</v>
      </c>
      <c r="E3258" s="1">
        <v>45569</v>
      </c>
      <c r="F3258" s="2">
        <v>0.54166666666666663</v>
      </c>
      <c r="G3258">
        <v>-89</v>
      </c>
      <c r="H3258" t="s">
        <v>3</v>
      </c>
      <c r="I3258" t="s">
        <v>4</v>
      </c>
      <c r="J3258" t="s">
        <v>5</v>
      </c>
      <c r="K3258" t="s">
        <v>6</v>
      </c>
      <c r="L3258" t="s">
        <v>7</v>
      </c>
      <c r="M3258" t="s">
        <v>8</v>
      </c>
      <c r="N3258" t="s">
        <v>4</v>
      </c>
      <c r="O3258">
        <v>18</v>
      </c>
      <c r="P3258">
        <v>2024</v>
      </c>
      <c r="Q3258">
        <v>10</v>
      </c>
      <c r="R3258">
        <v>4</v>
      </c>
      <c r="S3258" t="s">
        <v>147</v>
      </c>
      <c r="T3258" t="s">
        <v>10</v>
      </c>
      <c r="U3258">
        <v>13</v>
      </c>
      <c r="V3258" t="s">
        <v>174</v>
      </c>
      <c r="W3258">
        <v>5</v>
      </c>
      <c r="X3258" t="s">
        <v>66</v>
      </c>
      <c r="Y3258">
        <v>12</v>
      </c>
      <c r="Z3258" t="s">
        <v>67</v>
      </c>
      <c r="AA3258">
        <v>1</v>
      </c>
      <c r="AB3258" s="3">
        <v>45569.541666666664</v>
      </c>
      <c r="AC3258">
        <f>VLOOKUP(D3258,[1]tablaBarrios!A:C,2,FALSE)</f>
        <v>7.11557</v>
      </c>
      <c r="AD3258">
        <f>VLOOKUP(D3258,[1]tablaBarrios!A:C,3,FALSE)</f>
        <v>-73.105019999999996</v>
      </c>
    </row>
    <row r="3259" spans="1:30" x14ac:dyDescent="0.25">
      <c r="A3259">
        <v>3258</v>
      </c>
      <c r="B3259" t="s">
        <v>0</v>
      </c>
      <c r="C3259" t="s">
        <v>14</v>
      </c>
      <c r="D3259" t="s">
        <v>64</v>
      </c>
      <c r="E3259" s="1">
        <v>45569</v>
      </c>
      <c r="F3259" s="2">
        <v>0.54166666666666663</v>
      </c>
      <c r="G3259">
        <v>-89</v>
      </c>
      <c r="H3259" t="s">
        <v>28</v>
      </c>
      <c r="I3259" t="s">
        <v>4</v>
      </c>
      <c r="J3259" t="s">
        <v>5</v>
      </c>
      <c r="K3259" t="s">
        <v>6</v>
      </c>
      <c r="L3259" t="s">
        <v>7</v>
      </c>
      <c r="M3259" t="s">
        <v>8</v>
      </c>
      <c r="N3259" t="s">
        <v>4</v>
      </c>
      <c r="O3259">
        <v>18</v>
      </c>
      <c r="P3259">
        <v>2024</v>
      </c>
      <c r="Q3259">
        <v>10</v>
      </c>
      <c r="R3259">
        <v>4</v>
      </c>
      <c r="S3259" t="s">
        <v>147</v>
      </c>
      <c r="T3259" t="s">
        <v>10</v>
      </c>
      <c r="U3259">
        <v>13</v>
      </c>
      <c r="V3259" t="s">
        <v>174</v>
      </c>
      <c r="W3259">
        <v>5</v>
      </c>
      <c r="X3259" t="s">
        <v>66</v>
      </c>
      <c r="Y3259">
        <v>12</v>
      </c>
      <c r="Z3259" t="s">
        <v>67</v>
      </c>
      <c r="AA3259">
        <v>1</v>
      </c>
      <c r="AB3259" s="3">
        <v>45569.541666666664</v>
      </c>
      <c r="AC3259">
        <f>VLOOKUP(D3259,[1]tablaBarrios!A:C,2,FALSE)</f>
        <v>7.1117299999999997</v>
      </c>
      <c r="AD3259">
        <f>VLOOKUP(D3259,[1]tablaBarrios!A:C,3,FALSE)</f>
        <v>-73.102699999999999</v>
      </c>
    </row>
    <row r="3260" spans="1:30" x14ac:dyDescent="0.25">
      <c r="A3260">
        <v>3259</v>
      </c>
      <c r="B3260" t="s">
        <v>217</v>
      </c>
      <c r="C3260" t="s">
        <v>77</v>
      </c>
      <c r="D3260" t="s">
        <v>194</v>
      </c>
      <c r="E3260" s="1">
        <v>45569</v>
      </c>
      <c r="F3260" s="2">
        <v>0.25</v>
      </c>
      <c r="G3260">
        <v>13</v>
      </c>
      <c r="H3260" t="s">
        <v>28</v>
      </c>
      <c r="I3260" t="s">
        <v>4</v>
      </c>
      <c r="J3260" t="s">
        <v>5</v>
      </c>
      <c r="K3260" t="s">
        <v>6</v>
      </c>
      <c r="L3260" t="s">
        <v>219</v>
      </c>
      <c r="M3260" t="s">
        <v>220</v>
      </c>
      <c r="N3260" s="4">
        <v>41913</v>
      </c>
      <c r="O3260">
        <v>2</v>
      </c>
      <c r="P3260">
        <v>2024</v>
      </c>
      <c r="Q3260">
        <v>10</v>
      </c>
      <c r="R3260">
        <v>4</v>
      </c>
      <c r="S3260" t="s">
        <v>101</v>
      </c>
      <c r="T3260" t="s">
        <v>33</v>
      </c>
      <c r="U3260">
        <v>6</v>
      </c>
      <c r="V3260" t="s">
        <v>174</v>
      </c>
      <c r="W3260">
        <v>5</v>
      </c>
      <c r="X3260" t="s">
        <v>24</v>
      </c>
      <c r="Y3260">
        <v>5</v>
      </c>
      <c r="Z3260" t="s">
        <v>25</v>
      </c>
      <c r="AA3260">
        <v>1</v>
      </c>
      <c r="AB3260" s="3">
        <v>45569.25</v>
      </c>
      <c r="AC3260">
        <f>VLOOKUP(D3260,[1]tablaBarrios!A:C,2,FALSE)</f>
        <v>7.1253900000000003</v>
      </c>
      <c r="AD3260">
        <f>VLOOKUP(D3260,[1]tablaBarrios!A:C,3,FALSE)</f>
        <v>-73.119799999999998</v>
      </c>
    </row>
    <row r="3261" spans="1:30" x14ac:dyDescent="0.25">
      <c r="A3261">
        <v>3260</v>
      </c>
      <c r="B3261" t="s">
        <v>177</v>
      </c>
      <c r="C3261" t="s">
        <v>14</v>
      </c>
      <c r="D3261" t="s">
        <v>93</v>
      </c>
      <c r="E3261" s="1">
        <v>45569</v>
      </c>
      <c r="F3261" s="2">
        <v>0</v>
      </c>
      <c r="G3261">
        <v>13</v>
      </c>
      <c r="H3261" t="s">
        <v>28</v>
      </c>
      <c r="I3261" t="s">
        <v>4</v>
      </c>
      <c r="J3261" t="s">
        <v>5</v>
      </c>
      <c r="K3261" t="s">
        <v>6</v>
      </c>
      <c r="L3261" t="s">
        <v>178</v>
      </c>
      <c r="M3261" t="s">
        <v>179</v>
      </c>
      <c r="N3261" s="4">
        <v>41913</v>
      </c>
      <c r="O3261">
        <v>2</v>
      </c>
      <c r="P3261">
        <v>2024</v>
      </c>
      <c r="Q3261">
        <v>10</v>
      </c>
      <c r="R3261">
        <v>4</v>
      </c>
      <c r="S3261" t="s">
        <v>32</v>
      </c>
      <c r="T3261" t="s">
        <v>33</v>
      </c>
      <c r="U3261">
        <v>0</v>
      </c>
      <c r="V3261" t="s">
        <v>174</v>
      </c>
      <c r="W3261">
        <v>5</v>
      </c>
      <c r="X3261" t="s">
        <v>66</v>
      </c>
      <c r="Y3261">
        <v>12</v>
      </c>
      <c r="Z3261" t="s">
        <v>67</v>
      </c>
      <c r="AA3261">
        <v>1</v>
      </c>
      <c r="AB3261" s="3">
        <v>45569</v>
      </c>
      <c r="AC3261">
        <f>VLOOKUP(D3261,[1]tablaBarrios!A:C,2,FALSE)</f>
        <v>7.1097999999999999</v>
      </c>
      <c r="AD3261">
        <f>VLOOKUP(D3261,[1]tablaBarrios!A:C,3,FALSE)</f>
        <v>-73.106200000000001</v>
      </c>
    </row>
    <row r="3262" spans="1:30" x14ac:dyDescent="0.25">
      <c r="A3262">
        <v>3261</v>
      </c>
      <c r="B3262" t="s">
        <v>42</v>
      </c>
      <c r="C3262" t="s">
        <v>1</v>
      </c>
      <c r="D3262" t="s">
        <v>83</v>
      </c>
      <c r="E3262" s="1">
        <v>45569</v>
      </c>
      <c r="F3262" s="2">
        <v>0.95833333333333337</v>
      </c>
      <c r="G3262">
        <v>33</v>
      </c>
      <c r="H3262" t="s">
        <v>28</v>
      </c>
      <c r="I3262" t="s">
        <v>4</v>
      </c>
      <c r="J3262" t="s">
        <v>5</v>
      </c>
      <c r="K3262" t="s">
        <v>6</v>
      </c>
      <c r="L3262" t="s">
        <v>45</v>
      </c>
      <c r="M3262" t="s">
        <v>46</v>
      </c>
      <c r="N3262" t="s">
        <v>39</v>
      </c>
      <c r="O3262">
        <v>6</v>
      </c>
      <c r="P3262">
        <v>2024</v>
      </c>
      <c r="Q3262">
        <v>10</v>
      </c>
      <c r="R3262">
        <v>4</v>
      </c>
      <c r="S3262" t="s">
        <v>125</v>
      </c>
      <c r="T3262" t="s">
        <v>49</v>
      </c>
      <c r="U3262">
        <v>23</v>
      </c>
      <c r="V3262" t="s">
        <v>174</v>
      </c>
      <c r="W3262">
        <v>5</v>
      </c>
      <c r="X3262" t="s">
        <v>84</v>
      </c>
      <c r="Y3262">
        <v>4</v>
      </c>
      <c r="Z3262" t="s">
        <v>85</v>
      </c>
      <c r="AA3262">
        <v>1</v>
      </c>
      <c r="AB3262" s="3">
        <v>45569.958333333336</v>
      </c>
      <c r="AC3262">
        <f>VLOOKUP(D3262,[1]tablaBarrios!A:C,2,FALSE)</f>
        <v>7.165</v>
      </c>
      <c r="AD3262">
        <f>VLOOKUP(D3262,[1]tablaBarrios!A:C,3,FALSE)</f>
        <v>-73.076999999999998</v>
      </c>
    </row>
    <row r="3263" spans="1:30" x14ac:dyDescent="0.25">
      <c r="A3263">
        <v>3262</v>
      </c>
      <c r="B3263" t="s">
        <v>42</v>
      </c>
      <c r="C3263" t="s">
        <v>14</v>
      </c>
      <c r="D3263" t="s">
        <v>231</v>
      </c>
      <c r="E3263" s="1">
        <v>45569</v>
      </c>
      <c r="F3263" s="2">
        <v>0.83333333333333337</v>
      </c>
      <c r="G3263">
        <v>20</v>
      </c>
      <c r="H3263" t="s">
        <v>28</v>
      </c>
      <c r="I3263" t="s">
        <v>4</v>
      </c>
      <c r="J3263" t="s">
        <v>5</v>
      </c>
      <c r="K3263" t="s">
        <v>6</v>
      </c>
      <c r="L3263" t="s">
        <v>45</v>
      </c>
      <c r="M3263" t="s">
        <v>46</v>
      </c>
      <c r="N3263" t="s">
        <v>22</v>
      </c>
      <c r="O3263">
        <v>4</v>
      </c>
      <c r="P3263">
        <v>2024</v>
      </c>
      <c r="Q3263">
        <v>10</v>
      </c>
      <c r="R3263">
        <v>4</v>
      </c>
      <c r="S3263" t="s">
        <v>65</v>
      </c>
      <c r="T3263" t="s">
        <v>49</v>
      </c>
      <c r="U3263">
        <v>20</v>
      </c>
      <c r="V3263" t="s">
        <v>174</v>
      </c>
      <c r="W3263">
        <v>5</v>
      </c>
      <c r="X3263" t="s">
        <v>50</v>
      </c>
      <c r="Y3263">
        <v>1</v>
      </c>
      <c r="Z3263" t="s">
        <v>51</v>
      </c>
      <c r="AA3263">
        <v>1</v>
      </c>
      <c r="AB3263" s="3">
        <v>45569.833333333336</v>
      </c>
      <c r="AC3263">
        <f>VLOOKUP(D3263,[1]tablaBarrios!A:C,2,FALSE)</f>
        <v>7.1520000000000001</v>
      </c>
      <c r="AD3263">
        <f>VLOOKUP(D3263,[1]tablaBarrios!A:C,3,FALSE)</f>
        <v>-73.136099999999999</v>
      </c>
    </row>
    <row r="3264" spans="1:30" x14ac:dyDescent="0.25">
      <c r="A3264">
        <v>3263</v>
      </c>
      <c r="B3264" t="s">
        <v>42</v>
      </c>
      <c r="C3264" t="s">
        <v>14</v>
      </c>
      <c r="D3264" t="s">
        <v>15</v>
      </c>
      <c r="E3264" s="1">
        <v>45569</v>
      </c>
      <c r="F3264" s="2">
        <v>0.58333333333333337</v>
      </c>
      <c r="G3264">
        <v>37</v>
      </c>
      <c r="H3264" t="s">
        <v>28</v>
      </c>
      <c r="I3264" t="s">
        <v>4</v>
      </c>
      <c r="J3264" t="s">
        <v>5</v>
      </c>
      <c r="K3264" t="s">
        <v>6</v>
      </c>
      <c r="L3264" t="s">
        <v>45</v>
      </c>
      <c r="M3264" t="s">
        <v>46</v>
      </c>
      <c r="N3264" t="s">
        <v>53</v>
      </c>
      <c r="O3264">
        <v>7</v>
      </c>
      <c r="P3264">
        <v>2024</v>
      </c>
      <c r="Q3264">
        <v>10</v>
      </c>
      <c r="R3264">
        <v>4</v>
      </c>
      <c r="S3264" t="s">
        <v>48</v>
      </c>
      <c r="T3264" t="s">
        <v>49</v>
      </c>
      <c r="U3264">
        <v>14</v>
      </c>
      <c r="V3264" t="s">
        <v>174</v>
      </c>
      <c r="W3264">
        <v>5</v>
      </c>
      <c r="X3264" t="s">
        <v>20</v>
      </c>
      <c r="Y3264">
        <v>2</v>
      </c>
      <c r="Z3264" t="s">
        <v>21</v>
      </c>
      <c r="AA3264">
        <v>1</v>
      </c>
      <c r="AB3264" s="3">
        <v>45569.583333333336</v>
      </c>
      <c r="AC3264">
        <f>VLOOKUP(D3264,[1]tablaBarrios!A:C,2,FALSE)</f>
        <v>7.1540999999999997</v>
      </c>
      <c r="AD3264">
        <f>VLOOKUP(D3264,[1]tablaBarrios!A:C,3,FALSE)</f>
        <v>-73.126400000000004</v>
      </c>
    </row>
    <row r="3265" spans="1:30" x14ac:dyDescent="0.25">
      <c r="A3265">
        <v>3264</v>
      </c>
      <c r="B3265" t="s">
        <v>42</v>
      </c>
      <c r="C3265" t="s">
        <v>14</v>
      </c>
      <c r="D3265" t="s">
        <v>99</v>
      </c>
      <c r="E3265" s="1">
        <v>45569</v>
      </c>
      <c r="F3265" s="2">
        <v>0</v>
      </c>
      <c r="G3265">
        <v>43</v>
      </c>
      <c r="H3265" t="s">
        <v>28</v>
      </c>
      <c r="I3265" t="s">
        <v>4</v>
      </c>
      <c r="J3265" t="s">
        <v>5</v>
      </c>
      <c r="K3265" t="s">
        <v>6</v>
      </c>
      <c r="L3265" t="s">
        <v>45</v>
      </c>
      <c r="M3265" t="s">
        <v>46</v>
      </c>
      <c r="N3265" t="s">
        <v>176</v>
      </c>
      <c r="O3265">
        <v>8</v>
      </c>
      <c r="P3265">
        <v>2024</v>
      </c>
      <c r="Q3265">
        <v>10</v>
      </c>
      <c r="R3265">
        <v>4</v>
      </c>
      <c r="S3265" t="s">
        <v>32</v>
      </c>
      <c r="T3265" t="s">
        <v>49</v>
      </c>
      <c r="U3265">
        <v>0</v>
      </c>
      <c r="V3265" t="s">
        <v>174</v>
      </c>
      <c r="W3265">
        <v>5</v>
      </c>
      <c r="X3265" t="s">
        <v>41</v>
      </c>
      <c r="Y3265">
        <v>3</v>
      </c>
      <c r="Z3265" t="s">
        <v>36</v>
      </c>
      <c r="AA3265">
        <v>1</v>
      </c>
      <c r="AB3265" s="3">
        <v>45569</v>
      </c>
      <c r="AC3265">
        <f>VLOOKUP(D3265,[1]tablaBarrios!A:C,2,FALSE)</f>
        <v>7.1559999999999997</v>
      </c>
      <c r="AD3265">
        <f>VLOOKUP(D3265,[1]tablaBarrios!A:C,3,FALSE)</f>
        <v>-73.085999999999999</v>
      </c>
    </row>
    <row r="3266" spans="1:30" x14ac:dyDescent="0.25">
      <c r="A3266">
        <v>3265</v>
      </c>
      <c r="B3266" t="s">
        <v>42</v>
      </c>
      <c r="C3266" t="s">
        <v>1</v>
      </c>
      <c r="D3266" t="s">
        <v>99</v>
      </c>
      <c r="E3266" s="1">
        <v>45569</v>
      </c>
      <c r="F3266" s="2">
        <v>8.3333333333333329E-2</v>
      </c>
      <c r="G3266">
        <v>29</v>
      </c>
      <c r="H3266" t="s">
        <v>28</v>
      </c>
      <c r="I3266" t="s">
        <v>4</v>
      </c>
      <c r="J3266" t="s">
        <v>5</v>
      </c>
      <c r="K3266" t="s">
        <v>6</v>
      </c>
      <c r="L3266" t="s">
        <v>45</v>
      </c>
      <c r="M3266" t="s">
        <v>46</v>
      </c>
      <c r="N3266" t="s">
        <v>47</v>
      </c>
      <c r="O3266">
        <v>5</v>
      </c>
      <c r="P3266">
        <v>2024</v>
      </c>
      <c r="Q3266">
        <v>10</v>
      </c>
      <c r="R3266">
        <v>4</v>
      </c>
      <c r="S3266" t="s">
        <v>72</v>
      </c>
      <c r="T3266" t="s">
        <v>49</v>
      </c>
      <c r="U3266">
        <v>2</v>
      </c>
      <c r="V3266" t="s">
        <v>174</v>
      </c>
      <c r="W3266">
        <v>5</v>
      </c>
      <c r="X3266" t="s">
        <v>41</v>
      </c>
      <c r="Y3266">
        <v>3</v>
      </c>
      <c r="Z3266" t="s">
        <v>36</v>
      </c>
      <c r="AA3266">
        <v>1</v>
      </c>
      <c r="AB3266" s="3">
        <v>45569.083333333336</v>
      </c>
      <c r="AC3266">
        <f>VLOOKUP(D3266,[1]tablaBarrios!A:C,2,FALSE)</f>
        <v>7.1559999999999997</v>
      </c>
      <c r="AD3266">
        <f>VLOOKUP(D3266,[1]tablaBarrios!A:C,3,FALSE)</f>
        <v>-73.085999999999999</v>
      </c>
    </row>
    <row r="3267" spans="1:30" x14ac:dyDescent="0.25">
      <c r="A3267">
        <v>3266</v>
      </c>
      <c r="B3267" t="s">
        <v>42</v>
      </c>
      <c r="C3267" t="s">
        <v>1</v>
      </c>
      <c r="D3267" t="s">
        <v>277</v>
      </c>
      <c r="E3267" s="1">
        <v>45569</v>
      </c>
      <c r="F3267" s="2">
        <v>0.95833333333333337</v>
      </c>
      <c r="G3267">
        <v>23</v>
      </c>
      <c r="H3267" t="s">
        <v>28</v>
      </c>
      <c r="I3267" t="s">
        <v>4</v>
      </c>
      <c r="J3267" t="s">
        <v>5</v>
      </c>
      <c r="K3267" t="s">
        <v>6</v>
      </c>
      <c r="L3267" t="s">
        <v>45</v>
      </c>
      <c r="M3267" t="s">
        <v>46</v>
      </c>
      <c r="N3267" t="s">
        <v>22</v>
      </c>
      <c r="O3267">
        <v>4</v>
      </c>
      <c r="P3267">
        <v>2024</v>
      </c>
      <c r="Q3267">
        <v>10</v>
      </c>
      <c r="R3267">
        <v>4</v>
      </c>
      <c r="S3267" t="s">
        <v>125</v>
      </c>
      <c r="T3267" t="s">
        <v>49</v>
      </c>
      <c r="U3267">
        <v>23</v>
      </c>
      <c r="V3267" t="s">
        <v>174</v>
      </c>
      <c r="W3267">
        <v>5</v>
      </c>
      <c r="X3267" t="s">
        <v>104</v>
      </c>
      <c r="Y3267">
        <v>8</v>
      </c>
      <c r="Z3267" t="s">
        <v>105</v>
      </c>
      <c r="AA3267">
        <v>1</v>
      </c>
      <c r="AB3267" s="3">
        <v>45569.958333333336</v>
      </c>
      <c r="AC3267">
        <f>VLOOKUP(D3267,[1]tablaBarrios!A:C,2,FALSE)</f>
        <v>7.1425000000000001</v>
      </c>
      <c r="AD3267">
        <f>VLOOKUP(D3267,[1]tablaBarrios!A:C,3,FALSE)</f>
        <v>-73.099500000000006</v>
      </c>
    </row>
    <row r="3268" spans="1:30" x14ac:dyDescent="0.25">
      <c r="A3268">
        <v>3267</v>
      </c>
      <c r="B3268" t="s">
        <v>106</v>
      </c>
      <c r="C3268" t="s">
        <v>14</v>
      </c>
      <c r="D3268" t="s">
        <v>2</v>
      </c>
      <c r="E3268" s="1">
        <v>45569</v>
      </c>
      <c r="F3268" s="2">
        <v>0.29166666666666669</v>
      </c>
      <c r="G3268">
        <v>-89</v>
      </c>
      <c r="H3268" t="s">
        <v>4</v>
      </c>
      <c r="I3268" t="s">
        <v>4</v>
      </c>
      <c r="J3268" t="s">
        <v>5</v>
      </c>
      <c r="K3268" t="s">
        <v>108</v>
      </c>
      <c r="L3268" t="s">
        <v>70</v>
      </c>
      <c r="M3268" t="s">
        <v>109</v>
      </c>
      <c r="N3268" t="s">
        <v>4</v>
      </c>
      <c r="O3268">
        <v>18</v>
      </c>
      <c r="P3268">
        <v>2024</v>
      </c>
      <c r="Q3268">
        <v>10</v>
      </c>
      <c r="R3268">
        <v>4</v>
      </c>
      <c r="S3268" t="s">
        <v>89</v>
      </c>
      <c r="T3268" t="s">
        <v>73</v>
      </c>
      <c r="U3268">
        <v>7</v>
      </c>
      <c r="V3268" t="s">
        <v>174</v>
      </c>
      <c r="W3268">
        <v>5</v>
      </c>
      <c r="X3268" t="s">
        <v>12</v>
      </c>
      <c r="Y3268">
        <v>15</v>
      </c>
      <c r="Z3268" t="s">
        <v>2</v>
      </c>
      <c r="AA3268">
        <v>1</v>
      </c>
      <c r="AB3268" s="3">
        <v>45569.291666666664</v>
      </c>
      <c r="AC3268">
        <f>VLOOKUP(D3268,[1]tablaBarrios!A:C,2,FALSE)</f>
        <v>7.1189999999999998</v>
      </c>
      <c r="AD3268">
        <f>VLOOKUP(D3268,[1]tablaBarrios!A:C,3,FALSE)</f>
        <v>-73.122</v>
      </c>
    </row>
    <row r="3269" spans="1:30" x14ac:dyDescent="0.25">
      <c r="A3269">
        <v>3268</v>
      </c>
      <c r="B3269" t="s">
        <v>68</v>
      </c>
      <c r="C3269" t="s">
        <v>14</v>
      </c>
      <c r="D3269" t="s">
        <v>247</v>
      </c>
      <c r="E3269" s="1">
        <v>45569</v>
      </c>
      <c r="F3269" s="2">
        <v>0.33333333333333331</v>
      </c>
      <c r="G3269">
        <v>-89</v>
      </c>
      <c r="H3269" t="s">
        <v>3</v>
      </c>
      <c r="I3269" t="s">
        <v>4</v>
      </c>
      <c r="J3269" t="s">
        <v>5</v>
      </c>
      <c r="K3269" t="s">
        <v>6</v>
      </c>
      <c r="L3269" t="s">
        <v>70</v>
      </c>
      <c r="M3269" t="s">
        <v>71</v>
      </c>
      <c r="N3269" t="s">
        <v>4</v>
      </c>
      <c r="O3269">
        <v>18</v>
      </c>
      <c r="P3269">
        <v>2024</v>
      </c>
      <c r="Q3269">
        <v>10</v>
      </c>
      <c r="R3269">
        <v>4</v>
      </c>
      <c r="S3269" t="s">
        <v>134</v>
      </c>
      <c r="T3269" t="s">
        <v>73</v>
      </c>
      <c r="U3269">
        <v>8</v>
      </c>
      <c r="V3269" t="s">
        <v>174</v>
      </c>
      <c r="W3269">
        <v>5</v>
      </c>
      <c r="X3269" t="s">
        <v>34</v>
      </c>
      <c r="Y3269">
        <v>6</v>
      </c>
      <c r="Z3269" t="s">
        <v>27</v>
      </c>
      <c r="AA3269">
        <v>1</v>
      </c>
      <c r="AB3269" s="3">
        <v>45569.333333333336</v>
      </c>
      <c r="AC3269">
        <f>VLOOKUP(D3269,[1]tablaBarrios!A:C,2,FALSE)</f>
        <v>7.0990000000000002</v>
      </c>
      <c r="AD3269">
        <f>VLOOKUP(D3269,[1]tablaBarrios!A:C,3,FALSE)</f>
        <v>-73.106700000000004</v>
      </c>
    </row>
    <row r="3270" spans="1:30" x14ac:dyDescent="0.25">
      <c r="A3270">
        <v>3269</v>
      </c>
      <c r="B3270" t="s">
        <v>68</v>
      </c>
      <c r="C3270" t="s">
        <v>14</v>
      </c>
      <c r="D3270" t="s">
        <v>52</v>
      </c>
      <c r="E3270" s="1">
        <v>45569</v>
      </c>
      <c r="F3270" s="2">
        <v>0.75</v>
      </c>
      <c r="G3270">
        <v>-89</v>
      </c>
      <c r="H3270" t="s">
        <v>3</v>
      </c>
      <c r="I3270" t="s">
        <v>4</v>
      </c>
      <c r="J3270" t="s">
        <v>5</v>
      </c>
      <c r="K3270" t="s">
        <v>44</v>
      </c>
      <c r="L3270" t="s">
        <v>70</v>
      </c>
      <c r="M3270" t="s">
        <v>71</v>
      </c>
      <c r="N3270" t="s">
        <v>4</v>
      </c>
      <c r="O3270">
        <v>18</v>
      </c>
      <c r="P3270">
        <v>2024</v>
      </c>
      <c r="Q3270">
        <v>10</v>
      </c>
      <c r="R3270">
        <v>4</v>
      </c>
      <c r="S3270" t="s">
        <v>137</v>
      </c>
      <c r="T3270" t="s">
        <v>73</v>
      </c>
      <c r="U3270">
        <v>18</v>
      </c>
      <c r="V3270" t="s">
        <v>174</v>
      </c>
      <c r="W3270">
        <v>5</v>
      </c>
      <c r="X3270" t="s">
        <v>55</v>
      </c>
      <c r="Y3270">
        <v>14</v>
      </c>
      <c r="Z3270" t="s">
        <v>56</v>
      </c>
      <c r="AA3270">
        <v>1</v>
      </c>
      <c r="AB3270" s="3">
        <v>45569.75</v>
      </c>
      <c r="AC3270">
        <f>VLOOKUP(D3270,[1]tablaBarrios!A:C,2,FALSE)</f>
        <v>7.1295999999999999</v>
      </c>
      <c r="AD3270">
        <f>VLOOKUP(D3270,[1]tablaBarrios!A:C,3,FALSE)</f>
        <v>-73.106300000000005</v>
      </c>
    </row>
    <row r="3271" spans="1:30" x14ac:dyDescent="0.25">
      <c r="A3271">
        <v>3270</v>
      </c>
      <c r="B3271" t="s">
        <v>74</v>
      </c>
      <c r="C3271" t="s">
        <v>14</v>
      </c>
      <c r="D3271" t="s">
        <v>123</v>
      </c>
      <c r="E3271" s="1">
        <v>45569</v>
      </c>
      <c r="F3271" s="2">
        <v>0.54166666666666663</v>
      </c>
      <c r="G3271">
        <v>-89</v>
      </c>
      <c r="H3271" t="s">
        <v>28</v>
      </c>
      <c r="I3271" t="s">
        <v>4</v>
      </c>
      <c r="J3271" t="s">
        <v>82</v>
      </c>
      <c r="K3271" t="s">
        <v>6</v>
      </c>
      <c r="L3271" t="s">
        <v>70</v>
      </c>
      <c r="M3271" t="s">
        <v>75</v>
      </c>
      <c r="N3271" t="s">
        <v>4</v>
      </c>
      <c r="O3271">
        <v>18</v>
      </c>
      <c r="P3271">
        <v>2024</v>
      </c>
      <c r="Q3271">
        <v>10</v>
      </c>
      <c r="R3271">
        <v>4</v>
      </c>
      <c r="S3271" t="s">
        <v>147</v>
      </c>
      <c r="T3271" t="s">
        <v>73</v>
      </c>
      <c r="U3271">
        <v>13</v>
      </c>
      <c r="V3271" t="s">
        <v>174</v>
      </c>
      <c r="W3271">
        <v>5</v>
      </c>
      <c r="X3271" t="s">
        <v>66</v>
      </c>
      <c r="Y3271">
        <v>12</v>
      </c>
      <c r="Z3271" t="s">
        <v>67</v>
      </c>
      <c r="AA3271">
        <v>1</v>
      </c>
      <c r="AB3271" s="3">
        <v>45569.541666666664</v>
      </c>
      <c r="AC3271">
        <f>VLOOKUP(D3271,[1]tablaBarrios!A:C,2,FALSE)</f>
        <v>7.1208999999999998</v>
      </c>
      <c r="AD3271">
        <f>VLOOKUP(D3271,[1]tablaBarrios!A:C,3,FALSE)</f>
        <v>-73.114900000000006</v>
      </c>
    </row>
    <row r="3272" spans="1:30" x14ac:dyDescent="0.25">
      <c r="A3272">
        <v>3271</v>
      </c>
      <c r="B3272" t="s">
        <v>74</v>
      </c>
      <c r="C3272" t="s">
        <v>14</v>
      </c>
      <c r="D3272" t="s">
        <v>138</v>
      </c>
      <c r="E3272" s="1">
        <v>45569</v>
      </c>
      <c r="F3272" s="2">
        <v>0.29166666666666669</v>
      </c>
      <c r="G3272">
        <v>-89</v>
      </c>
      <c r="H3272" t="s">
        <v>28</v>
      </c>
      <c r="I3272" t="s">
        <v>4</v>
      </c>
      <c r="J3272" t="s">
        <v>124</v>
      </c>
      <c r="K3272" t="s">
        <v>6</v>
      </c>
      <c r="L3272" t="s">
        <v>70</v>
      </c>
      <c r="M3272" t="s">
        <v>75</v>
      </c>
      <c r="N3272" t="s">
        <v>4</v>
      </c>
      <c r="O3272">
        <v>18</v>
      </c>
      <c r="P3272">
        <v>2024</v>
      </c>
      <c r="Q3272">
        <v>10</v>
      </c>
      <c r="R3272">
        <v>4</v>
      </c>
      <c r="S3272" t="s">
        <v>89</v>
      </c>
      <c r="T3272" t="s">
        <v>73</v>
      </c>
      <c r="U3272">
        <v>7</v>
      </c>
      <c r="V3272" t="s">
        <v>174</v>
      </c>
      <c r="W3272">
        <v>5</v>
      </c>
      <c r="X3272" t="s">
        <v>60</v>
      </c>
      <c r="Y3272">
        <v>13</v>
      </c>
      <c r="Z3272" t="s">
        <v>61</v>
      </c>
      <c r="AA3272">
        <v>1</v>
      </c>
      <c r="AB3272" s="3">
        <v>45569.291666666664</v>
      </c>
      <c r="AC3272">
        <f>VLOOKUP(D3272,[1]tablaBarrios!A:C,2,FALSE)</f>
        <v>7.1173000000000002</v>
      </c>
      <c r="AD3272">
        <f>VLOOKUP(D3272,[1]tablaBarrios!A:C,3,FALSE)</f>
        <v>-73.122299999999996</v>
      </c>
    </row>
    <row r="3273" spans="1:30" x14ac:dyDescent="0.25">
      <c r="A3273">
        <v>3272</v>
      </c>
      <c r="B3273" t="s">
        <v>74</v>
      </c>
      <c r="C3273" t="s">
        <v>14</v>
      </c>
      <c r="D3273" t="s">
        <v>67</v>
      </c>
      <c r="E3273" s="1">
        <v>45569</v>
      </c>
      <c r="F3273" s="2">
        <v>4.1666666666666664E-2</v>
      </c>
      <c r="G3273">
        <v>-89</v>
      </c>
      <c r="H3273" t="s">
        <v>3</v>
      </c>
      <c r="I3273" t="s">
        <v>4</v>
      </c>
      <c r="J3273" t="s">
        <v>5</v>
      </c>
      <c r="K3273" t="s">
        <v>6</v>
      </c>
      <c r="L3273" t="s">
        <v>70</v>
      </c>
      <c r="M3273" t="s">
        <v>75</v>
      </c>
      <c r="N3273" t="s">
        <v>4</v>
      </c>
      <c r="O3273">
        <v>18</v>
      </c>
      <c r="P3273">
        <v>2024</v>
      </c>
      <c r="Q3273">
        <v>10</v>
      </c>
      <c r="R3273">
        <v>4</v>
      </c>
      <c r="S3273" t="s">
        <v>19</v>
      </c>
      <c r="T3273" t="s">
        <v>73</v>
      </c>
      <c r="U3273">
        <v>1</v>
      </c>
      <c r="V3273" t="s">
        <v>174</v>
      </c>
      <c r="W3273">
        <v>5</v>
      </c>
      <c r="X3273" t="s">
        <v>66</v>
      </c>
      <c r="Y3273">
        <v>12</v>
      </c>
      <c r="Z3273" t="s">
        <v>67</v>
      </c>
      <c r="AA3273">
        <v>1</v>
      </c>
      <c r="AB3273" s="3">
        <v>45569.041666666664</v>
      </c>
      <c r="AC3273">
        <f>VLOOKUP(D3273,[1]tablaBarrios!A:C,2,FALSE)</f>
        <v>7.125</v>
      </c>
      <c r="AD3273">
        <f>VLOOKUP(D3273,[1]tablaBarrios!A:C,3,FALSE)</f>
        <v>-73.128</v>
      </c>
    </row>
    <row r="3274" spans="1:30" x14ac:dyDescent="0.25">
      <c r="A3274">
        <v>3273</v>
      </c>
      <c r="B3274" t="s">
        <v>74</v>
      </c>
      <c r="C3274" t="s">
        <v>14</v>
      </c>
      <c r="D3274" t="s">
        <v>58</v>
      </c>
      <c r="E3274" s="1">
        <v>45569</v>
      </c>
      <c r="F3274" s="2">
        <v>0.625</v>
      </c>
      <c r="G3274">
        <v>-89</v>
      </c>
      <c r="H3274" t="s">
        <v>3</v>
      </c>
      <c r="I3274" t="s">
        <v>4</v>
      </c>
      <c r="J3274" t="s">
        <v>5</v>
      </c>
      <c r="K3274" t="s">
        <v>6</v>
      </c>
      <c r="L3274" t="s">
        <v>70</v>
      </c>
      <c r="M3274" t="s">
        <v>75</v>
      </c>
      <c r="N3274" t="s">
        <v>4</v>
      </c>
      <c r="O3274">
        <v>18</v>
      </c>
      <c r="P3274">
        <v>2024</v>
      </c>
      <c r="Q3274">
        <v>10</v>
      </c>
      <c r="R3274">
        <v>4</v>
      </c>
      <c r="S3274" t="s">
        <v>9</v>
      </c>
      <c r="T3274" t="s">
        <v>73</v>
      </c>
      <c r="U3274">
        <v>15</v>
      </c>
      <c r="V3274" t="s">
        <v>174</v>
      </c>
      <c r="W3274">
        <v>5</v>
      </c>
      <c r="X3274" t="s">
        <v>60</v>
      </c>
      <c r="Y3274">
        <v>13</v>
      </c>
      <c r="Z3274" t="s">
        <v>61</v>
      </c>
      <c r="AA3274">
        <v>1</v>
      </c>
      <c r="AB3274" s="3">
        <v>45569.625</v>
      </c>
      <c r="AC3274">
        <f>VLOOKUP(D3274,[1]tablaBarrios!A:C,2,FALSE)</f>
        <v>7.1326000000000001</v>
      </c>
      <c r="AD3274">
        <f>VLOOKUP(D3274,[1]tablaBarrios!A:C,3,FALSE)</f>
        <v>-73.117400000000004</v>
      </c>
    </row>
    <row r="3275" spans="1:30" x14ac:dyDescent="0.25">
      <c r="A3275">
        <v>3274</v>
      </c>
      <c r="B3275" t="s">
        <v>74</v>
      </c>
      <c r="C3275" t="s">
        <v>14</v>
      </c>
      <c r="D3275" t="s">
        <v>159</v>
      </c>
      <c r="E3275" s="1">
        <v>45569</v>
      </c>
      <c r="F3275" s="2">
        <v>0.54166666666666663</v>
      </c>
      <c r="G3275">
        <v>-89</v>
      </c>
      <c r="H3275" t="s">
        <v>28</v>
      </c>
      <c r="I3275" t="s">
        <v>4</v>
      </c>
      <c r="J3275" t="s">
        <v>124</v>
      </c>
      <c r="K3275" t="s">
        <v>6</v>
      </c>
      <c r="L3275" t="s">
        <v>70</v>
      </c>
      <c r="M3275" t="s">
        <v>75</v>
      </c>
      <c r="N3275" t="s">
        <v>4</v>
      </c>
      <c r="O3275">
        <v>18</v>
      </c>
      <c r="P3275">
        <v>2024</v>
      </c>
      <c r="Q3275">
        <v>10</v>
      </c>
      <c r="R3275">
        <v>4</v>
      </c>
      <c r="S3275" t="s">
        <v>147</v>
      </c>
      <c r="T3275" t="s">
        <v>73</v>
      </c>
      <c r="U3275">
        <v>13</v>
      </c>
      <c r="V3275" t="s">
        <v>174</v>
      </c>
      <c r="W3275">
        <v>5</v>
      </c>
      <c r="X3275" t="s">
        <v>41</v>
      </c>
      <c r="Y3275">
        <v>3</v>
      </c>
      <c r="Z3275" t="s">
        <v>36</v>
      </c>
      <c r="AA3275">
        <v>1</v>
      </c>
      <c r="AB3275" s="3">
        <v>45569.541666666664</v>
      </c>
      <c r="AC3275">
        <f>VLOOKUP(D3275,[1]tablaBarrios!A:C,2,FALSE)</f>
        <v>7.1635</v>
      </c>
      <c r="AD3275">
        <f>VLOOKUP(D3275,[1]tablaBarrios!A:C,3,FALSE)</f>
        <v>-73.078500000000005</v>
      </c>
    </row>
    <row r="3276" spans="1:30" x14ac:dyDescent="0.25">
      <c r="A3276">
        <v>3275</v>
      </c>
      <c r="B3276" t="s">
        <v>74</v>
      </c>
      <c r="C3276" t="s">
        <v>14</v>
      </c>
      <c r="D3276" t="s">
        <v>116</v>
      </c>
      <c r="E3276" s="1">
        <v>45569</v>
      </c>
      <c r="F3276" s="2">
        <v>0.625</v>
      </c>
      <c r="G3276">
        <v>-89</v>
      </c>
      <c r="H3276" t="s">
        <v>28</v>
      </c>
      <c r="I3276" t="s">
        <v>4</v>
      </c>
      <c r="J3276" t="s">
        <v>5</v>
      </c>
      <c r="K3276" t="s">
        <v>6</v>
      </c>
      <c r="L3276" t="s">
        <v>70</v>
      </c>
      <c r="M3276" t="s">
        <v>75</v>
      </c>
      <c r="N3276" t="s">
        <v>4</v>
      </c>
      <c r="O3276">
        <v>18</v>
      </c>
      <c r="P3276">
        <v>2024</v>
      </c>
      <c r="Q3276">
        <v>10</v>
      </c>
      <c r="R3276">
        <v>4</v>
      </c>
      <c r="S3276" t="s">
        <v>9</v>
      </c>
      <c r="T3276" t="s">
        <v>73</v>
      </c>
      <c r="U3276">
        <v>15</v>
      </c>
      <c r="V3276" t="s">
        <v>174</v>
      </c>
      <c r="W3276">
        <v>5</v>
      </c>
      <c r="X3276" t="s">
        <v>41</v>
      </c>
      <c r="Y3276">
        <v>3</v>
      </c>
      <c r="Z3276" t="s">
        <v>36</v>
      </c>
      <c r="AA3276">
        <v>1</v>
      </c>
      <c r="AB3276" s="3">
        <v>45569.625</v>
      </c>
      <c r="AC3276">
        <f>VLOOKUP(D3276,[1]tablaBarrios!A:C,2,FALSE)</f>
        <v>7.1589999999999998</v>
      </c>
      <c r="AD3276">
        <f>VLOOKUP(D3276,[1]tablaBarrios!A:C,3,FALSE)</f>
        <v>-73.082999999999998</v>
      </c>
    </row>
    <row r="3277" spans="1:30" x14ac:dyDescent="0.25">
      <c r="A3277">
        <v>3276</v>
      </c>
      <c r="B3277" t="s">
        <v>74</v>
      </c>
      <c r="C3277" t="s">
        <v>14</v>
      </c>
      <c r="D3277" t="s">
        <v>142</v>
      </c>
      <c r="E3277" s="1">
        <v>45569</v>
      </c>
      <c r="F3277" s="2">
        <v>0.29166666666666669</v>
      </c>
      <c r="G3277">
        <v>-89</v>
      </c>
      <c r="H3277" t="s">
        <v>28</v>
      </c>
      <c r="I3277" t="s">
        <v>4</v>
      </c>
      <c r="J3277" t="s">
        <v>5</v>
      </c>
      <c r="K3277" t="s">
        <v>6</v>
      </c>
      <c r="L3277" t="s">
        <v>70</v>
      </c>
      <c r="M3277" t="s">
        <v>75</v>
      </c>
      <c r="N3277" t="s">
        <v>4</v>
      </c>
      <c r="O3277">
        <v>18</v>
      </c>
      <c r="P3277">
        <v>2024</v>
      </c>
      <c r="Q3277">
        <v>10</v>
      </c>
      <c r="R3277">
        <v>4</v>
      </c>
      <c r="S3277" t="s">
        <v>89</v>
      </c>
      <c r="T3277" t="s">
        <v>73</v>
      </c>
      <c r="U3277">
        <v>7</v>
      </c>
      <c r="V3277" t="s">
        <v>174</v>
      </c>
      <c r="W3277">
        <v>5</v>
      </c>
      <c r="X3277" t="s">
        <v>141</v>
      </c>
      <c r="Y3277">
        <v>10</v>
      </c>
      <c r="Z3277" t="s">
        <v>142</v>
      </c>
      <c r="AA3277">
        <v>1</v>
      </c>
      <c r="AB3277" s="3">
        <v>45569.291666666664</v>
      </c>
      <c r="AC3277">
        <f>VLOOKUP(D3277,[1]tablaBarrios!A:C,2,FALSE)</f>
        <v>7.0841000000000003</v>
      </c>
      <c r="AD3277">
        <f>VLOOKUP(D3277,[1]tablaBarrios!A:C,3,FALSE)</f>
        <v>-73.115399999999994</v>
      </c>
    </row>
    <row r="3278" spans="1:30" x14ac:dyDescent="0.25">
      <c r="A3278">
        <v>3277</v>
      </c>
      <c r="B3278" t="s">
        <v>74</v>
      </c>
      <c r="C3278" t="s">
        <v>14</v>
      </c>
      <c r="D3278" t="s">
        <v>111</v>
      </c>
      <c r="E3278" s="1">
        <v>45569</v>
      </c>
      <c r="F3278" s="2">
        <v>0.95833333333333337</v>
      </c>
      <c r="G3278">
        <v>-89</v>
      </c>
      <c r="H3278" t="s">
        <v>28</v>
      </c>
      <c r="I3278" t="s">
        <v>4</v>
      </c>
      <c r="J3278" t="s">
        <v>301</v>
      </c>
      <c r="K3278" t="s">
        <v>6</v>
      </c>
      <c r="L3278" t="s">
        <v>70</v>
      </c>
      <c r="M3278" t="s">
        <v>75</v>
      </c>
      <c r="N3278" t="s">
        <v>4</v>
      </c>
      <c r="O3278">
        <v>18</v>
      </c>
      <c r="P3278">
        <v>2024</v>
      </c>
      <c r="Q3278">
        <v>10</v>
      </c>
      <c r="R3278">
        <v>4</v>
      </c>
      <c r="S3278" t="s">
        <v>125</v>
      </c>
      <c r="T3278" t="s">
        <v>73</v>
      </c>
      <c r="U3278">
        <v>23</v>
      </c>
      <c r="V3278" t="s">
        <v>174</v>
      </c>
      <c r="W3278">
        <v>5</v>
      </c>
      <c r="X3278" t="s">
        <v>110</v>
      </c>
      <c r="Y3278">
        <v>17</v>
      </c>
      <c r="Z3278" t="s">
        <v>111</v>
      </c>
      <c r="AA3278">
        <v>1</v>
      </c>
      <c r="AB3278" s="3">
        <v>45569.958333333336</v>
      </c>
      <c r="AC3278">
        <f>VLOOKUP(D3278,[1]tablaBarrios!A:C,2,FALSE)</f>
        <v>7.0952999999999999</v>
      </c>
      <c r="AD3278">
        <f>VLOOKUP(D3278,[1]tablaBarrios!A:C,3,FALSE)</f>
        <v>-73.135900000000007</v>
      </c>
    </row>
    <row r="3279" spans="1:30" x14ac:dyDescent="0.25">
      <c r="A3279">
        <v>3278</v>
      </c>
      <c r="B3279" t="s">
        <v>74</v>
      </c>
      <c r="C3279" t="s">
        <v>14</v>
      </c>
      <c r="D3279" t="s">
        <v>305</v>
      </c>
      <c r="E3279" s="1">
        <v>45569</v>
      </c>
      <c r="F3279" s="2">
        <v>0.33333333333333331</v>
      </c>
      <c r="G3279">
        <v>-89</v>
      </c>
      <c r="H3279" t="s">
        <v>3</v>
      </c>
      <c r="I3279" t="s">
        <v>4</v>
      </c>
      <c r="J3279" t="s">
        <v>118</v>
      </c>
      <c r="K3279" t="s">
        <v>456</v>
      </c>
      <c r="L3279" t="s">
        <v>70</v>
      </c>
      <c r="M3279" t="s">
        <v>75</v>
      </c>
      <c r="N3279" t="s">
        <v>4</v>
      </c>
      <c r="O3279">
        <v>18</v>
      </c>
      <c r="P3279">
        <v>2024</v>
      </c>
      <c r="Q3279">
        <v>10</v>
      </c>
      <c r="R3279">
        <v>4</v>
      </c>
      <c r="S3279" t="s">
        <v>134</v>
      </c>
      <c r="T3279" t="s">
        <v>73</v>
      </c>
      <c r="U3279">
        <v>8</v>
      </c>
      <c r="V3279" t="s">
        <v>174</v>
      </c>
      <c r="W3279">
        <v>5</v>
      </c>
      <c r="X3279" t="s">
        <v>155</v>
      </c>
      <c r="Y3279">
        <v>11</v>
      </c>
      <c r="Z3279" t="s">
        <v>156</v>
      </c>
      <c r="AA3279">
        <v>1</v>
      </c>
      <c r="AB3279" s="3">
        <v>45569.333333333336</v>
      </c>
      <c r="AC3279">
        <f>VLOOKUP(D3279,[1]tablaBarrios!A:C,2,FALSE)</f>
        <v>7.0880000000000001</v>
      </c>
      <c r="AD3279">
        <f>VLOOKUP(D3279,[1]tablaBarrios!A:C,3,FALSE)</f>
        <v>-73.129099999999994</v>
      </c>
    </row>
    <row r="3280" spans="1:30" x14ac:dyDescent="0.25">
      <c r="A3280">
        <v>3279</v>
      </c>
      <c r="B3280" t="s">
        <v>170</v>
      </c>
      <c r="C3280" t="s">
        <v>88</v>
      </c>
      <c r="D3280" t="s">
        <v>457</v>
      </c>
      <c r="E3280" s="1">
        <v>45570</v>
      </c>
      <c r="F3280" s="2">
        <v>0.41666666666666669</v>
      </c>
      <c r="G3280">
        <v>-89</v>
      </c>
      <c r="H3280" t="s">
        <v>3</v>
      </c>
      <c r="I3280" t="s">
        <v>4</v>
      </c>
      <c r="J3280" t="s">
        <v>124</v>
      </c>
      <c r="K3280" t="s">
        <v>6</v>
      </c>
      <c r="L3280" t="s">
        <v>172</v>
      </c>
      <c r="M3280" t="s">
        <v>173</v>
      </c>
      <c r="N3280" t="s">
        <v>4</v>
      </c>
      <c r="O3280">
        <v>18</v>
      </c>
      <c r="P3280">
        <v>2024</v>
      </c>
      <c r="Q3280">
        <v>10</v>
      </c>
      <c r="R3280">
        <v>5</v>
      </c>
      <c r="S3280" t="s">
        <v>76</v>
      </c>
      <c r="T3280" t="s">
        <v>10</v>
      </c>
      <c r="U3280">
        <v>10</v>
      </c>
      <c r="V3280" t="s">
        <v>196</v>
      </c>
      <c r="W3280">
        <v>6</v>
      </c>
      <c r="X3280" t="s">
        <v>41</v>
      </c>
      <c r="Y3280">
        <v>3</v>
      </c>
      <c r="Z3280" t="s">
        <v>36</v>
      </c>
      <c r="AA3280">
        <v>1</v>
      </c>
      <c r="AB3280" s="3">
        <v>45570.416666666664</v>
      </c>
      <c r="AC3280">
        <f>VLOOKUP(D3280,[1]tablaBarrios!A:C,2,FALSE)</f>
        <v>7.12155</v>
      </c>
      <c r="AD3280">
        <f>VLOOKUP(D3280,[1]tablaBarrios!A:C,3,FALSE)</f>
        <v>-73.130589999999998</v>
      </c>
    </row>
    <row r="3281" spans="1:30" x14ac:dyDescent="0.25">
      <c r="A3281">
        <v>3280</v>
      </c>
      <c r="B3281" t="s">
        <v>0</v>
      </c>
      <c r="C3281" t="s">
        <v>1</v>
      </c>
      <c r="D3281" t="s">
        <v>146</v>
      </c>
      <c r="E3281" s="1">
        <v>45570</v>
      </c>
      <c r="F3281" s="2">
        <v>0.91666666666666663</v>
      </c>
      <c r="G3281">
        <v>-89</v>
      </c>
      <c r="H3281" t="s">
        <v>3</v>
      </c>
      <c r="I3281" t="s">
        <v>4</v>
      </c>
      <c r="J3281" t="s">
        <v>5</v>
      </c>
      <c r="K3281" t="s">
        <v>6</v>
      </c>
      <c r="L3281" t="s">
        <v>7</v>
      </c>
      <c r="M3281" t="s">
        <v>8</v>
      </c>
      <c r="N3281" t="s">
        <v>4</v>
      </c>
      <c r="O3281">
        <v>18</v>
      </c>
      <c r="P3281">
        <v>2024</v>
      </c>
      <c r="Q3281">
        <v>10</v>
      </c>
      <c r="R3281">
        <v>5</v>
      </c>
      <c r="S3281" t="s">
        <v>23</v>
      </c>
      <c r="T3281" t="s">
        <v>10</v>
      </c>
      <c r="U3281">
        <v>22</v>
      </c>
      <c r="V3281" t="s">
        <v>196</v>
      </c>
      <c r="W3281">
        <v>6</v>
      </c>
      <c r="X3281" t="s">
        <v>60</v>
      </c>
      <c r="Y3281">
        <v>13</v>
      </c>
      <c r="Z3281" t="s">
        <v>61</v>
      </c>
      <c r="AA3281">
        <v>1</v>
      </c>
      <c r="AB3281" s="3">
        <v>45570.916666666664</v>
      </c>
      <c r="AC3281">
        <f>VLOOKUP(D3281,[1]tablaBarrios!A:C,2,FALSE)</f>
        <v>7.1227999999999998</v>
      </c>
      <c r="AD3281">
        <f>VLOOKUP(D3281,[1]tablaBarrios!A:C,3,FALSE)</f>
        <v>-73.115700000000004</v>
      </c>
    </row>
    <row r="3282" spans="1:30" x14ac:dyDescent="0.25">
      <c r="A3282">
        <v>3281</v>
      </c>
      <c r="B3282" t="s">
        <v>0</v>
      </c>
      <c r="C3282" t="s">
        <v>14</v>
      </c>
      <c r="D3282" t="s">
        <v>237</v>
      </c>
      <c r="E3282" s="1">
        <v>45570</v>
      </c>
      <c r="F3282" s="2">
        <v>4.1666666666666664E-2</v>
      </c>
      <c r="G3282">
        <v>-89</v>
      </c>
      <c r="H3282" t="s">
        <v>28</v>
      </c>
      <c r="I3282" t="s">
        <v>4</v>
      </c>
      <c r="J3282" t="s">
        <v>5</v>
      </c>
      <c r="K3282" t="s">
        <v>6</v>
      </c>
      <c r="L3282" t="s">
        <v>7</v>
      </c>
      <c r="M3282" t="s">
        <v>8</v>
      </c>
      <c r="N3282" t="s">
        <v>4</v>
      </c>
      <c r="O3282">
        <v>18</v>
      </c>
      <c r="P3282">
        <v>2024</v>
      </c>
      <c r="Q3282">
        <v>10</v>
      </c>
      <c r="R3282">
        <v>5</v>
      </c>
      <c r="S3282" t="s">
        <v>19</v>
      </c>
      <c r="T3282" t="s">
        <v>10</v>
      </c>
      <c r="U3282">
        <v>1</v>
      </c>
      <c r="V3282" t="s">
        <v>196</v>
      </c>
      <c r="W3282">
        <v>6</v>
      </c>
      <c r="X3282" t="s">
        <v>24</v>
      </c>
      <c r="Y3282">
        <v>5</v>
      </c>
      <c r="Z3282" t="s">
        <v>25</v>
      </c>
      <c r="AA3282">
        <v>1</v>
      </c>
      <c r="AB3282" s="3">
        <v>45570.041666666664</v>
      </c>
      <c r="AC3282">
        <f>VLOOKUP(D3282,[1]tablaBarrios!A:C,2,FALSE)</f>
        <v>7.1829999999999998</v>
      </c>
      <c r="AD3282">
        <f>VLOOKUP(D3282,[1]tablaBarrios!A:C,3,FALSE)</f>
        <v>-73.058999999999997</v>
      </c>
    </row>
    <row r="3283" spans="1:30" x14ac:dyDescent="0.25">
      <c r="A3283">
        <v>3282</v>
      </c>
      <c r="B3283" t="s">
        <v>0</v>
      </c>
      <c r="C3283" t="s">
        <v>77</v>
      </c>
      <c r="D3283" t="s">
        <v>268</v>
      </c>
      <c r="E3283" s="1">
        <v>45570</v>
      </c>
      <c r="F3283" s="2">
        <v>0.875</v>
      </c>
      <c r="G3283">
        <v>-89</v>
      </c>
      <c r="H3283" t="s">
        <v>3</v>
      </c>
      <c r="I3283" t="s">
        <v>4</v>
      </c>
      <c r="J3283" t="s">
        <v>5</v>
      </c>
      <c r="K3283" t="s">
        <v>6</v>
      </c>
      <c r="L3283" t="s">
        <v>7</v>
      </c>
      <c r="M3283" t="s">
        <v>8</v>
      </c>
      <c r="N3283" t="s">
        <v>4</v>
      </c>
      <c r="O3283">
        <v>18</v>
      </c>
      <c r="P3283">
        <v>2024</v>
      </c>
      <c r="Q3283">
        <v>10</v>
      </c>
      <c r="R3283">
        <v>5</v>
      </c>
      <c r="S3283" t="s">
        <v>57</v>
      </c>
      <c r="T3283" t="s">
        <v>10</v>
      </c>
      <c r="U3283">
        <v>21</v>
      </c>
      <c r="V3283" t="s">
        <v>196</v>
      </c>
      <c r="W3283">
        <v>6</v>
      </c>
      <c r="X3283" t="s">
        <v>55</v>
      </c>
      <c r="Y3283">
        <v>14</v>
      </c>
      <c r="Z3283" t="s">
        <v>56</v>
      </c>
      <c r="AA3283">
        <v>1</v>
      </c>
      <c r="AB3283" s="3">
        <v>45570.875</v>
      </c>
      <c r="AC3283">
        <f>VLOOKUP(D3283,[1]tablaBarrios!A:C,2,FALSE)</f>
        <v>7.1323999999999996</v>
      </c>
      <c r="AD3283">
        <f>VLOOKUP(D3283,[1]tablaBarrios!A:C,3,FALSE)</f>
        <v>-73.135000000000005</v>
      </c>
    </row>
    <row r="3284" spans="1:30" x14ac:dyDescent="0.25">
      <c r="A3284">
        <v>3283</v>
      </c>
      <c r="B3284" t="s">
        <v>0</v>
      </c>
      <c r="C3284" t="s">
        <v>88</v>
      </c>
      <c r="D3284" t="s">
        <v>457</v>
      </c>
      <c r="E3284" s="1">
        <v>45570</v>
      </c>
      <c r="F3284" s="2">
        <v>0.41666666666666669</v>
      </c>
      <c r="G3284">
        <v>-89</v>
      </c>
      <c r="H3284" t="s">
        <v>28</v>
      </c>
      <c r="I3284" t="s">
        <v>4</v>
      </c>
      <c r="J3284" t="s">
        <v>124</v>
      </c>
      <c r="K3284" t="s">
        <v>6</v>
      </c>
      <c r="L3284" t="s">
        <v>7</v>
      </c>
      <c r="M3284" t="s">
        <v>8</v>
      </c>
      <c r="N3284" t="s">
        <v>4</v>
      </c>
      <c r="O3284">
        <v>18</v>
      </c>
      <c r="P3284">
        <v>2024</v>
      </c>
      <c r="Q3284">
        <v>10</v>
      </c>
      <c r="R3284">
        <v>5</v>
      </c>
      <c r="S3284" t="s">
        <v>76</v>
      </c>
      <c r="T3284" t="s">
        <v>10</v>
      </c>
      <c r="U3284">
        <v>10</v>
      </c>
      <c r="V3284" t="s">
        <v>196</v>
      </c>
      <c r="W3284">
        <v>6</v>
      </c>
      <c r="X3284" t="s">
        <v>41</v>
      </c>
      <c r="Y3284">
        <v>3</v>
      </c>
      <c r="Z3284" t="s">
        <v>36</v>
      </c>
      <c r="AA3284">
        <v>1</v>
      </c>
      <c r="AB3284" s="3">
        <v>45570.416666666664</v>
      </c>
      <c r="AC3284">
        <f>VLOOKUP(D3284,[1]tablaBarrios!A:C,2,FALSE)</f>
        <v>7.12155</v>
      </c>
      <c r="AD3284">
        <f>VLOOKUP(D3284,[1]tablaBarrios!A:C,3,FALSE)</f>
        <v>-73.130589999999998</v>
      </c>
    </row>
    <row r="3285" spans="1:30" x14ac:dyDescent="0.25">
      <c r="A3285">
        <v>3284</v>
      </c>
      <c r="B3285" t="s">
        <v>0</v>
      </c>
      <c r="C3285" t="s">
        <v>1</v>
      </c>
      <c r="D3285" t="s">
        <v>151</v>
      </c>
      <c r="E3285" s="1">
        <v>45570</v>
      </c>
      <c r="F3285" s="2">
        <v>0.95833333333333337</v>
      </c>
      <c r="G3285">
        <v>-89</v>
      </c>
      <c r="H3285" t="s">
        <v>3</v>
      </c>
      <c r="I3285" t="s">
        <v>4</v>
      </c>
      <c r="J3285" t="s">
        <v>5</v>
      </c>
      <c r="K3285" t="s">
        <v>6</v>
      </c>
      <c r="L3285" t="s">
        <v>7</v>
      </c>
      <c r="M3285" t="s">
        <v>8</v>
      </c>
      <c r="N3285" t="s">
        <v>4</v>
      </c>
      <c r="O3285">
        <v>18</v>
      </c>
      <c r="P3285">
        <v>2024</v>
      </c>
      <c r="Q3285">
        <v>10</v>
      </c>
      <c r="R3285">
        <v>5</v>
      </c>
      <c r="S3285" t="s">
        <v>125</v>
      </c>
      <c r="T3285" t="s">
        <v>10</v>
      </c>
      <c r="U3285">
        <v>23</v>
      </c>
      <c r="V3285" t="s">
        <v>196</v>
      </c>
      <c r="W3285">
        <v>6</v>
      </c>
      <c r="X3285" t="s">
        <v>91</v>
      </c>
      <c r="Y3285">
        <v>7</v>
      </c>
      <c r="Z3285" t="s">
        <v>92</v>
      </c>
      <c r="AA3285">
        <v>1</v>
      </c>
      <c r="AB3285" s="3">
        <v>45570.958333333336</v>
      </c>
      <c r="AC3285">
        <f>VLOOKUP(D3285,[1]tablaBarrios!A:C,2,FALSE)</f>
        <v>7.1029</v>
      </c>
      <c r="AD3285">
        <f>VLOOKUP(D3285,[1]tablaBarrios!A:C,3,FALSE)</f>
        <v>-73.124499999999998</v>
      </c>
    </row>
    <row r="3286" spans="1:30" x14ac:dyDescent="0.25">
      <c r="A3286">
        <v>3285</v>
      </c>
      <c r="B3286" t="s">
        <v>0</v>
      </c>
      <c r="C3286" t="s">
        <v>1</v>
      </c>
      <c r="D3286" t="s">
        <v>256</v>
      </c>
      <c r="E3286" s="1">
        <v>45570</v>
      </c>
      <c r="F3286" s="2">
        <v>0.70833333333333337</v>
      </c>
      <c r="G3286">
        <v>-89</v>
      </c>
      <c r="H3286" t="s">
        <v>3</v>
      </c>
      <c r="I3286" t="s">
        <v>4</v>
      </c>
      <c r="J3286" t="s">
        <v>5</v>
      </c>
      <c r="K3286" t="s">
        <v>6</v>
      </c>
      <c r="L3286" t="s">
        <v>7</v>
      </c>
      <c r="M3286" t="s">
        <v>8</v>
      </c>
      <c r="N3286" t="s">
        <v>4</v>
      </c>
      <c r="O3286">
        <v>18</v>
      </c>
      <c r="P3286">
        <v>2024</v>
      </c>
      <c r="Q3286">
        <v>10</v>
      </c>
      <c r="R3286">
        <v>5</v>
      </c>
      <c r="S3286" t="s">
        <v>103</v>
      </c>
      <c r="T3286" t="s">
        <v>10</v>
      </c>
      <c r="U3286">
        <v>17</v>
      </c>
      <c r="V3286" t="s">
        <v>196</v>
      </c>
      <c r="W3286">
        <v>6</v>
      </c>
      <c r="X3286" t="s">
        <v>91</v>
      </c>
      <c r="Y3286">
        <v>7</v>
      </c>
      <c r="Z3286" t="s">
        <v>92</v>
      </c>
      <c r="AA3286">
        <v>1</v>
      </c>
      <c r="AB3286" s="3">
        <v>45570.708333333336</v>
      </c>
      <c r="AC3286">
        <f>VLOOKUP(D3286,[1]tablaBarrios!A:C,2,FALSE)</f>
        <v>7.1013599999999997</v>
      </c>
      <c r="AD3286">
        <f>VLOOKUP(D3286,[1]tablaBarrios!A:C,3,FALSE)</f>
        <v>-73.126980000000003</v>
      </c>
    </row>
    <row r="3287" spans="1:30" x14ac:dyDescent="0.25">
      <c r="A3287">
        <v>3286</v>
      </c>
      <c r="B3287" t="s">
        <v>0</v>
      </c>
      <c r="C3287" t="s">
        <v>14</v>
      </c>
      <c r="D3287" t="s">
        <v>435</v>
      </c>
      <c r="E3287" s="1">
        <v>45570</v>
      </c>
      <c r="F3287" s="2">
        <v>0.70833333333333337</v>
      </c>
      <c r="G3287">
        <v>-89</v>
      </c>
      <c r="H3287" t="s">
        <v>3</v>
      </c>
      <c r="I3287" t="s">
        <v>4</v>
      </c>
      <c r="J3287" t="s">
        <v>5</v>
      </c>
      <c r="K3287" t="s">
        <v>6</v>
      </c>
      <c r="L3287" t="s">
        <v>7</v>
      </c>
      <c r="M3287" t="s">
        <v>8</v>
      </c>
      <c r="N3287" t="s">
        <v>4</v>
      </c>
      <c r="O3287">
        <v>18</v>
      </c>
      <c r="P3287">
        <v>2024</v>
      </c>
      <c r="Q3287">
        <v>10</v>
      </c>
      <c r="R3287">
        <v>5</v>
      </c>
      <c r="S3287" t="s">
        <v>103</v>
      </c>
      <c r="T3287" t="s">
        <v>10</v>
      </c>
      <c r="U3287">
        <v>17</v>
      </c>
      <c r="V3287" t="s">
        <v>196</v>
      </c>
      <c r="W3287">
        <v>6</v>
      </c>
      <c r="X3287" t="s">
        <v>114</v>
      </c>
      <c r="Y3287">
        <v>9</v>
      </c>
      <c r="Z3287" t="s">
        <v>115</v>
      </c>
      <c r="AA3287">
        <v>1</v>
      </c>
      <c r="AB3287" s="3">
        <v>45570.708333333336</v>
      </c>
      <c r="AC3287">
        <f>VLOOKUP(D3287,[1]tablaBarrios!A:C,2,FALSE)</f>
        <v>7.0976999999999997</v>
      </c>
      <c r="AD3287">
        <f>VLOOKUP(D3287,[1]tablaBarrios!A:C,3,FALSE)</f>
        <v>-73.104699999999994</v>
      </c>
    </row>
    <row r="3288" spans="1:30" x14ac:dyDescent="0.25">
      <c r="A3288">
        <v>3287</v>
      </c>
      <c r="B3288" t="s">
        <v>217</v>
      </c>
      <c r="C3288" t="s">
        <v>77</v>
      </c>
      <c r="D3288" t="s">
        <v>56</v>
      </c>
      <c r="E3288" s="1">
        <v>45570</v>
      </c>
      <c r="F3288" s="2">
        <v>0.375</v>
      </c>
      <c r="G3288">
        <v>17</v>
      </c>
      <c r="H3288" t="s">
        <v>3</v>
      </c>
      <c r="I3288" t="s">
        <v>4</v>
      </c>
      <c r="J3288" t="s">
        <v>82</v>
      </c>
      <c r="K3288" t="s">
        <v>44</v>
      </c>
      <c r="L3288" t="s">
        <v>219</v>
      </c>
      <c r="M3288" t="s">
        <v>220</v>
      </c>
      <c r="N3288" t="s">
        <v>18</v>
      </c>
      <c r="O3288">
        <v>3</v>
      </c>
      <c r="P3288">
        <v>2024</v>
      </c>
      <c r="Q3288">
        <v>10</v>
      </c>
      <c r="R3288">
        <v>5</v>
      </c>
      <c r="S3288" t="s">
        <v>40</v>
      </c>
      <c r="T3288" t="s">
        <v>33</v>
      </c>
      <c r="U3288">
        <v>9</v>
      </c>
      <c r="V3288" t="s">
        <v>196</v>
      </c>
      <c r="W3288">
        <v>6</v>
      </c>
      <c r="X3288" t="s">
        <v>55</v>
      </c>
      <c r="Y3288">
        <v>14</v>
      </c>
      <c r="Z3288" t="s">
        <v>56</v>
      </c>
      <c r="AA3288">
        <v>1</v>
      </c>
      <c r="AB3288" s="3">
        <v>45570.375</v>
      </c>
      <c r="AC3288">
        <f>VLOOKUP(D3288,[1]tablaBarrios!A:C,2,FALSE)</f>
        <v>7.1304999999999996</v>
      </c>
      <c r="AD3288">
        <f>VLOOKUP(D3288,[1]tablaBarrios!A:C,3,FALSE)</f>
        <v>-73.105699999999999</v>
      </c>
    </row>
    <row r="3289" spans="1:30" x14ac:dyDescent="0.25">
      <c r="A3289">
        <v>3288</v>
      </c>
      <c r="B3289" t="s">
        <v>42</v>
      </c>
      <c r="C3289" t="s">
        <v>1</v>
      </c>
      <c r="D3289" t="s">
        <v>58</v>
      </c>
      <c r="E3289" s="1">
        <v>45570</v>
      </c>
      <c r="F3289" s="2">
        <v>0.66666666666666663</v>
      </c>
      <c r="G3289">
        <v>29</v>
      </c>
      <c r="H3289" t="s">
        <v>28</v>
      </c>
      <c r="I3289" t="s">
        <v>4</v>
      </c>
      <c r="J3289" t="s">
        <v>5</v>
      </c>
      <c r="K3289" t="s">
        <v>6</v>
      </c>
      <c r="L3289" t="s">
        <v>45</v>
      </c>
      <c r="M3289" t="s">
        <v>46</v>
      </c>
      <c r="N3289" t="s">
        <v>47</v>
      </c>
      <c r="O3289">
        <v>5</v>
      </c>
      <c r="P3289">
        <v>2024</v>
      </c>
      <c r="Q3289">
        <v>10</v>
      </c>
      <c r="R3289">
        <v>5</v>
      </c>
      <c r="S3289" t="s">
        <v>59</v>
      </c>
      <c r="T3289" t="s">
        <v>49</v>
      </c>
      <c r="U3289">
        <v>16</v>
      </c>
      <c r="V3289" t="s">
        <v>196</v>
      </c>
      <c r="W3289">
        <v>6</v>
      </c>
      <c r="X3289" t="s">
        <v>60</v>
      </c>
      <c r="Y3289">
        <v>13</v>
      </c>
      <c r="Z3289" t="s">
        <v>61</v>
      </c>
      <c r="AA3289">
        <v>1</v>
      </c>
      <c r="AB3289" s="3">
        <v>45570.666666666664</v>
      </c>
      <c r="AC3289">
        <f>VLOOKUP(D3289,[1]tablaBarrios!A:C,2,FALSE)</f>
        <v>7.1326000000000001</v>
      </c>
      <c r="AD3289">
        <f>VLOOKUP(D3289,[1]tablaBarrios!A:C,3,FALSE)</f>
        <v>-73.117400000000004</v>
      </c>
    </row>
    <row r="3290" spans="1:30" x14ac:dyDescent="0.25">
      <c r="A3290">
        <v>3289</v>
      </c>
      <c r="B3290" t="s">
        <v>42</v>
      </c>
      <c r="C3290" t="s">
        <v>14</v>
      </c>
      <c r="D3290" t="s">
        <v>36</v>
      </c>
      <c r="E3290" s="1">
        <v>45570</v>
      </c>
      <c r="F3290" s="2">
        <v>8.3333333333333329E-2</v>
      </c>
      <c r="G3290">
        <v>31</v>
      </c>
      <c r="H3290" t="s">
        <v>28</v>
      </c>
      <c r="I3290" t="s">
        <v>4</v>
      </c>
      <c r="J3290" t="s">
        <v>5</v>
      </c>
      <c r="K3290" t="s">
        <v>6</v>
      </c>
      <c r="L3290" t="s">
        <v>45</v>
      </c>
      <c r="M3290" t="s">
        <v>46</v>
      </c>
      <c r="N3290" t="s">
        <v>39</v>
      </c>
      <c r="O3290">
        <v>6</v>
      </c>
      <c r="P3290">
        <v>2024</v>
      </c>
      <c r="Q3290">
        <v>10</v>
      </c>
      <c r="R3290">
        <v>5</v>
      </c>
      <c r="S3290" t="s">
        <v>72</v>
      </c>
      <c r="T3290" t="s">
        <v>49</v>
      </c>
      <c r="U3290">
        <v>2</v>
      </c>
      <c r="V3290" t="s">
        <v>196</v>
      </c>
      <c r="W3290">
        <v>6</v>
      </c>
      <c r="X3290" t="s">
        <v>41</v>
      </c>
      <c r="Y3290">
        <v>3</v>
      </c>
      <c r="Z3290" t="s">
        <v>36</v>
      </c>
      <c r="AA3290">
        <v>1</v>
      </c>
      <c r="AB3290" s="3">
        <v>45570.083333333336</v>
      </c>
      <c r="AC3290">
        <f>VLOOKUP(D3290,[1]tablaBarrios!A:C,2,FALSE)</f>
        <v>7.1327999999999996</v>
      </c>
      <c r="AD3290">
        <f>VLOOKUP(D3290,[1]tablaBarrios!A:C,3,FALSE)</f>
        <v>-73.123500000000007</v>
      </c>
    </row>
    <row r="3291" spans="1:30" x14ac:dyDescent="0.25">
      <c r="A3291">
        <v>3290</v>
      </c>
      <c r="B3291" t="s">
        <v>42</v>
      </c>
      <c r="C3291" t="s">
        <v>14</v>
      </c>
      <c r="D3291" t="s">
        <v>142</v>
      </c>
      <c r="E3291" s="1">
        <v>45570</v>
      </c>
      <c r="F3291" s="2">
        <v>0.58333333333333337</v>
      </c>
      <c r="G3291">
        <v>13</v>
      </c>
      <c r="H3291" t="s">
        <v>28</v>
      </c>
      <c r="I3291" t="s">
        <v>4</v>
      </c>
      <c r="J3291" t="s">
        <v>5</v>
      </c>
      <c r="K3291" t="s">
        <v>44</v>
      </c>
      <c r="L3291" t="s">
        <v>45</v>
      </c>
      <c r="M3291" t="s">
        <v>46</v>
      </c>
      <c r="N3291" s="4">
        <v>41913</v>
      </c>
      <c r="O3291">
        <v>2</v>
      </c>
      <c r="P3291">
        <v>2024</v>
      </c>
      <c r="Q3291">
        <v>10</v>
      </c>
      <c r="R3291">
        <v>5</v>
      </c>
      <c r="S3291" t="s">
        <v>48</v>
      </c>
      <c r="T3291" t="s">
        <v>49</v>
      </c>
      <c r="U3291">
        <v>14</v>
      </c>
      <c r="V3291" t="s">
        <v>196</v>
      </c>
      <c r="W3291">
        <v>6</v>
      </c>
      <c r="X3291" t="s">
        <v>141</v>
      </c>
      <c r="Y3291">
        <v>10</v>
      </c>
      <c r="Z3291" t="s">
        <v>142</v>
      </c>
      <c r="AA3291">
        <v>1</v>
      </c>
      <c r="AB3291" s="3">
        <v>45570.583333333336</v>
      </c>
      <c r="AC3291">
        <f>VLOOKUP(D3291,[1]tablaBarrios!A:C,2,FALSE)</f>
        <v>7.0841000000000003</v>
      </c>
      <c r="AD3291">
        <f>VLOOKUP(D3291,[1]tablaBarrios!A:C,3,FALSE)</f>
        <v>-73.115399999999994</v>
      </c>
    </row>
    <row r="3292" spans="1:30" x14ac:dyDescent="0.25">
      <c r="A3292">
        <v>3291</v>
      </c>
      <c r="B3292" t="s">
        <v>42</v>
      </c>
      <c r="C3292" t="s">
        <v>14</v>
      </c>
      <c r="D3292" t="s">
        <v>111</v>
      </c>
      <c r="E3292" s="1">
        <v>45570</v>
      </c>
      <c r="F3292" s="2">
        <v>0.41666666666666669</v>
      </c>
      <c r="G3292">
        <v>45</v>
      </c>
      <c r="H3292" t="s">
        <v>28</v>
      </c>
      <c r="I3292" t="s">
        <v>4</v>
      </c>
      <c r="J3292" t="s">
        <v>5</v>
      </c>
      <c r="K3292" t="s">
        <v>6</v>
      </c>
      <c r="L3292" t="s">
        <v>45</v>
      </c>
      <c r="M3292" t="s">
        <v>46</v>
      </c>
      <c r="N3292" t="s">
        <v>62</v>
      </c>
      <c r="O3292">
        <v>9</v>
      </c>
      <c r="P3292">
        <v>2024</v>
      </c>
      <c r="Q3292">
        <v>10</v>
      </c>
      <c r="R3292">
        <v>5</v>
      </c>
      <c r="S3292" t="s">
        <v>76</v>
      </c>
      <c r="T3292" t="s">
        <v>49</v>
      </c>
      <c r="U3292">
        <v>10</v>
      </c>
      <c r="V3292" t="s">
        <v>196</v>
      </c>
      <c r="W3292">
        <v>6</v>
      </c>
      <c r="X3292" t="s">
        <v>110</v>
      </c>
      <c r="Y3292">
        <v>17</v>
      </c>
      <c r="Z3292" t="s">
        <v>111</v>
      </c>
      <c r="AA3292">
        <v>1</v>
      </c>
      <c r="AB3292" s="3">
        <v>45570.416666666664</v>
      </c>
      <c r="AC3292">
        <f>VLOOKUP(D3292,[1]tablaBarrios!A:C,2,FALSE)</f>
        <v>7.0952999999999999</v>
      </c>
      <c r="AD3292">
        <f>VLOOKUP(D3292,[1]tablaBarrios!A:C,3,FALSE)</f>
        <v>-73.135900000000007</v>
      </c>
    </row>
    <row r="3293" spans="1:30" x14ac:dyDescent="0.25">
      <c r="A3293">
        <v>3292</v>
      </c>
      <c r="B3293" t="s">
        <v>106</v>
      </c>
      <c r="C3293" t="s">
        <v>14</v>
      </c>
      <c r="D3293" t="s">
        <v>27</v>
      </c>
      <c r="E3293" s="1">
        <v>45570</v>
      </c>
      <c r="F3293" s="2">
        <v>0</v>
      </c>
      <c r="G3293">
        <v>-89</v>
      </c>
      <c r="H3293" t="s">
        <v>4</v>
      </c>
      <c r="I3293" t="s">
        <v>4</v>
      </c>
      <c r="J3293" t="s">
        <v>5</v>
      </c>
      <c r="K3293" t="s">
        <v>203</v>
      </c>
      <c r="L3293" t="s">
        <v>70</v>
      </c>
      <c r="M3293" t="s">
        <v>109</v>
      </c>
      <c r="N3293" t="s">
        <v>4</v>
      </c>
      <c r="O3293">
        <v>18</v>
      </c>
      <c r="P3293">
        <v>2024</v>
      </c>
      <c r="Q3293">
        <v>10</v>
      </c>
      <c r="R3293">
        <v>5</v>
      </c>
      <c r="S3293" t="s">
        <v>32</v>
      </c>
      <c r="T3293" t="s">
        <v>73</v>
      </c>
      <c r="U3293">
        <v>0</v>
      </c>
      <c r="V3293" t="s">
        <v>196</v>
      </c>
      <c r="W3293">
        <v>6</v>
      </c>
      <c r="X3293" t="s">
        <v>34</v>
      </c>
      <c r="Y3293">
        <v>6</v>
      </c>
      <c r="Z3293" t="s">
        <v>27</v>
      </c>
      <c r="AA3293">
        <v>1</v>
      </c>
      <c r="AB3293" s="3">
        <v>45570</v>
      </c>
      <c r="AC3293">
        <f>VLOOKUP(D3293,[1]tablaBarrios!A:C,2,FALSE)</f>
        <v>7.1181999999999999</v>
      </c>
      <c r="AD3293">
        <f>VLOOKUP(D3293,[1]tablaBarrios!A:C,3,FALSE)</f>
        <v>-73.123500000000007</v>
      </c>
    </row>
    <row r="3294" spans="1:30" x14ac:dyDescent="0.25">
      <c r="A3294">
        <v>3293</v>
      </c>
      <c r="B3294" t="s">
        <v>106</v>
      </c>
      <c r="C3294" t="s">
        <v>14</v>
      </c>
      <c r="D3294" t="s">
        <v>112</v>
      </c>
      <c r="E3294" s="1">
        <v>45570</v>
      </c>
      <c r="F3294" s="2">
        <v>0.375</v>
      </c>
      <c r="G3294">
        <v>-89</v>
      </c>
      <c r="H3294" t="s">
        <v>4</v>
      </c>
      <c r="I3294" t="s">
        <v>4</v>
      </c>
      <c r="J3294" t="s">
        <v>5</v>
      </c>
      <c r="K3294" t="s">
        <v>233</v>
      </c>
      <c r="L3294" t="s">
        <v>70</v>
      </c>
      <c r="M3294" t="s">
        <v>109</v>
      </c>
      <c r="N3294" t="s">
        <v>4</v>
      </c>
      <c r="O3294">
        <v>18</v>
      </c>
      <c r="P3294">
        <v>2024</v>
      </c>
      <c r="Q3294">
        <v>10</v>
      </c>
      <c r="R3294">
        <v>5</v>
      </c>
      <c r="S3294" t="s">
        <v>40</v>
      </c>
      <c r="T3294" t="s">
        <v>73</v>
      </c>
      <c r="U3294">
        <v>9</v>
      </c>
      <c r="V3294" t="s">
        <v>196</v>
      </c>
      <c r="W3294">
        <v>6</v>
      </c>
      <c r="X3294" t="s">
        <v>114</v>
      </c>
      <c r="Y3294">
        <v>9</v>
      </c>
      <c r="Z3294" t="s">
        <v>115</v>
      </c>
      <c r="AA3294">
        <v>1</v>
      </c>
      <c r="AB3294" s="3">
        <v>45570.375</v>
      </c>
      <c r="AC3294">
        <f>VLOOKUP(D3294,[1]tablaBarrios!A:C,2,FALSE)</f>
        <v>7.1340000000000003</v>
      </c>
      <c r="AD3294">
        <f>VLOOKUP(D3294,[1]tablaBarrios!A:C,3,FALSE)</f>
        <v>-73.136499999999998</v>
      </c>
    </row>
    <row r="3295" spans="1:30" x14ac:dyDescent="0.25">
      <c r="A3295">
        <v>3294</v>
      </c>
      <c r="B3295" t="s">
        <v>74</v>
      </c>
      <c r="C3295" t="s">
        <v>14</v>
      </c>
      <c r="D3295" t="s">
        <v>383</v>
      </c>
      <c r="E3295" s="1">
        <v>45570</v>
      </c>
      <c r="F3295" s="2">
        <v>0.625</v>
      </c>
      <c r="G3295">
        <v>-89</v>
      </c>
      <c r="H3295" t="s">
        <v>28</v>
      </c>
      <c r="I3295" t="s">
        <v>4</v>
      </c>
      <c r="J3295" t="s">
        <v>82</v>
      </c>
      <c r="K3295" t="s">
        <v>6</v>
      </c>
      <c r="L3295" t="s">
        <v>70</v>
      </c>
      <c r="M3295" t="s">
        <v>75</v>
      </c>
      <c r="N3295" t="s">
        <v>4</v>
      </c>
      <c r="O3295">
        <v>18</v>
      </c>
      <c r="P3295">
        <v>2024</v>
      </c>
      <c r="Q3295">
        <v>10</v>
      </c>
      <c r="R3295">
        <v>5</v>
      </c>
      <c r="S3295" t="s">
        <v>9</v>
      </c>
      <c r="T3295" t="s">
        <v>73</v>
      </c>
      <c r="U3295">
        <v>15</v>
      </c>
      <c r="V3295" t="s">
        <v>196</v>
      </c>
      <c r="W3295">
        <v>6</v>
      </c>
      <c r="X3295" t="s">
        <v>60</v>
      </c>
      <c r="Y3295">
        <v>13</v>
      </c>
      <c r="Z3295" t="s">
        <v>61</v>
      </c>
      <c r="AA3295">
        <v>1</v>
      </c>
      <c r="AB3295" s="3">
        <v>45570.625</v>
      </c>
      <c r="AC3295">
        <f>VLOOKUP(D3295,[1]tablaBarrios!A:C,2,FALSE)</f>
        <v>7.1215000000000002</v>
      </c>
      <c r="AD3295">
        <f>VLOOKUP(D3295,[1]tablaBarrios!A:C,3,FALSE)</f>
        <v>-73.124499999999998</v>
      </c>
    </row>
    <row r="3296" spans="1:30" x14ac:dyDescent="0.25">
      <c r="A3296">
        <v>3295</v>
      </c>
      <c r="B3296" t="s">
        <v>74</v>
      </c>
      <c r="C3296" t="s">
        <v>77</v>
      </c>
      <c r="D3296" t="s">
        <v>120</v>
      </c>
      <c r="E3296" s="1">
        <v>45570</v>
      </c>
      <c r="F3296" s="2">
        <v>0.625</v>
      </c>
      <c r="G3296">
        <v>-89</v>
      </c>
      <c r="H3296" t="s">
        <v>28</v>
      </c>
      <c r="I3296" t="s">
        <v>4</v>
      </c>
      <c r="J3296" t="s">
        <v>5</v>
      </c>
      <c r="K3296" t="s">
        <v>161</v>
      </c>
      <c r="L3296" t="s">
        <v>70</v>
      </c>
      <c r="M3296" t="s">
        <v>75</v>
      </c>
      <c r="N3296" t="s">
        <v>4</v>
      </c>
      <c r="O3296">
        <v>18</v>
      </c>
      <c r="P3296">
        <v>2024</v>
      </c>
      <c r="Q3296">
        <v>10</v>
      </c>
      <c r="R3296">
        <v>5</v>
      </c>
      <c r="S3296" t="s">
        <v>9</v>
      </c>
      <c r="T3296" t="s">
        <v>73</v>
      </c>
      <c r="U3296">
        <v>15</v>
      </c>
      <c r="V3296" t="s">
        <v>196</v>
      </c>
      <c r="W3296">
        <v>6</v>
      </c>
      <c r="X3296" t="s">
        <v>60</v>
      </c>
      <c r="Y3296">
        <v>13</v>
      </c>
      <c r="Z3296" t="s">
        <v>61</v>
      </c>
      <c r="AA3296">
        <v>1</v>
      </c>
      <c r="AB3296" s="3">
        <v>45570.625</v>
      </c>
      <c r="AC3296">
        <f>VLOOKUP(D3296,[1]tablaBarrios!A:C,2,FALSE)</f>
        <v>7.1207000000000003</v>
      </c>
      <c r="AD3296">
        <f>VLOOKUP(D3296,[1]tablaBarrios!A:C,3,FALSE)</f>
        <v>-73.125600000000006</v>
      </c>
    </row>
    <row r="3297" spans="1:30" x14ac:dyDescent="0.25">
      <c r="A3297">
        <v>3296</v>
      </c>
      <c r="B3297" t="s">
        <v>74</v>
      </c>
      <c r="C3297" t="s">
        <v>14</v>
      </c>
      <c r="D3297" t="s">
        <v>120</v>
      </c>
      <c r="E3297" s="1">
        <v>45570</v>
      </c>
      <c r="F3297" s="2">
        <v>0.95833333333333337</v>
      </c>
      <c r="G3297">
        <v>-89</v>
      </c>
      <c r="H3297" t="s">
        <v>28</v>
      </c>
      <c r="I3297" t="s">
        <v>4</v>
      </c>
      <c r="J3297" t="s">
        <v>5</v>
      </c>
      <c r="K3297" t="s">
        <v>6</v>
      </c>
      <c r="L3297" t="s">
        <v>70</v>
      </c>
      <c r="M3297" t="s">
        <v>75</v>
      </c>
      <c r="N3297" t="s">
        <v>4</v>
      </c>
      <c r="O3297">
        <v>18</v>
      </c>
      <c r="P3297">
        <v>2024</v>
      </c>
      <c r="Q3297">
        <v>10</v>
      </c>
      <c r="R3297">
        <v>5</v>
      </c>
      <c r="S3297" t="s">
        <v>125</v>
      </c>
      <c r="T3297" t="s">
        <v>73</v>
      </c>
      <c r="U3297">
        <v>23</v>
      </c>
      <c r="V3297" t="s">
        <v>196</v>
      </c>
      <c r="W3297">
        <v>6</v>
      </c>
      <c r="X3297" t="s">
        <v>60</v>
      </c>
      <c r="Y3297">
        <v>13</v>
      </c>
      <c r="Z3297" t="s">
        <v>61</v>
      </c>
      <c r="AA3297">
        <v>1</v>
      </c>
      <c r="AB3297" s="3">
        <v>45570.958333333336</v>
      </c>
      <c r="AC3297">
        <f>VLOOKUP(D3297,[1]tablaBarrios!A:C,2,FALSE)</f>
        <v>7.1207000000000003</v>
      </c>
      <c r="AD3297">
        <f>VLOOKUP(D3297,[1]tablaBarrios!A:C,3,FALSE)</f>
        <v>-73.125600000000006</v>
      </c>
    </row>
    <row r="3298" spans="1:30" x14ac:dyDescent="0.25">
      <c r="A3298">
        <v>3297</v>
      </c>
      <c r="B3298" t="s">
        <v>74</v>
      </c>
      <c r="C3298" t="s">
        <v>14</v>
      </c>
      <c r="D3298" t="s">
        <v>135</v>
      </c>
      <c r="E3298" s="1">
        <v>45570</v>
      </c>
      <c r="F3298" s="2">
        <v>0.75</v>
      </c>
      <c r="G3298">
        <v>-89</v>
      </c>
      <c r="H3298" t="s">
        <v>3</v>
      </c>
      <c r="I3298" t="s">
        <v>4</v>
      </c>
      <c r="J3298" t="s">
        <v>5</v>
      </c>
      <c r="K3298" t="s">
        <v>6</v>
      </c>
      <c r="L3298" t="s">
        <v>70</v>
      </c>
      <c r="M3298" t="s">
        <v>75</v>
      </c>
      <c r="N3298" t="s">
        <v>4</v>
      </c>
      <c r="O3298">
        <v>18</v>
      </c>
      <c r="P3298">
        <v>2024</v>
      </c>
      <c r="Q3298">
        <v>10</v>
      </c>
      <c r="R3298">
        <v>5</v>
      </c>
      <c r="S3298" t="s">
        <v>137</v>
      </c>
      <c r="T3298" t="s">
        <v>73</v>
      </c>
      <c r="U3298">
        <v>18</v>
      </c>
      <c r="V3298" t="s">
        <v>196</v>
      </c>
      <c r="W3298">
        <v>6</v>
      </c>
      <c r="X3298" t="s">
        <v>60</v>
      </c>
      <c r="Y3298">
        <v>13</v>
      </c>
      <c r="Z3298" t="s">
        <v>61</v>
      </c>
      <c r="AA3298">
        <v>1</v>
      </c>
      <c r="AB3298" s="3">
        <v>45570.75</v>
      </c>
      <c r="AC3298">
        <f>VLOOKUP(D3298,[1]tablaBarrios!A:C,2,FALSE)</f>
        <v>7.1228999999999996</v>
      </c>
      <c r="AD3298">
        <f>VLOOKUP(D3298,[1]tablaBarrios!A:C,3,FALSE)</f>
        <v>-73.120199999999997</v>
      </c>
    </row>
    <row r="3299" spans="1:30" x14ac:dyDescent="0.25">
      <c r="A3299">
        <v>3298</v>
      </c>
      <c r="B3299" t="s">
        <v>74</v>
      </c>
      <c r="C3299" t="s">
        <v>14</v>
      </c>
      <c r="D3299" t="s">
        <v>2</v>
      </c>
      <c r="E3299" s="1">
        <v>45570</v>
      </c>
      <c r="F3299" s="2">
        <v>4.1666666666666664E-2</v>
      </c>
      <c r="G3299">
        <v>-89</v>
      </c>
      <c r="H3299" t="s">
        <v>3</v>
      </c>
      <c r="I3299" t="s">
        <v>4</v>
      </c>
      <c r="J3299" t="s">
        <v>5</v>
      </c>
      <c r="K3299" t="s">
        <v>6</v>
      </c>
      <c r="L3299" t="s">
        <v>70</v>
      </c>
      <c r="M3299" t="s">
        <v>75</v>
      </c>
      <c r="N3299" t="s">
        <v>4</v>
      </c>
      <c r="O3299">
        <v>18</v>
      </c>
      <c r="P3299">
        <v>2024</v>
      </c>
      <c r="Q3299">
        <v>10</v>
      </c>
      <c r="R3299">
        <v>5</v>
      </c>
      <c r="S3299" t="s">
        <v>19</v>
      </c>
      <c r="T3299" t="s">
        <v>73</v>
      </c>
      <c r="U3299">
        <v>1</v>
      </c>
      <c r="V3299" t="s">
        <v>196</v>
      </c>
      <c r="W3299">
        <v>6</v>
      </c>
      <c r="X3299" t="s">
        <v>12</v>
      </c>
      <c r="Y3299">
        <v>15</v>
      </c>
      <c r="Z3299" t="s">
        <v>2</v>
      </c>
      <c r="AA3299">
        <v>1</v>
      </c>
      <c r="AB3299" s="3">
        <v>45570.041666666664</v>
      </c>
      <c r="AC3299">
        <f>VLOOKUP(D3299,[1]tablaBarrios!A:C,2,FALSE)</f>
        <v>7.1189999999999998</v>
      </c>
      <c r="AD3299">
        <f>VLOOKUP(D3299,[1]tablaBarrios!A:C,3,FALSE)</f>
        <v>-73.122</v>
      </c>
    </row>
    <row r="3300" spans="1:30" x14ac:dyDescent="0.25">
      <c r="A3300">
        <v>3299</v>
      </c>
      <c r="B3300" t="s">
        <v>74</v>
      </c>
      <c r="C3300" t="s">
        <v>14</v>
      </c>
      <c r="D3300" t="s">
        <v>2</v>
      </c>
      <c r="E3300" s="1">
        <v>45570</v>
      </c>
      <c r="F3300" s="2">
        <v>0.875</v>
      </c>
      <c r="G3300">
        <v>-89</v>
      </c>
      <c r="H3300" t="s">
        <v>28</v>
      </c>
      <c r="I3300" t="s">
        <v>4</v>
      </c>
      <c r="J3300" t="s">
        <v>5</v>
      </c>
      <c r="K3300" t="s">
        <v>6</v>
      </c>
      <c r="L3300" t="s">
        <v>70</v>
      </c>
      <c r="M3300" t="s">
        <v>75</v>
      </c>
      <c r="N3300" t="s">
        <v>4</v>
      </c>
      <c r="O3300">
        <v>18</v>
      </c>
      <c r="P3300">
        <v>2024</v>
      </c>
      <c r="Q3300">
        <v>10</v>
      </c>
      <c r="R3300">
        <v>5</v>
      </c>
      <c r="S3300" t="s">
        <v>57</v>
      </c>
      <c r="T3300" t="s">
        <v>73</v>
      </c>
      <c r="U3300">
        <v>21</v>
      </c>
      <c r="V3300" t="s">
        <v>196</v>
      </c>
      <c r="W3300">
        <v>6</v>
      </c>
      <c r="X3300" t="s">
        <v>12</v>
      </c>
      <c r="Y3300">
        <v>15</v>
      </c>
      <c r="Z3300" t="s">
        <v>2</v>
      </c>
      <c r="AA3300">
        <v>1</v>
      </c>
      <c r="AB3300" s="3">
        <v>45570.875</v>
      </c>
      <c r="AC3300">
        <f>VLOOKUP(D3300,[1]tablaBarrios!A:C,2,FALSE)</f>
        <v>7.1189999999999998</v>
      </c>
      <c r="AD3300">
        <f>VLOOKUP(D3300,[1]tablaBarrios!A:C,3,FALSE)</f>
        <v>-73.122</v>
      </c>
    </row>
    <row r="3301" spans="1:30" x14ac:dyDescent="0.25">
      <c r="A3301">
        <v>3300</v>
      </c>
      <c r="B3301" t="s">
        <v>74</v>
      </c>
      <c r="C3301" t="s">
        <v>14</v>
      </c>
      <c r="D3301" t="s">
        <v>2</v>
      </c>
      <c r="E3301" s="1">
        <v>45570</v>
      </c>
      <c r="F3301" s="2">
        <v>0.66666666666666663</v>
      </c>
      <c r="G3301">
        <v>-89</v>
      </c>
      <c r="H3301" t="s">
        <v>28</v>
      </c>
      <c r="I3301" t="s">
        <v>4</v>
      </c>
      <c r="J3301" t="s">
        <v>5</v>
      </c>
      <c r="K3301" t="s">
        <v>233</v>
      </c>
      <c r="L3301" t="s">
        <v>70</v>
      </c>
      <c r="M3301" t="s">
        <v>75</v>
      </c>
      <c r="N3301" t="s">
        <v>4</v>
      </c>
      <c r="O3301">
        <v>18</v>
      </c>
      <c r="P3301">
        <v>2024</v>
      </c>
      <c r="Q3301">
        <v>10</v>
      </c>
      <c r="R3301">
        <v>5</v>
      </c>
      <c r="S3301" t="s">
        <v>59</v>
      </c>
      <c r="T3301" t="s">
        <v>73</v>
      </c>
      <c r="U3301">
        <v>16</v>
      </c>
      <c r="V3301" t="s">
        <v>196</v>
      </c>
      <c r="W3301">
        <v>6</v>
      </c>
      <c r="X3301" t="s">
        <v>12</v>
      </c>
      <c r="Y3301">
        <v>15</v>
      </c>
      <c r="Z3301" t="s">
        <v>2</v>
      </c>
      <c r="AA3301">
        <v>1</v>
      </c>
      <c r="AB3301" s="3">
        <v>45570.666666666664</v>
      </c>
      <c r="AC3301">
        <f>VLOOKUP(D3301,[1]tablaBarrios!A:C,2,FALSE)</f>
        <v>7.1189999999999998</v>
      </c>
      <c r="AD3301">
        <f>VLOOKUP(D3301,[1]tablaBarrios!A:C,3,FALSE)</f>
        <v>-73.122</v>
      </c>
    </row>
    <row r="3302" spans="1:30" x14ac:dyDescent="0.25">
      <c r="A3302">
        <v>3301</v>
      </c>
      <c r="B3302" t="s">
        <v>74</v>
      </c>
      <c r="C3302" t="s">
        <v>14</v>
      </c>
      <c r="D3302" t="s">
        <v>27</v>
      </c>
      <c r="E3302" s="1">
        <v>45570</v>
      </c>
      <c r="F3302" s="2">
        <v>0.29166666666666669</v>
      </c>
      <c r="G3302">
        <v>-89</v>
      </c>
      <c r="H3302" t="s">
        <v>3</v>
      </c>
      <c r="I3302" t="s">
        <v>4</v>
      </c>
      <c r="J3302" t="s">
        <v>5</v>
      </c>
      <c r="K3302" t="s">
        <v>6</v>
      </c>
      <c r="L3302" t="s">
        <v>70</v>
      </c>
      <c r="M3302" t="s">
        <v>75</v>
      </c>
      <c r="N3302" t="s">
        <v>4</v>
      </c>
      <c r="O3302">
        <v>18</v>
      </c>
      <c r="P3302">
        <v>2024</v>
      </c>
      <c r="Q3302">
        <v>10</v>
      </c>
      <c r="R3302">
        <v>5</v>
      </c>
      <c r="S3302" t="s">
        <v>89</v>
      </c>
      <c r="T3302" t="s">
        <v>73</v>
      </c>
      <c r="U3302">
        <v>7</v>
      </c>
      <c r="V3302" t="s">
        <v>196</v>
      </c>
      <c r="W3302">
        <v>6</v>
      </c>
      <c r="X3302" t="s">
        <v>34</v>
      </c>
      <c r="Y3302">
        <v>6</v>
      </c>
      <c r="Z3302" t="s">
        <v>27</v>
      </c>
      <c r="AA3302">
        <v>1</v>
      </c>
      <c r="AB3302" s="3">
        <v>45570.291666666664</v>
      </c>
      <c r="AC3302">
        <f>VLOOKUP(D3302,[1]tablaBarrios!A:C,2,FALSE)</f>
        <v>7.1181999999999999</v>
      </c>
      <c r="AD3302">
        <f>VLOOKUP(D3302,[1]tablaBarrios!A:C,3,FALSE)</f>
        <v>-73.123500000000007</v>
      </c>
    </row>
    <row r="3303" spans="1:30" x14ac:dyDescent="0.25">
      <c r="A3303">
        <v>3302</v>
      </c>
      <c r="B3303" t="s">
        <v>74</v>
      </c>
      <c r="C3303" t="s">
        <v>77</v>
      </c>
      <c r="D3303" t="s">
        <v>135</v>
      </c>
      <c r="E3303" s="1">
        <v>45570</v>
      </c>
      <c r="F3303" s="2">
        <v>0.45833333333333331</v>
      </c>
      <c r="G3303">
        <v>-89</v>
      </c>
      <c r="H3303" t="s">
        <v>3</v>
      </c>
      <c r="I3303" t="s">
        <v>4</v>
      </c>
      <c r="J3303" t="s">
        <v>5</v>
      </c>
      <c r="K3303" t="s">
        <v>6</v>
      </c>
      <c r="L3303" t="s">
        <v>70</v>
      </c>
      <c r="M3303" t="s">
        <v>75</v>
      </c>
      <c r="N3303" t="s">
        <v>4</v>
      </c>
      <c r="O3303">
        <v>18</v>
      </c>
      <c r="P3303">
        <v>2024</v>
      </c>
      <c r="Q3303">
        <v>10</v>
      </c>
      <c r="R3303">
        <v>5</v>
      </c>
      <c r="S3303" t="s">
        <v>80</v>
      </c>
      <c r="T3303" t="s">
        <v>73</v>
      </c>
      <c r="U3303">
        <v>11</v>
      </c>
      <c r="V3303" t="s">
        <v>196</v>
      </c>
      <c r="W3303">
        <v>6</v>
      </c>
      <c r="X3303" t="s">
        <v>60</v>
      </c>
      <c r="Y3303">
        <v>13</v>
      </c>
      <c r="Z3303" t="s">
        <v>61</v>
      </c>
      <c r="AA3303">
        <v>1</v>
      </c>
      <c r="AB3303" s="3">
        <v>45570.458333333336</v>
      </c>
      <c r="AC3303">
        <f>VLOOKUP(D3303,[1]tablaBarrios!A:C,2,FALSE)</f>
        <v>7.1228999999999996</v>
      </c>
      <c r="AD3303">
        <f>VLOOKUP(D3303,[1]tablaBarrios!A:C,3,FALSE)</f>
        <v>-73.120199999999997</v>
      </c>
    </row>
    <row r="3304" spans="1:30" x14ac:dyDescent="0.25">
      <c r="A3304">
        <v>3303</v>
      </c>
      <c r="B3304" t="s">
        <v>74</v>
      </c>
      <c r="C3304" t="s">
        <v>14</v>
      </c>
      <c r="D3304" t="s">
        <v>67</v>
      </c>
      <c r="E3304" s="1">
        <v>45570</v>
      </c>
      <c r="F3304" s="2">
        <v>0</v>
      </c>
      <c r="G3304">
        <v>-89</v>
      </c>
      <c r="H3304" t="s">
        <v>28</v>
      </c>
      <c r="I3304" t="s">
        <v>4</v>
      </c>
      <c r="J3304" t="s">
        <v>5</v>
      </c>
      <c r="K3304" t="s">
        <v>6</v>
      </c>
      <c r="L3304" t="s">
        <v>70</v>
      </c>
      <c r="M3304" t="s">
        <v>75</v>
      </c>
      <c r="N3304" t="s">
        <v>4</v>
      </c>
      <c r="O3304">
        <v>18</v>
      </c>
      <c r="P3304">
        <v>2024</v>
      </c>
      <c r="Q3304">
        <v>10</v>
      </c>
      <c r="R3304">
        <v>5</v>
      </c>
      <c r="S3304" t="s">
        <v>32</v>
      </c>
      <c r="T3304" t="s">
        <v>73</v>
      </c>
      <c r="U3304">
        <v>0</v>
      </c>
      <c r="V3304" t="s">
        <v>196</v>
      </c>
      <c r="W3304">
        <v>6</v>
      </c>
      <c r="X3304" t="s">
        <v>66</v>
      </c>
      <c r="Y3304">
        <v>12</v>
      </c>
      <c r="Z3304" t="s">
        <v>67</v>
      </c>
      <c r="AA3304">
        <v>1</v>
      </c>
      <c r="AB3304" s="3">
        <v>45570</v>
      </c>
      <c r="AC3304">
        <f>VLOOKUP(D3304,[1]tablaBarrios!A:C,2,FALSE)</f>
        <v>7.125</v>
      </c>
      <c r="AD3304">
        <f>VLOOKUP(D3304,[1]tablaBarrios!A:C,3,FALSE)</f>
        <v>-73.128</v>
      </c>
    </row>
    <row r="3305" spans="1:30" x14ac:dyDescent="0.25">
      <c r="A3305">
        <v>3304</v>
      </c>
      <c r="B3305" t="s">
        <v>74</v>
      </c>
      <c r="C3305" t="s">
        <v>14</v>
      </c>
      <c r="D3305" t="s">
        <v>191</v>
      </c>
      <c r="E3305" s="1">
        <v>45570</v>
      </c>
      <c r="F3305" s="2">
        <v>0.20833333333333334</v>
      </c>
      <c r="G3305">
        <v>-89</v>
      </c>
      <c r="H3305" t="s">
        <v>28</v>
      </c>
      <c r="I3305" t="s">
        <v>4</v>
      </c>
      <c r="J3305" t="s">
        <v>5</v>
      </c>
      <c r="K3305" t="s">
        <v>6</v>
      </c>
      <c r="L3305" t="s">
        <v>70</v>
      </c>
      <c r="M3305" t="s">
        <v>75</v>
      </c>
      <c r="N3305" t="s">
        <v>4</v>
      </c>
      <c r="O3305">
        <v>18</v>
      </c>
      <c r="P3305">
        <v>2024</v>
      </c>
      <c r="Q3305">
        <v>10</v>
      </c>
      <c r="R3305">
        <v>5</v>
      </c>
      <c r="S3305" t="s">
        <v>94</v>
      </c>
      <c r="T3305" t="s">
        <v>73</v>
      </c>
      <c r="U3305">
        <v>5</v>
      </c>
      <c r="V3305" t="s">
        <v>196</v>
      </c>
      <c r="W3305">
        <v>6</v>
      </c>
      <c r="X3305" t="s">
        <v>66</v>
      </c>
      <c r="Y3305">
        <v>12</v>
      </c>
      <c r="Z3305" t="s">
        <v>67</v>
      </c>
      <c r="AA3305">
        <v>1</v>
      </c>
      <c r="AB3305" s="3">
        <v>45570.208333333336</v>
      </c>
      <c r="AC3305">
        <f>VLOOKUP(D3305,[1]tablaBarrios!A:C,2,FALSE)</f>
        <v>7.1118499999999996</v>
      </c>
      <c r="AD3305">
        <f>VLOOKUP(D3305,[1]tablaBarrios!A:C,3,FALSE)</f>
        <v>-73.113050000000001</v>
      </c>
    </row>
    <row r="3306" spans="1:30" x14ac:dyDescent="0.25">
      <c r="A3306">
        <v>3305</v>
      </c>
      <c r="B3306" t="s">
        <v>74</v>
      </c>
      <c r="C3306" t="s">
        <v>14</v>
      </c>
      <c r="D3306" t="s">
        <v>148</v>
      </c>
      <c r="E3306" s="1">
        <v>45570</v>
      </c>
      <c r="F3306" s="2">
        <v>0.83333333333333337</v>
      </c>
      <c r="G3306">
        <v>-89</v>
      </c>
      <c r="H3306" t="s">
        <v>28</v>
      </c>
      <c r="I3306" t="s">
        <v>4</v>
      </c>
      <c r="J3306" t="s">
        <v>5</v>
      </c>
      <c r="K3306" t="s">
        <v>6</v>
      </c>
      <c r="L3306" t="s">
        <v>70</v>
      </c>
      <c r="M3306" t="s">
        <v>75</v>
      </c>
      <c r="N3306" t="s">
        <v>4</v>
      </c>
      <c r="O3306">
        <v>18</v>
      </c>
      <c r="P3306">
        <v>2024</v>
      </c>
      <c r="Q3306">
        <v>10</v>
      </c>
      <c r="R3306">
        <v>5</v>
      </c>
      <c r="S3306" t="s">
        <v>65</v>
      </c>
      <c r="T3306" t="s">
        <v>73</v>
      </c>
      <c r="U3306">
        <v>20</v>
      </c>
      <c r="V3306" t="s">
        <v>196</v>
      </c>
      <c r="W3306">
        <v>6</v>
      </c>
      <c r="X3306" t="s">
        <v>50</v>
      </c>
      <c r="Y3306">
        <v>1</v>
      </c>
      <c r="Z3306" t="s">
        <v>51</v>
      </c>
      <c r="AA3306">
        <v>1</v>
      </c>
      <c r="AB3306" s="3">
        <v>45570.833333333336</v>
      </c>
      <c r="AC3306">
        <f>VLOOKUP(D3306,[1]tablaBarrios!A:C,2,FALSE)</f>
        <v>7.1468999999999996</v>
      </c>
      <c r="AD3306">
        <f>VLOOKUP(D3306,[1]tablaBarrios!A:C,3,FALSE)</f>
        <v>-73.133200000000002</v>
      </c>
    </row>
    <row r="3307" spans="1:30" x14ac:dyDescent="0.25">
      <c r="A3307">
        <v>3306</v>
      </c>
      <c r="B3307" t="s">
        <v>74</v>
      </c>
      <c r="C3307" t="s">
        <v>14</v>
      </c>
      <c r="D3307" t="s">
        <v>274</v>
      </c>
      <c r="E3307" s="1">
        <v>45570</v>
      </c>
      <c r="F3307" s="2">
        <v>0.375</v>
      </c>
      <c r="G3307">
        <v>-89</v>
      </c>
      <c r="H3307" t="s">
        <v>28</v>
      </c>
      <c r="I3307" t="s">
        <v>4</v>
      </c>
      <c r="J3307" t="s">
        <v>5</v>
      </c>
      <c r="K3307" t="s">
        <v>358</v>
      </c>
      <c r="L3307" t="s">
        <v>70</v>
      </c>
      <c r="M3307" t="s">
        <v>75</v>
      </c>
      <c r="N3307" t="s">
        <v>4</v>
      </c>
      <c r="O3307">
        <v>18</v>
      </c>
      <c r="P3307">
        <v>2024</v>
      </c>
      <c r="Q3307">
        <v>10</v>
      </c>
      <c r="R3307">
        <v>5</v>
      </c>
      <c r="S3307" t="s">
        <v>40</v>
      </c>
      <c r="T3307" t="s">
        <v>73</v>
      </c>
      <c r="U3307">
        <v>9</v>
      </c>
      <c r="V3307" t="s">
        <v>196</v>
      </c>
      <c r="W3307">
        <v>6</v>
      </c>
      <c r="X3307" t="s">
        <v>41</v>
      </c>
      <c r="Y3307">
        <v>3</v>
      </c>
      <c r="Z3307" t="s">
        <v>36</v>
      </c>
      <c r="AA3307">
        <v>1</v>
      </c>
      <c r="AB3307" s="3">
        <v>45570.375</v>
      </c>
      <c r="AC3307">
        <f>VLOOKUP(D3307,[1]tablaBarrios!A:C,2,FALSE)</f>
        <v>7.1544999999999996</v>
      </c>
      <c r="AD3307">
        <f>VLOOKUP(D3307,[1]tablaBarrios!A:C,3,FALSE)</f>
        <v>-73.087500000000006</v>
      </c>
    </row>
    <row r="3308" spans="1:30" x14ac:dyDescent="0.25">
      <c r="A3308">
        <v>3307</v>
      </c>
      <c r="B3308" t="s">
        <v>74</v>
      </c>
      <c r="C3308" t="s">
        <v>14</v>
      </c>
      <c r="D3308" t="s">
        <v>58</v>
      </c>
      <c r="E3308" s="1">
        <v>45570</v>
      </c>
      <c r="F3308" s="2">
        <v>0.20833333333333334</v>
      </c>
      <c r="G3308">
        <v>-89</v>
      </c>
      <c r="H3308" t="s">
        <v>28</v>
      </c>
      <c r="I3308" t="s">
        <v>4</v>
      </c>
      <c r="J3308" t="s">
        <v>5</v>
      </c>
      <c r="K3308" t="s">
        <v>6</v>
      </c>
      <c r="L3308" t="s">
        <v>70</v>
      </c>
      <c r="M3308" t="s">
        <v>75</v>
      </c>
      <c r="N3308" t="s">
        <v>4</v>
      </c>
      <c r="O3308">
        <v>18</v>
      </c>
      <c r="P3308">
        <v>2024</v>
      </c>
      <c r="Q3308">
        <v>10</v>
      </c>
      <c r="R3308">
        <v>5</v>
      </c>
      <c r="S3308" t="s">
        <v>94</v>
      </c>
      <c r="T3308" t="s">
        <v>73</v>
      </c>
      <c r="U3308">
        <v>5</v>
      </c>
      <c r="V3308" t="s">
        <v>196</v>
      </c>
      <c r="W3308">
        <v>6</v>
      </c>
      <c r="X3308" t="s">
        <v>60</v>
      </c>
      <c r="Y3308">
        <v>13</v>
      </c>
      <c r="Z3308" t="s">
        <v>61</v>
      </c>
      <c r="AA3308">
        <v>1</v>
      </c>
      <c r="AB3308" s="3">
        <v>45570.208333333336</v>
      </c>
      <c r="AC3308">
        <f>VLOOKUP(D3308,[1]tablaBarrios!A:C,2,FALSE)</f>
        <v>7.1326000000000001</v>
      </c>
      <c r="AD3308">
        <f>VLOOKUP(D3308,[1]tablaBarrios!A:C,3,FALSE)</f>
        <v>-73.117400000000004</v>
      </c>
    </row>
    <row r="3309" spans="1:30" x14ac:dyDescent="0.25">
      <c r="A3309">
        <v>3308</v>
      </c>
      <c r="B3309" t="s">
        <v>74</v>
      </c>
      <c r="C3309" t="s">
        <v>14</v>
      </c>
      <c r="D3309" t="s">
        <v>149</v>
      </c>
      <c r="E3309" s="1">
        <v>45570</v>
      </c>
      <c r="F3309" s="2">
        <v>0.375</v>
      </c>
      <c r="G3309">
        <v>-89</v>
      </c>
      <c r="H3309" t="s">
        <v>3</v>
      </c>
      <c r="I3309" t="s">
        <v>4</v>
      </c>
      <c r="J3309" t="s">
        <v>82</v>
      </c>
      <c r="K3309" t="s">
        <v>6</v>
      </c>
      <c r="L3309" t="s">
        <v>70</v>
      </c>
      <c r="M3309" t="s">
        <v>75</v>
      </c>
      <c r="N3309" t="s">
        <v>4</v>
      </c>
      <c r="O3309">
        <v>18</v>
      </c>
      <c r="P3309">
        <v>2024</v>
      </c>
      <c r="Q3309">
        <v>10</v>
      </c>
      <c r="R3309">
        <v>5</v>
      </c>
      <c r="S3309" t="s">
        <v>40</v>
      </c>
      <c r="T3309" t="s">
        <v>73</v>
      </c>
      <c r="U3309">
        <v>9</v>
      </c>
      <c r="V3309" t="s">
        <v>196</v>
      </c>
      <c r="W3309">
        <v>6</v>
      </c>
      <c r="X3309" t="s">
        <v>41</v>
      </c>
      <c r="Y3309">
        <v>3</v>
      </c>
      <c r="Z3309" t="s">
        <v>36</v>
      </c>
      <c r="AA3309">
        <v>1</v>
      </c>
      <c r="AB3309" s="3">
        <v>45570.375</v>
      </c>
      <c r="AC3309">
        <f>VLOOKUP(D3309,[1]tablaBarrios!A:C,2,FALSE)</f>
        <v>7.1405000000000003</v>
      </c>
      <c r="AD3309">
        <f>VLOOKUP(D3309,[1]tablaBarrios!A:C,3,FALSE)</f>
        <v>-73.120199999999997</v>
      </c>
    </row>
    <row r="3310" spans="1:30" x14ac:dyDescent="0.25">
      <c r="A3310">
        <v>3309</v>
      </c>
      <c r="B3310" t="s">
        <v>74</v>
      </c>
      <c r="C3310" t="s">
        <v>14</v>
      </c>
      <c r="D3310" t="s">
        <v>36</v>
      </c>
      <c r="E3310" s="1">
        <v>45570</v>
      </c>
      <c r="F3310" s="2">
        <v>0.95833333333333337</v>
      </c>
      <c r="G3310">
        <v>-89</v>
      </c>
      <c r="H3310" t="s">
        <v>28</v>
      </c>
      <c r="I3310" t="s">
        <v>4</v>
      </c>
      <c r="J3310" t="s">
        <v>82</v>
      </c>
      <c r="K3310" t="s">
        <v>6</v>
      </c>
      <c r="L3310" t="s">
        <v>70</v>
      </c>
      <c r="M3310" t="s">
        <v>75</v>
      </c>
      <c r="N3310" t="s">
        <v>4</v>
      </c>
      <c r="O3310">
        <v>18</v>
      </c>
      <c r="P3310">
        <v>2024</v>
      </c>
      <c r="Q3310">
        <v>10</v>
      </c>
      <c r="R3310">
        <v>5</v>
      </c>
      <c r="S3310" t="s">
        <v>125</v>
      </c>
      <c r="T3310" t="s">
        <v>73</v>
      </c>
      <c r="U3310">
        <v>23</v>
      </c>
      <c r="V3310" t="s">
        <v>196</v>
      </c>
      <c r="W3310">
        <v>6</v>
      </c>
      <c r="X3310" t="s">
        <v>41</v>
      </c>
      <c r="Y3310">
        <v>3</v>
      </c>
      <c r="Z3310" t="s">
        <v>36</v>
      </c>
      <c r="AA3310">
        <v>1</v>
      </c>
      <c r="AB3310" s="3">
        <v>45570.958333333336</v>
      </c>
      <c r="AC3310">
        <f>VLOOKUP(D3310,[1]tablaBarrios!A:C,2,FALSE)</f>
        <v>7.1327999999999996</v>
      </c>
      <c r="AD3310">
        <f>VLOOKUP(D3310,[1]tablaBarrios!A:C,3,FALSE)</f>
        <v>-73.123500000000007</v>
      </c>
    </row>
    <row r="3311" spans="1:30" x14ac:dyDescent="0.25">
      <c r="A3311">
        <v>3310</v>
      </c>
      <c r="B3311" t="s">
        <v>74</v>
      </c>
      <c r="C3311" t="s">
        <v>14</v>
      </c>
      <c r="D3311" t="s">
        <v>2</v>
      </c>
      <c r="E3311" s="1">
        <v>45570</v>
      </c>
      <c r="F3311" s="2">
        <v>0.625</v>
      </c>
      <c r="G3311">
        <v>-89</v>
      </c>
      <c r="H3311" t="s">
        <v>28</v>
      </c>
      <c r="I3311" t="s">
        <v>4</v>
      </c>
      <c r="J3311" t="s">
        <v>5</v>
      </c>
      <c r="K3311" t="s">
        <v>203</v>
      </c>
      <c r="L3311" t="s">
        <v>70</v>
      </c>
      <c r="M3311" t="s">
        <v>75</v>
      </c>
      <c r="N3311" t="s">
        <v>4</v>
      </c>
      <c r="O3311">
        <v>18</v>
      </c>
      <c r="P3311">
        <v>2024</v>
      </c>
      <c r="Q3311">
        <v>10</v>
      </c>
      <c r="R3311">
        <v>5</v>
      </c>
      <c r="S3311" t="s">
        <v>9</v>
      </c>
      <c r="T3311" t="s">
        <v>73</v>
      </c>
      <c r="U3311">
        <v>15</v>
      </c>
      <c r="V3311" t="s">
        <v>196</v>
      </c>
      <c r="W3311">
        <v>6</v>
      </c>
      <c r="X3311" t="s">
        <v>12</v>
      </c>
      <c r="Y3311">
        <v>15</v>
      </c>
      <c r="Z3311" t="s">
        <v>2</v>
      </c>
      <c r="AA3311">
        <v>1</v>
      </c>
      <c r="AB3311" s="3">
        <v>45570.625</v>
      </c>
      <c r="AC3311">
        <f>VLOOKUP(D3311,[1]tablaBarrios!A:C,2,FALSE)</f>
        <v>7.1189999999999998</v>
      </c>
      <c r="AD3311">
        <f>VLOOKUP(D3311,[1]tablaBarrios!A:C,3,FALSE)</f>
        <v>-73.122</v>
      </c>
    </row>
    <row r="3312" spans="1:30" x14ac:dyDescent="0.25">
      <c r="A3312">
        <v>3311</v>
      </c>
      <c r="B3312" t="s">
        <v>170</v>
      </c>
      <c r="C3312" t="s">
        <v>88</v>
      </c>
      <c r="D3312" t="s">
        <v>111</v>
      </c>
      <c r="E3312" s="1">
        <v>45571</v>
      </c>
      <c r="F3312" s="2">
        <v>0.875</v>
      </c>
      <c r="G3312">
        <v>-89</v>
      </c>
      <c r="H3312" t="s">
        <v>3</v>
      </c>
      <c r="I3312" t="s">
        <v>4</v>
      </c>
      <c r="J3312" t="s">
        <v>124</v>
      </c>
      <c r="K3312" t="s">
        <v>364</v>
      </c>
      <c r="L3312" t="s">
        <v>172</v>
      </c>
      <c r="M3312" t="s">
        <v>173</v>
      </c>
      <c r="N3312" t="s">
        <v>4</v>
      </c>
      <c r="O3312">
        <v>18</v>
      </c>
      <c r="P3312">
        <v>2024</v>
      </c>
      <c r="Q3312">
        <v>10</v>
      </c>
      <c r="R3312">
        <v>6</v>
      </c>
      <c r="S3312" t="s">
        <v>57</v>
      </c>
      <c r="T3312" t="s">
        <v>10</v>
      </c>
      <c r="U3312">
        <v>21</v>
      </c>
      <c r="V3312" t="s">
        <v>205</v>
      </c>
      <c r="W3312">
        <v>7</v>
      </c>
      <c r="X3312" t="s">
        <v>110</v>
      </c>
      <c r="Y3312">
        <v>17</v>
      </c>
      <c r="Z3312" t="s">
        <v>111</v>
      </c>
      <c r="AA3312">
        <v>1</v>
      </c>
      <c r="AB3312" s="3">
        <v>45571.875</v>
      </c>
      <c r="AC3312">
        <f>VLOOKUP(D3312,[1]tablaBarrios!A:C,2,FALSE)</f>
        <v>7.0952999999999999</v>
      </c>
      <c r="AD3312">
        <f>VLOOKUP(D3312,[1]tablaBarrios!A:C,3,FALSE)</f>
        <v>-73.135900000000007</v>
      </c>
    </row>
    <row r="3313" spans="1:30" x14ac:dyDescent="0.25">
      <c r="A3313">
        <v>3312</v>
      </c>
      <c r="B3313" t="s">
        <v>0</v>
      </c>
      <c r="C3313" t="s">
        <v>14</v>
      </c>
      <c r="D3313" t="s">
        <v>146</v>
      </c>
      <c r="E3313" s="1">
        <v>45571</v>
      </c>
      <c r="F3313" s="2">
        <v>8.3333333333333329E-2</v>
      </c>
      <c r="G3313">
        <v>-89</v>
      </c>
      <c r="H3313" t="s">
        <v>3</v>
      </c>
      <c r="I3313" t="s">
        <v>4</v>
      </c>
      <c r="J3313" t="s">
        <v>5</v>
      </c>
      <c r="K3313" t="s">
        <v>214</v>
      </c>
      <c r="L3313" t="s">
        <v>7</v>
      </c>
      <c r="M3313" t="s">
        <v>8</v>
      </c>
      <c r="N3313" t="s">
        <v>4</v>
      </c>
      <c r="O3313">
        <v>18</v>
      </c>
      <c r="P3313">
        <v>2024</v>
      </c>
      <c r="Q3313">
        <v>10</v>
      </c>
      <c r="R3313">
        <v>6</v>
      </c>
      <c r="S3313" t="s">
        <v>72</v>
      </c>
      <c r="T3313" t="s">
        <v>10</v>
      </c>
      <c r="U3313">
        <v>2</v>
      </c>
      <c r="V3313" t="s">
        <v>205</v>
      </c>
      <c r="W3313">
        <v>7</v>
      </c>
      <c r="X3313" t="s">
        <v>60</v>
      </c>
      <c r="Y3313">
        <v>13</v>
      </c>
      <c r="Z3313" t="s">
        <v>61</v>
      </c>
      <c r="AA3313">
        <v>1</v>
      </c>
      <c r="AB3313" s="3">
        <v>45571.083333333336</v>
      </c>
      <c r="AC3313">
        <f>VLOOKUP(D3313,[1]tablaBarrios!A:C,2,FALSE)</f>
        <v>7.1227999999999998</v>
      </c>
      <c r="AD3313">
        <f>VLOOKUP(D3313,[1]tablaBarrios!A:C,3,FALSE)</f>
        <v>-73.115700000000004</v>
      </c>
    </row>
    <row r="3314" spans="1:30" x14ac:dyDescent="0.25">
      <c r="A3314">
        <v>3313</v>
      </c>
      <c r="B3314" t="s">
        <v>0</v>
      </c>
      <c r="C3314" t="s">
        <v>1</v>
      </c>
      <c r="D3314" t="s">
        <v>146</v>
      </c>
      <c r="E3314" s="1">
        <v>45571</v>
      </c>
      <c r="F3314" s="2">
        <v>0.125</v>
      </c>
      <c r="G3314">
        <v>-89</v>
      </c>
      <c r="H3314" t="s">
        <v>3</v>
      </c>
      <c r="I3314" t="s">
        <v>4</v>
      </c>
      <c r="J3314" t="s">
        <v>5</v>
      </c>
      <c r="K3314" t="s">
        <v>6</v>
      </c>
      <c r="L3314" t="s">
        <v>7</v>
      </c>
      <c r="M3314" t="s">
        <v>8</v>
      </c>
      <c r="N3314" t="s">
        <v>4</v>
      </c>
      <c r="O3314">
        <v>18</v>
      </c>
      <c r="P3314">
        <v>2024</v>
      </c>
      <c r="Q3314">
        <v>10</v>
      </c>
      <c r="R3314">
        <v>6</v>
      </c>
      <c r="S3314" t="s">
        <v>79</v>
      </c>
      <c r="T3314" t="s">
        <v>10</v>
      </c>
      <c r="U3314">
        <v>3</v>
      </c>
      <c r="V3314" t="s">
        <v>205</v>
      </c>
      <c r="W3314">
        <v>7</v>
      </c>
      <c r="X3314" t="s">
        <v>60</v>
      </c>
      <c r="Y3314">
        <v>13</v>
      </c>
      <c r="Z3314" t="s">
        <v>61</v>
      </c>
      <c r="AA3314">
        <v>1</v>
      </c>
      <c r="AB3314" s="3">
        <v>45571.125</v>
      </c>
      <c r="AC3314">
        <f>VLOOKUP(D3314,[1]tablaBarrios!A:C,2,FALSE)</f>
        <v>7.1227999999999998</v>
      </c>
      <c r="AD3314">
        <f>VLOOKUP(D3314,[1]tablaBarrios!A:C,3,FALSE)</f>
        <v>-73.115700000000004</v>
      </c>
    </row>
    <row r="3315" spans="1:30" x14ac:dyDescent="0.25">
      <c r="A3315">
        <v>3314</v>
      </c>
      <c r="B3315" t="s">
        <v>0</v>
      </c>
      <c r="C3315" t="s">
        <v>77</v>
      </c>
      <c r="D3315" t="s">
        <v>135</v>
      </c>
      <c r="E3315" s="1">
        <v>45571</v>
      </c>
      <c r="F3315" s="2">
        <v>0.91666666666666663</v>
      </c>
      <c r="G3315">
        <v>-89</v>
      </c>
      <c r="H3315" t="s">
        <v>3</v>
      </c>
      <c r="I3315" t="s">
        <v>4</v>
      </c>
      <c r="J3315" t="s">
        <v>5</v>
      </c>
      <c r="K3315" t="s">
        <v>6</v>
      </c>
      <c r="L3315" t="s">
        <v>7</v>
      </c>
      <c r="M3315" t="s">
        <v>8</v>
      </c>
      <c r="N3315" t="s">
        <v>4</v>
      </c>
      <c r="O3315">
        <v>18</v>
      </c>
      <c r="P3315">
        <v>2024</v>
      </c>
      <c r="Q3315">
        <v>10</v>
      </c>
      <c r="R3315">
        <v>6</v>
      </c>
      <c r="S3315" t="s">
        <v>23</v>
      </c>
      <c r="T3315" t="s">
        <v>10</v>
      </c>
      <c r="U3315">
        <v>22</v>
      </c>
      <c r="V3315" t="s">
        <v>205</v>
      </c>
      <c r="W3315">
        <v>7</v>
      </c>
      <c r="X3315" t="s">
        <v>60</v>
      </c>
      <c r="Y3315">
        <v>13</v>
      </c>
      <c r="Z3315" t="s">
        <v>61</v>
      </c>
      <c r="AA3315">
        <v>1</v>
      </c>
      <c r="AB3315" s="3">
        <v>45571.916666666664</v>
      </c>
      <c r="AC3315">
        <f>VLOOKUP(D3315,[1]tablaBarrios!A:C,2,FALSE)</f>
        <v>7.1228999999999996</v>
      </c>
      <c r="AD3315">
        <f>VLOOKUP(D3315,[1]tablaBarrios!A:C,3,FALSE)</f>
        <v>-73.120199999999997</v>
      </c>
    </row>
    <row r="3316" spans="1:30" x14ac:dyDescent="0.25">
      <c r="A3316">
        <v>3315</v>
      </c>
      <c r="B3316" t="s">
        <v>0</v>
      </c>
      <c r="C3316" t="s">
        <v>1</v>
      </c>
      <c r="D3316" t="s">
        <v>2</v>
      </c>
      <c r="E3316" s="1">
        <v>45571</v>
      </c>
      <c r="F3316" s="2">
        <v>0.95833333333333337</v>
      </c>
      <c r="G3316">
        <v>-89</v>
      </c>
      <c r="H3316" t="s">
        <v>28</v>
      </c>
      <c r="I3316" t="s">
        <v>4</v>
      </c>
      <c r="J3316" t="s">
        <v>5</v>
      </c>
      <c r="K3316" t="s">
        <v>6</v>
      </c>
      <c r="L3316" t="s">
        <v>7</v>
      </c>
      <c r="M3316" t="s">
        <v>8</v>
      </c>
      <c r="N3316" t="s">
        <v>4</v>
      </c>
      <c r="O3316">
        <v>18</v>
      </c>
      <c r="P3316">
        <v>2024</v>
      </c>
      <c r="Q3316">
        <v>10</v>
      </c>
      <c r="R3316">
        <v>6</v>
      </c>
      <c r="S3316" t="s">
        <v>125</v>
      </c>
      <c r="T3316" t="s">
        <v>10</v>
      </c>
      <c r="U3316">
        <v>23</v>
      </c>
      <c r="V3316" t="s">
        <v>205</v>
      </c>
      <c r="W3316">
        <v>7</v>
      </c>
      <c r="X3316" t="s">
        <v>12</v>
      </c>
      <c r="Y3316">
        <v>15</v>
      </c>
      <c r="Z3316" t="s">
        <v>2</v>
      </c>
      <c r="AA3316">
        <v>1</v>
      </c>
      <c r="AB3316" s="3">
        <v>45571.958333333336</v>
      </c>
      <c r="AC3316">
        <f>VLOOKUP(D3316,[1]tablaBarrios!A:C,2,FALSE)</f>
        <v>7.1189999999999998</v>
      </c>
      <c r="AD3316">
        <f>VLOOKUP(D3316,[1]tablaBarrios!A:C,3,FALSE)</f>
        <v>-73.122</v>
      </c>
    </row>
    <row r="3317" spans="1:30" x14ac:dyDescent="0.25">
      <c r="A3317">
        <v>3316</v>
      </c>
      <c r="B3317" t="s">
        <v>0</v>
      </c>
      <c r="C3317" t="s">
        <v>77</v>
      </c>
      <c r="D3317" t="s">
        <v>27</v>
      </c>
      <c r="E3317" s="1">
        <v>45571</v>
      </c>
      <c r="F3317" s="2">
        <v>0</v>
      </c>
      <c r="G3317">
        <v>-89</v>
      </c>
      <c r="H3317" t="s">
        <v>3</v>
      </c>
      <c r="I3317" t="s">
        <v>4</v>
      </c>
      <c r="J3317" t="s">
        <v>5</v>
      </c>
      <c r="K3317" t="s">
        <v>6</v>
      </c>
      <c r="L3317" t="s">
        <v>7</v>
      </c>
      <c r="M3317" t="s">
        <v>8</v>
      </c>
      <c r="N3317" t="s">
        <v>4</v>
      </c>
      <c r="O3317">
        <v>18</v>
      </c>
      <c r="P3317">
        <v>2024</v>
      </c>
      <c r="Q3317">
        <v>10</v>
      </c>
      <c r="R3317">
        <v>6</v>
      </c>
      <c r="S3317" t="s">
        <v>32</v>
      </c>
      <c r="T3317" t="s">
        <v>10</v>
      </c>
      <c r="U3317">
        <v>0</v>
      </c>
      <c r="V3317" t="s">
        <v>205</v>
      </c>
      <c r="W3317">
        <v>7</v>
      </c>
      <c r="X3317" t="s">
        <v>34</v>
      </c>
      <c r="Y3317">
        <v>6</v>
      </c>
      <c r="Z3317" t="s">
        <v>27</v>
      </c>
      <c r="AA3317">
        <v>1</v>
      </c>
      <c r="AB3317" s="3">
        <v>45571</v>
      </c>
      <c r="AC3317">
        <f>VLOOKUP(D3317,[1]tablaBarrios!A:C,2,FALSE)</f>
        <v>7.1181999999999999</v>
      </c>
      <c r="AD3317">
        <f>VLOOKUP(D3317,[1]tablaBarrios!A:C,3,FALSE)</f>
        <v>-73.123500000000007</v>
      </c>
    </row>
    <row r="3318" spans="1:30" x14ac:dyDescent="0.25">
      <c r="A3318">
        <v>3317</v>
      </c>
      <c r="B3318" t="s">
        <v>0</v>
      </c>
      <c r="C3318" t="s">
        <v>14</v>
      </c>
      <c r="D3318" t="s">
        <v>67</v>
      </c>
      <c r="E3318" s="1">
        <v>45571</v>
      </c>
      <c r="F3318" s="2">
        <v>0.625</v>
      </c>
      <c r="G3318">
        <v>-89</v>
      </c>
      <c r="H3318" t="s">
        <v>28</v>
      </c>
      <c r="I3318" t="s">
        <v>4</v>
      </c>
      <c r="J3318" t="s">
        <v>5</v>
      </c>
      <c r="K3318" t="s">
        <v>6</v>
      </c>
      <c r="L3318" t="s">
        <v>7</v>
      </c>
      <c r="M3318" t="s">
        <v>8</v>
      </c>
      <c r="N3318" t="s">
        <v>4</v>
      </c>
      <c r="O3318">
        <v>18</v>
      </c>
      <c r="P3318">
        <v>2024</v>
      </c>
      <c r="Q3318">
        <v>10</v>
      </c>
      <c r="R3318">
        <v>6</v>
      </c>
      <c r="S3318" t="s">
        <v>9</v>
      </c>
      <c r="T3318" t="s">
        <v>10</v>
      </c>
      <c r="U3318">
        <v>15</v>
      </c>
      <c r="V3318" t="s">
        <v>205</v>
      </c>
      <c r="W3318">
        <v>7</v>
      </c>
      <c r="X3318" t="s">
        <v>66</v>
      </c>
      <c r="Y3318">
        <v>12</v>
      </c>
      <c r="Z3318" t="s">
        <v>67</v>
      </c>
      <c r="AA3318">
        <v>1</v>
      </c>
      <c r="AB3318" s="3">
        <v>45571.625</v>
      </c>
      <c r="AC3318">
        <f>VLOOKUP(D3318,[1]tablaBarrios!A:C,2,FALSE)</f>
        <v>7.125</v>
      </c>
      <c r="AD3318">
        <f>VLOOKUP(D3318,[1]tablaBarrios!A:C,3,FALSE)</f>
        <v>-73.128</v>
      </c>
    </row>
    <row r="3319" spans="1:30" x14ac:dyDescent="0.25">
      <c r="A3319">
        <v>3318</v>
      </c>
      <c r="B3319" t="s">
        <v>0</v>
      </c>
      <c r="C3319" t="s">
        <v>77</v>
      </c>
      <c r="D3319" t="s">
        <v>319</v>
      </c>
      <c r="E3319" s="1">
        <v>45571</v>
      </c>
      <c r="F3319" s="2">
        <v>0.33333333333333331</v>
      </c>
      <c r="G3319">
        <v>-89</v>
      </c>
      <c r="H3319" t="s">
        <v>3</v>
      </c>
      <c r="I3319" t="s">
        <v>4</v>
      </c>
      <c r="J3319" t="s">
        <v>5</v>
      </c>
      <c r="K3319" t="s">
        <v>6</v>
      </c>
      <c r="L3319" t="s">
        <v>7</v>
      </c>
      <c r="M3319" t="s">
        <v>8</v>
      </c>
      <c r="N3319" t="s">
        <v>4</v>
      </c>
      <c r="O3319">
        <v>18</v>
      </c>
      <c r="P3319">
        <v>2024</v>
      </c>
      <c r="Q3319">
        <v>10</v>
      </c>
      <c r="R3319">
        <v>6</v>
      </c>
      <c r="S3319" t="s">
        <v>134</v>
      </c>
      <c r="T3319" t="s">
        <v>10</v>
      </c>
      <c r="U3319">
        <v>8</v>
      </c>
      <c r="V3319" t="s">
        <v>205</v>
      </c>
      <c r="W3319">
        <v>7</v>
      </c>
      <c r="X3319" t="s">
        <v>50</v>
      </c>
      <c r="Y3319">
        <v>1</v>
      </c>
      <c r="Z3319" t="s">
        <v>51</v>
      </c>
      <c r="AA3319">
        <v>1</v>
      </c>
      <c r="AB3319" s="3">
        <v>45571.333333333336</v>
      </c>
      <c r="AC3319">
        <f>VLOOKUP(D3319,[1]tablaBarrios!A:C,2,FALSE)</f>
        <v>7.1253900000000003</v>
      </c>
      <c r="AD3319">
        <f>VLOOKUP(D3319,[1]tablaBarrios!A:C,3,FALSE)</f>
        <v>-73.119799999999998</v>
      </c>
    </row>
    <row r="3320" spans="1:30" x14ac:dyDescent="0.25">
      <c r="A3320">
        <v>3319</v>
      </c>
      <c r="B3320" t="s">
        <v>0</v>
      </c>
      <c r="C3320" t="s">
        <v>1</v>
      </c>
      <c r="D3320" t="s">
        <v>97</v>
      </c>
      <c r="E3320" s="1">
        <v>45571</v>
      </c>
      <c r="F3320" s="2">
        <v>8.3333333333333329E-2</v>
      </c>
      <c r="G3320">
        <v>-89</v>
      </c>
      <c r="H3320" t="s">
        <v>3</v>
      </c>
      <c r="I3320" t="s">
        <v>4</v>
      </c>
      <c r="J3320" t="s">
        <v>5</v>
      </c>
      <c r="K3320" t="s">
        <v>384</v>
      </c>
      <c r="L3320" t="s">
        <v>7</v>
      </c>
      <c r="M3320" t="s">
        <v>8</v>
      </c>
      <c r="N3320" t="s">
        <v>4</v>
      </c>
      <c r="O3320">
        <v>18</v>
      </c>
      <c r="P3320">
        <v>2024</v>
      </c>
      <c r="Q3320">
        <v>10</v>
      </c>
      <c r="R3320">
        <v>6</v>
      </c>
      <c r="S3320" t="s">
        <v>72</v>
      </c>
      <c r="T3320" t="s">
        <v>10</v>
      </c>
      <c r="U3320">
        <v>2</v>
      </c>
      <c r="V3320" t="s">
        <v>205</v>
      </c>
      <c r="W3320">
        <v>7</v>
      </c>
      <c r="X3320" t="s">
        <v>50</v>
      </c>
      <c r="Y3320">
        <v>1</v>
      </c>
      <c r="Z3320" t="s">
        <v>51</v>
      </c>
      <c r="AA3320">
        <v>1</v>
      </c>
      <c r="AB3320" s="3">
        <v>45571.083333333336</v>
      </c>
      <c r="AC3320">
        <f>VLOOKUP(D3320,[1]tablaBarrios!A:C,2,FALSE)</f>
        <v>7.1245000000000003</v>
      </c>
      <c r="AD3320">
        <f>VLOOKUP(D3320,[1]tablaBarrios!A:C,3,FALSE)</f>
        <v>-73.129000000000005</v>
      </c>
    </row>
    <row r="3321" spans="1:30" x14ac:dyDescent="0.25">
      <c r="A3321">
        <v>3320</v>
      </c>
      <c r="B3321" t="s">
        <v>0</v>
      </c>
      <c r="C3321" t="s">
        <v>14</v>
      </c>
      <c r="D3321" t="s">
        <v>140</v>
      </c>
      <c r="E3321" s="1">
        <v>45571</v>
      </c>
      <c r="F3321" s="2">
        <v>0.91666666666666663</v>
      </c>
      <c r="G3321">
        <v>-89</v>
      </c>
      <c r="H3321" t="s">
        <v>3</v>
      </c>
      <c r="I3321" t="s">
        <v>4</v>
      </c>
      <c r="J3321" t="s">
        <v>5</v>
      </c>
      <c r="K3321" t="s">
        <v>399</v>
      </c>
      <c r="L3321" t="s">
        <v>7</v>
      </c>
      <c r="M3321" t="s">
        <v>8</v>
      </c>
      <c r="N3321" t="s">
        <v>4</v>
      </c>
      <c r="O3321">
        <v>18</v>
      </c>
      <c r="P3321">
        <v>2024</v>
      </c>
      <c r="Q3321">
        <v>10</v>
      </c>
      <c r="R3321">
        <v>6</v>
      </c>
      <c r="S3321" t="s">
        <v>23</v>
      </c>
      <c r="T3321" t="s">
        <v>10</v>
      </c>
      <c r="U3321">
        <v>22</v>
      </c>
      <c r="V3321" t="s">
        <v>205</v>
      </c>
      <c r="W3321">
        <v>7</v>
      </c>
      <c r="X3321" t="s">
        <v>141</v>
      </c>
      <c r="Y3321">
        <v>10</v>
      </c>
      <c r="Z3321" t="s">
        <v>142</v>
      </c>
      <c r="AA3321">
        <v>1</v>
      </c>
      <c r="AB3321" s="3">
        <v>45571.916666666664</v>
      </c>
      <c r="AC3321">
        <f>VLOOKUP(D3321,[1]tablaBarrios!A:C,2,FALSE)</f>
        <v>7.125</v>
      </c>
      <c r="AD3321">
        <f>VLOOKUP(D3321,[1]tablaBarrios!A:C,3,FALSE)</f>
        <v>-73.129900000000006</v>
      </c>
    </row>
    <row r="3322" spans="1:30" x14ac:dyDescent="0.25">
      <c r="A3322">
        <v>3321</v>
      </c>
      <c r="B3322" t="s">
        <v>0</v>
      </c>
      <c r="C3322" t="s">
        <v>14</v>
      </c>
      <c r="D3322" t="s">
        <v>368</v>
      </c>
      <c r="E3322" s="1">
        <v>45571</v>
      </c>
      <c r="F3322" s="2">
        <v>0.79166666666666663</v>
      </c>
      <c r="G3322">
        <v>-89</v>
      </c>
      <c r="H3322" t="s">
        <v>3</v>
      </c>
      <c r="I3322" t="s">
        <v>4</v>
      </c>
      <c r="J3322" t="s">
        <v>5</v>
      </c>
      <c r="K3322" t="s">
        <v>6</v>
      </c>
      <c r="L3322" t="s">
        <v>7</v>
      </c>
      <c r="M3322" t="s">
        <v>8</v>
      </c>
      <c r="N3322" t="s">
        <v>4</v>
      </c>
      <c r="O3322">
        <v>18</v>
      </c>
      <c r="P3322">
        <v>2024</v>
      </c>
      <c r="Q3322">
        <v>10</v>
      </c>
      <c r="R3322">
        <v>6</v>
      </c>
      <c r="S3322" t="s">
        <v>54</v>
      </c>
      <c r="T3322" t="s">
        <v>10</v>
      </c>
      <c r="U3322">
        <v>19</v>
      </c>
      <c r="V3322" t="s">
        <v>205</v>
      </c>
      <c r="W3322">
        <v>7</v>
      </c>
      <c r="X3322" t="s">
        <v>128</v>
      </c>
      <c r="Y3322">
        <v>16</v>
      </c>
      <c r="Z3322" t="s">
        <v>127</v>
      </c>
      <c r="AA3322">
        <v>1</v>
      </c>
      <c r="AB3322" s="3">
        <v>45571.791666666664</v>
      </c>
      <c r="AC3322">
        <f>VLOOKUP(D3322,[1]tablaBarrios!A:C,2,FALSE)</f>
        <v>7.1031199999999997</v>
      </c>
      <c r="AD3322">
        <f>VLOOKUP(D3322,[1]tablaBarrios!A:C,3,FALSE)</f>
        <v>-73.106110000000001</v>
      </c>
    </row>
    <row r="3323" spans="1:30" x14ac:dyDescent="0.25">
      <c r="A3323">
        <v>3322</v>
      </c>
      <c r="B3323" t="s">
        <v>42</v>
      </c>
      <c r="C3323" t="s">
        <v>14</v>
      </c>
      <c r="D3323" t="s">
        <v>27</v>
      </c>
      <c r="E3323" s="1">
        <v>45571</v>
      </c>
      <c r="F3323" s="2">
        <v>0.25</v>
      </c>
      <c r="G3323">
        <v>30</v>
      </c>
      <c r="H3323" t="s">
        <v>28</v>
      </c>
      <c r="I3323" t="s">
        <v>4</v>
      </c>
      <c r="J3323" t="s">
        <v>5</v>
      </c>
      <c r="K3323" t="s">
        <v>6</v>
      </c>
      <c r="L3323" t="s">
        <v>45</v>
      </c>
      <c r="M3323" t="s">
        <v>46</v>
      </c>
      <c r="N3323" t="s">
        <v>39</v>
      </c>
      <c r="O3323">
        <v>6</v>
      </c>
      <c r="P3323">
        <v>2024</v>
      </c>
      <c r="Q3323">
        <v>10</v>
      </c>
      <c r="R3323">
        <v>6</v>
      </c>
      <c r="S3323" t="s">
        <v>101</v>
      </c>
      <c r="T3323" t="s">
        <v>49</v>
      </c>
      <c r="U3323">
        <v>6</v>
      </c>
      <c r="V3323" t="s">
        <v>205</v>
      </c>
      <c r="W3323">
        <v>7</v>
      </c>
      <c r="X3323" t="s">
        <v>34</v>
      </c>
      <c r="Y3323">
        <v>6</v>
      </c>
      <c r="Z3323" t="s">
        <v>27</v>
      </c>
      <c r="AA3323">
        <v>1</v>
      </c>
      <c r="AB3323" s="3">
        <v>45571.25</v>
      </c>
      <c r="AC3323">
        <f>VLOOKUP(D3323,[1]tablaBarrios!A:C,2,FALSE)</f>
        <v>7.1181999999999999</v>
      </c>
      <c r="AD3323">
        <f>VLOOKUP(D3323,[1]tablaBarrios!A:C,3,FALSE)</f>
        <v>-73.123500000000007</v>
      </c>
    </row>
    <row r="3324" spans="1:30" x14ac:dyDescent="0.25">
      <c r="A3324">
        <v>3323</v>
      </c>
      <c r="B3324" t="s">
        <v>42</v>
      </c>
      <c r="C3324" t="s">
        <v>14</v>
      </c>
      <c r="D3324" t="s">
        <v>135</v>
      </c>
      <c r="E3324" s="1">
        <v>45571</v>
      </c>
      <c r="F3324" s="2">
        <v>0.375</v>
      </c>
      <c r="G3324">
        <v>4</v>
      </c>
      <c r="H3324" t="s">
        <v>28</v>
      </c>
      <c r="I3324" t="s">
        <v>4</v>
      </c>
      <c r="J3324" t="s">
        <v>5</v>
      </c>
      <c r="K3324" t="s">
        <v>44</v>
      </c>
      <c r="L3324" t="s">
        <v>45</v>
      </c>
      <c r="M3324" t="s">
        <v>46</v>
      </c>
      <c r="N3324" t="s">
        <v>31</v>
      </c>
      <c r="O3324">
        <v>0</v>
      </c>
      <c r="P3324">
        <v>2024</v>
      </c>
      <c r="Q3324">
        <v>10</v>
      </c>
      <c r="R3324">
        <v>6</v>
      </c>
      <c r="S3324" t="s">
        <v>40</v>
      </c>
      <c r="T3324" t="s">
        <v>49</v>
      </c>
      <c r="U3324">
        <v>9</v>
      </c>
      <c r="V3324" t="s">
        <v>205</v>
      </c>
      <c r="W3324">
        <v>7</v>
      </c>
      <c r="X3324" t="s">
        <v>60</v>
      </c>
      <c r="Y3324">
        <v>13</v>
      </c>
      <c r="Z3324" t="s">
        <v>61</v>
      </c>
      <c r="AA3324">
        <v>1</v>
      </c>
      <c r="AB3324" s="3">
        <v>45571.375</v>
      </c>
      <c r="AC3324">
        <f>VLOOKUP(D3324,[1]tablaBarrios!A:C,2,FALSE)</f>
        <v>7.1228999999999996</v>
      </c>
      <c r="AD3324">
        <f>VLOOKUP(D3324,[1]tablaBarrios!A:C,3,FALSE)</f>
        <v>-73.120199999999997</v>
      </c>
    </row>
    <row r="3325" spans="1:30" x14ac:dyDescent="0.25">
      <c r="A3325">
        <v>3324</v>
      </c>
      <c r="B3325" t="s">
        <v>42</v>
      </c>
      <c r="C3325" t="s">
        <v>1</v>
      </c>
      <c r="D3325" t="s">
        <v>78</v>
      </c>
      <c r="E3325" s="1">
        <v>45571</v>
      </c>
      <c r="F3325" s="2">
        <v>0</v>
      </c>
      <c r="G3325">
        <v>35</v>
      </c>
      <c r="H3325" t="s">
        <v>28</v>
      </c>
      <c r="I3325" t="s">
        <v>4</v>
      </c>
      <c r="J3325" t="s">
        <v>5</v>
      </c>
      <c r="K3325" t="s">
        <v>44</v>
      </c>
      <c r="L3325" t="s">
        <v>45</v>
      </c>
      <c r="M3325" t="s">
        <v>46</v>
      </c>
      <c r="N3325" t="s">
        <v>53</v>
      </c>
      <c r="O3325">
        <v>7</v>
      </c>
      <c r="P3325">
        <v>2024</v>
      </c>
      <c r="Q3325">
        <v>10</v>
      </c>
      <c r="R3325">
        <v>6</v>
      </c>
      <c r="S3325" t="s">
        <v>32</v>
      </c>
      <c r="T3325" t="s">
        <v>49</v>
      </c>
      <c r="U3325">
        <v>0</v>
      </c>
      <c r="V3325" t="s">
        <v>205</v>
      </c>
      <c r="W3325">
        <v>7</v>
      </c>
      <c r="X3325" t="s">
        <v>24</v>
      </c>
      <c r="Y3325">
        <v>5</v>
      </c>
      <c r="Z3325" t="s">
        <v>25</v>
      </c>
      <c r="AA3325">
        <v>1</v>
      </c>
      <c r="AB3325" s="3">
        <v>45571</v>
      </c>
      <c r="AC3325">
        <f>VLOOKUP(D3325,[1]tablaBarrios!A:C,2,FALSE)</f>
        <v>7.1300999999999997</v>
      </c>
      <c r="AD3325">
        <f>VLOOKUP(D3325,[1]tablaBarrios!A:C,3,FALSE)</f>
        <v>-73.133499999999998</v>
      </c>
    </row>
    <row r="3326" spans="1:30" x14ac:dyDescent="0.25">
      <c r="A3326">
        <v>3325</v>
      </c>
      <c r="B3326" t="s">
        <v>42</v>
      </c>
      <c r="C3326" t="s">
        <v>14</v>
      </c>
      <c r="D3326" t="s">
        <v>67</v>
      </c>
      <c r="E3326" s="1">
        <v>45571</v>
      </c>
      <c r="F3326" s="2">
        <v>0.125</v>
      </c>
      <c r="G3326">
        <v>48</v>
      </c>
      <c r="H3326" t="s">
        <v>28</v>
      </c>
      <c r="I3326" t="s">
        <v>4</v>
      </c>
      <c r="J3326" t="s">
        <v>5</v>
      </c>
      <c r="K3326" t="s">
        <v>6</v>
      </c>
      <c r="L3326" t="s">
        <v>45</v>
      </c>
      <c r="M3326" t="s">
        <v>46</v>
      </c>
      <c r="N3326" t="s">
        <v>62</v>
      </c>
      <c r="O3326">
        <v>9</v>
      </c>
      <c r="P3326">
        <v>2024</v>
      </c>
      <c r="Q3326">
        <v>10</v>
      </c>
      <c r="R3326">
        <v>6</v>
      </c>
      <c r="S3326" t="s">
        <v>79</v>
      </c>
      <c r="T3326" t="s">
        <v>49</v>
      </c>
      <c r="U3326">
        <v>3</v>
      </c>
      <c r="V3326" t="s">
        <v>205</v>
      </c>
      <c r="W3326">
        <v>7</v>
      </c>
      <c r="X3326" t="s">
        <v>66</v>
      </c>
      <c r="Y3326">
        <v>12</v>
      </c>
      <c r="Z3326" t="s">
        <v>67</v>
      </c>
      <c r="AA3326">
        <v>1</v>
      </c>
      <c r="AB3326" s="3">
        <v>45571.125</v>
      </c>
      <c r="AC3326">
        <f>VLOOKUP(D3326,[1]tablaBarrios!A:C,2,FALSE)</f>
        <v>7.125</v>
      </c>
      <c r="AD3326">
        <f>VLOOKUP(D3326,[1]tablaBarrios!A:C,3,FALSE)</f>
        <v>-73.128</v>
      </c>
    </row>
    <row r="3327" spans="1:30" x14ac:dyDescent="0.25">
      <c r="A3327">
        <v>3326</v>
      </c>
      <c r="B3327" t="s">
        <v>42</v>
      </c>
      <c r="C3327" t="s">
        <v>1</v>
      </c>
      <c r="D3327" t="s">
        <v>153</v>
      </c>
      <c r="E3327" s="1">
        <v>45571</v>
      </c>
      <c r="F3327" s="2">
        <v>0.875</v>
      </c>
      <c r="G3327">
        <v>30</v>
      </c>
      <c r="H3327" t="s">
        <v>28</v>
      </c>
      <c r="I3327" t="s">
        <v>4</v>
      </c>
      <c r="J3327" t="s">
        <v>5</v>
      </c>
      <c r="K3327" t="s">
        <v>421</v>
      </c>
      <c r="L3327" t="s">
        <v>45</v>
      </c>
      <c r="M3327" t="s">
        <v>46</v>
      </c>
      <c r="N3327" t="s">
        <v>39</v>
      </c>
      <c r="O3327">
        <v>6</v>
      </c>
      <c r="P3327">
        <v>2024</v>
      </c>
      <c r="Q3327">
        <v>10</v>
      </c>
      <c r="R3327">
        <v>6</v>
      </c>
      <c r="S3327" t="s">
        <v>57</v>
      </c>
      <c r="T3327" t="s">
        <v>49</v>
      </c>
      <c r="U3327">
        <v>21</v>
      </c>
      <c r="V3327" t="s">
        <v>205</v>
      </c>
      <c r="W3327">
        <v>7</v>
      </c>
      <c r="X3327" t="s">
        <v>84</v>
      </c>
      <c r="Y3327">
        <v>4</v>
      </c>
      <c r="Z3327" t="s">
        <v>85</v>
      </c>
      <c r="AA3327">
        <v>1</v>
      </c>
      <c r="AB3327" s="3">
        <v>45571.875</v>
      </c>
      <c r="AC3327">
        <f>VLOOKUP(D3327,[1]tablaBarrios!A:C,2,FALSE)</f>
        <v>7.1695000000000002</v>
      </c>
      <c r="AD3327">
        <f>VLOOKUP(D3327,[1]tablaBarrios!A:C,3,FALSE)</f>
        <v>-73.072500000000005</v>
      </c>
    </row>
    <row r="3328" spans="1:30" x14ac:dyDescent="0.25">
      <c r="A3328">
        <v>3327</v>
      </c>
      <c r="B3328" t="s">
        <v>42</v>
      </c>
      <c r="C3328" t="s">
        <v>1</v>
      </c>
      <c r="D3328" t="s">
        <v>153</v>
      </c>
      <c r="E3328" s="1">
        <v>45571</v>
      </c>
      <c r="F3328" s="2">
        <v>0.20833333333333334</v>
      </c>
      <c r="G3328">
        <v>39</v>
      </c>
      <c r="H3328" t="s">
        <v>3</v>
      </c>
      <c r="I3328" t="s">
        <v>4</v>
      </c>
      <c r="J3328" t="s">
        <v>5</v>
      </c>
      <c r="K3328" t="s">
        <v>6</v>
      </c>
      <c r="L3328" t="s">
        <v>45</v>
      </c>
      <c r="M3328" t="s">
        <v>46</v>
      </c>
      <c r="N3328" t="s">
        <v>53</v>
      </c>
      <c r="O3328">
        <v>7</v>
      </c>
      <c r="P3328">
        <v>2024</v>
      </c>
      <c r="Q3328">
        <v>10</v>
      </c>
      <c r="R3328">
        <v>6</v>
      </c>
      <c r="S3328" t="s">
        <v>94</v>
      </c>
      <c r="T3328" t="s">
        <v>49</v>
      </c>
      <c r="U3328">
        <v>5</v>
      </c>
      <c r="V3328" t="s">
        <v>205</v>
      </c>
      <c r="W3328">
        <v>7</v>
      </c>
      <c r="X3328" t="s">
        <v>84</v>
      </c>
      <c r="Y3328">
        <v>4</v>
      </c>
      <c r="Z3328" t="s">
        <v>85</v>
      </c>
      <c r="AA3328">
        <v>1</v>
      </c>
      <c r="AB3328" s="3">
        <v>45571.208333333336</v>
      </c>
      <c r="AC3328">
        <f>VLOOKUP(D3328,[1]tablaBarrios!A:C,2,FALSE)</f>
        <v>7.1695000000000002</v>
      </c>
      <c r="AD3328">
        <f>VLOOKUP(D3328,[1]tablaBarrios!A:C,3,FALSE)</f>
        <v>-73.072500000000005</v>
      </c>
    </row>
    <row r="3329" spans="1:30" x14ac:dyDescent="0.25">
      <c r="A3329">
        <v>3328</v>
      </c>
      <c r="B3329" t="s">
        <v>42</v>
      </c>
      <c r="C3329" t="s">
        <v>1</v>
      </c>
      <c r="D3329" t="s">
        <v>343</v>
      </c>
      <c r="E3329" s="1">
        <v>45571</v>
      </c>
      <c r="F3329" s="2">
        <v>0.54166666666666663</v>
      </c>
      <c r="G3329">
        <v>54</v>
      </c>
      <c r="H3329" t="s">
        <v>28</v>
      </c>
      <c r="I3329" t="s">
        <v>4</v>
      </c>
      <c r="J3329" t="s">
        <v>5</v>
      </c>
      <c r="K3329" t="s">
        <v>6</v>
      </c>
      <c r="L3329" t="s">
        <v>45</v>
      </c>
      <c r="M3329" t="s">
        <v>46</v>
      </c>
      <c r="N3329" t="s">
        <v>201</v>
      </c>
      <c r="O3329">
        <v>10</v>
      </c>
      <c r="P3329">
        <v>2024</v>
      </c>
      <c r="Q3329">
        <v>10</v>
      </c>
      <c r="R3329">
        <v>6</v>
      </c>
      <c r="S3329" t="s">
        <v>147</v>
      </c>
      <c r="T3329" t="s">
        <v>49</v>
      </c>
      <c r="U3329">
        <v>13</v>
      </c>
      <c r="V3329" t="s">
        <v>205</v>
      </c>
      <c r="W3329">
        <v>7</v>
      </c>
      <c r="X3329" t="s">
        <v>50</v>
      </c>
      <c r="Y3329">
        <v>1</v>
      </c>
      <c r="Z3329" t="s">
        <v>51</v>
      </c>
      <c r="AA3329">
        <v>1</v>
      </c>
      <c r="AB3329" s="3">
        <v>45571.541666666664</v>
      </c>
      <c r="AC3329">
        <f>VLOOKUP(D3329,[1]tablaBarrios!A:C,2,FALSE)</f>
        <v>7.1559600000000003</v>
      </c>
      <c r="AD3329">
        <f>VLOOKUP(D3329,[1]tablaBarrios!A:C,3,FALSE)</f>
        <v>-73.137860000000003</v>
      </c>
    </row>
    <row r="3330" spans="1:30" x14ac:dyDescent="0.25">
      <c r="A3330">
        <v>3329</v>
      </c>
      <c r="B3330" t="s">
        <v>42</v>
      </c>
      <c r="C3330" t="s">
        <v>14</v>
      </c>
      <c r="D3330" t="s">
        <v>36</v>
      </c>
      <c r="E3330" s="1">
        <v>45571</v>
      </c>
      <c r="F3330" s="2">
        <v>0.20833333333333334</v>
      </c>
      <c r="G3330">
        <v>44</v>
      </c>
      <c r="H3330" t="s">
        <v>28</v>
      </c>
      <c r="I3330" t="s">
        <v>4</v>
      </c>
      <c r="J3330" t="s">
        <v>5</v>
      </c>
      <c r="K3330" t="s">
        <v>6</v>
      </c>
      <c r="L3330" t="s">
        <v>45</v>
      </c>
      <c r="M3330" t="s">
        <v>46</v>
      </c>
      <c r="N3330" t="s">
        <v>176</v>
      </c>
      <c r="O3330">
        <v>8</v>
      </c>
      <c r="P3330">
        <v>2024</v>
      </c>
      <c r="Q3330">
        <v>10</v>
      </c>
      <c r="R3330">
        <v>6</v>
      </c>
      <c r="S3330" t="s">
        <v>94</v>
      </c>
      <c r="T3330" t="s">
        <v>49</v>
      </c>
      <c r="U3330">
        <v>5</v>
      </c>
      <c r="V3330" t="s">
        <v>205</v>
      </c>
      <c r="W3330">
        <v>7</v>
      </c>
      <c r="X3330" t="s">
        <v>41</v>
      </c>
      <c r="Y3330">
        <v>3</v>
      </c>
      <c r="Z3330" t="s">
        <v>36</v>
      </c>
      <c r="AA3330">
        <v>1</v>
      </c>
      <c r="AB3330" s="3">
        <v>45571.208333333336</v>
      </c>
      <c r="AC3330">
        <f>VLOOKUP(D3330,[1]tablaBarrios!A:C,2,FALSE)</f>
        <v>7.1327999999999996</v>
      </c>
      <c r="AD3330">
        <f>VLOOKUP(D3330,[1]tablaBarrios!A:C,3,FALSE)</f>
        <v>-73.123500000000007</v>
      </c>
    </row>
    <row r="3331" spans="1:30" x14ac:dyDescent="0.25">
      <c r="A3331">
        <v>3330</v>
      </c>
      <c r="B3331" t="s">
        <v>42</v>
      </c>
      <c r="C3331" t="s">
        <v>1</v>
      </c>
      <c r="D3331" t="s">
        <v>251</v>
      </c>
      <c r="E3331" s="1">
        <v>45571</v>
      </c>
      <c r="F3331" s="2">
        <v>0</v>
      </c>
      <c r="G3331">
        <v>61</v>
      </c>
      <c r="H3331" t="s">
        <v>28</v>
      </c>
      <c r="I3331" t="s">
        <v>4</v>
      </c>
      <c r="J3331" t="s">
        <v>5</v>
      </c>
      <c r="K3331" t="s">
        <v>44</v>
      </c>
      <c r="L3331" t="s">
        <v>45</v>
      </c>
      <c r="M3331" t="s">
        <v>46</v>
      </c>
      <c r="N3331" t="s">
        <v>96</v>
      </c>
      <c r="O3331">
        <v>12</v>
      </c>
      <c r="P3331">
        <v>2024</v>
      </c>
      <c r="Q3331">
        <v>10</v>
      </c>
      <c r="R3331">
        <v>6</v>
      </c>
      <c r="S3331" t="s">
        <v>32</v>
      </c>
      <c r="T3331" t="s">
        <v>49</v>
      </c>
      <c r="U3331">
        <v>0</v>
      </c>
      <c r="V3331" t="s">
        <v>205</v>
      </c>
      <c r="W3331">
        <v>7</v>
      </c>
      <c r="X3331" t="s">
        <v>84</v>
      </c>
      <c r="Y3331">
        <v>4</v>
      </c>
      <c r="Z3331" t="s">
        <v>85</v>
      </c>
      <c r="AA3331">
        <v>1</v>
      </c>
      <c r="AB3331" s="3">
        <v>45571</v>
      </c>
      <c r="AC3331">
        <f>VLOOKUP(D3331,[1]tablaBarrios!A:C,2,FALSE)</f>
        <v>7.1188000000000002</v>
      </c>
      <c r="AD3331">
        <f>VLOOKUP(D3331,[1]tablaBarrios!A:C,3,FALSE)</f>
        <v>-73.135400000000004</v>
      </c>
    </row>
    <row r="3332" spans="1:30" x14ac:dyDescent="0.25">
      <c r="A3332">
        <v>3331</v>
      </c>
      <c r="B3332" t="s">
        <v>42</v>
      </c>
      <c r="C3332" t="s">
        <v>14</v>
      </c>
      <c r="D3332" t="s">
        <v>142</v>
      </c>
      <c r="E3332" s="1">
        <v>45571</v>
      </c>
      <c r="F3332" s="2">
        <v>0.45833333333333331</v>
      </c>
      <c r="G3332">
        <v>31</v>
      </c>
      <c r="H3332" t="s">
        <v>28</v>
      </c>
      <c r="I3332" t="s">
        <v>4</v>
      </c>
      <c r="J3332" t="s">
        <v>5</v>
      </c>
      <c r="K3332" t="s">
        <v>6</v>
      </c>
      <c r="L3332" t="s">
        <v>45</v>
      </c>
      <c r="M3332" t="s">
        <v>46</v>
      </c>
      <c r="N3332" t="s">
        <v>39</v>
      </c>
      <c r="O3332">
        <v>6</v>
      </c>
      <c r="P3332">
        <v>2024</v>
      </c>
      <c r="Q3332">
        <v>10</v>
      </c>
      <c r="R3332">
        <v>6</v>
      </c>
      <c r="S3332" t="s">
        <v>80</v>
      </c>
      <c r="T3332" t="s">
        <v>49</v>
      </c>
      <c r="U3332">
        <v>11</v>
      </c>
      <c r="V3332" t="s">
        <v>205</v>
      </c>
      <c r="W3332">
        <v>7</v>
      </c>
      <c r="X3332" t="s">
        <v>141</v>
      </c>
      <c r="Y3332">
        <v>10</v>
      </c>
      <c r="Z3332" t="s">
        <v>142</v>
      </c>
      <c r="AA3332">
        <v>1</v>
      </c>
      <c r="AB3332" s="3">
        <v>45571.458333333336</v>
      </c>
      <c r="AC3332">
        <f>VLOOKUP(D3332,[1]tablaBarrios!A:C,2,FALSE)</f>
        <v>7.0841000000000003</v>
      </c>
      <c r="AD3332">
        <f>VLOOKUP(D3332,[1]tablaBarrios!A:C,3,FALSE)</f>
        <v>-73.115399999999994</v>
      </c>
    </row>
    <row r="3333" spans="1:30" x14ac:dyDescent="0.25">
      <c r="A3333">
        <v>3332</v>
      </c>
      <c r="B3333" t="s">
        <v>42</v>
      </c>
      <c r="C3333" t="s">
        <v>14</v>
      </c>
      <c r="D3333" t="s">
        <v>167</v>
      </c>
      <c r="E3333" s="1">
        <v>45571</v>
      </c>
      <c r="F3333" s="2">
        <v>0.45833333333333331</v>
      </c>
      <c r="G3333">
        <v>35</v>
      </c>
      <c r="H3333" t="s">
        <v>28</v>
      </c>
      <c r="I3333" t="s">
        <v>4</v>
      </c>
      <c r="J3333" t="s">
        <v>5</v>
      </c>
      <c r="K3333" t="s">
        <v>6</v>
      </c>
      <c r="L3333" t="s">
        <v>45</v>
      </c>
      <c r="M3333" t="s">
        <v>46</v>
      </c>
      <c r="N3333" t="s">
        <v>53</v>
      </c>
      <c r="O3333">
        <v>7</v>
      </c>
      <c r="P3333">
        <v>2024</v>
      </c>
      <c r="Q3333">
        <v>10</v>
      </c>
      <c r="R3333">
        <v>6</v>
      </c>
      <c r="S3333" t="s">
        <v>80</v>
      </c>
      <c r="T3333" t="s">
        <v>49</v>
      </c>
      <c r="U3333">
        <v>11</v>
      </c>
      <c r="V3333" t="s">
        <v>205</v>
      </c>
      <c r="W3333">
        <v>7</v>
      </c>
      <c r="X3333" t="s">
        <v>104</v>
      </c>
      <c r="Y3333">
        <v>8</v>
      </c>
      <c r="Z3333" t="s">
        <v>105</v>
      </c>
      <c r="AA3333">
        <v>1</v>
      </c>
      <c r="AB3333" s="3">
        <v>45571.458333333336</v>
      </c>
      <c r="AC3333">
        <f>VLOOKUP(D3333,[1]tablaBarrios!A:C,2,FALSE)</f>
        <v>7.1349999999999998</v>
      </c>
      <c r="AD3333">
        <f>VLOOKUP(D3333,[1]tablaBarrios!A:C,3,FALSE)</f>
        <v>-73.106999999999999</v>
      </c>
    </row>
    <row r="3334" spans="1:30" x14ac:dyDescent="0.25">
      <c r="A3334">
        <v>3333</v>
      </c>
      <c r="B3334" t="s">
        <v>42</v>
      </c>
      <c r="C3334" t="s">
        <v>14</v>
      </c>
      <c r="D3334" t="s">
        <v>167</v>
      </c>
      <c r="E3334" s="1">
        <v>45571</v>
      </c>
      <c r="F3334" s="2">
        <v>0.66666666666666663</v>
      </c>
      <c r="G3334">
        <v>35</v>
      </c>
      <c r="H3334" t="s">
        <v>28</v>
      </c>
      <c r="I3334" t="s">
        <v>4</v>
      </c>
      <c r="J3334" t="s">
        <v>5</v>
      </c>
      <c r="K3334" t="s">
        <v>44</v>
      </c>
      <c r="L3334" t="s">
        <v>45</v>
      </c>
      <c r="M3334" t="s">
        <v>46</v>
      </c>
      <c r="N3334" t="s">
        <v>53</v>
      </c>
      <c r="O3334">
        <v>7</v>
      </c>
      <c r="P3334">
        <v>2024</v>
      </c>
      <c r="Q3334">
        <v>10</v>
      </c>
      <c r="R3334">
        <v>6</v>
      </c>
      <c r="S3334" t="s">
        <v>59</v>
      </c>
      <c r="T3334" t="s">
        <v>49</v>
      </c>
      <c r="U3334">
        <v>16</v>
      </c>
      <c r="V3334" t="s">
        <v>205</v>
      </c>
      <c r="W3334">
        <v>7</v>
      </c>
      <c r="X3334" t="s">
        <v>104</v>
      </c>
      <c r="Y3334">
        <v>8</v>
      </c>
      <c r="Z3334" t="s">
        <v>105</v>
      </c>
      <c r="AA3334">
        <v>1</v>
      </c>
      <c r="AB3334" s="3">
        <v>45571.666666666664</v>
      </c>
      <c r="AC3334">
        <f>VLOOKUP(D3334,[1]tablaBarrios!A:C,2,FALSE)</f>
        <v>7.1349999999999998</v>
      </c>
      <c r="AD3334">
        <f>VLOOKUP(D3334,[1]tablaBarrios!A:C,3,FALSE)</f>
        <v>-73.106999999999999</v>
      </c>
    </row>
    <row r="3335" spans="1:30" x14ac:dyDescent="0.25">
      <c r="A3335">
        <v>3334</v>
      </c>
      <c r="B3335" t="s">
        <v>42</v>
      </c>
      <c r="C3335" t="s">
        <v>1</v>
      </c>
      <c r="D3335" t="s">
        <v>458</v>
      </c>
      <c r="E3335" s="1">
        <v>45571</v>
      </c>
      <c r="F3335" s="2">
        <v>0.45833333333333331</v>
      </c>
      <c r="G3335">
        <v>25</v>
      </c>
      <c r="H3335" t="s">
        <v>28</v>
      </c>
      <c r="I3335" t="s">
        <v>4</v>
      </c>
      <c r="J3335" t="s">
        <v>5</v>
      </c>
      <c r="K3335" t="s">
        <v>44</v>
      </c>
      <c r="L3335" t="s">
        <v>45</v>
      </c>
      <c r="M3335" t="s">
        <v>46</v>
      </c>
      <c r="N3335" t="s">
        <v>47</v>
      </c>
      <c r="O3335">
        <v>5</v>
      </c>
      <c r="P3335">
        <v>2024</v>
      </c>
      <c r="Q3335">
        <v>10</v>
      </c>
      <c r="R3335">
        <v>6</v>
      </c>
      <c r="S3335" t="s">
        <v>80</v>
      </c>
      <c r="T3335" t="s">
        <v>49</v>
      </c>
      <c r="U3335">
        <v>11</v>
      </c>
      <c r="V3335" t="s">
        <v>205</v>
      </c>
      <c r="W3335">
        <v>7</v>
      </c>
      <c r="X3335" t="s">
        <v>155</v>
      </c>
      <c r="Y3335">
        <v>11</v>
      </c>
      <c r="Z3335" t="s">
        <v>156</v>
      </c>
      <c r="AA3335">
        <v>1</v>
      </c>
      <c r="AB3335" s="3">
        <v>45571.458333333336</v>
      </c>
      <c r="AC3335">
        <f>VLOOKUP(D3335,[1]tablaBarrios!A:C,2,FALSE)</f>
        <v>7.0823999999999998</v>
      </c>
      <c r="AD3335">
        <f>VLOOKUP(D3335,[1]tablaBarrios!A:C,3,FALSE)</f>
        <v>-73.121200000000002</v>
      </c>
    </row>
    <row r="3336" spans="1:30" x14ac:dyDescent="0.25">
      <c r="A3336">
        <v>3335</v>
      </c>
      <c r="B3336" t="s">
        <v>106</v>
      </c>
      <c r="C3336" t="s">
        <v>188</v>
      </c>
      <c r="D3336" t="s">
        <v>160</v>
      </c>
      <c r="E3336" s="1">
        <v>45571</v>
      </c>
      <c r="F3336" s="2">
        <v>4.1666666666666664E-2</v>
      </c>
      <c r="G3336">
        <v>-89</v>
      </c>
      <c r="H3336" t="s">
        <v>4</v>
      </c>
      <c r="I3336" t="s">
        <v>4</v>
      </c>
      <c r="J3336" t="s">
        <v>5</v>
      </c>
      <c r="K3336" t="s">
        <v>108</v>
      </c>
      <c r="L3336" t="s">
        <v>70</v>
      </c>
      <c r="M3336" t="s">
        <v>109</v>
      </c>
      <c r="N3336" t="s">
        <v>4</v>
      </c>
      <c r="O3336">
        <v>18</v>
      </c>
      <c r="P3336">
        <v>2024</v>
      </c>
      <c r="Q3336">
        <v>10</v>
      </c>
      <c r="R3336">
        <v>6</v>
      </c>
      <c r="S3336" t="s">
        <v>19</v>
      </c>
      <c r="T3336" t="s">
        <v>73</v>
      </c>
      <c r="U3336">
        <v>1</v>
      </c>
      <c r="V3336" t="s">
        <v>205</v>
      </c>
      <c r="W3336">
        <v>7</v>
      </c>
      <c r="X3336" t="s">
        <v>66</v>
      </c>
      <c r="Y3336">
        <v>12</v>
      </c>
      <c r="Z3336" t="s">
        <v>67</v>
      </c>
      <c r="AA3336">
        <v>1</v>
      </c>
      <c r="AB3336" s="3">
        <v>45571.041666666664</v>
      </c>
      <c r="AC3336">
        <f>VLOOKUP(D3336,[1]tablaBarrios!A:C,2,FALSE)</f>
        <v>7.11</v>
      </c>
      <c r="AD3336">
        <f>VLOOKUP(D3336,[1]tablaBarrios!A:C,3,FALSE)</f>
        <v>-73.111099999999993</v>
      </c>
    </row>
    <row r="3337" spans="1:30" x14ac:dyDescent="0.25">
      <c r="A3337">
        <v>3336</v>
      </c>
      <c r="B3337" t="s">
        <v>106</v>
      </c>
      <c r="C3337" t="s">
        <v>14</v>
      </c>
      <c r="D3337" t="s">
        <v>123</v>
      </c>
      <c r="E3337" s="1">
        <v>45571</v>
      </c>
      <c r="F3337" s="2">
        <v>0.33333333333333331</v>
      </c>
      <c r="G3337">
        <v>-89</v>
      </c>
      <c r="H3337" t="s">
        <v>4</v>
      </c>
      <c r="I3337" t="s">
        <v>4</v>
      </c>
      <c r="J3337" t="s">
        <v>5</v>
      </c>
      <c r="K3337" t="s">
        <v>108</v>
      </c>
      <c r="L3337" t="s">
        <v>70</v>
      </c>
      <c r="M3337" t="s">
        <v>109</v>
      </c>
      <c r="N3337" t="s">
        <v>4</v>
      </c>
      <c r="O3337">
        <v>18</v>
      </c>
      <c r="P3337">
        <v>2024</v>
      </c>
      <c r="Q3337">
        <v>10</v>
      </c>
      <c r="R3337">
        <v>6</v>
      </c>
      <c r="S3337" t="s">
        <v>134</v>
      </c>
      <c r="T3337" t="s">
        <v>73</v>
      </c>
      <c r="U3337">
        <v>8</v>
      </c>
      <c r="V3337" t="s">
        <v>205</v>
      </c>
      <c r="W3337">
        <v>7</v>
      </c>
      <c r="X3337" t="s">
        <v>66</v>
      </c>
      <c r="Y3337">
        <v>12</v>
      </c>
      <c r="Z3337" t="s">
        <v>67</v>
      </c>
      <c r="AA3337">
        <v>1</v>
      </c>
      <c r="AB3337" s="3">
        <v>45571.333333333336</v>
      </c>
      <c r="AC3337">
        <f>VLOOKUP(D3337,[1]tablaBarrios!A:C,2,FALSE)</f>
        <v>7.1208999999999998</v>
      </c>
      <c r="AD3337">
        <f>VLOOKUP(D3337,[1]tablaBarrios!A:C,3,FALSE)</f>
        <v>-73.114900000000006</v>
      </c>
    </row>
    <row r="3338" spans="1:30" x14ac:dyDescent="0.25">
      <c r="A3338">
        <v>3337</v>
      </c>
      <c r="B3338" t="s">
        <v>106</v>
      </c>
      <c r="C3338" t="s">
        <v>188</v>
      </c>
      <c r="D3338" t="s">
        <v>314</v>
      </c>
      <c r="E3338" s="1">
        <v>45571</v>
      </c>
      <c r="F3338" s="2">
        <v>4.1666666666666664E-2</v>
      </c>
      <c r="G3338">
        <v>-89</v>
      </c>
      <c r="H3338" t="s">
        <v>4</v>
      </c>
      <c r="I3338" t="s">
        <v>4</v>
      </c>
      <c r="J3338" t="s">
        <v>5</v>
      </c>
      <c r="K3338" t="s">
        <v>108</v>
      </c>
      <c r="L3338" t="s">
        <v>70</v>
      </c>
      <c r="M3338" t="s">
        <v>109</v>
      </c>
      <c r="N3338" t="s">
        <v>4</v>
      </c>
      <c r="O3338">
        <v>18</v>
      </c>
      <c r="P3338">
        <v>2024</v>
      </c>
      <c r="Q3338">
        <v>10</v>
      </c>
      <c r="R3338">
        <v>6</v>
      </c>
      <c r="S3338" t="s">
        <v>19</v>
      </c>
      <c r="T3338" t="s">
        <v>73</v>
      </c>
      <c r="U3338">
        <v>1</v>
      </c>
      <c r="V3338" t="s">
        <v>205</v>
      </c>
      <c r="W3338">
        <v>7</v>
      </c>
      <c r="X3338" t="s">
        <v>50</v>
      </c>
      <c r="Y3338">
        <v>1</v>
      </c>
      <c r="Z3338" t="s">
        <v>51</v>
      </c>
      <c r="AA3338">
        <v>1</v>
      </c>
      <c r="AB3338" s="3">
        <v>45571.041666666664</v>
      </c>
      <c r="AC3338">
        <f>VLOOKUP(D3338,[1]tablaBarrios!A:C,2,FALSE)</f>
        <v>7.1497000000000002</v>
      </c>
      <c r="AD3338">
        <f>VLOOKUP(D3338,[1]tablaBarrios!A:C,3,FALSE)</f>
        <v>-73.147199999999998</v>
      </c>
    </row>
    <row r="3339" spans="1:30" x14ac:dyDescent="0.25">
      <c r="A3339">
        <v>3338</v>
      </c>
      <c r="B3339" t="s">
        <v>74</v>
      </c>
      <c r="C3339" t="s">
        <v>14</v>
      </c>
      <c r="D3339" t="s">
        <v>262</v>
      </c>
      <c r="E3339" s="1">
        <v>45571</v>
      </c>
      <c r="F3339" s="2">
        <v>0.625</v>
      </c>
      <c r="G3339">
        <v>-89</v>
      </c>
      <c r="H3339" t="s">
        <v>28</v>
      </c>
      <c r="I3339" t="s">
        <v>4</v>
      </c>
      <c r="J3339" t="s">
        <v>5</v>
      </c>
      <c r="K3339" t="s">
        <v>6</v>
      </c>
      <c r="L3339" t="s">
        <v>70</v>
      </c>
      <c r="M3339" t="s">
        <v>75</v>
      </c>
      <c r="N3339" t="s">
        <v>4</v>
      </c>
      <c r="O3339">
        <v>18</v>
      </c>
      <c r="P3339">
        <v>2024</v>
      </c>
      <c r="Q3339">
        <v>10</v>
      </c>
      <c r="R3339">
        <v>6</v>
      </c>
      <c r="S3339" t="s">
        <v>9</v>
      </c>
      <c r="T3339" t="s">
        <v>73</v>
      </c>
      <c r="U3339">
        <v>15</v>
      </c>
      <c r="V3339" t="s">
        <v>205</v>
      </c>
      <c r="W3339">
        <v>7</v>
      </c>
      <c r="X3339" t="s">
        <v>60</v>
      </c>
      <c r="Y3339">
        <v>13</v>
      </c>
      <c r="Z3339" t="s">
        <v>61</v>
      </c>
      <c r="AA3339">
        <v>1</v>
      </c>
      <c r="AB3339" s="3">
        <v>45571.625</v>
      </c>
      <c r="AC3339">
        <f>VLOOKUP(D3339,[1]tablaBarrios!A:C,2,FALSE)</f>
        <v>7.1238900000000003</v>
      </c>
      <c r="AD3339">
        <f>VLOOKUP(D3339,[1]tablaBarrios!A:C,3,FALSE)</f>
        <v>-73.110680000000002</v>
      </c>
    </row>
    <row r="3340" spans="1:30" x14ac:dyDescent="0.25">
      <c r="A3340">
        <v>3339</v>
      </c>
      <c r="B3340" t="s">
        <v>74</v>
      </c>
      <c r="C3340" t="s">
        <v>14</v>
      </c>
      <c r="D3340" t="s">
        <v>135</v>
      </c>
      <c r="E3340" s="1">
        <v>45571</v>
      </c>
      <c r="F3340" s="2">
        <v>0.33333333333333331</v>
      </c>
      <c r="G3340">
        <v>-89</v>
      </c>
      <c r="H3340" t="s">
        <v>28</v>
      </c>
      <c r="I3340" t="s">
        <v>4</v>
      </c>
      <c r="J3340" t="s">
        <v>5</v>
      </c>
      <c r="K3340" t="s">
        <v>6</v>
      </c>
      <c r="L3340" t="s">
        <v>70</v>
      </c>
      <c r="M3340" t="s">
        <v>75</v>
      </c>
      <c r="N3340" t="s">
        <v>4</v>
      </c>
      <c r="O3340">
        <v>18</v>
      </c>
      <c r="P3340">
        <v>2024</v>
      </c>
      <c r="Q3340">
        <v>10</v>
      </c>
      <c r="R3340">
        <v>6</v>
      </c>
      <c r="S3340" t="s">
        <v>134</v>
      </c>
      <c r="T3340" t="s">
        <v>73</v>
      </c>
      <c r="U3340">
        <v>8</v>
      </c>
      <c r="V3340" t="s">
        <v>205</v>
      </c>
      <c r="W3340">
        <v>7</v>
      </c>
      <c r="X3340" t="s">
        <v>60</v>
      </c>
      <c r="Y3340">
        <v>13</v>
      </c>
      <c r="Z3340" t="s">
        <v>61</v>
      </c>
      <c r="AA3340">
        <v>1</v>
      </c>
      <c r="AB3340" s="3">
        <v>45571.333333333336</v>
      </c>
      <c r="AC3340">
        <f>VLOOKUP(D3340,[1]tablaBarrios!A:C,2,FALSE)</f>
        <v>7.1228999999999996</v>
      </c>
      <c r="AD3340">
        <f>VLOOKUP(D3340,[1]tablaBarrios!A:C,3,FALSE)</f>
        <v>-73.120199999999997</v>
      </c>
    </row>
    <row r="3341" spans="1:30" x14ac:dyDescent="0.25">
      <c r="A3341">
        <v>3340</v>
      </c>
      <c r="B3341" t="s">
        <v>74</v>
      </c>
      <c r="C3341" t="s">
        <v>14</v>
      </c>
      <c r="D3341" t="s">
        <v>67</v>
      </c>
      <c r="E3341" s="1">
        <v>45571</v>
      </c>
      <c r="F3341" s="2">
        <v>8.3333333333333329E-2</v>
      </c>
      <c r="G3341">
        <v>-89</v>
      </c>
      <c r="H3341" t="s">
        <v>28</v>
      </c>
      <c r="I3341" t="s">
        <v>4</v>
      </c>
      <c r="J3341" t="s">
        <v>5</v>
      </c>
      <c r="K3341" t="s">
        <v>6</v>
      </c>
      <c r="L3341" t="s">
        <v>70</v>
      </c>
      <c r="M3341" t="s">
        <v>75</v>
      </c>
      <c r="N3341" t="s">
        <v>4</v>
      </c>
      <c r="O3341">
        <v>18</v>
      </c>
      <c r="P3341">
        <v>2024</v>
      </c>
      <c r="Q3341">
        <v>10</v>
      </c>
      <c r="R3341">
        <v>6</v>
      </c>
      <c r="S3341" t="s">
        <v>72</v>
      </c>
      <c r="T3341" t="s">
        <v>73</v>
      </c>
      <c r="U3341">
        <v>2</v>
      </c>
      <c r="V3341" t="s">
        <v>205</v>
      </c>
      <c r="W3341">
        <v>7</v>
      </c>
      <c r="X3341" t="s">
        <v>66</v>
      </c>
      <c r="Y3341">
        <v>12</v>
      </c>
      <c r="Z3341" t="s">
        <v>67</v>
      </c>
      <c r="AA3341">
        <v>1</v>
      </c>
      <c r="AB3341" s="3">
        <v>45571.083333333336</v>
      </c>
      <c r="AC3341">
        <f>VLOOKUP(D3341,[1]tablaBarrios!A:C,2,FALSE)</f>
        <v>7.125</v>
      </c>
      <c r="AD3341">
        <f>VLOOKUP(D3341,[1]tablaBarrios!A:C,3,FALSE)</f>
        <v>-73.128</v>
      </c>
    </row>
    <row r="3342" spans="1:30" x14ac:dyDescent="0.25">
      <c r="A3342">
        <v>3341</v>
      </c>
      <c r="B3342" t="s">
        <v>74</v>
      </c>
      <c r="C3342" t="s">
        <v>14</v>
      </c>
      <c r="D3342" t="s">
        <v>67</v>
      </c>
      <c r="E3342" s="1">
        <v>45571</v>
      </c>
      <c r="F3342" s="2">
        <v>0.25</v>
      </c>
      <c r="G3342">
        <v>-89</v>
      </c>
      <c r="H3342" t="s">
        <v>28</v>
      </c>
      <c r="I3342" t="s">
        <v>4</v>
      </c>
      <c r="J3342" t="s">
        <v>82</v>
      </c>
      <c r="K3342" t="s">
        <v>6</v>
      </c>
      <c r="L3342" t="s">
        <v>70</v>
      </c>
      <c r="M3342" t="s">
        <v>75</v>
      </c>
      <c r="N3342" t="s">
        <v>4</v>
      </c>
      <c r="O3342">
        <v>18</v>
      </c>
      <c r="P3342">
        <v>2024</v>
      </c>
      <c r="Q3342">
        <v>10</v>
      </c>
      <c r="R3342">
        <v>6</v>
      </c>
      <c r="S3342" t="s">
        <v>101</v>
      </c>
      <c r="T3342" t="s">
        <v>73</v>
      </c>
      <c r="U3342">
        <v>6</v>
      </c>
      <c r="V3342" t="s">
        <v>205</v>
      </c>
      <c r="W3342">
        <v>7</v>
      </c>
      <c r="X3342" t="s">
        <v>66</v>
      </c>
      <c r="Y3342">
        <v>12</v>
      </c>
      <c r="Z3342" t="s">
        <v>67</v>
      </c>
      <c r="AA3342">
        <v>1</v>
      </c>
      <c r="AB3342" s="3">
        <v>45571.25</v>
      </c>
      <c r="AC3342">
        <f>VLOOKUP(D3342,[1]tablaBarrios!A:C,2,FALSE)</f>
        <v>7.125</v>
      </c>
      <c r="AD3342">
        <f>VLOOKUP(D3342,[1]tablaBarrios!A:C,3,FALSE)</f>
        <v>-73.128</v>
      </c>
    </row>
    <row r="3343" spans="1:30" x14ac:dyDescent="0.25">
      <c r="A3343">
        <v>3342</v>
      </c>
      <c r="B3343" t="s">
        <v>74</v>
      </c>
      <c r="C3343" t="s">
        <v>14</v>
      </c>
      <c r="D3343" t="s">
        <v>160</v>
      </c>
      <c r="E3343" s="1">
        <v>45571</v>
      </c>
      <c r="F3343" s="2">
        <v>0.29166666666666669</v>
      </c>
      <c r="G3343">
        <v>-89</v>
      </c>
      <c r="H3343" t="s">
        <v>28</v>
      </c>
      <c r="I3343" t="s">
        <v>4</v>
      </c>
      <c r="J3343" t="s">
        <v>124</v>
      </c>
      <c r="K3343" t="s">
        <v>6</v>
      </c>
      <c r="L3343" t="s">
        <v>70</v>
      </c>
      <c r="M3343" t="s">
        <v>75</v>
      </c>
      <c r="N3343" t="s">
        <v>4</v>
      </c>
      <c r="O3343">
        <v>18</v>
      </c>
      <c r="P3343">
        <v>2024</v>
      </c>
      <c r="Q3343">
        <v>10</v>
      </c>
      <c r="R3343">
        <v>6</v>
      </c>
      <c r="S3343" t="s">
        <v>89</v>
      </c>
      <c r="T3343" t="s">
        <v>73</v>
      </c>
      <c r="U3343">
        <v>7</v>
      </c>
      <c r="V3343" t="s">
        <v>205</v>
      </c>
      <c r="W3343">
        <v>7</v>
      </c>
      <c r="X3343" t="s">
        <v>66</v>
      </c>
      <c r="Y3343">
        <v>12</v>
      </c>
      <c r="Z3343" t="s">
        <v>67</v>
      </c>
      <c r="AA3343">
        <v>1</v>
      </c>
      <c r="AB3343" s="3">
        <v>45571.291666666664</v>
      </c>
      <c r="AC3343">
        <f>VLOOKUP(D3343,[1]tablaBarrios!A:C,2,FALSE)</f>
        <v>7.11</v>
      </c>
      <c r="AD3343">
        <f>VLOOKUP(D3343,[1]tablaBarrios!A:C,3,FALSE)</f>
        <v>-73.111099999999993</v>
      </c>
    </row>
    <row r="3344" spans="1:30" x14ac:dyDescent="0.25">
      <c r="A3344">
        <v>3343</v>
      </c>
      <c r="B3344" t="s">
        <v>74</v>
      </c>
      <c r="C3344" t="s">
        <v>14</v>
      </c>
      <c r="D3344" t="s">
        <v>274</v>
      </c>
      <c r="E3344" s="1">
        <v>45571</v>
      </c>
      <c r="F3344" s="2">
        <v>0.16666666666666666</v>
      </c>
      <c r="G3344">
        <v>-89</v>
      </c>
      <c r="H3344" t="s">
        <v>3</v>
      </c>
      <c r="I3344" t="s">
        <v>4</v>
      </c>
      <c r="J3344" t="s">
        <v>5</v>
      </c>
      <c r="K3344" t="s">
        <v>6</v>
      </c>
      <c r="L3344" t="s">
        <v>70</v>
      </c>
      <c r="M3344" t="s">
        <v>75</v>
      </c>
      <c r="N3344" t="s">
        <v>4</v>
      </c>
      <c r="O3344">
        <v>18</v>
      </c>
      <c r="P3344">
        <v>2024</v>
      </c>
      <c r="Q3344">
        <v>10</v>
      </c>
      <c r="R3344">
        <v>6</v>
      </c>
      <c r="S3344" t="s">
        <v>145</v>
      </c>
      <c r="T3344" t="s">
        <v>73</v>
      </c>
      <c r="U3344">
        <v>4</v>
      </c>
      <c r="V3344" t="s">
        <v>205</v>
      </c>
      <c r="W3344">
        <v>7</v>
      </c>
      <c r="X3344" t="s">
        <v>41</v>
      </c>
      <c r="Y3344">
        <v>3</v>
      </c>
      <c r="Z3344" t="s">
        <v>36</v>
      </c>
      <c r="AA3344">
        <v>1</v>
      </c>
      <c r="AB3344" s="3">
        <v>45571.166666666664</v>
      </c>
      <c r="AC3344">
        <f>VLOOKUP(D3344,[1]tablaBarrios!A:C,2,FALSE)</f>
        <v>7.1544999999999996</v>
      </c>
      <c r="AD3344">
        <f>VLOOKUP(D3344,[1]tablaBarrios!A:C,3,FALSE)</f>
        <v>-73.087500000000006</v>
      </c>
    </row>
    <row r="3345" spans="1:30" x14ac:dyDescent="0.25">
      <c r="A3345">
        <v>3344</v>
      </c>
      <c r="B3345" t="s">
        <v>74</v>
      </c>
      <c r="C3345" t="s">
        <v>14</v>
      </c>
      <c r="D3345" t="s">
        <v>322</v>
      </c>
      <c r="E3345" s="1">
        <v>45571</v>
      </c>
      <c r="F3345" s="2">
        <v>0.29166666666666669</v>
      </c>
      <c r="G3345">
        <v>-89</v>
      </c>
      <c r="H3345" t="s">
        <v>28</v>
      </c>
      <c r="I3345" t="s">
        <v>4</v>
      </c>
      <c r="J3345" t="s">
        <v>124</v>
      </c>
      <c r="K3345" t="s">
        <v>6</v>
      </c>
      <c r="L3345" t="s">
        <v>70</v>
      </c>
      <c r="M3345" t="s">
        <v>75</v>
      </c>
      <c r="N3345" t="s">
        <v>4</v>
      </c>
      <c r="O3345">
        <v>18</v>
      </c>
      <c r="P3345">
        <v>2024</v>
      </c>
      <c r="Q3345">
        <v>10</v>
      </c>
      <c r="R3345">
        <v>6</v>
      </c>
      <c r="S3345" t="s">
        <v>89</v>
      </c>
      <c r="T3345" t="s">
        <v>73</v>
      </c>
      <c r="U3345">
        <v>7</v>
      </c>
      <c r="V3345" t="s">
        <v>205</v>
      </c>
      <c r="W3345">
        <v>7</v>
      </c>
      <c r="X3345" t="s">
        <v>34</v>
      </c>
      <c r="Y3345">
        <v>6</v>
      </c>
      <c r="Z3345" t="s">
        <v>27</v>
      </c>
      <c r="AA3345">
        <v>1</v>
      </c>
      <c r="AB3345" s="3">
        <v>45571.291666666664</v>
      </c>
      <c r="AC3345">
        <f>VLOOKUP(D3345,[1]tablaBarrios!A:C,2,FALSE)</f>
        <v>7.1017000000000001</v>
      </c>
      <c r="AD3345">
        <f>VLOOKUP(D3345,[1]tablaBarrios!A:C,3,FALSE)</f>
        <v>-73.114000000000004</v>
      </c>
    </row>
    <row r="3346" spans="1:30" x14ac:dyDescent="0.25">
      <c r="A3346">
        <v>3345</v>
      </c>
      <c r="B3346" t="s">
        <v>74</v>
      </c>
      <c r="C3346" t="s">
        <v>14</v>
      </c>
      <c r="D3346" t="s">
        <v>213</v>
      </c>
      <c r="E3346" s="1">
        <v>45571</v>
      </c>
      <c r="F3346" s="2">
        <v>8.3333333333333329E-2</v>
      </c>
      <c r="G3346">
        <v>-89</v>
      </c>
      <c r="H3346" t="s">
        <v>28</v>
      </c>
      <c r="I3346" t="s">
        <v>4</v>
      </c>
      <c r="J3346" t="s">
        <v>124</v>
      </c>
      <c r="K3346" t="s">
        <v>6</v>
      </c>
      <c r="L3346" t="s">
        <v>70</v>
      </c>
      <c r="M3346" t="s">
        <v>75</v>
      </c>
      <c r="N3346" t="s">
        <v>4</v>
      </c>
      <c r="O3346">
        <v>18</v>
      </c>
      <c r="P3346">
        <v>2024</v>
      </c>
      <c r="Q3346">
        <v>10</v>
      </c>
      <c r="R3346">
        <v>6</v>
      </c>
      <c r="S3346" t="s">
        <v>72</v>
      </c>
      <c r="T3346" t="s">
        <v>73</v>
      </c>
      <c r="U3346">
        <v>2</v>
      </c>
      <c r="V3346" t="s">
        <v>205</v>
      </c>
      <c r="W3346">
        <v>7</v>
      </c>
      <c r="X3346" t="s">
        <v>34</v>
      </c>
      <c r="Y3346">
        <v>6</v>
      </c>
      <c r="Z3346" t="s">
        <v>27</v>
      </c>
      <c r="AA3346">
        <v>1</v>
      </c>
      <c r="AB3346" s="3">
        <v>45571.083333333336</v>
      </c>
      <c r="AC3346">
        <f>VLOOKUP(D3346,[1]tablaBarrios!A:C,2,FALSE)</f>
        <v>7.0997199999999996</v>
      </c>
      <c r="AD3346">
        <f>VLOOKUP(D3346,[1]tablaBarrios!A:C,3,FALSE)</f>
        <v>-73.116110000000006</v>
      </c>
    </row>
    <row r="3347" spans="1:30" x14ac:dyDescent="0.25">
      <c r="A3347">
        <v>3346</v>
      </c>
      <c r="B3347" t="s">
        <v>74</v>
      </c>
      <c r="C3347" t="s">
        <v>14</v>
      </c>
      <c r="D3347" t="s">
        <v>63</v>
      </c>
      <c r="E3347" s="1">
        <v>45571</v>
      </c>
      <c r="F3347" s="2">
        <v>0.70833333333333337</v>
      </c>
      <c r="G3347">
        <v>-89</v>
      </c>
      <c r="H3347" t="s">
        <v>28</v>
      </c>
      <c r="I3347" t="s">
        <v>4</v>
      </c>
      <c r="J3347" t="s">
        <v>5</v>
      </c>
      <c r="K3347" t="s">
        <v>6</v>
      </c>
      <c r="L3347" t="s">
        <v>70</v>
      </c>
      <c r="M3347" t="s">
        <v>75</v>
      </c>
      <c r="N3347" t="s">
        <v>4</v>
      </c>
      <c r="O3347">
        <v>18</v>
      </c>
      <c r="P3347">
        <v>2024</v>
      </c>
      <c r="Q3347">
        <v>10</v>
      </c>
      <c r="R3347">
        <v>6</v>
      </c>
      <c r="S3347" t="s">
        <v>103</v>
      </c>
      <c r="T3347" t="s">
        <v>73</v>
      </c>
      <c r="U3347">
        <v>17</v>
      </c>
      <c r="V3347" t="s">
        <v>205</v>
      </c>
      <c r="W3347">
        <v>7</v>
      </c>
      <c r="X3347" t="s">
        <v>34</v>
      </c>
      <c r="Y3347">
        <v>6</v>
      </c>
      <c r="Z3347" t="s">
        <v>27</v>
      </c>
      <c r="AA3347">
        <v>1</v>
      </c>
      <c r="AB3347" s="3">
        <v>45571.708333333336</v>
      </c>
      <c r="AC3347">
        <f>VLOOKUP(D3347,[1]tablaBarrios!A:C,2,FALSE)</f>
        <v>7.1055999999999999</v>
      </c>
      <c r="AD3347">
        <f>VLOOKUP(D3347,[1]tablaBarrios!A:C,3,FALSE)</f>
        <v>-73.118300000000005</v>
      </c>
    </row>
    <row r="3348" spans="1:30" x14ac:dyDescent="0.25">
      <c r="A3348">
        <v>3347</v>
      </c>
      <c r="B3348" t="s">
        <v>74</v>
      </c>
      <c r="C3348" t="s">
        <v>14</v>
      </c>
      <c r="D3348" t="s">
        <v>159</v>
      </c>
      <c r="E3348" s="1">
        <v>45571</v>
      </c>
      <c r="F3348" s="2">
        <v>0.45833333333333331</v>
      </c>
      <c r="G3348">
        <v>-89</v>
      </c>
      <c r="H3348" t="s">
        <v>28</v>
      </c>
      <c r="I3348" t="s">
        <v>4</v>
      </c>
      <c r="J3348" t="s">
        <v>5</v>
      </c>
      <c r="K3348" t="s">
        <v>344</v>
      </c>
      <c r="L3348" t="s">
        <v>70</v>
      </c>
      <c r="M3348" t="s">
        <v>75</v>
      </c>
      <c r="N3348" t="s">
        <v>4</v>
      </c>
      <c r="O3348">
        <v>18</v>
      </c>
      <c r="P3348">
        <v>2024</v>
      </c>
      <c r="Q3348">
        <v>10</v>
      </c>
      <c r="R3348">
        <v>6</v>
      </c>
      <c r="S3348" t="s">
        <v>80</v>
      </c>
      <c r="T3348" t="s">
        <v>73</v>
      </c>
      <c r="U3348">
        <v>11</v>
      </c>
      <c r="V3348" t="s">
        <v>205</v>
      </c>
      <c r="W3348">
        <v>7</v>
      </c>
      <c r="X3348" t="s">
        <v>41</v>
      </c>
      <c r="Y3348">
        <v>3</v>
      </c>
      <c r="Z3348" t="s">
        <v>36</v>
      </c>
      <c r="AA3348">
        <v>1</v>
      </c>
      <c r="AB3348" s="3">
        <v>45571.458333333336</v>
      </c>
      <c r="AC3348">
        <f>VLOOKUP(D3348,[1]tablaBarrios!A:C,2,FALSE)</f>
        <v>7.1635</v>
      </c>
      <c r="AD3348">
        <f>VLOOKUP(D3348,[1]tablaBarrios!A:C,3,FALSE)</f>
        <v>-73.078500000000005</v>
      </c>
    </row>
    <row r="3349" spans="1:30" x14ac:dyDescent="0.25">
      <c r="A3349">
        <v>3348</v>
      </c>
      <c r="B3349" t="s">
        <v>193</v>
      </c>
      <c r="C3349" t="s">
        <v>14</v>
      </c>
      <c r="D3349" t="s">
        <v>58</v>
      </c>
      <c r="E3349" s="1">
        <v>45571</v>
      </c>
      <c r="F3349" s="2">
        <v>0.375</v>
      </c>
      <c r="G3349">
        <v>-89</v>
      </c>
      <c r="H3349" t="s">
        <v>3</v>
      </c>
      <c r="I3349" t="s">
        <v>4</v>
      </c>
      <c r="J3349" t="s">
        <v>5</v>
      </c>
      <c r="K3349" t="s">
        <v>334</v>
      </c>
      <c r="L3349" t="s">
        <v>70</v>
      </c>
      <c r="M3349" t="s">
        <v>195</v>
      </c>
      <c r="N3349" t="s">
        <v>4</v>
      </c>
      <c r="O3349">
        <v>18</v>
      </c>
      <c r="P3349">
        <v>2024</v>
      </c>
      <c r="Q3349">
        <v>10</v>
      </c>
      <c r="R3349">
        <v>6</v>
      </c>
      <c r="S3349" t="s">
        <v>40</v>
      </c>
      <c r="T3349" t="s">
        <v>73</v>
      </c>
      <c r="U3349">
        <v>9</v>
      </c>
      <c r="V3349" t="s">
        <v>205</v>
      </c>
      <c r="W3349">
        <v>7</v>
      </c>
      <c r="X3349" t="s">
        <v>60</v>
      </c>
      <c r="Y3349">
        <v>13</v>
      </c>
      <c r="Z3349" t="s">
        <v>61</v>
      </c>
      <c r="AA3349">
        <v>1</v>
      </c>
      <c r="AB3349" s="3">
        <v>45571.375</v>
      </c>
      <c r="AC3349">
        <f>VLOOKUP(D3349,[1]tablaBarrios!A:C,2,FALSE)</f>
        <v>7.1326000000000001</v>
      </c>
      <c r="AD3349">
        <f>VLOOKUP(D3349,[1]tablaBarrios!A:C,3,FALSE)</f>
        <v>-73.117400000000004</v>
      </c>
    </row>
    <row r="3350" spans="1:30" x14ac:dyDescent="0.25">
      <c r="A3350">
        <v>3349</v>
      </c>
      <c r="B3350" t="s">
        <v>193</v>
      </c>
      <c r="C3350" t="s">
        <v>188</v>
      </c>
      <c r="D3350" t="s">
        <v>289</v>
      </c>
      <c r="E3350" s="1">
        <v>45571</v>
      </c>
      <c r="F3350" s="2">
        <v>0.41666666666666669</v>
      </c>
      <c r="G3350">
        <v>-89</v>
      </c>
      <c r="H3350" t="s">
        <v>3</v>
      </c>
      <c r="I3350" t="s">
        <v>4</v>
      </c>
      <c r="J3350" t="s">
        <v>5</v>
      </c>
      <c r="K3350" t="s">
        <v>44</v>
      </c>
      <c r="L3350" t="s">
        <v>70</v>
      </c>
      <c r="M3350" t="s">
        <v>195</v>
      </c>
      <c r="N3350" t="s">
        <v>4</v>
      </c>
      <c r="O3350">
        <v>18</v>
      </c>
      <c r="P3350">
        <v>2024</v>
      </c>
      <c r="Q3350">
        <v>10</v>
      </c>
      <c r="R3350">
        <v>6</v>
      </c>
      <c r="S3350" t="s">
        <v>76</v>
      </c>
      <c r="T3350" t="s">
        <v>73</v>
      </c>
      <c r="U3350">
        <v>10</v>
      </c>
      <c r="V3350" t="s">
        <v>205</v>
      </c>
      <c r="W3350">
        <v>7</v>
      </c>
      <c r="X3350" t="s">
        <v>55</v>
      </c>
      <c r="Y3350">
        <v>14</v>
      </c>
      <c r="Z3350" t="s">
        <v>56</v>
      </c>
      <c r="AA3350">
        <v>1</v>
      </c>
      <c r="AB3350" s="3">
        <v>45571.416666666664</v>
      </c>
      <c r="AC3350">
        <f>VLOOKUP(D3350,[1]tablaBarrios!A:C,2,FALSE)</f>
        <v>7.1376799999999996</v>
      </c>
      <c r="AD3350">
        <f>VLOOKUP(D3350,[1]tablaBarrios!A:C,3,FALSE)</f>
        <v>-73.126300000000001</v>
      </c>
    </row>
    <row r="3351" spans="1:30" x14ac:dyDescent="0.25">
      <c r="A3351">
        <v>3350</v>
      </c>
      <c r="B3351" t="s">
        <v>0</v>
      </c>
      <c r="C3351" t="s">
        <v>324</v>
      </c>
      <c r="D3351" t="s">
        <v>175</v>
      </c>
      <c r="E3351" s="1">
        <v>45572</v>
      </c>
      <c r="F3351" s="2">
        <v>4.1666666666666664E-2</v>
      </c>
      <c r="G3351">
        <v>-89</v>
      </c>
      <c r="H3351" t="s">
        <v>3</v>
      </c>
      <c r="I3351" t="s">
        <v>4</v>
      </c>
      <c r="J3351" t="s">
        <v>5</v>
      </c>
      <c r="K3351" t="s">
        <v>333</v>
      </c>
      <c r="L3351" t="s">
        <v>7</v>
      </c>
      <c r="M3351" t="s">
        <v>8</v>
      </c>
      <c r="N3351" t="s">
        <v>4</v>
      </c>
      <c r="O3351">
        <v>18</v>
      </c>
      <c r="P3351">
        <v>2024</v>
      </c>
      <c r="Q3351">
        <v>10</v>
      </c>
      <c r="R3351">
        <v>7</v>
      </c>
      <c r="S3351" t="s">
        <v>19</v>
      </c>
      <c r="T3351" t="s">
        <v>10</v>
      </c>
      <c r="U3351">
        <v>1</v>
      </c>
      <c r="V3351" t="s">
        <v>11</v>
      </c>
      <c r="W3351">
        <v>1</v>
      </c>
      <c r="X3351" t="s">
        <v>50</v>
      </c>
      <c r="Y3351">
        <v>1</v>
      </c>
      <c r="Z3351" t="s">
        <v>51</v>
      </c>
      <c r="AA3351">
        <v>1</v>
      </c>
      <c r="AB3351" s="3">
        <v>45572.041666666664</v>
      </c>
      <c r="AC3351">
        <f>VLOOKUP(D3351,[1]tablaBarrios!A:C,2,FALSE)</f>
        <v>7.1253900000000003</v>
      </c>
      <c r="AD3351">
        <f>VLOOKUP(D3351,[1]tablaBarrios!A:C,3,FALSE)</f>
        <v>-73.119799999999998</v>
      </c>
    </row>
    <row r="3352" spans="1:30" x14ac:dyDescent="0.25">
      <c r="A3352">
        <v>3351</v>
      </c>
      <c r="B3352" t="s">
        <v>0</v>
      </c>
      <c r="C3352" t="s">
        <v>14</v>
      </c>
      <c r="D3352" t="s">
        <v>56</v>
      </c>
      <c r="E3352" s="1">
        <v>45572</v>
      </c>
      <c r="F3352" s="2">
        <v>0.33333333333333331</v>
      </c>
      <c r="G3352">
        <v>-89</v>
      </c>
      <c r="H3352" t="s">
        <v>28</v>
      </c>
      <c r="I3352" t="s">
        <v>4</v>
      </c>
      <c r="J3352" t="s">
        <v>5</v>
      </c>
      <c r="K3352" t="s">
        <v>211</v>
      </c>
      <c r="L3352" t="s">
        <v>7</v>
      </c>
      <c r="M3352" t="s">
        <v>8</v>
      </c>
      <c r="N3352" t="s">
        <v>4</v>
      </c>
      <c r="O3352">
        <v>18</v>
      </c>
      <c r="P3352">
        <v>2024</v>
      </c>
      <c r="Q3352">
        <v>10</v>
      </c>
      <c r="R3352">
        <v>7</v>
      </c>
      <c r="S3352" t="s">
        <v>134</v>
      </c>
      <c r="T3352" t="s">
        <v>10</v>
      </c>
      <c r="U3352">
        <v>8</v>
      </c>
      <c r="V3352" t="s">
        <v>11</v>
      </c>
      <c r="W3352">
        <v>1</v>
      </c>
      <c r="X3352" t="s">
        <v>55</v>
      </c>
      <c r="Y3352">
        <v>14</v>
      </c>
      <c r="Z3352" t="s">
        <v>56</v>
      </c>
      <c r="AA3352">
        <v>1</v>
      </c>
      <c r="AB3352" s="3">
        <v>45572.333333333336</v>
      </c>
      <c r="AC3352">
        <f>VLOOKUP(D3352,[1]tablaBarrios!A:C,2,FALSE)</f>
        <v>7.1304999999999996</v>
      </c>
      <c r="AD3352">
        <f>VLOOKUP(D3352,[1]tablaBarrios!A:C,3,FALSE)</f>
        <v>-73.105699999999999</v>
      </c>
    </row>
    <row r="3353" spans="1:30" x14ac:dyDescent="0.25">
      <c r="A3353">
        <v>3352</v>
      </c>
      <c r="B3353" t="s">
        <v>0</v>
      </c>
      <c r="C3353" t="s">
        <v>1</v>
      </c>
      <c r="D3353" t="s">
        <v>208</v>
      </c>
      <c r="E3353" s="1">
        <v>45572</v>
      </c>
      <c r="F3353" s="2">
        <v>0.91666666666666663</v>
      </c>
      <c r="G3353">
        <v>-89</v>
      </c>
      <c r="H3353" t="s">
        <v>28</v>
      </c>
      <c r="I3353" t="s">
        <v>4</v>
      </c>
      <c r="J3353" t="s">
        <v>5</v>
      </c>
      <c r="K3353" t="s">
        <v>44</v>
      </c>
      <c r="L3353" t="s">
        <v>7</v>
      </c>
      <c r="M3353" t="s">
        <v>8</v>
      </c>
      <c r="N3353" t="s">
        <v>4</v>
      </c>
      <c r="O3353">
        <v>18</v>
      </c>
      <c r="P3353">
        <v>2024</v>
      </c>
      <c r="Q3353">
        <v>10</v>
      </c>
      <c r="R3353">
        <v>7</v>
      </c>
      <c r="S3353" t="s">
        <v>23</v>
      </c>
      <c r="T3353" t="s">
        <v>10</v>
      </c>
      <c r="U3353">
        <v>22</v>
      </c>
      <c r="V3353" t="s">
        <v>11</v>
      </c>
      <c r="W3353">
        <v>1</v>
      </c>
      <c r="X3353" t="s">
        <v>141</v>
      </c>
      <c r="Y3353">
        <v>10</v>
      </c>
      <c r="Z3353" t="s">
        <v>142</v>
      </c>
      <c r="AA3353">
        <v>1</v>
      </c>
      <c r="AB3353" s="3">
        <v>45572.916666666664</v>
      </c>
      <c r="AC3353">
        <f>VLOOKUP(D3353,[1]tablaBarrios!A:C,2,FALSE)</f>
        <v>7.0820999999999996</v>
      </c>
      <c r="AD3353">
        <f>VLOOKUP(D3353,[1]tablaBarrios!A:C,3,FALSE)</f>
        <v>-73.115799999999993</v>
      </c>
    </row>
    <row r="3354" spans="1:30" x14ac:dyDescent="0.25">
      <c r="A3354">
        <v>3353</v>
      </c>
      <c r="B3354" t="s">
        <v>35</v>
      </c>
      <c r="C3354" t="s">
        <v>14</v>
      </c>
      <c r="D3354" t="s">
        <v>146</v>
      </c>
      <c r="E3354" s="1">
        <v>45572</v>
      </c>
      <c r="F3354" s="2">
        <v>0.20833333333333334</v>
      </c>
      <c r="G3354">
        <v>21</v>
      </c>
      <c r="H3354" t="s">
        <v>28</v>
      </c>
      <c r="I3354" t="s">
        <v>4</v>
      </c>
      <c r="J3354" t="s">
        <v>5</v>
      </c>
      <c r="K3354" t="s">
        <v>6</v>
      </c>
      <c r="L3354" t="s">
        <v>37</v>
      </c>
      <c r="M3354" t="s">
        <v>38</v>
      </c>
      <c r="N3354" t="s">
        <v>22</v>
      </c>
      <c r="O3354">
        <v>4</v>
      </c>
      <c r="P3354">
        <v>2024</v>
      </c>
      <c r="Q3354">
        <v>10</v>
      </c>
      <c r="R3354">
        <v>7</v>
      </c>
      <c r="S3354" t="s">
        <v>94</v>
      </c>
      <c r="T3354" t="s">
        <v>33</v>
      </c>
      <c r="U3354">
        <v>5</v>
      </c>
      <c r="V3354" t="s">
        <v>11</v>
      </c>
      <c r="W3354">
        <v>1</v>
      </c>
      <c r="X3354" t="s">
        <v>60</v>
      </c>
      <c r="Y3354">
        <v>13</v>
      </c>
      <c r="Z3354" t="s">
        <v>61</v>
      </c>
      <c r="AA3354">
        <v>1</v>
      </c>
      <c r="AB3354" s="3">
        <v>45572.208333333336</v>
      </c>
      <c r="AC3354">
        <f>VLOOKUP(D3354,[1]tablaBarrios!A:C,2,FALSE)</f>
        <v>7.1227999999999998</v>
      </c>
      <c r="AD3354">
        <f>VLOOKUP(D3354,[1]tablaBarrios!A:C,3,FALSE)</f>
        <v>-73.115700000000004</v>
      </c>
    </row>
    <row r="3355" spans="1:30" x14ac:dyDescent="0.25">
      <c r="A3355">
        <v>3354</v>
      </c>
      <c r="B3355" t="s">
        <v>35</v>
      </c>
      <c r="C3355" t="s">
        <v>14</v>
      </c>
      <c r="D3355" t="s">
        <v>15</v>
      </c>
      <c r="E3355" s="1">
        <v>45572</v>
      </c>
      <c r="F3355" s="2">
        <v>0.41666666666666669</v>
      </c>
      <c r="G3355">
        <v>37</v>
      </c>
      <c r="H3355" t="s">
        <v>28</v>
      </c>
      <c r="I3355" t="s">
        <v>4</v>
      </c>
      <c r="J3355" t="s">
        <v>5</v>
      </c>
      <c r="K3355" t="s">
        <v>6</v>
      </c>
      <c r="L3355" t="s">
        <v>37</v>
      </c>
      <c r="M3355" t="s">
        <v>38</v>
      </c>
      <c r="N3355" t="s">
        <v>53</v>
      </c>
      <c r="O3355">
        <v>7</v>
      </c>
      <c r="P3355">
        <v>2024</v>
      </c>
      <c r="Q3355">
        <v>10</v>
      </c>
      <c r="R3355">
        <v>7</v>
      </c>
      <c r="S3355" t="s">
        <v>76</v>
      </c>
      <c r="T3355" t="s">
        <v>33</v>
      </c>
      <c r="U3355">
        <v>10</v>
      </c>
      <c r="V3355" t="s">
        <v>11</v>
      </c>
      <c r="W3355">
        <v>1</v>
      </c>
      <c r="X3355" t="s">
        <v>20</v>
      </c>
      <c r="Y3355">
        <v>2</v>
      </c>
      <c r="Z3355" t="s">
        <v>21</v>
      </c>
      <c r="AA3355">
        <v>1</v>
      </c>
      <c r="AB3355" s="3">
        <v>45572.416666666664</v>
      </c>
      <c r="AC3355">
        <f>VLOOKUP(D3355,[1]tablaBarrios!A:C,2,FALSE)</f>
        <v>7.1540999999999997</v>
      </c>
      <c r="AD3355">
        <f>VLOOKUP(D3355,[1]tablaBarrios!A:C,3,FALSE)</f>
        <v>-73.126400000000004</v>
      </c>
    </row>
    <row r="3356" spans="1:30" x14ac:dyDescent="0.25">
      <c r="A3356">
        <v>3355</v>
      </c>
      <c r="B3356" t="s">
        <v>42</v>
      </c>
      <c r="C3356" t="s">
        <v>14</v>
      </c>
      <c r="D3356" t="s">
        <v>192</v>
      </c>
      <c r="E3356" s="1">
        <v>45572</v>
      </c>
      <c r="F3356" s="2">
        <v>0.91666666666666663</v>
      </c>
      <c r="G3356">
        <v>18</v>
      </c>
      <c r="H3356" t="s">
        <v>28</v>
      </c>
      <c r="I3356" t="s">
        <v>4</v>
      </c>
      <c r="J3356" t="s">
        <v>5</v>
      </c>
      <c r="K3356" t="s">
        <v>6</v>
      </c>
      <c r="L3356" t="s">
        <v>45</v>
      </c>
      <c r="M3356" t="s">
        <v>46</v>
      </c>
      <c r="N3356" t="s">
        <v>18</v>
      </c>
      <c r="O3356">
        <v>3</v>
      </c>
      <c r="P3356">
        <v>2024</v>
      </c>
      <c r="Q3356">
        <v>10</v>
      </c>
      <c r="R3356">
        <v>7</v>
      </c>
      <c r="S3356" t="s">
        <v>23</v>
      </c>
      <c r="T3356" t="s">
        <v>49</v>
      </c>
      <c r="U3356">
        <v>22</v>
      </c>
      <c r="V3356" t="s">
        <v>11</v>
      </c>
      <c r="W3356">
        <v>1</v>
      </c>
      <c r="X3356" t="s">
        <v>50</v>
      </c>
      <c r="Y3356">
        <v>1</v>
      </c>
      <c r="Z3356" t="s">
        <v>51</v>
      </c>
      <c r="AA3356">
        <v>1</v>
      </c>
      <c r="AB3356" s="3">
        <v>45572.916666666664</v>
      </c>
      <c r="AC3356">
        <f>VLOOKUP(D3356,[1]tablaBarrios!A:C,2,FALSE)</f>
        <v>7.1532999999999998</v>
      </c>
      <c r="AD3356">
        <f>VLOOKUP(D3356,[1]tablaBarrios!A:C,3,FALSE)</f>
        <v>-73.134200000000007</v>
      </c>
    </row>
    <row r="3357" spans="1:30" x14ac:dyDescent="0.25">
      <c r="A3357">
        <v>3356</v>
      </c>
      <c r="B3357" t="s">
        <v>42</v>
      </c>
      <c r="C3357" t="s">
        <v>1</v>
      </c>
      <c r="D3357" t="s">
        <v>355</v>
      </c>
      <c r="E3357" s="1">
        <v>45572</v>
      </c>
      <c r="F3357" s="2">
        <v>0.33333333333333331</v>
      </c>
      <c r="G3357">
        <v>32</v>
      </c>
      <c r="H3357" t="s">
        <v>28</v>
      </c>
      <c r="I3357" t="s">
        <v>4</v>
      </c>
      <c r="J3357" t="s">
        <v>5</v>
      </c>
      <c r="K3357" t="s">
        <v>44</v>
      </c>
      <c r="L3357" t="s">
        <v>45</v>
      </c>
      <c r="M3357" t="s">
        <v>46</v>
      </c>
      <c r="N3357" t="s">
        <v>39</v>
      </c>
      <c r="O3357">
        <v>6</v>
      </c>
      <c r="P3357">
        <v>2024</v>
      </c>
      <c r="Q3357">
        <v>10</v>
      </c>
      <c r="R3357">
        <v>7</v>
      </c>
      <c r="S3357" t="s">
        <v>134</v>
      </c>
      <c r="T3357" t="s">
        <v>49</v>
      </c>
      <c r="U3357">
        <v>8</v>
      </c>
      <c r="V3357" t="s">
        <v>11</v>
      </c>
      <c r="W3357">
        <v>1</v>
      </c>
      <c r="X3357" t="s">
        <v>50</v>
      </c>
      <c r="Y3357">
        <v>1</v>
      </c>
      <c r="Z3357" t="s">
        <v>51</v>
      </c>
      <c r="AA3357">
        <v>1</v>
      </c>
      <c r="AB3357" s="3">
        <v>45572.333333333336</v>
      </c>
      <c r="AC3357">
        <f>VLOOKUP(D3357,[1]tablaBarrios!A:C,2,FALSE)</f>
        <v>7.1799200000000001</v>
      </c>
      <c r="AD3357">
        <f>VLOOKUP(D3357,[1]tablaBarrios!A:C,3,FALSE)</f>
        <v>-73.142799999999994</v>
      </c>
    </row>
    <row r="3358" spans="1:30" x14ac:dyDescent="0.25">
      <c r="A3358">
        <v>3357</v>
      </c>
      <c r="B3358" t="s">
        <v>42</v>
      </c>
      <c r="C3358" t="s">
        <v>1</v>
      </c>
      <c r="D3358" t="s">
        <v>288</v>
      </c>
      <c r="E3358" s="1">
        <v>45572</v>
      </c>
      <c r="F3358" s="2">
        <v>0.95833333333333337</v>
      </c>
      <c r="G3358">
        <v>30</v>
      </c>
      <c r="H3358" t="s">
        <v>28</v>
      </c>
      <c r="I3358" t="s">
        <v>4</v>
      </c>
      <c r="J3358" t="s">
        <v>5</v>
      </c>
      <c r="K3358" t="s">
        <v>44</v>
      </c>
      <c r="L3358" t="s">
        <v>45</v>
      </c>
      <c r="M3358" t="s">
        <v>46</v>
      </c>
      <c r="N3358" t="s">
        <v>39</v>
      </c>
      <c r="O3358">
        <v>6</v>
      </c>
      <c r="P3358">
        <v>2024</v>
      </c>
      <c r="Q3358">
        <v>10</v>
      </c>
      <c r="R3358">
        <v>7</v>
      </c>
      <c r="S3358" t="s">
        <v>125</v>
      </c>
      <c r="T3358" t="s">
        <v>49</v>
      </c>
      <c r="U3358">
        <v>23</v>
      </c>
      <c r="V3358" t="s">
        <v>11</v>
      </c>
      <c r="W3358">
        <v>1</v>
      </c>
      <c r="X3358" t="s">
        <v>50</v>
      </c>
      <c r="Y3358">
        <v>1</v>
      </c>
      <c r="Z3358" t="s">
        <v>51</v>
      </c>
      <c r="AA3358">
        <v>1</v>
      </c>
      <c r="AB3358" s="3">
        <v>45572.958333333336</v>
      </c>
      <c r="AC3358">
        <f>VLOOKUP(D3358,[1]tablaBarrios!A:C,2,FALSE)</f>
        <v>7.1265000000000001</v>
      </c>
      <c r="AD3358">
        <f>VLOOKUP(D3358,[1]tablaBarrios!A:C,3,FALSE)</f>
        <v>-73.117999999999995</v>
      </c>
    </row>
    <row r="3359" spans="1:30" x14ac:dyDescent="0.25">
      <c r="A3359">
        <v>3358</v>
      </c>
      <c r="B3359" t="s">
        <v>42</v>
      </c>
      <c r="C3359" t="s">
        <v>14</v>
      </c>
      <c r="D3359" t="s">
        <v>148</v>
      </c>
      <c r="E3359" s="1">
        <v>45572</v>
      </c>
      <c r="F3359" s="2">
        <v>0.45833333333333331</v>
      </c>
      <c r="G3359">
        <v>30</v>
      </c>
      <c r="H3359" t="s">
        <v>28</v>
      </c>
      <c r="I3359" t="s">
        <v>4</v>
      </c>
      <c r="J3359" t="s">
        <v>5</v>
      </c>
      <c r="K3359" t="s">
        <v>6</v>
      </c>
      <c r="L3359" t="s">
        <v>45</v>
      </c>
      <c r="M3359" t="s">
        <v>46</v>
      </c>
      <c r="N3359" t="s">
        <v>39</v>
      </c>
      <c r="O3359">
        <v>6</v>
      </c>
      <c r="P3359">
        <v>2024</v>
      </c>
      <c r="Q3359">
        <v>10</v>
      </c>
      <c r="R3359">
        <v>7</v>
      </c>
      <c r="S3359" t="s">
        <v>80</v>
      </c>
      <c r="T3359" t="s">
        <v>49</v>
      </c>
      <c r="U3359">
        <v>11</v>
      </c>
      <c r="V3359" t="s">
        <v>11</v>
      </c>
      <c r="W3359">
        <v>1</v>
      </c>
      <c r="X3359" t="s">
        <v>50</v>
      </c>
      <c r="Y3359">
        <v>1</v>
      </c>
      <c r="Z3359" t="s">
        <v>51</v>
      </c>
      <c r="AA3359">
        <v>1</v>
      </c>
      <c r="AB3359" s="3">
        <v>45572.458333333336</v>
      </c>
      <c r="AC3359">
        <f>VLOOKUP(D3359,[1]tablaBarrios!A:C,2,FALSE)</f>
        <v>7.1468999999999996</v>
      </c>
      <c r="AD3359">
        <f>VLOOKUP(D3359,[1]tablaBarrios!A:C,3,FALSE)</f>
        <v>-73.133200000000002</v>
      </c>
    </row>
    <row r="3360" spans="1:30" x14ac:dyDescent="0.25">
      <c r="A3360">
        <v>3359</v>
      </c>
      <c r="B3360" t="s">
        <v>42</v>
      </c>
      <c r="C3360" t="s">
        <v>14</v>
      </c>
      <c r="D3360" t="s">
        <v>158</v>
      </c>
      <c r="E3360" s="1">
        <v>45572</v>
      </c>
      <c r="F3360" s="2">
        <v>0.54166666666666663</v>
      </c>
      <c r="G3360">
        <v>75</v>
      </c>
      <c r="H3360" t="s">
        <v>28</v>
      </c>
      <c r="I3360" t="s">
        <v>4</v>
      </c>
      <c r="J3360" t="s">
        <v>5</v>
      </c>
      <c r="K3360" t="s">
        <v>44</v>
      </c>
      <c r="L3360" t="s">
        <v>45</v>
      </c>
      <c r="M3360" t="s">
        <v>46</v>
      </c>
      <c r="N3360" t="s">
        <v>252</v>
      </c>
      <c r="O3360">
        <v>15</v>
      </c>
      <c r="P3360">
        <v>2024</v>
      </c>
      <c r="Q3360">
        <v>10</v>
      </c>
      <c r="R3360">
        <v>7</v>
      </c>
      <c r="S3360" t="s">
        <v>147</v>
      </c>
      <c r="T3360" t="s">
        <v>49</v>
      </c>
      <c r="U3360">
        <v>13</v>
      </c>
      <c r="V3360" t="s">
        <v>11</v>
      </c>
      <c r="W3360">
        <v>1</v>
      </c>
      <c r="X3360" t="s">
        <v>50</v>
      </c>
      <c r="Y3360">
        <v>1</v>
      </c>
      <c r="Z3360" t="s">
        <v>51</v>
      </c>
      <c r="AA3360">
        <v>1</v>
      </c>
      <c r="AB3360" s="3">
        <v>45572.541666666664</v>
      </c>
      <c r="AC3360">
        <f>VLOOKUP(D3360,[1]tablaBarrios!A:C,2,FALSE)</f>
        <v>7.1538000000000004</v>
      </c>
      <c r="AD3360">
        <f>VLOOKUP(D3360,[1]tablaBarrios!A:C,3,FALSE)</f>
        <v>-73.131600000000006</v>
      </c>
    </row>
    <row r="3361" spans="1:30" x14ac:dyDescent="0.25">
      <c r="A3361">
        <v>3360</v>
      </c>
      <c r="B3361" t="s">
        <v>42</v>
      </c>
      <c r="C3361" t="s">
        <v>14</v>
      </c>
      <c r="D3361" t="s">
        <v>87</v>
      </c>
      <c r="E3361" s="1">
        <v>45572</v>
      </c>
      <c r="F3361" s="2">
        <v>0.375</v>
      </c>
      <c r="G3361">
        <v>47</v>
      </c>
      <c r="H3361" t="s">
        <v>28</v>
      </c>
      <c r="I3361" t="s">
        <v>4</v>
      </c>
      <c r="J3361" t="s">
        <v>5</v>
      </c>
      <c r="K3361" t="s">
        <v>44</v>
      </c>
      <c r="L3361" t="s">
        <v>45</v>
      </c>
      <c r="M3361" t="s">
        <v>46</v>
      </c>
      <c r="N3361" t="s">
        <v>62</v>
      </c>
      <c r="O3361">
        <v>9</v>
      </c>
      <c r="P3361">
        <v>2024</v>
      </c>
      <c r="Q3361">
        <v>10</v>
      </c>
      <c r="R3361">
        <v>7</v>
      </c>
      <c r="S3361" t="s">
        <v>40</v>
      </c>
      <c r="T3361" t="s">
        <v>49</v>
      </c>
      <c r="U3361">
        <v>9</v>
      </c>
      <c r="V3361" t="s">
        <v>11</v>
      </c>
      <c r="W3361">
        <v>1</v>
      </c>
      <c r="X3361" t="s">
        <v>20</v>
      </c>
      <c r="Y3361">
        <v>2</v>
      </c>
      <c r="Z3361" t="s">
        <v>21</v>
      </c>
      <c r="AA3361">
        <v>1</v>
      </c>
      <c r="AB3361" s="3">
        <v>45572.375</v>
      </c>
      <c r="AC3361">
        <f>VLOOKUP(D3361,[1]tablaBarrios!A:C,2,FALSE)</f>
        <v>7.1256000000000004</v>
      </c>
      <c r="AD3361">
        <f>VLOOKUP(D3361,[1]tablaBarrios!A:C,3,FALSE)</f>
        <v>-73.119799999999998</v>
      </c>
    </row>
    <row r="3362" spans="1:30" x14ac:dyDescent="0.25">
      <c r="A3362">
        <v>3361</v>
      </c>
      <c r="B3362" t="s">
        <v>42</v>
      </c>
      <c r="C3362" t="s">
        <v>14</v>
      </c>
      <c r="D3362" t="s">
        <v>99</v>
      </c>
      <c r="E3362" s="1">
        <v>45572</v>
      </c>
      <c r="F3362" s="2">
        <v>0</v>
      </c>
      <c r="G3362">
        <v>27</v>
      </c>
      <c r="H3362" t="s">
        <v>28</v>
      </c>
      <c r="I3362" t="s">
        <v>4</v>
      </c>
      <c r="J3362" t="s">
        <v>5</v>
      </c>
      <c r="K3362" t="s">
        <v>6</v>
      </c>
      <c r="L3362" t="s">
        <v>45</v>
      </c>
      <c r="M3362" t="s">
        <v>46</v>
      </c>
      <c r="N3362" t="s">
        <v>47</v>
      </c>
      <c r="O3362">
        <v>5</v>
      </c>
      <c r="P3362">
        <v>2024</v>
      </c>
      <c r="Q3362">
        <v>10</v>
      </c>
      <c r="R3362">
        <v>7</v>
      </c>
      <c r="S3362" t="s">
        <v>32</v>
      </c>
      <c r="T3362" t="s">
        <v>49</v>
      </c>
      <c r="U3362">
        <v>0</v>
      </c>
      <c r="V3362" t="s">
        <v>11</v>
      </c>
      <c r="W3362">
        <v>1</v>
      </c>
      <c r="X3362" t="s">
        <v>41</v>
      </c>
      <c r="Y3362">
        <v>3</v>
      </c>
      <c r="Z3362" t="s">
        <v>36</v>
      </c>
      <c r="AA3362">
        <v>1</v>
      </c>
      <c r="AB3362" s="3">
        <v>45572</v>
      </c>
      <c r="AC3362">
        <f>VLOOKUP(D3362,[1]tablaBarrios!A:C,2,FALSE)</f>
        <v>7.1559999999999997</v>
      </c>
      <c r="AD3362">
        <f>VLOOKUP(D3362,[1]tablaBarrios!A:C,3,FALSE)</f>
        <v>-73.085999999999999</v>
      </c>
    </row>
    <row r="3363" spans="1:30" x14ac:dyDescent="0.25">
      <c r="A3363">
        <v>3362</v>
      </c>
      <c r="B3363" t="s">
        <v>42</v>
      </c>
      <c r="C3363" t="s">
        <v>14</v>
      </c>
      <c r="D3363" t="s">
        <v>142</v>
      </c>
      <c r="E3363" s="1">
        <v>45572</v>
      </c>
      <c r="F3363" s="2">
        <v>0.83333333333333337</v>
      </c>
      <c r="G3363">
        <v>39</v>
      </c>
      <c r="H3363" t="s">
        <v>28</v>
      </c>
      <c r="I3363" t="s">
        <v>4</v>
      </c>
      <c r="J3363" t="s">
        <v>5</v>
      </c>
      <c r="K3363" t="s">
        <v>44</v>
      </c>
      <c r="L3363" t="s">
        <v>45</v>
      </c>
      <c r="M3363" t="s">
        <v>46</v>
      </c>
      <c r="N3363" t="s">
        <v>53</v>
      </c>
      <c r="O3363">
        <v>7</v>
      </c>
      <c r="P3363">
        <v>2024</v>
      </c>
      <c r="Q3363">
        <v>10</v>
      </c>
      <c r="R3363">
        <v>7</v>
      </c>
      <c r="S3363" t="s">
        <v>65</v>
      </c>
      <c r="T3363" t="s">
        <v>49</v>
      </c>
      <c r="U3363">
        <v>20</v>
      </c>
      <c r="V3363" t="s">
        <v>11</v>
      </c>
      <c r="W3363">
        <v>1</v>
      </c>
      <c r="X3363" t="s">
        <v>141</v>
      </c>
      <c r="Y3363">
        <v>10</v>
      </c>
      <c r="Z3363" t="s">
        <v>142</v>
      </c>
      <c r="AA3363">
        <v>1</v>
      </c>
      <c r="AB3363" s="3">
        <v>45572.833333333336</v>
      </c>
      <c r="AC3363">
        <f>VLOOKUP(D3363,[1]tablaBarrios!A:C,2,FALSE)</f>
        <v>7.0841000000000003</v>
      </c>
      <c r="AD3363">
        <f>VLOOKUP(D3363,[1]tablaBarrios!A:C,3,FALSE)</f>
        <v>-73.115399999999994</v>
      </c>
    </row>
    <row r="3364" spans="1:30" x14ac:dyDescent="0.25">
      <c r="A3364">
        <v>3363</v>
      </c>
      <c r="B3364" t="s">
        <v>106</v>
      </c>
      <c r="C3364" t="s">
        <v>14</v>
      </c>
      <c r="D3364" t="s">
        <v>2</v>
      </c>
      <c r="E3364" s="1">
        <v>45572</v>
      </c>
      <c r="F3364" s="2">
        <v>0.33333333333333331</v>
      </c>
      <c r="G3364">
        <v>-89</v>
      </c>
      <c r="H3364" t="s">
        <v>4</v>
      </c>
      <c r="I3364" t="s">
        <v>4</v>
      </c>
      <c r="J3364" t="s">
        <v>5</v>
      </c>
      <c r="K3364" t="s">
        <v>257</v>
      </c>
      <c r="L3364" t="s">
        <v>70</v>
      </c>
      <c r="M3364" t="s">
        <v>109</v>
      </c>
      <c r="N3364" t="s">
        <v>4</v>
      </c>
      <c r="O3364">
        <v>18</v>
      </c>
      <c r="P3364">
        <v>2024</v>
      </c>
      <c r="Q3364">
        <v>10</v>
      </c>
      <c r="R3364">
        <v>7</v>
      </c>
      <c r="S3364" t="s">
        <v>134</v>
      </c>
      <c r="T3364" t="s">
        <v>73</v>
      </c>
      <c r="U3364">
        <v>8</v>
      </c>
      <c r="V3364" t="s">
        <v>11</v>
      </c>
      <c r="W3364">
        <v>1</v>
      </c>
      <c r="X3364" t="s">
        <v>12</v>
      </c>
      <c r="Y3364">
        <v>15</v>
      </c>
      <c r="Z3364" t="s">
        <v>2</v>
      </c>
      <c r="AA3364">
        <v>1</v>
      </c>
      <c r="AB3364" s="3">
        <v>45572.333333333336</v>
      </c>
      <c r="AC3364">
        <f>VLOOKUP(D3364,[1]tablaBarrios!A:C,2,FALSE)</f>
        <v>7.1189999999999998</v>
      </c>
      <c r="AD3364">
        <f>VLOOKUP(D3364,[1]tablaBarrios!A:C,3,FALSE)</f>
        <v>-73.122</v>
      </c>
    </row>
    <row r="3365" spans="1:30" x14ac:dyDescent="0.25">
      <c r="A3365">
        <v>3364</v>
      </c>
      <c r="B3365" t="s">
        <v>106</v>
      </c>
      <c r="C3365" t="s">
        <v>88</v>
      </c>
      <c r="D3365" t="s">
        <v>158</v>
      </c>
      <c r="E3365" s="1">
        <v>45572</v>
      </c>
      <c r="F3365" s="2">
        <v>0.45833333333333331</v>
      </c>
      <c r="G3365">
        <v>-89</v>
      </c>
      <c r="H3365" t="s">
        <v>4</v>
      </c>
      <c r="I3365" t="s">
        <v>4</v>
      </c>
      <c r="J3365" t="s">
        <v>5</v>
      </c>
      <c r="K3365" t="s">
        <v>6</v>
      </c>
      <c r="L3365" t="s">
        <v>70</v>
      </c>
      <c r="M3365" t="s">
        <v>109</v>
      </c>
      <c r="N3365" t="s">
        <v>4</v>
      </c>
      <c r="O3365">
        <v>18</v>
      </c>
      <c r="P3365">
        <v>2024</v>
      </c>
      <c r="Q3365">
        <v>10</v>
      </c>
      <c r="R3365">
        <v>7</v>
      </c>
      <c r="S3365" t="s">
        <v>80</v>
      </c>
      <c r="T3365" t="s">
        <v>73</v>
      </c>
      <c r="U3365">
        <v>11</v>
      </c>
      <c r="V3365" t="s">
        <v>11</v>
      </c>
      <c r="W3365">
        <v>1</v>
      </c>
      <c r="X3365" t="s">
        <v>50</v>
      </c>
      <c r="Y3365">
        <v>1</v>
      </c>
      <c r="Z3365" t="s">
        <v>51</v>
      </c>
      <c r="AA3365">
        <v>1</v>
      </c>
      <c r="AB3365" s="3">
        <v>45572.458333333336</v>
      </c>
      <c r="AC3365">
        <f>VLOOKUP(D3365,[1]tablaBarrios!A:C,2,FALSE)</f>
        <v>7.1538000000000004</v>
      </c>
      <c r="AD3365">
        <f>VLOOKUP(D3365,[1]tablaBarrios!A:C,3,FALSE)</f>
        <v>-73.131600000000006</v>
      </c>
    </row>
    <row r="3366" spans="1:30" x14ac:dyDescent="0.25">
      <c r="A3366">
        <v>3365</v>
      </c>
      <c r="B3366" t="s">
        <v>106</v>
      </c>
      <c r="C3366" t="s">
        <v>14</v>
      </c>
      <c r="D3366" t="s">
        <v>263</v>
      </c>
      <c r="E3366" s="1">
        <v>45572</v>
      </c>
      <c r="F3366" s="2">
        <v>0</v>
      </c>
      <c r="G3366">
        <v>-89</v>
      </c>
      <c r="H3366" t="s">
        <v>4</v>
      </c>
      <c r="I3366" t="s">
        <v>4</v>
      </c>
      <c r="J3366" t="s">
        <v>5</v>
      </c>
      <c r="K3366" t="s">
        <v>108</v>
      </c>
      <c r="L3366" t="s">
        <v>70</v>
      </c>
      <c r="M3366" t="s">
        <v>109</v>
      </c>
      <c r="N3366" t="s">
        <v>4</v>
      </c>
      <c r="O3366">
        <v>18</v>
      </c>
      <c r="P3366">
        <v>2024</v>
      </c>
      <c r="Q3366">
        <v>10</v>
      </c>
      <c r="R3366">
        <v>7</v>
      </c>
      <c r="S3366" t="s">
        <v>32</v>
      </c>
      <c r="T3366" t="s">
        <v>73</v>
      </c>
      <c r="U3366">
        <v>0</v>
      </c>
      <c r="V3366" t="s">
        <v>11</v>
      </c>
      <c r="W3366">
        <v>1</v>
      </c>
      <c r="X3366" t="s">
        <v>41</v>
      </c>
      <c r="Y3366">
        <v>3</v>
      </c>
      <c r="Z3366" t="s">
        <v>36</v>
      </c>
      <c r="AA3366">
        <v>1</v>
      </c>
      <c r="AB3366" s="3">
        <v>45572</v>
      </c>
      <c r="AC3366">
        <f>VLOOKUP(D3366,[1]tablaBarrios!A:C,2,FALSE)</f>
        <v>7.1515000000000004</v>
      </c>
      <c r="AD3366">
        <f>VLOOKUP(D3366,[1]tablaBarrios!A:C,3,FALSE)</f>
        <v>-73.090500000000006</v>
      </c>
    </row>
    <row r="3367" spans="1:30" x14ac:dyDescent="0.25">
      <c r="A3367">
        <v>3366</v>
      </c>
      <c r="B3367" t="s">
        <v>106</v>
      </c>
      <c r="C3367" t="s">
        <v>14</v>
      </c>
      <c r="D3367" t="s">
        <v>218</v>
      </c>
      <c r="E3367" s="1">
        <v>45572</v>
      </c>
      <c r="F3367" s="2">
        <v>0.75</v>
      </c>
      <c r="G3367">
        <v>-89</v>
      </c>
      <c r="H3367" t="s">
        <v>4</v>
      </c>
      <c r="I3367" t="s">
        <v>4</v>
      </c>
      <c r="J3367" t="s">
        <v>5</v>
      </c>
      <c r="K3367" t="s">
        <v>6</v>
      </c>
      <c r="L3367" t="s">
        <v>70</v>
      </c>
      <c r="M3367" t="s">
        <v>109</v>
      </c>
      <c r="N3367" t="s">
        <v>4</v>
      </c>
      <c r="O3367">
        <v>18</v>
      </c>
      <c r="P3367">
        <v>2024</v>
      </c>
      <c r="Q3367">
        <v>10</v>
      </c>
      <c r="R3367">
        <v>7</v>
      </c>
      <c r="S3367" t="s">
        <v>137</v>
      </c>
      <c r="T3367" t="s">
        <v>73</v>
      </c>
      <c r="U3367">
        <v>18</v>
      </c>
      <c r="V3367" t="s">
        <v>11</v>
      </c>
      <c r="W3367">
        <v>1</v>
      </c>
      <c r="X3367" t="s">
        <v>128</v>
      </c>
      <c r="Y3367">
        <v>16</v>
      </c>
      <c r="Z3367" t="s">
        <v>127</v>
      </c>
      <c r="AA3367">
        <v>1</v>
      </c>
      <c r="AB3367" s="3">
        <v>45572.75</v>
      </c>
      <c r="AC3367">
        <f>VLOOKUP(D3367,[1]tablaBarrios!A:C,2,FALSE)</f>
        <v>7.1230000000000002</v>
      </c>
      <c r="AD3367">
        <f>VLOOKUP(D3367,[1]tablaBarrios!A:C,3,FALSE)</f>
        <v>-73.126000000000005</v>
      </c>
    </row>
    <row r="3368" spans="1:30" x14ac:dyDescent="0.25">
      <c r="A3368">
        <v>3367</v>
      </c>
      <c r="B3368" t="s">
        <v>106</v>
      </c>
      <c r="C3368" t="s">
        <v>1</v>
      </c>
      <c r="D3368" t="s">
        <v>127</v>
      </c>
      <c r="E3368" s="1">
        <v>45572</v>
      </c>
      <c r="F3368" s="2">
        <v>0.16666666666666666</v>
      </c>
      <c r="G3368">
        <v>-89</v>
      </c>
      <c r="H3368" t="s">
        <v>4</v>
      </c>
      <c r="I3368" t="s">
        <v>4</v>
      </c>
      <c r="J3368" t="s">
        <v>5</v>
      </c>
      <c r="K3368" t="s">
        <v>108</v>
      </c>
      <c r="L3368" t="s">
        <v>70</v>
      </c>
      <c r="M3368" t="s">
        <v>109</v>
      </c>
      <c r="N3368" t="s">
        <v>4</v>
      </c>
      <c r="O3368">
        <v>18</v>
      </c>
      <c r="P3368">
        <v>2024</v>
      </c>
      <c r="Q3368">
        <v>10</v>
      </c>
      <c r="R3368">
        <v>7</v>
      </c>
      <c r="S3368" t="s">
        <v>145</v>
      </c>
      <c r="T3368" t="s">
        <v>73</v>
      </c>
      <c r="U3368">
        <v>4</v>
      </c>
      <c r="V3368" t="s">
        <v>11</v>
      </c>
      <c r="W3368">
        <v>1</v>
      </c>
      <c r="X3368" t="s">
        <v>128</v>
      </c>
      <c r="Y3368">
        <v>16</v>
      </c>
      <c r="Z3368" t="s">
        <v>127</v>
      </c>
      <c r="AA3368">
        <v>1</v>
      </c>
      <c r="AB3368" s="3">
        <v>45572.166666666664</v>
      </c>
      <c r="AC3368">
        <f>VLOOKUP(D3368,[1]tablaBarrios!A:C,2,FALSE)</f>
        <v>7.1060999999999996</v>
      </c>
      <c r="AD3368">
        <f>VLOOKUP(D3368,[1]tablaBarrios!A:C,3,FALSE)</f>
        <v>-73.098500000000001</v>
      </c>
    </row>
    <row r="3369" spans="1:30" x14ac:dyDescent="0.25">
      <c r="A3369">
        <v>3368</v>
      </c>
      <c r="B3369" t="s">
        <v>74</v>
      </c>
      <c r="C3369" t="s">
        <v>88</v>
      </c>
      <c r="D3369" t="s">
        <v>69</v>
      </c>
      <c r="E3369" s="1">
        <v>45572</v>
      </c>
      <c r="F3369" s="2">
        <v>0.45833333333333331</v>
      </c>
      <c r="G3369">
        <v>-89</v>
      </c>
      <c r="H3369" t="s">
        <v>3</v>
      </c>
      <c r="I3369" t="s">
        <v>4</v>
      </c>
      <c r="J3369" t="s">
        <v>5</v>
      </c>
      <c r="K3369" t="s">
        <v>6</v>
      </c>
      <c r="L3369" t="s">
        <v>70</v>
      </c>
      <c r="M3369" t="s">
        <v>75</v>
      </c>
      <c r="N3369" t="s">
        <v>4</v>
      </c>
      <c r="O3369">
        <v>18</v>
      </c>
      <c r="P3369">
        <v>2024</v>
      </c>
      <c r="Q3369">
        <v>10</v>
      </c>
      <c r="R3369">
        <v>7</v>
      </c>
      <c r="S3369" t="s">
        <v>80</v>
      </c>
      <c r="T3369" t="s">
        <v>73</v>
      </c>
      <c r="U3369">
        <v>11</v>
      </c>
      <c r="V3369" t="s">
        <v>11</v>
      </c>
      <c r="W3369">
        <v>1</v>
      </c>
      <c r="X3369" t="s">
        <v>60</v>
      </c>
      <c r="Y3369">
        <v>13</v>
      </c>
      <c r="Z3369" t="s">
        <v>61</v>
      </c>
      <c r="AA3369">
        <v>1</v>
      </c>
      <c r="AB3369" s="3">
        <v>45572.458333333336</v>
      </c>
      <c r="AC3369">
        <f>VLOOKUP(D3369,[1]tablaBarrios!A:C,2,FALSE)</f>
        <v>7.1274699999999998</v>
      </c>
      <c r="AD3369">
        <f>VLOOKUP(D3369,[1]tablaBarrios!A:C,3,FALSE)</f>
        <v>-73.108540000000005</v>
      </c>
    </row>
    <row r="3370" spans="1:30" x14ac:dyDescent="0.25">
      <c r="A3370">
        <v>3369</v>
      </c>
      <c r="B3370" t="s">
        <v>74</v>
      </c>
      <c r="C3370" t="s">
        <v>14</v>
      </c>
      <c r="D3370" t="s">
        <v>146</v>
      </c>
      <c r="E3370" s="1">
        <v>45572</v>
      </c>
      <c r="F3370" s="2">
        <v>0.66666666666666663</v>
      </c>
      <c r="G3370">
        <v>-89</v>
      </c>
      <c r="H3370" t="s">
        <v>28</v>
      </c>
      <c r="I3370" t="s">
        <v>4</v>
      </c>
      <c r="J3370" t="s">
        <v>124</v>
      </c>
      <c r="K3370" t="s">
        <v>6</v>
      </c>
      <c r="L3370" t="s">
        <v>70</v>
      </c>
      <c r="M3370" t="s">
        <v>75</v>
      </c>
      <c r="N3370" t="s">
        <v>4</v>
      </c>
      <c r="O3370">
        <v>18</v>
      </c>
      <c r="P3370">
        <v>2024</v>
      </c>
      <c r="Q3370">
        <v>10</v>
      </c>
      <c r="R3370">
        <v>7</v>
      </c>
      <c r="S3370" t="s">
        <v>59</v>
      </c>
      <c r="T3370" t="s">
        <v>73</v>
      </c>
      <c r="U3370">
        <v>16</v>
      </c>
      <c r="V3370" t="s">
        <v>11</v>
      </c>
      <c r="W3370">
        <v>1</v>
      </c>
      <c r="X3370" t="s">
        <v>60</v>
      </c>
      <c r="Y3370">
        <v>13</v>
      </c>
      <c r="Z3370" t="s">
        <v>61</v>
      </c>
      <c r="AA3370">
        <v>1</v>
      </c>
      <c r="AB3370" s="3">
        <v>45572.666666666664</v>
      </c>
      <c r="AC3370">
        <f>VLOOKUP(D3370,[1]tablaBarrios!A:C,2,FALSE)</f>
        <v>7.1227999999999998</v>
      </c>
      <c r="AD3370">
        <f>VLOOKUP(D3370,[1]tablaBarrios!A:C,3,FALSE)</f>
        <v>-73.115700000000004</v>
      </c>
    </row>
    <row r="3371" spans="1:30" x14ac:dyDescent="0.25">
      <c r="A3371">
        <v>3370</v>
      </c>
      <c r="B3371" t="s">
        <v>74</v>
      </c>
      <c r="C3371" t="s">
        <v>88</v>
      </c>
      <c r="D3371" t="s">
        <v>2</v>
      </c>
      <c r="E3371" s="1">
        <v>45572</v>
      </c>
      <c r="F3371" s="2">
        <v>0.45833333333333331</v>
      </c>
      <c r="G3371">
        <v>-89</v>
      </c>
      <c r="H3371" t="s">
        <v>3</v>
      </c>
      <c r="I3371" t="s">
        <v>4</v>
      </c>
      <c r="J3371" t="s">
        <v>5</v>
      </c>
      <c r="K3371" t="s">
        <v>6</v>
      </c>
      <c r="L3371" t="s">
        <v>70</v>
      </c>
      <c r="M3371" t="s">
        <v>75</v>
      </c>
      <c r="N3371" t="s">
        <v>4</v>
      </c>
      <c r="O3371">
        <v>18</v>
      </c>
      <c r="P3371">
        <v>2024</v>
      </c>
      <c r="Q3371">
        <v>10</v>
      </c>
      <c r="R3371">
        <v>7</v>
      </c>
      <c r="S3371" t="s">
        <v>80</v>
      </c>
      <c r="T3371" t="s">
        <v>73</v>
      </c>
      <c r="U3371">
        <v>11</v>
      </c>
      <c r="V3371" t="s">
        <v>11</v>
      </c>
      <c r="W3371">
        <v>1</v>
      </c>
      <c r="X3371" t="s">
        <v>12</v>
      </c>
      <c r="Y3371">
        <v>15</v>
      </c>
      <c r="Z3371" t="s">
        <v>2</v>
      </c>
      <c r="AA3371">
        <v>1</v>
      </c>
      <c r="AB3371" s="3">
        <v>45572.458333333336</v>
      </c>
      <c r="AC3371">
        <f>VLOOKUP(D3371,[1]tablaBarrios!A:C,2,FALSE)</f>
        <v>7.1189999999999998</v>
      </c>
      <c r="AD3371">
        <f>VLOOKUP(D3371,[1]tablaBarrios!A:C,3,FALSE)</f>
        <v>-73.122</v>
      </c>
    </row>
    <row r="3372" spans="1:30" x14ac:dyDescent="0.25">
      <c r="A3372">
        <v>3371</v>
      </c>
      <c r="B3372" t="s">
        <v>74</v>
      </c>
      <c r="C3372" t="s">
        <v>14</v>
      </c>
      <c r="D3372" t="s">
        <v>2</v>
      </c>
      <c r="E3372" s="1">
        <v>45572</v>
      </c>
      <c r="F3372" s="2">
        <v>0.45833333333333331</v>
      </c>
      <c r="G3372">
        <v>-89</v>
      </c>
      <c r="H3372" t="s">
        <v>3</v>
      </c>
      <c r="I3372" t="s">
        <v>4</v>
      </c>
      <c r="J3372" t="s">
        <v>5</v>
      </c>
      <c r="K3372" t="s">
        <v>6</v>
      </c>
      <c r="L3372" t="s">
        <v>70</v>
      </c>
      <c r="M3372" t="s">
        <v>75</v>
      </c>
      <c r="N3372" t="s">
        <v>4</v>
      </c>
      <c r="O3372">
        <v>18</v>
      </c>
      <c r="P3372">
        <v>2024</v>
      </c>
      <c r="Q3372">
        <v>10</v>
      </c>
      <c r="R3372">
        <v>7</v>
      </c>
      <c r="S3372" t="s">
        <v>80</v>
      </c>
      <c r="T3372" t="s">
        <v>73</v>
      </c>
      <c r="U3372">
        <v>11</v>
      </c>
      <c r="V3372" t="s">
        <v>11</v>
      </c>
      <c r="W3372">
        <v>1</v>
      </c>
      <c r="X3372" t="s">
        <v>12</v>
      </c>
      <c r="Y3372">
        <v>15</v>
      </c>
      <c r="Z3372" t="s">
        <v>2</v>
      </c>
      <c r="AA3372">
        <v>1</v>
      </c>
      <c r="AB3372" s="3">
        <v>45572.458333333336</v>
      </c>
      <c r="AC3372">
        <f>VLOOKUP(D3372,[1]tablaBarrios!A:C,2,FALSE)</f>
        <v>7.1189999999999998</v>
      </c>
      <c r="AD3372">
        <f>VLOOKUP(D3372,[1]tablaBarrios!A:C,3,FALSE)</f>
        <v>-73.122</v>
      </c>
    </row>
    <row r="3373" spans="1:30" x14ac:dyDescent="0.25">
      <c r="A3373">
        <v>3372</v>
      </c>
      <c r="B3373" t="s">
        <v>74</v>
      </c>
      <c r="C3373" t="s">
        <v>88</v>
      </c>
      <c r="D3373" t="s">
        <v>2</v>
      </c>
      <c r="E3373" s="1">
        <v>45572</v>
      </c>
      <c r="F3373" s="2">
        <v>0.58333333333333337</v>
      </c>
      <c r="G3373">
        <v>-89</v>
      </c>
      <c r="H3373" t="s">
        <v>3</v>
      </c>
      <c r="I3373" t="s">
        <v>4</v>
      </c>
      <c r="J3373" t="s">
        <v>5</v>
      </c>
      <c r="K3373" t="s">
        <v>333</v>
      </c>
      <c r="L3373" t="s">
        <v>70</v>
      </c>
      <c r="M3373" t="s">
        <v>75</v>
      </c>
      <c r="N3373" t="s">
        <v>4</v>
      </c>
      <c r="O3373">
        <v>18</v>
      </c>
      <c r="P3373">
        <v>2024</v>
      </c>
      <c r="Q3373">
        <v>10</v>
      </c>
      <c r="R3373">
        <v>7</v>
      </c>
      <c r="S3373" t="s">
        <v>48</v>
      </c>
      <c r="T3373" t="s">
        <v>73</v>
      </c>
      <c r="U3373">
        <v>14</v>
      </c>
      <c r="V3373" t="s">
        <v>11</v>
      </c>
      <c r="W3373">
        <v>1</v>
      </c>
      <c r="X3373" t="s">
        <v>12</v>
      </c>
      <c r="Y3373">
        <v>15</v>
      </c>
      <c r="Z3373" t="s">
        <v>2</v>
      </c>
      <c r="AA3373">
        <v>1</v>
      </c>
      <c r="AB3373" s="3">
        <v>45572.583333333336</v>
      </c>
      <c r="AC3373">
        <f>VLOOKUP(D3373,[1]tablaBarrios!A:C,2,FALSE)</f>
        <v>7.1189999999999998</v>
      </c>
      <c r="AD3373">
        <f>VLOOKUP(D3373,[1]tablaBarrios!A:C,3,FALSE)</f>
        <v>-73.122</v>
      </c>
    </row>
    <row r="3374" spans="1:30" x14ac:dyDescent="0.25">
      <c r="A3374">
        <v>3373</v>
      </c>
      <c r="B3374" t="s">
        <v>74</v>
      </c>
      <c r="C3374" t="s">
        <v>14</v>
      </c>
      <c r="D3374" t="s">
        <v>386</v>
      </c>
      <c r="E3374" s="1">
        <v>45572</v>
      </c>
      <c r="F3374" s="2">
        <v>8.3333333333333329E-2</v>
      </c>
      <c r="G3374">
        <v>-89</v>
      </c>
      <c r="H3374" t="s">
        <v>3</v>
      </c>
      <c r="I3374" t="s">
        <v>4</v>
      </c>
      <c r="J3374" t="s">
        <v>5</v>
      </c>
      <c r="K3374" t="s">
        <v>6</v>
      </c>
      <c r="L3374" t="s">
        <v>70</v>
      </c>
      <c r="M3374" t="s">
        <v>75</v>
      </c>
      <c r="N3374" t="s">
        <v>4</v>
      </c>
      <c r="O3374">
        <v>18</v>
      </c>
      <c r="P3374">
        <v>2024</v>
      </c>
      <c r="Q3374">
        <v>10</v>
      </c>
      <c r="R3374">
        <v>7</v>
      </c>
      <c r="S3374" t="s">
        <v>72</v>
      </c>
      <c r="T3374" t="s">
        <v>73</v>
      </c>
      <c r="U3374">
        <v>2</v>
      </c>
      <c r="V3374" t="s">
        <v>11</v>
      </c>
      <c r="W3374">
        <v>1</v>
      </c>
      <c r="X3374" t="s">
        <v>24</v>
      </c>
      <c r="Y3374">
        <v>5</v>
      </c>
      <c r="Z3374" t="s">
        <v>25</v>
      </c>
      <c r="AA3374">
        <v>1</v>
      </c>
      <c r="AB3374" s="3">
        <v>45572.083333333336</v>
      </c>
      <c r="AC3374">
        <f>VLOOKUP(D3374,[1]tablaBarrios!A:C,2,FALSE)</f>
        <v>7.1031000000000004</v>
      </c>
      <c r="AD3374">
        <f>VLOOKUP(D3374,[1]tablaBarrios!A:C,3,FALSE)</f>
        <v>-73.165700000000001</v>
      </c>
    </row>
    <row r="3375" spans="1:30" x14ac:dyDescent="0.25">
      <c r="A3375">
        <v>3374</v>
      </c>
      <c r="B3375" t="s">
        <v>74</v>
      </c>
      <c r="C3375" t="s">
        <v>14</v>
      </c>
      <c r="D3375" t="s">
        <v>2</v>
      </c>
      <c r="E3375" s="1">
        <v>45572</v>
      </c>
      <c r="F3375" s="2">
        <v>0.70833333333333337</v>
      </c>
      <c r="G3375">
        <v>-89</v>
      </c>
      <c r="H3375" t="s">
        <v>28</v>
      </c>
      <c r="I3375" t="s">
        <v>4</v>
      </c>
      <c r="J3375" t="s">
        <v>82</v>
      </c>
      <c r="K3375" t="s">
        <v>6</v>
      </c>
      <c r="L3375" t="s">
        <v>70</v>
      </c>
      <c r="M3375" t="s">
        <v>75</v>
      </c>
      <c r="N3375" t="s">
        <v>4</v>
      </c>
      <c r="O3375">
        <v>18</v>
      </c>
      <c r="P3375">
        <v>2024</v>
      </c>
      <c r="Q3375">
        <v>10</v>
      </c>
      <c r="R3375">
        <v>7</v>
      </c>
      <c r="S3375" t="s">
        <v>103</v>
      </c>
      <c r="T3375" t="s">
        <v>73</v>
      </c>
      <c r="U3375">
        <v>17</v>
      </c>
      <c r="V3375" t="s">
        <v>11</v>
      </c>
      <c r="W3375">
        <v>1</v>
      </c>
      <c r="X3375" t="s">
        <v>12</v>
      </c>
      <c r="Y3375">
        <v>15</v>
      </c>
      <c r="Z3375" t="s">
        <v>2</v>
      </c>
      <c r="AA3375">
        <v>1</v>
      </c>
      <c r="AB3375" s="3">
        <v>45572.708333333336</v>
      </c>
      <c r="AC3375">
        <f>VLOOKUP(D3375,[1]tablaBarrios!A:C,2,FALSE)</f>
        <v>7.1189999999999998</v>
      </c>
      <c r="AD3375">
        <f>VLOOKUP(D3375,[1]tablaBarrios!A:C,3,FALSE)</f>
        <v>-73.122</v>
      </c>
    </row>
    <row r="3376" spans="1:30" x14ac:dyDescent="0.25">
      <c r="A3376">
        <v>3375</v>
      </c>
      <c r="B3376" t="s">
        <v>74</v>
      </c>
      <c r="C3376" t="s">
        <v>14</v>
      </c>
      <c r="D3376" t="s">
        <v>122</v>
      </c>
      <c r="E3376" s="1">
        <v>45572</v>
      </c>
      <c r="F3376" s="2">
        <v>0.20833333333333334</v>
      </c>
      <c r="G3376">
        <v>-89</v>
      </c>
      <c r="H3376" t="s">
        <v>3</v>
      </c>
      <c r="I3376" t="s">
        <v>4</v>
      </c>
      <c r="J3376" t="s">
        <v>5</v>
      </c>
      <c r="K3376" t="s">
        <v>459</v>
      </c>
      <c r="L3376" t="s">
        <v>70</v>
      </c>
      <c r="M3376" t="s">
        <v>75</v>
      </c>
      <c r="N3376" t="s">
        <v>4</v>
      </c>
      <c r="O3376">
        <v>18</v>
      </c>
      <c r="P3376">
        <v>2024</v>
      </c>
      <c r="Q3376">
        <v>10</v>
      </c>
      <c r="R3376">
        <v>7</v>
      </c>
      <c r="S3376" t="s">
        <v>94</v>
      </c>
      <c r="T3376" t="s">
        <v>73</v>
      </c>
      <c r="U3376">
        <v>5</v>
      </c>
      <c r="V3376" t="s">
        <v>11</v>
      </c>
      <c r="W3376">
        <v>1</v>
      </c>
      <c r="X3376" t="s">
        <v>12</v>
      </c>
      <c r="Y3376">
        <v>15</v>
      </c>
      <c r="Z3376" t="s">
        <v>2</v>
      </c>
      <c r="AA3376">
        <v>1</v>
      </c>
      <c r="AB3376" s="3">
        <v>45572.208333333336</v>
      </c>
      <c r="AC3376">
        <f>VLOOKUP(D3376,[1]tablaBarrios!A:C,2,FALSE)</f>
        <v>7.1136999999999997</v>
      </c>
      <c r="AD3376">
        <f>VLOOKUP(D3376,[1]tablaBarrios!A:C,3,FALSE)</f>
        <v>-73.132499999999993</v>
      </c>
    </row>
    <row r="3377" spans="1:30" x14ac:dyDescent="0.25">
      <c r="A3377">
        <v>3376</v>
      </c>
      <c r="B3377" t="s">
        <v>74</v>
      </c>
      <c r="C3377" t="s">
        <v>14</v>
      </c>
      <c r="D3377" t="s">
        <v>67</v>
      </c>
      <c r="E3377" s="1">
        <v>45572</v>
      </c>
      <c r="F3377" s="2">
        <v>0.16666666666666666</v>
      </c>
      <c r="G3377">
        <v>-89</v>
      </c>
      <c r="H3377" t="s">
        <v>3</v>
      </c>
      <c r="I3377" t="s">
        <v>4</v>
      </c>
      <c r="J3377" t="s">
        <v>5</v>
      </c>
      <c r="K3377" t="s">
        <v>6</v>
      </c>
      <c r="L3377" t="s">
        <v>70</v>
      </c>
      <c r="M3377" t="s">
        <v>75</v>
      </c>
      <c r="N3377" t="s">
        <v>4</v>
      </c>
      <c r="O3377">
        <v>18</v>
      </c>
      <c r="P3377">
        <v>2024</v>
      </c>
      <c r="Q3377">
        <v>10</v>
      </c>
      <c r="R3377">
        <v>7</v>
      </c>
      <c r="S3377" t="s">
        <v>145</v>
      </c>
      <c r="T3377" t="s">
        <v>73</v>
      </c>
      <c r="U3377">
        <v>4</v>
      </c>
      <c r="V3377" t="s">
        <v>11</v>
      </c>
      <c r="W3377">
        <v>1</v>
      </c>
      <c r="X3377" t="s">
        <v>66</v>
      </c>
      <c r="Y3377">
        <v>12</v>
      </c>
      <c r="Z3377" t="s">
        <v>67</v>
      </c>
      <c r="AA3377">
        <v>1</v>
      </c>
      <c r="AB3377" s="3">
        <v>45572.166666666664</v>
      </c>
      <c r="AC3377">
        <f>VLOOKUP(D3377,[1]tablaBarrios!A:C,2,FALSE)</f>
        <v>7.125</v>
      </c>
      <c r="AD3377">
        <f>VLOOKUP(D3377,[1]tablaBarrios!A:C,3,FALSE)</f>
        <v>-73.128</v>
      </c>
    </row>
    <row r="3378" spans="1:30" x14ac:dyDescent="0.25">
      <c r="A3378">
        <v>3377</v>
      </c>
      <c r="B3378" t="s">
        <v>74</v>
      </c>
      <c r="C3378" t="s">
        <v>14</v>
      </c>
      <c r="D3378" t="s">
        <v>67</v>
      </c>
      <c r="E3378" s="1">
        <v>45572</v>
      </c>
      <c r="F3378" s="2">
        <v>0.625</v>
      </c>
      <c r="G3378">
        <v>-89</v>
      </c>
      <c r="H3378" t="s">
        <v>28</v>
      </c>
      <c r="I3378" t="s">
        <v>4</v>
      </c>
      <c r="J3378" t="s">
        <v>5</v>
      </c>
      <c r="K3378" t="s">
        <v>6</v>
      </c>
      <c r="L3378" t="s">
        <v>70</v>
      </c>
      <c r="M3378" t="s">
        <v>75</v>
      </c>
      <c r="N3378" t="s">
        <v>4</v>
      </c>
      <c r="O3378">
        <v>18</v>
      </c>
      <c r="P3378">
        <v>2024</v>
      </c>
      <c r="Q3378">
        <v>10</v>
      </c>
      <c r="R3378">
        <v>7</v>
      </c>
      <c r="S3378" t="s">
        <v>9</v>
      </c>
      <c r="T3378" t="s">
        <v>73</v>
      </c>
      <c r="U3378">
        <v>15</v>
      </c>
      <c r="V3378" t="s">
        <v>11</v>
      </c>
      <c r="W3378">
        <v>1</v>
      </c>
      <c r="X3378" t="s">
        <v>66</v>
      </c>
      <c r="Y3378">
        <v>12</v>
      </c>
      <c r="Z3378" t="s">
        <v>67</v>
      </c>
      <c r="AA3378">
        <v>1</v>
      </c>
      <c r="AB3378" s="3">
        <v>45572.625</v>
      </c>
      <c r="AC3378">
        <f>VLOOKUP(D3378,[1]tablaBarrios!A:C,2,FALSE)</f>
        <v>7.125</v>
      </c>
      <c r="AD3378">
        <f>VLOOKUP(D3378,[1]tablaBarrios!A:C,3,FALSE)</f>
        <v>-73.128</v>
      </c>
    </row>
    <row r="3379" spans="1:30" x14ac:dyDescent="0.25">
      <c r="A3379">
        <v>3378</v>
      </c>
      <c r="B3379" t="s">
        <v>74</v>
      </c>
      <c r="C3379" t="s">
        <v>1</v>
      </c>
      <c r="D3379" t="s">
        <v>67</v>
      </c>
      <c r="E3379" s="1">
        <v>45572</v>
      </c>
      <c r="F3379" s="2">
        <v>0.66666666666666663</v>
      </c>
      <c r="G3379">
        <v>-89</v>
      </c>
      <c r="H3379" t="s">
        <v>3</v>
      </c>
      <c r="I3379" t="s">
        <v>4</v>
      </c>
      <c r="J3379" t="s">
        <v>5</v>
      </c>
      <c r="K3379" t="s">
        <v>6</v>
      </c>
      <c r="L3379" t="s">
        <v>70</v>
      </c>
      <c r="M3379" t="s">
        <v>75</v>
      </c>
      <c r="N3379" t="s">
        <v>4</v>
      </c>
      <c r="O3379">
        <v>18</v>
      </c>
      <c r="P3379">
        <v>2024</v>
      </c>
      <c r="Q3379">
        <v>10</v>
      </c>
      <c r="R3379">
        <v>7</v>
      </c>
      <c r="S3379" t="s">
        <v>59</v>
      </c>
      <c r="T3379" t="s">
        <v>73</v>
      </c>
      <c r="U3379">
        <v>16</v>
      </c>
      <c r="V3379" t="s">
        <v>11</v>
      </c>
      <c r="W3379">
        <v>1</v>
      </c>
      <c r="X3379" t="s">
        <v>66</v>
      </c>
      <c r="Y3379">
        <v>12</v>
      </c>
      <c r="Z3379" t="s">
        <v>67</v>
      </c>
      <c r="AA3379">
        <v>1</v>
      </c>
      <c r="AB3379" s="3">
        <v>45572.666666666664</v>
      </c>
      <c r="AC3379">
        <f>VLOOKUP(D3379,[1]tablaBarrios!A:C,2,FALSE)</f>
        <v>7.125</v>
      </c>
      <c r="AD3379">
        <f>VLOOKUP(D3379,[1]tablaBarrios!A:C,3,FALSE)</f>
        <v>-73.128</v>
      </c>
    </row>
    <row r="3380" spans="1:30" x14ac:dyDescent="0.25">
      <c r="A3380">
        <v>3379</v>
      </c>
      <c r="B3380" t="s">
        <v>74</v>
      </c>
      <c r="C3380" t="s">
        <v>77</v>
      </c>
      <c r="D3380" t="s">
        <v>146</v>
      </c>
      <c r="E3380" s="1">
        <v>45572</v>
      </c>
      <c r="F3380" s="2">
        <v>0.625</v>
      </c>
      <c r="G3380">
        <v>-89</v>
      </c>
      <c r="H3380" t="s">
        <v>3</v>
      </c>
      <c r="I3380" t="s">
        <v>4</v>
      </c>
      <c r="J3380" t="s">
        <v>82</v>
      </c>
      <c r="K3380" t="s">
        <v>6</v>
      </c>
      <c r="L3380" t="s">
        <v>70</v>
      </c>
      <c r="M3380" t="s">
        <v>75</v>
      </c>
      <c r="N3380" t="s">
        <v>4</v>
      </c>
      <c r="O3380">
        <v>18</v>
      </c>
      <c r="P3380">
        <v>2024</v>
      </c>
      <c r="Q3380">
        <v>10</v>
      </c>
      <c r="R3380">
        <v>7</v>
      </c>
      <c r="S3380" t="s">
        <v>9</v>
      </c>
      <c r="T3380" t="s">
        <v>73</v>
      </c>
      <c r="U3380">
        <v>15</v>
      </c>
      <c r="V3380" t="s">
        <v>11</v>
      </c>
      <c r="W3380">
        <v>1</v>
      </c>
      <c r="X3380" t="s">
        <v>60</v>
      </c>
      <c r="Y3380">
        <v>13</v>
      </c>
      <c r="Z3380" t="s">
        <v>61</v>
      </c>
      <c r="AA3380">
        <v>1</v>
      </c>
      <c r="AB3380" s="3">
        <v>45572.625</v>
      </c>
      <c r="AC3380">
        <f>VLOOKUP(D3380,[1]tablaBarrios!A:C,2,FALSE)</f>
        <v>7.1227999999999998</v>
      </c>
      <c r="AD3380">
        <f>VLOOKUP(D3380,[1]tablaBarrios!A:C,3,FALSE)</f>
        <v>-73.115700000000004</v>
      </c>
    </row>
    <row r="3381" spans="1:30" x14ac:dyDescent="0.25">
      <c r="A3381">
        <v>3380</v>
      </c>
      <c r="B3381" t="s">
        <v>74</v>
      </c>
      <c r="C3381" t="s">
        <v>14</v>
      </c>
      <c r="D3381" t="s">
        <v>83</v>
      </c>
      <c r="E3381" s="1">
        <v>45572</v>
      </c>
      <c r="F3381" s="2">
        <v>0.33333333333333331</v>
      </c>
      <c r="G3381">
        <v>-89</v>
      </c>
      <c r="H3381" t="s">
        <v>28</v>
      </c>
      <c r="I3381" t="s">
        <v>4</v>
      </c>
      <c r="J3381" t="s">
        <v>124</v>
      </c>
      <c r="K3381" t="s">
        <v>6</v>
      </c>
      <c r="L3381" t="s">
        <v>70</v>
      </c>
      <c r="M3381" t="s">
        <v>75</v>
      </c>
      <c r="N3381" t="s">
        <v>4</v>
      </c>
      <c r="O3381">
        <v>18</v>
      </c>
      <c r="P3381">
        <v>2024</v>
      </c>
      <c r="Q3381">
        <v>10</v>
      </c>
      <c r="R3381">
        <v>7</v>
      </c>
      <c r="S3381" t="s">
        <v>134</v>
      </c>
      <c r="T3381" t="s">
        <v>73</v>
      </c>
      <c r="U3381">
        <v>8</v>
      </c>
      <c r="V3381" t="s">
        <v>11</v>
      </c>
      <c r="W3381">
        <v>1</v>
      </c>
      <c r="X3381" t="s">
        <v>84</v>
      </c>
      <c r="Y3381">
        <v>4</v>
      </c>
      <c r="Z3381" t="s">
        <v>85</v>
      </c>
      <c r="AA3381">
        <v>1</v>
      </c>
      <c r="AB3381" s="3">
        <v>45572.333333333336</v>
      </c>
      <c r="AC3381">
        <f>VLOOKUP(D3381,[1]tablaBarrios!A:C,2,FALSE)</f>
        <v>7.165</v>
      </c>
      <c r="AD3381">
        <f>VLOOKUP(D3381,[1]tablaBarrios!A:C,3,FALSE)</f>
        <v>-73.076999999999998</v>
      </c>
    </row>
    <row r="3382" spans="1:30" x14ac:dyDescent="0.25">
      <c r="A3382">
        <v>3381</v>
      </c>
      <c r="B3382" t="s">
        <v>74</v>
      </c>
      <c r="C3382" t="s">
        <v>14</v>
      </c>
      <c r="D3382" t="s">
        <v>58</v>
      </c>
      <c r="E3382" s="1">
        <v>45572</v>
      </c>
      <c r="F3382" s="2">
        <v>0.41666666666666669</v>
      </c>
      <c r="G3382">
        <v>-89</v>
      </c>
      <c r="H3382" t="s">
        <v>3</v>
      </c>
      <c r="I3382" t="s">
        <v>4</v>
      </c>
      <c r="J3382" t="s">
        <v>82</v>
      </c>
      <c r="K3382" t="s">
        <v>6</v>
      </c>
      <c r="L3382" t="s">
        <v>70</v>
      </c>
      <c r="M3382" t="s">
        <v>75</v>
      </c>
      <c r="N3382" t="s">
        <v>4</v>
      </c>
      <c r="O3382">
        <v>18</v>
      </c>
      <c r="P3382">
        <v>2024</v>
      </c>
      <c r="Q3382">
        <v>10</v>
      </c>
      <c r="R3382">
        <v>7</v>
      </c>
      <c r="S3382" t="s">
        <v>76</v>
      </c>
      <c r="T3382" t="s">
        <v>73</v>
      </c>
      <c r="U3382">
        <v>10</v>
      </c>
      <c r="V3382" t="s">
        <v>11</v>
      </c>
      <c r="W3382">
        <v>1</v>
      </c>
      <c r="X3382" t="s">
        <v>60</v>
      </c>
      <c r="Y3382">
        <v>13</v>
      </c>
      <c r="Z3382" t="s">
        <v>61</v>
      </c>
      <c r="AA3382">
        <v>1</v>
      </c>
      <c r="AB3382" s="3">
        <v>45572.416666666664</v>
      </c>
      <c r="AC3382">
        <f>VLOOKUP(D3382,[1]tablaBarrios!A:C,2,FALSE)</f>
        <v>7.1326000000000001</v>
      </c>
      <c r="AD3382">
        <f>VLOOKUP(D3382,[1]tablaBarrios!A:C,3,FALSE)</f>
        <v>-73.117400000000004</v>
      </c>
    </row>
    <row r="3383" spans="1:30" x14ac:dyDescent="0.25">
      <c r="A3383">
        <v>3382</v>
      </c>
      <c r="B3383" t="s">
        <v>74</v>
      </c>
      <c r="C3383" t="s">
        <v>88</v>
      </c>
      <c r="D3383" t="s">
        <v>210</v>
      </c>
      <c r="E3383" s="1">
        <v>45572</v>
      </c>
      <c r="F3383" s="2">
        <v>0.83333333333333337</v>
      </c>
      <c r="G3383">
        <v>-89</v>
      </c>
      <c r="H3383" t="s">
        <v>3</v>
      </c>
      <c r="I3383" t="s">
        <v>4</v>
      </c>
      <c r="J3383" t="s">
        <v>124</v>
      </c>
      <c r="K3383" t="s">
        <v>6</v>
      </c>
      <c r="L3383" t="s">
        <v>70</v>
      </c>
      <c r="M3383" t="s">
        <v>75</v>
      </c>
      <c r="N3383" t="s">
        <v>4</v>
      </c>
      <c r="O3383">
        <v>18</v>
      </c>
      <c r="P3383">
        <v>2024</v>
      </c>
      <c r="Q3383">
        <v>10</v>
      </c>
      <c r="R3383">
        <v>7</v>
      </c>
      <c r="S3383" t="s">
        <v>65</v>
      </c>
      <c r="T3383" t="s">
        <v>73</v>
      </c>
      <c r="U3383">
        <v>20</v>
      </c>
      <c r="V3383" t="s">
        <v>11</v>
      </c>
      <c r="W3383">
        <v>1</v>
      </c>
      <c r="X3383" t="s">
        <v>66</v>
      </c>
      <c r="Y3383">
        <v>12</v>
      </c>
      <c r="Z3383" t="s">
        <v>67</v>
      </c>
      <c r="AA3383">
        <v>1</v>
      </c>
      <c r="AB3383" s="3">
        <v>45572.833333333336</v>
      </c>
      <c r="AC3383">
        <f>VLOOKUP(D3383,[1]tablaBarrios!A:C,2,FALSE)</f>
        <v>7.1074000000000002</v>
      </c>
      <c r="AD3383">
        <f>VLOOKUP(D3383,[1]tablaBarrios!A:C,3,FALSE)</f>
        <v>-73.109899999999996</v>
      </c>
    </row>
    <row r="3384" spans="1:30" x14ac:dyDescent="0.25">
      <c r="A3384">
        <v>3383</v>
      </c>
      <c r="B3384" t="s">
        <v>74</v>
      </c>
      <c r="C3384" t="s">
        <v>1</v>
      </c>
      <c r="D3384" t="s">
        <v>63</v>
      </c>
      <c r="E3384" s="1">
        <v>45572</v>
      </c>
      <c r="F3384" s="2">
        <v>0.45833333333333331</v>
      </c>
      <c r="G3384">
        <v>-89</v>
      </c>
      <c r="H3384" t="s">
        <v>3</v>
      </c>
      <c r="I3384" t="s">
        <v>4</v>
      </c>
      <c r="J3384" t="s">
        <v>5</v>
      </c>
      <c r="K3384" t="s">
        <v>6</v>
      </c>
      <c r="L3384" t="s">
        <v>70</v>
      </c>
      <c r="M3384" t="s">
        <v>75</v>
      </c>
      <c r="N3384" t="s">
        <v>4</v>
      </c>
      <c r="O3384">
        <v>18</v>
      </c>
      <c r="P3384">
        <v>2024</v>
      </c>
      <c r="Q3384">
        <v>10</v>
      </c>
      <c r="R3384">
        <v>7</v>
      </c>
      <c r="S3384" t="s">
        <v>80</v>
      </c>
      <c r="T3384" t="s">
        <v>73</v>
      </c>
      <c r="U3384">
        <v>11</v>
      </c>
      <c r="V3384" t="s">
        <v>11</v>
      </c>
      <c r="W3384">
        <v>1</v>
      </c>
      <c r="X3384" t="s">
        <v>34</v>
      </c>
      <c r="Y3384">
        <v>6</v>
      </c>
      <c r="Z3384" t="s">
        <v>27</v>
      </c>
      <c r="AA3384">
        <v>1</v>
      </c>
      <c r="AB3384" s="3">
        <v>45572.458333333336</v>
      </c>
      <c r="AC3384">
        <f>VLOOKUP(D3384,[1]tablaBarrios!A:C,2,FALSE)</f>
        <v>7.1055999999999999</v>
      </c>
      <c r="AD3384">
        <f>VLOOKUP(D3384,[1]tablaBarrios!A:C,3,FALSE)</f>
        <v>-73.118300000000005</v>
      </c>
    </row>
    <row r="3385" spans="1:30" x14ac:dyDescent="0.25">
      <c r="A3385">
        <v>3384</v>
      </c>
      <c r="B3385" t="s">
        <v>74</v>
      </c>
      <c r="C3385" t="s">
        <v>14</v>
      </c>
      <c r="D3385" t="s">
        <v>63</v>
      </c>
      <c r="E3385" s="1">
        <v>45572</v>
      </c>
      <c r="F3385" s="2">
        <v>0.625</v>
      </c>
      <c r="G3385">
        <v>-89</v>
      </c>
      <c r="H3385" t="s">
        <v>28</v>
      </c>
      <c r="I3385" t="s">
        <v>4</v>
      </c>
      <c r="J3385" t="s">
        <v>5</v>
      </c>
      <c r="K3385" t="s">
        <v>6</v>
      </c>
      <c r="L3385" t="s">
        <v>70</v>
      </c>
      <c r="M3385" t="s">
        <v>75</v>
      </c>
      <c r="N3385" t="s">
        <v>4</v>
      </c>
      <c r="O3385">
        <v>18</v>
      </c>
      <c r="P3385">
        <v>2024</v>
      </c>
      <c r="Q3385">
        <v>10</v>
      </c>
      <c r="R3385">
        <v>7</v>
      </c>
      <c r="S3385" t="s">
        <v>9</v>
      </c>
      <c r="T3385" t="s">
        <v>73</v>
      </c>
      <c r="U3385">
        <v>15</v>
      </c>
      <c r="V3385" t="s">
        <v>11</v>
      </c>
      <c r="W3385">
        <v>1</v>
      </c>
      <c r="X3385" t="s">
        <v>34</v>
      </c>
      <c r="Y3385">
        <v>6</v>
      </c>
      <c r="Z3385" t="s">
        <v>27</v>
      </c>
      <c r="AA3385">
        <v>1</v>
      </c>
      <c r="AB3385" s="3">
        <v>45572.625</v>
      </c>
      <c r="AC3385">
        <f>VLOOKUP(D3385,[1]tablaBarrios!A:C,2,FALSE)</f>
        <v>7.1055999999999999</v>
      </c>
      <c r="AD3385">
        <f>VLOOKUP(D3385,[1]tablaBarrios!A:C,3,FALSE)</f>
        <v>-73.118300000000005</v>
      </c>
    </row>
    <row r="3386" spans="1:30" x14ac:dyDescent="0.25">
      <c r="A3386">
        <v>3385</v>
      </c>
      <c r="B3386" t="s">
        <v>74</v>
      </c>
      <c r="C3386" t="s">
        <v>14</v>
      </c>
      <c r="D3386" t="s">
        <v>151</v>
      </c>
      <c r="E3386" s="1">
        <v>45572</v>
      </c>
      <c r="F3386" s="2">
        <v>0.29166666666666669</v>
      </c>
      <c r="G3386">
        <v>-89</v>
      </c>
      <c r="H3386" t="s">
        <v>3</v>
      </c>
      <c r="I3386" t="s">
        <v>4</v>
      </c>
      <c r="J3386" t="s">
        <v>5</v>
      </c>
      <c r="K3386" t="s">
        <v>144</v>
      </c>
      <c r="L3386" t="s">
        <v>70</v>
      </c>
      <c r="M3386" t="s">
        <v>75</v>
      </c>
      <c r="N3386" t="s">
        <v>4</v>
      </c>
      <c r="O3386">
        <v>18</v>
      </c>
      <c r="P3386">
        <v>2024</v>
      </c>
      <c r="Q3386">
        <v>10</v>
      </c>
      <c r="R3386">
        <v>7</v>
      </c>
      <c r="S3386" t="s">
        <v>89</v>
      </c>
      <c r="T3386" t="s">
        <v>73</v>
      </c>
      <c r="U3386">
        <v>7</v>
      </c>
      <c r="V3386" t="s">
        <v>11</v>
      </c>
      <c r="W3386">
        <v>1</v>
      </c>
      <c r="X3386" t="s">
        <v>91</v>
      </c>
      <c r="Y3386">
        <v>7</v>
      </c>
      <c r="Z3386" t="s">
        <v>92</v>
      </c>
      <c r="AA3386">
        <v>1</v>
      </c>
      <c r="AB3386" s="3">
        <v>45572.291666666664</v>
      </c>
      <c r="AC3386">
        <f>VLOOKUP(D3386,[1]tablaBarrios!A:C,2,FALSE)</f>
        <v>7.1029</v>
      </c>
      <c r="AD3386">
        <f>VLOOKUP(D3386,[1]tablaBarrios!A:C,3,FALSE)</f>
        <v>-73.124499999999998</v>
      </c>
    </row>
    <row r="3387" spans="1:30" x14ac:dyDescent="0.25">
      <c r="A3387">
        <v>3386</v>
      </c>
      <c r="B3387" t="s">
        <v>0</v>
      </c>
      <c r="C3387" t="s">
        <v>460</v>
      </c>
      <c r="D3387" t="s">
        <v>135</v>
      </c>
      <c r="E3387" s="1">
        <v>45573</v>
      </c>
      <c r="F3387" s="2">
        <v>0</v>
      </c>
      <c r="G3387">
        <v>-89</v>
      </c>
      <c r="H3387" t="s">
        <v>28</v>
      </c>
      <c r="I3387" t="s">
        <v>4</v>
      </c>
      <c r="J3387" t="s">
        <v>5</v>
      </c>
      <c r="K3387" t="s">
        <v>461</v>
      </c>
      <c r="L3387" t="s">
        <v>7</v>
      </c>
      <c r="M3387" t="s">
        <v>8</v>
      </c>
      <c r="N3387" t="s">
        <v>4</v>
      </c>
      <c r="O3387">
        <v>18</v>
      </c>
      <c r="P3387">
        <v>2024</v>
      </c>
      <c r="Q3387">
        <v>10</v>
      </c>
      <c r="R3387">
        <v>8</v>
      </c>
      <c r="S3387" t="s">
        <v>32</v>
      </c>
      <c r="T3387" t="s">
        <v>10</v>
      </c>
      <c r="U3387">
        <v>0</v>
      </c>
      <c r="V3387" t="s">
        <v>95</v>
      </c>
      <c r="W3387">
        <v>2</v>
      </c>
      <c r="X3387" t="s">
        <v>60</v>
      </c>
      <c r="Y3387">
        <v>13</v>
      </c>
      <c r="Z3387" t="s">
        <v>61</v>
      </c>
      <c r="AA3387">
        <v>1</v>
      </c>
      <c r="AB3387" s="3">
        <v>45573</v>
      </c>
      <c r="AC3387">
        <f>VLOOKUP(D3387,[1]tablaBarrios!A:C,2,FALSE)</f>
        <v>7.1228999999999996</v>
      </c>
      <c r="AD3387">
        <f>VLOOKUP(D3387,[1]tablaBarrios!A:C,3,FALSE)</f>
        <v>-73.120199999999997</v>
      </c>
    </row>
    <row r="3388" spans="1:30" x14ac:dyDescent="0.25">
      <c r="A3388">
        <v>3387</v>
      </c>
      <c r="B3388" t="s">
        <v>0</v>
      </c>
      <c r="C3388" t="s">
        <v>1</v>
      </c>
      <c r="D3388" t="s">
        <v>140</v>
      </c>
      <c r="E3388" s="1">
        <v>45573</v>
      </c>
      <c r="F3388" s="2">
        <v>0.16666666666666666</v>
      </c>
      <c r="G3388">
        <v>-89</v>
      </c>
      <c r="H3388" t="s">
        <v>28</v>
      </c>
      <c r="I3388" t="s">
        <v>4</v>
      </c>
      <c r="J3388" t="s">
        <v>5</v>
      </c>
      <c r="K3388" t="s">
        <v>6</v>
      </c>
      <c r="L3388" t="s">
        <v>7</v>
      </c>
      <c r="M3388" t="s">
        <v>8</v>
      </c>
      <c r="N3388" t="s">
        <v>4</v>
      </c>
      <c r="O3388">
        <v>18</v>
      </c>
      <c r="P3388">
        <v>2024</v>
      </c>
      <c r="Q3388">
        <v>10</v>
      </c>
      <c r="R3388">
        <v>8</v>
      </c>
      <c r="S3388" t="s">
        <v>145</v>
      </c>
      <c r="T3388" t="s">
        <v>10</v>
      </c>
      <c r="U3388">
        <v>4</v>
      </c>
      <c r="V3388" t="s">
        <v>95</v>
      </c>
      <c r="W3388">
        <v>2</v>
      </c>
      <c r="X3388" t="s">
        <v>141</v>
      </c>
      <c r="Y3388">
        <v>10</v>
      </c>
      <c r="Z3388" t="s">
        <v>142</v>
      </c>
      <c r="AA3388">
        <v>1</v>
      </c>
      <c r="AB3388" s="3">
        <v>45573.166666666664</v>
      </c>
      <c r="AC3388">
        <f>VLOOKUP(D3388,[1]tablaBarrios!A:C,2,FALSE)</f>
        <v>7.125</v>
      </c>
      <c r="AD3388">
        <f>VLOOKUP(D3388,[1]tablaBarrios!A:C,3,FALSE)</f>
        <v>-73.129900000000006</v>
      </c>
    </row>
    <row r="3389" spans="1:30" x14ac:dyDescent="0.25">
      <c r="A3389">
        <v>3388</v>
      </c>
      <c r="B3389" t="s">
        <v>26</v>
      </c>
      <c r="C3389" t="s">
        <v>14</v>
      </c>
      <c r="D3389" t="s">
        <v>149</v>
      </c>
      <c r="E3389" s="1">
        <v>45573</v>
      </c>
      <c r="F3389" s="2">
        <v>0</v>
      </c>
      <c r="G3389">
        <v>5</v>
      </c>
      <c r="H3389" t="s">
        <v>28</v>
      </c>
      <c r="I3389" t="s">
        <v>4</v>
      </c>
      <c r="J3389" t="s">
        <v>5</v>
      </c>
      <c r="K3389" t="s">
        <v>44</v>
      </c>
      <c r="L3389" t="s">
        <v>29</v>
      </c>
      <c r="M3389" t="s">
        <v>30</v>
      </c>
      <c r="N3389" s="5">
        <v>45905</v>
      </c>
      <c r="O3389">
        <v>1</v>
      </c>
      <c r="P3389">
        <v>2024</v>
      </c>
      <c r="Q3389">
        <v>10</v>
      </c>
      <c r="R3389">
        <v>8</v>
      </c>
      <c r="S3389" t="s">
        <v>32</v>
      </c>
      <c r="T3389" t="s">
        <v>33</v>
      </c>
      <c r="U3389">
        <v>0</v>
      </c>
      <c r="V3389" t="s">
        <v>95</v>
      </c>
      <c r="W3389">
        <v>2</v>
      </c>
      <c r="X3389" t="s">
        <v>41</v>
      </c>
      <c r="Y3389">
        <v>3</v>
      </c>
      <c r="Z3389" t="s">
        <v>36</v>
      </c>
      <c r="AA3389">
        <v>1</v>
      </c>
      <c r="AB3389" s="3">
        <v>45573</v>
      </c>
      <c r="AC3389">
        <f>VLOOKUP(D3389,[1]tablaBarrios!A:C,2,FALSE)</f>
        <v>7.1405000000000003</v>
      </c>
      <c r="AD3389">
        <f>VLOOKUP(D3389,[1]tablaBarrios!A:C,3,FALSE)</f>
        <v>-73.120199999999997</v>
      </c>
    </row>
    <row r="3390" spans="1:30" x14ac:dyDescent="0.25">
      <c r="A3390">
        <v>3389</v>
      </c>
      <c r="B3390" t="s">
        <v>180</v>
      </c>
      <c r="C3390" t="s">
        <v>1</v>
      </c>
      <c r="D3390" t="s">
        <v>272</v>
      </c>
      <c r="E3390" s="1">
        <v>45573</v>
      </c>
      <c r="F3390" s="2">
        <v>0.125</v>
      </c>
      <c r="G3390">
        <v>28</v>
      </c>
      <c r="H3390" t="s">
        <v>28</v>
      </c>
      <c r="I3390" t="s">
        <v>4</v>
      </c>
      <c r="J3390" t="s">
        <v>5</v>
      </c>
      <c r="K3390" t="s">
        <v>44</v>
      </c>
      <c r="L3390" t="s">
        <v>181</v>
      </c>
      <c r="M3390" t="s">
        <v>182</v>
      </c>
      <c r="N3390" t="s">
        <v>47</v>
      </c>
      <c r="O3390">
        <v>5</v>
      </c>
      <c r="P3390">
        <v>2024</v>
      </c>
      <c r="Q3390">
        <v>10</v>
      </c>
      <c r="R3390">
        <v>8</v>
      </c>
      <c r="S3390" t="s">
        <v>79</v>
      </c>
      <c r="T3390" t="s">
        <v>33</v>
      </c>
      <c r="U3390">
        <v>3</v>
      </c>
      <c r="V3390" t="s">
        <v>95</v>
      </c>
      <c r="W3390">
        <v>2</v>
      </c>
      <c r="X3390" t="s">
        <v>114</v>
      </c>
      <c r="Y3390">
        <v>9</v>
      </c>
      <c r="Z3390" t="s">
        <v>115</v>
      </c>
      <c r="AA3390">
        <v>1</v>
      </c>
      <c r="AB3390" s="3">
        <v>45573.125</v>
      </c>
      <c r="AC3390">
        <f>VLOOKUP(D3390,[1]tablaBarrios!A:C,2,FALSE)</f>
        <v>7.0869</v>
      </c>
      <c r="AD3390">
        <f>VLOOKUP(D3390,[1]tablaBarrios!A:C,3,FALSE)</f>
        <v>-73.124899999999997</v>
      </c>
    </row>
    <row r="3391" spans="1:30" x14ac:dyDescent="0.25">
      <c r="A3391">
        <v>3390</v>
      </c>
      <c r="B3391" t="s">
        <v>42</v>
      </c>
      <c r="C3391" t="s">
        <v>14</v>
      </c>
      <c r="D3391" t="s">
        <v>262</v>
      </c>
      <c r="E3391" s="1">
        <v>45573</v>
      </c>
      <c r="F3391" s="2">
        <v>0.75</v>
      </c>
      <c r="G3391">
        <v>47</v>
      </c>
      <c r="H3391" t="s">
        <v>28</v>
      </c>
      <c r="I3391" t="s">
        <v>4</v>
      </c>
      <c r="J3391" t="s">
        <v>5</v>
      </c>
      <c r="K3391" t="s">
        <v>6</v>
      </c>
      <c r="L3391" t="s">
        <v>45</v>
      </c>
      <c r="M3391" t="s">
        <v>46</v>
      </c>
      <c r="N3391" t="s">
        <v>62</v>
      </c>
      <c r="O3391">
        <v>9</v>
      </c>
      <c r="P3391">
        <v>2024</v>
      </c>
      <c r="Q3391">
        <v>10</v>
      </c>
      <c r="R3391">
        <v>8</v>
      </c>
      <c r="S3391" t="s">
        <v>137</v>
      </c>
      <c r="T3391" t="s">
        <v>49</v>
      </c>
      <c r="U3391">
        <v>18</v>
      </c>
      <c r="V3391" t="s">
        <v>95</v>
      </c>
      <c r="W3391">
        <v>2</v>
      </c>
      <c r="X3391" t="s">
        <v>60</v>
      </c>
      <c r="Y3391">
        <v>13</v>
      </c>
      <c r="Z3391" t="s">
        <v>61</v>
      </c>
      <c r="AA3391">
        <v>1</v>
      </c>
      <c r="AB3391" s="3">
        <v>45573.75</v>
      </c>
      <c r="AC3391">
        <f>VLOOKUP(D3391,[1]tablaBarrios!A:C,2,FALSE)</f>
        <v>7.1238900000000003</v>
      </c>
      <c r="AD3391">
        <f>VLOOKUP(D3391,[1]tablaBarrios!A:C,3,FALSE)</f>
        <v>-73.110680000000002</v>
      </c>
    </row>
    <row r="3392" spans="1:30" x14ac:dyDescent="0.25">
      <c r="A3392">
        <v>3391</v>
      </c>
      <c r="B3392" t="s">
        <v>42</v>
      </c>
      <c r="C3392" t="s">
        <v>14</v>
      </c>
      <c r="D3392" t="s">
        <v>120</v>
      </c>
      <c r="E3392" s="1">
        <v>45573</v>
      </c>
      <c r="F3392" s="2">
        <v>0.79166666666666663</v>
      </c>
      <c r="G3392">
        <v>31</v>
      </c>
      <c r="H3392" t="s">
        <v>28</v>
      </c>
      <c r="I3392" t="s">
        <v>4</v>
      </c>
      <c r="J3392" t="s">
        <v>5</v>
      </c>
      <c r="K3392" t="s">
        <v>6</v>
      </c>
      <c r="L3392" t="s">
        <v>45</v>
      </c>
      <c r="M3392" t="s">
        <v>46</v>
      </c>
      <c r="N3392" t="s">
        <v>39</v>
      </c>
      <c r="O3392">
        <v>6</v>
      </c>
      <c r="P3392">
        <v>2024</v>
      </c>
      <c r="Q3392">
        <v>10</v>
      </c>
      <c r="R3392">
        <v>8</v>
      </c>
      <c r="S3392" t="s">
        <v>54</v>
      </c>
      <c r="T3392" t="s">
        <v>49</v>
      </c>
      <c r="U3392">
        <v>19</v>
      </c>
      <c r="V3392" t="s">
        <v>95</v>
      </c>
      <c r="W3392">
        <v>2</v>
      </c>
      <c r="X3392" t="s">
        <v>60</v>
      </c>
      <c r="Y3392">
        <v>13</v>
      </c>
      <c r="Z3392" t="s">
        <v>61</v>
      </c>
      <c r="AA3392">
        <v>1</v>
      </c>
      <c r="AB3392" s="3">
        <v>45573.791666666664</v>
      </c>
      <c r="AC3392">
        <f>VLOOKUP(D3392,[1]tablaBarrios!A:C,2,FALSE)</f>
        <v>7.1207000000000003</v>
      </c>
      <c r="AD3392">
        <f>VLOOKUP(D3392,[1]tablaBarrios!A:C,3,FALSE)</f>
        <v>-73.125600000000006</v>
      </c>
    </row>
    <row r="3393" spans="1:30" x14ac:dyDescent="0.25">
      <c r="A3393">
        <v>3392</v>
      </c>
      <c r="B3393" t="s">
        <v>42</v>
      </c>
      <c r="C3393" t="s">
        <v>14</v>
      </c>
      <c r="D3393" t="s">
        <v>175</v>
      </c>
      <c r="E3393" s="1">
        <v>45573</v>
      </c>
      <c r="F3393" s="2">
        <v>0.79166666666666663</v>
      </c>
      <c r="G3393">
        <v>24</v>
      </c>
      <c r="H3393" t="s">
        <v>28</v>
      </c>
      <c r="I3393" t="s">
        <v>4</v>
      </c>
      <c r="J3393" t="s">
        <v>5</v>
      </c>
      <c r="K3393" t="s">
        <v>44</v>
      </c>
      <c r="L3393" t="s">
        <v>45</v>
      </c>
      <c r="M3393" t="s">
        <v>46</v>
      </c>
      <c r="N3393" t="s">
        <v>22</v>
      </c>
      <c r="O3393">
        <v>4</v>
      </c>
      <c r="P3393">
        <v>2024</v>
      </c>
      <c r="Q3393">
        <v>10</v>
      </c>
      <c r="R3393">
        <v>8</v>
      </c>
      <c r="S3393" t="s">
        <v>54</v>
      </c>
      <c r="T3393" t="s">
        <v>49</v>
      </c>
      <c r="U3393">
        <v>19</v>
      </c>
      <c r="V3393" t="s">
        <v>95</v>
      </c>
      <c r="W3393">
        <v>2</v>
      </c>
      <c r="X3393" t="s">
        <v>50</v>
      </c>
      <c r="Y3393">
        <v>1</v>
      </c>
      <c r="Z3393" t="s">
        <v>51</v>
      </c>
      <c r="AA3393">
        <v>1</v>
      </c>
      <c r="AB3393" s="3">
        <v>45573.791666666664</v>
      </c>
      <c r="AC3393">
        <f>VLOOKUP(D3393,[1]tablaBarrios!A:C,2,FALSE)</f>
        <v>7.1253900000000003</v>
      </c>
      <c r="AD3393">
        <f>VLOOKUP(D3393,[1]tablaBarrios!A:C,3,FALSE)</f>
        <v>-73.119799999999998</v>
      </c>
    </row>
    <row r="3394" spans="1:30" x14ac:dyDescent="0.25">
      <c r="A3394">
        <v>3393</v>
      </c>
      <c r="B3394" t="s">
        <v>42</v>
      </c>
      <c r="C3394" t="s">
        <v>14</v>
      </c>
      <c r="D3394" t="s">
        <v>438</v>
      </c>
      <c r="E3394" s="1">
        <v>45573</v>
      </c>
      <c r="F3394" s="2">
        <v>0.375</v>
      </c>
      <c r="G3394">
        <v>31</v>
      </c>
      <c r="H3394" t="s">
        <v>28</v>
      </c>
      <c r="I3394" t="s">
        <v>4</v>
      </c>
      <c r="J3394" t="s">
        <v>5</v>
      </c>
      <c r="K3394" t="s">
        <v>44</v>
      </c>
      <c r="L3394" t="s">
        <v>45</v>
      </c>
      <c r="M3394" t="s">
        <v>46</v>
      </c>
      <c r="N3394" t="s">
        <v>39</v>
      </c>
      <c r="O3394">
        <v>6</v>
      </c>
      <c r="P3394">
        <v>2024</v>
      </c>
      <c r="Q3394">
        <v>10</v>
      </c>
      <c r="R3394">
        <v>8</v>
      </c>
      <c r="S3394" t="s">
        <v>40</v>
      </c>
      <c r="T3394" t="s">
        <v>49</v>
      </c>
      <c r="U3394">
        <v>9</v>
      </c>
      <c r="V3394" t="s">
        <v>95</v>
      </c>
      <c r="W3394">
        <v>2</v>
      </c>
      <c r="X3394" t="s">
        <v>110</v>
      </c>
      <c r="Y3394">
        <v>17</v>
      </c>
      <c r="Z3394" t="s">
        <v>111</v>
      </c>
      <c r="AA3394">
        <v>1</v>
      </c>
      <c r="AB3394" s="3">
        <v>45573.375</v>
      </c>
      <c r="AC3394">
        <f>VLOOKUP(D3394,[1]tablaBarrios!A:C,2,FALSE)</f>
        <v>7.0954699999999997</v>
      </c>
      <c r="AD3394">
        <f>VLOOKUP(D3394,[1]tablaBarrios!A:C,3,FALSE)</f>
        <v>-73.136799999999994</v>
      </c>
    </row>
    <row r="3395" spans="1:30" x14ac:dyDescent="0.25">
      <c r="A3395">
        <v>3394</v>
      </c>
      <c r="B3395" t="s">
        <v>68</v>
      </c>
      <c r="C3395" t="s">
        <v>14</v>
      </c>
      <c r="D3395" t="s">
        <v>151</v>
      </c>
      <c r="E3395" s="1">
        <v>45573</v>
      </c>
      <c r="F3395" s="2">
        <v>0</v>
      </c>
      <c r="G3395">
        <v>-89</v>
      </c>
      <c r="H3395" t="s">
        <v>3</v>
      </c>
      <c r="I3395" t="s">
        <v>4</v>
      </c>
      <c r="J3395" t="s">
        <v>5</v>
      </c>
      <c r="K3395" t="s">
        <v>6</v>
      </c>
      <c r="L3395" t="s">
        <v>70</v>
      </c>
      <c r="M3395" t="s">
        <v>71</v>
      </c>
      <c r="N3395" t="s">
        <v>4</v>
      </c>
      <c r="O3395">
        <v>18</v>
      </c>
      <c r="P3395">
        <v>2024</v>
      </c>
      <c r="Q3395">
        <v>10</v>
      </c>
      <c r="R3395">
        <v>8</v>
      </c>
      <c r="S3395" t="s">
        <v>32</v>
      </c>
      <c r="T3395" t="s">
        <v>73</v>
      </c>
      <c r="U3395">
        <v>0</v>
      </c>
      <c r="V3395" t="s">
        <v>95</v>
      </c>
      <c r="W3395">
        <v>2</v>
      </c>
      <c r="X3395" t="s">
        <v>91</v>
      </c>
      <c r="Y3395">
        <v>7</v>
      </c>
      <c r="Z3395" t="s">
        <v>92</v>
      </c>
      <c r="AA3395">
        <v>1</v>
      </c>
      <c r="AB3395" s="3">
        <v>45573</v>
      </c>
      <c r="AC3395">
        <f>VLOOKUP(D3395,[1]tablaBarrios!A:C,2,FALSE)</f>
        <v>7.1029</v>
      </c>
      <c r="AD3395">
        <f>VLOOKUP(D3395,[1]tablaBarrios!A:C,3,FALSE)</f>
        <v>-73.124499999999998</v>
      </c>
    </row>
    <row r="3396" spans="1:30" x14ac:dyDescent="0.25">
      <c r="A3396">
        <v>3395</v>
      </c>
      <c r="B3396" t="s">
        <v>74</v>
      </c>
      <c r="C3396" t="s">
        <v>14</v>
      </c>
      <c r="D3396" t="s">
        <v>135</v>
      </c>
      <c r="E3396" s="1">
        <v>45573</v>
      </c>
      <c r="F3396" s="2">
        <v>0.125</v>
      </c>
      <c r="G3396">
        <v>-89</v>
      </c>
      <c r="H3396" t="s">
        <v>3</v>
      </c>
      <c r="I3396" t="s">
        <v>4</v>
      </c>
      <c r="J3396" t="s">
        <v>5</v>
      </c>
      <c r="K3396" t="s">
        <v>278</v>
      </c>
      <c r="L3396" t="s">
        <v>70</v>
      </c>
      <c r="M3396" t="s">
        <v>75</v>
      </c>
      <c r="N3396" t="s">
        <v>4</v>
      </c>
      <c r="O3396">
        <v>18</v>
      </c>
      <c r="P3396">
        <v>2024</v>
      </c>
      <c r="Q3396">
        <v>10</v>
      </c>
      <c r="R3396">
        <v>8</v>
      </c>
      <c r="S3396" t="s">
        <v>79</v>
      </c>
      <c r="T3396" t="s">
        <v>73</v>
      </c>
      <c r="U3396">
        <v>3</v>
      </c>
      <c r="V3396" t="s">
        <v>95</v>
      </c>
      <c r="W3396">
        <v>2</v>
      </c>
      <c r="X3396" t="s">
        <v>60</v>
      </c>
      <c r="Y3396">
        <v>13</v>
      </c>
      <c r="Z3396" t="s">
        <v>61</v>
      </c>
      <c r="AA3396">
        <v>1</v>
      </c>
      <c r="AB3396" s="3">
        <v>45573.125</v>
      </c>
      <c r="AC3396">
        <f>VLOOKUP(D3396,[1]tablaBarrios!A:C,2,FALSE)</f>
        <v>7.1228999999999996</v>
      </c>
      <c r="AD3396">
        <f>VLOOKUP(D3396,[1]tablaBarrios!A:C,3,FALSE)</f>
        <v>-73.120199999999997</v>
      </c>
    </row>
    <row r="3397" spans="1:30" x14ac:dyDescent="0.25">
      <c r="A3397">
        <v>3396</v>
      </c>
      <c r="B3397" t="s">
        <v>74</v>
      </c>
      <c r="C3397" t="s">
        <v>14</v>
      </c>
      <c r="D3397" t="s">
        <v>27</v>
      </c>
      <c r="E3397" s="1">
        <v>45573</v>
      </c>
      <c r="F3397" s="2">
        <v>0.625</v>
      </c>
      <c r="G3397">
        <v>-89</v>
      </c>
      <c r="H3397" t="s">
        <v>3</v>
      </c>
      <c r="I3397" t="s">
        <v>4</v>
      </c>
      <c r="J3397" t="s">
        <v>124</v>
      </c>
      <c r="K3397" t="s">
        <v>6</v>
      </c>
      <c r="L3397" t="s">
        <v>70</v>
      </c>
      <c r="M3397" t="s">
        <v>75</v>
      </c>
      <c r="N3397" t="s">
        <v>4</v>
      </c>
      <c r="O3397">
        <v>18</v>
      </c>
      <c r="P3397">
        <v>2024</v>
      </c>
      <c r="Q3397">
        <v>10</v>
      </c>
      <c r="R3397">
        <v>8</v>
      </c>
      <c r="S3397" t="s">
        <v>9</v>
      </c>
      <c r="T3397" t="s">
        <v>73</v>
      </c>
      <c r="U3397">
        <v>15</v>
      </c>
      <c r="V3397" t="s">
        <v>95</v>
      </c>
      <c r="W3397">
        <v>2</v>
      </c>
      <c r="X3397" t="s">
        <v>34</v>
      </c>
      <c r="Y3397">
        <v>6</v>
      </c>
      <c r="Z3397" t="s">
        <v>27</v>
      </c>
      <c r="AA3397">
        <v>1</v>
      </c>
      <c r="AB3397" s="3">
        <v>45573.625</v>
      </c>
      <c r="AC3397">
        <f>VLOOKUP(D3397,[1]tablaBarrios!A:C,2,FALSE)</f>
        <v>7.1181999999999999</v>
      </c>
      <c r="AD3397">
        <f>VLOOKUP(D3397,[1]tablaBarrios!A:C,3,FALSE)</f>
        <v>-73.123500000000007</v>
      </c>
    </row>
    <row r="3398" spans="1:30" x14ac:dyDescent="0.25">
      <c r="A3398">
        <v>3397</v>
      </c>
      <c r="B3398" t="s">
        <v>74</v>
      </c>
      <c r="C3398" t="s">
        <v>14</v>
      </c>
      <c r="D3398" t="s">
        <v>2</v>
      </c>
      <c r="E3398" s="1">
        <v>45573</v>
      </c>
      <c r="F3398" s="2">
        <v>0.875</v>
      </c>
      <c r="G3398">
        <v>-89</v>
      </c>
      <c r="H3398" t="s">
        <v>28</v>
      </c>
      <c r="I3398" t="s">
        <v>4</v>
      </c>
      <c r="J3398" t="s">
        <v>82</v>
      </c>
      <c r="K3398" t="s">
        <v>6</v>
      </c>
      <c r="L3398" t="s">
        <v>70</v>
      </c>
      <c r="M3398" t="s">
        <v>75</v>
      </c>
      <c r="N3398" t="s">
        <v>4</v>
      </c>
      <c r="O3398">
        <v>18</v>
      </c>
      <c r="P3398">
        <v>2024</v>
      </c>
      <c r="Q3398">
        <v>10</v>
      </c>
      <c r="R3398">
        <v>8</v>
      </c>
      <c r="S3398" t="s">
        <v>57</v>
      </c>
      <c r="T3398" t="s">
        <v>73</v>
      </c>
      <c r="U3398">
        <v>21</v>
      </c>
      <c r="V3398" t="s">
        <v>95</v>
      </c>
      <c r="W3398">
        <v>2</v>
      </c>
      <c r="X3398" t="s">
        <v>12</v>
      </c>
      <c r="Y3398">
        <v>15</v>
      </c>
      <c r="Z3398" t="s">
        <v>2</v>
      </c>
      <c r="AA3398">
        <v>1</v>
      </c>
      <c r="AB3398" s="3">
        <v>45573.875</v>
      </c>
      <c r="AC3398">
        <f>VLOOKUP(D3398,[1]tablaBarrios!A:C,2,FALSE)</f>
        <v>7.1189999999999998</v>
      </c>
      <c r="AD3398">
        <f>VLOOKUP(D3398,[1]tablaBarrios!A:C,3,FALSE)</f>
        <v>-73.122</v>
      </c>
    </row>
    <row r="3399" spans="1:30" x14ac:dyDescent="0.25">
      <c r="A3399">
        <v>3398</v>
      </c>
      <c r="B3399" t="s">
        <v>74</v>
      </c>
      <c r="C3399" t="s">
        <v>14</v>
      </c>
      <c r="D3399" t="s">
        <v>122</v>
      </c>
      <c r="E3399" s="1">
        <v>45573</v>
      </c>
      <c r="F3399" s="2">
        <v>0.70833333333333337</v>
      </c>
      <c r="G3399">
        <v>-89</v>
      </c>
      <c r="H3399" t="s">
        <v>3</v>
      </c>
      <c r="I3399" t="s">
        <v>4</v>
      </c>
      <c r="J3399" t="s">
        <v>5</v>
      </c>
      <c r="K3399" t="s">
        <v>108</v>
      </c>
      <c r="L3399" t="s">
        <v>70</v>
      </c>
      <c r="M3399" t="s">
        <v>75</v>
      </c>
      <c r="N3399" t="s">
        <v>4</v>
      </c>
      <c r="O3399">
        <v>18</v>
      </c>
      <c r="P3399">
        <v>2024</v>
      </c>
      <c r="Q3399">
        <v>10</v>
      </c>
      <c r="R3399">
        <v>8</v>
      </c>
      <c r="S3399" t="s">
        <v>103</v>
      </c>
      <c r="T3399" t="s">
        <v>73</v>
      </c>
      <c r="U3399">
        <v>17</v>
      </c>
      <c r="V3399" t="s">
        <v>95</v>
      </c>
      <c r="W3399">
        <v>2</v>
      </c>
      <c r="X3399" t="s">
        <v>12</v>
      </c>
      <c r="Y3399">
        <v>15</v>
      </c>
      <c r="Z3399" t="s">
        <v>2</v>
      </c>
      <c r="AA3399">
        <v>1</v>
      </c>
      <c r="AB3399" s="3">
        <v>45573.708333333336</v>
      </c>
      <c r="AC3399">
        <f>VLOOKUP(D3399,[1]tablaBarrios!A:C,2,FALSE)</f>
        <v>7.1136999999999997</v>
      </c>
      <c r="AD3399">
        <f>VLOOKUP(D3399,[1]tablaBarrios!A:C,3,FALSE)</f>
        <v>-73.132499999999993</v>
      </c>
    </row>
    <row r="3400" spans="1:30" x14ac:dyDescent="0.25">
      <c r="A3400">
        <v>3399</v>
      </c>
      <c r="B3400" t="s">
        <v>74</v>
      </c>
      <c r="C3400" t="s">
        <v>14</v>
      </c>
      <c r="D3400" t="s">
        <v>123</v>
      </c>
      <c r="E3400" s="1">
        <v>45573</v>
      </c>
      <c r="F3400" s="2">
        <v>0.79166666666666663</v>
      </c>
      <c r="G3400">
        <v>-89</v>
      </c>
      <c r="H3400" t="s">
        <v>28</v>
      </c>
      <c r="I3400" t="s">
        <v>4</v>
      </c>
      <c r="J3400" t="s">
        <v>82</v>
      </c>
      <c r="K3400" t="s">
        <v>6</v>
      </c>
      <c r="L3400" t="s">
        <v>70</v>
      </c>
      <c r="M3400" t="s">
        <v>75</v>
      </c>
      <c r="N3400" t="s">
        <v>4</v>
      </c>
      <c r="O3400">
        <v>18</v>
      </c>
      <c r="P3400">
        <v>2024</v>
      </c>
      <c r="Q3400">
        <v>10</v>
      </c>
      <c r="R3400">
        <v>8</v>
      </c>
      <c r="S3400" t="s">
        <v>54</v>
      </c>
      <c r="T3400" t="s">
        <v>73</v>
      </c>
      <c r="U3400">
        <v>19</v>
      </c>
      <c r="V3400" t="s">
        <v>95</v>
      </c>
      <c r="W3400">
        <v>2</v>
      </c>
      <c r="X3400" t="s">
        <v>66</v>
      </c>
      <c r="Y3400">
        <v>12</v>
      </c>
      <c r="Z3400" t="s">
        <v>67</v>
      </c>
      <c r="AA3400">
        <v>1</v>
      </c>
      <c r="AB3400" s="3">
        <v>45573.791666666664</v>
      </c>
      <c r="AC3400">
        <f>VLOOKUP(D3400,[1]tablaBarrios!A:C,2,FALSE)</f>
        <v>7.1208999999999998</v>
      </c>
      <c r="AD3400">
        <f>VLOOKUP(D3400,[1]tablaBarrios!A:C,3,FALSE)</f>
        <v>-73.114900000000006</v>
      </c>
    </row>
    <row r="3401" spans="1:30" x14ac:dyDescent="0.25">
      <c r="A3401">
        <v>3400</v>
      </c>
      <c r="B3401" t="s">
        <v>74</v>
      </c>
      <c r="C3401" t="s">
        <v>77</v>
      </c>
      <c r="D3401" t="s">
        <v>319</v>
      </c>
      <c r="E3401" s="1">
        <v>45573</v>
      </c>
      <c r="F3401" s="2">
        <v>0.45833333333333331</v>
      </c>
      <c r="G3401">
        <v>-89</v>
      </c>
      <c r="H3401" t="s">
        <v>3</v>
      </c>
      <c r="I3401" t="s">
        <v>4</v>
      </c>
      <c r="J3401" t="s">
        <v>5</v>
      </c>
      <c r="K3401" t="s">
        <v>6</v>
      </c>
      <c r="L3401" t="s">
        <v>70</v>
      </c>
      <c r="M3401" t="s">
        <v>75</v>
      </c>
      <c r="N3401" t="s">
        <v>4</v>
      </c>
      <c r="O3401">
        <v>18</v>
      </c>
      <c r="P3401">
        <v>2024</v>
      </c>
      <c r="Q3401">
        <v>10</v>
      </c>
      <c r="R3401">
        <v>8</v>
      </c>
      <c r="S3401" t="s">
        <v>80</v>
      </c>
      <c r="T3401" t="s">
        <v>73</v>
      </c>
      <c r="U3401">
        <v>11</v>
      </c>
      <c r="V3401" t="s">
        <v>95</v>
      </c>
      <c r="W3401">
        <v>2</v>
      </c>
      <c r="X3401" t="s">
        <v>50</v>
      </c>
      <c r="Y3401">
        <v>1</v>
      </c>
      <c r="Z3401" t="s">
        <v>51</v>
      </c>
      <c r="AA3401">
        <v>1</v>
      </c>
      <c r="AB3401" s="3">
        <v>45573.458333333336</v>
      </c>
      <c r="AC3401">
        <f>VLOOKUP(D3401,[1]tablaBarrios!A:C,2,FALSE)</f>
        <v>7.1253900000000003</v>
      </c>
      <c r="AD3401">
        <f>VLOOKUP(D3401,[1]tablaBarrios!A:C,3,FALSE)</f>
        <v>-73.119799999999998</v>
      </c>
    </row>
    <row r="3402" spans="1:30" x14ac:dyDescent="0.25">
      <c r="A3402">
        <v>3401</v>
      </c>
      <c r="B3402" t="s">
        <v>74</v>
      </c>
      <c r="C3402" t="s">
        <v>14</v>
      </c>
      <c r="D3402" t="s">
        <v>126</v>
      </c>
      <c r="E3402" s="1">
        <v>45573</v>
      </c>
      <c r="F3402" s="2">
        <v>0.83333333333333337</v>
      </c>
      <c r="G3402">
        <v>-89</v>
      </c>
      <c r="H3402" t="s">
        <v>28</v>
      </c>
      <c r="I3402" t="s">
        <v>4</v>
      </c>
      <c r="J3402" t="s">
        <v>5</v>
      </c>
      <c r="K3402" t="s">
        <v>6</v>
      </c>
      <c r="L3402" t="s">
        <v>70</v>
      </c>
      <c r="M3402" t="s">
        <v>75</v>
      </c>
      <c r="N3402" t="s">
        <v>4</v>
      </c>
      <c r="O3402">
        <v>18</v>
      </c>
      <c r="P3402">
        <v>2024</v>
      </c>
      <c r="Q3402">
        <v>10</v>
      </c>
      <c r="R3402">
        <v>8</v>
      </c>
      <c r="S3402" t="s">
        <v>65</v>
      </c>
      <c r="T3402" t="s">
        <v>73</v>
      </c>
      <c r="U3402">
        <v>20</v>
      </c>
      <c r="V3402" t="s">
        <v>95</v>
      </c>
      <c r="W3402">
        <v>2</v>
      </c>
      <c r="X3402" t="s">
        <v>84</v>
      </c>
      <c r="Y3402">
        <v>4</v>
      </c>
      <c r="Z3402" t="s">
        <v>85</v>
      </c>
      <c r="AA3402">
        <v>1</v>
      </c>
      <c r="AB3402" s="3">
        <v>45573.833333333336</v>
      </c>
      <c r="AC3402">
        <f>VLOOKUP(D3402,[1]tablaBarrios!A:C,2,FALSE)</f>
        <v>7.1665000000000001</v>
      </c>
      <c r="AD3402">
        <f>VLOOKUP(D3402,[1]tablaBarrios!A:C,3,FALSE)</f>
        <v>-73.075500000000005</v>
      </c>
    </row>
    <row r="3403" spans="1:30" x14ac:dyDescent="0.25">
      <c r="A3403">
        <v>3402</v>
      </c>
      <c r="B3403" t="s">
        <v>74</v>
      </c>
      <c r="C3403" t="s">
        <v>14</v>
      </c>
      <c r="D3403" t="s">
        <v>158</v>
      </c>
      <c r="E3403" s="1">
        <v>45573</v>
      </c>
      <c r="F3403" s="2">
        <v>0.5</v>
      </c>
      <c r="G3403">
        <v>-89</v>
      </c>
      <c r="H3403" t="s">
        <v>3</v>
      </c>
      <c r="I3403" t="s">
        <v>4</v>
      </c>
      <c r="J3403" t="s">
        <v>82</v>
      </c>
      <c r="K3403" t="s">
        <v>6</v>
      </c>
      <c r="L3403" t="s">
        <v>70</v>
      </c>
      <c r="M3403" t="s">
        <v>75</v>
      </c>
      <c r="N3403" t="s">
        <v>4</v>
      </c>
      <c r="O3403">
        <v>18</v>
      </c>
      <c r="P3403">
        <v>2024</v>
      </c>
      <c r="Q3403">
        <v>10</v>
      </c>
      <c r="R3403">
        <v>8</v>
      </c>
      <c r="S3403" t="s">
        <v>190</v>
      </c>
      <c r="T3403" t="s">
        <v>73</v>
      </c>
      <c r="U3403">
        <v>12</v>
      </c>
      <c r="V3403" t="s">
        <v>95</v>
      </c>
      <c r="W3403">
        <v>2</v>
      </c>
      <c r="X3403" t="s">
        <v>50</v>
      </c>
      <c r="Y3403">
        <v>1</v>
      </c>
      <c r="Z3403" t="s">
        <v>51</v>
      </c>
      <c r="AA3403">
        <v>1</v>
      </c>
      <c r="AB3403" s="3">
        <v>45573.5</v>
      </c>
      <c r="AC3403">
        <f>VLOOKUP(D3403,[1]tablaBarrios!A:C,2,FALSE)</f>
        <v>7.1538000000000004</v>
      </c>
      <c r="AD3403">
        <f>VLOOKUP(D3403,[1]tablaBarrios!A:C,3,FALSE)</f>
        <v>-73.131600000000006</v>
      </c>
    </row>
    <row r="3404" spans="1:30" x14ac:dyDescent="0.25">
      <c r="A3404">
        <v>3403</v>
      </c>
      <c r="B3404" t="s">
        <v>74</v>
      </c>
      <c r="C3404" t="s">
        <v>1</v>
      </c>
      <c r="D3404" t="s">
        <v>149</v>
      </c>
      <c r="E3404" s="1">
        <v>45573</v>
      </c>
      <c r="F3404" s="2">
        <v>0.79166666666666663</v>
      </c>
      <c r="G3404">
        <v>-89</v>
      </c>
      <c r="H3404" t="s">
        <v>3</v>
      </c>
      <c r="I3404" t="s">
        <v>4</v>
      </c>
      <c r="J3404" t="s">
        <v>5</v>
      </c>
      <c r="K3404" t="s">
        <v>6</v>
      </c>
      <c r="L3404" t="s">
        <v>70</v>
      </c>
      <c r="M3404" t="s">
        <v>75</v>
      </c>
      <c r="N3404" t="s">
        <v>4</v>
      </c>
      <c r="O3404">
        <v>18</v>
      </c>
      <c r="P3404">
        <v>2024</v>
      </c>
      <c r="Q3404">
        <v>10</v>
      </c>
      <c r="R3404">
        <v>8</v>
      </c>
      <c r="S3404" t="s">
        <v>54</v>
      </c>
      <c r="T3404" t="s">
        <v>73</v>
      </c>
      <c r="U3404">
        <v>19</v>
      </c>
      <c r="V3404" t="s">
        <v>95</v>
      </c>
      <c r="W3404">
        <v>2</v>
      </c>
      <c r="X3404" t="s">
        <v>41</v>
      </c>
      <c r="Y3404">
        <v>3</v>
      </c>
      <c r="Z3404" t="s">
        <v>36</v>
      </c>
      <c r="AA3404">
        <v>1</v>
      </c>
      <c r="AB3404" s="3">
        <v>45573.791666666664</v>
      </c>
      <c r="AC3404">
        <f>VLOOKUP(D3404,[1]tablaBarrios!A:C,2,FALSE)</f>
        <v>7.1405000000000003</v>
      </c>
      <c r="AD3404">
        <f>VLOOKUP(D3404,[1]tablaBarrios!A:C,3,FALSE)</f>
        <v>-73.120199999999997</v>
      </c>
    </row>
    <row r="3405" spans="1:30" x14ac:dyDescent="0.25">
      <c r="A3405">
        <v>3404</v>
      </c>
      <c r="B3405" t="s">
        <v>74</v>
      </c>
      <c r="C3405" t="s">
        <v>14</v>
      </c>
      <c r="D3405" t="s">
        <v>36</v>
      </c>
      <c r="E3405" s="1">
        <v>45573</v>
      </c>
      <c r="F3405" s="2">
        <v>0.33333333333333331</v>
      </c>
      <c r="G3405">
        <v>-89</v>
      </c>
      <c r="H3405" t="s">
        <v>28</v>
      </c>
      <c r="I3405" t="s">
        <v>4</v>
      </c>
      <c r="J3405" t="s">
        <v>82</v>
      </c>
      <c r="K3405" t="s">
        <v>6</v>
      </c>
      <c r="L3405" t="s">
        <v>70</v>
      </c>
      <c r="M3405" t="s">
        <v>75</v>
      </c>
      <c r="N3405" t="s">
        <v>4</v>
      </c>
      <c r="O3405">
        <v>18</v>
      </c>
      <c r="P3405">
        <v>2024</v>
      </c>
      <c r="Q3405">
        <v>10</v>
      </c>
      <c r="R3405">
        <v>8</v>
      </c>
      <c r="S3405" t="s">
        <v>134</v>
      </c>
      <c r="T3405" t="s">
        <v>73</v>
      </c>
      <c r="U3405">
        <v>8</v>
      </c>
      <c r="V3405" t="s">
        <v>95</v>
      </c>
      <c r="W3405">
        <v>2</v>
      </c>
      <c r="X3405" t="s">
        <v>41</v>
      </c>
      <c r="Y3405">
        <v>3</v>
      </c>
      <c r="Z3405" t="s">
        <v>36</v>
      </c>
      <c r="AA3405">
        <v>1</v>
      </c>
      <c r="AB3405" s="3">
        <v>45573.333333333336</v>
      </c>
      <c r="AC3405">
        <f>VLOOKUP(D3405,[1]tablaBarrios!A:C,2,FALSE)</f>
        <v>7.1327999999999996</v>
      </c>
      <c r="AD3405">
        <f>VLOOKUP(D3405,[1]tablaBarrios!A:C,3,FALSE)</f>
        <v>-73.123500000000007</v>
      </c>
    </row>
    <row r="3406" spans="1:30" x14ac:dyDescent="0.25">
      <c r="A3406">
        <v>3405</v>
      </c>
      <c r="B3406" t="s">
        <v>74</v>
      </c>
      <c r="C3406" t="s">
        <v>1</v>
      </c>
      <c r="D3406" t="s">
        <v>325</v>
      </c>
      <c r="E3406" s="1">
        <v>45573</v>
      </c>
      <c r="F3406" s="2">
        <v>0.20833333333333334</v>
      </c>
      <c r="G3406">
        <v>-89</v>
      </c>
      <c r="H3406" t="s">
        <v>3</v>
      </c>
      <c r="I3406" t="s">
        <v>4</v>
      </c>
      <c r="J3406" t="s">
        <v>5</v>
      </c>
      <c r="K3406" t="s">
        <v>6</v>
      </c>
      <c r="L3406" t="s">
        <v>70</v>
      </c>
      <c r="M3406" t="s">
        <v>75</v>
      </c>
      <c r="N3406" t="s">
        <v>4</v>
      </c>
      <c r="O3406">
        <v>18</v>
      </c>
      <c r="P3406">
        <v>2024</v>
      </c>
      <c r="Q3406">
        <v>10</v>
      </c>
      <c r="R3406">
        <v>8</v>
      </c>
      <c r="S3406" t="s">
        <v>94</v>
      </c>
      <c r="T3406" t="s">
        <v>73</v>
      </c>
      <c r="U3406">
        <v>5</v>
      </c>
      <c r="V3406" t="s">
        <v>95</v>
      </c>
      <c r="W3406">
        <v>2</v>
      </c>
      <c r="X3406" t="s">
        <v>141</v>
      </c>
      <c r="Y3406">
        <v>10</v>
      </c>
      <c r="Z3406" t="s">
        <v>142</v>
      </c>
      <c r="AA3406">
        <v>1</v>
      </c>
      <c r="AB3406" s="3">
        <v>45573.208333333336</v>
      </c>
      <c r="AC3406">
        <f>VLOOKUP(D3406,[1]tablaBarrios!A:C,2,FALSE)</f>
        <v>7.0903999999999998</v>
      </c>
      <c r="AD3406">
        <f>VLOOKUP(D3406,[1]tablaBarrios!A:C,3,FALSE)</f>
        <v>-73.118300000000005</v>
      </c>
    </row>
    <row r="3407" spans="1:30" x14ac:dyDescent="0.25">
      <c r="A3407">
        <v>3406</v>
      </c>
      <c r="B3407" t="s">
        <v>26</v>
      </c>
      <c r="C3407" t="s">
        <v>14</v>
      </c>
      <c r="D3407" t="s">
        <v>111</v>
      </c>
      <c r="E3407" s="1">
        <v>45574</v>
      </c>
      <c r="F3407" s="2">
        <v>0.20833333333333334</v>
      </c>
      <c r="G3407">
        <v>13</v>
      </c>
      <c r="H3407" t="s">
        <v>3</v>
      </c>
      <c r="I3407" t="s">
        <v>4</v>
      </c>
      <c r="J3407" t="s">
        <v>5</v>
      </c>
      <c r="K3407" t="s">
        <v>6</v>
      </c>
      <c r="L3407" t="s">
        <v>29</v>
      </c>
      <c r="M3407" t="s">
        <v>30</v>
      </c>
      <c r="N3407" s="4">
        <v>41913</v>
      </c>
      <c r="O3407">
        <v>2</v>
      </c>
      <c r="P3407">
        <v>2024</v>
      </c>
      <c r="Q3407">
        <v>10</v>
      </c>
      <c r="R3407">
        <v>9</v>
      </c>
      <c r="S3407" t="s">
        <v>94</v>
      </c>
      <c r="T3407" t="s">
        <v>33</v>
      </c>
      <c r="U3407">
        <v>5</v>
      </c>
      <c r="V3407" t="s">
        <v>136</v>
      </c>
      <c r="W3407">
        <v>3</v>
      </c>
      <c r="X3407" t="s">
        <v>110</v>
      </c>
      <c r="Y3407">
        <v>17</v>
      </c>
      <c r="Z3407" t="s">
        <v>111</v>
      </c>
      <c r="AA3407">
        <v>1</v>
      </c>
      <c r="AB3407" s="3">
        <v>45574.208333333336</v>
      </c>
      <c r="AC3407">
        <f>VLOOKUP(D3407,[1]tablaBarrios!A:C,2,FALSE)</f>
        <v>7.0952999999999999</v>
      </c>
      <c r="AD3407">
        <f>VLOOKUP(D3407,[1]tablaBarrios!A:C,3,FALSE)</f>
        <v>-73.135900000000007</v>
      </c>
    </row>
    <row r="3408" spans="1:30" x14ac:dyDescent="0.25">
      <c r="A3408">
        <v>3407</v>
      </c>
      <c r="B3408" t="s">
        <v>183</v>
      </c>
      <c r="C3408" t="s">
        <v>14</v>
      </c>
      <c r="D3408" t="s">
        <v>299</v>
      </c>
      <c r="E3408" s="1">
        <v>45574</v>
      </c>
      <c r="F3408" s="2">
        <v>0</v>
      </c>
      <c r="G3408">
        <v>16</v>
      </c>
      <c r="H3408" t="s">
        <v>3</v>
      </c>
      <c r="I3408" t="s">
        <v>4</v>
      </c>
      <c r="J3408" t="s">
        <v>5</v>
      </c>
      <c r="K3408" t="s">
        <v>359</v>
      </c>
      <c r="L3408" t="s">
        <v>185</v>
      </c>
      <c r="M3408" t="s">
        <v>186</v>
      </c>
      <c r="N3408" t="s">
        <v>18</v>
      </c>
      <c r="O3408">
        <v>3</v>
      </c>
      <c r="P3408">
        <v>2024</v>
      </c>
      <c r="Q3408">
        <v>10</v>
      </c>
      <c r="R3408">
        <v>9</v>
      </c>
      <c r="S3408" t="s">
        <v>32</v>
      </c>
      <c r="T3408" t="s">
        <v>33</v>
      </c>
      <c r="U3408">
        <v>0</v>
      </c>
      <c r="V3408" t="s">
        <v>136</v>
      </c>
      <c r="W3408">
        <v>3</v>
      </c>
      <c r="X3408" t="s">
        <v>155</v>
      </c>
      <c r="Y3408">
        <v>11</v>
      </c>
      <c r="Z3408" t="s">
        <v>156</v>
      </c>
      <c r="AA3408">
        <v>1</v>
      </c>
      <c r="AB3408" s="3">
        <v>45574</v>
      </c>
      <c r="AC3408">
        <f>VLOOKUP(D3408,[1]tablaBarrios!A:C,2,FALSE)</f>
        <v>7.0884</v>
      </c>
      <c r="AD3408">
        <f>VLOOKUP(D3408,[1]tablaBarrios!A:C,3,FALSE)</f>
        <v>-73.129649999999998</v>
      </c>
    </row>
    <row r="3409" spans="1:30" x14ac:dyDescent="0.25">
      <c r="A3409">
        <v>3408</v>
      </c>
      <c r="B3409" t="s">
        <v>42</v>
      </c>
      <c r="C3409" t="s">
        <v>1</v>
      </c>
      <c r="D3409" t="s">
        <v>69</v>
      </c>
      <c r="E3409" s="1">
        <v>45574</v>
      </c>
      <c r="F3409" s="2">
        <v>0</v>
      </c>
      <c r="G3409">
        <v>30</v>
      </c>
      <c r="H3409" t="s">
        <v>28</v>
      </c>
      <c r="I3409" t="s">
        <v>4</v>
      </c>
      <c r="J3409" t="s">
        <v>5</v>
      </c>
      <c r="K3409" t="s">
        <v>6</v>
      </c>
      <c r="L3409" t="s">
        <v>45</v>
      </c>
      <c r="M3409" t="s">
        <v>46</v>
      </c>
      <c r="N3409" t="s">
        <v>39</v>
      </c>
      <c r="O3409">
        <v>6</v>
      </c>
      <c r="P3409">
        <v>2024</v>
      </c>
      <c r="Q3409">
        <v>10</v>
      </c>
      <c r="R3409">
        <v>9</v>
      </c>
      <c r="S3409" t="s">
        <v>32</v>
      </c>
      <c r="T3409" t="s">
        <v>49</v>
      </c>
      <c r="U3409">
        <v>0</v>
      </c>
      <c r="V3409" t="s">
        <v>136</v>
      </c>
      <c r="W3409">
        <v>3</v>
      </c>
      <c r="X3409" t="s">
        <v>60</v>
      </c>
      <c r="Y3409">
        <v>13</v>
      </c>
      <c r="Z3409" t="s">
        <v>61</v>
      </c>
      <c r="AA3409">
        <v>1</v>
      </c>
      <c r="AB3409" s="3">
        <v>45574</v>
      </c>
      <c r="AC3409">
        <f>VLOOKUP(D3409,[1]tablaBarrios!A:C,2,FALSE)</f>
        <v>7.1274699999999998</v>
      </c>
      <c r="AD3409">
        <f>VLOOKUP(D3409,[1]tablaBarrios!A:C,3,FALSE)</f>
        <v>-73.108540000000005</v>
      </c>
    </row>
    <row r="3410" spans="1:30" x14ac:dyDescent="0.25">
      <c r="A3410">
        <v>3409</v>
      </c>
      <c r="B3410" t="s">
        <v>42</v>
      </c>
      <c r="C3410" t="s">
        <v>14</v>
      </c>
      <c r="D3410" t="s">
        <v>97</v>
      </c>
      <c r="E3410" s="1">
        <v>45574</v>
      </c>
      <c r="F3410" s="2">
        <v>0.45833333333333331</v>
      </c>
      <c r="G3410">
        <v>44</v>
      </c>
      <c r="H3410" t="s">
        <v>28</v>
      </c>
      <c r="I3410" t="s">
        <v>4</v>
      </c>
      <c r="J3410" t="s">
        <v>5</v>
      </c>
      <c r="K3410" t="s">
        <v>6</v>
      </c>
      <c r="L3410" t="s">
        <v>45</v>
      </c>
      <c r="M3410" t="s">
        <v>46</v>
      </c>
      <c r="N3410" t="s">
        <v>176</v>
      </c>
      <c r="O3410">
        <v>8</v>
      </c>
      <c r="P3410">
        <v>2024</v>
      </c>
      <c r="Q3410">
        <v>10</v>
      </c>
      <c r="R3410">
        <v>9</v>
      </c>
      <c r="S3410" t="s">
        <v>80</v>
      </c>
      <c r="T3410" t="s">
        <v>49</v>
      </c>
      <c r="U3410">
        <v>11</v>
      </c>
      <c r="V3410" t="s">
        <v>136</v>
      </c>
      <c r="W3410">
        <v>3</v>
      </c>
      <c r="X3410" t="s">
        <v>50</v>
      </c>
      <c r="Y3410">
        <v>1</v>
      </c>
      <c r="Z3410" t="s">
        <v>51</v>
      </c>
      <c r="AA3410">
        <v>1</v>
      </c>
      <c r="AB3410" s="3">
        <v>45574.458333333336</v>
      </c>
      <c r="AC3410">
        <f>VLOOKUP(D3410,[1]tablaBarrios!A:C,2,FALSE)</f>
        <v>7.1245000000000003</v>
      </c>
      <c r="AD3410">
        <f>VLOOKUP(D3410,[1]tablaBarrios!A:C,3,FALSE)</f>
        <v>-73.129000000000005</v>
      </c>
    </row>
    <row r="3411" spans="1:30" x14ac:dyDescent="0.25">
      <c r="A3411">
        <v>3410</v>
      </c>
      <c r="B3411" t="s">
        <v>42</v>
      </c>
      <c r="C3411" t="s">
        <v>14</v>
      </c>
      <c r="D3411" t="s">
        <v>116</v>
      </c>
      <c r="E3411" s="1">
        <v>45574</v>
      </c>
      <c r="F3411" s="2">
        <v>0.16666666666666666</v>
      </c>
      <c r="G3411">
        <v>26</v>
      </c>
      <c r="H3411" t="s">
        <v>3</v>
      </c>
      <c r="I3411" t="s">
        <v>4</v>
      </c>
      <c r="J3411" t="s">
        <v>5</v>
      </c>
      <c r="K3411" t="s">
        <v>44</v>
      </c>
      <c r="L3411" t="s">
        <v>45</v>
      </c>
      <c r="M3411" t="s">
        <v>46</v>
      </c>
      <c r="N3411" t="s">
        <v>47</v>
      </c>
      <c r="O3411">
        <v>5</v>
      </c>
      <c r="P3411">
        <v>2024</v>
      </c>
      <c r="Q3411">
        <v>10</v>
      </c>
      <c r="R3411">
        <v>9</v>
      </c>
      <c r="S3411" t="s">
        <v>145</v>
      </c>
      <c r="T3411" t="s">
        <v>49</v>
      </c>
      <c r="U3411">
        <v>4</v>
      </c>
      <c r="V3411" t="s">
        <v>136</v>
      </c>
      <c r="W3411">
        <v>3</v>
      </c>
      <c r="X3411" t="s">
        <v>41</v>
      </c>
      <c r="Y3411">
        <v>3</v>
      </c>
      <c r="Z3411" t="s">
        <v>36</v>
      </c>
      <c r="AA3411">
        <v>1</v>
      </c>
      <c r="AB3411" s="3">
        <v>45574.166666666664</v>
      </c>
      <c r="AC3411">
        <f>VLOOKUP(D3411,[1]tablaBarrios!A:C,2,FALSE)</f>
        <v>7.1589999999999998</v>
      </c>
      <c r="AD3411">
        <f>VLOOKUP(D3411,[1]tablaBarrios!A:C,3,FALSE)</f>
        <v>-73.082999999999998</v>
      </c>
    </row>
    <row r="3412" spans="1:30" x14ac:dyDescent="0.25">
      <c r="A3412">
        <v>3411</v>
      </c>
      <c r="B3412" t="s">
        <v>42</v>
      </c>
      <c r="C3412" t="s">
        <v>14</v>
      </c>
      <c r="D3412" t="s">
        <v>238</v>
      </c>
      <c r="E3412" s="1">
        <v>45574</v>
      </c>
      <c r="F3412" s="2">
        <v>0.45833333333333331</v>
      </c>
      <c r="G3412">
        <v>33</v>
      </c>
      <c r="H3412" t="s">
        <v>28</v>
      </c>
      <c r="I3412" t="s">
        <v>4</v>
      </c>
      <c r="J3412" t="s">
        <v>5</v>
      </c>
      <c r="K3412" t="s">
        <v>6</v>
      </c>
      <c r="L3412" t="s">
        <v>45</v>
      </c>
      <c r="M3412" t="s">
        <v>46</v>
      </c>
      <c r="N3412" t="s">
        <v>39</v>
      </c>
      <c r="O3412">
        <v>6</v>
      </c>
      <c r="P3412">
        <v>2024</v>
      </c>
      <c r="Q3412">
        <v>10</v>
      </c>
      <c r="R3412">
        <v>9</v>
      </c>
      <c r="S3412" t="s">
        <v>80</v>
      </c>
      <c r="T3412" t="s">
        <v>49</v>
      </c>
      <c r="U3412">
        <v>11</v>
      </c>
      <c r="V3412" t="s">
        <v>136</v>
      </c>
      <c r="W3412">
        <v>3</v>
      </c>
      <c r="X3412" t="s">
        <v>84</v>
      </c>
      <c r="Y3412">
        <v>4</v>
      </c>
      <c r="Z3412" t="s">
        <v>85</v>
      </c>
      <c r="AA3412">
        <v>1</v>
      </c>
      <c r="AB3412" s="3">
        <v>45574.458333333336</v>
      </c>
      <c r="AC3412">
        <f>VLOOKUP(D3412,[1]tablaBarrios!A:C,2,FALSE)</f>
        <v>7.1710000000000003</v>
      </c>
      <c r="AD3412">
        <f>VLOOKUP(D3412,[1]tablaBarrios!A:C,3,FALSE)</f>
        <v>-73.070999999999998</v>
      </c>
    </row>
    <row r="3413" spans="1:30" x14ac:dyDescent="0.25">
      <c r="A3413">
        <v>3412</v>
      </c>
      <c r="B3413" t="s">
        <v>106</v>
      </c>
      <c r="C3413" t="s">
        <v>14</v>
      </c>
      <c r="D3413" t="s">
        <v>63</v>
      </c>
      <c r="E3413" s="1">
        <v>45574</v>
      </c>
      <c r="F3413" s="2">
        <v>0.375</v>
      </c>
      <c r="G3413">
        <v>-89</v>
      </c>
      <c r="H3413" t="s">
        <v>4</v>
      </c>
      <c r="I3413" t="s">
        <v>4</v>
      </c>
      <c r="J3413" t="s">
        <v>5</v>
      </c>
      <c r="K3413" t="s">
        <v>333</v>
      </c>
      <c r="L3413" t="s">
        <v>70</v>
      </c>
      <c r="M3413" t="s">
        <v>109</v>
      </c>
      <c r="N3413" t="s">
        <v>4</v>
      </c>
      <c r="O3413">
        <v>18</v>
      </c>
      <c r="P3413">
        <v>2024</v>
      </c>
      <c r="Q3413">
        <v>10</v>
      </c>
      <c r="R3413">
        <v>9</v>
      </c>
      <c r="S3413" t="s">
        <v>40</v>
      </c>
      <c r="T3413" t="s">
        <v>73</v>
      </c>
      <c r="U3413">
        <v>9</v>
      </c>
      <c r="V3413" t="s">
        <v>136</v>
      </c>
      <c r="W3413">
        <v>3</v>
      </c>
      <c r="X3413" t="s">
        <v>34</v>
      </c>
      <c r="Y3413">
        <v>6</v>
      </c>
      <c r="Z3413" t="s">
        <v>27</v>
      </c>
      <c r="AA3413">
        <v>1</v>
      </c>
      <c r="AB3413" s="3">
        <v>45574.375</v>
      </c>
      <c r="AC3413">
        <f>VLOOKUP(D3413,[1]tablaBarrios!A:C,2,FALSE)</f>
        <v>7.1055999999999999</v>
      </c>
      <c r="AD3413">
        <f>VLOOKUP(D3413,[1]tablaBarrios!A:C,3,FALSE)</f>
        <v>-73.118300000000005</v>
      </c>
    </row>
    <row r="3414" spans="1:30" x14ac:dyDescent="0.25">
      <c r="A3414">
        <v>3413</v>
      </c>
      <c r="B3414" t="s">
        <v>106</v>
      </c>
      <c r="C3414" t="s">
        <v>14</v>
      </c>
      <c r="D3414" t="s">
        <v>27</v>
      </c>
      <c r="E3414" s="1">
        <v>45574</v>
      </c>
      <c r="F3414" s="2">
        <v>0.625</v>
      </c>
      <c r="G3414">
        <v>-89</v>
      </c>
      <c r="H3414" t="s">
        <v>4</v>
      </c>
      <c r="I3414" t="s">
        <v>4</v>
      </c>
      <c r="J3414" t="s">
        <v>5</v>
      </c>
      <c r="K3414" t="s">
        <v>108</v>
      </c>
      <c r="L3414" t="s">
        <v>70</v>
      </c>
      <c r="M3414" t="s">
        <v>109</v>
      </c>
      <c r="N3414" t="s">
        <v>4</v>
      </c>
      <c r="O3414">
        <v>18</v>
      </c>
      <c r="P3414">
        <v>2024</v>
      </c>
      <c r="Q3414">
        <v>10</v>
      </c>
      <c r="R3414">
        <v>9</v>
      </c>
      <c r="S3414" t="s">
        <v>9</v>
      </c>
      <c r="T3414" t="s">
        <v>73</v>
      </c>
      <c r="U3414">
        <v>15</v>
      </c>
      <c r="V3414" t="s">
        <v>136</v>
      </c>
      <c r="W3414">
        <v>3</v>
      </c>
      <c r="X3414" t="s">
        <v>34</v>
      </c>
      <c r="Y3414">
        <v>6</v>
      </c>
      <c r="Z3414" t="s">
        <v>27</v>
      </c>
      <c r="AA3414">
        <v>1</v>
      </c>
      <c r="AB3414" s="3">
        <v>45574.625</v>
      </c>
      <c r="AC3414">
        <f>VLOOKUP(D3414,[1]tablaBarrios!A:C,2,FALSE)</f>
        <v>7.1181999999999999</v>
      </c>
      <c r="AD3414">
        <f>VLOOKUP(D3414,[1]tablaBarrios!A:C,3,FALSE)</f>
        <v>-73.123500000000007</v>
      </c>
    </row>
    <row r="3415" spans="1:30" x14ac:dyDescent="0.25">
      <c r="A3415">
        <v>3414</v>
      </c>
      <c r="B3415" t="s">
        <v>106</v>
      </c>
      <c r="C3415" t="s">
        <v>14</v>
      </c>
      <c r="D3415" t="s">
        <v>135</v>
      </c>
      <c r="E3415" s="1">
        <v>45574</v>
      </c>
      <c r="F3415" s="2">
        <v>0.41666666666666669</v>
      </c>
      <c r="G3415">
        <v>-89</v>
      </c>
      <c r="H3415" t="s">
        <v>4</v>
      </c>
      <c r="I3415" t="s">
        <v>4</v>
      </c>
      <c r="J3415" t="s">
        <v>5</v>
      </c>
      <c r="K3415" t="s">
        <v>203</v>
      </c>
      <c r="L3415" t="s">
        <v>70</v>
      </c>
      <c r="M3415" t="s">
        <v>109</v>
      </c>
      <c r="N3415" t="s">
        <v>4</v>
      </c>
      <c r="O3415">
        <v>18</v>
      </c>
      <c r="P3415">
        <v>2024</v>
      </c>
      <c r="Q3415">
        <v>10</v>
      </c>
      <c r="R3415">
        <v>9</v>
      </c>
      <c r="S3415" t="s">
        <v>76</v>
      </c>
      <c r="T3415" t="s">
        <v>73</v>
      </c>
      <c r="U3415">
        <v>10</v>
      </c>
      <c r="V3415" t="s">
        <v>136</v>
      </c>
      <c r="W3415">
        <v>3</v>
      </c>
      <c r="X3415" t="s">
        <v>60</v>
      </c>
      <c r="Y3415">
        <v>13</v>
      </c>
      <c r="Z3415" t="s">
        <v>61</v>
      </c>
      <c r="AA3415">
        <v>1</v>
      </c>
      <c r="AB3415" s="3">
        <v>45574.416666666664</v>
      </c>
      <c r="AC3415">
        <f>VLOOKUP(D3415,[1]tablaBarrios!A:C,2,FALSE)</f>
        <v>7.1228999999999996</v>
      </c>
      <c r="AD3415">
        <f>VLOOKUP(D3415,[1]tablaBarrios!A:C,3,FALSE)</f>
        <v>-73.120199999999997</v>
      </c>
    </row>
    <row r="3416" spans="1:30" x14ac:dyDescent="0.25">
      <c r="A3416">
        <v>3415</v>
      </c>
      <c r="B3416" t="s">
        <v>106</v>
      </c>
      <c r="C3416" t="s">
        <v>1</v>
      </c>
      <c r="D3416" t="s">
        <v>138</v>
      </c>
      <c r="E3416" s="1">
        <v>45574</v>
      </c>
      <c r="F3416" s="2">
        <v>0.29166666666666669</v>
      </c>
      <c r="G3416">
        <v>-89</v>
      </c>
      <c r="H3416" t="s">
        <v>4</v>
      </c>
      <c r="I3416" t="s">
        <v>4</v>
      </c>
      <c r="J3416" t="s">
        <v>5</v>
      </c>
      <c r="K3416" t="s">
        <v>6</v>
      </c>
      <c r="L3416" t="s">
        <v>70</v>
      </c>
      <c r="M3416" t="s">
        <v>109</v>
      </c>
      <c r="N3416" t="s">
        <v>4</v>
      </c>
      <c r="O3416">
        <v>18</v>
      </c>
      <c r="P3416">
        <v>2024</v>
      </c>
      <c r="Q3416">
        <v>10</v>
      </c>
      <c r="R3416">
        <v>9</v>
      </c>
      <c r="S3416" t="s">
        <v>89</v>
      </c>
      <c r="T3416" t="s">
        <v>73</v>
      </c>
      <c r="U3416">
        <v>7</v>
      </c>
      <c r="V3416" t="s">
        <v>136</v>
      </c>
      <c r="W3416">
        <v>3</v>
      </c>
      <c r="X3416" t="s">
        <v>60</v>
      </c>
      <c r="Y3416">
        <v>13</v>
      </c>
      <c r="Z3416" t="s">
        <v>61</v>
      </c>
      <c r="AA3416">
        <v>1</v>
      </c>
      <c r="AB3416" s="3">
        <v>45574.291666666664</v>
      </c>
      <c r="AC3416">
        <f>VLOOKUP(D3416,[1]tablaBarrios!A:C,2,FALSE)</f>
        <v>7.1173000000000002</v>
      </c>
      <c r="AD3416">
        <f>VLOOKUP(D3416,[1]tablaBarrios!A:C,3,FALSE)</f>
        <v>-73.122299999999996</v>
      </c>
    </row>
    <row r="3417" spans="1:30" x14ac:dyDescent="0.25">
      <c r="A3417">
        <v>3416</v>
      </c>
      <c r="B3417" t="s">
        <v>106</v>
      </c>
      <c r="C3417" t="s">
        <v>14</v>
      </c>
      <c r="D3417" t="s">
        <v>322</v>
      </c>
      <c r="E3417" s="1">
        <v>45574</v>
      </c>
      <c r="F3417" s="2">
        <v>0.41666666666666669</v>
      </c>
      <c r="G3417">
        <v>-89</v>
      </c>
      <c r="H3417" t="s">
        <v>4</v>
      </c>
      <c r="I3417" t="s">
        <v>4</v>
      </c>
      <c r="J3417" t="s">
        <v>5</v>
      </c>
      <c r="K3417" t="s">
        <v>108</v>
      </c>
      <c r="L3417" t="s">
        <v>70</v>
      </c>
      <c r="M3417" t="s">
        <v>109</v>
      </c>
      <c r="N3417" t="s">
        <v>4</v>
      </c>
      <c r="O3417">
        <v>18</v>
      </c>
      <c r="P3417">
        <v>2024</v>
      </c>
      <c r="Q3417">
        <v>10</v>
      </c>
      <c r="R3417">
        <v>9</v>
      </c>
      <c r="S3417" t="s">
        <v>76</v>
      </c>
      <c r="T3417" t="s">
        <v>73</v>
      </c>
      <c r="U3417">
        <v>10</v>
      </c>
      <c r="V3417" t="s">
        <v>136</v>
      </c>
      <c r="W3417">
        <v>3</v>
      </c>
      <c r="X3417" t="s">
        <v>34</v>
      </c>
      <c r="Y3417">
        <v>6</v>
      </c>
      <c r="Z3417" t="s">
        <v>27</v>
      </c>
      <c r="AA3417">
        <v>1</v>
      </c>
      <c r="AB3417" s="3">
        <v>45574.416666666664</v>
      </c>
      <c r="AC3417">
        <f>VLOOKUP(D3417,[1]tablaBarrios!A:C,2,FALSE)</f>
        <v>7.1017000000000001</v>
      </c>
      <c r="AD3417">
        <f>VLOOKUP(D3417,[1]tablaBarrios!A:C,3,FALSE)</f>
        <v>-73.114000000000004</v>
      </c>
    </row>
    <row r="3418" spans="1:30" x14ac:dyDescent="0.25">
      <c r="A3418">
        <v>3417</v>
      </c>
      <c r="B3418" t="s">
        <v>68</v>
      </c>
      <c r="C3418" t="s">
        <v>14</v>
      </c>
      <c r="D3418" t="s">
        <v>27</v>
      </c>
      <c r="E3418" s="1">
        <v>45574</v>
      </c>
      <c r="F3418" s="2">
        <v>0.54166666666666663</v>
      </c>
      <c r="G3418">
        <v>-89</v>
      </c>
      <c r="H3418" t="s">
        <v>3</v>
      </c>
      <c r="I3418" t="s">
        <v>4</v>
      </c>
      <c r="J3418" t="s">
        <v>5</v>
      </c>
      <c r="K3418" t="s">
        <v>6</v>
      </c>
      <c r="L3418" t="s">
        <v>70</v>
      </c>
      <c r="M3418" t="s">
        <v>71</v>
      </c>
      <c r="N3418" t="s">
        <v>4</v>
      </c>
      <c r="O3418">
        <v>18</v>
      </c>
      <c r="P3418">
        <v>2024</v>
      </c>
      <c r="Q3418">
        <v>10</v>
      </c>
      <c r="R3418">
        <v>9</v>
      </c>
      <c r="S3418" t="s">
        <v>147</v>
      </c>
      <c r="T3418" t="s">
        <v>73</v>
      </c>
      <c r="U3418">
        <v>13</v>
      </c>
      <c r="V3418" t="s">
        <v>136</v>
      </c>
      <c r="W3418">
        <v>3</v>
      </c>
      <c r="X3418" t="s">
        <v>34</v>
      </c>
      <c r="Y3418">
        <v>6</v>
      </c>
      <c r="Z3418" t="s">
        <v>27</v>
      </c>
      <c r="AA3418">
        <v>1</v>
      </c>
      <c r="AB3418" s="3">
        <v>45574.541666666664</v>
      </c>
      <c r="AC3418">
        <f>VLOOKUP(D3418,[1]tablaBarrios!A:C,2,FALSE)</f>
        <v>7.1181999999999999</v>
      </c>
      <c r="AD3418">
        <f>VLOOKUP(D3418,[1]tablaBarrios!A:C,3,FALSE)</f>
        <v>-73.123500000000007</v>
      </c>
    </row>
    <row r="3419" spans="1:30" x14ac:dyDescent="0.25">
      <c r="A3419">
        <v>3418</v>
      </c>
      <c r="B3419" t="s">
        <v>74</v>
      </c>
      <c r="C3419" t="s">
        <v>14</v>
      </c>
      <c r="D3419" t="s">
        <v>194</v>
      </c>
      <c r="E3419" s="1">
        <v>45574</v>
      </c>
      <c r="F3419" s="2">
        <v>0.54166666666666663</v>
      </c>
      <c r="G3419">
        <v>-89</v>
      </c>
      <c r="H3419" t="s">
        <v>28</v>
      </c>
      <c r="I3419" t="s">
        <v>4</v>
      </c>
      <c r="J3419" t="s">
        <v>124</v>
      </c>
      <c r="K3419" t="s">
        <v>6</v>
      </c>
      <c r="L3419" t="s">
        <v>70</v>
      </c>
      <c r="M3419" t="s">
        <v>75</v>
      </c>
      <c r="N3419" t="s">
        <v>4</v>
      </c>
      <c r="O3419">
        <v>18</v>
      </c>
      <c r="P3419">
        <v>2024</v>
      </c>
      <c r="Q3419">
        <v>10</v>
      </c>
      <c r="R3419">
        <v>9</v>
      </c>
      <c r="S3419" t="s">
        <v>147</v>
      </c>
      <c r="T3419" t="s">
        <v>73</v>
      </c>
      <c r="U3419">
        <v>13</v>
      </c>
      <c r="V3419" t="s">
        <v>136</v>
      </c>
      <c r="W3419">
        <v>3</v>
      </c>
      <c r="X3419" t="s">
        <v>24</v>
      </c>
      <c r="Y3419">
        <v>5</v>
      </c>
      <c r="Z3419" t="s">
        <v>25</v>
      </c>
      <c r="AA3419">
        <v>1</v>
      </c>
      <c r="AB3419" s="3">
        <v>45574.541666666664</v>
      </c>
      <c r="AC3419">
        <f>VLOOKUP(D3419,[1]tablaBarrios!A:C,2,FALSE)</f>
        <v>7.1253900000000003</v>
      </c>
      <c r="AD3419">
        <f>VLOOKUP(D3419,[1]tablaBarrios!A:C,3,FALSE)</f>
        <v>-73.119799999999998</v>
      </c>
    </row>
    <row r="3420" spans="1:30" x14ac:dyDescent="0.25">
      <c r="A3420">
        <v>3419</v>
      </c>
      <c r="B3420" t="s">
        <v>74</v>
      </c>
      <c r="C3420" t="s">
        <v>14</v>
      </c>
      <c r="D3420" t="s">
        <v>2</v>
      </c>
      <c r="E3420" s="1">
        <v>45574</v>
      </c>
      <c r="F3420" s="2">
        <v>0.41666666666666669</v>
      </c>
      <c r="G3420">
        <v>-89</v>
      </c>
      <c r="H3420" t="s">
        <v>28</v>
      </c>
      <c r="I3420" t="s">
        <v>4</v>
      </c>
      <c r="J3420" t="s">
        <v>5</v>
      </c>
      <c r="K3420" t="s">
        <v>6</v>
      </c>
      <c r="L3420" t="s">
        <v>70</v>
      </c>
      <c r="M3420" t="s">
        <v>75</v>
      </c>
      <c r="N3420" t="s">
        <v>4</v>
      </c>
      <c r="O3420">
        <v>18</v>
      </c>
      <c r="P3420">
        <v>2024</v>
      </c>
      <c r="Q3420">
        <v>10</v>
      </c>
      <c r="R3420">
        <v>9</v>
      </c>
      <c r="S3420" t="s">
        <v>76</v>
      </c>
      <c r="T3420" t="s">
        <v>73</v>
      </c>
      <c r="U3420">
        <v>10</v>
      </c>
      <c r="V3420" t="s">
        <v>136</v>
      </c>
      <c r="W3420">
        <v>3</v>
      </c>
      <c r="X3420" t="s">
        <v>12</v>
      </c>
      <c r="Y3420">
        <v>15</v>
      </c>
      <c r="Z3420" t="s">
        <v>2</v>
      </c>
      <c r="AA3420">
        <v>1</v>
      </c>
      <c r="AB3420" s="3">
        <v>45574.416666666664</v>
      </c>
      <c r="AC3420">
        <f>VLOOKUP(D3420,[1]tablaBarrios!A:C,2,FALSE)</f>
        <v>7.1189999999999998</v>
      </c>
      <c r="AD3420">
        <f>VLOOKUP(D3420,[1]tablaBarrios!A:C,3,FALSE)</f>
        <v>-73.122</v>
      </c>
    </row>
    <row r="3421" spans="1:30" x14ac:dyDescent="0.25">
      <c r="A3421">
        <v>3420</v>
      </c>
      <c r="B3421" t="s">
        <v>74</v>
      </c>
      <c r="C3421" t="s">
        <v>14</v>
      </c>
      <c r="D3421" t="s">
        <v>2</v>
      </c>
      <c r="E3421" s="1">
        <v>45574</v>
      </c>
      <c r="F3421" s="2">
        <v>0.54166666666666663</v>
      </c>
      <c r="G3421">
        <v>-89</v>
      </c>
      <c r="H3421" t="s">
        <v>28</v>
      </c>
      <c r="I3421" t="s">
        <v>4</v>
      </c>
      <c r="J3421" t="s">
        <v>5</v>
      </c>
      <c r="K3421" t="s">
        <v>6</v>
      </c>
      <c r="L3421" t="s">
        <v>70</v>
      </c>
      <c r="M3421" t="s">
        <v>75</v>
      </c>
      <c r="N3421" t="s">
        <v>4</v>
      </c>
      <c r="O3421">
        <v>18</v>
      </c>
      <c r="P3421">
        <v>2024</v>
      </c>
      <c r="Q3421">
        <v>10</v>
      </c>
      <c r="R3421">
        <v>9</v>
      </c>
      <c r="S3421" t="s">
        <v>147</v>
      </c>
      <c r="T3421" t="s">
        <v>73</v>
      </c>
      <c r="U3421">
        <v>13</v>
      </c>
      <c r="V3421" t="s">
        <v>136</v>
      </c>
      <c r="W3421">
        <v>3</v>
      </c>
      <c r="X3421" t="s">
        <v>12</v>
      </c>
      <c r="Y3421">
        <v>15</v>
      </c>
      <c r="Z3421" t="s">
        <v>2</v>
      </c>
      <c r="AA3421">
        <v>1</v>
      </c>
      <c r="AB3421" s="3">
        <v>45574.541666666664</v>
      </c>
      <c r="AC3421">
        <f>VLOOKUP(D3421,[1]tablaBarrios!A:C,2,FALSE)</f>
        <v>7.1189999999999998</v>
      </c>
      <c r="AD3421">
        <f>VLOOKUP(D3421,[1]tablaBarrios!A:C,3,FALSE)</f>
        <v>-73.122</v>
      </c>
    </row>
    <row r="3422" spans="1:30" x14ac:dyDescent="0.25">
      <c r="A3422">
        <v>3421</v>
      </c>
      <c r="B3422" t="s">
        <v>74</v>
      </c>
      <c r="C3422" t="s">
        <v>14</v>
      </c>
      <c r="D3422" t="s">
        <v>2</v>
      </c>
      <c r="E3422" s="1">
        <v>45574</v>
      </c>
      <c r="F3422" s="2">
        <v>0.58333333333333337</v>
      </c>
      <c r="G3422">
        <v>-89</v>
      </c>
      <c r="H3422" t="s">
        <v>28</v>
      </c>
      <c r="I3422" t="s">
        <v>4</v>
      </c>
      <c r="J3422" t="s">
        <v>5</v>
      </c>
      <c r="K3422" t="s">
        <v>6</v>
      </c>
      <c r="L3422" t="s">
        <v>70</v>
      </c>
      <c r="M3422" t="s">
        <v>75</v>
      </c>
      <c r="N3422" t="s">
        <v>4</v>
      </c>
      <c r="O3422">
        <v>18</v>
      </c>
      <c r="P3422">
        <v>2024</v>
      </c>
      <c r="Q3422">
        <v>10</v>
      </c>
      <c r="R3422">
        <v>9</v>
      </c>
      <c r="S3422" t="s">
        <v>48</v>
      </c>
      <c r="T3422" t="s">
        <v>73</v>
      </c>
      <c r="U3422">
        <v>14</v>
      </c>
      <c r="V3422" t="s">
        <v>136</v>
      </c>
      <c r="W3422">
        <v>3</v>
      </c>
      <c r="X3422" t="s">
        <v>12</v>
      </c>
      <c r="Y3422">
        <v>15</v>
      </c>
      <c r="Z3422" t="s">
        <v>2</v>
      </c>
      <c r="AA3422">
        <v>1</v>
      </c>
      <c r="AB3422" s="3">
        <v>45574.583333333336</v>
      </c>
      <c r="AC3422">
        <f>VLOOKUP(D3422,[1]tablaBarrios!A:C,2,FALSE)</f>
        <v>7.1189999999999998</v>
      </c>
      <c r="AD3422">
        <f>VLOOKUP(D3422,[1]tablaBarrios!A:C,3,FALSE)</f>
        <v>-73.122</v>
      </c>
    </row>
    <row r="3423" spans="1:30" x14ac:dyDescent="0.25">
      <c r="A3423">
        <v>3422</v>
      </c>
      <c r="B3423" t="s">
        <v>74</v>
      </c>
      <c r="C3423" t="s">
        <v>77</v>
      </c>
      <c r="D3423" t="s">
        <v>81</v>
      </c>
      <c r="E3423" s="1">
        <v>45574</v>
      </c>
      <c r="F3423" s="2">
        <v>0.33333333333333331</v>
      </c>
      <c r="G3423">
        <v>-89</v>
      </c>
      <c r="H3423" t="s">
        <v>28</v>
      </c>
      <c r="I3423" t="s">
        <v>4</v>
      </c>
      <c r="J3423" t="s">
        <v>82</v>
      </c>
      <c r="K3423" t="s">
        <v>6</v>
      </c>
      <c r="L3423" t="s">
        <v>70</v>
      </c>
      <c r="M3423" t="s">
        <v>75</v>
      </c>
      <c r="N3423" t="s">
        <v>4</v>
      </c>
      <c r="O3423">
        <v>18</v>
      </c>
      <c r="P3423">
        <v>2024</v>
      </c>
      <c r="Q3423">
        <v>10</v>
      </c>
      <c r="R3423">
        <v>9</v>
      </c>
      <c r="S3423" t="s">
        <v>134</v>
      </c>
      <c r="T3423" t="s">
        <v>73</v>
      </c>
      <c r="U3423">
        <v>8</v>
      </c>
      <c r="V3423" t="s">
        <v>136</v>
      </c>
      <c r="W3423">
        <v>3</v>
      </c>
      <c r="X3423" t="s">
        <v>66</v>
      </c>
      <c r="Y3423">
        <v>12</v>
      </c>
      <c r="Z3423" t="s">
        <v>67</v>
      </c>
      <c r="AA3423">
        <v>1</v>
      </c>
      <c r="AB3423" s="3">
        <v>45574.333333333336</v>
      </c>
      <c r="AC3423">
        <f>VLOOKUP(D3423,[1]tablaBarrios!A:C,2,FALSE)</f>
        <v>7.1158999999999999</v>
      </c>
      <c r="AD3423">
        <f>VLOOKUP(D3423,[1]tablaBarrios!A:C,3,FALSE)</f>
        <v>-73.117099999999994</v>
      </c>
    </row>
    <row r="3424" spans="1:30" x14ac:dyDescent="0.25">
      <c r="A3424">
        <v>3423</v>
      </c>
      <c r="B3424" t="s">
        <v>74</v>
      </c>
      <c r="C3424" t="s">
        <v>88</v>
      </c>
      <c r="D3424" t="s">
        <v>123</v>
      </c>
      <c r="E3424" s="1">
        <v>45574</v>
      </c>
      <c r="F3424" s="2">
        <v>0.625</v>
      </c>
      <c r="G3424">
        <v>-89</v>
      </c>
      <c r="H3424" t="s">
        <v>3</v>
      </c>
      <c r="I3424" t="s">
        <v>4</v>
      </c>
      <c r="J3424" t="s">
        <v>124</v>
      </c>
      <c r="K3424" t="s">
        <v>6</v>
      </c>
      <c r="L3424" t="s">
        <v>70</v>
      </c>
      <c r="M3424" t="s">
        <v>75</v>
      </c>
      <c r="N3424" t="s">
        <v>4</v>
      </c>
      <c r="O3424">
        <v>18</v>
      </c>
      <c r="P3424">
        <v>2024</v>
      </c>
      <c r="Q3424">
        <v>10</v>
      </c>
      <c r="R3424">
        <v>9</v>
      </c>
      <c r="S3424" t="s">
        <v>9</v>
      </c>
      <c r="T3424" t="s">
        <v>73</v>
      </c>
      <c r="U3424">
        <v>15</v>
      </c>
      <c r="V3424" t="s">
        <v>136</v>
      </c>
      <c r="W3424">
        <v>3</v>
      </c>
      <c r="X3424" t="s">
        <v>66</v>
      </c>
      <c r="Y3424">
        <v>12</v>
      </c>
      <c r="Z3424" t="s">
        <v>67</v>
      </c>
      <c r="AA3424">
        <v>1</v>
      </c>
      <c r="AB3424" s="3">
        <v>45574.625</v>
      </c>
      <c r="AC3424">
        <f>VLOOKUP(D3424,[1]tablaBarrios!A:C,2,FALSE)</f>
        <v>7.1208999999999998</v>
      </c>
      <c r="AD3424">
        <f>VLOOKUP(D3424,[1]tablaBarrios!A:C,3,FALSE)</f>
        <v>-73.114900000000006</v>
      </c>
    </row>
    <row r="3425" spans="1:30" x14ac:dyDescent="0.25">
      <c r="A3425">
        <v>3424</v>
      </c>
      <c r="B3425" t="s">
        <v>74</v>
      </c>
      <c r="C3425" t="s">
        <v>14</v>
      </c>
      <c r="D3425" t="s">
        <v>123</v>
      </c>
      <c r="E3425" s="1">
        <v>45574</v>
      </c>
      <c r="F3425" s="2">
        <v>0.79166666666666663</v>
      </c>
      <c r="G3425">
        <v>-89</v>
      </c>
      <c r="H3425" t="s">
        <v>28</v>
      </c>
      <c r="I3425" t="s">
        <v>4</v>
      </c>
      <c r="J3425" t="s">
        <v>124</v>
      </c>
      <c r="K3425" t="s">
        <v>6</v>
      </c>
      <c r="L3425" t="s">
        <v>70</v>
      </c>
      <c r="M3425" t="s">
        <v>75</v>
      </c>
      <c r="N3425" t="s">
        <v>4</v>
      </c>
      <c r="O3425">
        <v>18</v>
      </c>
      <c r="P3425">
        <v>2024</v>
      </c>
      <c r="Q3425">
        <v>10</v>
      </c>
      <c r="R3425">
        <v>9</v>
      </c>
      <c r="S3425" t="s">
        <v>54</v>
      </c>
      <c r="T3425" t="s">
        <v>73</v>
      </c>
      <c r="U3425">
        <v>19</v>
      </c>
      <c r="V3425" t="s">
        <v>136</v>
      </c>
      <c r="W3425">
        <v>3</v>
      </c>
      <c r="X3425" t="s">
        <v>66</v>
      </c>
      <c r="Y3425">
        <v>12</v>
      </c>
      <c r="Z3425" t="s">
        <v>67</v>
      </c>
      <c r="AA3425">
        <v>1</v>
      </c>
      <c r="AB3425" s="3">
        <v>45574.791666666664</v>
      </c>
      <c r="AC3425">
        <f>VLOOKUP(D3425,[1]tablaBarrios!A:C,2,FALSE)</f>
        <v>7.1208999999999998</v>
      </c>
      <c r="AD3425">
        <f>VLOOKUP(D3425,[1]tablaBarrios!A:C,3,FALSE)</f>
        <v>-73.114900000000006</v>
      </c>
    </row>
    <row r="3426" spans="1:30" x14ac:dyDescent="0.25">
      <c r="A3426">
        <v>3425</v>
      </c>
      <c r="B3426" t="s">
        <v>74</v>
      </c>
      <c r="C3426" t="s">
        <v>14</v>
      </c>
      <c r="D3426" t="s">
        <v>153</v>
      </c>
      <c r="E3426" s="1">
        <v>45574</v>
      </c>
      <c r="F3426" s="2">
        <v>0.66666666666666663</v>
      </c>
      <c r="G3426">
        <v>-89</v>
      </c>
      <c r="H3426" t="s">
        <v>3</v>
      </c>
      <c r="I3426" t="s">
        <v>4</v>
      </c>
      <c r="J3426" t="s">
        <v>5</v>
      </c>
      <c r="K3426" t="s">
        <v>6</v>
      </c>
      <c r="L3426" t="s">
        <v>70</v>
      </c>
      <c r="M3426" t="s">
        <v>75</v>
      </c>
      <c r="N3426" t="s">
        <v>4</v>
      </c>
      <c r="O3426">
        <v>18</v>
      </c>
      <c r="P3426">
        <v>2024</v>
      </c>
      <c r="Q3426">
        <v>10</v>
      </c>
      <c r="R3426">
        <v>9</v>
      </c>
      <c r="S3426" t="s">
        <v>59</v>
      </c>
      <c r="T3426" t="s">
        <v>73</v>
      </c>
      <c r="U3426">
        <v>16</v>
      </c>
      <c r="V3426" t="s">
        <v>136</v>
      </c>
      <c r="W3426">
        <v>3</v>
      </c>
      <c r="X3426" t="s">
        <v>84</v>
      </c>
      <c r="Y3426">
        <v>4</v>
      </c>
      <c r="Z3426" t="s">
        <v>85</v>
      </c>
      <c r="AA3426">
        <v>1</v>
      </c>
      <c r="AB3426" s="3">
        <v>45574.666666666664</v>
      </c>
      <c r="AC3426">
        <f>VLOOKUP(D3426,[1]tablaBarrios!A:C,2,FALSE)</f>
        <v>7.1695000000000002</v>
      </c>
      <c r="AD3426">
        <f>VLOOKUP(D3426,[1]tablaBarrios!A:C,3,FALSE)</f>
        <v>-73.072500000000005</v>
      </c>
    </row>
    <row r="3427" spans="1:30" x14ac:dyDescent="0.25">
      <c r="A3427">
        <v>3426</v>
      </c>
      <c r="B3427" t="s">
        <v>74</v>
      </c>
      <c r="C3427" t="s">
        <v>14</v>
      </c>
      <c r="D3427" t="s">
        <v>90</v>
      </c>
      <c r="E3427" s="1">
        <v>45574</v>
      </c>
      <c r="F3427" s="2">
        <v>0.45833333333333331</v>
      </c>
      <c r="G3427">
        <v>-89</v>
      </c>
      <c r="H3427" t="s">
        <v>3</v>
      </c>
      <c r="I3427" t="s">
        <v>4</v>
      </c>
      <c r="J3427" t="s">
        <v>5</v>
      </c>
      <c r="K3427" t="s">
        <v>6</v>
      </c>
      <c r="L3427" t="s">
        <v>70</v>
      </c>
      <c r="M3427" t="s">
        <v>75</v>
      </c>
      <c r="N3427" t="s">
        <v>4</v>
      </c>
      <c r="O3427">
        <v>18</v>
      </c>
      <c r="P3427">
        <v>2024</v>
      </c>
      <c r="Q3427">
        <v>10</v>
      </c>
      <c r="R3427">
        <v>9</v>
      </c>
      <c r="S3427" t="s">
        <v>80</v>
      </c>
      <c r="T3427" t="s">
        <v>73</v>
      </c>
      <c r="U3427">
        <v>11</v>
      </c>
      <c r="V3427" t="s">
        <v>136</v>
      </c>
      <c r="W3427">
        <v>3</v>
      </c>
      <c r="X3427" t="s">
        <v>91</v>
      </c>
      <c r="Y3427">
        <v>7</v>
      </c>
      <c r="Z3427" t="s">
        <v>92</v>
      </c>
      <c r="AA3427">
        <v>1</v>
      </c>
      <c r="AB3427" s="3">
        <v>45574.458333333336</v>
      </c>
      <c r="AC3427">
        <f>VLOOKUP(D3427,[1]tablaBarrios!A:C,2,FALSE)</f>
        <v>7.0969199999999999</v>
      </c>
      <c r="AD3427">
        <f>VLOOKUP(D3427,[1]tablaBarrios!A:C,3,FALSE)</f>
        <v>-73.125929999999997</v>
      </c>
    </row>
    <row r="3428" spans="1:30" x14ac:dyDescent="0.25">
      <c r="A3428">
        <v>3427</v>
      </c>
      <c r="B3428" t="s">
        <v>74</v>
      </c>
      <c r="C3428" t="s">
        <v>1</v>
      </c>
      <c r="D3428" t="s">
        <v>90</v>
      </c>
      <c r="E3428" s="1">
        <v>45574</v>
      </c>
      <c r="F3428" s="2">
        <v>0.66666666666666663</v>
      </c>
      <c r="G3428">
        <v>-89</v>
      </c>
      <c r="H3428" t="s">
        <v>3</v>
      </c>
      <c r="I3428" t="s">
        <v>4</v>
      </c>
      <c r="J3428" t="s">
        <v>5</v>
      </c>
      <c r="K3428" t="s">
        <v>6</v>
      </c>
      <c r="L3428" t="s">
        <v>70</v>
      </c>
      <c r="M3428" t="s">
        <v>75</v>
      </c>
      <c r="N3428" t="s">
        <v>4</v>
      </c>
      <c r="O3428">
        <v>18</v>
      </c>
      <c r="P3428">
        <v>2024</v>
      </c>
      <c r="Q3428">
        <v>10</v>
      </c>
      <c r="R3428">
        <v>9</v>
      </c>
      <c r="S3428" t="s">
        <v>59</v>
      </c>
      <c r="T3428" t="s">
        <v>73</v>
      </c>
      <c r="U3428">
        <v>16</v>
      </c>
      <c r="V3428" t="s">
        <v>136</v>
      </c>
      <c r="W3428">
        <v>3</v>
      </c>
      <c r="X3428" t="s">
        <v>91</v>
      </c>
      <c r="Y3428">
        <v>7</v>
      </c>
      <c r="Z3428" t="s">
        <v>92</v>
      </c>
      <c r="AA3428">
        <v>1</v>
      </c>
      <c r="AB3428" s="3">
        <v>45574.666666666664</v>
      </c>
      <c r="AC3428">
        <f>VLOOKUP(D3428,[1]tablaBarrios!A:C,2,FALSE)</f>
        <v>7.0969199999999999</v>
      </c>
      <c r="AD3428">
        <f>VLOOKUP(D3428,[1]tablaBarrios!A:C,3,FALSE)</f>
        <v>-73.125929999999997</v>
      </c>
    </row>
    <row r="3429" spans="1:30" x14ac:dyDescent="0.25">
      <c r="A3429">
        <v>3428</v>
      </c>
      <c r="B3429" t="s">
        <v>74</v>
      </c>
      <c r="C3429" t="s">
        <v>1</v>
      </c>
      <c r="D3429" t="s">
        <v>90</v>
      </c>
      <c r="E3429" s="1">
        <v>45574</v>
      </c>
      <c r="F3429" s="2">
        <v>0.66666666666666663</v>
      </c>
      <c r="G3429">
        <v>-89</v>
      </c>
      <c r="H3429" t="s">
        <v>3</v>
      </c>
      <c r="I3429" t="s">
        <v>4</v>
      </c>
      <c r="J3429" t="s">
        <v>5</v>
      </c>
      <c r="K3429" t="s">
        <v>6</v>
      </c>
      <c r="L3429" t="s">
        <v>70</v>
      </c>
      <c r="M3429" t="s">
        <v>75</v>
      </c>
      <c r="N3429" t="s">
        <v>4</v>
      </c>
      <c r="O3429">
        <v>18</v>
      </c>
      <c r="P3429">
        <v>2024</v>
      </c>
      <c r="Q3429">
        <v>10</v>
      </c>
      <c r="R3429">
        <v>9</v>
      </c>
      <c r="S3429" t="s">
        <v>59</v>
      </c>
      <c r="T3429" t="s">
        <v>73</v>
      </c>
      <c r="U3429">
        <v>16</v>
      </c>
      <c r="V3429" t="s">
        <v>136</v>
      </c>
      <c r="W3429">
        <v>3</v>
      </c>
      <c r="X3429" t="s">
        <v>91</v>
      </c>
      <c r="Y3429">
        <v>7</v>
      </c>
      <c r="Z3429" t="s">
        <v>92</v>
      </c>
      <c r="AA3429">
        <v>1</v>
      </c>
      <c r="AB3429" s="3">
        <v>45574.666666666664</v>
      </c>
      <c r="AC3429">
        <f>VLOOKUP(D3429,[1]tablaBarrios!A:C,2,FALSE)</f>
        <v>7.0969199999999999</v>
      </c>
      <c r="AD3429">
        <f>VLOOKUP(D3429,[1]tablaBarrios!A:C,3,FALSE)</f>
        <v>-73.125929999999997</v>
      </c>
    </row>
    <row r="3430" spans="1:30" x14ac:dyDescent="0.25">
      <c r="A3430">
        <v>3429</v>
      </c>
      <c r="B3430" t="s">
        <v>74</v>
      </c>
      <c r="C3430" t="s">
        <v>77</v>
      </c>
      <c r="D3430" t="s">
        <v>305</v>
      </c>
      <c r="E3430" s="1">
        <v>45574</v>
      </c>
      <c r="F3430" s="2">
        <v>0.125</v>
      </c>
      <c r="G3430">
        <v>-89</v>
      </c>
      <c r="H3430" t="s">
        <v>3</v>
      </c>
      <c r="I3430" t="s">
        <v>4</v>
      </c>
      <c r="J3430" t="s">
        <v>5</v>
      </c>
      <c r="K3430" t="s">
        <v>6</v>
      </c>
      <c r="L3430" t="s">
        <v>70</v>
      </c>
      <c r="M3430" t="s">
        <v>75</v>
      </c>
      <c r="N3430" t="s">
        <v>4</v>
      </c>
      <c r="O3430">
        <v>18</v>
      </c>
      <c r="P3430">
        <v>2024</v>
      </c>
      <c r="Q3430">
        <v>10</v>
      </c>
      <c r="R3430">
        <v>9</v>
      </c>
      <c r="S3430" t="s">
        <v>79</v>
      </c>
      <c r="T3430" t="s">
        <v>73</v>
      </c>
      <c r="U3430">
        <v>3</v>
      </c>
      <c r="V3430" t="s">
        <v>136</v>
      </c>
      <c r="W3430">
        <v>3</v>
      </c>
      <c r="X3430" t="s">
        <v>155</v>
      </c>
      <c r="Y3430">
        <v>11</v>
      </c>
      <c r="Z3430" t="s">
        <v>156</v>
      </c>
      <c r="AA3430">
        <v>1</v>
      </c>
      <c r="AB3430" s="3">
        <v>45574.125</v>
      </c>
      <c r="AC3430">
        <f>VLOOKUP(D3430,[1]tablaBarrios!A:C,2,FALSE)</f>
        <v>7.0880000000000001</v>
      </c>
      <c r="AD3430">
        <f>VLOOKUP(D3430,[1]tablaBarrios!A:C,3,FALSE)</f>
        <v>-73.129099999999994</v>
      </c>
    </row>
    <row r="3431" spans="1:30" x14ac:dyDescent="0.25">
      <c r="A3431">
        <v>3430</v>
      </c>
      <c r="B3431" t="s">
        <v>193</v>
      </c>
      <c r="C3431" t="s">
        <v>14</v>
      </c>
      <c r="D3431" t="s">
        <v>107</v>
      </c>
      <c r="E3431" s="1">
        <v>45574</v>
      </c>
      <c r="F3431" s="2">
        <v>8.3333333333333329E-2</v>
      </c>
      <c r="G3431">
        <v>-89</v>
      </c>
      <c r="H3431" t="s">
        <v>3</v>
      </c>
      <c r="I3431" t="s">
        <v>4</v>
      </c>
      <c r="J3431" t="s">
        <v>5</v>
      </c>
      <c r="K3431" t="s">
        <v>6</v>
      </c>
      <c r="L3431" t="s">
        <v>70</v>
      </c>
      <c r="M3431" t="s">
        <v>195</v>
      </c>
      <c r="N3431" t="s">
        <v>4</v>
      </c>
      <c r="O3431">
        <v>18</v>
      </c>
      <c r="P3431">
        <v>2024</v>
      </c>
      <c r="Q3431">
        <v>10</v>
      </c>
      <c r="R3431">
        <v>9</v>
      </c>
      <c r="S3431" t="s">
        <v>72</v>
      </c>
      <c r="T3431" t="s">
        <v>73</v>
      </c>
      <c r="U3431">
        <v>2</v>
      </c>
      <c r="V3431" t="s">
        <v>136</v>
      </c>
      <c r="W3431">
        <v>3</v>
      </c>
      <c r="X3431" t="s">
        <v>110</v>
      </c>
      <c r="Y3431">
        <v>17</v>
      </c>
      <c r="Z3431" t="s">
        <v>111</v>
      </c>
      <c r="AA3431">
        <v>1</v>
      </c>
      <c r="AB3431" s="3">
        <v>45574.083333333336</v>
      </c>
      <c r="AC3431">
        <f>VLOOKUP(D3431,[1]tablaBarrios!A:C,2,FALSE)</f>
        <v>7.0898300000000001</v>
      </c>
      <c r="AD3431">
        <f>VLOOKUP(D3431,[1]tablaBarrios!A:C,3,FALSE)</f>
        <v>-73.134330000000006</v>
      </c>
    </row>
    <row r="3432" spans="1:30" x14ac:dyDescent="0.25">
      <c r="A3432">
        <v>3431</v>
      </c>
      <c r="B3432" t="s">
        <v>193</v>
      </c>
      <c r="C3432" t="s">
        <v>1</v>
      </c>
      <c r="D3432" t="s">
        <v>166</v>
      </c>
      <c r="E3432" s="1">
        <v>45574</v>
      </c>
      <c r="F3432" s="2">
        <v>4.1666666666666664E-2</v>
      </c>
      <c r="G3432">
        <v>-89</v>
      </c>
      <c r="H3432" t="s">
        <v>28</v>
      </c>
      <c r="I3432" t="s">
        <v>4</v>
      </c>
      <c r="J3432" t="s">
        <v>5</v>
      </c>
      <c r="K3432" t="s">
        <v>462</v>
      </c>
      <c r="L3432" t="s">
        <v>70</v>
      </c>
      <c r="M3432" t="s">
        <v>195</v>
      </c>
      <c r="N3432" t="s">
        <v>4</v>
      </c>
      <c r="O3432">
        <v>18</v>
      </c>
      <c r="P3432">
        <v>2024</v>
      </c>
      <c r="Q3432">
        <v>10</v>
      </c>
      <c r="R3432">
        <v>9</v>
      </c>
      <c r="S3432" t="s">
        <v>19</v>
      </c>
      <c r="T3432" t="s">
        <v>73</v>
      </c>
      <c r="U3432">
        <v>1</v>
      </c>
      <c r="V3432" t="s">
        <v>136</v>
      </c>
      <c r="W3432">
        <v>3</v>
      </c>
      <c r="X3432" t="s">
        <v>110</v>
      </c>
      <c r="Y3432">
        <v>17</v>
      </c>
      <c r="Z3432" t="s">
        <v>111</v>
      </c>
      <c r="AA3432">
        <v>1</v>
      </c>
      <c r="AB3432" s="3">
        <v>45574.041666666664</v>
      </c>
      <c r="AC3432">
        <f>VLOOKUP(D3432,[1]tablaBarrios!A:C,2,FALSE)</f>
        <v>7.1154000000000002</v>
      </c>
      <c r="AD3432">
        <f>VLOOKUP(D3432,[1]tablaBarrios!A:C,3,FALSE)</f>
        <v>-73.122299999999996</v>
      </c>
    </row>
    <row r="3433" spans="1:30" x14ac:dyDescent="0.25">
      <c r="A3433">
        <v>3432</v>
      </c>
      <c r="B3433" t="s">
        <v>170</v>
      </c>
      <c r="C3433" t="s">
        <v>77</v>
      </c>
      <c r="D3433" t="s">
        <v>99</v>
      </c>
      <c r="E3433" s="1">
        <v>45575</v>
      </c>
      <c r="F3433" s="2">
        <v>0</v>
      </c>
      <c r="G3433">
        <v>-89</v>
      </c>
      <c r="H3433" t="s">
        <v>3</v>
      </c>
      <c r="I3433" t="s">
        <v>4</v>
      </c>
      <c r="J3433" t="s">
        <v>5</v>
      </c>
      <c r="K3433" t="s">
        <v>6</v>
      </c>
      <c r="L3433" t="s">
        <v>172</v>
      </c>
      <c r="M3433" t="s">
        <v>173</v>
      </c>
      <c r="N3433" t="s">
        <v>4</v>
      </c>
      <c r="O3433">
        <v>18</v>
      </c>
      <c r="P3433">
        <v>2024</v>
      </c>
      <c r="Q3433">
        <v>10</v>
      </c>
      <c r="R3433">
        <v>10</v>
      </c>
      <c r="S3433" t="s">
        <v>32</v>
      </c>
      <c r="T3433" t="s">
        <v>10</v>
      </c>
      <c r="U3433">
        <v>0</v>
      </c>
      <c r="V3433" t="s">
        <v>152</v>
      </c>
      <c r="W3433">
        <v>4</v>
      </c>
      <c r="X3433" t="s">
        <v>41</v>
      </c>
      <c r="Y3433">
        <v>3</v>
      </c>
      <c r="Z3433" t="s">
        <v>36</v>
      </c>
      <c r="AA3433">
        <v>1</v>
      </c>
      <c r="AB3433" s="3">
        <v>45575</v>
      </c>
      <c r="AC3433">
        <f>VLOOKUP(D3433,[1]tablaBarrios!A:C,2,FALSE)</f>
        <v>7.1559999999999997</v>
      </c>
      <c r="AD3433">
        <f>VLOOKUP(D3433,[1]tablaBarrios!A:C,3,FALSE)</f>
        <v>-73.085999999999999</v>
      </c>
    </row>
    <row r="3434" spans="1:30" x14ac:dyDescent="0.25">
      <c r="A3434">
        <v>3433</v>
      </c>
      <c r="B3434" t="s">
        <v>0</v>
      </c>
      <c r="C3434" t="s">
        <v>1</v>
      </c>
      <c r="D3434" t="s">
        <v>262</v>
      </c>
      <c r="E3434" s="1">
        <v>45575</v>
      </c>
      <c r="F3434" s="2">
        <v>0.33333333333333331</v>
      </c>
      <c r="G3434">
        <v>-89</v>
      </c>
      <c r="H3434" t="s">
        <v>28</v>
      </c>
      <c r="I3434" t="s">
        <v>4</v>
      </c>
      <c r="J3434" t="s">
        <v>5</v>
      </c>
      <c r="K3434" t="s">
        <v>6</v>
      </c>
      <c r="L3434" t="s">
        <v>7</v>
      </c>
      <c r="M3434" t="s">
        <v>8</v>
      </c>
      <c r="N3434" t="s">
        <v>4</v>
      </c>
      <c r="O3434">
        <v>18</v>
      </c>
      <c r="P3434">
        <v>2024</v>
      </c>
      <c r="Q3434">
        <v>10</v>
      </c>
      <c r="R3434">
        <v>10</v>
      </c>
      <c r="S3434" t="s">
        <v>134</v>
      </c>
      <c r="T3434" t="s">
        <v>10</v>
      </c>
      <c r="U3434">
        <v>8</v>
      </c>
      <c r="V3434" t="s">
        <v>152</v>
      </c>
      <c r="W3434">
        <v>4</v>
      </c>
      <c r="X3434" t="s">
        <v>60</v>
      </c>
      <c r="Y3434">
        <v>13</v>
      </c>
      <c r="Z3434" t="s">
        <v>61</v>
      </c>
      <c r="AA3434">
        <v>1</v>
      </c>
      <c r="AB3434" s="3">
        <v>45575.333333333336</v>
      </c>
      <c r="AC3434">
        <f>VLOOKUP(D3434,[1]tablaBarrios!A:C,2,FALSE)</f>
        <v>7.1238900000000003</v>
      </c>
      <c r="AD3434">
        <f>VLOOKUP(D3434,[1]tablaBarrios!A:C,3,FALSE)</f>
        <v>-73.110680000000002</v>
      </c>
    </row>
    <row r="3435" spans="1:30" x14ac:dyDescent="0.25">
      <c r="A3435">
        <v>3434</v>
      </c>
      <c r="B3435" t="s">
        <v>0</v>
      </c>
      <c r="C3435" t="s">
        <v>14</v>
      </c>
      <c r="D3435" t="s">
        <v>67</v>
      </c>
      <c r="E3435" s="1">
        <v>45575</v>
      </c>
      <c r="F3435" s="2">
        <v>0.875</v>
      </c>
      <c r="G3435">
        <v>-89</v>
      </c>
      <c r="H3435" t="s">
        <v>3</v>
      </c>
      <c r="I3435" t="s">
        <v>4</v>
      </c>
      <c r="J3435" t="s">
        <v>5</v>
      </c>
      <c r="K3435" t="s">
        <v>6</v>
      </c>
      <c r="L3435" t="s">
        <v>7</v>
      </c>
      <c r="M3435" t="s">
        <v>8</v>
      </c>
      <c r="N3435" t="s">
        <v>4</v>
      </c>
      <c r="O3435">
        <v>18</v>
      </c>
      <c r="P3435">
        <v>2024</v>
      </c>
      <c r="Q3435">
        <v>10</v>
      </c>
      <c r="R3435">
        <v>10</v>
      </c>
      <c r="S3435" t="s">
        <v>57</v>
      </c>
      <c r="T3435" t="s">
        <v>10</v>
      </c>
      <c r="U3435">
        <v>21</v>
      </c>
      <c r="V3435" t="s">
        <v>152</v>
      </c>
      <c r="W3435">
        <v>4</v>
      </c>
      <c r="X3435" t="s">
        <v>66</v>
      </c>
      <c r="Y3435">
        <v>12</v>
      </c>
      <c r="Z3435" t="s">
        <v>67</v>
      </c>
      <c r="AA3435">
        <v>1</v>
      </c>
      <c r="AB3435" s="3">
        <v>45575.875</v>
      </c>
      <c r="AC3435">
        <f>VLOOKUP(D3435,[1]tablaBarrios!A:C,2,FALSE)</f>
        <v>7.125</v>
      </c>
      <c r="AD3435">
        <f>VLOOKUP(D3435,[1]tablaBarrios!A:C,3,FALSE)</f>
        <v>-73.128</v>
      </c>
    </row>
    <row r="3436" spans="1:30" x14ac:dyDescent="0.25">
      <c r="A3436">
        <v>3435</v>
      </c>
      <c r="B3436" t="s">
        <v>0</v>
      </c>
      <c r="C3436" t="s">
        <v>77</v>
      </c>
      <c r="D3436" t="s">
        <v>192</v>
      </c>
      <c r="E3436" s="1">
        <v>45575</v>
      </c>
      <c r="F3436" s="2">
        <v>0.83333333333333337</v>
      </c>
      <c r="G3436">
        <v>-89</v>
      </c>
      <c r="H3436" t="s">
        <v>3</v>
      </c>
      <c r="I3436" t="s">
        <v>4</v>
      </c>
      <c r="J3436" t="s">
        <v>5</v>
      </c>
      <c r="K3436" t="s">
        <v>6</v>
      </c>
      <c r="L3436" t="s">
        <v>7</v>
      </c>
      <c r="M3436" t="s">
        <v>8</v>
      </c>
      <c r="N3436" t="s">
        <v>4</v>
      </c>
      <c r="O3436">
        <v>18</v>
      </c>
      <c r="P3436">
        <v>2024</v>
      </c>
      <c r="Q3436">
        <v>10</v>
      </c>
      <c r="R3436">
        <v>10</v>
      </c>
      <c r="S3436" t="s">
        <v>65</v>
      </c>
      <c r="T3436" t="s">
        <v>10</v>
      </c>
      <c r="U3436">
        <v>20</v>
      </c>
      <c r="V3436" t="s">
        <v>152</v>
      </c>
      <c r="W3436">
        <v>4</v>
      </c>
      <c r="X3436" t="s">
        <v>50</v>
      </c>
      <c r="Y3436">
        <v>1</v>
      </c>
      <c r="Z3436" t="s">
        <v>51</v>
      </c>
      <c r="AA3436">
        <v>1</v>
      </c>
      <c r="AB3436" s="3">
        <v>45575.833333333336</v>
      </c>
      <c r="AC3436">
        <f>VLOOKUP(D3436,[1]tablaBarrios!A:C,2,FALSE)</f>
        <v>7.1532999999999998</v>
      </c>
      <c r="AD3436">
        <f>VLOOKUP(D3436,[1]tablaBarrios!A:C,3,FALSE)</f>
        <v>-73.134200000000007</v>
      </c>
    </row>
    <row r="3437" spans="1:30" x14ac:dyDescent="0.25">
      <c r="A3437">
        <v>3436</v>
      </c>
      <c r="B3437" t="s">
        <v>177</v>
      </c>
      <c r="C3437" t="s">
        <v>14</v>
      </c>
      <c r="D3437" t="s">
        <v>319</v>
      </c>
      <c r="E3437" s="1">
        <v>45575</v>
      </c>
      <c r="F3437" s="2">
        <v>0.41666666666666669</v>
      </c>
      <c r="G3437">
        <v>14</v>
      </c>
      <c r="H3437" t="s">
        <v>28</v>
      </c>
      <c r="I3437" t="s">
        <v>4</v>
      </c>
      <c r="J3437" t="s">
        <v>5</v>
      </c>
      <c r="K3437" t="s">
        <v>44</v>
      </c>
      <c r="L3437" t="s">
        <v>178</v>
      </c>
      <c r="M3437" t="s">
        <v>179</v>
      </c>
      <c r="N3437" s="4">
        <v>41913</v>
      </c>
      <c r="O3437">
        <v>2</v>
      </c>
      <c r="P3437">
        <v>2024</v>
      </c>
      <c r="Q3437">
        <v>10</v>
      </c>
      <c r="R3437">
        <v>10</v>
      </c>
      <c r="S3437" t="s">
        <v>76</v>
      </c>
      <c r="T3437" t="s">
        <v>33</v>
      </c>
      <c r="U3437">
        <v>10</v>
      </c>
      <c r="V3437" t="s">
        <v>152</v>
      </c>
      <c r="W3437">
        <v>4</v>
      </c>
      <c r="X3437" t="s">
        <v>50</v>
      </c>
      <c r="Y3437">
        <v>1</v>
      </c>
      <c r="Z3437" t="s">
        <v>51</v>
      </c>
      <c r="AA3437">
        <v>1</v>
      </c>
      <c r="AB3437" s="3">
        <v>45575.416666666664</v>
      </c>
      <c r="AC3437">
        <f>VLOOKUP(D3437,[1]tablaBarrios!A:C,2,FALSE)</f>
        <v>7.1253900000000003</v>
      </c>
      <c r="AD3437">
        <f>VLOOKUP(D3437,[1]tablaBarrios!A:C,3,FALSE)</f>
        <v>-73.119799999999998</v>
      </c>
    </row>
    <row r="3438" spans="1:30" x14ac:dyDescent="0.25">
      <c r="A3438">
        <v>3437</v>
      </c>
      <c r="B3438" t="s">
        <v>42</v>
      </c>
      <c r="C3438" t="s">
        <v>14</v>
      </c>
      <c r="D3438" t="s">
        <v>135</v>
      </c>
      <c r="E3438" s="1">
        <v>45575</v>
      </c>
      <c r="F3438" s="2">
        <v>0.54166666666666663</v>
      </c>
      <c r="G3438">
        <v>26</v>
      </c>
      <c r="H3438" t="s">
        <v>28</v>
      </c>
      <c r="I3438" t="s">
        <v>4</v>
      </c>
      <c r="J3438" t="s">
        <v>5</v>
      </c>
      <c r="K3438" t="s">
        <v>6</v>
      </c>
      <c r="L3438" t="s">
        <v>45</v>
      </c>
      <c r="M3438" t="s">
        <v>46</v>
      </c>
      <c r="N3438" t="s">
        <v>47</v>
      </c>
      <c r="O3438">
        <v>5</v>
      </c>
      <c r="P3438">
        <v>2024</v>
      </c>
      <c r="Q3438">
        <v>10</v>
      </c>
      <c r="R3438">
        <v>10</v>
      </c>
      <c r="S3438" t="s">
        <v>147</v>
      </c>
      <c r="T3438" t="s">
        <v>49</v>
      </c>
      <c r="U3438">
        <v>13</v>
      </c>
      <c r="V3438" t="s">
        <v>152</v>
      </c>
      <c r="W3438">
        <v>4</v>
      </c>
      <c r="X3438" t="s">
        <v>60</v>
      </c>
      <c r="Y3438">
        <v>13</v>
      </c>
      <c r="Z3438" t="s">
        <v>61</v>
      </c>
      <c r="AA3438">
        <v>1</v>
      </c>
      <c r="AB3438" s="3">
        <v>45575.541666666664</v>
      </c>
      <c r="AC3438">
        <f>VLOOKUP(D3438,[1]tablaBarrios!A:C,2,FALSE)</f>
        <v>7.1228999999999996</v>
      </c>
      <c r="AD3438">
        <f>VLOOKUP(D3438,[1]tablaBarrios!A:C,3,FALSE)</f>
        <v>-73.120199999999997</v>
      </c>
    </row>
    <row r="3439" spans="1:30" x14ac:dyDescent="0.25">
      <c r="A3439">
        <v>3438</v>
      </c>
      <c r="B3439" t="s">
        <v>42</v>
      </c>
      <c r="C3439" t="s">
        <v>14</v>
      </c>
      <c r="D3439" t="s">
        <v>204</v>
      </c>
      <c r="E3439" s="1">
        <v>45575</v>
      </c>
      <c r="F3439" s="2">
        <v>0.83333333333333337</v>
      </c>
      <c r="G3439">
        <v>30</v>
      </c>
      <c r="H3439" t="s">
        <v>28</v>
      </c>
      <c r="I3439" t="s">
        <v>4</v>
      </c>
      <c r="J3439" t="s">
        <v>5</v>
      </c>
      <c r="K3439" t="s">
        <v>6</v>
      </c>
      <c r="L3439" t="s">
        <v>45</v>
      </c>
      <c r="M3439" t="s">
        <v>46</v>
      </c>
      <c r="N3439" t="s">
        <v>39</v>
      </c>
      <c r="O3439">
        <v>6</v>
      </c>
      <c r="P3439">
        <v>2024</v>
      </c>
      <c r="Q3439">
        <v>10</v>
      </c>
      <c r="R3439">
        <v>10</v>
      </c>
      <c r="S3439" t="s">
        <v>65</v>
      </c>
      <c r="T3439" t="s">
        <v>49</v>
      </c>
      <c r="U3439">
        <v>20</v>
      </c>
      <c r="V3439" t="s">
        <v>152</v>
      </c>
      <c r="W3439">
        <v>4</v>
      </c>
      <c r="X3439" t="s">
        <v>20</v>
      </c>
      <c r="Y3439">
        <v>2</v>
      </c>
      <c r="Z3439" t="s">
        <v>21</v>
      </c>
      <c r="AA3439">
        <v>1</v>
      </c>
      <c r="AB3439" s="3">
        <v>45575.833333333336</v>
      </c>
      <c r="AC3439">
        <f>VLOOKUP(D3439,[1]tablaBarrios!A:C,2,FALSE)</f>
        <v>7.1360000000000001</v>
      </c>
      <c r="AD3439">
        <f>VLOOKUP(D3439,[1]tablaBarrios!A:C,3,FALSE)</f>
        <v>-73.115099999999998</v>
      </c>
    </row>
    <row r="3440" spans="1:30" x14ac:dyDescent="0.25">
      <c r="A3440">
        <v>3439</v>
      </c>
      <c r="B3440" t="s">
        <v>42</v>
      </c>
      <c r="C3440" t="s">
        <v>14</v>
      </c>
      <c r="D3440" t="s">
        <v>167</v>
      </c>
      <c r="E3440" s="1">
        <v>45575</v>
      </c>
      <c r="F3440" s="2">
        <v>0.125</v>
      </c>
      <c r="G3440">
        <v>32</v>
      </c>
      <c r="H3440" t="s">
        <v>28</v>
      </c>
      <c r="I3440" t="s">
        <v>4</v>
      </c>
      <c r="J3440" t="s">
        <v>5</v>
      </c>
      <c r="K3440" t="s">
        <v>6</v>
      </c>
      <c r="L3440" t="s">
        <v>45</v>
      </c>
      <c r="M3440" t="s">
        <v>46</v>
      </c>
      <c r="N3440" t="s">
        <v>39</v>
      </c>
      <c r="O3440">
        <v>6</v>
      </c>
      <c r="P3440">
        <v>2024</v>
      </c>
      <c r="Q3440">
        <v>10</v>
      </c>
      <c r="R3440">
        <v>10</v>
      </c>
      <c r="S3440" t="s">
        <v>79</v>
      </c>
      <c r="T3440" t="s">
        <v>49</v>
      </c>
      <c r="U3440">
        <v>3</v>
      </c>
      <c r="V3440" t="s">
        <v>152</v>
      </c>
      <c r="W3440">
        <v>4</v>
      </c>
      <c r="X3440" t="s">
        <v>104</v>
      </c>
      <c r="Y3440">
        <v>8</v>
      </c>
      <c r="Z3440" t="s">
        <v>105</v>
      </c>
      <c r="AA3440">
        <v>1</v>
      </c>
      <c r="AB3440" s="3">
        <v>45575.125</v>
      </c>
      <c r="AC3440">
        <f>VLOOKUP(D3440,[1]tablaBarrios!A:C,2,FALSE)</f>
        <v>7.1349999999999998</v>
      </c>
      <c r="AD3440">
        <f>VLOOKUP(D3440,[1]tablaBarrios!A:C,3,FALSE)</f>
        <v>-73.106999999999999</v>
      </c>
    </row>
    <row r="3441" spans="1:30" x14ac:dyDescent="0.25">
      <c r="A3441">
        <v>3440</v>
      </c>
      <c r="B3441" t="s">
        <v>106</v>
      </c>
      <c r="C3441" t="s">
        <v>14</v>
      </c>
      <c r="D3441" t="s">
        <v>123</v>
      </c>
      <c r="E3441" s="1">
        <v>45575</v>
      </c>
      <c r="F3441" s="2">
        <v>0.375</v>
      </c>
      <c r="G3441">
        <v>-89</v>
      </c>
      <c r="H3441" t="s">
        <v>4</v>
      </c>
      <c r="I3441" t="s">
        <v>4</v>
      </c>
      <c r="J3441" t="s">
        <v>5</v>
      </c>
      <c r="K3441" t="s">
        <v>203</v>
      </c>
      <c r="L3441" t="s">
        <v>70</v>
      </c>
      <c r="M3441" t="s">
        <v>109</v>
      </c>
      <c r="N3441" t="s">
        <v>4</v>
      </c>
      <c r="O3441">
        <v>18</v>
      </c>
      <c r="P3441">
        <v>2024</v>
      </c>
      <c r="Q3441">
        <v>10</v>
      </c>
      <c r="R3441">
        <v>10</v>
      </c>
      <c r="S3441" t="s">
        <v>40</v>
      </c>
      <c r="T3441" t="s">
        <v>73</v>
      </c>
      <c r="U3441">
        <v>9</v>
      </c>
      <c r="V3441" t="s">
        <v>152</v>
      </c>
      <c r="W3441">
        <v>4</v>
      </c>
      <c r="X3441" t="s">
        <v>66</v>
      </c>
      <c r="Y3441">
        <v>12</v>
      </c>
      <c r="Z3441" t="s">
        <v>67</v>
      </c>
      <c r="AA3441">
        <v>1</v>
      </c>
      <c r="AB3441" s="3">
        <v>45575.375</v>
      </c>
      <c r="AC3441">
        <f>VLOOKUP(D3441,[1]tablaBarrios!A:C,2,FALSE)</f>
        <v>7.1208999999999998</v>
      </c>
      <c r="AD3441">
        <f>VLOOKUP(D3441,[1]tablaBarrios!A:C,3,FALSE)</f>
        <v>-73.114900000000006</v>
      </c>
    </row>
    <row r="3442" spans="1:30" x14ac:dyDescent="0.25">
      <c r="A3442">
        <v>3441</v>
      </c>
      <c r="B3442" t="s">
        <v>106</v>
      </c>
      <c r="C3442" t="s">
        <v>14</v>
      </c>
      <c r="D3442" t="s">
        <v>234</v>
      </c>
      <c r="E3442" s="1">
        <v>45575</v>
      </c>
      <c r="F3442" s="2">
        <v>0.33333333333333331</v>
      </c>
      <c r="G3442">
        <v>-89</v>
      </c>
      <c r="H3442" t="s">
        <v>4</v>
      </c>
      <c r="I3442" t="s">
        <v>4</v>
      </c>
      <c r="J3442" t="s">
        <v>5</v>
      </c>
      <c r="K3442" t="s">
        <v>6</v>
      </c>
      <c r="L3442" t="s">
        <v>70</v>
      </c>
      <c r="M3442" t="s">
        <v>109</v>
      </c>
      <c r="N3442" t="s">
        <v>4</v>
      </c>
      <c r="O3442">
        <v>18</v>
      </c>
      <c r="P3442">
        <v>2024</v>
      </c>
      <c r="Q3442">
        <v>10</v>
      </c>
      <c r="R3442">
        <v>10</v>
      </c>
      <c r="S3442" t="s">
        <v>134</v>
      </c>
      <c r="T3442" t="s">
        <v>73</v>
      </c>
      <c r="U3442">
        <v>8</v>
      </c>
      <c r="V3442" t="s">
        <v>152</v>
      </c>
      <c r="W3442">
        <v>4</v>
      </c>
      <c r="X3442" t="s">
        <v>34</v>
      </c>
      <c r="Y3442">
        <v>6</v>
      </c>
      <c r="Z3442" t="s">
        <v>27</v>
      </c>
      <c r="AA3442">
        <v>1</v>
      </c>
      <c r="AB3442" s="3">
        <v>45575.333333333336</v>
      </c>
      <c r="AC3442">
        <f>VLOOKUP(D3442,[1]tablaBarrios!A:C,2,FALSE)</f>
        <v>7.1283000000000003</v>
      </c>
      <c r="AD3442">
        <f>VLOOKUP(D3442,[1]tablaBarrios!A:C,3,FALSE)</f>
        <v>-73.132000000000005</v>
      </c>
    </row>
    <row r="3443" spans="1:30" x14ac:dyDescent="0.25">
      <c r="A3443">
        <v>3442</v>
      </c>
      <c r="B3443" t="s">
        <v>74</v>
      </c>
      <c r="C3443" t="s">
        <v>14</v>
      </c>
      <c r="D3443" t="s">
        <v>120</v>
      </c>
      <c r="E3443" s="1">
        <v>45575</v>
      </c>
      <c r="F3443" s="2">
        <v>0.54166666666666663</v>
      </c>
      <c r="G3443">
        <v>-89</v>
      </c>
      <c r="H3443" t="s">
        <v>28</v>
      </c>
      <c r="I3443" t="s">
        <v>4</v>
      </c>
      <c r="J3443" t="s">
        <v>5</v>
      </c>
      <c r="K3443" t="s">
        <v>6</v>
      </c>
      <c r="L3443" t="s">
        <v>70</v>
      </c>
      <c r="M3443" t="s">
        <v>75</v>
      </c>
      <c r="N3443" t="s">
        <v>4</v>
      </c>
      <c r="O3443">
        <v>18</v>
      </c>
      <c r="P3443">
        <v>2024</v>
      </c>
      <c r="Q3443">
        <v>10</v>
      </c>
      <c r="R3443">
        <v>10</v>
      </c>
      <c r="S3443" t="s">
        <v>147</v>
      </c>
      <c r="T3443" t="s">
        <v>73</v>
      </c>
      <c r="U3443">
        <v>13</v>
      </c>
      <c r="V3443" t="s">
        <v>152</v>
      </c>
      <c r="W3443">
        <v>4</v>
      </c>
      <c r="X3443" t="s">
        <v>60</v>
      </c>
      <c r="Y3443">
        <v>13</v>
      </c>
      <c r="Z3443" t="s">
        <v>61</v>
      </c>
      <c r="AA3443">
        <v>1</v>
      </c>
      <c r="AB3443" s="3">
        <v>45575.541666666664</v>
      </c>
      <c r="AC3443">
        <f>VLOOKUP(D3443,[1]tablaBarrios!A:C,2,FALSE)</f>
        <v>7.1207000000000003</v>
      </c>
      <c r="AD3443">
        <f>VLOOKUP(D3443,[1]tablaBarrios!A:C,3,FALSE)</f>
        <v>-73.125600000000006</v>
      </c>
    </row>
    <row r="3444" spans="1:30" x14ac:dyDescent="0.25">
      <c r="A3444">
        <v>3443</v>
      </c>
      <c r="B3444" t="s">
        <v>74</v>
      </c>
      <c r="C3444" t="s">
        <v>14</v>
      </c>
      <c r="D3444" t="s">
        <v>2</v>
      </c>
      <c r="E3444" s="1">
        <v>45575</v>
      </c>
      <c r="F3444" s="2">
        <v>4.1666666666666664E-2</v>
      </c>
      <c r="G3444">
        <v>-89</v>
      </c>
      <c r="H3444" t="s">
        <v>3</v>
      </c>
      <c r="I3444" t="s">
        <v>4</v>
      </c>
      <c r="J3444" t="s">
        <v>5</v>
      </c>
      <c r="K3444" t="s">
        <v>6</v>
      </c>
      <c r="L3444" t="s">
        <v>70</v>
      </c>
      <c r="M3444" t="s">
        <v>75</v>
      </c>
      <c r="N3444" t="s">
        <v>4</v>
      </c>
      <c r="O3444">
        <v>18</v>
      </c>
      <c r="P3444">
        <v>2024</v>
      </c>
      <c r="Q3444">
        <v>10</v>
      </c>
      <c r="R3444">
        <v>10</v>
      </c>
      <c r="S3444" t="s">
        <v>19</v>
      </c>
      <c r="T3444" t="s">
        <v>73</v>
      </c>
      <c r="U3444">
        <v>1</v>
      </c>
      <c r="V3444" t="s">
        <v>152</v>
      </c>
      <c r="W3444">
        <v>4</v>
      </c>
      <c r="X3444" t="s">
        <v>12</v>
      </c>
      <c r="Y3444">
        <v>15</v>
      </c>
      <c r="Z3444" t="s">
        <v>2</v>
      </c>
      <c r="AA3444">
        <v>1</v>
      </c>
      <c r="AB3444" s="3">
        <v>45575.041666666664</v>
      </c>
      <c r="AC3444">
        <f>VLOOKUP(D3444,[1]tablaBarrios!A:C,2,FALSE)</f>
        <v>7.1189999999999998</v>
      </c>
      <c r="AD3444">
        <f>VLOOKUP(D3444,[1]tablaBarrios!A:C,3,FALSE)</f>
        <v>-73.122</v>
      </c>
    </row>
    <row r="3445" spans="1:30" x14ac:dyDescent="0.25">
      <c r="A3445">
        <v>3444</v>
      </c>
      <c r="B3445" t="s">
        <v>74</v>
      </c>
      <c r="C3445" t="s">
        <v>14</v>
      </c>
      <c r="D3445" t="s">
        <v>2</v>
      </c>
      <c r="E3445" s="1">
        <v>45575</v>
      </c>
      <c r="F3445" s="2">
        <v>0.16666666666666666</v>
      </c>
      <c r="G3445">
        <v>-89</v>
      </c>
      <c r="H3445" t="s">
        <v>3</v>
      </c>
      <c r="I3445" t="s">
        <v>4</v>
      </c>
      <c r="J3445" t="s">
        <v>5</v>
      </c>
      <c r="K3445" t="s">
        <v>6</v>
      </c>
      <c r="L3445" t="s">
        <v>70</v>
      </c>
      <c r="M3445" t="s">
        <v>75</v>
      </c>
      <c r="N3445" t="s">
        <v>4</v>
      </c>
      <c r="O3445">
        <v>18</v>
      </c>
      <c r="P3445">
        <v>2024</v>
      </c>
      <c r="Q3445">
        <v>10</v>
      </c>
      <c r="R3445">
        <v>10</v>
      </c>
      <c r="S3445" t="s">
        <v>145</v>
      </c>
      <c r="T3445" t="s">
        <v>73</v>
      </c>
      <c r="U3445">
        <v>4</v>
      </c>
      <c r="V3445" t="s">
        <v>152</v>
      </c>
      <c r="W3445">
        <v>4</v>
      </c>
      <c r="X3445" t="s">
        <v>12</v>
      </c>
      <c r="Y3445">
        <v>15</v>
      </c>
      <c r="Z3445" t="s">
        <v>2</v>
      </c>
      <c r="AA3445">
        <v>1</v>
      </c>
      <c r="AB3445" s="3">
        <v>45575.166666666664</v>
      </c>
      <c r="AC3445">
        <f>VLOOKUP(D3445,[1]tablaBarrios!A:C,2,FALSE)</f>
        <v>7.1189999999999998</v>
      </c>
      <c r="AD3445">
        <f>VLOOKUP(D3445,[1]tablaBarrios!A:C,3,FALSE)</f>
        <v>-73.122</v>
      </c>
    </row>
    <row r="3446" spans="1:30" x14ac:dyDescent="0.25">
      <c r="A3446">
        <v>3445</v>
      </c>
      <c r="B3446" t="s">
        <v>74</v>
      </c>
      <c r="C3446" t="s">
        <v>14</v>
      </c>
      <c r="D3446" t="s">
        <v>2</v>
      </c>
      <c r="E3446" s="1">
        <v>45575</v>
      </c>
      <c r="F3446" s="2">
        <v>0.54166666666666663</v>
      </c>
      <c r="G3446">
        <v>-89</v>
      </c>
      <c r="H3446" t="s">
        <v>3</v>
      </c>
      <c r="I3446" t="s">
        <v>4</v>
      </c>
      <c r="J3446" t="s">
        <v>82</v>
      </c>
      <c r="K3446" t="s">
        <v>6</v>
      </c>
      <c r="L3446" t="s">
        <v>70</v>
      </c>
      <c r="M3446" t="s">
        <v>75</v>
      </c>
      <c r="N3446" t="s">
        <v>4</v>
      </c>
      <c r="O3446">
        <v>18</v>
      </c>
      <c r="P3446">
        <v>2024</v>
      </c>
      <c r="Q3446">
        <v>10</v>
      </c>
      <c r="R3446">
        <v>10</v>
      </c>
      <c r="S3446" t="s">
        <v>147</v>
      </c>
      <c r="T3446" t="s">
        <v>73</v>
      </c>
      <c r="U3446">
        <v>13</v>
      </c>
      <c r="V3446" t="s">
        <v>152</v>
      </c>
      <c r="W3446">
        <v>4</v>
      </c>
      <c r="X3446" t="s">
        <v>12</v>
      </c>
      <c r="Y3446">
        <v>15</v>
      </c>
      <c r="Z3446" t="s">
        <v>2</v>
      </c>
      <c r="AA3446">
        <v>1</v>
      </c>
      <c r="AB3446" s="3">
        <v>45575.541666666664</v>
      </c>
      <c r="AC3446">
        <f>VLOOKUP(D3446,[1]tablaBarrios!A:C,2,FALSE)</f>
        <v>7.1189999999999998</v>
      </c>
      <c r="AD3446">
        <f>VLOOKUP(D3446,[1]tablaBarrios!A:C,3,FALSE)</f>
        <v>-73.122</v>
      </c>
    </row>
    <row r="3447" spans="1:30" x14ac:dyDescent="0.25">
      <c r="A3447">
        <v>3446</v>
      </c>
      <c r="B3447" t="s">
        <v>74</v>
      </c>
      <c r="C3447" t="s">
        <v>14</v>
      </c>
      <c r="D3447" t="s">
        <v>146</v>
      </c>
      <c r="E3447" s="1">
        <v>45575</v>
      </c>
      <c r="F3447" s="2">
        <v>0.70833333333333337</v>
      </c>
      <c r="G3447">
        <v>-89</v>
      </c>
      <c r="H3447" t="s">
        <v>28</v>
      </c>
      <c r="I3447" t="s">
        <v>4</v>
      </c>
      <c r="J3447" t="s">
        <v>82</v>
      </c>
      <c r="K3447" t="s">
        <v>6</v>
      </c>
      <c r="L3447" t="s">
        <v>70</v>
      </c>
      <c r="M3447" t="s">
        <v>75</v>
      </c>
      <c r="N3447" t="s">
        <v>4</v>
      </c>
      <c r="O3447">
        <v>18</v>
      </c>
      <c r="P3447">
        <v>2024</v>
      </c>
      <c r="Q3447">
        <v>10</v>
      </c>
      <c r="R3447">
        <v>10</v>
      </c>
      <c r="S3447" t="s">
        <v>103</v>
      </c>
      <c r="T3447" t="s">
        <v>73</v>
      </c>
      <c r="U3447">
        <v>17</v>
      </c>
      <c r="V3447" t="s">
        <v>152</v>
      </c>
      <c r="W3447">
        <v>4</v>
      </c>
      <c r="X3447" t="s">
        <v>60</v>
      </c>
      <c r="Y3447">
        <v>13</v>
      </c>
      <c r="Z3447" t="s">
        <v>61</v>
      </c>
      <c r="AA3447">
        <v>1</v>
      </c>
      <c r="AB3447" s="3">
        <v>45575.708333333336</v>
      </c>
      <c r="AC3447">
        <f>VLOOKUP(D3447,[1]tablaBarrios!A:C,2,FALSE)</f>
        <v>7.1227999999999998</v>
      </c>
      <c r="AD3447">
        <f>VLOOKUP(D3447,[1]tablaBarrios!A:C,3,FALSE)</f>
        <v>-73.115700000000004</v>
      </c>
    </row>
    <row r="3448" spans="1:30" x14ac:dyDescent="0.25">
      <c r="A3448">
        <v>3447</v>
      </c>
      <c r="B3448" t="s">
        <v>74</v>
      </c>
      <c r="C3448" t="s">
        <v>14</v>
      </c>
      <c r="D3448" t="s">
        <v>67</v>
      </c>
      <c r="E3448" s="1">
        <v>45575</v>
      </c>
      <c r="F3448" s="2">
        <v>0.54166666666666663</v>
      </c>
      <c r="G3448">
        <v>-89</v>
      </c>
      <c r="H3448" t="s">
        <v>28</v>
      </c>
      <c r="I3448" t="s">
        <v>4</v>
      </c>
      <c r="J3448" t="s">
        <v>82</v>
      </c>
      <c r="K3448" t="s">
        <v>6</v>
      </c>
      <c r="L3448" t="s">
        <v>70</v>
      </c>
      <c r="M3448" t="s">
        <v>75</v>
      </c>
      <c r="N3448" t="s">
        <v>4</v>
      </c>
      <c r="O3448">
        <v>18</v>
      </c>
      <c r="P3448">
        <v>2024</v>
      </c>
      <c r="Q3448">
        <v>10</v>
      </c>
      <c r="R3448">
        <v>10</v>
      </c>
      <c r="S3448" t="s">
        <v>147</v>
      </c>
      <c r="T3448" t="s">
        <v>73</v>
      </c>
      <c r="U3448">
        <v>13</v>
      </c>
      <c r="V3448" t="s">
        <v>152</v>
      </c>
      <c r="W3448">
        <v>4</v>
      </c>
      <c r="X3448" t="s">
        <v>66</v>
      </c>
      <c r="Y3448">
        <v>12</v>
      </c>
      <c r="Z3448" t="s">
        <v>67</v>
      </c>
      <c r="AA3448">
        <v>1</v>
      </c>
      <c r="AB3448" s="3">
        <v>45575.541666666664</v>
      </c>
      <c r="AC3448">
        <f>VLOOKUP(D3448,[1]tablaBarrios!A:C,2,FALSE)</f>
        <v>7.125</v>
      </c>
      <c r="AD3448">
        <f>VLOOKUP(D3448,[1]tablaBarrios!A:C,3,FALSE)</f>
        <v>-73.128</v>
      </c>
    </row>
    <row r="3449" spans="1:30" x14ac:dyDescent="0.25">
      <c r="A3449">
        <v>3448</v>
      </c>
      <c r="B3449" t="s">
        <v>74</v>
      </c>
      <c r="C3449" t="s">
        <v>14</v>
      </c>
      <c r="D3449" t="s">
        <v>67</v>
      </c>
      <c r="E3449" s="1">
        <v>45575</v>
      </c>
      <c r="F3449" s="2">
        <v>0.75</v>
      </c>
      <c r="G3449">
        <v>-89</v>
      </c>
      <c r="H3449" t="s">
        <v>28</v>
      </c>
      <c r="I3449" t="s">
        <v>4</v>
      </c>
      <c r="J3449" t="s">
        <v>82</v>
      </c>
      <c r="K3449" t="s">
        <v>6</v>
      </c>
      <c r="L3449" t="s">
        <v>70</v>
      </c>
      <c r="M3449" t="s">
        <v>75</v>
      </c>
      <c r="N3449" t="s">
        <v>4</v>
      </c>
      <c r="O3449">
        <v>18</v>
      </c>
      <c r="P3449">
        <v>2024</v>
      </c>
      <c r="Q3449">
        <v>10</v>
      </c>
      <c r="R3449">
        <v>10</v>
      </c>
      <c r="S3449" t="s">
        <v>137</v>
      </c>
      <c r="T3449" t="s">
        <v>73</v>
      </c>
      <c r="U3449">
        <v>18</v>
      </c>
      <c r="V3449" t="s">
        <v>152</v>
      </c>
      <c r="W3449">
        <v>4</v>
      </c>
      <c r="X3449" t="s">
        <v>66</v>
      </c>
      <c r="Y3449">
        <v>12</v>
      </c>
      <c r="Z3449" t="s">
        <v>67</v>
      </c>
      <c r="AA3449">
        <v>1</v>
      </c>
      <c r="AB3449" s="3">
        <v>45575.75</v>
      </c>
      <c r="AC3449">
        <f>VLOOKUP(D3449,[1]tablaBarrios!A:C,2,FALSE)</f>
        <v>7.125</v>
      </c>
      <c r="AD3449">
        <f>VLOOKUP(D3449,[1]tablaBarrios!A:C,3,FALSE)</f>
        <v>-73.128</v>
      </c>
    </row>
    <row r="3450" spans="1:30" x14ac:dyDescent="0.25">
      <c r="A3450">
        <v>3449</v>
      </c>
      <c r="B3450" t="s">
        <v>74</v>
      </c>
      <c r="C3450" t="s">
        <v>88</v>
      </c>
      <c r="D3450" t="s">
        <v>191</v>
      </c>
      <c r="E3450" s="1">
        <v>45575</v>
      </c>
      <c r="F3450" s="2">
        <v>0.29166666666666669</v>
      </c>
      <c r="G3450">
        <v>-89</v>
      </c>
      <c r="H3450" t="s">
        <v>3</v>
      </c>
      <c r="I3450" t="s">
        <v>4</v>
      </c>
      <c r="J3450" t="s">
        <v>82</v>
      </c>
      <c r="K3450" t="s">
        <v>6</v>
      </c>
      <c r="L3450" t="s">
        <v>70</v>
      </c>
      <c r="M3450" t="s">
        <v>75</v>
      </c>
      <c r="N3450" t="s">
        <v>4</v>
      </c>
      <c r="O3450">
        <v>18</v>
      </c>
      <c r="P3450">
        <v>2024</v>
      </c>
      <c r="Q3450">
        <v>10</v>
      </c>
      <c r="R3450">
        <v>10</v>
      </c>
      <c r="S3450" t="s">
        <v>89</v>
      </c>
      <c r="T3450" t="s">
        <v>73</v>
      </c>
      <c r="U3450">
        <v>7</v>
      </c>
      <c r="V3450" t="s">
        <v>152</v>
      </c>
      <c r="W3450">
        <v>4</v>
      </c>
      <c r="X3450" t="s">
        <v>66</v>
      </c>
      <c r="Y3450">
        <v>12</v>
      </c>
      <c r="Z3450" t="s">
        <v>67</v>
      </c>
      <c r="AA3450">
        <v>1</v>
      </c>
      <c r="AB3450" s="3">
        <v>45575.291666666664</v>
      </c>
      <c r="AC3450">
        <f>VLOOKUP(D3450,[1]tablaBarrios!A:C,2,FALSE)</f>
        <v>7.1118499999999996</v>
      </c>
      <c r="AD3450">
        <f>VLOOKUP(D3450,[1]tablaBarrios!A:C,3,FALSE)</f>
        <v>-73.113050000000001</v>
      </c>
    </row>
    <row r="3451" spans="1:30" x14ac:dyDescent="0.25">
      <c r="A3451">
        <v>3450</v>
      </c>
      <c r="B3451" t="s">
        <v>74</v>
      </c>
      <c r="C3451" t="s">
        <v>14</v>
      </c>
      <c r="D3451" t="s">
        <v>2</v>
      </c>
      <c r="E3451" s="1">
        <v>45575</v>
      </c>
      <c r="F3451" s="2">
        <v>0.70833333333333337</v>
      </c>
      <c r="G3451">
        <v>-89</v>
      </c>
      <c r="H3451" t="s">
        <v>28</v>
      </c>
      <c r="I3451" t="s">
        <v>4</v>
      </c>
      <c r="J3451" t="s">
        <v>5</v>
      </c>
      <c r="K3451" t="s">
        <v>6</v>
      </c>
      <c r="L3451" t="s">
        <v>70</v>
      </c>
      <c r="M3451" t="s">
        <v>75</v>
      </c>
      <c r="N3451" t="s">
        <v>4</v>
      </c>
      <c r="O3451">
        <v>18</v>
      </c>
      <c r="P3451">
        <v>2024</v>
      </c>
      <c r="Q3451">
        <v>10</v>
      </c>
      <c r="R3451">
        <v>10</v>
      </c>
      <c r="S3451" t="s">
        <v>103</v>
      </c>
      <c r="T3451" t="s">
        <v>73</v>
      </c>
      <c r="U3451">
        <v>17</v>
      </c>
      <c r="V3451" t="s">
        <v>152</v>
      </c>
      <c r="W3451">
        <v>4</v>
      </c>
      <c r="X3451" t="s">
        <v>12</v>
      </c>
      <c r="Y3451">
        <v>15</v>
      </c>
      <c r="Z3451" t="s">
        <v>2</v>
      </c>
      <c r="AA3451">
        <v>1</v>
      </c>
      <c r="AB3451" s="3">
        <v>45575.708333333336</v>
      </c>
      <c r="AC3451">
        <f>VLOOKUP(D3451,[1]tablaBarrios!A:C,2,FALSE)</f>
        <v>7.1189999999999998</v>
      </c>
      <c r="AD3451">
        <f>VLOOKUP(D3451,[1]tablaBarrios!A:C,3,FALSE)</f>
        <v>-73.122</v>
      </c>
    </row>
    <row r="3452" spans="1:30" x14ac:dyDescent="0.25">
      <c r="A3452">
        <v>3451</v>
      </c>
      <c r="B3452" t="s">
        <v>74</v>
      </c>
      <c r="C3452" t="s">
        <v>14</v>
      </c>
      <c r="D3452" t="s">
        <v>58</v>
      </c>
      <c r="E3452" s="1">
        <v>45575</v>
      </c>
      <c r="F3452" s="2">
        <v>0.25</v>
      </c>
      <c r="G3452">
        <v>-89</v>
      </c>
      <c r="H3452" t="s">
        <v>28</v>
      </c>
      <c r="I3452" t="s">
        <v>4</v>
      </c>
      <c r="J3452" t="s">
        <v>5</v>
      </c>
      <c r="K3452" t="s">
        <v>463</v>
      </c>
      <c r="L3452" t="s">
        <v>70</v>
      </c>
      <c r="M3452" t="s">
        <v>75</v>
      </c>
      <c r="N3452" t="s">
        <v>4</v>
      </c>
      <c r="O3452">
        <v>18</v>
      </c>
      <c r="P3452">
        <v>2024</v>
      </c>
      <c r="Q3452">
        <v>10</v>
      </c>
      <c r="R3452">
        <v>10</v>
      </c>
      <c r="S3452" t="s">
        <v>101</v>
      </c>
      <c r="T3452" t="s">
        <v>73</v>
      </c>
      <c r="U3452">
        <v>6</v>
      </c>
      <c r="V3452" t="s">
        <v>152</v>
      </c>
      <c r="W3452">
        <v>4</v>
      </c>
      <c r="X3452" t="s">
        <v>60</v>
      </c>
      <c r="Y3452">
        <v>13</v>
      </c>
      <c r="Z3452" t="s">
        <v>61</v>
      </c>
      <c r="AA3452">
        <v>1</v>
      </c>
      <c r="AB3452" s="3">
        <v>45575.25</v>
      </c>
      <c r="AC3452">
        <f>VLOOKUP(D3452,[1]tablaBarrios!A:C,2,FALSE)</f>
        <v>7.1326000000000001</v>
      </c>
      <c r="AD3452">
        <f>VLOOKUP(D3452,[1]tablaBarrios!A:C,3,FALSE)</f>
        <v>-73.117400000000004</v>
      </c>
    </row>
    <row r="3453" spans="1:30" x14ac:dyDescent="0.25">
      <c r="A3453">
        <v>3452</v>
      </c>
      <c r="B3453" t="s">
        <v>74</v>
      </c>
      <c r="C3453" t="s">
        <v>14</v>
      </c>
      <c r="D3453" t="s">
        <v>159</v>
      </c>
      <c r="E3453" s="1">
        <v>45575</v>
      </c>
      <c r="F3453" s="2">
        <v>0.20833333333333334</v>
      </c>
      <c r="G3453">
        <v>-89</v>
      </c>
      <c r="H3453" t="s">
        <v>3</v>
      </c>
      <c r="I3453" t="s">
        <v>4</v>
      </c>
      <c r="J3453" t="s">
        <v>5</v>
      </c>
      <c r="K3453" t="s">
        <v>6</v>
      </c>
      <c r="L3453" t="s">
        <v>70</v>
      </c>
      <c r="M3453" t="s">
        <v>75</v>
      </c>
      <c r="N3453" t="s">
        <v>4</v>
      </c>
      <c r="O3453">
        <v>18</v>
      </c>
      <c r="P3453">
        <v>2024</v>
      </c>
      <c r="Q3453">
        <v>10</v>
      </c>
      <c r="R3453">
        <v>10</v>
      </c>
      <c r="S3453" t="s">
        <v>94</v>
      </c>
      <c r="T3453" t="s">
        <v>73</v>
      </c>
      <c r="U3453">
        <v>5</v>
      </c>
      <c r="V3453" t="s">
        <v>152</v>
      </c>
      <c r="W3453">
        <v>4</v>
      </c>
      <c r="X3453" t="s">
        <v>41</v>
      </c>
      <c r="Y3453">
        <v>3</v>
      </c>
      <c r="Z3453" t="s">
        <v>36</v>
      </c>
      <c r="AA3453">
        <v>1</v>
      </c>
      <c r="AB3453" s="3">
        <v>45575.208333333336</v>
      </c>
      <c r="AC3453">
        <f>VLOOKUP(D3453,[1]tablaBarrios!A:C,2,FALSE)</f>
        <v>7.1635</v>
      </c>
      <c r="AD3453">
        <f>VLOOKUP(D3453,[1]tablaBarrios!A:C,3,FALSE)</f>
        <v>-73.078500000000005</v>
      </c>
    </row>
    <row r="3454" spans="1:30" x14ac:dyDescent="0.25">
      <c r="A3454">
        <v>3453</v>
      </c>
      <c r="B3454" t="s">
        <v>74</v>
      </c>
      <c r="C3454" t="s">
        <v>1</v>
      </c>
      <c r="D3454" t="s">
        <v>216</v>
      </c>
      <c r="E3454" s="1">
        <v>45575</v>
      </c>
      <c r="F3454" s="2">
        <v>0.83333333333333337</v>
      </c>
      <c r="G3454">
        <v>-89</v>
      </c>
      <c r="H3454" t="s">
        <v>3</v>
      </c>
      <c r="I3454" t="s">
        <v>4</v>
      </c>
      <c r="J3454" t="s">
        <v>5</v>
      </c>
      <c r="K3454" t="s">
        <v>6</v>
      </c>
      <c r="L3454" t="s">
        <v>70</v>
      </c>
      <c r="M3454" t="s">
        <v>75</v>
      </c>
      <c r="N3454" t="s">
        <v>4</v>
      </c>
      <c r="O3454">
        <v>18</v>
      </c>
      <c r="P3454">
        <v>2024</v>
      </c>
      <c r="Q3454">
        <v>10</v>
      </c>
      <c r="R3454">
        <v>10</v>
      </c>
      <c r="S3454" t="s">
        <v>65</v>
      </c>
      <c r="T3454" t="s">
        <v>73</v>
      </c>
      <c r="U3454">
        <v>20</v>
      </c>
      <c r="V3454" t="s">
        <v>152</v>
      </c>
      <c r="W3454">
        <v>4</v>
      </c>
      <c r="X3454" t="s">
        <v>66</v>
      </c>
      <c r="Y3454">
        <v>12</v>
      </c>
      <c r="Z3454" t="s">
        <v>67</v>
      </c>
      <c r="AA3454">
        <v>1</v>
      </c>
      <c r="AB3454" s="3">
        <v>45575.833333333336</v>
      </c>
      <c r="AC3454">
        <f>VLOOKUP(D3454,[1]tablaBarrios!A:C,2,FALSE)</f>
        <v>7.1060999999999996</v>
      </c>
      <c r="AD3454">
        <f>VLOOKUP(D3454,[1]tablaBarrios!A:C,3,FALSE)</f>
        <v>-73.114900000000006</v>
      </c>
    </row>
    <row r="3455" spans="1:30" x14ac:dyDescent="0.25">
      <c r="A3455">
        <v>3454</v>
      </c>
      <c r="B3455" t="s">
        <v>74</v>
      </c>
      <c r="C3455" t="s">
        <v>14</v>
      </c>
      <c r="D3455" t="s">
        <v>2</v>
      </c>
      <c r="E3455" s="1">
        <v>45575</v>
      </c>
      <c r="F3455" s="2">
        <v>0.91666666666666663</v>
      </c>
      <c r="G3455">
        <v>-89</v>
      </c>
      <c r="H3455" t="s">
        <v>3</v>
      </c>
      <c r="I3455" t="s">
        <v>4</v>
      </c>
      <c r="J3455" t="s">
        <v>5</v>
      </c>
      <c r="K3455" t="s">
        <v>6</v>
      </c>
      <c r="L3455" t="s">
        <v>70</v>
      </c>
      <c r="M3455" t="s">
        <v>75</v>
      </c>
      <c r="N3455" t="s">
        <v>4</v>
      </c>
      <c r="O3455">
        <v>18</v>
      </c>
      <c r="P3455">
        <v>2024</v>
      </c>
      <c r="Q3455">
        <v>10</v>
      </c>
      <c r="R3455">
        <v>10</v>
      </c>
      <c r="S3455" t="s">
        <v>23</v>
      </c>
      <c r="T3455" t="s">
        <v>73</v>
      </c>
      <c r="U3455">
        <v>22</v>
      </c>
      <c r="V3455" t="s">
        <v>152</v>
      </c>
      <c r="W3455">
        <v>4</v>
      </c>
      <c r="X3455" t="s">
        <v>12</v>
      </c>
      <c r="Y3455">
        <v>15</v>
      </c>
      <c r="Z3455" t="s">
        <v>2</v>
      </c>
      <c r="AA3455">
        <v>1</v>
      </c>
      <c r="AB3455" s="3">
        <v>45575.916666666664</v>
      </c>
      <c r="AC3455">
        <f>VLOOKUP(D3455,[1]tablaBarrios!A:C,2,FALSE)</f>
        <v>7.1189999999999998</v>
      </c>
      <c r="AD3455">
        <f>VLOOKUP(D3455,[1]tablaBarrios!A:C,3,FALSE)</f>
        <v>-73.122</v>
      </c>
    </row>
    <row r="3456" spans="1:30" x14ac:dyDescent="0.25">
      <c r="A3456">
        <v>3455</v>
      </c>
      <c r="B3456" t="s">
        <v>74</v>
      </c>
      <c r="C3456" t="s">
        <v>14</v>
      </c>
      <c r="D3456" t="s">
        <v>63</v>
      </c>
      <c r="E3456" s="1">
        <v>45575</v>
      </c>
      <c r="F3456" s="2">
        <v>0.75</v>
      </c>
      <c r="G3456">
        <v>-89</v>
      </c>
      <c r="H3456" t="s">
        <v>28</v>
      </c>
      <c r="I3456" t="s">
        <v>4</v>
      </c>
      <c r="J3456" t="s">
        <v>5</v>
      </c>
      <c r="K3456" t="s">
        <v>6</v>
      </c>
      <c r="L3456" t="s">
        <v>70</v>
      </c>
      <c r="M3456" t="s">
        <v>75</v>
      </c>
      <c r="N3456" t="s">
        <v>4</v>
      </c>
      <c r="O3456">
        <v>18</v>
      </c>
      <c r="P3456">
        <v>2024</v>
      </c>
      <c r="Q3456">
        <v>10</v>
      </c>
      <c r="R3456">
        <v>10</v>
      </c>
      <c r="S3456" t="s">
        <v>137</v>
      </c>
      <c r="T3456" t="s">
        <v>73</v>
      </c>
      <c r="U3456">
        <v>18</v>
      </c>
      <c r="V3456" t="s">
        <v>152</v>
      </c>
      <c r="W3456">
        <v>4</v>
      </c>
      <c r="X3456" t="s">
        <v>34</v>
      </c>
      <c r="Y3456">
        <v>6</v>
      </c>
      <c r="Z3456" t="s">
        <v>27</v>
      </c>
      <c r="AA3456">
        <v>1</v>
      </c>
      <c r="AB3456" s="3">
        <v>45575.75</v>
      </c>
      <c r="AC3456">
        <f>VLOOKUP(D3456,[1]tablaBarrios!A:C,2,FALSE)</f>
        <v>7.1055999999999999</v>
      </c>
      <c r="AD3456">
        <f>VLOOKUP(D3456,[1]tablaBarrios!A:C,3,FALSE)</f>
        <v>-73.118300000000005</v>
      </c>
    </row>
    <row r="3457" spans="1:30" x14ac:dyDescent="0.25">
      <c r="A3457">
        <v>3456</v>
      </c>
      <c r="B3457" t="s">
        <v>74</v>
      </c>
      <c r="C3457" t="s">
        <v>14</v>
      </c>
      <c r="D3457" t="s">
        <v>275</v>
      </c>
      <c r="E3457" s="1">
        <v>45575</v>
      </c>
      <c r="F3457" s="2">
        <v>0.66666666666666663</v>
      </c>
      <c r="G3457">
        <v>-89</v>
      </c>
      <c r="H3457" t="s">
        <v>28</v>
      </c>
      <c r="I3457" t="s">
        <v>4</v>
      </c>
      <c r="J3457" t="s">
        <v>5</v>
      </c>
      <c r="K3457" t="s">
        <v>6</v>
      </c>
      <c r="L3457" t="s">
        <v>70</v>
      </c>
      <c r="M3457" t="s">
        <v>75</v>
      </c>
      <c r="N3457" t="s">
        <v>4</v>
      </c>
      <c r="O3457">
        <v>18</v>
      </c>
      <c r="P3457">
        <v>2024</v>
      </c>
      <c r="Q3457">
        <v>10</v>
      </c>
      <c r="R3457">
        <v>10</v>
      </c>
      <c r="S3457" t="s">
        <v>59</v>
      </c>
      <c r="T3457" t="s">
        <v>73</v>
      </c>
      <c r="U3457">
        <v>16</v>
      </c>
      <c r="V3457" t="s">
        <v>152</v>
      </c>
      <c r="W3457">
        <v>4</v>
      </c>
      <c r="X3457" t="s">
        <v>155</v>
      </c>
      <c r="Y3457">
        <v>11</v>
      </c>
      <c r="Z3457" t="s">
        <v>156</v>
      </c>
      <c r="AA3457">
        <v>1</v>
      </c>
      <c r="AB3457" s="3">
        <v>45575.666666666664</v>
      </c>
      <c r="AC3457">
        <f>VLOOKUP(D3457,[1]tablaBarrios!A:C,2,FALSE)</f>
        <v>7.0838900000000002</v>
      </c>
      <c r="AD3457">
        <f>VLOOKUP(D3457,[1]tablaBarrios!A:C,3,FALSE)</f>
        <v>-73.122259999999997</v>
      </c>
    </row>
    <row r="3458" spans="1:30" x14ac:dyDescent="0.25">
      <c r="A3458">
        <v>3457</v>
      </c>
      <c r="B3458" t="s">
        <v>74</v>
      </c>
      <c r="C3458" t="s">
        <v>1</v>
      </c>
      <c r="D3458" t="s">
        <v>305</v>
      </c>
      <c r="E3458" s="1">
        <v>45575</v>
      </c>
      <c r="F3458" s="2">
        <v>0.95833333333333337</v>
      </c>
      <c r="G3458">
        <v>-89</v>
      </c>
      <c r="H3458" t="s">
        <v>28</v>
      </c>
      <c r="I3458" t="s">
        <v>4</v>
      </c>
      <c r="J3458" t="s">
        <v>82</v>
      </c>
      <c r="K3458" t="s">
        <v>6</v>
      </c>
      <c r="L3458" t="s">
        <v>70</v>
      </c>
      <c r="M3458" t="s">
        <v>75</v>
      </c>
      <c r="N3458" t="s">
        <v>4</v>
      </c>
      <c r="O3458">
        <v>18</v>
      </c>
      <c r="P3458">
        <v>2024</v>
      </c>
      <c r="Q3458">
        <v>10</v>
      </c>
      <c r="R3458">
        <v>10</v>
      </c>
      <c r="S3458" t="s">
        <v>125</v>
      </c>
      <c r="T3458" t="s">
        <v>73</v>
      </c>
      <c r="U3458">
        <v>23</v>
      </c>
      <c r="V3458" t="s">
        <v>152</v>
      </c>
      <c r="W3458">
        <v>4</v>
      </c>
      <c r="X3458" t="s">
        <v>155</v>
      </c>
      <c r="Y3458">
        <v>11</v>
      </c>
      <c r="Z3458" t="s">
        <v>156</v>
      </c>
      <c r="AA3458">
        <v>1</v>
      </c>
      <c r="AB3458" s="3">
        <v>45575.958333333336</v>
      </c>
      <c r="AC3458">
        <f>VLOOKUP(D3458,[1]tablaBarrios!A:C,2,FALSE)</f>
        <v>7.0880000000000001</v>
      </c>
      <c r="AD3458">
        <f>VLOOKUP(D3458,[1]tablaBarrios!A:C,3,FALSE)</f>
        <v>-73.129099999999994</v>
      </c>
    </row>
    <row r="3459" spans="1:30" x14ac:dyDescent="0.25">
      <c r="A3459">
        <v>3458</v>
      </c>
      <c r="B3459" t="s">
        <v>129</v>
      </c>
      <c r="C3459" t="s">
        <v>373</v>
      </c>
      <c r="D3459" t="s">
        <v>146</v>
      </c>
      <c r="E3459" s="1">
        <v>45575</v>
      </c>
      <c r="F3459" s="2">
        <v>0.20833333333333334</v>
      </c>
      <c r="G3459">
        <v>-89</v>
      </c>
      <c r="H3459" t="s">
        <v>28</v>
      </c>
      <c r="I3459" t="s">
        <v>4</v>
      </c>
      <c r="J3459" t="s">
        <v>5</v>
      </c>
      <c r="K3459" t="s">
        <v>6</v>
      </c>
      <c r="L3459" t="s">
        <v>132</v>
      </c>
      <c r="M3459" t="s">
        <v>133</v>
      </c>
      <c r="N3459" t="s">
        <v>4</v>
      </c>
      <c r="O3459">
        <v>18</v>
      </c>
      <c r="P3459">
        <v>2024</v>
      </c>
      <c r="Q3459">
        <v>10</v>
      </c>
      <c r="R3459">
        <v>10</v>
      </c>
      <c r="S3459" t="s">
        <v>94</v>
      </c>
      <c r="T3459" t="s">
        <v>73</v>
      </c>
      <c r="U3459">
        <v>5</v>
      </c>
      <c r="V3459" t="s">
        <v>152</v>
      </c>
      <c r="W3459">
        <v>4</v>
      </c>
      <c r="X3459" t="s">
        <v>60</v>
      </c>
      <c r="Y3459">
        <v>13</v>
      </c>
      <c r="Z3459" t="s">
        <v>61</v>
      </c>
      <c r="AA3459">
        <v>1</v>
      </c>
      <c r="AB3459" s="3">
        <v>45575.208333333336</v>
      </c>
      <c r="AC3459">
        <f>VLOOKUP(D3459,[1]tablaBarrios!A:C,2,FALSE)</f>
        <v>7.1227999999999998</v>
      </c>
      <c r="AD3459">
        <f>VLOOKUP(D3459,[1]tablaBarrios!A:C,3,FALSE)</f>
        <v>-73.115700000000004</v>
      </c>
    </row>
    <row r="3460" spans="1:30" x14ac:dyDescent="0.25">
      <c r="A3460">
        <v>3459</v>
      </c>
      <c r="B3460" t="s">
        <v>0</v>
      </c>
      <c r="C3460" t="s">
        <v>1</v>
      </c>
      <c r="D3460" t="s">
        <v>2</v>
      </c>
      <c r="E3460" s="1">
        <v>45576</v>
      </c>
      <c r="F3460" s="2">
        <v>0.95833333333333337</v>
      </c>
      <c r="G3460">
        <v>-89</v>
      </c>
      <c r="H3460" t="s">
        <v>3</v>
      </c>
      <c r="I3460" t="s">
        <v>4</v>
      </c>
      <c r="J3460" t="s">
        <v>5</v>
      </c>
      <c r="K3460" t="s">
        <v>233</v>
      </c>
      <c r="L3460" t="s">
        <v>7</v>
      </c>
      <c r="M3460" t="s">
        <v>8</v>
      </c>
      <c r="N3460" t="s">
        <v>4</v>
      </c>
      <c r="O3460">
        <v>18</v>
      </c>
      <c r="P3460">
        <v>2024</v>
      </c>
      <c r="Q3460">
        <v>10</v>
      </c>
      <c r="R3460">
        <v>11</v>
      </c>
      <c r="S3460" t="s">
        <v>125</v>
      </c>
      <c r="T3460" t="s">
        <v>10</v>
      </c>
      <c r="U3460">
        <v>23</v>
      </c>
      <c r="V3460" t="s">
        <v>174</v>
      </c>
      <c r="W3460">
        <v>5</v>
      </c>
      <c r="X3460" t="s">
        <v>12</v>
      </c>
      <c r="Y3460">
        <v>15</v>
      </c>
      <c r="Z3460" t="s">
        <v>2</v>
      </c>
      <c r="AA3460">
        <v>1</v>
      </c>
      <c r="AB3460" s="3">
        <v>45576.958333333336</v>
      </c>
      <c r="AC3460">
        <f>VLOOKUP(D3460,[1]tablaBarrios!A:C,2,FALSE)</f>
        <v>7.1189999999999998</v>
      </c>
      <c r="AD3460">
        <f>VLOOKUP(D3460,[1]tablaBarrios!A:C,3,FALSE)</f>
        <v>-73.122</v>
      </c>
    </row>
    <row r="3461" spans="1:30" x14ac:dyDescent="0.25">
      <c r="A3461">
        <v>3460</v>
      </c>
      <c r="B3461" t="s">
        <v>0</v>
      </c>
      <c r="C3461" t="s">
        <v>1</v>
      </c>
      <c r="D3461" t="s">
        <v>148</v>
      </c>
      <c r="E3461" s="1">
        <v>45576</v>
      </c>
      <c r="F3461" s="2">
        <v>8.3333333333333329E-2</v>
      </c>
      <c r="G3461">
        <v>-89</v>
      </c>
      <c r="H3461" t="s">
        <v>28</v>
      </c>
      <c r="I3461" t="s">
        <v>4</v>
      </c>
      <c r="J3461" t="s">
        <v>5</v>
      </c>
      <c r="K3461" t="s">
        <v>44</v>
      </c>
      <c r="L3461" t="s">
        <v>7</v>
      </c>
      <c r="M3461" t="s">
        <v>8</v>
      </c>
      <c r="N3461" t="s">
        <v>4</v>
      </c>
      <c r="O3461">
        <v>18</v>
      </c>
      <c r="P3461">
        <v>2024</v>
      </c>
      <c r="Q3461">
        <v>10</v>
      </c>
      <c r="R3461">
        <v>11</v>
      </c>
      <c r="S3461" t="s">
        <v>72</v>
      </c>
      <c r="T3461" t="s">
        <v>10</v>
      </c>
      <c r="U3461">
        <v>2</v>
      </c>
      <c r="V3461" t="s">
        <v>174</v>
      </c>
      <c r="W3461">
        <v>5</v>
      </c>
      <c r="X3461" t="s">
        <v>50</v>
      </c>
      <c r="Y3461">
        <v>1</v>
      </c>
      <c r="Z3461" t="s">
        <v>51</v>
      </c>
      <c r="AA3461">
        <v>1</v>
      </c>
      <c r="AB3461" s="3">
        <v>45576.083333333336</v>
      </c>
      <c r="AC3461">
        <f>VLOOKUP(D3461,[1]tablaBarrios!A:C,2,FALSE)</f>
        <v>7.1468999999999996</v>
      </c>
      <c r="AD3461">
        <f>VLOOKUP(D3461,[1]tablaBarrios!A:C,3,FALSE)</f>
        <v>-73.133200000000002</v>
      </c>
    </row>
    <row r="3462" spans="1:30" x14ac:dyDescent="0.25">
      <c r="A3462">
        <v>3461</v>
      </c>
      <c r="B3462" t="s">
        <v>0</v>
      </c>
      <c r="C3462" t="s">
        <v>14</v>
      </c>
      <c r="D3462" t="s">
        <v>149</v>
      </c>
      <c r="E3462" s="1">
        <v>45576</v>
      </c>
      <c r="F3462" s="2">
        <v>0.875</v>
      </c>
      <c r="G3462">
        <v>-89</v>
      </c>
      <c r="H3462" t="s">
        <v>28</v>
      </c>
      <c r="I3462" t="s">
        <v>4</v>
      </c>
      <c r="J3462" t="s">
        <v>5</v>
      </c>
      <c r="K3462" t="s">
        <v>6</v>
      </c>
      <c r="L3462" t="s">
        <v>7</v>
      </c>
      <c r="M3462" t="s">
        <v>8</v>
      </c>
      <c r="N3462" t="s">
        <v>4</v>
      </c>
      <c r="O3462">
        <v>18</v>
      </c>
      <c r="P3462">
        <v>2024</v>
      </c>
      <c r="Q3462">
        <v>10</v>
      </c>
      <c r="R3462">
        <v>11</v>
      </c>
      <c r="S3462" t="s">
        <v>57</v>
      </c>
      <c r="T3462" t="s">
        <v>10</v>
      </c>
      <c r="U3462">
        <v>21</v>
      </c>
      <c r="V3462" t="s">
        <v>174</v>
      </c>
      <c r="W3462">
        <v>5</v>
      </c>
      <c r="X3462" t="s">
        <v>41</v>
      </c>
      <c r="Y3462">
        <v>3</v>
      </c>
      <c r="Z3462" t="s">
        <v>36</v>
      </c>
      <c r="AA3462">
        <v>1</v>
      </c>
      <c r="AB3462" s="3">
        <v>45576.875</v>
      </c>
      <c r="AC3462">
        <f>VLOOKUP(D3462,[1]tablaBarrios!A:C,2,FALSE)</f>
        <v>7.1405000000000003</v>
      </c>
      <c r="AD3462">
        <f>VLOOKUP(D3462,[1]tablaBarrios!A:C,3,FALSE)</f>
        <v>-73.120199999999997</v>
      </c>
    </row>
    <row r="3463" spans="1:30" x14ac:dyDescent="0.25">
      <c r="A3463">
        <v>3462</v>
      </c>
      <c r="B3463" t="s">
        <v>26</v>
      </c>
      <c r="C3463" t="s">
        <v>14</v>
      </c>
      <c r="D3463" t="s">
        <v>153</v>
      </c>
      <c r="E3463" s="1">
        <v>45576</v>
      </c>
      <c r="F3463" s="2">
        <v>0</v>
      </c>
      <c r="G3463">
        <v>8</v>
      </c>
      <c r="H3463" t="s">
        <v>28</v>
      </c>
      <c r="I3463" t="s">
        <v>4</v>
      </c>
      <c r="J3463" t="s">
        <v>5</v>
      </c>
      <c r="K3463" t="s">
        <v>44</v>
      </c>
      <c r="L3463" t="s">
        <v>29</v>
      </c>
      <c r="M3463" t="s">
        <v>30</v>
      </c>
      <c r="N3463" s="5">
        <v>45905</v>
      </c>
      <c r="O3463">
        <v>1</v>
      </c>
      <c r="P3463">
        <v>2024</v>
      </c>
      <c r="Q3463">
        <v>10</v>
      </c>
      <c r="R3463">
        <v>11</v>
      </c>
      <c r="S3463" t="s">
        <v>32</v>
      </c>
      <c r="T3463" t="s">
        <v>33</v>
      </c>
      <c r="U3463">
        <v>0</v>
      </c>
      <c r="V3463" t="s">
        <v>174</v>
      </c>
      <c r="W3463">
        <v>5</v>
      </c>
      <c r="X3463" t="s">
        <v>84</v>
      </c>
      <c r="Y3463">
        <v>4</v>
      </c>
      <c r="Z3463" t="s">
        <v>85</v>
      </c>
      <c r="AA3463">
        <v>1</v>
      </c>
      <c r="AB3463" s="3">
        <v>45576</v>
      </c>
      <c r="AC3463">
        <f>VLOOKUP(D3463,[1]tablaBarrios!A:C,2,FALSE)</f>
        <v>7.1695000000000002</v>
      </c>
      <c r="AD3463">
        <f>VLOOKUP(D3463,[1]tablaBarrios!A:C,3,FALSE)</f>
        <v>-73.072500000000005</v>
      </c>
    </row>
    <row r="3464" spans="1:30" x14ac:dyDescent="0.25">
      <c r="A3464">
        <v>3463</v>
      </c>
      <c r="B3464" t="s">
        <v>42</v>
      </c>
      <c r="C3464" t="s">
        <v>14</v>
      </c>
      <c r="D3464" t="s">
        <v>63</v>
      </c>
      <c r="E3464" s="1">
        <v>45576</v>
      </c>
      <c r="F3464" s="2">
        <v>0.95833333333333337</v>
      </c>
      <c r="G3464">
        <v>37</v>
      </c>
      <c r="H3464" t="s">
        <v>28</v>
      </c>
      <c r="I3464" t="s">
        <v>4</v>
      </c>
      <c r="J3464" t="s">
        <v>5</v>
      </c>
      <c r="K3464" t="s">
        <v>6</v>
      </c>
      <c r="L3464" t="s">
        <v>45</v>
      </c>
      <c r="M3464" t="s">
        <v>46</v>
      </c>
      <c r="N3464" t="s">
        <v>53</v>
      </c>
      <c r="O3464">
        <v>7</v>
      </c>
      <c r="P3464">
        <v>2024</v>
      </c>
      <c r="Q3464">
        <v>10</v>
      </c>
      <c r="R3464">
        <v>11</v>
      </c>
      <c r="S3464" t="s">
        <v>125</v>
      </c>
      <c r="T3464" t="s">
        <v>49</v>
      </c>
      <c r="U3464">
        <v>23</v>
      </c>
      <c r="V3464" t="s">
        <v>174</v>
      </c>
      <c r="W3464">
        <v>5</v>
      </c>
      <c r="X3464" t="s">
        <v>34</v>
      </c>
      <c r="Y3464">
        <v>6</v>
      </c>
      <c r="Z3464" t="s">
        <v>27</v>
      </c>
      <c r="AA3464">
        <v>1</v>
      </c>
      <c r="AB3464" s="3">
        <v>45576.958333333336</v>
      </c>
      <c r="AC3464">
        <f>VLOOKUP(D3464,[1]tablaBarrios!A:C,2,FALSE)</f>
        <v>7.1055999999999999</v>
      </c>
      <c r="AD3464">
        <f>VLOOKUP(D3464,[1]tablaBarrios!A:C,3,FALSE)</f>
        <v>-73.118300000000005</v>
      </c>
    </row>
    <row r="3465" spans="1:30" x14ac:dyDescent="0.25">
      <c r="A3465">
        <v>3464</v>
      </c>
      <c r="B3465" t="s">
        <v>42</v>
      </c>
      <c r="C3465" t="s">
        <v>1</v>
      </c>
      <c r="D3465" t="s">
        <v>326</v>
      </c>
      <c r="E3465" s="1">
        <v>45576</v>
      </c>
      <c r="F3465" s="2">
        <v>0.45833333333333331</v>
      </c>
      <c r="G3465">
        <v>42</v>
      </c>
      <c r="H3465" t="s">
        <v>28</v>
      </c>
      <c r="I3465" t="s">
        <v>4</v>
      </c>
      <c r="J3465" t="s">
        <v>5</v>
      </c>
      <c r="K3465" t="s">
        <v>44</v>
      </c>
      <c r="L3465" t="s">
        <v>45</v>
      </c>
      <c r="M3465" t="s">
        <v>46</v>
      </c>
      <c r="N3465" t="s">
        <v>176</v>
      </c>
      <c r="O3465">
        <v>8</v>
      </c>
      <c r="P3465">
        <v>2024</v>
      </c>
      <c r="Q3465">
        <v>10</v>
      </c>
      <c r="R3465">
        <v>11</v>
      </c>
      <c r="S3465" t="s">
        <v>80</v>
      </c>
      <c r="T3465" t="s">
        <v>49</v>
      </c>
      <c r="U3465">
        <v>11</v>
      </c>
      <c r="V3465" t="s">
        <v>174</v>
      </c>
      <c r="W3465">
        <v>5</v>
      </c>
      <c r="X3465" t="s">
        <v>155</v>
      </c>
      <c r="Y3465">
        <v>11</v>
      </c>
      <c r="Z3465" t="s">
        <v>156</v>
      </c>
      <c r="AA3465">
        <v>1</v>
      </c>
      <c r="AB3465" s="3">
        <v>45576.458333333336</v>
      </c>
      <c r="AC3465">
        <f>VLOOKUP(D3465,[1]tablaBarrios!A:C,2,FALSE)</f>
        <v>7.08643</v>
      </c>
      <c r="AD3465">
        <f>VLOOKUP(D3465,[1]tablaBarrios!A:C,3,FALSE)</f>
        <v>-73.123080000000002</v>
      </c>
    </row>
    <row r="3466" spans="1:30" x14ac:dyDescent="0.25">
      <c r="A3466">
        <v>3465</v>
      </c>
      <c r="B3466" t="s">
        <v>106</v>
      </c>
      <c r="C3466" t="s">
        <v>14</v>
      </c>
      <c r="D3466" t="s">
        <v>262</v>
      </c>
      <c r="E3466" s="1">
        <v>45576</v>
      </c>
      <c r="F3466" s="2">
        <v>0.33333333333333331</v>
      </c>
      <c r="G3466">
        <v>-89</v>
      </c>
      <c r="H3466" t="s">
        <v>4</v>
      </c>
      <c r="I3466" t="s">
        <v>4</v>
      </c>
      <c r="J3466" t="s">
        <v>5</v>
      </c>
      <c r="K3466" t="s">
        <v>248</v>
      </c>
      <c r="L3466" t="s">
        <v>70</v>
      </c>
      <c r="M3466" t="s">
        <v>109</v>
      </c>
      <c r="N3466" t="s">
        <v>4</v>
      </c>
      <c r="O3466">
        <v>18</v>
      </c>
      <c r="P3466">
        <v>2024</v>
      </c>
      <c r="Q3466">
        <v>10</v>
      </c>
      <c r="R3466">
        <v>11</v>
      </c>
      <c r="S3466" t="s">
        <v>134</v>
      </c>
      <c r="T3466" t="s">
        <v>73</v>
      </c>
      <c r="U3466">
        <v>8</v>
      </c>
      <c r="V3466" t="s">
        <v>174</v>
      </c>
      <c r="W3466">
        <v>5</v>
      </c>
      <c r="X3466" t="s">
        <v>60</v>
      </c>
      <c r="Y3466">
        <v>13</v>
      </c>
      <c r="Z3466" t="s">
        <v>61</v>
      </c>
      <c r="AA3466">
        <v>1</v>
      </c>
      <c r="AB3466" s="3">
        <v>45576.333333333336</v>
      </c>
      <c r="AC3466">
        <f>VLOOKUP(D3466,[1]tablaBarrios!A:C,2,FALSE)</f>
        <v>7.1238900000000003</v>
      </c>
      <c r="AD3466">
        <f>VLOOKUP(D3466,[1]tablaBarrios!A:C,3,FALSE)</f>
        <v>-73.110680000000002</v>
      </c>
    </row>
    <row r="3467" spans="1:30" x14ac:dyDescent="0.25">
      <c r="A3467">
        <v>3466</v>
      </c>
      <c r="B3467" t="s">
        <v>68</v>
      </c>
      <c r="C3467" t="s">
        <v>14</v>
      </c>
      <c r="D3467" t="s">
        <v>69</v>
      </c>
      <c r="E3467" s="1">
        <v>45576</v>
      </c>
      <c r="F3467" s="2">
        <v>0.79166666666666663</v>
      </c>
      <c r="G3467">
        <v>-89</v>
      </c>
      <c r="H3467" t="s">
        <v>3</v>
      </c>
      <c r="I3467" t="s">
        <v>4</v>
      </c>
      <c r="J3467" t="s">
        <v>5</v>
      </c>
      <c r="K3467" t="s">
        <v>6</v>
      </c>
      <c r="L3467" t="s">
        <v>70</v>
      </c>
      <c r="M3467" t="s">
        <v>71</v>
      </c>
      <c r="N3467" t="s">
        <v>4</v>
      </c>
      <c r="O3467">
        <v>18</v>
      </c>
      <c r="P3467">
        <v>2024</v>
      </c>
      <c r="Q3467">
        <v>10</v>
      </c>
      <c r="R3467">
        <v>11</v>
      </c>
      <c r="S3467" t="s">
        <v>54</v>
      </c>
      <c r="T3467" t="s">
        <v>73</v>
      </c>
      <c r="U3467">
        <v>19</v>
      </c>
      <c r="V3467" t="s">
        <v>174</v>
      </c>
      <c r="W3467">
        <v>5</v>
      </c>
      <c r="X3467" t="s">
        <v>60</v>
      </c>
      <c r="Y3467">
        <v>13</v>
      </c>
      <c r="Z3467" t="s">
        <v>61</v>
      </c>
      <c r="AA3467">
        <v>1</v>
      </c>
      <c r="AB3467" s="3">
        <v>45576.791666666664</v>
      </c>
      <c r="AC3467">
        <f>VLOOKUP(D3467,[1]tablaBarrios!A:C,2,FALSE)</f>
        <v>7.1274699999999998</v>
      </c>
      <c r="AD3467">
        <f>VLOOKUP(D3467,[1]tablaBarrios!A:C,3,FALSE)</f>
        <v>-73.108540000000005</v>
      </c>
    </row>
    <row r="3468" spans="1:30" x14ac:dyDescent="0.25">
      <c r="A3468">
        <v>3467</v>
      </c>
      <c r="B3468" t="s">
        <v>68</v>
      </c>
      <c r="C3468" t="s">
        <v>14</v>
      </c>
      <c r="D3468" t="s">
        <v>149</v>
      </c>
      <c r="E3468" s="1">
        <v>45576</v>
      </c>
      <c r="F3468" s="2">
        <v>0.45833333333333331</v>
      </c>
      <c r="G3468">
        <v>-89</v>
      </c>
      <c r="H3468" t="s">
        <v>3</v>
      </c>
      <c r="I3468" t="s">
        <v>4</v>
      </c>
      <c r="J3468" t="s">
        <v>5</v>
      </c>
      <c r="K3468" t="s">
        <v>6</v>
      </c>
      <c r="L3468" t="s">
        <v>70</v>
      </c>
      <c r="M3468" t="s">
        <v>71</v>
      </c>
      <c r="N3468" t="s">
        <v>4</v>
      </c>
      <c r="O3468">
        <v>18</v>
      </c>
      <c r="P3468">
        <v>2024</v>
      </c>
      <c r="Q3468">
        <v>10</v>
      </c>
      <c r="R3468">
        <v>11</v>
      </c>
      <c r="S3468" t="s">
        <v>80</v>
      </c>
      <c r="T3468" t="s">
        <v>73</v>
      </c>
      <c r="U3468">
        <v>11</v>
      </c>
      <c r="V3468" t="s">
        <v>174</v>
      </c>
      <c r="W3468">
        <v>5</v>
      </c>
      <c r="X3468" t="s">
        <v>41</v>
      </c>
      <c r="Y3468">
        <v>3</v>
      </c>
      <c r="Z3468" t="s">
        <v>36</v>
      </c>
      <c r="AA3468">
        <v>1</v>
      </c>
      <c r="AB3468" s="3">
        <v>45576.458333333336</v>
      </c>
      <c r="AC3468">
        <f>VLOOKUP(D3468,[1]tablaBarrios!A:C,2,FALSE)</f>
        <v>7.1405000000000003</v>
      </c>
      <c r="AD3468">
        <f>VLOOKUP(D3468,[1]tablaBarrios!A:C,3,FALSE)</f>
        <v>-73.120199999999997</v>
      </c>
    </row>
    <row r="3469" spans="1:30" x14ac:dyDescent="0.25">
      <c r="A3469">
        <v>3468</v>
      </c>
      <c r="B3469" t="s">
        <v>68</v>
      </c>
      <c r="C3469" t="s">
        <v>14</v>
      </c>
      <c r="D3469" t="s">
        <v>36</v>
      </c>
      <c r="E3469" s="1">
        <v>45576</v>
      </c>
      <c r="F3469" s="2">
        <v>0.66666666666666663</v>
      </c>
      <c r="G3469">
        <v>-89</v>
      </c>
      <c r="H3469" t="s">
        <v>28</v>
      </c>
      <c r="I3469" t="s">
        <v>4</v>
      </c>
      <c r="J3469" t="s">
        <v>5</v>
      </c>
      <c r="K3469" t="s">
        <v>6</v>
      </c>
      <c r="L3469" t="s">
        <v>70</v>
      </c>
      <c r="M3469" t="s">
        <v>71</v>
      </c>
      <c r="N3469" t="s">
        <v>4</v>
      </c>
      <c r="O3469">
        <v>18</v>
      </c>
      <c r="P3469">
        <v>2024</v>
      </c>
      <c r="Q3469">
        <v>10</v>
      </c>
      <c r="R3469">
        <v>11</v>
      </c>
      <c r="S3469" t="s">
        <v>59</v>
      </c>
      <c r="T3469" t="s">
        <v>73</v>
      </c>
      <c r="U3469">
        <v>16</v>
      </c>
      <c r="V3469" t="s">
        <v>174</v>
      </c>
      <c r="W3469">
        <v>5</v>
      </c>
      <c r="X3469" t="s">
        <v>41</v>
      </c>
      <c r="Y3469">
        <v>3</v>
      </c>
      <c r="Z3469" t="s">
        <v>36</v>
      </c>
      <c r="AA3469">
        <v>1</v>
      </c>
      <c r="AB3469" s="3">
        <v>45576.666666666664</v>
      </c>
      <c r="AC3469">
        <f>VLOOKUP(D3469,[1]tablaBarrios!A:C,2,FALSE)</f>
        <v>7.1327999999999996</v>
      </c>
      <c r="AD3469">
        <f>VLOOKUP(D3469,[1]tablaBarrios!A:C,3,FALSE)</f>
        <v>-73.123500000000007</v>
      </c>
    </row>
    <row r="3470" spans="1:30" x14ac:dyDescent="0.25">
      <c r="A3470">
        <v>3469</v>
      </c>
      <c r="B3470" t="s">
        <v>74</v>
      </c>
      <c r="C3470" t="s">
        <v>14</v>
      </c>
      <c r="D3470" t="s">
        <v>120</v>
      </c>
      <c r="E3470" s="1">
        <v>45576</v>
      </c>
      <c r="F3470" s="2">
        <v>0.625</v>
      </c>
      <c r="G3470">
        <v>-89</v>
      </c>
      <c r="H3470" t="s">
        <v>3</v>
      </c>
      <c r="I3470" t="s">
        <v>4</v>
      </c>
      <c r="J3470" t="s">
        <v>82</v>
      </c>
      <c r="K3470" t="s">
        <v>6</v>
      </c>
      <c r="L3470" t="s">
        <v>70</v>
      </c>
      <c r="M3470" t="s">
        <v>75</v>
      </c>
      <c r="N3470" t="s">
        <v>4</v>
      </c>
      <c r="O3470">
        <v>18</v>
      </c>
      <c r="P3470">
        <v>2024</v>
      </c>
      <c r="Q3470">
        <v>10</v>
      </c>
      <c r="R3470">
        <v>11</v>
      </c>
      <c r="S3470" t="s">
        <v>9</v>
      </c>
      <c r="T3470" t="s">
        <v>73</v>
      </c>
      <c r="U3470">
        <v>15</v>
      </c>
      <c r="V3470" t="s">
        <v>174</v>
      </c>
      <c r="W3470">
        <v>5</v>
      </c>
      <c r="X3470" t="s">
        <v>60</v>
      </c>
      <c r="Y3470">
        <v>13</v>
      </c>
      <c r="Z3470" t="s">
        <v>61</v>
      </c>
      <c r="AA3470">
        <v>1</v>
      </c>
      <c r="AB3470" s="3">
        <v>45576.625</v>
      </c>
      <c r="AC3470">
        <f>VLOOKUP(D3470,[1]tablaBarrios!A:C,2,FALSE)</f>
        <v>7.1207000000000003</v>
      </c>
      <c r="AD3470">
        <f>VLOOKUP(D3470,[1]tablaBarrios!A:C,3,FALSE)</f>
        <v>-73.125600000000006</v>
      </c>
    </row>
    <row r="3471" spans="1:30" x14ac:dyDescent="0.25">
      <c r="A3471">
        <v>3470</v>
      </c>
      <c r="B3471" t="s">
        <v>74</v>
      </c>
      <c r="C3471" t="s">
        <v>14</v>
      </c>
      <c r="D3471" t="s">
        <v>2</v>
      </c>
      <c r="E3471" s="1">
        <v>45576</v>
      </c>
      <c r="F3471" s="2">
        <v>0.75</v>
      </c>
      <c r="G3471">
        <v>-89</v>
      </c>
      <c r="H3471" t="s">
        <v>28</v>
      </c>
      <c r="I3471" t="s">
        <v>4</v>
      </c>
      <c r="J3471" t="s">
        <v>5</v>
      </c>
      <c r="K3471" t="s">
        <v>6</v>
      </c>
      <c r="L3471" t="s">
        <v>70</v>
      </c>
      <c r="M3471" t="s">
        <v>75</v>
      </c>
      <c r="N3471" t="s">
        <v>4</v>
      </c>
      <c r="O3471">
        <v>18</v>
      </c>
      <c r="P3471">
        <v>2024</v>
      </c>
      <c r="Q3471">
        <v>10</v>
      </c>
      <c r="R3471">
        <v>11</v>
      </c>
      <c r="S3471" t="s">
        <v>137</v>
      </c>
      <c r="T3471" t="s">
        <v>73</v>
      </c>
      <c r="U3471">
        <v>18</v>
      </c>
      <c r="V3471" t="s">
        <v>174</v>
      </c>
      <c r="W3471">
        <v>5</v>
      </c>
      <c r="X3471" t="s">
        <v>12</v>
      </c>
      <c r="Y3471">
        <v>15</v>
      </c>
      <c r="Z3471" t="s">
        <v>2</v>
      </c>
      <c r="AA3471">
        <v>1</v>
      </c>
      <c r="AB3471" s="3">
        <v>45576.75</v>
      </c>
      <c r="AC3471">
        <f>VLOOKUP(D3471,[1]tablaBarrios!A:C,2,FALSE)</f>
        <v>7.1189999999999998</v>
      </c>
      <c r="AD3471">
        <f>VLOOKUP(D3471,[1]tablaBarrios!A:C,3,FALSE)</f>
        <v>-73.122</v>
      </c>
    </row>
    <row r="3472" spans="1:30" x14ac:dyDescent="0.25">
      <c r="A3472">
        <v>3471</v>
      </c>
      <c r="B3472" t="s">
        <v>74</v>
      </c>
      <c r="C3472" t="s">
        <v>1</v>
      </c>
      <c r="D3472" t="s">
        <v>247</v>
      </c>
      <c r="E3472" s="1">
        <v>45576</v>
      </c>
      <c r="F3472" s="2">
        <v>0.83333333333333337</v>
      </c>
      <c r="G3472">
        <v>-89</v>
      </c>
      <c r="H3472" t="s">
        <v>28</v>
      </c>
      <c r="I3472" t="s">
        <v>4</v>
      </c>
      <c r="J3472" t="s">
        <v>5</v>
      </c>
      <c r="K3472" t="s">
        <v>6</v>
      </c>
      <c r="L3472" t="s">
        <v>70</v>
      </c>
      <c r="M3472" t="s">
        <v>75</v>
      </c>
      <c r="N3472" t="s">
        <v>4</v>
      </c>
      <c r="O3472">
        <v>18</v>
      </c>
      <c r="P3472">
        <v>2024</v>
      </c>
      <c r="Q3472">
        <v>10</v>
      </c>
      <c r="R3472">
        <v>11</v>
      </c>
      <c r="S3472" t="s">
        <v>65</v>
      </c>
      <c r="T3472" t="s">
        <v>73</v>
      </c>
      <c r="U3472">
        <v>20</v>
      </c>
      <c r="V3472" t="s">
        <v>174</v>
      </c>
      <c r="W3472">
        <v>5</v>
      </c>
      <c r="X3472" t="s">
        <v>34</v>
      </c>
      <c r="Y3472">
        <v>6</v>
      </c>
      <c r="Z3472" t="s">
        <v>27</v>
      </c>
      <c r="AA3472">
        <v>1</v>
      </c>
      <c r="AB3472" s="3">
        <v>45576.833333333336</v>
      </c>
      <c r="AC3472">
        <f>VLOOKUP(D3472,[1]tablaBarrios!A:C,2,FALSE)</f>
        <v>7.0990000000000002</v>
      </c>
      <c r="AD3472">
        <f>VLOOKUP(D3472,[1]tablaBarrios!A:C,3,FALSE)</f>
        <v>-73.106700000000004</v>
      </c>
    </row>
    <row r="3473" spans="1:30" x14ac:dyDescent="0.25">
      <c r="A3473">
        <v>3472</v>
      </c>
      <c r="B3473" t="s">
        <v>74</v>
      </c>
      <c r="C3473" t="s">
        <v>14</v>
      </c>
      <c r="D3473" t="s">
        <v>27</v>
      </c>
      <c r="E3473" s="1">
        <v>45576</v>
      </c>
      <c r="F3473" s="2">
        <v>0.33333333333333331</v>
      </c>
      <c r="G3473">
        <v>-89</v>
      </c>
      <c r="H3473" t="s">
        <v>3</v>
      </c>
      <c r="I3473" t="s">
        <v>4</v>
      </c>
      <c r="J3473" t="s">
        <v>5</v>
      </c>
      <c r="K3473" t="s">
        <v>6</v>
      </c>
      <c r="L3473" t="s">
        <v>70</v>
      </c>
      <c r="M3473" t="s">
        <v>75</v>
      </c>
      <c r="N3473" t="s">
        <v>4</v>
      </c>
      <c r="O3473">
        <v>18</v>
      </c>
      <c r="P3473">
        <v>2024</v>
      </c>
      <c r="Q3473">
        <v>10</v>
      </c>
      <c r="R3473">
        <v>11</v>
      </c>
      <c r="S3473" t="s">
        <v>134</v>
      </c>
      <c r="T3473" t="s">
        <v>73</v>
      </c>
      <c r="U3473">
        <v>8</v>
      </c>
      <c r="V3473" t="s">
        <v>174</v>
      </c>
      <c r="W3473">
        <v>5</v>
      </c>
      <c r="X3473" t="s">
        <v>34</v>
      </c>
      <c r="Y3473">
        <v>6</v>
      </c>
      <c r="Z3473" t="s">
        <v>27</v>
      </c>
      <c r="AA3473">
        <v>1</v>
      </c>
      <c r="AB3473" s="3">
        <v>45576.333333333336</v>
      </c>
      <c r="AC3473">
        <f>VLOOKUP(D3473,[1]tablaBarrios!A:C,2,FALSE)</f>
        <v>7.1181999999999999</v>
      </c>
      <c r="AD3473">
        <f>VLOOKUP(D3473,[1]tablaBarrios!A:C,3,FALSE)</f>
        <v>-73.123500000000007</v>
      </c>
    </row>
    <row r="3474" spans="1:30" x14ac:dyDescent="0.25">
      <c r="A3474">
        <v>3473</v>
      </c>
      <c r="B3474" t="s">
        <v>74</v>
      </c>
      <c r="C3474" t="s">
        <v>14</v>
      </c>
      <c r="D3474" t="s">
        <v>240</v>
      </c>
      <c r="E3474" s="1">
        <v>45576</v>
      </c>
      <c r="F3474" s="2">
        <v>0.625</v>
      </c>
      <c r="G3474">
        <v>-89</v>
      </c>
      <c r="H3474" t="s">
        <v>3</v>
      </c>
      <c r="I3474" t="s">
        <v>4</v>
      </c>
      <c r="J3474" t="s">
        <v>82</v>
      </c>
      <c r="K3474" t="s">
        <v>6</v>
      </c>
      <c r="L3474" t="s">
        <v>70</v>
      </c>
      <c r="M3474" t="s">
        <v>75</v>
      </c>
      <c r="N3474" t="s">
        <v>4</v>
      </c>
      <c r="O3474">
        <v>18</v>
      </c>
      <c r="P3474">
        <v>2024</v>
      </c>
      <c r="Q3474">
        <v>10</v>
      </c>
      <c r="R3474">
        <v>11</v>
      </c>
      <c r="S3474" t="s">
        <v>9</v>
      </c>
      <c r="T3474" t="s">
        <v>73</v>
      </c>
      <c r="U3474">
        <v>15</v>
      </c>
      <c r="V3474" t="s">
        <v>174</v>
      </c>
      <c r="W3474">
        <v>5</v>
      </c>
      <c r="X3474" t="s">
        <v>66</v>
      </c>
      <c r="Y3474">
        <v>12</v>
      </c>
      <c r="Z3474" t="s">
        <v>67</v>
      </c>
      <c r="AA3474">
        <v>1</v>
      </c>
      <c r="AB3474" s="3">
        <v>45576.625</v>
      </c>
      <c r="AC3474">
        <f>VLOOKUP(D3474,[1]tablaBarrios!A:C,2,FALSE)</f>
        <v>7.1078000000000001</v>
      </c>
      <c r="AD3474">
        <f>VLOOKUP(D3474,[1]tablaBarrios!A:C,3,FALSE)</f>
        <v>-73.113399999999999</v>
      </c>
    </row>
    <row r="3475" spans="1:30" x14ac:dyDescent="0.25">
      <c r="A3475">
        <v>3474</v>
      </c>
      <c r="B3475" t="s">
        <v>74</v>
      </c>
      <c r="C3475" t="s">
        <v>14</v>
      </c>
      <c r="D3475" t="s">
        <v>138</v>
      </c>
      <c r="E3475" s="1">
        <v>45576</v>
      </c>
      <c r="F3475" s="2">
        <v>0</v>
      </c>
      <c r="G3475">
        <v>-89</v>
      </c>
      <c r="H3475" t="s">
        <v>3</v>
      </c>
      <c r="I3475" t="s">
        <v>4</v>
      </c>
      <c r="J3475" t="s">
        <v>5</v>
      </c>
      <c r="K3475" t="s">
        <v>408</v>
      </c>
      <c r="L3475" t="s">
        <v>70</v>
      </c>
      <c r="M3475" t="s">
        <v>75</v>
      </c>
      <c r="N3475" t="s">
        <v>4</v>
      </c>
      <c r="O3475">
        <v>18</v>
      </c>
      <c r="P3475">
        <v>2024</v>
      </c>
      <c r="Q3475">
        <v>10</v>
      </c>
      <c r="R3475">
        <v>11</v>
      </c>
      <c r="S3475" t="s">
        <v>32</v>
      </c>
      <c r="T3475" t="s">
        <v>73</v>
      </c>
      <c r="U3475">
        <v>0</v>
      </c>
      <c r="V3475" t="s">
        <v>174</v>
      </c>
      <c r="W3475">
        <v>5</v>
      </c>
      <c r="X3475" t="s">
        <v>60</v>
      </c>
      <c r="Y3475">
        <v>13</v>
      </c>
      <c r="Z3475" t="s">
        <v>61</v>
      </c>
      <c r="AA3475">
        <v>1</v>
      </c>
      <c r="AB3475" s="3">
        <v>45576</v>
      </c>
      <c r="AC3475">
        <f>VLOOKUP(D3475,[1]tablaBarrios!A:C,2,FALSE)</f>
        <v>7.1173000000000002</v>
      </c>
      <c r="AD3475">
        <f>VLOOKUP(D3475,[1]tablaBarrios!A:C,3,FALSE)</f>
        <v>-73.122299999999996</v>
      </c>
    </row>
    <row r="3476" spans="1:30" x14ac:dyDescent="0.25">
      <c r="A3476">
        <v>3475</v>
      </c>
      <c r="B3476" t="s">
        <v>74</v>
      </c>
      <c r="C3476" t="s">
        <v>14</v>
      </c>
      <c r="D3476" t="s">
        <v>138</v>
      </c>
      <c r="E3476" s="1">
        <v>45576</v>
      </c>
      <c r="F3476" s="2">
        <v>0.70833333333333337</v>
      </c>
      <c r="G3476">
        <v>-89</v>
      </c>
      <c r="H3476" t="s">
        <v>28</v>
      </c>
      <c r="I3476" t="s">
        <v>4</v>
      </c>
      <c r="J3476" t="s">
        <v>82</v>
      </c>
      <c r="K3476" t="s">
        <v>6</v>
      </c>
      <c r="L3476" t="s">
        <v>70</v>
      </c>
      <c r="M3476" t="s">
        <v>75</v>
      </c>
      <c r="N3476" t="s">
        <v>4</v>
      </c>
      <c r="O3476">
        <v>18</v>
      </c>
      <c r="P3476">
        <v>2024</v>
      </c>
      <c r="Q3476">
        <v>10</v>
      </c>
      <c r="R3476">
        <v>11</v>
      </c>
      <c r="S3476" t="s">
        <v>103</v>
      </c>
      <c r="T3476" t="s">
        <v>73</v>
      </c>
      <c r="U3476">
        <v>17</v>
      </c>
      <c r="V3476" t="s">
        <v>174</v>
      </c>
      <c r="W3476">
        <v>5</v>
      </c>
      <c r="X3476" t="s">
        <v>60</v>
      </c>
      <c r="Y3476">
        <v>13</v>
      </c>
      <c r="Z3476" t="s">
        <v>61</v>
      </c>
      <c r="AA3476">
        <v>1</v>
      </c>
      <c r="AB3476" s="3">
        <v>45576.708333333336</v>
      </c>
      <c r="AC3476">
        <f>VLOOKUP(D3476,[1]tablaBarrios!A:C,2,FALSE)</f>
        <v>7.1173000000000002</v>
      </c>
      <c r="AD3476">
        <f>VLOOKUP(D3476,[1]tablaBarrios!A:C,3,FALSE)</f>
        <v>-73.122299999999996</v>
      </c>
    </row>
    <row r="3477" spans="1:30" x14ac:dyDescent="0.25">
      <c r="A3477">
        <v>3476</v>
      </c>
      <c r="B3477" t="s">
        <v>74</v>
      </c>
      <c r="C3477" t="s">
        <v>14</v>
      </c>
      <c r="D3477" t="s">
        <v>146</v>
      </c>
      <c r="E3477" s="1">
        <v>45576</v>
      </c>
      <c r="F3477" s="2">
        <v>0.54166666666666663</v>
      </c>
      <c r="G3477">
        <v>-89</v>
      </c>
      <c r="H3477" t="s">
        <v>3</v>
      </c>
      <c r="I3477" t="s">
        <v>4</v>
      </c>
      <c r="J3477" t="s">
        <v>82</v>
      </c>
      <c r="K3477" t="s">
        <v>6</v>
      </c>
      <c r="L3477" t="s">
        <v>70</v>
      </c>
      <c r="M3477" t="s">
        <v>75</v>
      </c>
      <c r="N3477" t="s">
        <v>4</v>
      </c>
      <c r="O3477">
        <v>18</v>
      </c>
      <c r="P3477">
        <v>2024</v>
      </c>
      <c r="Q3477">
        <v>10</v>
      </c>
      <c r="R3477">
        <v>11</v>
      </c>
      <c r="S3477" t="s">
        <v>147</v>
      </c>
      <c r="T3477" t="s">
        <v>73</v>
      </c>
      <c r="U3477">
        <v>13</v>
      </c>
      <c r="V3477" t="s">
        <v>174</v>
      </c>
      <c r="W3477">
        <v>5</v>
      </c>
      <c r="X3477" t="s">
        <v>60</v>
      </c>
      <c r="Y3477">
        <v>13</v>
      </c>
      <c r="Z3477" t="s">
        <v>61</v>
      </c>
      <c r="AA3477">
        <v>1</v>
      </c>
      <c r="AB3477" s="3">
        <v>45576.541666666664</v>
      </c>
      <c r="AC3477">
        <f>VLOOKUP(D3477,[1]tablaBarrios!A:C,2,FALSE)</f>
        <v>7.1227999999999998</v>
      </c>
      <c r="AD3477">
        <f>VLOOKUP(D3477,[1]tablaBarrios!A:C,3,FALSE)</f>
        <v>-73.115700000000004</v>
      </c>
    </row>
    <row r="3478" spans="1:30" x14ac:dyDescent="0.25">
      <c r="A3478">
        <v>3477</v>
      </c>
      <c r="B3478" t="s">
        <v>74</v>
      </c>
      <c r="C3478" t="s">
        <v>14</v>
      </c>
      <c r="D3478" t="s">
        <v>146</v>
      </c>
      <c r="E3478" s="1">
        <v>45576</v>
      </c>
      <c r="F3478" s="2">
        <v>0.75</v>
      </c>
      <c r="G3478">
        <v>-89</v>
      </c>
      <c r="H3478" t="s">
        <v>28</v>
      </c>
      <c r="I3478" t="s">
        <v>4</v>
      </c>
      <c r="J3478" t="s">
        <v>82</v>
      </c>
      <c r="K3478" t="s">
        <v>6</v>
      </c>
      <c r="L3478" t="s">
        <v>70</v>
      </c>
      <c r="M3478" t="s">
        <v>75</v>
      </c>
      <c r="N3478" t="s">
        <v>4</v>
      </c>
      <c r="O3478">
        <v>18</v>
      </c>
      <c r="P3478">
        <v>2024</v>
      </c>
      <c r="Q3478">
        <v>10</v>
      </c>
      <c r="R3478">
        <v>11</v>
      </c>
      <c r="S3478" t="s">
        <v>137</v>
      </c>
      <c r="T3478" t="s">
        <v>73</v>
      </c>
      <c r="U3478">
        <v>18</v>
      </c>
      <c r="V3478" t="s">
        <v>174</v>
      </c>
      <c r="W3478">
        <v>5</v>
      </c>
      <c r="X3478" t="s">
        <v>60</v>
      </c>
      <c r="Y3478">
        <v>13</v>
      </c>
      <c r="Z3478" t="s">
        <v>61</v>
      </c>
      <c r="AA3478">
        <v>1</v>
      </c>
      <c r="AB3478" s="3">
        <v>45576.75</v>
      </c>
      <c r="AC3478">
        <f>VLOOKUP(D3478,[1]tablaBarrios!A:C,2,FALSE)</f>
        <v>7.1227999999999998</v>
      </c>
      <c r="AD3478">
        <f>VLOOKUP(D3478,[1]tablaBarrios!A:C,3,FALSE)</f>
        <v>-73.115700000000004</v>
      </c>
    </row>
    <row r="3479" spans="1:30" x14ac:dyDescent="0.25">
      <c r="A3479">
        <v>3478</v>
      </c>
      <c r="B3479" t="s">
        <v>74</v>
      </c>
      <c r="C3479" t="s">
        <v>88</v>
      </c>
      <c r="D3479" t="s">
        <v>78</v>
      </c>
      <c r="E3479" s="1">
        <v>45576</v>
      </c>
      <c r="F3479" s="2">
        <v>0.54166666666666663</v>
      </c>
      <c r="G3479">
        <v>-89</v>
      </c>
      <c r="H3479" t="s">
        <v>3</v>
      </c>
      <c r="I3479" t="s">
        <v>4</v>
      </c>
      <c r="J3479" t="s">
        <v>5</v>
      </c>
      <c r="K3479" t="s">
        <v>6</v>
      </c>
      <c r="L3479" t="s">
        <v>70</v>
      </c>
      <c r="M3479" t="s">
        <v>75</v>
      </c>
      <c r="N3479" t="s">
        <v>4</v>
      </c>
      <c r="O3479">
        <v>18</v>
      </c>
      <c r="P3479">
        <v>2024</v>
      </c>
      <c r="Q3479">
        <v>10</v>
      </c>
      <c r="R3479">
        <v>11</v>
      </c>
      <c r="S3479" t="s">
        <v>147</v>
      </c>
      <c r="T3479" t="s">
        <v>73</v>
      </c>
      <c r="U3479">
        <v>13</v>
      </c>
      <c r="V3479" t="s">
        <v>174</v>
      </c>
      <c r="W3479">
        <v>5</v>
      </c>
      <c r="X3479" t="s">
        <v>24</v>
      </c>
      <c r="Y3479">
        <v>5</v>
      </c>
      <c r="Z3479" t="s">
        <v>25</v>
      </c>
      <c r="AA3479">
        <v>1</v>
      </c>
      <c r="AB3479" s="3">
        <v>45576.541666666664</v>
      </c>
      <c r="AC3479">
        <f>VLOOKUP(D3479,[1]tablaBarrios!A:C,2,FALSE)</f>
        <v>7.1300999999999997</v>
      </c>
      <c r="AD3479">
        <f>VLOOKUP(D3479,[1]tablaBarrios!A:C,3,FALSE)</f>
        <v>-73.133499999999998</v>
      </c>
    </row>
    <row r="3480" spans="1:30" x14ac:dyDescent="0.25">
      <c r="A3480">
        <v>3479</v>
      </c>
      <c r="B3480" t="s">
        <v>74</v>
      </c>
      <c r="C3480" t="s">
        <v>14</v>
      </c>
      <c r="D3480" t="s">
        <v>2</v>
      </c>
      <c r="E3480" s="1">
        <v>45576</v>
      </c>
      <c r="F3480" s="2">
        <v>0.95833333333333337</v>
      </c>
      <c r="G3480">
        <v>-89</v>
      </c>
      <c r="H3480" t="s">
        <v>28</v>
      </c>
      <c r="I3480" t="s">
        <v>4</v>
      </c>
      <c r="J3480" t="s">
        <v>82</v>
      </c>
      <c r="K3480" t="s">
        <v>6</v>
      </c>
      <c r="L3480" t="s">
        <v>70</v>
      </c>
      <c r="M3480" t="s">
        <v>75</v>
      </c>
      <c r="N3480" t="s">
        <v>4</v>
      </c>
      <c r="O3480">
        <v>18</v>
      </c>
      <c r="P3480">
        <v>2024</v>
      </c>
      <c r="Q3480">
        <v>10</v>
      </c>
      <c r="R3480">
        <v>11</v>
      </c>
      <c r="S3480" t="s">
        <v>125</v>
      </c>
      <c r="T3480" t="s">
        <v>73</v>
      </c>
      <c r="U3480">
        <v>23</v>
      </c>
      <c r="V3480" t="s">
        <v>174</v>
      </c>
      <c r="W3480">
        <v>5</v>
      </c>
      <c r="X3480" t="s">
        <v>12</v>
      </c>
      <c r="Y3480">
        <v>15</v>
      </c>
      <c r="Z3480" t="s">
        <v>2</v>
      </c>
      <c r="AA3480">
        <v>1</v>
      </c>
      <c r="AB3480" s="3">
        <v>45576.958333333336</v>
      </c>
      <c r="AC3480">
        <f>VLOOKUP(D3480,[1]tablaBarrios!A:C,2,FALSE)</f>
        <v>7.1189999999999998</v>
      </c>
      <c r="AD3480">
        <f>VLOOKUP(D3480,[1]tablaBarrios!A:C,3,FALSE)</f>
        <v>-73.122</v>
      </c>
    </row>
    <row r="3481" spans="1:30" x14ac:dyDescent="0.25">
      <c r="A3481">
        <v>3480</v>
      </c>
      <c r="B3481" t="s">
        <v>74</v>
      </c>
      <c r="C3481" t="s">
        <v>88</v>
      </c>
      <c r="D3481" t="s">
        <v>122</v>
      </c>
      <c r="E3481" s="1">
        <v>45576</v>
      </c>
      <c r="F3481" s="2">
        <v>0.70833333333333337</v>
      </c>
      <c r="G3481">
        <v>-89</v>
      </c>
      <c r="H3481" t="s">
        <v>28</v>
      </c>
      <c r="I3481" t="s">
        <v>4</v>
      </c>
      <c r="J3481" t="s">
        <v>124</v>
      </c>
      <c r="K3481" t="s">
        <v>6</v>
      </c>
      <c r="L3481" t="s">
        <v>70</v>
      </c>
      <c r="M3481" t="s">
        <v>75</v>
      </c>
      <c r="N3481" t="s">
        <v>4</v>
      </c>
      <c r="O3481">
        <v>18</v>
      </c>
      <c r="P3481">
        <v>2024</v>
      </c>
      <c r="Q3481">
        <v>10</v>
      </c>
      <c r="R3481">
        <v>11</v>
      </c>
      <c r="S3481" t="s">
        <v>103</v>
      </c>
      <c r="T3481" t="s">
        <v>73</v>
      </c>
      <c r="U3481">
        <v>17</v>
      </c>
      <c r="V3481" t="s">
        <v>174</v>
      </c>
      <c r="W3481">
        <v>5</v>
      </c>
      <c r="X3481" t="s">
        <v>12</v>
      </c>
      <c r="Y3481">
        <v>15</v>
      </c>
      <c r="Z3481" t="s">
        <v>2</v>
      </c>
      <c r="AA3481">
        <v>1</v>
      </c>
      <c r="AB3481" s="3">
        <v>45576.708333333336</v>
      </c>
      <c r="AC3481">
        <f>VLOOKUP(D3481,[1]tablaBarrios!A:C,2,FALSE)</f>
        <v>7.1136999999999997</v>
      </c>
      <c r="AD3481">
        <f>VLOOKUP(D3481,[1]tablaBarrios!A:C,3,FALSE)</f>
        <v>-73.132499999999993</v>
      </c>
    </row>
    <row r="3482" spans="1:30" x14ac:dyDescent="0.25">
      <c r="A3482">
        <v>3481</v>
      </c>
      <c r="B3482" t="s">
        <v>74</v>
      </c>
      <c r="C3482" t="s">
        <v>77</v>
      </c>
      <c r="D3482" t="s">
        <v>67</v>
      </c>
      <c r="E3482" s="1">
        <v>45576</v>
      </c>
      <c r="F3482" s="2">
        <v>0.70833333333333337</v>
      </c>
      <c r="G3482">
        <v>-89</v>
      </c>
      <c r="H3482" t="s">
        <v>3</v>
      </c>
      <c r="I3482" t="s">
        <v>4</v>
      </c>
      <c r="J3482" t="s">
        <v>124</v>
      </c>
      <c r="K3482" t="s">
        <v>6</v>
      </c>
      <c r="L3482" t="s">
        <v>70</v>
      </c>
      <c r="M3482" t="s">
        <v>75</v>
      </c>
      <c r="N3482" t="s">
        <v>4</v>
      </c>
      <c r="O3482">
        <v>18</v>
      </c>
      <c r="P3482">
        <v>2024</v>
      </c>
      <c r="Q3482">
        <v>10</v>
      </c>
      <c r="R3482">
        <v>11</v>
      </c>
      <c r="S3482" t="s">
        <v>103</v>
      </c>
      <c r="T3482" t="s">
        <v>73</v>
      </c>
      <c r="U3482">
        <v>17</v>
      </c>
      <c r="V3482" t="s">
        <v>174</v>
      </c>
      <c r="W3482">
        <v>5</v>
      </c>
      <c r="X3482" t="s">
        <v>66</v>
      </c>
      <c r="Y3482">
        <v>12</v>
      </c>
      <c r="Z3482" t="s">
        <v>67</v>
      </c>
      <c r="AA3482">
        <v>1</v>
      </c>
      <c r="AB3482" s="3">
        <v>45576.708333333336</v>
      </c>
      <c r="AC3482">
        <f>VLOOKUP(D3482,[1]tablaBarrios!A:C,2,FALSE)</f>
        <v>7.125</v>
      </c>
      <c r="AD3482">
        <f>VLOOKUP(D3482,[1]tablaBarrios!A:C,3,FALSE)</f>
        <v>-73.128</v>
      </c>
    </row>
    <row r="3483" spans="1:30" x14ac:dyDescent="0.25">
      <c r="A3483">
        <v>3482</v>
      </c>
      <c r="B3483" t="s">
        <v>74</v>
      </c>
      <c r="C3483" t="s">
        <v>14</v>
      </c>
      <c r="D3483" t="s">
        <v>67</v>
      </c>
      <c r="E3483" s="1">
        <v>45576</v>
      </c>
      <c r="F3483" s="2">
        <v>0</v>
      </c>
      <c r="G3483">
        <v>-89</v>
      </c>
      <c r="H3483" t="s">
        <v>3</v>
      </c>
      <c r="I3483" t="s">
        <v>4</v>
      </c>
      <c r="J3483" t="s">
        <v>82</v>
      </c>
      <c r="K3483" t="s">
        <v>6</v>
      </c>
      <c r="L3483" t="s">
        <v>70</v>
      </c>
      <c r="M3483" t="s">
        <v>75</v>
      </c>
      <c r="N3483" t="s">
        <v>4</v>
      </c>
      <c r="O3483">
        <v>18</v>
      </c>
      <c r="P3483">
        <v>2024</v>
      </c>
      <c r="Q3483">
        <v>10</v>
      </c>
      <c r="R3483">
        <v>11</v>
      </c>
      <c r="S3483" t="s">
        <v>32</v>
      </c>
      <c r="T3483" t="s">
        <v>73</v>
      </c>
      <c r="U3483">
        <v>0</v>
      </c>
      <c r="V3483" t="s">
        <v>174</v>
      </c>
      <c r="W3483">
        <v>5</v>
      </c>
      <c r="X3483" t="s">
        <v>66</v>
      </c>
      <c r="Y3483">
        <v>12</v>
      </c>
      <c r="Z3483" t="s">
        <v>67</v>
      </c>
      <c r="AA3483">
        <v>1</v>
      </c>
      <c r="AB3483" s="3">
        <v>45576</v>
      </c>
      <c r="AC3483">
        <f>VLOOKUP(D3483,[1]tablaBarrios!A:C,2,FALSE)</f>
        <v>7.125</v>
      </c>
      <c r="AD3483">
        <f>VLOOKUP(D3483,[1]tablaBarrios!A:C,3,FALSE)</f>
        <v>-73.128</v>
      </c>
    </row>
    <row r="3484" spans="1:30" x14ac:dyDescent="0.25">
      <c r="A3484">
        <v>3483</v>
      </c>
      <c r="B3484" t="s">
        <v>74</v>
      </c>
      <c r="C3484" t="s">
        <v>77</v>
      </c>
      <c r="D3484" t="s">
        <v>123</v>
      </c>
      <c r="E3484" s="1">
        <v>45576</v>
      </c>
      <c r="F3484" s="2">
        <v>0.125</v>
      </c>
      <c r="G3484">
        <v>-89</v>
      </c>
      <c r="H3484" t="s">
        <v>28</v>
      </c>
      <c r="I3484" t="s">
        <v>4</v>
      </c>
      <c r="J3484" t="s">
        <v>82</v>
      </c>
      <c r="K3484" t="s">
        <v>6</v>
      </c>
      <c r="L3484" t="s">
        <v>70</v>
      </c>
      <c r="M3484" t="s">
        <v>75</v>
      </c>
      <c r="N3484" t="s">
        <v>4</v>
      </c>
      <c r="O3484">
        <v>18</v>
      </c>
      <c r="P3484">
        <v>2024</v>
      </c>
      <c r="Q3484">
        <v>10</v>
      </c>
      <c r="R3484">
        <v>11</v>
      </c>
      <c r="S3484" t="s">
        <v>79</v>
      </c>
      <c r="T3484" t="s">
        <v>73</v>
      </c>
      <c r="U3484">
        <v>3</v>
      </c>
      <c r="V3484" t="s">
        <v>174</v>
      </c>
      <c r="W3484">
        <v>5</v>
      </c>
      <c r="X3484" t="s">
        <v>66</v>
      </c>
      <c r="Y3484">
        <v>12</v>
      </c>
      <c r="Z3484" t="s">
        <v>67</v>
      </c>
      <c r="AA3484">
        <v>1</v>
      </c>
      <c r="AB3484" s="3">
        <v>45576.125</v>
      </c>
      <c r="AC3484">
        <f>VLOOKUP(D3484,[1]tablaBarrios!A:C,2,FALSE)</f>
        <v>7.1208999999999998</v>
      </c>
      <c r="AD3484">
        <f>VLOOKUP(D3484,[1]tablaBarrios!A:C,3,FALSE)</f>
        <v>-73.114900000000006</v>
      </c>
    </row>
    <row r="3485" spans="1:30" x14ac:dyDescent="0.25">
      <c r="A3485">
        <v>3484</v>
      </c>
      <c r="B3485" t="s">
        <v>74</v>
      </c>
      <c r="C3485" t="s">
        <v>14</v>
      </c>
      <c r="D3485" t="s">
        <v>189</v>
      </c>
      <c r="E3485" s="1">
        <v>45576</v>
      </c>
      <c r="F3485" s="2">
        <v>0.58333333333333337</v>
      </c>
      <c r="G3485">
        <v>-89</v>
      </c>
      <c r="H3485" t="s">
        <v>28</v>
      </c>
      <c r="I3485" t="s">
        <v>4</v>
      </c>
      <c r="J3485" t="s">
        <v>82</v>
      </c>
      <c r="K3485" t="s">
        <v>6</v>
      </c>
      <c r="L3485" t="s">
        <v>70</v>
      </c>
      <c r="M3485" t="s">
        <v>75</v>
      </c>
      <c r="N3485" t="s">
        <v>4</v>
      </c>
      <c r="O3485">
        <v>18</v>
      </c>
      <c r="P3485">
        <v>2024</v>
      </c>
      <c r="Q3485">
        <v>10</v>
      </c>
      <c r="R3485">
        <v>11</v>
      </c>
      <c r="S3485" t="s">
        <v>48</v>
      </c>
      <c r="T3485" t="s">
        <v>73</v>
      </c>
      <c r="U3485">
        <v>14</v>
      </c>
      <c r="V3485" t="s">
        <v>174</v>
      </c>
      <c r="W3485">
        <v>5</v>
      </c>
      <c r="X3485" t="s">
        <v>20</v>
      </c>
      <c r="Y3485">
        <v>2</v>
      </c>
      <c r="Z3485" t="s">
        <v>21</v>
      </c>
      <c r="AA3485">
        <v>1</v>
      </c>
      <c r="AB3485" s="3">
        <v>45576.583333333336</v>
      </c>
      <c r="AC3485">
        <f>VLOOKUP(D3485,[1]tablaBarrios!A:C,2,FALSE)</f>
        <v>7.1424000000000003</v>
      </c>
      <c r="AD3485">
        <f>VLOOKUP(D3485,[1]tablaBarrios!A:C,3,FALSE)</f>
        <v>-73.124499999999998</v>
      </c>
    </row>
    <row r="3486" spans="1:30" x14ac:dyDescent="0.25">
      <c r="A3486">
        <v>3485</v>
      </c>
      <c r="B3486" t="s">
        <v>74</v>
      </c>
      <c r="C3486" t="s">
        <v>14</v>
      </c>
      <c r="D3486" t="s">
        <v>58</v>
      </c>
      <c r="E3486" s="1">
        <v>45576</v>
      </c>
      <c r="F3486" s="2">
        <v>0.70833333333333337</v>
      </c>
      <c r="G3486">
        <v>-89</v>
      </c>
      <c r="H3486" t="s">
        <v>3</v>
      </c>
      <c r="I3486" t="s">
        <v>4</v>
      </c>
      <c r="J3486" t="s">
        <v>5</v>
      </c>
      <c r="K3486" t="s">
        <v>6</v>
      </c>
      <c r="L3486" t="s">
        <v>70</v>
      </c>
      <c r="M3486" t="s">
        <v>75</v>
      </c>
      <c r="N3486" t="s">
        <v>4</v>
      </c>
      <c r="O3486">
        <v>18</v>
      </c>
      <c r="P3486">
        <v>2024</v>
      </c>
      <c r="Q3486">
        <v>10</v>
      </c>
      <c r="R3486">
        <v>11</v>
      </c>
      <c r="S3486" t="s">
        <v>103</v>
      </c>
      <c r="T3486" t="s">
        <v>73</v>
      </c>
      <c r="U3486">
        <v>17</v>
      </c>
      <c r="V3486" t="s">
        <v>174</v>
      </c>
      <c r="W3486">
        <v>5</v>
      </c>
      <c r="X3486" t="s">
        <v>60</v>
      </c>
      <c r="Y3486">
        <v>13</v>
      </c>
      <c r="Z3486" t="s">
        <v>61</v>
      </c>
      <c r="AA3486">
        <v>1</v>
      </c>
      <c r="AB3486" s="3">
        <v>45576.708333333336</v>
      </c>
      <c r="AC3486">
        <f>VLOOKUP(D3486,[1]tablaBarrios!A:C,2,FALSE)</f>
        <v>7.1326000000000001</v>
      </c>
      <c r="AD3486">
        <f>VLOOKUP(D3486,[1]tablaBarrios!A:C,3,FALSE)</f>
        <v>-73.117400000000004</v>
      </c>
    </row>
    <row r="3487" spans="1:30" x14ac:dyDescent="0.25">
      <c r="A3487">
        <v>3486</v>
      </c>
      <c r="B3487" t="s">
        <v>74</v>
      </c>
      <c r="C3487" t="s">
        <v>14</v>
      </c>
      <c r="D3487" t="s">
        <v>36</v>
      </c>
      <c r="E3487" s="1">
        <v>45576</v>
      </c>
      <c r="F3487" s="2">
        <v>0.54166666666666663</v>
      </c>
      <c r="G3487">
        <v>-89</v>
      </c>
      <c r="H3487" t="s">
        <v>28</v>
      </c>
      <c r="I3487" t="s">
        <v>4</v>
      </c>
      <c r="J3487" t="s">
        <v>82</v>
      </c>
      <c r="K3487" t="s">
        <v>6</v>
      </c>
      <c r="L3487" t="s">
        <v>70</v>
      </c>
      <c r="M3487" t="s">
        <v>75</v>
      </c>
      <c r="N3487" t="s">
        <v>4</v>
      </c>
      <c r="O3487">
        <v>18</v>
      </c>
      <c r="P3487">
        <v>2024</v>
      </c>
      <c r="Q3487">
        <v>10</v>
      </c>
      <c r="R3487">
        <v>11</v>
      </c>
      <c r="S3487" t="s">
        <v>147</v>
      </c>
      <c r="T3487" t="s">
        <v>73</v>
      </c>
      <c r="U3487">
        <v>13</v>
      </c>
      <c r="V3487" t="s">
        <v>174</v>
      </c>
      <c r="W3487">
        <v>5</v>
      </c>
      <c r="X3487" t="s">
        <v>41</v>
      </c>
      <c r="Y3487">
        <v>3</v>
      </c>
      <c r="Z3487" t="s">
        <v>36</v>
      </c>
      <c r="AA3487">
        <v>1</v>
      </c>
      <c r="AB3487" s="3">
        <v>45576.541666666664</v>
      </c>
      <c r="AC3487">
        <f>VLOOKUP(D3487,[1]tablaBarrios!A:C,2,FALSE)</f>
        <v>7.1327999999999996</v>
      </c>
      <c r="AD3487">
        <f>VLOOKUP(D3487,[1]tablaBarrios!A:C,3,FALSE)</f>
        <v>-73.123500000000007</v>
      </c>
    </row>
    <row r="3488" spans="1:30" x14ac:dyDescent="0.25">
      <c r="A3488">
        <v>3487</v>
      </c>
      <c r="B3488" t="s">
        <v>74</v>
      </c>
      <c r="C3488" t="s">
        <v>14</v>
      </c>
      <c r="D3488" t="s">
        <v>36</v>
      </c>
      <c r="E3488" s="1">
        <v>45576</v>
      </c>
      <c r="F3488" s="2">
        <v>0.95833333333333337</v>
      </c>
      <c r="G3488">
        <v>-89</v>
      </c>
      <c r="H3488" t="s">
        <v>28</v>
      </c>
      <c r="I3488" t="s">
        <v>4</v>
      </c>
      <c r="J3488" t="s">
        <v>82</v>
      </c>
      <c r="K3488" t="s">
        <v>6</v>
      </c>
      <c r="L3488" t="s">
        <v>70</v>
      </c>
      <c r="M3488" t="s">
        <v>75</v>
      </c>
      <c r="N3488" t="s">
        <v>4</v>
      </c>
      <c r="O3488">
        <v>18</v>
      </c>
      <c r="P3488">
        <v>2024</v>
      </c>
      <c r="Q3488">
        <v>10</v>
      </c>
      <c r="R3488">
        <v>11</v>
      </c>
      <c r="S3488" t="s">
        <v>125</v>
      </c>
      <c r="T3488" t="s">
        <v>73</v>
      </c>
      <c r="U3488">
        <v>23</v>
      </c>
      <c r="V3488" t="s">
        <v>174</v>
      </c>
      <c r="W3488">
        <v>5</v>
      </c>
      <c r="X3488" t="s">
        <v>41</v>
      </c>
      <c r="Y3488">
        <v>3</v>
      </c>
      <c r="Z3488" t="s">
        <v>36</v>
      </c>
      <c r="AA3488">
        <v>1</v>
      </c>
      <c r="AB3488" s="3">
        <v>45576.958333333336</v>
      </c>
      <c r="AC3488">
        <f>VLOOKUP(D3488,[1]tablaBarrios!A:C,2,FALSE)</f>
        <v>7.1327999999999996</v>
      </c>
      <c r="AD3488">
        <f>VLOOKUP(D3488,[1]tablaBarrios!A:C,3,FALSE)</f>
        <v>-73.123500000000007</v>
      </c>
    </row>
    <row r="3489" spans="1:30" x14ac:dyDescent="0.25">
      <c r="A3489">
        <v>3488</v>
      </c>
      <c r="B3489" t="s">
        <v>74</v>
      </c>
      <c r="C3489" t="s">
        <v>14</v>
      </c>
      <c r="D3489" t="s">
        <v>36</v>
      </c>
      <c r="E3489" s="1">
        <v>45576</v>
      </c>
      <c r="F3489" s="2">
        <v>0.16666666666666666</v>
      </c>
      <c r="G3489">
        <v>-89</v>
      </c>
      <c r="H3489" t="s">
        <v>3</v>
      </c>
      <c r="I3489" t="s">
        <v>4</v>
      </c>
      <c r="J3489" t="s">
        <v>5</v>
      </c>
      <c r="K3489" t="s">
        <v>6</v>
      </c>
      <c r="L3489" t="s">
        <v>70</v>
      </c>
      <c r="M3489" t="s">
        <v>75</v>
      </c>
      <c r="N3489" t="s">
        <v>4</v>
      </c>
      <c r="O3489">
        <v>18</v>
      </c>
      <c r="P3489">
        <v>2024</v>
      </c>
      <c r="Q3489">
        <v>10</v>
      </c>
      <c r="R3489">
        <v>11</v>
      </c>
      <c r="S3489" t="s">
        <v>145</v>
      </c>
      <c r="T3489" t="s">
        <v>73</v>
      </c>
      <c r="U3489">
        <v>4</v>
      </c>
      <c r="V3489" t="s">
        <v>174</v>
      </c>
      <c r="W3489">
        <v>5</v>
      </c>
      <c r="X3489" t="s">
        <v>41</v>
      </c>
      <c r="Y3489">
        <v>3</v>
      </c>
      <c r="Z3489" t="s">
        <v>36</v>
      </c>
      <c r="AA3489">
        <v>1</v>
      </c>
      <c r="AB3489" s="3">
        <v>45576.166666666664</v>
      </c>
      <c r="AC3489">
        <f>VLOOKUP(D3489,[1]tablaBarrios!A:C,2,FALSE)</f>
        <v>7.1327999999999996</v>
      </c>
      <c r="AD3489">
        <f>VLOOKUP(D3489,[1]tablaBarrios!A:C,3,FALSE)</f>
        <v>-73.123500000000007</v>
      </c>
    </row>
    <row r="3490" spans="1:30" x14ac:dyDescent="0.25">
      <c r="A3490">
        <v>3489</v>
      </c>
      <c r="B3490" t="s">
        <v>74</v>
      </c>
      <c r="C3490" t="s">
        <v>14</v>
      </c>
      <c r="D3490" t="s">
        <v>123</v>
      </c>
      <c r="E3490" s="1">
        <v>45576</v>
      </c>
      <c r="F3490" s="2">
        <v>0.75</v>
      </c>
      <c r="G3490">
        <v>-89</v>
      </c>
      <c r="H3490" t="s">
        <v>3</v>
      </c>
      <c r="I3490" t="s">
        <v>4</v>
      </c>
      <c r="J3490" t="s">
        <v>82</v>
      </c>
      <c r="K3490" t="s">
        <v>6</v>
      </c>
      <c r="L3490" t="s">
        <v>70</v>
      </c>
      <c r="M3490" t="s">
        <v>75</v>
      </c>
      <c r="N3490" t="s">
        <v>4</v>
      </c>
      <c r="O3490">
        <v>18</v>
      </c>
      <c r="P3490">
        <v>2024</v>
      </c>
      <c r="Q3490">
        <v>10</v>
      </c>
      <c r="R3490">
        <v>11</v>
      </c>
      <c r="S3490" t="s">
        <v>137</v>
      </c>
      <c r="T3490" t="s">
        <v>73</v>
      </c>
      <c r="U3490">
        <v>18</v>
      </c>
      <c r="V3490" t="s">
        <v>174</v>
      </c>
      <c r="W3490">
        <v>5</v>
      </c>
      <c r="X3490" t="s">
        <v>66</v>
      </c>
      <c r="Y3490">
        <v>12</v>
      </c>
      <c r="Z3490" t="s">
        <v>67</v>
      </c>
      <c r="AA3490">
        <v>1</v>
      </c>
      <c r="AB3490" s="3">
        <v>45576.75</v>
      </c>
      <c r="AC3490">
        <f>VLOOKUP(D3490,[1]tablaBarrios!A:C,2,FALSE)</f>
        <v>7.1208999999999998</v>
      </c>
      <c r="AD3490">
        <f>VLOOKUP(D3490,[1]tablaBarrios!A:C,3,FALSE)</f>
        <v>-73.114900000000006</v>
      </c>
    </row>
    <row r="3491" spans="1:30" x14ac:dyDescent="0.25">
      <c r="A3491">
        <v>3490</v>
      </c>
      <c r="B3491" t="s">
        <v>74</v>
      </c>
      <c r="C3491" t="s">
        <v>14</v>
      </c>
      <c r="D3491" t="s">
        <v>322</v>
      </c>
      <c r="E3491" s="1">
        <v>45576</v>
      </c>
      <c r="F3491" s="2">
        <v>4.1666666666666664E-2</v>
      </c>
      <c r="G3491">
        <v>-89</v>
      </c>
      <c r="H3491" t="s">
        <v>28</v>
      </c>
      <c r="I3491" t="s">
        <v>4</v>
      </c>
      <c r="J3491" t="s">
        <v>265</v>
      </c>
      <c r="K3491" t="s">
        <v>266</v>
      </c>
      <c r="L3491" t="s">
        <v>70</v>
      </c>
      <c r="M3491" t="s">
        <v>75</v>
      </c>
      <c r="N3491" t="s">
        <v>4</v>
      </c>
      <c r="O3491">
        <v>18</v>
      </c>
      <c r="P3491">
        <v>2024</v>
      </c>
      <c r="Q3491">
        <v>10</v>
      </c>
      <c r="R3491">
        <v>11</v>
      </c>
      <c r="S3491" t="s">
        <v>19</v>
      </c>
      <c r="T3491" t="s">
        <v>73</v>
      </c>
      <c r="U3491">
        <v>1</v>
      </c>
      <c r="V3491" t="s">
        <v>174</v>
      </c>
      <c r="W3491">
        <v>5</v>
      </c>
      <c r="X3491" t="s">
        <v>34</v>
      </c>
      <c r="Y3491">
        <v>6</v>
      </c>
      <c r="Z3491" t="s">
        <v>27</v>
      </c>
      <c r="AA3491">
        <v>1</v>
      </c>
      <c r="AB3491" s="3">
        <v>45576.041666666664</v>
      </c>
      <c r="AC3491">
        <f>VLOOKUP(D3491,[1]tablaBarrios!A:C,2,FALSE)</f>
        <v>7.1017000000000001</v>
      </c>
      <c r="AD3491">
        <f>VLOOKUP(D3491,[1]tablaBarrios!A:C,3,FALSE)</f>
        <v>-73.114000000000004</v>
      </c>
    </row>
    <row r="3492" spans="1:30" x14ac:dyDescent="0.25">
      <c r="A3492">
        <v>3491</v>
      </c>
      <c r="B3492" t="s">
        <v>193</v>
      </c>
      <c r="C3492" t="s">
        <v>14</v>
      </c>
      <c r="D3492" t="s">
        <v>138</v>
      </c>
      <c r="E3492" s="1">
        <v>45576</v>
      </c>
      <c r="F3492" s="2">
        <v>0</v>
      </c>
      <c r="G3492">
        <v>-89</v>
      </c>
      <c r="H3492" t="s">
        <v>3</v>
      </c>
      <c r="I3492" t="s">
        <v>4</v>
      </c>
      <c r="J3492" t="s">
        <v>5</v>
      </c>
      <c r="K3492" t="s">
        <v>44</v>
      </c>
      <c r="L3492" t="s">
        <v>70</v>
      </c>
      <c r="M3492" t="s">
        <v>195</v>
      </c>
      <c r="N3492" t="s">
        <v>4</v>
      </c>
      <c r="O3492">
        <v>18</v>
      </c>
      <c r="P3492">
        <v>2024</v>
      </c>
      <c r="Q3492">
        <v>10</v>
      </c>
      <c r="R3492">
        <v>11</v>
      </c>
      <c r="S3492" t="s">
        <v>32</v>
      </c>
      <c r="T3492" t="s">
        <v>73</v>
      </c>
      <c r="U3492">
        <v>0</v>
      </c>
      <c r="V3492" t="s">
        <v>174</v>
      </c>
      <c r="W3492">
        <v>5</v>
      </c>
      <c r="X3492" t="s">
        <v>60</v>
      </c>
      <c r="Y3492">
        <v>13</v>
      </c>
      <c r="Z3492" t="s">
        <v>61</v>
      </c>
      <c r="AA3492">
        <v>1</v>
      </c>
      <c r="AB3492" s="3">
        <v>45576</v>
      </c>
      <c r="AC3492">
        <f>VLOOKUP(D3492,[1]tablaBarrios!A:C,2,FALSE)</f>
        <v>7.1173000000000002</v>
      </c>
      <c r="AD3492">
        <f>VLOOKUP(D3492,[1]tablaBarrios!A:C,3,FALSE)</f>
        <v>-73.122299999999996</v>
      </c>
    </row>
    <row r="3493" spans="1:30" x14ac:dyDescent="0.25">
      <c r="A3493">
        <v>3492</v>
      </c>
      <c r="B3493" t="s">
        <v>193</v>
      </c>
      <c r="C3493" t="s">
        <v>14</v>
      </c>
      <c r="D3493" t="s">
        <v>314</v>
      </c>
      <c r="E3493" s="1">
        <v>45576</v>
      </c>
      <c r="F3493" s="2">
        <v>0.83333333333333337</v>
      </c>
      <c r="G3493">
        <v>-89</v>
      </c>
      <c r="H3493" t="s">
        <v>28</v>
      </c>
      <c r="I3493" t="s">
        <v>4</v>
      </c>
      <c r="J3493" t="s">
        <v>5</v>
      </c>
      <c r="K3493" t="s">
        <v>44</v>
      </c>
      <c r="L3493" t="s">
        <v>70</v>
      </c>
      <c r="M3493" t="s">
        <v>195</v>
      </c>
      <c r="N3493" t="s">
        <v>4</v>
      </c>
      <c r="O3493">
        <v>18</v>
      </c>
      <c r="P3493">
        <v>2024</v>
      </c>
      <c r="Q3493">
        <v>10</v>
      </c>
      <c r="R3493">
        <v>11</v>
      </c>
      <c r="S3493" t="s">
        <v>65</v>
      </c>
      <c r="T3493" t="s">
        <v>73</v>
      </c>
      <c r="U3493">
        <v>20</v>
      </c>
      <c r="V3493" t="s">
        <v>174</v>
      </c>
      <c r="W3493">
        <v>5</v>
      </c>
      <c r="X3493" t="s">
        <v>50</v>
      </c>
      <c r="Y3493">
        <v>1</v>
      </c>
      <c r="Z3493" t="s">
        <v>51</v>
      </c>
      <c r="AA3493">
        <v>1</v>
      </c>
      <c r="AB3493" s="3">
        <v>45576.833333333336</v>
      </c>
      <c r="AC3493">
        <f>VLOOKUP(D3493,[1]tablaBarrios!A:C,2,FALSE)</f>
        <v>7.1497000000000002</v>
      </c>
      <c r="AD3493">
        <f>VLOOKUP(D3493,[1]tablaBarrios!A:C,3,FALSE)</f>
        <v>-73.147199999999998</v>
      </c>
    </row>
    <row r="3494" spans="1:30" x14ac:dyDescent="0.25">
      <c r="A3494">
        <v>3493</v>
      </c>
      <c r="B3494" t="s">
        <v>193</v>
      </c>
      <c r="C3494" t="s">
        <v>1</v>
      </c>
      <c r="D3494" t="s">
        <v>242</v>
      </c>
      <c r="E3494" s="1">
        <v>45576</v>
      </c>
      <c r="F3494" s="2">
        <v>0.125</v>
      </c>
      <c r="G3494">
        <v>-89</v>
      </c>
      <c r="H3494" t="s">
        <v>28</v>
      </c>
      <c r="I3494" t="s">
        <v>4</v>
      </c>
      <c r="J3494" t="s">
        <v>5</v>
      </c>
      <c r="K3494" t="s">
        <v>44</v>
      </c>
      <c r="L3494" t="s">
        <v>70</v>
      </c>
      <c r="M3494" t="s">
        <v>195</v>
      </c>
      <c r="N3494" t="s">
        <v>4</v>
      </c>
      <c r="O3494">
        <v>18</v>
      </c>
      <c r="P3494">
        <v>2024</v>
      </c>
      <c r="Q3494">
        <v>10</v>
      </c>
      <c r="R3494">
        <v>11</v>
      </c>
      <c r="S3494" t="s">
        <v>79</v>
      </c>
      <c r="T3494" t="s">
        <v>73</v>
      </c>
      <c r="U3494">
        <v>3</v>
      </c>
      <c r="V3494" t="s">
        <v>174</v>
      </c>
      <c r="W3494">
        <v>5</v>
      </c>
      <c r="X3494" t="s">
        <v>155</v>
      </c>
      <c r="Y3494">
        <v>11</v>
      </c>
      <c r="Z3494" t="s">
        <v>156</v>
      </c>
      <c r="AA3494">
        <v>1</v>
      </c>
      <c r="AB3494" s="3">
        <v>45576.125</v>
      </c>
      <c r="AC3494">
        <f>VLOOKUP(D3494,[1]tablaBarrios!A:C,2,FALSE)</f>
        <v>7.0846999999999998</v>
      </c>
      <c r="AD3494">
        <f>VLOOKUP(D3494,[1]tablaBarrios!A:C,3,FALSE)</f>
        <v>-73.120900000000006</v>
      </c>
    </row>
    <row r="3495" spans="1:30" x14ac:dyDescent="0.25">
      <c r="A3495">
        <v>3494</v>
      </c>
      <c r="B3495" t="s">
        <v>0</v>
      </c>
      <c r="C3495" t="s">
        <v>1</v>
      </c>
      <c r="D3495" t="s">
        <v>194</v>
      </c>
      <c r="E3495" s="1">
        <v>45577</v>
      </c>
      <c r="F3495" s="2">
        <v>0.70833333333333337</v>
      </c>
      <c r="G3495">
        <v>-89</v>
      </c>
      <c r="H3495" t="s">
        <v>28</v>
      </c>
      <c r="I3495" t="s">
        <v>4</v>
      </c>
      <c r="J3495" t="s">
        <v>5</v>
      </c>
      <c r="K3495" t="s">
        <v>6</v>
      </c>
      <c r="L3495" t="s">
        <v>7</v>
      </c>
      <c r="M3495" t="s">
        <v>8</v>
      </c>
      <c r="N3495" t="s">
        <v>4</v>
      </c>
      <c r="O3495">
        <v>18</v>
      </c>
      <c r="P3495">
        <v>2024</v>
      </c>
      <c r="Q3495">
        <v>10</v>
      </c>
      <c r="R3495">
        <v>12</v>
      </c>
      <c r="S3495" t="s">
        <v>103</v>
      </c>
      <c r="T3495" t="s">
        <v>10</v>
      </c>
      <c r="U3495">
        <v>17</v>
      </c>
      <c r="V3495" t="s">
        <v>196</v>
      </c>
      <c r="W3495">
        <v>6</v>
      </c>
      <c r="X3495" t="s">
        <v>24</v>
      </c>
      <c r="Y3495">
        <v>5</v>
      </c>
      <c r="Z3495" t="s">
        <v>25</v>
      </c>
      <c r="AA3495">
        <v>1</v>
      </c>
      <c r="AB3495" s="3">
        <v>45577.708333333336</v>
      </c>
      <c r="AC3495">
        <f>VLOOKUP(D3495,[1]tablaBarrios!A:C,2,FALSE)</f>
        <v>7.1253900000000003</v>
      </c>
      <c r="AD3495">
        <f>VLOOKUP(D3495,[1]tablaBarrios!A:C,3,FALSE)</f>
        <v>-73.119799999999998</v>
      </c>
    </row>
    <row r="3496" spans="1:30" x14ac:dyDescent="0.25">
      <c r="A3496">
        <v>3495</v>
      </c>
      <c r="B3496" t="s">
        <v>0</v>
      </c>
      <c r="C3496" t="s">
        <v>1</v>
      </c>
      <c r="D3496" t="s">
        <v>78</v>
      </c>
      <c r="E3496" s="1">
        <v>45577</v>
      </c>
      <c r="F3496" s="2">
        <v>0.79166666666666663</v>
      </c>
      <c r="G3496">
        <v>-89</v>
      </c>
      <c r="H3496" t="s">
        <v>3</v>
      </c>
      <c r="I3496" t="s">
        <v>4</v>
      </c>
      <c r="J3496" t="s">
        <v>5</v>
      </c>
      <c r="K3496" t="s">
        <v>6</v>
      </c>
      <c r="L3496" t="s">
        <v>7</v>
      </c>
      <c r="M3496" t="s">
        <v>8</v>
      </c>
      <c r="N3496" t="s">
        <v>4</v>
      </c>
      <c r="O3496">
        <v>18</v>
      </c>
      <c r="P3496">
        <v>2024</v>
      </c>
      <c r="Q3496">
        <v>10</v>
      </c>
      <c r="R3496">
        <v>12</v>
      </c>
      <c r="S3496" t="s">
        <v>54</v>
      </c>
      <c r="T3496" t="s">
        <v>10</v>
      </c>
      <c r="U3496">
        <v>19</v>
      </c>
      <c r="V3496" t="s">
        <v>196</v>
      </c>
      <c r="W3496">
        <v>6</v>
      </c>
      <c r="X3496" t="s">
        <v>24</v>
      </c>
      <c r="Y3496">
        <v>5</v>
      </c>
      <c r="Z3496" t="s">
        <v>25</v>
      </c>
      <c r="AA3496">
        <v>1</v>
      </c>
      <c r="AB3496" s="3">
        <v>45577.791666666664</v>
      </c>
      <c r="AC3496">
        <f>VLOOKUP(D3496,[1]tablaBarrios!A:C,2,FALSE)</f>
        <v>7.1300999999999997</v>
      </c>
      <c r="AD3496">
        <f>VLOOKUP(D3496,[1]tablaBarrios!A:C,3,FALSE)</f>
        <v>-73.133499999999998</v>
      </c>
    </row>
    <row r="3497" spans="1:30" x14ac:dyDescent="0.25">
      <c r="A3497">
        <v>3496</v>
      </c>
      <c r="B3497" t="s">
        <v>0</v>
      </c>
      <c r="C3497" t="s">
        <v>1</v>
      </c>
      <c r="D3497" t="s">
        <v>97</v>
      </c>
      <c r="E3497" s="1">
        <v>45577</v>
      </c>
      <c r="F3497" s="2">
        <v>0.16666666666666666</v>
      </c>
      <c r="G3497">
        <v>-89</v>
      </c>
      <c r="H3497" t="s">
        <v>28</v>
      </c>
      <c r="I3497" t="s">
        <v>4</v>
      </c>
      <c r="J3497" t="s">
        <v>5</v>
      </c>
      <c r="K3497" t="s">
        <v>6</v>
      </c>
      <c r="L3497" t="s">
        <v>7</v>
      </c>
      <c r="M3497" t="s">
        <v>8</v>
      </c>
      <c r="N3497" t="s">
        <v>4</v>
      </c>
      <c r="O3497">
        <v>18</v>
      </c>
      <c r="P3497">
        <v>2024</v>
      </c>
      <c r="Q3497">
        <v>10</v>
      </c>
      <c r="R3497">
        <v>12</v>
      </c>
      <c r="S3497" t="s">
        <v>145</v>
      </c>
      <c r="T3497" t="s">
        <v>10</v>
      </c>
      <c r="U3497">
        <v>4</v>
      </c>
      <c r="V3497" t="s">
        <v>196</v>
      </c>
      <c r="W3497">
        <v>6</v>
      </c>
      <c r="X3497" t="s">
        <v>50</v>
      </c>
      <c r="Y3497">
        <v>1</v>
      </c>
      <c r="Z3497" t="s">
        <v>51</v>
      </c>
      <c r="AA3497">
        <v>1</v>
      </c>
      <c r="AB3497" s="3">
        <v>45577.166666666664</v>
      </c>
      <c r="AC3497">
        <f>VLOOKUP(D3497,[1]tablaBarrios!A:C,2,FALSE)</f>
        <v>7.1245000000000003</v>
      </c>
      <c r="AD3497">
        <f>VLOOKUP(D3497,[1]tablaBarrios!A:C,3,FALSE)</f>
        <v>-73.129000000000005</v>
      </c>
    </row>
    <row r="3498" spans="1:30" x14ac:dyDescent="0.25">
      <c r="A3498">
        <v>3497</v>
      </c>
      <c r="B3498" t="s">
        <v>0</v>
      </c>
      <c r="C3498" t="s">
        <v>14</v>
      </c>
      <c r="D3498" t="s">
        <v>100</v>
      </c>
      <c r="E3498" s="1">
        <v>45577</v>
      </c>
      <c r="F3498" s="2">
        <v>0.66666666666666663</v>
      </c>
      <c r="G3498">
        <v>-89</v>
      </c>
      <c r="H3498" t="s">
        <v>3</v>
      </c>
      <c r="I3498" t="s">
        <v>4</v>
      </c>
      <c r="J3498" t="s">
        <v>5</v>
      </c>
      <c r="K3498" t="s">
        <v>6</v>
      </c>
      <c r="L3498" t="s">
        <v>7</v>
      </c>
      <c r="M3498" t="s">
        <v>8</v>
      </c>
      <c r="N3498" t="s">
        <v>4</v>
      </c>
      <c r="O3498">
        <v>18</v>
      </c>
      <c r="P3498">
        <v>2024</v>
      </c>
      <c r="Q3498">
        <v>10</v>
      </c>
      <c r="R3498">
        <v>12</v>
      </c>
      <c r="S3498" t="s">
        <v>59</v>
      </c>
      <c r="T3498" t="s">
        <v>10</v>
      </c>
      <c r="U3498">
        <v>16</v>
      </c>
      <c r="V3498" t="s">
        <v>196</v>
      </c>
      <c r="W3498">
        <v>6</v>
      </c>
      <c r="X3498" t="s">
        <v>84</v>
      </c>
      <c r="Y3498">
        <v>4</v>
      </c>
      <c r="Z3498" t="s">
        <v>85</v>
      </c>
      <c r="AA3498">
        <v>1</v>
      </c>
      <c r="AB3498" s="3">
        <v>45577.666666666664</v>
      </c>
      <c r="AC3498">
        <f>VLOOKUP(D3498,[1]tablaBarrios!A:C,2,FALSE)</f>
        <v>7.1755000000000004</v>
      </c>
      <c r="AD3498">
        <f>VLOOKUP(D3498,[1]tablaBarrios!A:C,3,FALSE)</f>
        <v>-73.066500000000005</v>
      </c>
    </row>
    <row r="3499" spans="1:30" x14ac:dyDescent="0.25">
      <c r="A3499">
        <v>3498</v>
      </c>
      <c r="B3499" t="s">
        <v>26</v>
      </c>
      <c r="C3499" t="s">
        <v>14</v>
      </c>
      <c r="D3499" t="s">
        <v>166</v>
      </c>
      <c r="E3499" s="1">
        <v>45577</v>
      </c>
      <c r="F3499" s="2">
        <v>0.58333333333333337</v>
      </c>
      <c r="G3499">
        <v>9</v>
      </c>
      <c r="H3499" t="s">
        <v>28</v>
      </c>
      <c r="I3499" t="s">
        <v>4</v>
      </c>
      <c r="J3499" t="s">
        <v>5</v>
      </c>
      <c r="K3499" t="s">
        <v>6</v>
      </c>
      <c r="L3499" t="s">
        <v>29</v>
      </c>
      <c r="M3499" t="s">
        <v>30</v>
      </c>
      <c r="N3499" s="5">
        <v>45905</v>
      </c>
      <c r="O3499">
        <v>1</v>
      </c>
      <c r="P3499">
        <v>2024</v>
      </c>
      <c r="Q3499">
        <v>10</v>
      </c>
      <c r="R3499">
        <v>12</v>
      </c>
      <c r="S3499" t="s">
        <v>48</v>
      </c>
      <c r="T3499" t="s">
        <v>33</v>
      </c>
      <c r="U3499">
        <v>14</v>
      </c>
      <c r="V3499" t="s">
        <v>196</v>
      </c>
      <c r="W3499">
        <v>6</v>
      </c>
      <c r="X3499" t="s">
        <v>110</v>
      </c>
      <c r="Y3499">
        <v>17</v>
      </c>
      <c r="Z3499" t="s">
        <v>111</v>
      </c>
      <c r="AA3499">
        <v>1</v>
      </c>
      <c r="AB3499" s="3">
        <v>45577.583333333336</v>
      </c>
      <c r="AC3499">
        <f>VLOOKUP(D3499,[1]tablaBarrios!A:C,2,FALSE)</f>
        <v>7.1154000000000002</v>
      </c>
      <c r="AD3499">
        <f>VLOOKUP(D3499,[1]tablaBarrios!A:C,3,FALSE)</f>
        <v>-73.122299999999996</v>
      </c>
    </row>
    <row r="3500" spans="1:30" x14ac:dyDescent="0.25">
      <c r="A3500">
        <v>3499</v>
      </c>
      <c r="B3500" t="s">
        <v>464</v>
      </c>
      <c r="C3500" t="s">
        <v>14</v>
      </c>
      <c r="D3500" t="s">
        <v>2</v>
      </c>
      <c r="E3500" s="1">
        <v>45577</v>
      </c>
      <c r="F3500" s="2">
        <v>0.66666666666666663</v>
      </c>
      <c r="G3500">
        <v>14</v>
      </c>
      <c r="H3500" t="s">
        <v>28</v>
      </c>
      <c r="I3500" t="s">
        <v>4</v>
      </c>
      <c r="J3500" t="s">
        <v>5</v>
      </c>
      <c r="K3500" t="s">
        <v>6</v>
      </c>
      <c r="L3500" t="s">
        <v>465</v>
      </c>
      <c r="M3500" t="s">
        <v>466</v>
      </c>
      <c r="N3500" s="4">
        <v>41913</v>
      </c>
      <c r="O3500">
        <v>2</v>
      </c>
      <c r="P3500">
        <v>2024</v>
      </c>
      <c r="Q3500">
        <v>10</v>
      </c>
      <c r="R3500">
        <v>12</v>
      </c>
      <c r="S3500" t="s">
        <v>59</v>
      </c>
      <c r="T3500" t="s">
        <v>33</v>
      </c>
      <c r="U3500">
        <v>16</v>
      </c>
      <c r="V3500" t="s">
        <v>196</v>
      </c>
      <c r="W3500">
        <v>6</v>
      </c>
      <c r="X3500" t="s">
        <v>12</v>
      </c>
      <c r="Y3500">
        <v>15</v>
      </c>
      <c r="Z3500" t="s">
        <v>2</v>
      </c>
      <c r="AA3500">
        <v>1</v>
      </c>
      <c r="AB3500" s="3">
        <v>45577.666666666664</v>
      </c>
      <c r="AC3500">
        <f>VLOOKUP(D3500,[1]tablaBarrios!A:C,2,FALSE)</f>
        <v>7.1189999999999998</v>
      </c>
      <c r="AD3500">
        <f>VLOOKUP(D3500,[1]tablaBarrios!A:C,3,FALSE)</f>
        <v>-73.122</v>
      </c>
    </row>
    <row r="3501" spans="1:30" x14ac:dyDescent="0.25">
      <c r="A3501">
        <v>3500</v>
      </c>
      <c r="B3501" t="s">
        <v>42</v>
      </c>
      <c r="C3501" t="s">
        <v>1</v>
      </c>
      <c r="D3501" t="s">
        <v>328</v>
      </c>
      <c r="E3501" s="1">
        <v>45577</v>
      </c>
      <c r="F3501" s="2">
        <v>0.58333333333333337</v>
      </c>
      <c r="G3501">
        <v>48</v>
      </c>
      <c r="H3501" t="s">
        <v>28</v>
      </c>
      <c r="I3501" t="s">
        <v>4</v>
      </c>
      <c r="J3501" t="s">
        <v>5</v>
      </c>
      <c r="K3501" t="s">
        <v>6</v>
      </c>
      <c r="L3501" t="s">
        <v>45</v>
      </c>
      <c r="M3501" t="s">
        <v>46</v>
      </c>
      <c r="N3501" t="s">
        <v>62</v>
      </c>
      <c r="O3501">
        <v>9</v>
      </c>
      <c r="P3501">
        <v>2024</v>
      </c>
      <c r="Q3501">
        <v>10</v>
      </c>
      <c r="R3501">
        <v>12</v>
      </c>
      <c r="S3501" t="s">
        <v>48</v>
      </c>
      <c r="T3501" t="s">
        <v>49</v>
      </c>
      <c r="U3501">
        <v>14</v>
      </c>
      <c r="V3501" t="s">
        <v>196</v>
      </c>
      <c r="W3501">
        <v>6</v>
      </c>
      <c r="X3501" t="s">
        <v>84</v>
      </c>
      <c r="Y3501">
        <v>4</v>
      </c>
      <c r="Z3501" t="s">
        <v>85</v>
      </c>
      <c r="AA3501">
        <v>1</v>
      </c>
      <c r="AB3501" s="3">
        <v>45577.583333333336</v>
      </c>
      <c r="AC3501">
        <f>VLOOKUP(D3501,[1]tablaBarrios!A:C,2,FALSE)</f>
        <v>7.1260000000000003</v>
      </c>
      <c r="AD3501">
        <f>VLOOKUP(D3501,[1]tablaBarrios!A:C,3,FALSE)</f>
        <v>-73.130499999999998</v>
      </c>
    </row>
    <row r="3502" spans="1:30" x14ac:dyDescent="0.25">
      <c r="A3502">
        <v>3501</v>
      </c>
      <c r="B3502" t="s">
        <v>42</v>
      </c>
      <c r="C3502" t="s">
        <v>1</v>
      </c>
      <c r="D3502" t="s">
        <v>382</v>
      </c>
      <c r="E3502" s="1">
        <v>45577</v>
      </c>
      <c r="F3502" s="2">
        <v>0.79166666666666663</v>
      </c>
      <c r="G3502">
        <v>36</v>
      </c>
      <c r="H3502" t="s">
        <v>3</v>
      </c>
      <c r="I3502" t="s">
        <v>4</v>
      </c>
      <c r="J3502" t="s">
        <v>5</v>
      </c>
      <c r="K3502" t="s">
        <v>44</v>
      </c>
      <c r="L3502" t="s">
        <v>45</v>
      </c>
      <c r="M3502" t="s">
        <v>46</v>
      </c>
      <c r="N3502" t="s">
        <v>53</v>
      </c>
      <c r="O3502">
        <v>7</v>
      </c>
      <c r="P3502">
        <v>2024</v>
      </c>
      <c r="Q3502">
        <v>10</v>
      </c>
      <c r="R3502">
        <v>12</v>
      </c>
      <c r="S3502" t="s">
        <v>54</v>
      </c>
      <c r="T3502" t="s">
        <v>49</v>
      </c>
      <c r="U3502">
        <v>19</v>
      </c>
      <c r="V3502" t="s">
        <v>196</v>
      </c>
      <c r="W3502">
        <v>6</v>
      </c>
      <c r="X3502" t="s">
        <v>50</v>
      </c>
      <c r="Y3502">
        <v>1</v>
      </c>
      <c r="Z3502" t="s">
        <v>51</v>
      </c>
      <c r="AA3502">
        <v>1</v>
      </c>
      <c r="AB3502" s="3">
        <v>45577.791666666664</v>
      </c>
      <c r="AC3502">
        <f>VLOOKUP(D3502,[1]tablaBarrios!A:C,2,FALSE)</f>
        <v>7.1310000000000002</v>
      </c>
      <c r="AD3502">
        <f>VLOOKUP(D3502,[1]tablaBarrios!A:C,3,FALSE)</f>
        <v>-73.113</v>
      </c>
    </row>
    <row r="3503" spans="1:30" x14ac:dyDescent="0.25">
      <c r="A3503">
        <v>3502</v>
      </c>
      <c r="B3503" t="s">
        <v>42</v>
      </c>
      <c r="C3503" t="s">
        <v>14</v>
      </c>
      <c r="D3503" t="s">
        <v>312</v>
      </c>
      <c r="E3503" s="1">
        <v>45577</v>
      </c>
      <c r="F3503" s="2">
        <v>0.95833333333333337</v>
      </c>
      <c r="G3503">
        <v>51</v>
      </c>
      <c r="H3503" t="s">
        <v>28</v>
      </c>
      <c r="I3503" t="s">
        <v>4</v>
      </c>
      <c r="J3503" t="s">
        <v>5</v>
      </c>
      <c r="K3503" t="s">
        <v>6</v>
      </c>
      <c r="L3503" t="s">
        <v>45</v>
      </c>
      <c r="M3503" t="s">
        <v>46</v>
      </c>
      <c r="N3503" t="s">
        <v>201</v>
      </c>
      <c r="O3503">
        <v>10</v>
      </c>
      <c r="P3503">
        <v>2024</v>
      </c>
      <c r="Q3503">
        <v>10</v>
      </c>
      <c r="R3503">
        <v>12</v>
      </c>
      <c r="S3503" t="s">
        <v>125</v>
      </c>
      <c r="T3503" t="s">
        <v>49</v>
      </c>
      <c r="U3503">
        <v>23</v>
      </c>
      <c r="V3503" t="s">
        <v>196</v>
      </c>
      <c r="W3503">
        <v>6</v>
      </c>
      <c r="X3503" t="s">
        <v>313</v>
      </c>
      <c r="Y3503">
        <v>20</v>
      </c>
      <c r="Z3503" t="s">
        <v>313</v>
      </c>
      <c r="AA3503">
        <v>1</v>
      </c>
      <c r="AB3503" s="3">
        <v>45577.958333333336</v>
      </c>
      <c r="AC3503">
        <f>VLOOKUP(D3503,[1]tablaBarrios!A:C,2,FALSE)</f>
        <v>7.1414</v>
      </c>
      <c r="AD3503">
        <f>VLOOKUP(D3503,[1]tablaBarrios!A:C,3,FALSE)</f>
        <v>-73.1053</v>
      </c>
    </row>
    <row r="3504" spans="1:30" x14ac:dyDescent="0.25">
      <c r="A3504">
        <v>3503</v>
      </c>
      <c r="B3504" t="s">
        <v>42</v>
      </c>
      <c r="C3504" t="s">
        <v>14</v>
      </c>
      <c r="D3504" t="s">
        <v>297</v>
      </c>
      <c r="E3504" s="1">
        <v>45577</v>
      </c>
      <c r="F3504" s="2">
        <v>8.3333333333333329E-2</v>
      </c>
      <c r="G3504">
        <v>49</v>
      </c>
      <c r="H3504" t="s">
        <v>3</v>
      </c>
      <c r="I3504" t="s">
        <v>4</v>
      </c>
      <c r="J3504" t="s">
        <v>5</v>
      </c>
      <c r="K3504" t="s">
        <v>6</v>
      </c>
      <c r="L3504" t="s">
        <v>45</v>
      </c>
      <c r="M3504" t="s">
        <v>46</v>
      </c>
      <c r="N3504" t="s">
        <v>62</v>
      </c>
      <c r="O3504">
        <v>9</v>
      </c>
      <c r="P3504">
        <v>2024</v>
      </c>
      <c r="Q3504">
        <v>10</v>
      </c>
      <c r="R3504">
        <v>12</v>
      </c>
      <c r="S3504" t="s">
        <v>72</v>
      </c>
      <c r="T3504" t="s">
        <v>49</v>
      </c>
      <c r="U3504">
        <v>2</v>
      </c>
      <c r="V3504" t="s">
        <v>196</v>
      </c>
      <c r="W3504">
        <v>6</v>
      </c>
      <c r="X3504" t="s">
        <v>141</v>
      </c>
      <c r="Y3504">
        <v>10</v>
      </c>
      <c r="Z3504" t="s">
        <v>142</v>
      </c>
      <c r="AA3504">
        <v>1</v>
      </c>
      <c r="AB3504" s="3">
        <v>45577.083333333336</v>
      </c>
      <c r="AC3504">
        <f>VLOOKUP(D3504,[1]tablaBarrios!A:C,2,FALSE)</f>
        <v>7.0875000000000004</v>
      </c>
      <c r="AD3504">
        <f>VLOOKUP(D3504,[1]tablaBarrios!A:C,3,FALSE)</f>
        <v>-73.120199999999997</v>
      </c>
    </row>
    <row r="3505" spans="1:30" x14ac:dyDescent="0.25">
      <c r="A3505">
        <v>3504</v>
      </c>
      <c r="B3505" t="s">
        <v>42</v>
      </c>
      <c r="C3505" t="s">
        <v>14</v>
      </c>
      <c r="D3505" t="s">
        <v>166</v>
      </c>
      <c r="E3505" s="1">
        <v>45577</v>
      </c>
      <c r="F3505" s="2">
        <v>0.83333333333333337</v>
      </c>
      <c r="G3505">
        <v>33</v>
      </c>
      <c r="H3505" t="s">
        <v>28</v>
      </c>
      <c r="I3505" t="s">
        <v>4</v>
      </c>
      <c r="J3505" t="s">
        <v>5</v>
      </c>
      <c r="K3505" t="s">
        <v>6</v>
      </c>
      <c r="L3505" t="s">
        <v>45</v>
      </c>
      <c r="M3505" t="s">
        <v>46</v>
      </c>
      <c r="N3505" t="s">
        <v>39</v>
      </c>
      <c r="O3505">
        <v>6</v>
      </c>
      <c r="P3505">
        <v>2024</v>
      </c>
      <c r="Q3505">
        <v>10</v>
      </c>
      <c r="R3505">
        <v>12</v>
      </c>
      <c r="S3505" t="s">
        <v>65</v>
      </c>
      <c r="T3505" t="s">
        <v>49</v>
      </c>
      <c r="U3505">
        <v>20</v>
      </c>
      <c r="V3505" t="s">
        <v>196</v>
      </c>
      <c r="W3505">
        <v>6</v>
      </c>
      <c r="X3505" t="s">
        <v>110</v>
      </c>
      <c r="Y3505">
        <v>17</v>
      </c>
      <c r="Z3505" t="s">
        <v>111</v>
      </c>
      <c r="AA3505">
        <v>1</v>
      </c>
      <c r="AB3505" s="3">
        <v>45577.833333333336</v>
      </c>
      <c r="AC3505">
        <f>VLOOKUP(D3505,[1]tablaBarrios!A:C,2,FALSE)</f>
        <v>7.1154000000000002</v>
      </c>
      <c r="AD3505">
        <f>VLOOKUP(D3505,[1]tablaBarrios!A:C,3,FALSE)</f>
        <v>-73.122299999999996</v>
      </c>
    </row>
    <row r="3506" spans="1:30" x14ac:dyDescent="0.25">
      <c r="A3506">
        <v>3505</v>
      </c>
      <c r="B3506" t="s">
        <v>42</v>
      </c>
      <c r="C3506" t="s">
        <v>14</v>
      </c>
      <c r="D3506" t="s">
        <v>102</v>
      </c>
      <c r="E3506" s="1">
        <v>45577</v>
      </c>
      <c r="F3506" s="2">
        <v>0.95833333333333337</v>
      </c>
      <c r="G3506">
        <v>22</v>
      </c>
      <c r="H3506" t="s">
        <v>28</v>
      </c>
      <c r="I3506" t="s">
        <v>4</v>
      </c>
      <c r="J3506" t="s">
        <v>5</v>
      </c>
      <c r="K3506" t="s">
        <v>44</v>
      </c>
      <c r="L3506" t="s">
        <v>45</v>
      </c>
      <c r="M3506" t="s">
        <v>46</v>
      </c>
      <c r="N3506" t="s">
        <v>22</v>
      </c>
      <c r="O3506">
        <v>4</v>
      </c>
      <c r="P3506">
        <v>2024</v>
      </c>
      <c r="Q3506">
        <v>10</v>
      </c>
      <c r="R3506">
        <v>12</v>
      </c>
      <c r="S3506" t="s">
        <v>125</v>
      </c>
      <c r="T3506" t="s">
        <v>49</v>
      </c>
      <c r="U3506">
        <v>23</v>
      </c>
      <c r="V3506" t="s">
        <v>196</v>
      </c>
      <c r="W3506">
        <v>6</v>
      </c>
      <c r="X3506" t="s">
        <v>104</v>
      </c>
      <c r="Y3506">
        <v>8</v>
      </c>
      <c r="Z3506" t="s">
        <v>105</v>
      </c>
      <c r="AA3506">
        <v>1</v>
      </c>
      <c r="AB3506" s="3">
        <v>45577.958333333336</v>
      </c>
      <c r="AC3506">
        <f>VLOOKUP(D3506,[1]tablaBarrios!A:C,2,FALSE)</f>
        <v>7.0998000000000001</v>
      </c>
      <c r="AD3506">
        <f>VLOOKUP(D3506,[1]tablaBarrios!A:C,3,FALSE)</f>
        <v>-73.123699999999999</v>
      </c>
    </row>
    <row r="3507" spans="1:30" x14ac:dyDescent="0.25">
      <c r="A3507">
        <v>3506</v>
      </c>
      <c r="B3507" t="s">
        <v>68</v>
      </c>
      <c r="C3507" t="s">
        <v>14</v>
      </c>
      <c r="D3507" t="s">
        <v>149</v>
      </c>
      <c r="E3507" s="1">
        <v>45577</v>
      </c>
      <c r="F3507" s="2">
        <v>0.625</v>
      </c>
      <c r="G3507">
        <v>-89</v>
      </c>
      <c r="H3507" t="s">
        <v>28</v>
      </c>
      <c r="I3507" t="s">
        <v>4</v>
      </c>
      <c r="J3507" t="s">
        <v>5</v>
      </c>
      <c r="K3507" t="s">
        <v>6</v>
      </c>
      <c r="L3507" t="s">
        <v>70</v>
      </c>
      <c r="M3507" t="s">
        <v>71</v>
      </c>
      <c r="N3507" t="s">
        <v>4</v>
      </c>
      <c r="O3507">
        <v>18</v>
      </c>
      <c r="P3507">
        <v>2024</v>
      </c>
      <c r="Q3507">
        <v>10</v>
      </c>
      <c r="R3507">
        <v>12</v>
      </c>
      <c r="S3507" t="s">
        <v>9</v>
      </c>
      <c r="T3507" t="s">
        <v>73</v>
      </c>
      <c r="U3507">
        <v>15</v>
      </c>
      <c r="V3507" t="s">
        <v>196</v>
      </c>
      <c r="W3507">
        <v>6</v>
      </c>
      <c r="X3507" t="s">
        <v>41</v>
      </c>
      <c r="Y3507">
        <v>3</v>
      </c>
      <c r="Z3507" t="s">
        <v>36</v>
      </c>
      <c r="AA3507">
        <v>1</v>
      </c>
      <c r="AB3507" s="3">
        <v>45577.625</v>
      </c>
      <c r="AC3507">
        <f>VLOOKUP(D3507,[1]tablaBarrios!A:C,2,FALSE)</f>
        <v>7.1405000000000003</v>
      </c>
      <c r="AD3507">
        <f>VLOOKUP(D3507,[1]tablaBarrios!A:C,3,FALSE)</f>
        <v>-73.120199999999997</v>
      </c>
    </row>
    <row r="3508" spans="1:30" x14ac:dyDescent="0.25">
      <c r="A3508">
        <v>3507</v>
      </c>
      <c r="B3508" t="s">
        <v>68</v>
      </c>
      <c r="C3508" t="s">
        <v>77</v>
      </c>
      <c r="D3508" t="s">
        <v>467</v>
      </c>
      <c r="E3508" s="1">
        <v>45577</v>
      </c>
      <c r="F3508" s="2">
        <v>0</v>
      </c>
      <c r="G3508">
        <v>-89</v>
      </c>
      <c r="H3508" t="s">
        <v>3</v>
      </c>
      <c r="I3508" t="s">
        <v>4</v>
      </c>
      <c r="J3508" t="s">
        <v>5</v>
      </c>
      <c r="K3508" t="s">
        <v>6</v>
      </c>
      <c r="L3508" t="s">
        <v>70</v>
      </c>
      <c r="M3508" t="s">
        <v>71</v>
      </c>
      <c r="N3508" t="s">
        <v>4</v>
      </c>
      <c r="O3508">
        <v>18</v>
      </c>
      <c r="P3508">
        <v>2024</v>
      </c>
      <c r="Q3508">
        <v>10</v>
      </c>
      <c r="R3508">
        <v>12</v>
      </c>
      <c r="S3508" t="s">
        <v>32</v>
      </c>
      <c r="T3508" t="s">
        <v>73</v>
      </c>
      <c r="U3508">
        <v>0</v>
      </c>
      <c r="V3508" t="s">
        <v>196</v>
      </c>
      <c r="W3508">
        <v>6</v>
      </c>
      <c r="X3508" t="s">
        <v>199</v>
      </c>
      <c r="Y3508">
        <v>18</v>
      </c>
      <c r="Z3508" t="s">
        <v>199</v>
      </c>
      <c r="AA3508">
        <v>1</v>
      </c>
      <c r="AB3508" s="3">
        <v>45577</v>
      </c>
      <c r="AC3508">
        <f>VLOOKUP(D3508,[1]tablaBarrios!A:C,2,FALSE)</f>
        <v>7.2232599999999998</v>
      </c>
      <c r="AD3508">
        <f>VLOOKUP(D3508,[1]tablaBarrios!A:C,3,FALSE)</f>
        <v>-73.122309999999999</v>
      </c>
    </row>
    <row r="3509" spans="1:30" x14ac:dyDescent="0.25">
      <c r="A3509">
        <v>3508</v>
      </c>
      <c r="B3509" t="s">
        <v>74</v>
      </c>
      <c r="C3509" t="s">
        <v>14</v>
      </c>
      <c r="D3509" t="s">
        <v>262</v>
      </c>
      <c r="E3509" s="1">
        <v>45577</v>
      </c>
      <c r="F3509" s="2">
        <v>0.75</v>
      </c>
      <c r="G3509">
        <v>-89</v>
      </c>
      <c r="H3509" t="s">
        <v>28</v>
      </c>
      <c r="I3509" t="s">
        <v>4</v>
      </c>
      <c r="J3509" t="s">
        <v>82</v>
      </c>
      <c r="K3509" t="s">
        <v>6</v>
      </c>
      <c r="L3509" t="s">
        <v>70</v>
      </c>
      <c r="M3509" t="s">
        <v>75</v>
      </c>
      <c r="N3509" t="s">
        <v>4</v>
      </c>
      <c r="O3509">
        <v>18</v>
      </c>
      <c r="P3509">
        <v>2024</v>
      </c>
      <c r="Q3509">
        <v>10</v>
      </c>
      <c r="R3509">
        <v>12</v>
      </c>
      <c r="S3509" t="s">
        <v>137</v>
      </c>
      <c r="T3509" t="s">
        <v>73</v>
      </c>
      <c r="U3509">
        <v>18</v>
      </c>
      <c r="V3509" t="s">
        <v>196</v>
      </c>
      <c r="W3509">
        <v>6</v>
      </c>
      <c r="X3509" t="s">
        <v>60</v>
      </c>
      <c r="Y3509">
        <v>13</v>
      </c>
      <c r="Z3509" t="s">
        <v>61</v>
      </c>
      <c r="AA3509">
        <v>1</v>
      </c>
      <c r="AB3509" s="3">
        <v>45577.75</v>
      </c>
      <c r="AC3509">
        <f>VLOOKUP(D3509,[1]tablaBarrios!A:C,2,FALSE)</f>
        <v>7.1238900000000003</v>
      </c>
      <c r="AD3509">
        <f>VLOOKUP(D3509,[1]tablaBarrios!A:C,3,FALSE)</f>
        <v>-73.110680000000002</v>
      </c>
    </row>
    <row r="3510" spans="1:30" x14ac:dyDescent="0.25">
      <c r="A3510">
        <v>3509</v>
      </c>
      <c r="B3510" t="s">
        <v>74</v>
      </c>
      <c r="C3510" t="s">
        <v>14</v>
      </c>
      <c r="D3510" t="s">
        <v>262</v>
      </c>
      <c r="E3510" s="1">
        <v>45577</v>
      </c>
      <c r="F3510" s="2">
        <v>0.95833333333333337</v>
      </c>
      <c r="G3510">
        <v>-89</v>
      </c>
      <c r="H3510" t="s">
        <v>28</v>
      </c>
      <c r="I3510" t="s">
        <v>4</v>
      </c>
      <c r="J3510" t="s">
        <v>82</v>
      </c>
      <c r="K3510" t="s">
        <v>6</v>
      </c>
      <c r="L3510" t="s">
        <v>70</v>
      </c>
      <c r="M3510" t="s">
        <v>75</v>
      </c>
      <c r="N3510" t="s">
        <v>4</v>
      </c>
      <c r="O3510">
        <v>18</v>
      </c>
      <c r="P3510">
        <v>2024</v>
      </c>
      <c r="Q3510">
        <v>10</v>
      </c>
      <c r="R3510">
        <v>12</v>
      </c>
      <c r="S3510" t="s">
        <v>125</v>
      </c>
      <c r="T3510" t="s">
        <v>73</v>
      </c>
      <c r="U3510">
        <v>23</v>
      </c>
      <c r="V3510" t="s">
        <v>196</v>
      </c>
      <c r="W3510">
        <v>6</v>
      </c>
      <c r="X3510" t="s">
        <v>60</v>
      </c>
      <c r="Y3510">
        <v>13</v>
      </c>
      <c r="Z3510" t="s">
        <v>61</v>
      </c>
      <c r="AA3510">
        <v>1</v>
      </c>
      <c r="AB3510" s="3">
        <v>45577.958333333336</v>
      </c>
      <c r="AC3510">
        <f>VLOOKUP(D3510,[1]tablaBarrios!A:C,2,FALSE)</f>
        <v>7.1238900000000003</v>
      </c>
      <c r="AD3510">
        <f>VLOOKUP(D3510,[1]tablaBarrios!A:C,3,FALSE)</f>
        <v>-73.110680000000002</v>
      </c>
    </row>
    <row r="3511" spans="1:30" x14ac:dyDescent="0.25">
      <c r="A3511">
        <v>3510</v>
      </c>
      <c r="B3511" t="s">
        <v>74</v>
      </c>
      <c r="C3511" t="s">
        <v>14</v>
      </c>
      <c r="D3511" t="s">
        <v>146</v>
      </c>
      <c r="E3511" s="1">
        <v>45577</v>
      </c>
      <c r="F3511" s="2">
        <v>0.29166666666666669</v>
      </c>
      <c r="G3511">
        <v>-89</v>
      </c>
      <c r="H3511" t="s">
        <v>28</v>
      </c>
      <c r="I3511" t="s">
        <v>4</v>
      </c>
      <c r="J3511" t="s">
        <v>5</v>
      </c>
      <c r="K3511" t="s">
        <v>144</v>
      </c>
      <c r="L3511" t="s">
        <v>70</v>
      </c>
      <c r="M3511" t="s">
        <v>75</v>
      </c>
      <c r="N3511" t="s">
        <v>4</v>
      </c>
      <c r="O3511">
        <v>18</v>
      </c>
      <c r="P3511">
        <v>2024</v>
      </c>
      <c r="Q3511">
        <v>10</v>
      </c>
      <c r="R3511">
        <v>12</v>
      </c>
      <c r="S3511" t="s">
        <v>89</v>
      </c>
      <c r="T3511" t="s">
        <v>73</v>
      </c>
      <c r="U3511">
        <v>7</v>
      </c>
      <c r="V3511" t="s">
        <v>196</v>
      </c>
      <c r="W3511">
        <v>6</v>
      </c>
      <c r="X3511" t="s">
        <v>60</v>
      </c>
      <c r="Y3511">
        <v>13</v>
      </c>
      <c r="Z3511" t="s">
        <v>61</v>
      </c>
      <c r="AA3511">
        <v>1</v>
      </c>
      <c r="AB3511" s="3">
        <v>45577.291666666664</v>
      </c>
      <c r="AC3511">
        <f>VLOOKUP(D3511,[1]tablaBarrios!A:C,2,FALSE)</f>
        <v>7.1227999999999998</v>
      </c>
      <c r="AD3511">
        <f>VLOOKUP(D3511,[1]tablaBarrios!A:C,3,FALSE)</f>
        <v>-73.115700000000004</v>
      </c>
    </row>
    <row r="3512" spans="1:30" x14ac:dyDescent="0.25">
      <c r="A3512">
        <v>3511</v>
      </c>
      <c r="B3512" t="s">
        <v>74</v>
      </c>
      <c r="C3512" t="s">
        <v>212</v>
      </c>
      <c r="D3512" t="s">
        <v>194</v>
      </c>
      <c r="E3512" s="1">
        <v>45577</v>
      </c>
      <c r="F3512" s="2">
        <v>0.91666666666666663</v>
      </c>
      <c r="G3512">
        <v>-89</v>
      </c>
      <c r="H3512" t="s">
        <v>28</v>
      </c>
      <c r="I3512" t="s">
        <v>4</v>
      </c>
      <c r="J3512" t="s">
        <v>5</v>
      </c>
      <c r="K3512" t="s">
        <v>6</v>
      </c>
      <c r="L3512" t="s">
        <v>70</v>
      </c>
      <c r="M3512" t="s">
        <v>75</v>
      </c>
      <c r="N3512" t="s">
        <v>4</v>
      </c>
      <c r="O3512">
        <v>18</v>
      </c>
      <c r="P3512">
        <v>2024</v>
      </c>
      <c r="Q3512">
        <v>10</v>
      </c>
      <c r="R3512">
        <v>12</v>
      </c>
      <c r="S3512" t="s">
        <v>23</v>
      </c>
      <c r="T3512" t="s">
        <v>73</v>
      </c>
      <c r="U3512">
        <v>22</v>
      </c>
      <c r="V3512" t="s">
        <v>196</v>
      </c>
      <c r="W3512">
        <v>6</v>
      </c>
      <c r="X3512" t="s">
        <v>24</v>
      </c>
      <c r="Y3512">
        <v>5</v>
      </c>
      <c r="Z3512" t="s">
        <v>25</v>
      </c>
      <c r="AA3512">
        <v>1</v>
      </c>
      <c r="AB3512" s="3">
        <v>45577.916666666664</v>
      </c>
      <c r="AC3512">
        <f>VLOOKUP(D3512,[1]tablaBarrios!A:C,2,FALSE)</f>
        <v>7.1253900000000003</v>
      </c>
      <c r="AD3512">
        <f>VLOOKUP(D3512,[1]tablaBarrios!A:C,3,FALSE)</f>
        <v>-73.119799999999998</v>
      </c>
    </row>
    <row r="3513" spans="1:30" x14ac:dyDescent="0.25">
      <c r="A3513">
        <v>3512</v>
      </c>
      <c r="B3513" t="s">
        <v>74</v>
      </c>
      <c r="C3513" t="s">
        <v>14</v>
      </c>
      <c r="D3513" t="s">
        <v>2</v>
      </c>
      <c r="E3513" s="1">
        <v>45577</v>
      </c>
      <c r="F3513" s="2">
        <v>0.66666666666666663</v>
      </c>
      <c r="G3513">
        <v>-89</v>
      </c>
      <c r="H3513" t="s">
        <v>28</v>
      </c>
      <c r="I3513" t="s">
        <v>4</v>
      </c>
      <c r="J3513" t="s">
        <v>82</v>
      </c>
      <c r="K3513" t="s">
        <v>6</v>
      </c>
      <c r="L3513" t="s">
        <v>70</v>
      </c>
      <c r="M3513" t="s">
        <v>75</v>
      </c>
      <c r="N3513" t="s">
        <v>4</v>
      </c>
      <c r="O3513">
        <v>18</v>
      </c>
      <c r="P3513">
        <v>2024</v>
      </c>
      <c r="Q3513">
        <v>10</v>
      </c>
      <c r="R3513">
        <v>12</v>
      </c>
      <c r="S3513" t="s">
        <v>59</v>
      </c>
      <c r="T3513" t="s">
        <v>73</v>
      </c>
      <c r="U3513">
        <v>16</v>
      </c>
      <c r="V3513" t="s">
        <v>196</v>
      </c>
      <c r="W3513">
        <v>6</v>
      </c>
      <c r="X3513" t="s">
        <v>12</v>
      </c>
      <c r="Y3513">
        <v>15</v>
      </c>
      <c r="Z3513" t="s">
        <v>2</v>
      </c>
      <c r="AA3513">
        <v>1</v>
      </c>
      <c r="AB3513" s="3">
        <v>45577.666666666664</v>
      </c>
      <c r="AC3513">
        <f>VLOOKUP(D3513,[1]tablaBarrios!A:C,2,FALSE)</f>
        <v>7.1189999999999998</v>
      </c>
      <c r="AD3513">
        <f>VLOOKUP(D3513,[1]tablaBarrios!A:C,3,FALSE)</f>
        <v>-73.122</v>
      </c>
    </row>
    <row r="3514" spans="1:30" x14ac:dyDescent="0.25">
      <c r="A3514">
        <v>3513</v>
      </c>
      <c r="B3514" t="s">
        <v>74</v>
      </c>
      <c r="C3514" t="s">
        <v>14</v>
      </c>
      <c r="D3514" t="s">
        <v>2</v>
      </c>
      <c r="E3514" s="1">
        <v>45577</v>
      </c>
      <c r="F3514" s="2">
        <v>0.75</v>
      </c>
      <c r="G3514">
        <v>-89</v>
      </c>
      <c r="H3514" t="s">
        <v>28</v>
      </c>
      <c r="I3514" t="s">
        <v>4</v>
      </c>
      <c r="J3514" t="s">
        <v>82</v>
      </c>
      <c r="K3514" t="s">
        <v>6</v>
      </c>
      <c r="L3514" t="s">
        <v>70</v>
      </c>
      <c r="M3514" t="s">
        <v>75</v>
      </c>
      <c r="N3514" t="s">
        <v>4</v>
      </c>
      <c r="O3514">
        <v>18</v>
      </c>
      <c r="P3514">
        <v>2024</v>
      </c>
      <c r="Q3514">
        <v>10</v>
      </c>
      <c r="R3514">
        <v>12</v>
      </c>
      <c r="S3514" t="s">
        <v>137</v>
      </c>
      <c r="T3514" t="s">
        <v>73</v>
      </c>
      <c r="U3514">
        <v>18</v>
      </c>
      <c r="V3514" t="s">
        <v>196</v>
      </c>
      <c r="W3514">
        <v>6</v>
      </c>
      <c r="X3514" t="s">
        <v>12</v>
      </c>
      <c r="Y3514">
        <v>15</v>
      </c>
      <c r="Z3514" t="s">
        <v>2</v>
      </c>
      <c r="AA3514">
        <v>1</v>
      </c>
      <c r="AB3514" s="3">
        <v>45577.75</v>
      </c>
      <c r="AC3514">
        <f>VLOOKUP(D3514,[1]tablaBarrios!A:C,2,FALSE)</f>
        <v>7.1189999999999998</v>
      </c>
      <c r="AD3514">
        <f>VLOOKUP(D3514,[1]tablaBarrios!A:C,3,FALSE)</f>
        <v>-73.122</v>
      </c>
    </row>
    <row r="3515" spans="1:30" x14ac:dyDescent="0.25">
      <c r="A3515">
        <v>3514</v>
      </c>
      <c r="B3515" t="s">
        <v>74</v>
      </c>
      <c r="C3515" t="s">
        <v>14</v>
      </c>
      <c r="D3515" t="s">
        <v>135</v>
      </c>
      <c r="E3515" s="1">
        <v>45577</v>
      </c>
      <c r="F3515" s="2">
        <v>0.45833333333333331</v>
      </c>
      <c r="G3515">
        <v>-89</v>
      </c>
      <c r="H3515" t="s">
        <v>28</v>
      </c>
      <c r="I3515" t="s">
        <v>4</v>
      </c>
      <c r="J3515" t="s">
        <v>82</v>
      </c>
      <c r="K3515" t="s">
        <v>6</v>
      </c>
      <c r="L3515" t="s">
        <v>70</v>
      </c>
      <c r="M3515" t="s">
        <v>75</v>
      </c>
      <c r="N3515" t="s">
        <v>4</v>
      </c>
      <c r="O3515">
        <v>18</v>
      </c>
      <c r="P3515">
        <v>2024</v>
      </c>
      <c r="Q3515">
        <v>10</v>
      </c>
      <c r="R3515">
        <v>12</v>
      </c>
      <c r="S3515" t="s">
        <v>80</v>
      </c>
      <c r="T3515" t="s">
        <v>73</v>
      </c>
      <c r="U3515">
        <v>11</v>
      </c>
      <c r="V3515" t="s">
        <v>196</v>
      </c>
      <c r="W3515">
        <v>6</v>
      </c>
      <c r="X3515" t="s">
        <v>60</v>
      </c>
      <c r="Y3515">
        <v>13</v>
      </c>
      <c r="Z3515" t="s">
        <v>61</v>
      </c>
      <c r="AA3515">
        <v>1</v>
      </c>
      <c r="AB3515" s="3">
        <v>45577.458333333336</v>
      </c>
      <c r="AC3515">
        <f>VLOOKUP(D3515,[1]tablaBarrios!A:C,2,FALSE)</f>
        <v>7.1228999999999996</v>
      </c>
      <c r="AD3515">
        <f>VLOOKUP(D3515,[1]tablaBarrios!A:C,3,FALSE)</f>
        <v>-73.120199999999997</v>
      </c>
    </row>
    <row r="3516" spans="1:30" x14ac:dyDescent="0.25">
      <c r="A3516">
        <v>3515</v>
      </c>
      <c r="B3516" t="s">
        <v>74</v>
      </c>
      <c r="C3516" t="s">
        <v>14</v>
      </c>
      <c r="D3516" t="s">
        <v>27</v>
      </c>
      <c r="E3516" s="1">
        <v>45577</v>
      </c>
      <c r="F3516" s="2">
        <v>0.41666666666666669</v>
      </c>
      <c r="G3516">
        <v>-89</v>
      </c>
      <c r="H3516" t="s">
        <v>28</v>
      </c>
      <c r="I3516" t="s">
        <v>4</v>
      </c>
      <c r="J3516" t="s">
        <v>5</v>
      </c>
      <c r="K3516" t="s">
        <v>6</v>
      </c>
      <c r="L3516" t="s">
        <v>70</v>
      </c>
      <c r="M3516" t="s">
        <v>75</v>
      </c>
      <c r="N3516" t="s">
        <v>4</v>
      </c>
      <c r="O3516">
        <v>18</v>
      </c>
      <c r="P3516">
        <v>2024</v>
      </c>
      <c r="Q3516">
        <v>10</v>
      </c>
      <c r="R3516">
        <v>12</v>
      </c>
      <c r="S3516" t="s">
        <v>76</v>
      </c>
      <c r="T3516" t="s">
        <v>73</v>
      </c>
      <c r="U3516">
        <v>10</v>
      </c>
      <c r="V3516" t="s">
        <v>196</v>
      </c>
      <c r="W3516">
        <v>6</v>
      </c>
      <c r="X3516" t="s">
        <v>34</v>
      </c>
      <c r="Y3516">
        <v>6</v>
      </c>
      <c r="Z3516" t="s">
        <v>27</v>
      </c>
      <c r="AA3516">
        <v>1</v>
      </c>
      <c r="AB3516" s="3">
        <v>45577.416666666664</v>
      </c>
      <c r="AC3516">
        <f>VLOOKUP(D3516,[1]tablaBarrios!A:C,2,FALSE)</f>
        <v>7.1181999999999999</v>
      </c>
      <c r="AD3516">
        <f>VLOOKUP(D3516,[1]tablaBarrios!A:C,3,FALSE)</f>
        <v>-73.123500000000007</v>
      </c>
    </row>
    <row r="3517" spans="1:30" x14ac:dyDescent="0.25">
      <c r="A3517">
        <v>3516</v>
      </c>
      <c r="B3517" t="s">
        <v>74</v>
      </c>
      <c r="C3517" t="s">
        <v>14</v>
      </c>
      <c r="D3517" t="s">
        <v>27</v>
      </c>
      <c r="E3517" s="1">
        <v>45577</v>
      </c>
      <c r="F3517" s="2">
        <v>0.70833333333333337</v>
      </c>
      <c r="G3517">
        <v>-89</v>
      </c>
      <c r="H3517" t="s">
        <v>28</v>
      </c>
      <c r="I3517" t="s">
        <v>4</v>
      </c>
      <c r="J3517" t="s">
        <v>5</v>
      </c>
      <c r="K3517" t="s">
        <v>243</v>
      </c>
      <c r="L3517" t="s">
        <v>70</v>
      </c>
      <c r="M3517" t="s">
        <v>75</v>
      </c>
      <c r="N3517" t="s">
        <v>4</v>
      </c>
      <c r="O3517">
        <v>18</v>
      </c>
      <c r="P3517">
        <v>2024</v>
      </c>
      <c r="Q3517">
        <v>10</v>
      </c>
      <c r="R3517">
        <v>12</v>
      </c>
      <c r="S3517" t="s">
        <v>103</v>
      </c>
      <c r="T3517" t="s">
        <v>73</v>
      </c>
      <c r="U3517">
        <v>17</v>
      </c>
      <c r="V3517" t="s">
        <v>196</v>
      </c>
      <c r="W3517">
        <v>6</v>
      </c>
      <c r="X3517" t="s">
        <v>34</v>
      </c>
      <c r="Y3517">
        <v>6</v>
      </c>
      <c r="Z3517" t="s">
        <v>27</v>
      </c>
      <c r="AA3517">
        <v>1</v>
      </c>
      <c r="AB3517" s="3">
        <v>45577.708333333336</v>
      </c>
      <c r="AC3517">
        <f>VLOOKUP(D3517,[1]tablaBarrios!A:C,2,FALSE)</f>
        <v>7.1181999999999999</v>
      </c>
      <c r="AD3517">
        <f>VLOOKUP(D3517,[1]tablaBarrios!A:C,3,FALSE)</f>
        <v>-73.123500000000007</v>
      </c>
    </row>
    <row r="3518" spans="1:30" x14ac:dyDescent="0.25">
      <c r="A3518">
        <v>3517</v>
      </c>
      <c r="B3518" t="s">
        <v>74</v>
      </c>
      <c r="C3518" t="s">
        <v>14</v>
      </c>
      <c r="D3518" t="s">
        <v>27</v>
      </c>
      <c r="E3518" s="1">
        <v>45577</v>
      </c>
      <c r="F3518" s="2">
        <v>0.83333333333333337</v>
      </c>
      <c r="G3518">
        <v>-89</v>
      </c>
      <c r="H3518" t="s">
        <v>3</v>
      </c>
      <c r="I3518" t="s">
        <v>4</v>
      </c>
      <c r="J3518" t="s">
        <v>82</v>
      </c>
      <c r="K3518" t="s">
        <v>6</v>
      </c>
      <c r="L3518" t="s">
        <v>70</v>
      </c>
      <c r="M3518" t="s">
        <v>75</v>
      </c>
      <c r="N3518" t="s">
        <v>4</v>
      </c>
      <c r="O3518">
        <v>18</v>
      </c>
      <c r="P3518">
        <v>2024</v>
      </c>
      <c r="Q3518">
        <v>10</v>
      </c>
      <c r="R3518">
        <v>12</v>
      </c>
      <c r="S3518" t="s">
        <v>65</v>
      </c>
      <c r="T3518" t="s">
        <v>73</v>
      </c>
      <c r="U3518">
        <v>20</v>
      </c>
      <c r="V3518" t="s">
        <v>196</v>
      </c>
      <c r="W3518">
        <v>6</v>
      </c>
      <c r="X3518" t="s">
        <v>34</v>
      </c>
      <c r="Y3518">
        <v>6</v>
      </c>
      <c r="Z3518" t="s">
        <v>27</v>
      </c>
      <c r="AA3518">
        <v>1</v>
      </c>
      <c r="AB3518" s="3">
        <v>45577.833333333336</v>
      </c>
      <c r="AC3518">
        <f>VLOOKUP(D3518,[1]tablaBarrios!A:C,2,FALSE)</f>
        <v>7.1181999999999999</v>
      </c>
      <c r="AD3518">
        <f>VLOOKUP(D3518,[1]tablaBarrios!A:C,3,FALSE)</f>
        <v>-73.123500000000007</v>
      </c>
    </row>
    <row r="3519" spans="1:30" x14ac:dyDescent="0.25">
      <c r="A3519">
        <v>3518</v>
      </c>
      <c r="B3519" t="s">
        <v>74</v>
      </c>
      <c r="C3519" t="s">
        <v>14</v>
      </c>
      <c r="D3519" t="s">
        <v>135</v>
      </c>
      <c r="E3519" s="1">
        <v>45577</v>
      </c>
      <c r="F3519" s="2">
        <v>0.66666666666666663</v>
      </c>
      <c r="G3519">
        <v>-89</v>
      </c>
      <c r="H3519" t="s">
        <v>3</v>
      </c>
      <c r="I3519" t="s">
        <v>4</v>
      </c>
      <c r="J3519" t="s">
        <v>5</v>
      </c>
      <c r="K3519" t="s">
        <v>6</v>
      </c>
      <c r="L3519" t="s">
        <v>70</v>
      </c>
      <c r="M3519" t="s">
        <v>75</v>
      </c>
      <c r="N3519" t="s">
        <v>4</v>
      </c>
      <c r="O3519">
        <v>18</v>
      </c>
      <c r="P3519">
        <v>2024</v>
      </c>
      <c r="Q3519">
        <v>10</v>
      </c>
      <c r="R3519">
        <v>12</v>
      </c>
      <c r="S3519" t="s">
        <v>59</v>
      </c>
      <c r="T3519" t="s">
        <v>73</v>
      </c>
      <c r="U3519">
        <v>16</v>
      </c>
      <c r="V3519" t="s">
        <v>196</v>
      </c>
      <c r="W3519">
        <v>6</v>
      </c>
      <c r="X3519" t="s">
        <v>60</v>
      </c>
      <c r="Y3519">
        <v>13</v>
      </c>
      <c r="Z3519" t="s">
        <v>61</v>
      </c>
      <c r="AA3519">
        <v>1</v>
      </c>
      <c r="AB3519" s="3">
        <v>45577.666666666664</v>
      </c>
      <c r="AC3519">
        <f>VLOOKUP(D3519,[1]tablaBarrios!A:C,2,FALSE)</f>
        <v>7.1228999999999996</v>
      </c>
      <c r="AD3519">
        <f>VLOOKUP(D3519,[1]tablaBarrios!A:C,3,FALSE)</f>
        <v>-73.120199999999997</v>
      </c>
    </row>
    <row r="3520" spans="1:30" x14ac:dyDescent="0.25">
      <c r="A3520">
        <v>3519</v>
      </c>
      <c r="B3520" t="s">
        <v>74</v>
      </c>
      <c r="C3520" t="s">
        <v>14</v>
      </c>
      <c r="D3520" t="s">
        <v>67</v>
      </c>
      <c r="E3520" s="1">
        <v>45577</v>
      </c>
      <c r="F3520" s="2">
        <v>0.125</v>
      </c>
      <c r="G3520">
        <v>-89</v>
      </c>
      <c r="H3520" t="s">
        <v>28</v>
      </c>
      <c r="I3520" t="s">
        <v>4</v>
      </c>
      <c r="J3520" t="s">
        <v>82</v>
      </c>
      <c r="K3520" t="s">
        <v>6</v>
      </c>
      <c r="L3520" t="s">
        <v>70</v>
      </c>
      <c r="M3520" t="s">
        <v>75</v>
      </c>
      <c r="N3520" t="s">
        <v>4</v>
      </c>
      <c r="O3520">
        <v>18</v>
      </c>
      <c r="P3520">
        <v>2024</v>
      </c>
      <c r="Q3520">
        <v>10</v>
      </c>
      <c r="R3520">
        <v>12</v>
      </c>
      <c r="S3520" t="s">
        <v>79</v>
      </c>
      <c r="T3520" t="s">
        <v>73</v>
      </c>
      <c r="U3520">
        <v>3</v>
      </c>
      <c r="V3520" t="s">
        <v>196</v>
      </c>
      <c r="W3520">
        <v>6</v>
      </c>
      <c r="X3520" t="s">
        <v>66</v>
      </c>
      <c r="Y3520">
        <v>12</v>
      </c>
      <c r="Z3520" t="s">
        <v>67</v>
      </c>
      <c r="AA3520">
        <v>1</v>
      </c>
      <c r="AB3520" s="3">
        <v>45577.125</v>
      </c>
      <c r="AC3520">
        <f>VLOOKUP(D3520,[1]tablaBarrios!A:C,2,FALSE)</f>
        <v>7.125</v>
      </c>
      <c r="AD3520">
        <f>VLOOKUP(D3520,[1]tablaBarrios!A:C,3,FALSE)</f>
        <v>-73.128</v>
      </c>
    </row>
    <row r="3521" spans="1:30" x14ac:dyDescent="0.25">
      <c r="A3521">
        <v>3520</v>
      </c>
      <c r="B3521" t="s">
        <v>74</v>
      </c>
      <c r="C3521" t="s">
        <v>14</v>
      </c>
      <c r="D3521" t="s">
        <v>67</v>
      </c>
      <c r="E3521" s="1">
        <v>45577</v>
      </c>
      <c r="F3521" s="2">
        <v>4.1666666666666664E-2</v>
      </c>
      <c r="G3521">
        <v>-89</v>
      </c>
      <c r="H3521" t="s">
        <v>28</v>
      </c>
      <c r="I3521" t="s">
        <v>4</v>
      </c>
      <c r="J3521" t="s">
        <v>5</v>
      </c>
      <c r="K3521" t="s">
        <v>119</v>
      </c>
      <c r="L3521" t="s">
        <v>70</v>
      </c>
      <c r="M3521" t="s">
        <v>75</v>
      </c>
      <c r="N3521" t="s">
        <v>4</v>
      </c>
      <c r="O3521">
        <v>18</v>
      </c>
      <c r="P3521">
        <v>2024</v>
      </c>
      <c r="Q3521">
        <v>10</v>
      </c>
      <c r="R3521">
        <v>12</v>
      </c>
      <c r="S3521" t="s">
        <v>19</v>
      </c>
      <c r="T3521" t="s">
        <v>73</v>
      </c>
      <c r="U3521">
        <v>1</v>
      </c>
      <c r="V3521" t="s">
        <v>196</v>
      </c>
      <c r="W3521">
        <v>6</v>
      </c>
      <c r="X3521" t="s">
        <v>66</v>
      </c>
      <c r="Y3521">
        <v>12</v>
      </c>
      <c r="Z3521" t="s">
        <v>67</v>
      </c>
      <c r="AA3521">
        <v>1</v>
      </c>
      <c r="AB3521" s="3">
        <v>45577.041666666664</v>
      </c>
      <c r="AC3521">
        <f>VLOOKUP(D3521,[1]tablaBarrios!A:C,2,FALSE)</f>
        <v>7.125</v>
      </c>
      <c r="AD3521">
        <f>VLOOKUP(D3521,[1]tablaBarrios!A:C,3,FALSE)</f>
        <v>-73.128</v>
      </c>
    </row>
    <row r="3522" spans="1:30" x14ac:dyDescent="0.25">
      <c r="A3522">
        <v>3521</v>
      </c>
      <c r="B3522" t="s">
        <v>74</v>
      </c>
      <c r="C3522" t="s">
        <v>14</v>
      </c>
      <c r="D3522" t="s">
        <v>153</v>
      </c>
      <c r="E3522" s="1">
        <v>45577</v>
      </c>
      <c r="F3522" s="2">
        <v>0.875</v>
      </c>
      <c r="G3522">
        <v>-89</v>
      </c>
      <c r="H3522" t="s">
        <v>3</v>
      </c>
      <c r="I3522" t="s">
        <v>4</v>
      </c>
      <c r="J3522" t="s">
        <v>5</v>
      </c>
      <c r="K3522" t="s">
        <v>6</v>
      </c>
      <c r="L3522" t="s">
        <v>70</v>
      </c>
      <c r="M3522" t="s">
        <v>75</v>
      </c>
      <c r="N3522" t="s">
        <v>4</v>
      </c>
      <c r="O3522">
        <v>18</v>
      </c>
      <c r="P3522">
        <v>2024</v>
      </c>
      <c r="Q3522">
        <v>10</v>
      </c>
      <c r="R3522">
        <v>12</v>
      </c>
      <c r="S3522" t="s">
        <v>57</v>
      </c>
      <c r="T3522" t="s">
        <v>73</v>
      </c>
      <c r="U3522">
        <v>21</v>
      </c>
      <c r="V3522" t="s">
        <v>196</v>
      </c>
      <c r="W3522">
        <v>6</v>
      </c>
      <c r="X3522" t="s">
        <v>84</v>
      </c>
      <c r="Y3522">
        <v>4</v>
      </c>
      <c r="Z3522" t="s">
        <v>85</v>
      </c>
      <c r="AA3522">
        <v>1</v>
      </c>
      <c r="AB3522" s="3">
        <v>45577.875</v>
      </c>
      <c r="AC3522">
        <f>VLOOKUP(D3522,[1]tablaBarrios!A:C,2,FALSE)</f>
        <v>7.1695000000000002</v>
      </c>
      <c r="AD3522">
        <f>VLOOKUP(D3522,[1]tablaBarrios!A:C,3,FALSE)</f>
        <v>-73.072500000000005</v>
      </c>
    </row>
    <row r="3523" spans="1:30" x14ac:dyDescent="0.25">
      <c r="A3523">
        <v>3522</v>
      </c>
      <c r="B3523" t="s">
        <v>74</v>
      </c>
      <c r="C3523" t="s">
        <v>14</v>
      </c>
      <c r="D3523" t="s">
        <v>382</v>
      </c>
      <c r="E3523" s="1">
        <v>45577</v>
      </c>
      <c r="F3523" s="2">
        <v>0.79166666666666663</v>
      </c>
      <c r="G3523">
        <v>-89</v>
      </c>
      <c r="H3523" t="s">
        <v>3</v>
      </c>
      <c r="I3523" t="s">
        <v>4</v>
      </c>
      <c r="J3523" t="s">
        <v>82</v>
      </c>
      <c r="K3523" t="s">
        <v>6</v>
      </c>
      <c r="L3523" t="s">
        <v>70</v>
      </c>
      <c r="M3523" t="s">
        <v>75</v>
      </c>
      <c r="N3523" t="s">
        <v>4</v>
      </c>
      <c r="O3523">
        <v>18</v>
      </c>
      <c r="P3523">
        <v>2024</v>
      </c>
      <c r="Q3523">
        <v>10</v>
      </c>
      <c r="R3523">
        <v>12</v>
      </c>
      <c r="S3523" t="s">
        <v>54</v>
      </c>
      <c r="T3523" t="s">
        <v>73</v>
      </c>
      <c r="U3523">
        <v>19</v>
      </c>
      <c r="V3523" t="s">
        <v>196</v>
      </c>
      <c r="W3523">
        <v>6</v>
      </c>
      <c r="X3523" t="s">
        <v>50</v>
      </c>
      <c r="Y3523">
        <v>1</v>
      </c>
      <c r="Z3523" t="s">
        <v>51</v>
      </c>
      <c r="AA3523">
        <v>1</v>
      </c>
      <c r="AB3523" s="3">
        <v>45577.791666666664</v>
      </c>
      <c r="AC3523">
        <f>VLOOKUP(D3523,[1]tablaBarrios!A:C,2,FALSE)</f>
        <v>7.1310000000000002</v>
      </c>
      <c r="AD3523">
        <f>VLOOKUP(D3523,[1]tablaBarrios!A:C,3,FALSE)</f>
        <v>-73.113</v>
      </c>
    </row>
    <row r="3524" spans="1:30" x14ac:dyDescent="0.25">
      <c r="A3524">
        <v>3523</v>
      </c>
      <c r="B3524" t="s">
        <v>74</v>
      </c>
      <c r="C3524" t="s">
        <v>14</v>
      </c>
      <c r="D3524" t="s">
        <v>149</v>
      </c>
      <c r="E3524" s="1">
        <v>45577</v>
      </c>
      <c r="F3524" s="2">
        <v>0.20833333333333334</v>
      </c>
      <c r="G3524">
        <v>-89</v>
      </c>
      <c r="H3524" t="s">
        <v>28</v>
      </c>
      <c r="I3524" t="s">
        <v>4</v>
      </c>
      <c r="J3524" t="s">
        <v>5</v>
      </c>
      <c r="K3524" t="s">
        <v>6</v>
      </c>
      <c r="L3524" t="s">
        <v>70</v>
      </c>
      <c r="M3524" t="s">
        <v>75</v>
      </c>
      <c r="N3524" t="s">
        <v>4</v>
      </c>
      <c r="O3524">
        <v>18</v>
      </c>
      <c r="P3524">
        <v>2024</v>
      </c>
      <c r="Q3524">
        <v>10</v>
      </c>
      <c r="R3524">
        <v>12</v>
      </c>
      <c r="S3524" t="s">
        <v>94</v>
      </c>
      <c r="T3524" t="s">
        <v>73</v>
      </c>
      <c r="U3524">
        <v>5</v>
      </c>
      <c r="V3524" t="s">
        <v>196</v>
      </c>
      <c r="W3524">
        <v>6</v>
      </c>
      <c r="X3524" t="s">
        <v>41</v>
      </c>
      <c r="Y3524">
        <v>3</v>
      </c>
      <c r="Z3524" t="s">
        <v>36</v>
      </c>
      <c r="AA3524">
        <v>1</v>
      </c>
      <c r="AB3524" s="3">
        <v>45577.208333333336</v>
      </c>
      <c r="AC3524">
        <f>VLOOKUP(D3524,[1]tablaBarrios!A:C,2,FALSE)</f>
        <v>7.1405000000000003</v>
      </c>
      <c r="AD3524">
        <f>VLOOKUP(D3524,[1]tablaBarrios!A:C,3,FALSE)</f>
        <v>-73.120199999999997</v>
      </c>
    </row>
    <row r="3525" spans="1:30" x14ac:dyDescent="0.25">
      <c r="A3525">
        <v>3524</v>
      </c>
      <c r="B3525" t="s">
        <v>74</v>
      </c>
      <c r="C3525" t="s">
        <v>14</v>
      </c>
      <c r="D3525" t="s">
        <v>149</v>
      </c>
      <c r="E3525" s="1">
        <v>45577</v>
      </c>
      <c r="F3525" s="2">
        <v>0.41666666666666669</v>
      </c>
      <c r="G3525">
        <v>-89</v>
      </c>
      <c r="H3525" t="s">
        <v>28</v>
      </c>
      <c r="I3525" t="s">
        <v>4</v>
      </c>
      <c r="J3525" t="s">
        <v>5</v>
      </c>
      <c r="K3525" t="s">
        <v>6</v>
      </c>
      <c r="L3525" t="s">
        <v>70</v>
      </c>
      <c r="M3525" t="s">
        <v>75</v>
      </c>
      <c r="N3525" t="s">
        <v>4</v>
      </c>
      <c r="O3525">
        <v>18</v>
      </c>
      <c r="P3525">
        <v>2024</v>
      </c>
      <c r="Q3525">
        <v>10</v>
      </c>
      <c r="R3525">
        <v>12</v>
      </c>
      <c r="S3525" t="s">
        <v>76</v>
      </c>
      <c r="T3525" t="s">
        <v>73</v>
      </c>
      <c r="U3525">
        <v>10</v>
      </c>
      <c r="V3525" t="s">
        <v>196</v>
      </c>
      <c r="W3525">
        <v>6</v>
      </c>
      <c r="X3525" t="s">
        <v>41</v>
      </c>
      <c r="Y3525">
        <v>3</v>
      </c>
      <c r="Z3525" t="s">
        <v>36</v>
      </c>
      <c r="AA3525">
        <v>1</v>
      </c>
      <c r="AB3525" s="3">
        <v>45577.416666666664</v>
      </c>
      <c r="AC3525">
        <f>VLOOKUP(D3525,[1]tablaBarrios!A:C,2,FALSE)</f>
        <v>7.1405000000000003</v>
      </c>
      <c r="AD3525">
        <f>VLOOKUP(D3525,[1]tablaBarrios!A:C,3,FALSE)</f>
        <v>-73.120199999999997</v>
      </c>
    </row>
    <row r="3526" spans="1:30" x14ac:dyDescent="0.25">
      <c r="A3526">
        <v>3525</v>
      </c>
      <c r="B3526" t="s">
        <v>74</v>
      </c>
      <c r="C3526" t="s">
        <v>14</v>
      </c>
      <c r="D3526" t="s">
        <v>149</v>
      </c>
      <c r="E3526" s="1">
        <v>45577</v>
      </c>
      <c r="F3526" s="2">
        <v>0.41666666666666669</v>
      </c>
      <c r="G3526">
        <v>-89</v>
      </c>
      <c r="H3526" t="s">
        <v>3</v>
      </c>
      <c r="I3526" t="s">
        <v>4</v>
      </c>
      <c r="J3526" t="s">
        <v>5</v>
      </c>
      <c r="K3526" t="s">
        <v>211</v>
      </c>
      <c r="L3526" t="s">
        <v>70</v>
      </c>
      <c r="M3526" t="s">
        <v>75</v>
      </c>
      <c r="N3526" t="s">
        <v>4</v>
      </c>
      <c r="O3526">
        <v>18</v>
      </c>
      <c r="P3526">
        <v>2024</v>
      </c>
      <c r="Q3526">
        <v>10</v>
      </c>
      <c r="R3526">
        <v>12</v>
      </c>
      <c r="S3526" t="s">
        <v>76</v>
      </c>
      <c r="T3526" t="s">
        <v>73</v>
      </c>
      <c r="U3526">
        <v>10</v>
      </c>
      <c r="V3526" t="s">
        <v>196</v>
      </c>
      <c r="W3526">
        <v>6</v>
      </c>
      <c r="X3526" t="s">
        <v>41</v>
      </c>
      <c r="Y3526">
        <v>3</v>
      </c>
      <c r="Z3526" t="s">
        <v>36</v>
      </c>
      <c r="AA3526">
        <v>1</v>
      </c>
      <c r="AB3526" s="3">
        <v>45577.416666666664</v>
      </c>
      <c r="AC3526">
        <f>VLOOKUP(D3526,[1]tablaBarrios!A:C,2,FALSE)</f>
        <v>7.1405000000000003</v>
      </c>
      <c r="AD3526">
        <f>VLOOKUP(D3526,[1]tablaBarrios!A:C,3,FALSE)</f>
        <v>-73.120199999999997</v>
      </c>
    </row>
    <row r="3527" spans="1:30" x14ac:dyDescent="0.25">
      <c r="A3527">
        <v>3526</v>
      </c>
      <c r="B3527" t="s">
        <v>74</v>
      </c>
      <c r="C3527" t="s">
        <v>14</v>
      </c>
      <c r="D3527" t="s">
        <v>36</v>
      </c>
      <c r="E3527" s="1">
        <v>45577</v>
      </c>
      <c r="F3527" s="2">
        <v>0.20833333333333334</v>
      </c>
      <c r="G3527">
        <v>-89</v>
      </c>
      <c r="H3527" t="s">
        <v>28</v>
      </c>
      <c r="I3527" t="s">
        <v>4</v>
      </c>
      <c r="J3527" t="s">
        <v>82</v>
      </c>
      <c r="K3527" t="s">
        <v>6</v>
      </c>
      <c r="L3527" t="s">
        <v>70</v>
      </c>
      <c r="M3527" t="s">
        <v>75</v>
      </c>
      <c r="N3527" t="s">
        <v>4</v>
      </c>
      <c r="O3527">
        <v>18</v>
      </c>
      <c r="P3527">
        <v>2024</v>
      </c>
      <c r="Q3527">
        <v>10</v>
      </c>
      <c r="R3527">
        <v>12</v>
      </c>
      <c r="S3527" t="s">
        <v>94</v>
      </c>
      <c r="T3527" t="s">
        <v>73</v>
      </c>
      <c r="U3527">
        <v>5</v>
      </c>
      <c r="V3527" t="s">
        <v>196</v>
      </c>
      <c r="W3527">
        <v>6</v>
      </c>
      <c r="X3527" t="s">
        <v>41</v>
      </c>
      <c r="Y3527">
        <v>3</v>
      </c>
      <c r="Z3527" t="s">
        <v>36</v>
      </c>
      <c r="AA3527">
        <v>1</v>
      </c>
      <c r="AB3527" s="3">
        <v>45577.208333333336</v>
      </c>
      <c r="AC3527">
        <f>VLOOKUP(D3527,[1]tablaBarrios!A:C,2,FALSE)</f>
        <v>7.1327999999999996</v>
      </c>
      <c r="AD3527">
        <f>VLOOKUP(D3527,[1]tablaBarrios!A:C,3,FALSE)</f>
        <v>-73.123500000000007</v>
      </c>
    </row>
    <row r="3528" spans="1:30" x14ac:dyDescent="0.25">
      <c r="A3528">
        <v>3527</v>
      </c>
      <c r="B3528" t="s">
        <v>74</v>
      </c>
      <c r="C3528" t="s">
        <v>77</v>
      </c>
      <c r="D3528" t="s">
        <v>36</v>
      </c>
      <c r="E3528" s="1">
        <v>45577</v>
      </c>
      <c r="F3528" s="2">
        <v>0.125</v>
      </c>
      <c r="G3528">
        <v>-89</v>
      </c>
      <c r="H3528" t="s">
        <v>3</v>
      </c>
      <c r="I3528" t="s">
        <v>4</v>
      </c>
      <c r="J3528" t="s">
        <v>5</v>
      </c>
      <c r="K3528" t="s">
        <v>6</v>
      </c>
      <c r="L3528" t="s">
        <v>70</v>
      </c>
      <c r="M3528" t="s">
        <v>75</v>
      </c>
      <c r="N3528" t="s">
        <v>4</v>
      </c>
      <c r="O3528">
        <v>18</v>
      </c>
      <c r="P3528">
        <v>2024</v>
      </c>
      <c r="Q3528">
        <v>10</v>
      </c>
      <c r="R3528">
        <v>12</v>
      </c>
      <c r="S3528" t="s">
        <v>79</v>
      </c>
      <c r="T3528" t="s">
        <v>73</v>
      </c>
      <c r="U3528">
        <v>3</v>
      </c>
      <c r="V3528" t="s">
        <v>196</v>
      </c>
      <c r="W3528">
        <v>6</v>
      </c>
      <c r="X3528" t="s">
        <v>41</v>
      </c>
      <c r="Y3528">
        <v>3</v>
      </c>
      <c r="Z3528" t="s">
        <v>36</v>
      </c>
      <c r="AA3528">
        <v>1</v>
      </c>
      <c r="AB3528" s="3">
        <v>45577.125</v>
      </c>
      <c r="AC3528">
        <f>VLOOKUP(D3528,[1]tablaBarrios!A:C,2,FALSE)</f>
        <v>7.1327999999999996</v>
      </c>
      <c r="AD3528">
        <f>VLOOKUP(D3528,[1]tablaBarrios!A:C,3,FALSE)</f>
        <v>-73.123500000000007</v>
      </c>
    </row>
    <row r="3529" spans="1:30" x14ac:dyDescent="0.25">
      <c r="A3529">
        <v>3528</v>
      </c>
      <c r="B3529" t="s">
        <v>74</v>
      </c>
      <c r="C3529" t="s">
        <v>14</v>
      </c>
      <c r="D3529" t="s">
        <v>36</v>
      </c>
      <c r="E3529" s="1">
        <v>45577</v>
      </c>
      <c r="F3529" s="2">
        <v>0.75</v>
      </c>
      <c r="G3529">
        <v>-89</v>
      </c>
      <c r="H3529" t="s">
        <v>28</v>
      </c>
      <c r="I3529" t="s">
        <v>4</v>
      </c>
      <c r="J3529" t="s">
        <v>5</v>
      </c>
      <c r="K3529" t="s">
        <v>6</v>
      </c>
      <c r="L3529" t="s">
        <v>70</v>
      </c>
      <c r="M3529" t="s">
        <v>75</v>
      </c>
      <c r="N3529" t="s">
        <v>4</v>
      </c>
      <c r="O3529">
        <v>18</v>
      </c>
      <c r="P3529">
        <v>2024</v>
      </c>
      <c r="Q3529">
        <v>10</v>
      </c>
      <c r="R3529">
        <v>12</v>
      </c>
      <c r="S3529" t="s">
        <v>137</v>
      </c>
      <c r="T3529" t="s">
        <v>73</v>
      </c>
      <c r="U3529">
        <v>18</v>
      </c>
      <c r="V3529" t="s">
        <v>196</v>
      </c>
      <c r="W3529">
        <v>6</v>
      </c>
      <c r="X3529" t="s">
        <v>41</v>
      </c>
      <c r="Y3529">
        <v>3</v>
      </c>
      <c r="Z3529" t="s">
        <v>36</v>
      </c>
      <c r="AA3529">
        <v>1</v>
      </c>
      <c r="AB3529" s="3">
        <v>45577.75</v>
      </c>
      <c r="AC3529">
        <f>VLOOKUP(D3529,[1]tablaBarrios!A:C,2,FALSE)</f>
        <v>7.1327999999999996</v>
      </c>
      <c r="AD3529">
        <f>VLOOKUP(D3529,[1]tablaBarrios!A:C,3,FALSE)</f>
        <v>-73.123500000000007</v>
      </c>
    </row>
    <row r="3530" spans="1:30" x14ac:dyDescent="0.25">
      <c r="A3530">
        <v>3529</v>
      </c>
      <c r="B3530" t="s">
        <v>74</v>
      </c>
      <c r="C3530" t="s">
        <v>14</v>
      </c>
      <c r="D3530" t="s">
        <v>36</v>
      </c>
      <c r="E3530" s="1">
        <v>45577</v>
      </c>
      <c r="F3530" s="2">
        <v>0.625</v>
      </c>
      <c r="G3530">
        <v>-89</v>
      </c>
      <c r="H3530" t="s">
        <v>3</v>
      </c>
      <c r="I3530" t="s">
        <v>4</v>
      </c>
      <c r="J3530" t="s">
        <v>5</v>
      </c>
      <c r="K3530" t="s">
        <v>6</v>
      </c>
      <c r="L3530" t="s">
        <v>70</v>
      </c>
      <c r="M3530" t="s">
        <v>75</v>
      </c>
      <c r="N3530" t="s">
        <v>4</v>
      </c>
      <c r="O3530">
        <v>18</v>
      </c>
      <c r="P3530">
        <v>2024</v>
      </c>
      <c r="Q3530">
        <v>10</v>
      </c>
      <c r="R3530">
        <v>12</v>
      </c>
      <c r="S3530" t="s">
        <v>9</v>
      </c>
      <c r="T3530" t="s">
        <v>73</v>
      </c>
      <c r="U3530">
        <v>15</v>
      </c>
      <c r="V3530" t="s">
        <v>196</v>
      </c>
      <c r="W3530">
        <v>6</v>
      </c>
      <c r="X3530" t="s">
        <v>41</v>
      </c>
      <c r="Y3530">
        <v>3</v>
      </c>
      <c r="Z3530" t="s">
        <v>36</v>
      </c>
      <c r="AA3530">
        <v>1</v>
      </c>
      <c r="AB3530" s="3">
        <v>45577.625</v>
      </c>
      <c r="AC3530">
        <f>VLOOKUP(D3530,[1]tablaBarrios!A:C,2,FALSE)</f>
        <v>7.1327999999999996</v>
      </c>
      <c r="AD3530">
        <f>VLOOKUP(D3530,[1]tablaBarrios!A:C,3,FALSE)</f>
        <v>-73.123500000000007</v>
      </c>
    </row>
    <row r="3531" spans="1:30" x14ac:dyDescent="0.25">
      <c r="A3531">
        <v>3530</v>
      </c>
      <c r="B3531" t="s">
        <v>74</v>
      </c>
      <c r="C3531" t="s">
        <v>14</v>
      </c>
      <c r="D3531" t="s">
        <v>107</v>
      </c>
      <c r="E3531" s="1">
        <v>45577</v>
      </c>
      <c r="F3531" s="2">
        <v>0.83333333333333337</v>
      </c>
      <c r="G3531">
        <v>-89</v>
      </c>
      <c r="H3531" t="s">
        <v>3</v>
      </c>
      <c r="I3531" t="s">
        <v>4</v>
      </c>
      <c r="J3531" t="s">
        <v>5</v>
      </c>
      <c r="K3531" t="s">
        <v>6</v>
      </c>
      <c r="L3531" t="s">
        <v>70</v>
      </c>
      <c r="M3531" t="s">
        <v>75</v>
      </c>
      <c r="N3531" t="s">
        <v>4</v>
      </c>
      <c r="O3531">
        <v>18</v>
      </c>
      <c r="P3531">
        <v>2024</v>
      </c>
      <c r="Q3531">
        <v>10</v>
      </c>
      <c r="R3531">
        <v>12</v>
      </c>
      <c r="S3531" t="s">
        <v>65</v>
      </c>
      <c r="T3531" t="s">
        <v>73</v>
      </c>
      <c r="U3531">
        <v>20</v>
      </c>
      <c r="V3531" t="s">
        <v>196</v>
      </c>
      <c r="W3531">
        <v>6</v>
      </c>
      <c r="X3531" t="s">
        <v>110</v>
      </c>
      <c r="Y3531">
        <v>17</v>
      </c>
      <c r="Z3531" t="s">
        <v>111</v>
      </c>
      <c r="AA3531">
        <v>1</v>
      </c>
      <c r="AB3531" s="3">
        <v>45577.833333333336</v>
      </c>
      <c r="AC3531">
        <f>VLOOKUP(D3531,[1]tablaBarrios!A:C,2,FALSE)</f>
        <v>7.0898300000000001</v>
      </c>
      <c r="AD3531">
        <f>VLOOKUP(D3531,[1]tablaBarrios!A:C,3,FALSE)</f>
        <v>-73.134330000000006</v>
      </c>
    </row>
    <row r="3532" spans="1:30" x14ac:dyDescent="0.25">
      <c r="A3532">
        <v>3531</v>
      </c>
      <c r="B3532" t="s">
        <v>74</v>
      </c>
      <c r="C3532" t="s">
        <v>14</v>
      </c>
      <c r="D3532" t="s">
        <v>239</v>
      </c>
      <c r="E3532" s="1">
        <v>45577</v>
      </c>
      <c r="F3532" s="2">
        <v>0.83333333333333337</v>
      </c>
      <c r="G3532">
        <v>-89</v>
      </c>
      <c r="H3532" t="s">
        <v>3</v>
      </c>
      <c r="I3532" t="s">
        <v>4</v>
      </c>
      <c r="J3532" t="s">
        <v>5</v>
      </c>
      <c r="K3532" t="s">
        <v>6</v>
      </c>
      <c r="L3532" t="s">
        <v>70</v>
      </c>
      <c r="M3532" t="s">
        <v>75</v>
      </c>
      <c r="N3532" t="s">
        <v>4</v>
      </c>
      <c r="O3532">
        <v>18</v>
      </c>
      <c r="P3532">
        <v>2024</v>
      </c>
      <c r="Q3532">
        <v>10</v>
      </c>
      <c r="R3532">
        <v>12</v>
      </c>
      <c r="S3532" t="s">
        <v>65</v>
      </c>
      <c r="T3532" t="s">
        <v>73</v>
      </c>
      <c r="U3532">
        <v>20</v>
      </c>
      <c r="V3532" t="s">
        <v>196</v>
      </c>
      <c r="W3532">
        <v>6</v>
      </c>
      <c r="X3532" t="s">
        <v>104</v>
      </c>
      <c r="Y3532">
        <v>8</v>
      </c>
      <c r="Z3532" t="s">
        <v>105</v>
      </c>
      <c r="AA3532">
        <v>1</v>
      </c>
      <c r="AB3532" s="3">
        <v>45577.833333333336</v>
      </c>
      <c r="AC3532">
        <f>VLOOKUP(D3532,[1]tablaBarrios!A:C,2,FALSE)</f>
        <v>7.1253900000000003</v>
      </c>
      <c r="AD3532">
        <f>VLOOKUP(D3532,[1]tablaBarrios!A:C,3,FALSE)</f>
        <v>-73.119799999999998</v>
      </c>
    </row>
    <row r="3533" spans="1:30" x14ac:dyDescent="0.25">
      <c r="A3533">
        <v>3532</v>
      </c>
      <c r="B3533" t="s">
        <v>74</v>
      </c>
      <c r="C3533" t="s">
        <v>14</v>
      </c>
      <c r="D3533" t="s">
        <v>255</v>
      </c>
      <c r="E3533" s="1">
        <v>45577</v>
      </c>
      <c r="F3533" s="2">
        <v>0.83333333333333337</v>
      </c>
      <c r="G3533">
        <v>-89</v>
      </c>
      <c r="H3533" t="s">
        <v>3</v>
      </c>
      <c r="I3533" t="s">
        <v>4</v>
      </c>
      <c r="J3533" t="s">
        <v>5</v>
      </c>
      <c r="K3533" t="s">
        <v>6</v>
      </c>
      <c r="L3533" t="s">
        <v>70</v>
      </c>
      <c r="M3533" t="s">
        <v>75</v>
      </c>
      <c r="N3533" t="s">
        <v>4</v>
      </c>
      <c r="O3533">
        <v>18</v>
      </c>
      <c r="P3533">
        <v>2024</v>
      </c>
      <c r="Q3533">
        <v>10</v>
      </c>
      <c r="R3533">
        <v>12</v>
      </c>
      <c r="S3533" t="s">
        <v>65</v>
      </c>
      <c r="T3533" t="s">
        <v>73</v>
      </c>
      <c r="U3533">
        <v>20</v>
      </c>
      <c r="V3533" t="s">
        <v>196</v>
      </c>
      <c r="W3533">
        <v>6</v>
      </c>
      <c r="X3533" t="s">
        <v>34</v>
      </c>
      <c r="Y3533">
        <v>6</v>
      </c>
      <c r="Z3533" t="s">
        <v>27</v>
      </c>
      <c r="AA3533">
        <v>1</v>
      </c>
      <c r="AB3533" s="3">
        <v>45577.833333333336</v>
      </c>
      <c r="AC3533">
        <f>VLOOKUP(D3533,[1]tablaBarrios!A:C,2,FALSE)</f>
        <v>7.1071999999999997</v>
      </c>
      <c r="AD3533">
        <f>VLOOKUP(D3533,[1]tablaBarrios!A:C,3,FALSE)</f>
        <v>-73.121200000000002</v>
      </c>
    </row>
    <row r="3534" spans="1:30" x14ac:dyDescent="0.25">
      <c r="A3534">
        <v>3533</v>
      </c>
      <c r="B3534" t="s">
        <v>74</v>
      </c>
      <c r="C3534" t="s">
        <v>14</v>
      </c>
      <c r="D3534" t="s">
        <v>209</v>
      </c>
      <c r="E3534" s="1">
        <v>45577</v>
      </c>
      <c r="F3534" s="2">
        <v>0</v>
      </c>
      <c r="G3534">
        <v>-89</v>
      </c>
      <c r="H3534" t="s">
        <v>3</v>
      </c>
      <c r="I3534" t="s">
        <v>4</v>
      </c>
      <c r="J3534" t="s">
        <v>5</v>
      </c>
      <c r="K3534" t="s">
        <v>6</v>
      </c>
      <c r="L3534" t="s">
        <v>70</v>
      </c>
      <c r="M3534" t="s">
        <v>75</v>
      </c>
      <c r="N3534" t="s">
        <v>4</v>
      </c>
      <c r="O3534">
        <v>18</v>
      </c>
      <c r="P3534">
        <v>2024</v>
      </c>
      <c r="Q3534">
        <v>10</v>
      </c>
      <c r="R3534">
        <v>12</v>
      </c>
      <c r="S3534" t="s">
        <v>32</v>
      </c>
      <c r="T3534" t="s">
        <v>73</v>
      </c>
      <c r="U3534">
        <v>0</v>
      </c>
      <c r="V3534" t="s">
        <v>196</v>
      </c>
      <c r="W3534">
        <v>6</v>
      </c>
      <c r="X3534" t="s">
        <v>155</v>
      </c>
      <c r="Y3534">
        <v>11</v>
      </c>
      <c r="Z3534" t="s">
        <v>156</v>
      </c>
      <c r="AA3534">
        <v>1</v>
      </c>
      <c r="AB3534" s="3">
        <v>45577</v>
      </c>
      <c r="AC3534">
        <f>VLOOKUP(D3534,[1]tablaBarrios!A:C,2,FALSE)</f>
        <v>7.0739999999999998</v>
      </c>
      <c r="AD3534">
        <f>VLOOKUP(D3534,[1]tablaBarrios!A:C,3,FALSE)</f>
        <v>-73.126499999999993</v>
      </c>
    </row>
    <row r="3535" spans="1:30" x14ac:dyDescent="0.25">
      <c r="A3535">
        <v>3534</v>
      </c>
      <c r="B3535" t="s">
        <v>0</v>
      </c>
      <c r="C3535" t="s">
        <v>77</v>
      </c>
      <c r="D3535" t="s">
        <v>194</v>
      </c>
      <c r="E3535" s="1">
        <v>45578</v>
      </c>
      <c r="F3535" s="2">
        <v>0.20833333333333334</v>
      </c>
      <c r="G3535">
        <v>-89</v>
      </c>
      <c r="H3535" t="s">
        <v>28</v>
      </c>
      <c r="I3535" t="s">
        <v>4</v>
      </c>
      <c r="J3535" t="s">
        <v>5</v>
      </c>
      <c r="K3535" t="s">
        <v>6</v>
      </c>
      <c r="L3535" t="s">
        <v>7</v>
      </c>
      <c r="M3535" t="s">
        <v>8</v>
      </c>
      <c r="N3535" t="s">
        <v>4</v>
      </c>
      <c r="O3535">
        <v>18</v>
      </c>
      <c r="P3535">
        <v>2024</v>
      </c>
      <c r="Q3535">
        <v>10</v>
      </c>
      <c r="R3535">
        <v>13</v>
      </c>
      <c r="S3535" t="s">
        <v>94</v>
      </c>
      <c r="T3535" t="s">
        <v>10</v>
      </c>
      <c r="U3535">
        <v>5</v>
      </c>
      <c r="V3535" t="s">
        <v>205</v>
      </c>
      <c r="W3535">
        <v>7</v>
      </c>
      <c r="X3535" t="s">
        <v>24</v>
      </c>
      <c r="Y3535">
        <v>5</v>
      </c>
      <c r="Z3535" t="s">
        <v>25</v>
      </c>
      <c r="AA3535">
        <v>1</v>
      </c>
      <c r="AB3535" s="3">
        <v>45578.208333333336</v>
      </c>
      <c r="AC3535">
        <f>VLOOKUP(D3535,[1]tablaBarrios!A:C,2,FALSE)</f>
        <v>7.1253900000000003</v>
      </c>
      <c r="AD3535">
        <f>VLOOKUP(D3535,[1]tablaBarrios!A:C,3,FALSE)</f>
        <v>-73.119799999999998</v>
      </c>
    </row>
    <row r="3536" spans="1:30" x14ac:dyDescent="0.25">
      <c r="A3536">
        <v>3535</v>
      </c>
      <c r="B3536" t="s">
        <v>0</v>
      </c>
      <c r="C3536" t="s">
        <v>1</v>
      </c>
      <c r="D3536" t="s">
        <v>2</v>
      </c>
      <c r="E3536" s="1">
        <v>45578</v>
      </c>
      <c r="F3536" s="2">
        <v>0.58333333333333337</v>
      </c>
      <c r="G3536">
        <v>-89</v>
      </c>
      <c r="H3536" t="s">
        <v>3</v>
      </c>
      <c r="I3536" t="s">
        <v>4</v>
      </c>
      <c r="J3536" t="s">
        <v>5</v>
      </c>
      <c r="K3536" t="s">
        <v>233</v>
      </c>
      <c r="L3536" t="s">
        <v>7</v>
      </c>
      <c r="M3536" t="s">
        <v>8</v>
      </c>
      <c r="N3536" t="s">
        <v>4</v>
      </c>
      <c r="O3536">
        <v>18</v>
      </c>
      <c r="P3536">
        <v>2024</v>
      </c>
      <c r="Q3536">
        <v>10</v>
      </c>
      <c r="R3536">
        <v>13</v>
      </c>
      <c r="S3536" t="s">
        <v>48</v>
      </c>
      <c r="T3536" t="s">
        <v>10</v>
      </c>
      <c r="U3536">
        <v>14</v>
      </c>
      <c r="V3536" t="s">
        <v>205</v>
      </c>
      <c r="W3536">
        <v>7</v>
      </c>
      <c r="X3536" t="s">
        <v>12</v>
      </c>
      <c r="Y3536">
        <v>15</v>
      </c>
      <c r="Z3536" t="s">
        <v>2</v>
      </c>
      <c r="AA3536">
        <v>1</v>
      </c>
      <c r="AB3536" s="3">
        <v>45578.583333333336</v>
      </c>
      <c r="AC3536">
        <f>VLOOKUP(D3536,[1]tablaBarrios!A:C,2,FALSE)</f>
        <v>7.1189999999999998</v>
      </c>
      <c r="AD3536">
        <f>VLOOKUP(D3536,[1]tablaBarrios!A:C,3,FALSE)</f>
        <v>-73.122</v>
      </c>
    </row>
    <row r="3537" spans="1:30" x14ac:dyDescent="0.25">
      <c r="A3537">
        <v>3536</v>
      </c>
      <c r="B3537" t="s">
        <v>0</v>
      </c>
      <c r="C3537" t="s">
        <v>77</v>
      </c>
      <c r="D3537" t="s">
        <v>192</v>
      </c>
      <c r="E3537" s="1">
        <v>45578</v>
      </c>
      <c r="F3537" s="2">
        <v>0.54166666666666663</v>
      </c>
      <c r="G3537">
        <v>-89</v>
      </c>
      <c r="H3537" t="s">
        <v>3</v>
      </c>
      <c r="I3537" t="s">
        <v>4</v>
      </c>
      <c r="J3537" t="s">
        <v>5</v>
      </c>
      <c r="K3537" t="s">
        <v>6</v>
      </c>
      <c r="L3537" t="s">
        <v>7</v>
      </c>
      <c r="M3537" t="s">
        <v>8</v>
      </c>
      <c r="N3537" t="s">
        <v>4</v>
      </c>
      <c r="O3537">
        <v>18</v>
      </c>
      <c r="P3537">
        <v>2024</v>
      </c>
      <c r="Q3537">
        <v>10</v>
      </c>
      <c r="R3537">
        <v>13</v>
      </c>
      <c r="S3537" t="s">
        <v>147</v>
      </c>
      <c r="T3537" t="s">
        <v>10</v>
      </c>
      <c r="U3537">
        <v>13</v>
      </c>
      <c r="V3537" t="s">
        <v>205</v>
      </c>
      <c r="W3537">
        <v>7</v>
      </c>
      <c r="X3537" t="s">
        <v>50</v>
      </c>
      <c r="Y3537">
        <v>1</v>
      </c>
      <c r="Z3537" t="s">
        <v>51</v>
      </c>
      <c r="AA3537">
        <v>1</v>
      </c>
      <c r="AB3537" s="3">
        <v>45578.541666666664</v>
      </c>
      <c r="AC3537">
        <f>VLOOKUP(D3537,[1]tablaBarrios!A:C,2,FALSE)</f>
        <v>7.1532999999999998</v>
      </c>
      <c r="AD3537">
        <f>VLOOKUP(D3537,[1]tablaBarrios!A:C,3,FALSE)</f>
        <v>-73.134200000000007</v>
      </c>
    </row>
    <row r="3538" spans="1:30" x14ac:dyDescent="0.25">
      <c r="A3538">
        <v>3537</v>
      </c>
      <c r="B3538" t="s">
        <v>0</v>
      </c>
      <c r="C3538" t="s">
        <v>1</v>
      </c>
      <c r="D3538" t="s">
        <v>314</v>
      </c>
      <c r="E3538" s="1">
        <v>45578</v>
      </c>
      <c r="F3538" s="2">
        <v>4.1666666666666664E-2</v>
      </c>
      <c r="G3538">
        <v>-89</v>
      </c>
      <c r="H3538" t="s">
        <v>3</v>
      </c>
      <c r="I3538" t="s">
        <v>4</v>
      </c>
      <c r="J3538" t="s">
        <v>5</v>
      </c>
      <c r="K3538" t="s">
        <v>6</v>
      </c>
      <c r="L3538" t="s">
        <v>7</v>
      </c>
      <c r="M3538" t="s">
        <v>8</v>
      </c>
      <c r="N3538" t="s">
        <v>4</v>
      </c>
      <c r="O3538">
        <v>18</v>
      </c>
      <c r="P3538">
        <v>2024</v>
      </c>
      <c r="Q3538">
        <v>10</v>
      </c>
      <c r="R3538">
        <v>13</v>
      </c>
      <c r="S3538" t="s">
        <v>19</v>
      </c>
      <c r="T3538" t="s">
        <v>10</v>
      </c>
      <c r="U3538">
        <v>1</v>
      </c>
      <c r="V3538" t="s">
        <v>205</v>
      </c>
      <c r="W3538">
        <v>7</v>
      </c>
      <c r="X3538" t="s">
        <v>50</v>
      </c>
      <c r="Y3538">
        <v>1</v>
      </c>
      <c r="Z3538" t="s">
        <v>51</v>
      </c>
      <c r="AA3538">
        <v>1</v>
      </c>
      <c r="AB3538" s="3">
        <v>45578.041666666664</v>
      </c>
      <c r="AC3538">
        <f>VLOOKUP(D3538,[1]tablaBarrios!A:C,2,FALSE)</f>
        <v>7.1497000000000002</v>
      </c>
      <c r="AD3538">
        <f>VLOOKUP(D3538,[1]tablaBarrios!A:C,3,FALSE)</f>
        <v>-73.147199999999998</v>
      </c>
    </row>
    <row r="3539" spans="1:30" x14ac:dyDescent="0.25">
      <c r="A3539">
        <v>3538</v>
      </c>
      <c r="B3539" t="s">
        <v>0</v>
      </c>
      <c r="C3539" t="s">
        <v>14</v>
      </c>
      <c r="D3539" t="s">
        <v>320</v>
      </c>
      <c r="E3539" s="1">
        <v>45578</v>
      </c>
      <c r="F3539" s="2">
        <v>0.45833333333333331</v>
      </c>
      <c r="G3539">
        <v>-89</v>
      </c>
      <c r="H3539" t="s">
        <v>3</v>
      </c>
      <c r="I3539" t="s">
        <v>4</v>
      </c>
      <c r="J3539" t="s">
        <v>5</v>
      </c>
      <c r="K3539" t="s">
        <v>6</v>
      </c>
      <c r="L3539" t="s">
        <v>7</v>
      </c>
      <c r="M3539" t="s">
        <v>8</v>
      </c>
      <c r="N3539" t="s">
        <v>4</v>
      </c>
      <c r="O3539">
        <v>18</v>
      </c>
      <c r="P3539">
        <v>2024</v>
      </c>
      <c r="Q3539">
        <v>10</v>
      </c>
      <c r="R3539">
        <v>13</v>
      </c>
      <c r="S3539" t="s">
        <v>80</v>
      </c>
      <c r="T3539" t="s">
        <v>10</v>
      </c>
      <c r="U3539">
        <v>11</v>
      </c>
      <c r="V3539" t="s">
        <v>205</v>
      </c>
      <c r="W3539">
        <v>7</v>
      </c>
      <c r="X3539" t="s">
        <v>20</v>
      </c>
      <c r="Y3539">
        <v>2</v>
      </c>
      <c r="Z3539" t="s">
        <v>21</v>
      </c>
      <c r="AA3539">
        <v>1</v>
      </c>
      <c r="AB3539" s="3">
        <v>45578.458333333336</v>
      </c>
      <c r="AC3539">
        <f>VLOOKUP(D3539,[1]tablaBarrios!A:C,2,FALSE)</f>
        <v>7.1253900000000003</v>
      </c>
      <c r="AD3539">
        <f>VLOOKUP(D3539,[1]tablaBarrios!A:C,3,FALSE)</f>
        <v>-73.119799999999998</v>
      </c>
    </row>
    <row r="3540" spans="1:30" x14ac:dyDescent="0.25">
      <c r="A3540">
        <v>3539</v>
      </c>
      <c r="B3540" t="s">
        <v>42</v>
      </c>
      <c r="C3540" t="s">
        <v>14</v>
      </c>
      <c r="D3540" t="s">
        <v>131</v>
      </c>
      <c r="E3540" s="1">
        <v>45578</v>
      </c>
      <c r="F3540" s="2">
        <v>0.625</v>
      </c>
      <c r="G3540">
        <v>47</v>
      </c>
      <c r="H3540" t="s">
        <v>28</v>
      </c>
      <c r="I3540" t="s">
        <v>4</v>
      </c>
      <c r="J3540" t="s">
        <v>5</v>
      </c>
      <c r="K3540" t="s">
        <v>44</v>
      </c>
      <c r="L3540" t="s">
        <v>45</v>
      </c>
      <c r="M3540" t="s">
        <v>46</v>
      </c>
      <c r="N3540" t="s">
        <v>62</v>
      </c>
      <c r="O3540">
        <v>9</v>
      </c>
      <c r="P3540">
        <v>2024</v>
      </c>
      <c r="Q3540">
        <v>10</v>
      </c>
      <c r="R3540">
        <v>13</v>
      </c>
      <c r="S3540" t="s">
        <v>9</v>
      </c>
      <c r="T3540" t="s">
        <v>49</v>
      </c>
      <c r="U3540">
        <v>15</v>
      </c>
      <c r="V3540" t="s">
        <v>205</v>
      </c>
      <c r="W3540">
        <v>7</v>
      </c>
      <c r="X3540" t="s">
        <v>24</v>
      </c>
      <c r="Y3540">
        <v>5</v>
      </c>
      <c r="Z3540" t="s">
        <v>25</v>
      </c>
      <c r="AA3540">
        <v>1</v>
      </c>
      <c r="AB3540" s="3">
        <v>45578.625</v>
      </c>
      <c r="AC3540">
        <f>VLOOKUP(D3540,[1]tablaBarrios!A:C,2,FALSE)</f>
        <v>7.1844999999999999</v>
      </c>
      <c r="AD3540">
        <f>VLOOKUP(D3540,[1]tablaBarrios!A:C,3,FALSE)</f>
        <v>-73.057500000000005</v>
      </c>
    </row>
    <row r="3541" spans="1:30" x14ac:dyDescent="0.25">
      <c r="A3541">
        <v>3540</v>
      </c>
      <c r="B3541" t="s">
        <v>42</v>
      </c>
      <c r="C3541" t="s">
        <v>14</v>
      </c>
      <c r="D3541" t="s">
        <v>204</v>
      </c>
      <c r="E3541" s="1">
        <v>45578</v>
      </c>
      <c r="F3541" s="2">
        <v>0.45833333333333331</v>
      </c>
      <c r="G3541">
        <v>19</v>
      </c>
      <c r="H3541" t="s">
        <v>28</v>
      </c>
      <c r="I3541" t="s">
        <v>4</v>
      </c>
      <c r="J3541" t="s">
        <v>5</v>
      </c>
      <c r="K3541" t="s">
        <v>6</v>
      </c>
      <c r="L3541" t="s">
        <v>45</v>
      </c>
      <c r="M3541" t="s">
        <v>46</v>
      </c>
      <c r="N3541" t="s">
        <v>18</v>
      </c>
      <c r="O3541">
        <v>3</v>
      </c>
      <c r="P3541">
        <v>2024</v>
      </c>
      <c r="Q3541">
        <v>10</v>
      </c>
      <c r="R3541">
        <v>13</v>
      </c>
      <c r="S3541" t="s">
        <v>80</v>
      </c>
      <c r="T3541" t="s">
        <v>49</v>
      </c>
      <c r="U3541">
        <v>11</v>
      </c>
      <c r="V3541" t="s">
        <v>205</v>
      </c>
      <c r="W3541">
        <v>7</v>
      </c>
      <c r="X3541" t="s">
        <v>20</v>
      </c>
      <c r="Y3541">
        <v>2</v>
      </c>
      <c r="Z3541" t="s">
        <v>21</v>
      </c>
      <c r="AA3541">
        <v>1</v>
      </c>
      <c r="AB3541" s="3">
        <v>45578.458333333336</v>
      </c>
      <c r="AC3541">
        <f>VLOOKUP(D3541,[1]tablaBarrios!A:C,2,FALSE)</f>
        <v>7.1360000000000001</v>
      </c>
      <c r="AD3541">
        <f>VLOOKUP(D3541,[1]tablaBarrios!A:C,3,FALSE)</f>
        <v>-73.115099999999998</v>
      </c>
    </row>
    <row r="3542" spans="1:30" x14ac:dyDescent="0.25">
      <c r="A3542">
        <v>3541</v>
      </c>
      <c r="B3542" t="s">
        <v>106</v>
      </c>
      <c r="C3542" t="s">
        <v>1</v>
      </c>
      <c r="D3542" t="s">
        <v>297</v>
      </c>
      <c r="E3542" s="1">
        <v>45578</v>
      </c>
      <c r="F3542" s="2">
        <v>0.45833333333333331</v>
      </c>
      <c r="G3542">
        <v>-89</v>
      </c>
      <c r="H3542" t="s">
        <v>4</v>
      </c>
      <c r="I3542" t="s">
        <v>4</v>
      </c>
      <c r="J3542" t="s">
        <v>5</v>
      </c>
      <c r="K3542" t="s">
        <v>243</v>
      </c>
      <c r="L3542" t="s">
        <v>70</v>
      </c>
      <c r="M3542" t="s">
        <v>109</v>
      </c>
      <c r="N3542" t="s">
        <v>4</v>
      </c>
      <c r="O3542">
        <v>18</v>
      </c>
      <c r="P3542">
        <v>2024</v>
      </c>
      <c r="Q3542">
        <v>10</v>
      </c>
      <c r="R3542">
        <v>13</v>
      </c>
      <c r="S3542" t="s">
        <v>80</v>
      </c>
      <c r="T3542" t="s">
        <v>73</v>
      </c>
      <c r="U3542">
        <v>11</v>
      </c>
      <c r="V3542" t="s">
        <v>205</v>
      </c>
      <c r="W3542">
        <v>7</v>
      </c>
      <c r="X3542" t="s">
        <v>141</v>
      </c>
      <c r="Y3542">
        <v>10</v>
      </c>
      <c r="Z3542" t="s">
        <v>142</v>
      </c>
      <c r="AA3542">
        <v>1</v>
      </c>
      <c r="AB3542" s="3">
        <v>45578.458333333336</v>
      </c>
      <c r="AC3542">
        <f>VLOOKUP(D3542,[1]tablaBarrios!A:C,2,FALSE)</f>
        <v>7.0875000000000004</v>
      </c>
      <c r="AD3542">
        <f>VLOOKUP(D3542,[1]tablaBarrios!A:C,3,FALSE)</f>
        <v>-73.120199999999997</v>
      </c>
    </row>
    <row r="3543" spans="1:30" x14ac:dyDescent="0.25">
      <c r="A3543">
        <v>3542</v>
      </c>
      <c r="B3543" t="s">
        <v>74</v>
      </c>
      <c r="C3543" t="s">
        <v>14</v>
      </c>
      <c r="D3543" t="s">
        <v>2</v>
      </c>
      <c r="E3543" s="1">
        <v>45578</v>
      </c>
      <c r="F3543" s="2">
        <v>0.25</v>
      </c>
      <c r="G3543">
        <v>-89</v>
      </c>
      <c r="H3543" t="s">
        <v>3</v>
      </c>
      <c r="I3543" t="s">
        <v>4</v>
      </c>
      <c r="J3543" t="s">
        <v>5</v>
      </c>
      <c r="K3543" t="s">
        <v>6</v>
      </c>
      <c r="L3543" t="s">
        <v>70</v>
      </c>
      <c r="M3543" t="s">
        <v>75</v>
      </c>
      <c r="N3543" t="s">
        <v>4</v>
      </c>
      <c r="O3543">
        <v>18</v>
      </c>
      <c r="P3543">
        <v>2024</v>
      </c>
      <c r="Q3543">
        <v>10</v>
      </c>
      <c r="R3543">
        <v>13</v>
      </c>
      <c r="S3543" t="s">
        <v>101</v>
      </c>
      <c r="T3543" t="s">
        <v>73</v>
      </c>
      <c r="U3543">
        <v>6</v>
      </c>
      <c r="V3543" t="s">
        <v>205</v>
      </c>
      <c r="W3543">
        <v>7</v>
      </c>
      <c r="X3543" t="s">
        <v>12</v>
      </c>
      <c r="Y3543">
        <v>15</v>
      </c>
      <c r="Z3543" t="s">
        <v>2</v>
      </c>
      <c r="AA3543">
        <v>1</v>
      </c>
      <c r="AB3543" s="3">
        <v>45578.25</v>
      </c>
      <c r="AC3543">
        <f>VLOOKUP(D3543,[1]tablaBarrios!A:C,2,FALSE)</f>
        <v>7.1189999999999998</v>
      </c>
      <c r="AD3543">
        <f>VLOOKUP(D3543,[1]tablaBarrios!A:C,3,FALSE)</f>
        <v>-73.122</v>
      </c>
    </row>
    <row r="3544" spans="1:30" x14ac:dyDescent="0.25">
      <c r="A3544">
        <v>3543</v>
      </c>
      <c r="B3544" t="s">
        <v>74</v>
      </c>
      <c r="C3544" t="s">
        <v>77</v>
      </c>
      <c r="D3544" t="s">
        <v>2</v>
      </c>
      <c r="E3544" s="1">
        <v>45578</v>
      </c>
      <c r="F3544" s="2">
        <v>0.33333333333333331</v>
      </c>
      <c r="G3544">
        <v>-89</v>
      </c>
      <c r="H3544" t="s">
        <v>3</v>
      </c>
      <c r="I3544" t="s">
        <v>4</v>
      </c>
      <c r="J3544" t="s">
        <v>5</v>
      </c>
      <c r="K3544" t="s">
        <v>6</v>
      </c>
      <c r="L3544" t="s">
        <v>70</v>
      </c>
      <c r="M3544" t="s">
        <v>75</v>
      </c>
      <c r="N3544" t="s">
        <v>4</v>
      </c>
      <c r="O3544">
        <v>18</v>
      </c>
      <c r="P3544">
        <v>2024</v>
      </c>
      <c r="Q3544">
        <v>10</v>
      </c>
      <c r="R3544">
        <v>13</v>
      </c>
      <c r="S3544" t="s">
        <v>134</v>
      </c>
      <c r="T3544" t="s">
        <v>73</v>
      </c>
      <c r="U3544">
        <v>8</v>
      </c>
      <c r="V3544" t="s">
        <v>205</v>
      </c>
      <c r="W3544">
        <v>7</v>
      </c>
      <c r="X3544" t="s">
        <v>12</v>
      </c>
      <c r="Y3544">
        <v>15</v>
      </c>
      <c r="Z3544" t="s">
        <v>2</v>
      </c>
      <c r="AA3544">
        <v>1</v>
      </c>
      <c r="AB3544" s="3">
        <v>45578.333333333336</v>
      </c>
      <c r="AC3544">
        <f>VLOOKUP(D3544,[1]tablaBarrios!A:C,2,FALSE)</f>
        <v>7.1189999999999998</v>
      </c>
      <c r="AD3544">
        <f>VLOOKUP(D3544,[1]tablaBarrios!A:C,3,FALSE)</f>
        <v>-73.122</v>
      </c>
    </row>
    <row r="3545" spans="1:30" x14ac:dyDescent="0.25">
      <c r="A3545">
        <v>3544</v>
      </c>
      <c r="B3545" t="s">
        <v>74</v>
      </c>
      <c r="C3545" t="s">
        <v>14</v>
      </c>
      <c r="D3545" t="s">
        <v>2</v>
      </c>
      <c r="E3545" s="1">
        <v>45578</v>
      </c>
      <c r="F3545" s="2">
        <v>0.875</v>
      </c>
      <c r="G3545">
        <v>-89</v>
      </c>
      <c r="H3545" t="s">
        <v>3</v>
      </c>
      <c r="I3545" t="s">
        <v>4</v>
      </c>
      <c r="J3545" t="s">
        <v>5</v>
      </c>
      <c r="K3545" t="s">
        <v>6</v>
      </c>
      <c r="L3545" t="s">
        <v>70</v>
      </c>
      <c r="M3545" t="s">
        <v>75</v>
      </c>
      <c r="N3545" t="s">
        <v>4</v>
      </c>
      <c r="O3545">
        <v>18</v>
      </c>
      <c r="P3545">
        <v>2024</v>
      </c>
      <c r="Q3545">
        <v>10</v>
      </c>
      <c r="R3545">
        <v>13</v>
      </c>
      <c r="S3545" t="s">
        <v>57</v>
      </c>
      <c r="T3545" t="s">
        <v>73</v>
      </c>
      <c r="U3545">
        <v>21</v>
      </c>
      <c r="V3545" t="s">
        <v>205</v>
      </c>
      <c r="W3545">
        <v>7</v>
      </c>
      <c r="X3545" t="s">
        <v>12</v>
      </c>
      <c r="Y3545">
        <v>15</v>
      </c>
      <c r="Z3545" t="s">
        <v>2</v>
      </c>
      <c r="AA3545">
        <v>1</v>
      </c>
      <c r="AB3545" s="3">
        <v>45578.875</v>
      </c>
      <c r="AC3545">
        <f>VLOOKUP(D3545,[1]tablaBarrios!A:C,2,FALSE)</f>
        <v>7.1189999999999998</v>
      </c>
      <c r="AD3545">
        <f>VLOOKUP(D3545,[1]tablaBarrios!A:C,3,FALSE)</f>
        <v>-73.122</v>
      </c>
    </row>
    <row r="3546" spans="1:30" x14ac:dyDescent="0.25">
      <c r="A3546">
        <v>3545</v>
      </c>
      <c r="B3546" t="s">
        <v>74</v>
      </c>
      <c r="C3546" t="s">
        <v>14</v>
      </c>
      <c r="D3546" t="s">
        <v>135</v>
      </c>
      <c r="E3546" s="1">
        <v>45578</v>
      </c>
      <c r="F3546" s="2">
        <v>0.125</v>
      </c>
      <c r="G3546">
        <v>-89</v>
      </c>
      <c r="H3546" t="s">
        <v>3</v>
      </c>
      <c r="I3546" t="s">
        <v>4</v>
      </c>
      <c r="J3546" t="s">
        <v>397</v>
      </c>
      <c r="K3546" t="s">
        <v>119</v>
      </c>
      <c r="L3546" t="s">
        <v>70</v>
      </c>
      <c r="M3546" t="s">
        <v>75</v>
      </c>
      <c r="N3546" t="s">
        <v>4</v>
      </c>
      <c r="O3546">
        <v>18</v>
      </c>
      <c r="P3546">
        <v>2024</v>
      </c>
      <c r="Q3546">
        <v>10</v>
      </c>
      <c r="R3546">
        <v>13</v>
      </c>
      <c r="S3546" t="s">
        <v>79</v>
      </c>
      <c r="T3546" t="s">
        <v>73</v>
      </c>
      <c r="U3546">
        <v>3</v>
      </c>
      <c r="V3546" t="s">
        <v>205</v>
      </c>
      <c r="W3546">
        <v>7</v>
      </c>
      <c r="X3546" t="s">
        <v>60</v>
      </c>
      <c r="Y3546">
        <v>13</v>
      </c>
      <c r="Z3546" t="s">
        <v>61</v>
      </c>
      <c r="AA3546">
        <v>1</v>
      </c>
      <c r="AB3546" s="3">
        <v>45578.125</v>
      </c>
      <c r="AC3546">
        <f>VLOOKUP(D3546,[1]tablaBarrios!A:C,2,FALSE)</f>
        <v>7.1228999999999996</v>
      </c>
      <c r="AD3546">
        <f>VLOOKUP(D3546,[1]tablaBarrios!A:C,3,FALSE)</f>
        <v>-73.120199999999997</v>
      </c>
    </row>
    <row r="3547" spans="1:30" x14ac:dyDescent="0.25">
      <c r="A3547">
        <v>3546</v>
      </c>
      <c r="B3547" t="s">
        <v>74</v>
      </c>
      <c r="C3547" t="s">
        <v>14</v>
      </c>
      <c r="D3547" t="s">
        <v>2</v>
      </c>
      <c r="E3547" s="1">
        <v>45578</v>
      </c>
      <c r="F3547" s="2">
        <v>0.79166666666666663</v>
      </c>
      <c r="G3547">
        <v>-89</v>
      </c>
      <c r="H3547" t="s">
        <v>28</v>
      </c>
      <c r="I3547" t="s">
        <v>4</v>
      </c>
      <c r="J3547" t="s">
        <v>82</v>
      </c>
      <c r="K3547" t="s">
        <v>6</v>
      </c>
      <c r="L3547" t="s">
        <v>70</v>
      </c>
      <c r="M3547" t="s">
        <v>75</v>
      </c>
      <c r="N3547" t="s">
        <v>4</v>
      </c>
      <c r="O3547">
        <v>18</v>
      </c>
      <c r="P3547">
        <v>2024</v>
      </c>
      <c r="Q3547">
        <v>10</v>
      </c>
      <c r="R3547">
        <v>13</v>
      </c>
      <c r="S3547" t="s">
        <v>54</v>
      </c>
      <c r="T3547" t="s">
        <v>73</v>
      </c>
      <c r="U3547">
        <v>19</v>
      </c>
      <c r="V3547" t="s">
        <v>205</v>
      </c>
      <c r="W3547">
        <v>7</v>
      </c>
      <c r="X3547" t="s">
        <v>12</v>
      </c>
      <c r="Y3547">
        <v>15</v>
      </c>
      <c r="Z3547" t="s">
        <v>2</v>
      </c>
      <c r="AA3547">
        <v>1</v>
      </c>
      <c r="AB3547" s="3">
        <v>45578.791666666664</v>
      </c>
      <c r="AC3547">
        <f>VLOOKUP(D3547,[1]tablaBarrios!A:C,2,FALSE)</f>
        <v>7.1189999999999998</v>
      </c>
      <c r="AD3547">
        <f>VLOOKUP(D3547,[1]tablaBarrios!A:C,3,FALSE)</f>
        <v>-73.122</v>
      </c>
    </row>
    <row r="3548" spans="1:30" x14ac:dyDescent="0.25">
      <c r="A3548">
        <v>3547</v>
      </c>
      <c r="B3548" t="s">
        <v>74</v>
      </c>
      <c r="C3548" t="s">
        <v>14</v>
      </c>
      <c r="D3548" t="s">
        <v>2</v>
      </c>
      <c r="E3548" s="1">
        <v>45578</v>
      </c>
      <c r="F3548" s="2">
        <v>0.16666666666666666</v>
      </c>
      <c r="G3548">
        <v>-89</v>
      </c>
      <c r="H3548" t="s">
        <v>28</v>
      </c>
      <c r="I3548" t="s">
        <v>4</v>
      </c>
      <c r="J3548" t="s">
        <v>5</v>
      </c>
      <c r="K3548" t="s">
        <v>6</v>
      </c>
      <c r="L3548" t="s">
        <v>70</v>
      </c>
      <c r="M3548" t="s">
        <v>75</v>
      </c>
      <c r="N3548" t="s">
        <v>4</v>
      </c>
      <c r="O3548">
        <v>18</v>
      </c>
      <c r="P3548">
        <v>2024</v>
      </c>
      <c r="Q3548">
        <v>10</v>
      </c>
      <c r="R3548">
        <v>13</v>
      </c>
      <c r="S3548" t="s">
        <v>145</v>
      </c>
      <c r="T3548" t="s">
        <v>73</v>
      </c>
      <c r="U3548">
        <v>4</v>
      </c>
      <c r="V3548" t="s">
        <v>205</v>
      </c>
      <c r="W3548">
        <v>7</v>
      </c>
      <c r="X3548" t="s">
        <v>12</v>
      </c>
      <c r="Y3548">
        <v>15</v>
      </c>
      <c r="Z3548" t="s">
        <v>2</v>
      </c>
      <c r="AA3548">
        <v>1</v>
      </c>
      <c r="AB3548" s="3">
        <v>45578.166666666664</v>
      </c>
      <c r="AC3548">
        <f>VLOOKUP(D3548,[1]tablaBarrios!A:C,2,FALSE)</f>
        <v>7.1189999999999998</v>
      </c>
      <c r="AD3548">
        <f>VLOOKUP(D3548,[1]tablaBarrios!A:C,3,FALSE)</f>
        <v>-73.122</v>
      </c>
    </row>
    <row r="3549" spans="1:30" x14ac:dyDescent="0.25">
      <c r="A3549">
        <v>3548</v>
      </c>
      <c r="B3549" t="s">
        <v>74</v>
      </c>
      <c r="C3549" t="s">
        <v>77</v>
      </c>
      <c r="D3549" t="s">
        <v>27</v>
      </c>
      <c r="E3549" s="1">
        <v>45578</v>
      </c>
      <c r="F3549" s="2">
        <v>0.54166666666666663</v>
      </c>
      <c r="G3549">
        <v>-89</v>
      </c>
      <c r="H3549" t="s">
        <v>3</v>
      </c>
      <c r="I3549" t="s">
        <v>4</v>
      </c>
      <c r="J3549" t="s">
        <v>5</v>
      </c>
      <c r="K3549" t="s">
        <v>233</v>
      </c>
      <c r="L3549" t="s">
        <v>70</v>
      </c>
      <c r="M3549" t="s">
        <v>75</v>
      </c>
      <c r="N3549" t="s">
        <v>4</v>
      </c>
      <c r="O3549">
        <v>18</v>
      </c>
      <c r="P3549">
        <v>2024</v>
      </c>
      <c r="Q3549">
        <v>10</v>
      </c>
      <c r="R3549">
        <v>13</v>
      </c>
      <c r="S3549" t="s">
        <v>147</v>
      </c>
      <c r="T3549" t="s">
        <v>73</v>
      </c>
      <c r="U3549">
        <v>13</v>
      </c>
      <c r="V3549" t="s">
        <v>205</v>
      </c>
      <c r="W3549">
        <v>7</v>
      </c>
      <c r="X3549" t="s">
        <v>34</v>
      </c>
      <c r="Y3549">
        <v>6</v>
      </c>
      <c r="Z3549" t="s">
        <v>27</v>
      </c>
      <c r="AA3549">
        <v>1</v>
      </c>
      <c r="AB3549" s="3">
        <v>45578.541666666664</v>
      </c>
      <c r="AC3549">
        <f>VLOOKUP(D3549,[1]tablaBarrios!A:C,2,FALSE)</f>
        <v>7.1181999999999999</v>
      </c>
      <c r="AD3549">
        <f>VLOOKUP(D3549,[1]tablaBarrios!A:C,3,FALSE)</f>
        <v>-73.123500000000007</v>
      </c>
    </row>
    <row r="3550" spans="1:30" x14ac:dyDescent="0.25">
      <c r="A3550">
        <v>3549</v>
      </c>
      <c r="B3550" t="s">
        <v>74</v>
      </c>
      <c r="C3550" t="s">
        <v>14</v>
      </c>
      <c r="D3550" t="s">
        <v>135</v>
      </c>
      <c r="E3550" s="1">
        <v>45578</v>
      </c>
      <c r="F3550" s="2">
        <v>0.75</v>
      </c>
      <c r="G3550">
        <v>-89</v>
      </c>
      <c r="H3550" t="s">
        <v>3</v>
      </c>
      <c r="I3550" t="s">
        <v>4</v>
      </c>
      <c r="J3550" t="s">
        <v>5</v>
      </c>
      <c r="K3550" t="s">
        <v>6</v>
      </c>
      <c r="L3550" t="s">
        <v>70</v>
      </c>
      <c r="M3550" t="s">
        <v>75</v>
      </c>
      <c r="N3550" t="s">
        <v>4</v>
      </c>
      <c r="O3550">
        <v>18</v>
      </c>
      <c r="P3550">
        <v>2024</v>
      </c>
      <c r="Q3550">
        <v>10</v>
      </c>
      <c r="R3550">
        <v>13</v>
      </c>
      <c r="S3550" t="s">
        <v>137</v>
      </c>
      <c r="T3550" t="s">
        <v>73</v>
      </c>
      <c r="U3550">
        <v>18</v>
      </c>
      <c r="V3550" t="s">
        <v>205</v>
      </c>
      <c r="W3550">
        <v>7</v>
      </c>
      <c r="X3550" t="s">
        <v>60</v>
      </c>
      <c r="Y3550">
        <v>13</v>
      </c>
      <c r="Z3550" t="s">
        <v>61</v>
      </c>
      <c r="AA3550">
        <v>1</v>
      </c>
      <c r="AB3550" s="3">
        <v>45578.75</v>
      </c>
      <c r="AC3550">
        <f>VLOOKUP(D3550,[1]tablaBarrios!A:C,2,FALSE)</f>
        <v>7.1228999999999996</v>
      </c>
      <c r="AD3550">
        <f>VLOOKUP(D3550,[1]tablaBarrios!A:C,3,FALSE)</f>
        <v>-73.120199999999997</v>
      </c>
    </row>
    <row r="3551" spans="1:30" x14ac:dyDescent="0.25">
      <c r="A3551">
        <v>3550</v>
      </c>
      <c r="B3551" t="s">
        <v>74</v>
      </c>
      <c r="C3551" t="s">
        <v>14</v>
      </c>
      <c r="D3551" t="s">
        <v>135</v>
      </c>
      <c r="E3551" s="1">
        <v>45578</v>
      </c>
      <c r="F3551" s="2">
        <v>0.79166666666666663</v>
      </c>
      <c r="G3551">
        <v>-89</v>
      </c>
      <c r="H3551" t="s">
        <v>28</v>
      </c>
      <c r="I3551" t="s">
        <v>4</v>
      </c>
      <c r="J3551" t="s">
        <v>5</v>
      </c>
      <c r="K3551" t="s">
        <v>261</v>
      </c>
      <c r="L3551" t="s">
        <v>70</v>
      </c>
      <c r="M3551" t="s">
        <v>75</v>
      </c>
      <c r="N3551" t="s">
        <v>4</v>
      </c>
      <c r="O3551">
        <v>18</v>
      </c>
      <c r="P3551">
        <v>2024</v>
      </c>
      <c r="Q3551">
        <v>10</v>
      </c>
      <c r="R3551">
        <v>13</v>
      </c>
      <c r="S3551" t="s">
        <v>54</v>
      </c>
      <c r="T3551" t="s">
        <v>73</v>
      </c>
      <c r="U3551">
        <v>19</v>
      </c>
      <c r="V3551" t="s">
        <v>205</v>
      </c>
      <c r="W3551">
        <v>7</v>
      </c>
      <c r="X3551" t="s">
        <v>60</v>
      </c>
      <c r="Y3551">
        <v>13</v>
      </c>
      <c r="Z3551" t="s">
        <v>61</v>
      </c>
      <c r="AA3551">
        <v>1</v>
      </c>
      <c r="AB3551" s="3">
        <v>45578.791666666664</v>
      </c>
      <c r="AC3551">
        <f>VLOOKUP(D3551,[1]tablaBarrios!A:C,2,FALSE)</f>
        <v>7.1228999999999996</v>
      </c>
      <c r="AD3551">
        <f>VLOOKUP(D3551,[1]tablaBarrios!A:C,3,FALSE)</f>
        <v>-73.120199999999997</v>
      </c>
    </row>
    <row r="3552" spans="1:30" x14ac:dyDescent="0.25">
      <c r="A3552">
        <v>3551</v>
      </c>
      <c r="B3552" t="s">
        <v>74</v>
      </c>
      <c r="C3552" t="s">
        <v>14</v>
      </c>
      <c r="D3552" t="s">
        <v>237</v>
      </c>
      <c r="E3552" s="1">
        <v>45578</v>
      </c>
      <c r="F3552" s="2">
        <v>0.75</v>
      </c>
      <c r="G3552">
        <v>-89</v>
      </c>
      <c r="H3552" t="s">
        <v>3</v>
      </c>
      <c r="I3552" t="s">
        <v>4</v>
      </c>
      <c r="J3552" t="s">
        <v>5</v>
      </c>
      <c r="K3552" t="s">
        <v>6</v>
      </c>
      <c r="L3552" t="s">
        <v>70</v>
      </c>
      <c r="M3552" t="s">
        <v>75</v>
      </c>
      <c r="N3552" t="s">
        <v>4</v>
      </c>
      <c r="O3552">
        <v>18</v>
      </c>
      <c r="P3552">
        <v>2024</v>
      </c>
      <c r="Q3552">
        <v>10</v>
      </c>
      <c r="R3552">
        <v>13</v>
      </c>
      <c r="S3552" t="s">
        <v>137</v>
      </c>
      <c r="T3552" t="s">
        <v>73</v>
      </c>
      <c r="U3552">
        <v>18</v>
      </c>
      <c r="V3552" t="s">
        <v>205</v>
      </c>
      <c r="W3552">
        <v>7</v>
      </c>
      <c r="X3552" t="s">
        <v>24</v>
      </c>
      <c r="Y3552">
        <v>5</v>
      </c>
      <c r="Z3552" t="s">
        <v>25</v>
      </c>
      <c r="AA3552">
        <v>1</v>
      </c>
      <c r="AB3552" s="3">
        <v>45578.75</v>
      </c>
      <c r="AC3552">
        <f>VLOOKUP(D3552,[1]tablaBarrios!A:C,2,FALSE)</f>
        <v>7.1829999999999998</v>
      </c>
      <c r="AD3552">
        <f>VLOOKUP(D3552,[1]tablaBarrios!A:C,3,FALSE)</f>
        <v>-73.058999999999997</v>
      </c>
    </row>
    <row r="3553" spans="1:30" x14ac:dyDescent="0.25">
      <c r="A3553">
        <v>3552</v>
      </c>
      <c r="B3553" t="s">
        <v>74</v>
      </c>
      <c r="C3553" t="s">
        <v>14</v>
      </c>
      <c r="D3553" t="s">
        <v>122</v>
      </c>
      <c r="E3553" s="1">
        <v>45578</v>
      </c>
      <c r="F3553" s="2">
        <v>8.3333333333333329E-2</v>
      </c>
      <c r="G3553">
        <v>-89</v>
      </c>
      <c r="H3553" t="s">
        <v>3</v>
      </c>
      <c r="I3553" t="s">
        <v>4</v>
      </c>
      <c r="J3553" t="s">
        <v>82</v>
      </c>
      <c r="K3553" t="s">
        <v>6</v>
      </c>
      <c r="L3553" t="s">
        <v>70</v>
      </c>
      <c r="M3553" t="s">
        <v>75</v>
      </c>
      <c r="N3553" t="s">
        <v>4</v>
      </c>
      <c r="O3553">
        <v>18</v>
      </c>
      <c r="P3553">
        <v>2024</v>
      </c>
      <c r="Q3553">
        <v>10</v>
      </c>
      <c r="R3553">
        <v>13</v>
      </c>
      <c r="S3553" t="s">
        <v>72</v>
      </c>
      <c r="T3553" t="s">
        <v>73</v>
      </c>
      <c r="U3553">
        <v>2</v>
      </c>
      <c r="V3553" t="s">
        <v>205</v>
      </c>
      <c r="W3553">
        <v>7</v>
      </c>
      <c r="X3553" t="s">
        <v>12</v>
      </c>
      <c r="Y3553">
        <v>15</v>
      </c>
      <c r="Z3553" t="s">
        <v>2</v>
      </c>
      <c r="AA3553">
        <v>1</v>
      </c>
      <c r="AB3553" s="3">
        <v>45578.083333333336</v>
      </c>
      <c r="AC3553">
        <f>VLOOKUP(D3553,[1]tablaBarrios!A:C,2,FALSE)</f>
        <v>7.1136999999999997</v>
      </c>
      <c r="AD3553">
        <f>VLOOKUP(D3553,[1]tablaBarrios!A:C,3,FALSE)</f>
        <v>-73.132499999999993</v>
      </c>
    </row>
    <row r="3554" spans="1:30" x14ac:dyDescent="0.25">
      <c r="A3554">
        <v>3553</v>
      </c>
      <c r="B3554" t="s">
        <v>74</v>
      </c>
      <c r="C3554" t="s">
        <v>14</v>
      </c>
      <c r="D3554" t="s">
        <v>67</v>
      </c>
      <c r="E3554" s="1">
        <v>45578</v>
      </c>
      <c r="F3554" s="2">
        <v>4.1666666666666664E-2</v>
      </c>
      <c r="G3554">
        <v>-89</v>
      </c>
      <c r="H3554" t="s">
        <v>28</v>
      </c>
      <c r="I3554" t="s">
        <v>4</v>
      </c>
      <c r="J3554" t="s">
        <v>82</v>
      </c>
      <c r="K3554" t="s">
        <v>6</v>
      </c>
      <c r="L3554" t="s">
        <v>70</v>
      </c>
      <c r="M3554" t="s">
        <v>75</v>
      </c>
      <c r="N3554" t="s">
        <v>4</v>
      </c>
      <c r="O3554">
        <v>18</v>
      </c>
      <c r="P3554">
        <v>2024</v>
      </c>
      <c r="Q3554">
        <v>10</v>
      </c>
      <c r="R3554">
        <v>13</v>
      </c>
      <c r="S3554" t="s">
        <v>19</v>
      </c>
      <c r="T3554" t="s">
        <v>73</v>
      </c>
      <c r="U3554">
        <v>1</v>
      </c>
      <c r="V3554" t="s">
        <v>205</v>
      </c>
      <c r="W3554">
        <v>7</v>
      </c>
      <c r="X3554" t="s">
        <v>66</v>
      </c>
      <c r="Y3554">
        <v>12</v>
      </c>
      <c r="Z3554" t="s">
        <v>67</v>
      </c>
      <c r="AA3554">
        <v>1</v>
      </c>
      <c r="AB3554" s="3">
        <v>45578.041666666664</v>
      </c>
      <c r="AC3554">
        <f>VLOOKUP(D3554,[1]tablaBarrios!A:C,2,FALSE)</f>
        <v>7.125</v>
      </c>
      <c r="AD3554">
        <f>VLOOKUP(D3554,[1]tablaBarrios!A:C,3,FALSE)</f>
        <v>-73.128</v>
      </c>
    </row>
    <row r="3555" spans="1:30" x14ac:dyDescent="0.25">
      <c r="A3555">
        <v>3554</v>
      </c>
      <c r="B3555" t="s">
        <v>74</v>
      </c>
      <c r="C3555" t="s">
        <v>14</v>
      </c>
      <c r="D3555" t="s">
        <v>67</v>
      </c>
      <c r="E3555" s="1">
        <v>45578</v>
      </c>
      <c r="F3555" s="2">
        <v>8.3333333333333329E-2</v>
      </c>
      <c r="G3555">
        <v>-89</v>
      </c>
      <c r="H3555" t="s">
        <v>3</v>
      </c>
      <c r="I3555" t="s">
        <v>4</v>
      </c>
      <c r="J3555" t="s">
        <v>82</v>
      </c>
      <c r="K3555" t="s">
        <v>6</v>
      </c>
      <c r="L3555" t="s">
        <v>70</v>
      </c>
      <c r="M3555" t="s">
        <v>75</v>
      </c>
      <c r="N3555" t="s">
        <v>4</v>
      </c>
      <c r="O3555">
        <v>18</v>
      </c>
      <c r="P3555">
        <v>2024</v>
      </c>
      <c r="Q3555">
        <v>10</v>
      </c>
      <c r="R3555">
        <v>13</v>
      </c>
      <c r="S3555" t="s">
        <v>72</v>
      </c>
      <c r="T3555" t="s">
        <v>73</v>
      </c>
      <c r="U3555">
        <v>2</v>
      </c>
      <c r="V3555" t="s">
        <v>205</v>
      </c>
      <c r="W3555">
        <v>7</v>
      </c>
      <c r="X3555" t="s">
        <v>66</v>
      </c>
      <c r="Y3555">
        <v>12</v>
      </c>
      <c r="Z3555" t="s">
        <v>67</v>
      </c>
      <c r="AA3555">
        <v>1</v>
      </c>
      <c r="AB3555" s="3">
        <v>45578.083333333336</v>
      </c>
      <c r="AC3555">
        <f>VLOOKUP(D3555,[1]tablaBarrios!A:C,2,FALSE)</f>
        <v>7.125</v>
      </c>
      <c r="AD3555">
        <f>VLOOKUP(D3555,[1]tablaBarrios!A:C,3,FALSE)</f>
        <v>-73.128</v>
      </c>
    </row>
    <row r="3556" spans="1:30" x14ac:dyDescent="0.25">
      <c r="A3556">
        <v>3555</v>
      </c>
      <c r="B3556" t="s">
        <v>74</v>
      </c>
      <c r="C3556" t="s">
        <v>88</v>
      </c>
      <c r="D3556" t="s">
        <v>382</v>
      </c>
      <c r="E3556" s="1">
        <v>45578</v>
      </c>
      <c r="F3556" s="2">
        <v>0.375</v>
      </c>
      <c r="G3556">
        <v>-89</v>
      </c>
      <c r="H3556" t="s">
        <v>3</v>
      </c>
      <c r="I3556" t="s">
        <v>4</v>
      </c>
      <c r="J3556" t="s">
        <v>5</v>
      </c>
      <c r="K3556" t="s">
        <v>6</v>
      </c>
      <c r="L3556" t="s">
        <v>70</v>
      </c>
      <c r="M3556" t="s">
        <v>75</v>
      </c>
      <c r="N3556" t="s">
        <v>4</v>
      </c>
      <c r="O3556">
        <v>18</v>
      </c>
      <c r="P3556">
        <v>2024</v>
      </c>
      <c r="Q3556">
        <v>10</v>
      </c>
      <c r="R3556">
        <v>13</v>
      </c>
      <c r="S3556" t="s">
        <v>40</v>
      </c>
      <c r="T3556" t="s">
        <v>73</v>
      </c>
      <c r="U3556">
        <v>9</v>
      </c>
      <c r="V3556" t="s">
        <v>205</v>
      </c>
      <c r="W3556">
        <v>7</v>
      </c>
      <c r="X3556" t="s">
        <v>50</v>
      </c>
      <c r="Y3556">
        <v>1</v>
      </c>
      <c r="Z3556" t="s">
        <v>51</v>
      </c>
      <c r="AA3556">
        <v>1</v>
      </c>
      <c r="AB3556" s="3">
        <v>45578.375</v>
      </c>
      <c r="AC3556">
        <f>VLOOKUP(D3556,[1]tablaBarrios!A:C,2,FALSE)</f>
        <v>7.1310000000000002</v>
      </c>
      <c r="AD3556">
        <f>VLOOKUP(D3556,[1]tablaBarrios!A:C,3,FALSE)</f>
        <v>-73.113</v>
      </c>
    </row>
    <row r="3557" spans="1:30" x14ac:dyDescent="0.25">
      <c r="A3557">
        <v>3556</v>
      </c>
      <c r="B3557" t="s">
        <v>74</v>
      </c>
      <c r="C3557" t="s">
        <v>77</v>
      </c>
      <c r="D3557" t="s">
        <v>126</v>
      </c>
      <c r="E3557" s="1">
        <v>45578</v>
      </c>
      <c r="F3557" s="2">
        <v>0.16666666666666666</v>
      </c>
      <c r="G3557">
        <v>-89</v>
      </c>
      <c r="H3557" t="s">
        <v>28</v>
      </c>
      <c r="I3557" t="s">
        <v>4</v>
      </c>
      <c r="J3557" t="s">
        <v>124</v>
      </c>
      <c r="K3557" t="s">
        <v>6</v>
      </c>
      <c r="L3557" t="s">
        <v>70</v>
      </c>
      <c r="M3557" t="s">
        <v>75</v>
      </c>
      <c r="N3557" t="s">
        <v>4</v>
      </c>
      <c r="O3557">
        <v>18</v>
      </c>
      <c r="P3557">
        <v>2024</v>
      </c>
      <c r="Q3557">
        <v>10</v>
      </c>
      <c r="R3557">
        <v>13</v>
      </c>
      <c r="S3557" t="s">
        <v>145</v>
      </c>
      <c r="T3557" t="s">
        <v>73</v>
      </c>
      <c r="U3557">
        <v>4</v>
      </c>
      <c r="V3557" t="s">
        <v>205</v>
      </c>
      <c r="W3557">
        <v>7</v>
      </c>
      <c r="X3557" t="s">
        <v>84</v>
      </c>
      <c r="Y3557">
        <v>4</v>
      </c>
      <c r="Z3557" t="s">
        <v>85</v>
      </c>
      <c r="AA3557">
        <v>1</v>
      </c>
      <c r="AB3557" s="3">
        <v>45578.166666666664</v>
      </c>
      <c r="AC3557">
        <f>VLOOKUP(D3557,[1]tablaBarrios!A:C,2,FALSE)</f>
        <v>7.1665000000000001</v>
      </c>
      <c r="AD3557">
        <f>VLOOKUP(D3557,[1]tablaBarrios!A:C,3,FALSE)</f>
        <v>-73.075500000000005</v>
      </c>
    </row>
    <row r="3558" spans="1:30" x14ac:dyDescent="0.25">
      <c r="A3558">
        <v>3557</v>
      </c>
      <c r="B3558" t="s">
        <v>74</v>
      </c>
      <c r="C3558" t="s">
        <v>14</v>
      </c>
      <c r="D3558" t="s">
        <v>111</v>
      </c>
      <c r="E3558" s="1">
        <v>45578</v>
      </c>
      <c r="F3558" s="2">
        <v>0.45833333333333331</v>
      </c>
      <c r="G3558">
        <v>-89</v>
      </c>
      <c r="H3558" t="s">
        <v>28</v>
      </c>
      <c r="I3558" t="s">
        <v>4</v>
      </c>
      <c r="J3558" t="s">
        <v>5</v>
      </c>
      <c r="K3558" t="s">
        <v>462</v>
      </c>
      <c r="L3558" t="s">
        <v>70</v>
      </c>
      <c r="M3558" t="s">
        <v>75</v>
      </c>
      <c r="N3558" t="s">
        <v>4</v>
      </c>
      <c r="O3558">
        <v>18</v>
      </c>
      <c r="P3558">
        <v>2024</v>
      </c>
      <c r="Q3558">
        <v>10</v>
      </c>
      <c r="R3558">
        <v>13</v>
      </c>
      <c r="S3558" t="s">
        <v>80</v>
      </c>
      <c r="T3558" t="s">
        <v>73</v>
      </c>
      <c r="U3558">
        <v>11</v>
      </c>
      <c r="V3558" t="s">
        <v>205</v>
      </c>
      <c r="W3558">
        <v>7</v>
      </c>
      <c r="X3558" t="s">
        <v>110</v>
      </c>
      <c r="Y3558">
        <v>17</v>
      </c>
      <c r="Z3558" t="s">
        <v>111</v>
      </c>
      <c r="AA3558">
        <v>1</v>
      </c>
      <c r="AB3558" s="3">
        <v>45578.458333333336</v>
      </c>
      <c r="AC3558">
        <f>VLOOKUP(D3558,[1]tablaBarrios!A:C,2,FALSE)</f>
        <v>7.0952999999999999</v>
      </c>
      <c r="AD3558">
        <f>VLOOKUP(D3558,[1]tablaBarrios!A:C,3,FALSE)</f>
        <v>-73.135900000000007</v>
      </c>
    </row>
    <row r="3559" spans="1:30" x14ac:dyDescent="0.25">
      <c r="A3559">
        <v>3558</v>
      </c>
      <c r="B3559" t="s">
        <v>74</v>
      </c>
      <c r="C3559" t="s">
        <v>14</v>
      </c>
      <c r="D3559" t="s">
        <v>239</v>
      </c>
      <c r="E3559" s="1">
        <v>45578</v>
      </c>
      <c r="F3559" s="2">
        <v>4.1666666666666664E-2</v>
      </c>
      <c r="G3559">
        <v>-89</v>
      </c>
      <c r="H3559" t="s">
        <v>3</v>
      </c>
      <c r="I3559" t="s">
        <v>4</v>
      </c>
      <c r="J3559" t="s">
        <v>5</v>
      </c>
      <c r="K3559" t="s">
        <v>6</v>
      </c>
      <c r="L3559" t="s">
        <v>70</v>
      </c>
      <c r="M3559" t="s">
        <v>75</v>
      </c>
      <c r="N3559" t="s">
        <v>4</v>
      </c>
      <c r="O3559">
        <v>18</v>
      </c>
      <c r="P3559">
        <v>2024</v>
      </c>
      <c r="Q3559">
        <v>10</v>
      </c>
      <c r="R3559">
        <v>13</v>
      </c>
      <c r="S3559" t="s">
        <v>19</v>
      </c>
      <c r="T3559" t="s">
        <v>73</v>
      </c>
      <c r="U3559">
        <v>1</v>
      </c>
      <c r="V3559" t="s">
        <v>205</v>
      </c>
      <c r="W3559">
        <v>7</v>
      </c>
      <c r="X3559" t="s">
        <v>104</v>
      </c>
      <c r="Y3559">
        <v>8</v>
      </c>
      <c r="Z3559" t="s">
        <v>105</v>
      </c>
      <c r="AA3559">
        <v>1</v>
      </c>
      <c r="AB3559" s="3">
        <v>45578.041666666664</v>
      </c>
      <c r="AC3559">
        <f>VLOOKUP(D3559,[1]tablaBarrios!A:C,2,FALSE)</f>
        <v>7.1253900000000003</v>
      </c>
      <c r="AD3559">
        <f>VLOOKUP(D3559,[1]tablaBarrios!A:C,3,FALSE)</f>
        <v>-73.119799999999998</v>
      </c>
    </row>
    <row r="3560" spans="1:30" x14ac:dyDescent="0.25">
      <c r="A3560">
        <v>3559</v>
      </c>
      <c r="B3560" t="s">
        <v>74</v>
      </c>
      <c r="C3560" t="s">
        <v>14</v>
      </c>
      <c r="D3560" t="s">
        <v>239</v>
      </c>
      <c r="E3560" s="1">
        <v>45578</v>
      </c>
      <c r="F3560" s="2">
        <v>4.1666666666666664E-2</v>
      </c>
      <c r="G3560">
        <v>-89</v>
      </c>
      <c r="H3560" t="s">
        <v>3</v>
      </c>
      <c r="I3560" t="s">
        <v>4</v>
      </c>
      <c r="J3560" t="s">
        <v>5</v>
      </c>
      <c r="K3560" t="s">
        <v>6</v>
      </c>
      <c r="L3560" t="s">
        <v>70</v>
      </c>
      <c r="M3560" t="s">
        <v>75</v>
      </c>
      <c r="N3560" t="s">
        <v>4</v>
      </c>
      <c r="O3560">
        <v>18</v>
      </c>
      <c r="P3560">
        <v>2024</v>
      </c>
      <c r="Q3560">
        <v>10</v>
      </c>
      <c r="R3560">
        <v>13</v>
      </c>
      <c r="S3560" t="s">
        <v>19</v>
      </c>
      <c r="T3560" t="s">
        <v>73</v>
      </c>
      <c r="U3560">
        <v>1</v>
      </c>
      <c r="V3560" t="s">
        <v>205</v>
      </c>
      <c r="W3560">
        <v>7</v>
      </c>
      <c r="X3560" t="s">
        <v>104</v>
      </c>
      <c r="Y3560">
        <v>8</v>
      </c>
      <c r="Z3560" t="s">
        <v>105</v>
      </c>
      <c r="AA3560">
        <v>1</v>
      </c>
      <c r="AB3560" s="3">
        <v>45578.041666666664</v>
      </c>
      <c r="AC3560">
        <f>VLOOKUP(D3560,[1]tablaBarrios!A:C,2,FALSE)</f>
        <v>7.1253900000000003</v>
      </c>
      <c r="AD3560">
        <f>VLOOKUP(D3560,[1]tablaBarrios!A:C,3,FALSE)</f>
        <v>-73.119799999999998</v>
      </c>
    </row>
    <row r="3561" spans="1:30" x14ac:dyDescent="0.25">
      <c r="A3561">
        <v>3560</v>
      </c>
      <c r="B3561" t="s">
        <v>74</v>
      </c>
      <c r="C3561" t="s">
        <v>14</v>
      </c>
      <c r="D3561" t="s">
        <v>255</v>
      </c>
      <c r="E3561" s="1">
        <v>45578</v>
      </c>
      <c r="F3561" s="2">
        <v>0.625</v>
      </c>
      <c r="G3561">
        <v>-89</v>
      </c>
      <c r="H3561" t="s">
        <v>3</v>
      </c>
      <c r="I3561" t="s">
        <v>4</v>
      </c>
      <c r="J3561" t="s">
        <v>5</v>
      </c>
      <c r="K3561" t="s">
        <v>6</v>
      </c>
      <c r="L3561" t="s">
        <v>70</v>
      </c>
      <c r="M3561" t="s">
        <v>75</v>
      </c>
      <c r="N3561" t="s">
        <v>4</v>
      </c>
      <c r="O3561">
        <v>18</v>
      </c>
      <c r="P3561">
        <v>2024</v>
      </c>
      <c r="Q3561">
        <v>10</v>
      </c>
      <c r="R3561">
        <v>13</v>
      </c>
      <c r="S3561" t="s">
        <v>9</v>
      </c>
      <c r="T3561" t="s">
        <v>73</v>
      </c>
      <c r="U3561">
        <v>15</v>
      </c>
      <c r="V3561" t="s">
        <v>205</v>
      </c>
      <c r="W3561">
        <v>7</v>
      </c>
      <c r="X3561" t="s">
        <v>34</v>
      </c>
      <c r="Y3561">
        <v>6</v>
      </c>
      <c r="Z3561" t="s">
        <v>27</v>
      </c>
      <c r="AA3561">
        <v>1</v>
      </c>
      <c r="AB3561" s="3">
        <v>45578.625</v>
      </c>
      <c r="AC3561">
        <f>VLOOKUP(D3561,[1]tablaBarrios!A:C,2,FALSE)</f>
        <v>7.1071999999999997</v>
      </c>
      <c r="AD3561">
        <f>VLOOKUP(D3561,[1]tablaBarrios!A:C,3,FALSE)</f>
        <v>-73.121200000000002</v>
      </c>
    </row>
    <row r="3562" spans="1:30" x14ac:dyDescent="0.25">
      <c r="A3562">
        <v>3561</v>
      </c>
      <c r="B3562" t="s">
        <v>74</v>
      </c>
      <c r="C3562" t="s">
        <v>14</v>
      </c>
      <c r="D3562" t="s">
        <v>297</v>
      </c>
      <c r="E3562" s="1">
        <v>45578</v>
      </c>
      <c r="F3562" s="2">
        <v>0.41666666666666669</v>
      </c>
      <c r="G3562">
        <v>-89</v>
      </c>
      <c r="H3562" t="s">
        <v>3</v>
      </c>
      <c r="I3562" t="s">
        <v>4</v>
      </c>
      <c r="J3562" t="s">
        <v>5</v>
      </c>
      <c r="K3562" t="s">
        <v>468</v>
      </c>
      <c r="L3562" t="s">
        <v>70</v>
      </c>
      <c r="M3562" t="s">
        <v>75</v>
      </c>
      <c r="N3562" t="s">
        <v>4</v>
      </c>
      <c r="O3562">
        <v>18</v>
      </c>
      <c r="P3562">
        <v>2024</v>
      </c>
      <c r="Q3562">
        <v>10</v>
      </c>
      <c r="R3562">
        <v>13</v>
      </c>
      <c r="S3562" t="s">
        <v>76</v>
      </c>
      <c r="T3562" t="s">
        <v>73</v>
      </c>
      <c r="U3562">
        <v>10</v>
      </c>
      <c r="V3562" t="s">
        <v>205</v>
      </c>
      <c r="W3562">
        <v>7</v>
      </c>
      <c r="X3562" t="s">
        <v>141</v>
      </c>
      <c r="Y3562">
        <v>10</v>
      </c>
      <c r="Z3562" t="s">
        <v>142</v>
      </c>
      <c r="AA3562">
        <v>1</v>
      </c>
      <c r="AB3562" s="3">
        <v>45578.416666666664</v>
      </c>
      <c r="AC3562">
        <f>VLOOKUP(D3562,[1]tablaBarrios!A:C,2,FALSE)</f>
        <v>7.0875000000000004</v>
      </c>
      <c r="AD3562">
        <f>VLOOKUP(D3562,[1]tablaBarrios!A:C,3,FALSE)</f>
        <v>-73.120199999999997</v>
      </c>
    </row>
    <row r="3563" spans="1:30" x14ac:dyDescent="0.25">
      <c r="A3563">
        <v>3562</v>
      </c>
      <c r="B3563" t="s">
        <v>193</v>
      </c>
      <c r="C3563" t="s">
        <v>188</v>
      </c>
      <c r="D3563" t="s">
        <v>153</v>
      </c>
      <c r="E3563" s="1">
        <v>45578</v>
      </c>
      <c r="F3563" s="2">
        <v>0.79166666666666663</v>
      </c>
      <c r="G3563">
        <v>-89</v>
      </c>
      <c r="H3563" t="s">
        <v>3</v>
      </c>
      <c r="I3563" t="s">
        <v>4</v>
      </c>
      <c r="J3563" t="s">
        <v>5</v>
      </c>
      <c r="K3563" t="s">
        <v>44</v>
      </c>
      <c r="L3563" t="s">
        <v>70</v>
      </c>
      <c r="M3563" t="s">
        <v>195</v>
      </c>
      <c r="N3563" t="s">
        <v>4</v>
      </c>
      <c r="O3563">
        <v>18</v>
      </c>
      <c r="P3563">
        <v>2024</v>
      </c>
      <c r="Q3563">
        <v>10</v>
      </c>
      <c r="R3563">
        <v>13</v>
      </c>
      <c r="S3563" t="s">
        <v>54</v>
      </c>
      <c r="T3563" t="s">
        <v>73</v>
      </c>
      <c r="U3563">
        <v>19</v>
      </c>
      <c r="V3563" t="s">
        <v>205</v>
      </c>
      <c r="W3563">
        <v>7</v>
      </c>
      <c r="X3563" t="s">
        <v>84</v>
      </c>
      <c r="Y3563">
        <v>4</v>
      </c>
      <c r="Z3563" t="s">
        <v>85</v>
      </c>
      <c r="AA3563">
        <v>1</v>
      </c>
      <c r="AB3563" s="3">
        <v>45578.791666666664</v>
      </c>
      <c r="AC3563">
        <f>VLOOKUP(D3563,[1]tablaBarrios!A:C,2,FALSE)</f>
        <v>7.1695000000000002</v>
      </c>
      <c r="AD3563">
        <f>VLOOKUP(D3563,[1]tablaBarrios!A:C,3,FALSE)</f>
        <v>-73.072500000000005</v>
      </c>
    </row>
    <row r="3564" spans="1:30" x14ac:dyDescent="0.25">
      <c r="A3564">
        <v>3563</v>
      </c>
      <c r="B3564" t="s">
        <v>193</v>
      </c>
      <c r="C3564" t="s">
        <v>188</v>
      </c>
      <c r="D3564" t="s">
        <v>297</v>
      </c>
      <c r="E3564" s="1">
        <v>45578</v>
      </c>
      <c r="F3564" s="2">
        <v>0.16666666666666666</v>
      </c>
      <c r="G3564">
        <v>-89</v>
      </c>
      <c r="H3564" t="s">
        <v>28</v>
      </c>
      <c r="I3564" t="s">
        <v>4</v>
      </c>
      <c r="J3564" t="s">
        <v>5</v>
      </c>
      <c r="K3564" t="s">
        <v>44</v>
      </c>
      <c r="L3564" t="s">
        <v>70</v>
      </c>
      <c r="M3564" t="s">
        <v>195</v>
      </c>
      <c r="N3564" t="s">
        <v>4</v>
      </c>
      <c r="O3564">
        <v>18</v>
      </c>
      <c r="P3564">
        <v>2024</v>
      </c>
      <c r="Q3564">
        <v>10</v>
      </c>
      <c r="R3564">
        <v>13</v>
      </c>
      <c r="S3564" t="s">
        <v>145</v>
      </c>
      <c r="T3564" t="s">
        <v>73</v>
      </c>
      <c r="U3564">
        <v>4</v>
      </c>
      <c r="V3564" t="s">
        <v>205</v>
      </c>
      <c r="W3564">
        <v>7</v>
      </c>
      <c r="X3564" t="s">
        <v>141</v>
      </c>
      <c r="Y3564">
        <v>10</v>
      </c>
      <c r="Z3564" t="s">
        <v>142</v>
      </c>
      <c r="AA3564">
        <v>1</v>
      </c>
      <c r="AB3564" s="3">
        <v>45578.166666666664</v>
      </c>
      <c r="AC3564">
        <f>VLOOKUP(D3564,[1]tablaBarrios!A:C,2,FALSE)</f>
        <v>7.0875000000000004</v>
      </c>
      <c r="AD3564">
        <f>VLOOKUP(D3564,[1]tablaBarrios!A:C,3,FALSE)</f>
        <v>-73.120199999999997</v>
      </c>
    </row>
    <row r="3565" spans="1:30" x14ac:dyDescent="0.25">
      <c r="A3565">
        <v>3564</v>
      </c>
      <c r="B3565" t="s">
        <v>0</v>
      </c>
      <c r="C3565" t="s">
        <v>1</v>
      </c>
      <c r="D3565" t="s">
        <v>2</v>
      </c>
      <c r="E3565" s="1">
        <v>45579</v>
      </c>
      <c r="F3565" s="2">
        <v>0.91666666666666663</v>
      </c>
      <c r="G3565">
        <v>-89</v>
      </c>
      <c r="H3565" t="s">
        <v>3</v>
      </c>
      <c r="I3565" t="s">
        <v>4</v>
      </c>
      <c r="J3565" t="s">
        <v>5</v>
      </c>
      <c r="K3565" t="s">
        <v>6</v>
      </c>
      <c r="L3565" t="s">
        <v>7</v>
      </c>
      <c r="M3565" t="s">
        <v>8</v>
      </c>
      <c r="N3565" t="s">
        <v>4</v>
      </c>
      <c r="O3565">
        <v>18</v>
      </c>
      <c r="P3565">
        <v>2024</v>
      </c>
      <c r="Q3565">
        <v>10</v>
      </c>
      <c r="R3565">
        <v>14</v>
      </c>
      <c r="S3565" t="s">
        <v>23</v>
      </c>
      <c r="T3565" t="s">
        <v>10</v>
      </c>
      <c r="U3565">
        <v>22</v>
      </c>
      <c r="V3565" t="s">
        <v>11</v>
      </c>
      <c r="W3565">
        <v>1</v>
      </c>
      <c r="X3565" t="s">
        <v>12</v>
      </c>
      <c r="Y3565">
        <v>15</v>
      </c>
      <c r="Z3565" t="s">
        <v>2</v>
      </c>
      <c r="AA3565">
        <v>1</v>
      </c>
      <c r="AB3565" s="3">
        <v>45579.916666666664</v>
      </c>
      <c r="AC3565">
        <f>VLOOKUP(D3565,[1]tablaBarrios!A:C,2,FALSE)</f>
        <v>7.1189999999999998</v>
      </c>
      <c r="AD3565">
        <f>VLOOKUP(D3565,[1]tablaBarrios!A:C,3,FALSE)</f>
        <v>-73.122</v>
      </c>
    </row>
    <row r="3566" spans="1:30" x14ac:dyDescent="0.25">
      <c r="A3566">
        <v>3565</v>
      </c>
      <c r="B3566" t="s">
        <v>0</v>
      </c>
      <c r="C3566" t="s">
        <v>88</v>
      </c>
      <c r="D3566" t="s">
        <v>160</v>
      </c>
      <c r="E3566" s="1">
        <v>45579</v>
      </c>
      <c r="F3566" s="2">
        <v>0.66666666666666663</v>
      </c>
      <c r="G3566">
        <v>-89</v>
      </c>
      <c r="H3566" t="s">
        <v>3</v>
      </c>
      <c r="I3566" t="s">
        <v>4</v>
      </c>
      <c r="J3566" t="s">
        <v>5</v>
      </c>
      <c r="K3566" t="s">
        <v>6</v>
      </c>
      <c r="L3566" t="s">
        <v>7</v>
      </c>
      <c r="M3566" t="s">
        <v>8</v>
      </c>
      <c r="N3566" t="s">
        <v>4</v>
      </c>
      <c r="O3566">
        <v>18</v>
      </c>
      <c r="P3566">
        <v>2024</v>
      </c>
      <c r="Q3566">
        <v>10</v>
      </c>
      <c r="R3566">
        <v>14</v>
      </c>
      <c r="S3566" t="s">
        <v>59</v>
      </c>
      <c r="T3566" t="s">
        <v>10</v>
      </c>
      <c r="U3566">
        <v>16</v>
      </c>
      <c r="V3566" t="s">
        <v>11</v>
      </c>
      <c r="W3566">
        <v>1</v>
      </c>
      <c r="X3566" t="s">
        <v>66</v>
      </c>
      <c r="Y3566">
        <v>12</v>
      </c>
      <c r="Z3566" t="s">
        <v>67</v>
      </c>
      <c r="AA3566">
        <v>1</v>
      </c>
      <c r="AB3566" s="3">
        <v>45579.666666666664</v>
      </c>
      <c r="AC3566">
        <f>VLOOKUP(D3566,[1]tablaBarrios!A:C,2,FALSE)</f>
        <v>7.11</v>
      </c>
      <c r="AD3566">
        <f>VLOOKUP(D3566,[1]tablaBarrios!A:C,3,FALSE)</f>
        <v>-73.111099999999993</v>
      </c>
    </row>
    <row r="3567" spans="1:30" x14ac:dyDescent="0.25">
      <c r="A3567">
        <v>3566</v>
      </c>
      <c r="B3567" t="s">
        <v>0</v>
      </c>
      <c r="C3567" t="s">
        <v>88</v>
      </c>
      <c r="D3567" t="s">
        <v>192</v>
      </c>
      <c r="E3567" s="1">
        <v>45579</v>
      </c>
      <c r="F3567" s="2">
        <v>0.375</v>
      </c>
      <c r="G3567">
        <v>-89</v>
      </c>
      <c r="H3567" t="s">
        <v>3</v>
      </c>
      <c r="I3567" t="s">
        <v>4</v>
      </c>
      <c r="J3567" t="s">
        <v>5</v>
      </c>
      <c r="K3567" t="s">
        <v>6</v>
      </c>
      <c r="L3567" t="s">
        <v>7</v>
      </c>
      <c r="M3567" t="s">
        <v>8</v>
      </c>
      <c r="N3567" t="s">
        <v>4</v>
      </c>
      <c r="O3567">
        <v>18</v>
      </c>
      <c r="P3567">
        <v>2024</v>
      </c>
      <c r="Q3567">
        <v>10</v>
      </c>
      <c r="R3567">
        <v>14</v>
      </c>
      <c r="S3567" t="s">
        <v>40</v>
      </c>
      <c r="T3567" t="s">
        <v>10</v>
      </c>
      <c r="U3567">
        <v>9</v>
      </c>
      <c r="V3567" t="s">
        <v>11</v>
      </c>
      <c r="W3567">
        <v>1</v>
      </c>
      <c r="X3567" t="s">
        <v>50</v>
      </c>
      <c r="Y3567">
        <v>1</v>
      </c>
      <c r="Z3567" t="s">
        <v>51</v>
      </c>
      <c r="AA3567">
        <v>1</v>
      </c>
      <c r="AB3567" s="3">
        <v>45579.375</v>
      </c>
      <c r="AC3567">
        <f>VLOOKUP(D3567,[1]tablaBarrios!A:C,2,FALSE)</f>
        <v>7.1532999999999998</v>
      </c>
      <c r="AD3567">
        <f>VLOOKUP(D3567,[1]tablaBarrios!A:C,3,FALSE)</f>
        <v>-73.134200000000007</v>
      </c>
    </row>
    <row r="3568" spans="1:30" x14ac:dyDescent="0.25">
      <c r="A3568">
        <v>3567</v>
      </c>
      <c r="B3568" t="s">
        <v>0</v>
      </c>
      <c r="C3568" t="s">
        <v>14</v>
      </c>
      <c r="D3568" t="s">
        <v>153</v>
      </c>
      <c r="E3568" s="1">
        <v>45579</v>
      </c>
      <c r="F3568" s="2">
        <v>0.70833333333333337</v>
      </c>
      <c r="G3568">
        <v>-89</v>
      </c>
      <c r="H3568" t="s">
        <v>28</v>
      </c>
      <c r="I3568" t="s">
        <v>4</v>
      </c>
      <c r="J3568" t="s">
        <v>5</v>
      </c>
      <c r="K3568" t="s">
        <v>6</v>
      </c>
      <c r="L3568" t="s">
        <v>7</v>
      </c>
      <c r="M3568" t="s">
        <v>8</v>
      </c>
      <c r="N3568" t="s">
        <v>4</v>
      </c>
      <c r="O3568">
        <v>18</v>
      </c>
      <c r="P3568">
        <v>2024</v>
      </c>
      <c r="Q3568">
        <v>10</v>
      </c>
      <c r="R3568">
        <v>14</v>
      </c>
      <c r="S3568" t="s">
        <v>103</v>
      </c>
      <c r="T3568" t="s">
        <v>10</v>
      </c>
      <c r="U3568">
        <v>17</v>
      </c>
      <c r="V3568" t="s">
        <v>11</v>
      </c>
      <c r="W3568">
        <v>1</v>
      </c>
      <c r="X3568" t="s">
        <v>84</v>
      </c>
      <c r="Y3568">
        <v>4</v>
      </c>
      <c r="Z3568" t="s">
        <v>85</v>
      </c>
      <c r="AA3568">
        <v>1</v>
      </c>
      <c r="AB3568" s="3">
        <v>45579.708333333336</v>
      </c>
      <c r="AC3568">
        <f>VLOOKUP(D3568,[1]tablaBarrios!A:C,2,FALSE)</f>
        <v>7.1695000000000002</v>
      </c>
      <c r="AD3568">
        <f>VLOOKUP(D3568,[1]tablaBarrios!A:C,3,FALSE)</f>
        <v>-73.072500000000005</v>
      </c>
    </row>
    <row r="3569" spans="1:30" x14ac:dyDescent="0.25">
      <c r="A3569">
        <v>3568</v>
      </c>
      <c r="B3569" t="s">
        <v>0</v>
      </c>
      <c r="C3569" t="s">
        <v>77</v>
      </c>
      <c r="D3569" t="s">
        <v>363</v>
      </c>
      <c r="E3569" s="1">
        <v>45579</v>
      </c>
      <c r="F3569" s="2">
        <v>0.875</v>
      </c>
      <c r="G3569">
        <v>-89</v>
      </c>
      <c r="H3569" t="s">
        <v>3</v>
      </c>
      <c r="I3569" t="s">
        <v>4</v>
      </c>
      <c r="J3569" t="s">
        <v>5</v>
      </c>
      <c r="K3569" t="s">
        <v>6</v>
      </c>
      <c r="L3569" t="s">
        <v>7</v>
      </c>
      <c r="M3569" t="s">
        <v>8</v>
      </c>
      <c r="N3569" t="s">
        <v>4</v>
      </c>
      <c r="O3569">
        <v>18</v>
      </c>
      <c r="P3569">
        <v>2024</v>
      </c>
      <c r="Q3569">
        <v>10</v>
      </c>
      <c r="R3569">
        <v>14</v>
      </c>
      <c r="S3569" t="s">
        <v>57</v>
      </c>
      <c r="T3569" t="s">
        <v>10</v>
      </c>
      <c r="U3569">
        <v>21</v>
      </c>
      <c r="V3569" t="s">
        <v>11</v>
      </c>
      <c r="W3569">
        <v>1</v>
      </c>
      <c r="X3569" t="s">
        <v>55</v>
      </c>
      <c r="Y3569">
        <v>14</v>
      </c>
      <c r="Z3569" t="s">
        <v>56</v>
      </c>
      <c r="AA3569">
        <v>1</v>
      </c>
      <c r="AB3569" s="3">
        <v>45579.875</v>
      </c>
      <c r="AC3569">
        <f>VLOOKUP(D3569,[1]tablaBarrios!A:C,2,FALSE)</f>
        <v>7.1249000000000002</v>
      </c>
      <c r="AD3569">
        <f>VLOOKUP(D3569,[1]tablaBarrios!A:C,3,FALSE)</f>
        <v>-73.113500000000002</v>
      </c>
    </row>
    <row r="3570" spans="1:30" x14ac:dyDescent="0.25">
      <c r="A3570">
        <v>3569</v>
      </c>
      <c r="B3570" t="s">
        <v>0</v>
      </c>
      <c r="C3570" t="s">
        <v>77</v>
      </c>
      <c r="D3570" t="s">
        <v>251</v>
      </c>
      <c r="E3570" s="1">
        <v>45579</v>
      </c>
      <c r="F3570" s="2">
        <v>0.375</v>
      </c>
      <c r="G3570">
        <v>-89</v>
      </c>
      <c r="H3570" t="s">
        <v>3</v>
      </c>
      <c r="I3570" t="s">
        <v>4</v>
      </c>
      <c r="J3570" t="s">
        <v>5</v>
      </c>
      <c r="K3570" t="s">
        <v>6</v>
      </c>
      <c r="L3570" t="s">
        <v>7</v>
      </c>
      <c r="M3570" t="s">
        <v>8</v>
      </c>
      <c r="N3570" t="s">
        <v>4</v>
      </c>
      <c r="O3570">
        <v>18</v>
      </c>
      <c r="P3570">
        <v>2024</v>
      </c>
      <c r="Q3570">
        <v>10</v>
      </c>
      <c r="R3570">
        <v>14</v>
      </c>
      <c r="S3570" t="s">
        <v>40</v>
      </c>
      <c r="T3570" t="s">
        <v>10</v>
      </c>
      <c r="U3570">
        <v>9</v>
      </c>
      <c r="V3570" t="s">
        <v>11</v>
      </c>
      <c r="W3570">
        <v>1</v>
      </c>
      <c r="X3570" t="s">
        <v>84</v>
      </c>
      <c r="Y3570">
        <v>4</v>
      </c>
      <c r="Z3570" t="s">
        <v>85</v>
      </c>
      <c r="AA3570">
        <v>1</v>
      </c>
      <c r="AB3570" s="3">
        <v>45579.375</v>
      </c>
      <c r="AC3570">
        <f>VLOOKUP(D3570,[1]tablaBarrios!A:C,2,FALSE)</f>
        <v>7.1188000000000002</v>
      </c>
      <c r="AD3570">
        <f>VLOOKUP(D3570,[1]tablaBarrios!A:C,3,FALSE)</f>
        <v>-73.135400000000004</v>
      </c>
    </row>
    <row r="3571" spans="1:30" x14ac:dyDescent="0.25">
      <c r="A3571">
        <v>3570</v>
      </c>
      <c r="B3571" t="s">
        <v>469</v>
      </c>
      <c r="C3571" t="s">
        <v>226</v>
      </c>
      <c r="D3571" t="s">
        <v>241</v>
      </c>
      <c r="E3571" s="1">
        <v>45579</v>
      </c>
      <c r="F3571" s="2">
        <v>0.375</v>
      </c>
      <c r="G3571">
        <v>27</v>
      </c>
      <c r="H3571" t="s">
        <v>28</v>
      </c>
      <c r="I3571" t="s">
        <v>4</v>
      </c>
      <c r="J3571" t="s">
        <v>5</v>
      </c>
      <c r="K3571" t="s">
        <v>44</v>
      </c>
      <c r="L3571" t="s">
        <v>470</v>
      </c>
      <c r="M3571" t="s">
        <v>471</v>
      </c>
      <c r="N3571" t="s">
        <v>47</v>
      </c>
      <c r="O3571">
        <v>5</v>
      </c>
      <c r="P3571">
        <v>2024</v>
      </c>
      <c r="Q3571">
        <v>10</v>
      </c>
      <c r="R3571">
        <v>14</v>
      </c>
      <c r="S3571" t="s">
        <v>40</v>
      </c>
      <c r="T3571" t="s">
        <v>33</v>
      </c>
      <c r="U3571">
        <v>9</v>
      </c>
      <c r="V3571" t="s">
        <v>11</v>
      </c>
      <c r="W3571">
        <v>1</v>
      </c>
      <c r="X3571" t="s">
        <v>141</v>
      </c>
      <c r="Y3571">
        <v>10</v>
      </c>
      <c r="Z3571" t="s">
        <v>142</v>
      </c>
      <c r="AA3571">
        <v>1</v>
      </c>
      <c r="AB3571" s="3">
        <v>45579.375</v>
      </c>
      <c r="AC3571">
        <f>VLOOKUP(D3571,[1]tablaBarrios!A:C,2,FALSE)</f>
        <v>7.0911999999999997</v>
      </c>
      <c r="AD3571">
        <f>VLOOKUP(D3571,[1]tablaBarrios!A:C,3,FALSE)</f>
        <v>-73.111000000000004</v>
      </c>
    </row>
    <row r="3572" spans="1:30" x14ac:dyDescent="0.25">
      <c r="A3572">
        <v>3571</v>
      </c>
      <c r="B3572" t="s">
        <v>42</v>
      </c>
      <c r="C3572" t="s">
        <v>14</v>
      </c>
      <c r="D3572" t="s">
        <v>247</v>
      </c>
      <c r="E3572" s="1">
        <v>45579</v>
      </c>
      <c r="F3572" s="2">
        <v>0.33333333333333331</v>
      </c>
      <c r="G3572">
        <v>7</v>
      </c>
      <c r="H3572" t="s">
        <v>3</v>
      </c>
      <c r="I3572" t="s">
        <v>4</v>
      </c>
      <c r="J3572" t="s">
        <v>5</v>
      </c>
      <c r="K3572" t="s">
        <v>6</v>
      </c>
      <c r="L3572" t="s">
        <v>45</v>
      </c>
      <c r="M3572" t="s">
        <v>46</v>
      </c>
      <c r="N3572" s="5">
        <v>45905</v>
      </c>
      <c r="O3572">
        <v>1</v>
      </c>
      <c r="P3572">
        <v>2024</v>
      </c>
      <c r="Q3572">
        <v>10</v>
      </c>
      <c r="R3572">
        <v>14</v>
      </c>
      <c r="S3572" t="s">
        <v>134</v>
      </c>
      <c r="T3572" t="s">
        <v>49</v>
      </c>
      <c r="U3572">
        <v>8</v>
      </c>
      <c r="V3572" t="s">
        <v>11</v>
      </c>
      <c r="W3572">
        <v>1</v>
      </c>
      <c r="X3572" t="s">
        <v>34</v>
      </c>
      <c r="Y3572">
        <v>6</v>
      </c>
      <c r="Z3572" t="s">
        <v>27</v>
      </c>
      <c r="AA3572">
        <v>1</v>
      </c>
      <c r="AB3572" s="3">
        <v>45579.333333333336</v>
      </c>
      <c r="AC3572">
        <f>VLOOKUP(D3572,[1]tablaBarrios!A:C,2,FALSE)</f>
        <v>7.0990000000000002</v>
      </c>
      <c r="AD3572">
        <f>VLOOKUP(D3572,[1]tablaBarrios!A:C,3,FALSE)</f>
        <v>-73.106700000000004</v>
      </c>
    </row>
    <row r="3573" spans="1:30" x14ac:dyDescent="0.25">
      <c r="A3573">
        <v>3572</v>
      </c>
      <c r="B3573" t="s">
        <v>42</v>
      </c>
      <c r="C3573" t="s">
        <v>14</v>
      </c>
      <c r="D3573" t="s">
        <v>175</v>
      </c>
      <c r="E3573" s="1">
        <v>45579</v>
      </c>
      <c r="F3573" s="2">
        <v>0</v>
      </c>
      <c r="G3573">
        <v>19</v>
      </c>
      <c r="H3573" t="s">
        <v>28</v>
      </c>
      <c r="I3573" t="s">
        <v>4</v>
      </c>
      <c r="J3573" t="s">
        <v>5</v>
      </c>
      <c r="K3573" t="s">
        <v>6</v>
      </c>
      <c r="L3573" t="s">
        <v>45</v>
      </c>
      <c r="M3573" t="s">
        <v>46</v>
      </c>
      <c r="N3573" t="s">
        <v>18</v>
      </c>
      <c r="O3573">
        <v>3</v>
      </c>
      <c r="P3573">
        <v>2024</v>
      </c>
      <c r="Q3573">
        <v>10</v>
      </c>
      <c r="R3573">
        <v>14</v>
      </c>
      <c r="S3573" t="s">
        <v>32</v>
      </c>
      <c r="T3573" t="s">
        <v>49</v>
      </c>
      <c r="U3573">
        <v>0</v>
      </c>
      <c r="V3573" t="s">
        <v>11</v>
      </c>
      <c r="W3573">
        <v>1</v>
      </c>
      <c r="X3573" t="s">
        <v>50</v>
      </c>
      <c r="Y3573">
        <v>1</v>
      </c>
      <c r="Z3573" t="s">
        <v>51</v>
      </c>
      <c r="AA3573">
        <v>1</v>
      </c>
      <c r="AB3573" s="3">
        <v>45579</v>
      </c>
      <c r="AC3573">
        <f>VLOOKUP(D3573,[1]tablaBarrios!A:C,2,FALSE)</f>
        <v>7.1253900000000003</v>
      </c>
      <c r="AD3573">
        <f>VLOOKUP(D3573,[1]tablaBarrios!A:C,3,FALSE)</f>
        <v>-73.119799999999998</v>
      </c>
    </row>
    <row r="3574" spans="1:30" x14ac:dyDescent="0.25">
      <c r="A3574">
        <v>3573</v>
      </c>
      <c r="B3574" t="s">
        <v>42</v>
      </c>
      <c r="C3574" t="s">
        <v>14</v>
      </c>
      <c r="D3574" t="s">
        <v>153</v>
      </c>
      <c r="E3574" s="1">
        <v>45579</v>
      </c>
      <c r="F3574" s="2">
        <v>0.41666666666666669</v>
      </c>
      <c r="G3574">
        <v>28</v>
      </c>
      <c r="H3574" t="s">
        <v>28</v>
      </c>
      <c r="I3574" t="s">
        <v>4</v>
      </c>
      <c r="J3574" t="s">
        <v>5</v>
      </c>
      <c r="K3574" t="s">
        <v>6</v>
      </c>
      <c r="L3574" t="s">
        <v>45</v>
      </c>
      <c r="M3574" t="s">
        <v>46</v>
      </c>
      <c r="N3574" t="s">
        <v>47</v>
      </c>
      <c r="O3574">
        <v>5</v>
      </c>
      <c r="P3574">
        <v>2024</v>
      </c>
      <c r="Q3574">
        <v>10</v>
      </c>
      <c r="R3574">
        <v>14</v>
      </c>
      <c r="S3574" t="s">
        <v>76</v>
      </c>
      <c r="T3574" t="s">
        <v>49</v>
      </c>
      <c r="U3574">
        <v>10</v>
      </c>
      <c r="V3574" t="s">
        <v>11</v>
      </c>
      <c r="W3574">
        <v>1</v>
      </c>
      <c r="X3574" t="s">
        <v>84</v>
      </c>
      <c r="Y3574">
        <v>4</v>
      </c>
      <c r="Z3574" t="s">
        <v>85</v>
      </c>
      <c r="AA3574">
        <v>1</v>
      </c>
      <c r="AB3574" s="3">
        <v>45579.416666666664</v>
      </c>
      <c r="AC3574">
        <f>VLOOKUP(D3574,[1]tablaBarrios!A:C,2,FALSE)</f>
        <v>7.1695000000000002</v>
      </c>
      <c r="AD3574">
        <f>VLOOKUP(D3574,[1]tablaBarrios!A:C,3,FALSE)</f>
        <v>-73.072500000000005</v>
      </c>
    </row>
    <row r="3575" spans="1:30" x14ac:dyDescent="0.25">
      <c r="A3575">
        <v>3574</v>
      </c>
      <c r="B3575" t="s">
        <v>42</v>
      </c>
      <c r="C3575" t="s">
        <v>88</v>
      </c>
      <c r="D3575" t="s">
        <v>238</v>
      </c>
      <c r="E3575" s="1">
        <v>45579</v>
      </c>
      <c r="F3575" s="2">
        <v>0.58333333333333337</v>
      </c>
      <c r="G3575">
        <v>19</v>
      </c>
      <c r="H3575" t="s">
        <v>28</v>
      </c>
      <c r="I3575" t="s">
        <v>4</v>
      </c>
      <c r="J3575" t="s">
        <v>82</v>
      </c>
      <c r="K3575" t="s">
        <v>6</v>
      </c>
      <c r="L3575" t="s">
        <v>45</v>
      </c>
      <c r="M3575" t="s">
        <v>46</v>
      </c>
      <c r="N3575" t="s">
        <v>18</v>
      </c>
      <c r="O3575">
        <v>3</v>
      </c>
      <c r="P3575">
        <v>2024</v>
      </c>
      <c r="Q3575">
        <v>10</v>
      </c>
      <c r="R3575">
        <v>14</v>
      </c>
      <c r="S3575" t="s">
        <v>48</v>
      </c>
      <c r="T3575" t="s">
        <v>49</v>
      </c>
      <c r="U3575">
        <v>14</v>
      </c>
      <c r="V3575" t="s">
        <v>11</v>
      </c>
      <c r="W3575">
        <v>1</v>
      </c>
      <c r="X3575" t="s">
        <v>84</v>
      </c>
      <c r="Y3575">
        <v>4</v>
      </c>
      <c r="Z3575" t="s">
        <v>85</v>
      </c>
      <c r="AA3575">
        <v>1</v>
      </c>
      <c r="AB3575" s="3">
        <v>45579.583333333336</v>
      </c>
      <c r="AC3575">
        <f>VLOOKUP(D3575,[1]tablaBarrios!A:C,2,FALSE)</f>
        <v>7.1710000000000003</v>
      </c>
      <c r="AD3575">
        <f>VLOOKUP(D3575,[1]tablaBarrios!A:C,3,FALSE)</f>
        <v>-73.070999999999998</v>
      </c>
    </row>
    <row r="3576" spans="1:30" x14ac:dyDescent="0.25">
      <c r="A3576">
        <v>3575</v>
      </c>
      <c r="B3576" t="s">
        <v>42</v>
      </c>
      <c r="C3576" t="s">
        <v>14</v>
      </c>
      <c r="D3576" t="s">
        <v>290</v>
      </c>
      <c r="E3576" s="1">
        <v>45579</v>
      </c>
      <c r="F3576" s="2">
        <v>0.91666666666666663</v>
      </c>
      <c r="G3576">
        <v>32</v>
      </c>
      <c r="H3576" t="s">
        <v>3</v>
      </c>
      <c r="I3576" t="s">
        <v>4</v>
      </c>
      <c r="J3576" t="s">
        <v>5</v>
      </c>
      <c r="K3576" t="s">
        <v>334</v>
      </c>
      <c r="L3576" t="s">
        <v>45</v>
      </c>
      <c r="M3576" t="s">
        <v>46</v>
      </c>
      <c r="N3576" t="s">
        <v>39</v>
      </c>
      <c r="O3576">
        <v>6</v>
      </c>
      <c r="P3576">
        <v>2024</v>
      </c>
      <c r="Q3576">
        <v>10</v>
      </c>
      <c r="R3576">
        <v>14</v>
      </c>
      <c r="S3576" t="s">
        <v>23</v>
      </c>
      <c r="T3576" t="s">
        <v>49</v>
      </c>
      <c r="U3576">
        <v>22</v>
      </c>
      <c r="V3576" t="s">
        <v>11</v>
      </c>
      <c r="W3576">
        <v>1</v>
      </c>
      <c r="X3576" t="s">
        <v>141</v>
      </c>
      <c r="Y3576">
        <v>10</v>
      </c>
      <c r="Z3576" t="s">
        <v>142</v>
      </c>
      <c r="AA3576">
        <v>1</v>
      </c>
      <c r="AB3576" s="3">
        <v>45579.916666666664</v>
      </c>
      <c r="AC3576">
        <f>VLOOKUP(D3576,[1]tablaBarrios!A:C,2,FALSE)</f>
        <v>7.0789999999999997</v>
      </c>
      <c r="AD3576">
        <f>VLOOKUP(D3576,[1]tablaBarrios!A:C,3,FALSE)</f>
        <v>-73.116699999999994</v>
      </c>
    </row>
    <row r="3577" spans="1:30" x14ac:dyDescent="0.25">
      <c r="A3577">
        <v>3576</v>
      </c>
      <c r="B3577" t="s">
        <v>42</v>
      </c>
      <c r="C3577" t="s">
        <v>14</v>
      </c>
      <c r="D3577" t="s">
        <v>142</v>
      </c>
      <c r="E3577" s="1">
        <v>45579</v>
      </c>
      <c r="F3577" s="2">
        <v>0.41666666666666669</v>
      </c>
      <c r="G3577">
        <v>29</v>
      </c>
      <c r="H3577" t="s">
        <v>28</v>
      </c>
      <c r="I3577" t="s">
        <v>4</v>
      </c>
      <c r="J3577" t="s">
        <v>5</v>
      </c>
      <c r="K3577" t="s">
        <v>6</v>
      </c>
      <c r="L3577" t="s">
        <v>45</v>
      </c>
      <c r="M3577" t="s">
        <v>46</v>
      </c>
      <c r="N3577" t="s">
        <v>47</v>
      </c>
      <c r="O3577">
        <v>5</v>
      </c>
      <c r="P3577">
        <v>2024</v>
      </c>
      <c r="Q3577">
        <v>10</v>
      </c>
      <c r="R3577">
        <v>14</v>
      </c>
      <c r="S3577" t="s">
        <v>76</v>
      </c>
      <c r="T3577" t="s">
        <v>49</v>
      </c>
      <c r="U3577">
        <v>10</v>
      </c>
      <c r="V3577" t="s">
        <v>11</v>
      </c>
      <c r="W3577">
        <v>1</v>
      </c>
      <c r="X3577" t="s">
        <v>141</v>
      </c>
      <c r="Y3577">
        <v>10</v>
      </c>
      <c r="Z3577" t="s">
        <v>142</v>
      </c>
      <c r="AA3577">
        <v>1</v>
      </c>
      <c r="AB3577" s="3">
        <v>45579.416666666664</v>
      </c>
      <c r="AC3577">
        <f>VLOOKUP(D3577,[1]tablaBarrios!A:C,2,FALSE)</f>
        <v>7.0841000000000003</v>
      </c>
      <c r="AD3577">
        <f>VLOOKUP(D3577,[1]tablaBarrios!A:C,3,FALSE)</f>
        <v>-73.115399999999994</v>
      </c>
    </row>
    <row r="3578" spans="1:30" x14ac:dyDescent="0.25">
      <c r="A3578">
        <v>3577</v>
      </c>
      <c r="B3578" t="s">
        <v>106</v>
      </c>
      <c r="C3578" t="s">
        <v>14</v>
      </c>
      <c r="D3578" t="s">
        <v>218</v>
      </c>
      <c r="E3578" s="1">
        <v>45579</v>
      </c>
      <c r="F3578" s="2">
        <v>0.79166666666666663</v>
      </c>
      <c r="G3578">
        <v>-89</v>
      </c>
      <c r="H3578" t="s">
        <v>4</v>
      </c>
      <c r="I3578" t="s">
        <v>4</v>
      </c>
      <c r="J3578" t="s">
        <v>5</v>
      </c>
      <c r="K3578" t="s">
        <v>243</v>
      </c>
      <c r="L3578" t="s">
        <v>70</v>
      </c>
      <c r="M3578" t="s">
        <v>109</v>
      </c>
      <c r="N3578" t="s">
        <v>4</v>
      </c>
      <c r="O3578">
        <v>18</v>
      </c>
      <c r="P3578">
        <v>2024</v>
      </c>
      <c r="Q3578">
        <v>10</v>
      </c>
      <c r="R3578">
        <v>14</v>
      </c>
      <c r="S3578" t="s">
        <v>54</v>
      </c>
      <c r="T3578" t="s">
        <v>73</v>
      </c>
      <c r="U3578">
        <v>19</v>
      </c>
      <c r="V3578" t="s">
        <v>11</v>
      </c>
      <c r="W3578">
        <v>1</v>
      </c>
      <c r="X3578" t="s">
        <v>128</v>
      </c>
      <c r="Y3578">
        <v>16</v>
      </c>
      <c r="Z3578" t="s">
        <v>127</v>
      </c>
      <c r="AA3578">
        <v>1</v>
      </c>
      <c r="AB3578" s="3">
        <v>45579.791666666664</v>
      </c>
      <c r="AC3578">
        <f>VLOOKUP(D3578,[1]tablaBarrios!A:C,2,FALSE)</f>
        <v>7.1230000000000002</v>
      </c>
      <c r="AD3578">
        <f>VLOOKUP(D3578,[1]tablaBarrios!A:C,3,FALSE)</f>
        <v>-73.126000000000005</v>
      </c>
    </row>
    <row r="3579" spans="1:30" x14ac:dyDescent="0.25">
      <c r="A3579">
        <v>3578</v>
      </c>
      <c r="B3579" t="s">
        <v>68</v>
      </c>
      <c r="C3579" t="s">
        <v>14</v>
      </c>
      <c r="D3579" t="s">
        <v>194</v>
      </c>
      <c r="E3579" s="1">
        <v>45579</v>
      </c>
      <c r="F3579" s="2">
        <v>0.625</v>
      </c>
      <c r="G3579">
        <v>-89</v>
      </c>
      <c r="H3579" t="s">
        <v>3</v>
      </c>
      <c r="I3579" t="s">
        <v>4</v>
      </c>
      <c r="J3579" t="s">
        <v>5</v>
      </c>
      <c r="K3579" t="s">
        <v>6</v>
      </c>
      <c r="L3579" t="s">
        <v>70</v>
      </c>
      <c r="M3579" t="s">
        <v>71</v>
      </c>
      <c r="N3579" t="s">
        <v>4</v>
      </c>
      <c r="O3579">
        <v>18</v>
      </c>
      <c r="P3579">
        <v>2024</v>
      </c>
      <c r="Q3579">
        <v>10</v>
      </c>
      <c r="R3579">
        <v>14</v>
      </c>
      <c r="S3579" t="s">
        <v>9</v>
      </c>
      <c r="T3579" t="s">
        <v>73</v>
      </c>
      <c r="U3579">
        <v>15</v>
      </c>
      <c r="V3579" t="s">
        <v>11</v>
      </c>
      <c r="W3579">
        <v>1</v>
      </c>
      <c r="X3579" t="s">
        <v>24</v>
      </c>
      <c r="Y3579">
        <v>5</v>
      </c>
      <c r="Z3579" t="s">
        <v>25</v>
      </c>
      <c r="AA3579">
        <v>1</v>
      </c>
      <c r="AB3579" s="3">
        <v>45579.625</v>
      </c>
      <c r="AC3579">
        <f>VLOOKUP(D3579,[1]tablaBarrios!A:C,2,FALSE)</f>
        <v>7.1253900000000003</v>
      </c>
      <c r="AD3579">
        <f>VLOOKUP(D3579,[1]tablaBarrios!A:C,3,FALSE)</f>
        <v>-73.119799999999998</v>
      </c>
    </row>
    <row r="3580" spans="1:30" x14ac:dyDescent="0.25">
      <c r="A3580">
        <v>3579</v>
      </c>
      <c r="B3580" t="s">
        <v>68</v>
      </c>
      <c r="C3580" t="s">
        <v>14</v>
      </c>
      <c r="D3580" t="s">
        <v>320</v>
      </c>
      <c r="E3580" s="1">
        <v>45579</v>
      </c>
      <c r="F3580" s="2">
        <v>0.16666666666666666</v>
      </c>
      <c r="G3580">
        <v>-89</v>
      </c>
      <c r="H3580" t="s">
        <v>3</v>
      </c>
      <c r="I3580" t="s">
        <v>4</v>
      </c>
      <c r="J3580" t="s">
        <v>5</v>
      </c>
      <c r="K3580" t="s">
        <v>6</v>
      </c>
      <c r="L3580" t="s">
        <v>70</v>
      </c>
      <c r="M3580" t="s">
        <v>71</v>
      </c>
      <c r="N3580" t="s">
        <v>4</v>
      </c>
      <c r="O3580">
        <v>18</v>
      </c>
      <c r="P3580">
        <v>2024</v>
      </c>
      <c r="Q3580">
        <v>10</v>
      </c>
      <c r="R3580">
        <v>14</v>
      </c>
      <c r="S3580" t="s">
        <v>145</v>
      </c>
      <c r="T3580" t="s">
        <v>73</v>
      </c>
      <c r="U3580">
        <v>4</v>
      </c>
      <c r="V3580" t="s">
        <v>11</v>
      </c>
      <c r="W3580">
        <v>1</v>
      </c>
      <c r="X3580" t="s">
        <v>20</v>
      </c>
      <c r="Y3580">
        <v>2</v>
      </c>
      <c r="Z3580" t="s">
        <v>21</v>
      </c>
      <c r="AA3580">
        <v>1</v>
      </c>
      <c r="AB3580" s="3">
        <v>45579.166666666664</v>
      </c>
      <c r="AC3580">
        <f>VLOOKUP(D3580,[1]tablaBarrios!A:C,2,FALSE)</f>
        <v>7.1253900000000003</v>
      </c>
      <c r="AD3580">
        <f>VLOOKUP(D3580,[1]tablaBarrios!A:C,3,FALSE)</f>
        <v>-73.119799999999998</v>
      </c>
    </row>
    <row r="3581" spans="1:30" x14ac:dyDescent="0.25">
      <c r="A3581">
        <v>3580</v>
      </c>
      <c r="B3581" t="s">
        <v>74</v>
      </c>
      <c r="C3581" t="s">
        <v>14</v>
      </c>
      <c r="D3581" t="s">
        <v>146</v>
      </c>
      <c r="E3581" s="1">
        <v>45579</v>
      </c>
      <c r="F3581" s="2">
        <v>0.125</v>
      </c>
      <c r="G3581">
        <v>-89</v>
      </c>
      <c r="H3581" t="s">
        <v>3</v>
      </c>
      <c r="I3581" t="s">
        <v>4</v>
      </c>
      <c r="J3581" t="s">
        <v>124</v>
      </c>
      <c r="K3581" t="s">
        <v>6</v>
      </c>
      <c r="L3581" t="s">
        <v>70</v>
      </c>
      <c r="M3581" t="s">
        <v>75</v>
      </c>
      <c r="N3581" t="s">
        <v>4</v>
      </c>
      <c r="O3581">
        <v>18</v>
      </c>
      <c r="P3581">
        <v>2024</v>
      </c>
      <c r="Q3581">
        <v>10</v>
      </c>
      <c r="R3581">
        <v>14</v>
      </c>
      <c r="S3581" t="s">
        <v>79</v>
      </c>
      <c r="T3581" t="s">
        <v>73</v>
      </c>
      <c r="U3581">
        <v>3</v>
      </c>
      <c r="V3581" t="s">
        <v>11</v>
      </c>
      <c r="W3581">
        <v>1</v>
      </c>
      <c r="X3581" t="s">
        <v>60</v>
      </c>
      <c r="Y3581">
        <v>13</v>
      </c>
      <c r="Z3581" t="s">
        <v>61</v>
      </c>
      <c r="AA3581">
        <v>1</v>
      </c>
      <c r="AB3581" s="3">
        <v>45579.125</v>
      </c>
      <c r="AC3581">
        <f>VLOOKUP(D3581,[1]tablaBarrios!A:C,2,FALSE)</f>
        <v>7.1227999999999998</v>
      </c>
      <c r="AD3581">
        <f>VLOOKUP(D3581,[1]tablaBarrios!A:C,3,FALSE)</f>
        <v>-73.115700000000004</v>
      </c>
    </row>
    <row r="3582" spans="1:30" x14ac:dyDescent="0.25">
      <c r="A3582">
        <v>3581</v>
      </c>
      <c r="B3582" t="s">
        <v>74</v>
      </c>
      <c r="C3582" t="s">
        <v>77</v>
      </c>
      <c r="D3582" t="s">
        <v>146</v>
      </c>
      <c r="E3582" s="1">
        <v>45579</v>
      </c>
      <c r="F3582" s="2">
        <v>0.20833333333333334</v>
      </c>
      <c r="G3582">
        <v>-89</v>
      </c>
      <c r="H3582" t="s">
        <v>3</v>
      </c>
      <c r="I3582" t="s">
        <v>4</v>
      </c>
      <c r="J3582" t="s">
        <v>5</v>
      </c>
      <c r="K3582" t="s">
        <v>6</v>
      </c>
      <c r="L3582" t="s">
        <v>70</v>
      </c>
      <c r="M3582" t="s">
        <v>75</v>
      </c>
      <c r="N3582" t="s">
        <v>4</v>
      </c>
      <c r="O3582">
        <v>18</v>
      </c>
      <c r="P3582">
        <v>2024</v>
      </c>
      <c r="Q3582">
        <v>10</v>
      </c>
      <c r="R3582">
        <v>14</v>
      </c>
      <c r="S3582" t="s">
        <v>94</v>
      </c>
      <c r="T3582" t="s">
        <v>73</v>
      </c>
      <c r="U3582">
        <v>5</v>
      </c>
      <c r="V3582" t="s">
        <v>11</v>
      </c>
      <c r="W3582">
        <v>1</v>
      </c>
      <c r="X3582" t="s">
        <v>60</v>
      </c>
      <c r="Y3582">
        <v>13</v>
      </c>
      <c r="Z3582" t="s">
        <v>61</v>
      </c>
      <c r="AA3582">
        <v>1</v>
      </c>
      <c r="AB3582" s="3">
        <v>45579.208333333336</v>
      </c>
      <c r="AC3582">
        <f>VLOOKUP(D3582,[1]tablaBarrios!A:C,2,FALSE)</f>
        <v>7.1227999999999998</v>
      </c>
      <c r="AD3582">
        <f>VLOOKUP(D3582,[1]tablaBarrios!A:C,3,FALSE)</f>
        <v>-73.115700000000004</v>
      </c>
    </row>
    <row r="3583" spans="1:30" x14ac:dyDescent="0.25">
      <c r="A3583">
        <v>3582</v>
      </c>
      <c r="B3583" t="s">
        <v>74</v>
      </c>
      <c r="C3583" t="s">
        <v>14</v>
      </c>
      <c r="D3583" t="s">
        <v>2</v>
      </c>
      <c r="E3583" s="1">
        <v>45579</v>
      </c>
      <c r="F3583" s="2">
        <v>8.3333333333333329E-2</v>
      </c>
      <c r="G3583">
        <v>-89</v>
      </c>
      <c r="H3583" t="s">
        <v>28</v>
      </c>
      <c r="I3583" t="s">
        <v>4</v>
      </c>
      <c r="J3583" t="s">
        <v>5</v>
      </c>
      <c r="K3583" t="s">
        <v>6</v>
      </c>
      <c r="L3583" t="s">
        <v>70</v>
      </c>
      <c r="M3583" t="s">
        <v>75</v>
      </c>
      <c r="N3583" t="s">
        <v>4</v>
      </c>
      <c r="O3583">
        <v>18</v>
      </c>
      <c r="P3583">
        <v>2024</v>
      </c>
      <c r="Q3583">
        <v>10</v>
      </c>
      <c r="R3583">
        <v>14</v>
      </c>
      <c r="S3583" t="s">
        <v>72</v>
      </c>
      <c r="T3583" t="s">
        <v>73</v>
      </c>
      <c r="U3583">
        <v>2</v>
      </c>
      <c r="V3583" t="s">
        <v>11</v>
      </c>
      <c r="W3583">
        <v>1</v>
      </c>
      <c r="X3583" t="s">
        <v>12</v>
      </c>
      <c r="Y3583">
        <v>15</v>
      </c>
      <c r="Z3583" t="s">
        <v>2</v>
      </c>
      <c r="AA3583">
        <v>1</v>
      </c>
      <c r="AB3583" s="3">
        <v>45579.083333333336</v>
      </c>
      <c r="AC3583">
        <f>VLOOKUP(D3583,[1]tablaBarrios!A:C,2,FALSE)</f>
        <v>7.1189999999999998</v>
      </c>
      <c r="AD3583">
        <f>VLOOKUP(D3583,[1]tablaBarrios!A:C,3,FALSE)</f>
        <v>-73.122</v>
      </c>
    </row>
    <row r="3584" spans="1:30" x14ac:dyDescent="0.25">
      <c r="A3584">
        <v>3583</v>
      </c>
      <c r="B3584" t="s">
        <v>74</v>
      </c>
      <c r="C3584" t="s">
        <v>14</v>
      </c>
      <c r="D3584" t="s">
        <v>67</v>
      </c>
      <c r="E3584" s="1">
        <v>45579</v>
      </c>
      <c r="F3584" s="2">
        <v>0.25</v>
      </c>
      <c r="G3584">
        <v>-89</v>
      </c>
      <c r="H3584" t="s">
        <v>3</v>
      </c>
      <c r="I3584" t="s">
        <v>4</v>
      </c>
      <c r="J3584" t="s">
        <v>82</v>
      </c>
      <c r="K3584" t="s">
        <v>6</v>
      </c>
      <c r="L3584" t="s">
        <v>70</v>
      </c>
      <c r="M3584" t="s">
        <v>75</v>
      </c>
      <c r="N3584" t="s">
        <v>4</v>
      </c>
      <c r="O3584">
        <v>18</v>
      </c>
      <c r="P3584">
        <v>2024</v>
      </c>
      <c r="Q3584">
        <v>10</v>
      </c>
      <c r="R3584">
        <v>14</v>
      </c>
      <c r="S3584" t="s">
        <v>101</v>
      </c>
      <c r="T3584" t="s">
        <v>73</v>
      </c>
      <c r="U3584">
        <v>6</v>
      </c>
      <c r="V3584" t="s">
        <v>11</v>
      </c>
      <c r="W3584">
        <v>1</v>
      </c>
      <c r="X3584" t="s">
        <v>66</v>
      </c>
      <c r="Y3584">
        <v>12</v>
      </c>
      <c r="Z3584" t="s">
        <v>67</v>
      </c>
      <c r="AA3584">
        <v>1</v>
      </c>
      <c r="AB3584" s="3">
        <v>45579.25</v>
      </c>
      <c r="AC3584">
        <f>VLOOKUP(D3584,[1]tablaBarrios!A:C,2,FALSE)</f>
        <v>7.125</v>
      </c>
      <c r="AD3584">
        <f>VLOOKUP(D3584,[1]tablaBarrios!A:C,3,FALSE)</f>
        <v>-73.128</v>
      </c>
    </row>
    <row r="3585" spans="1:30" x14ac:dyDescent="0.25">
      <c r="A3585">
        <v>3584</v>
      </c>
      <c r="B3585" t="s">
        <v>74</v>
      </c>
      <c r="C3585" t="s">
        <v>14</v>
      </c>
      <c r="D3585" t="s">
        <v>350</v>
      </c>
      <c r="E3585" s="1">
        <v>45579</v>
      </c>
      <c r="F3585" s="2">
        <v>0.66666666666666663</v>
      </c>
      <c r="G3585">
        <v>-89</v>
      </c>
      <c r="H3585" t="s">
        <v>3</v>
      </c>
      <c r="I3585" t="s">
        <v>4</v>
      </c>
      <c r="J3585" t="s">
        <v>5</v>
      </c>
      <c r="K3585" t="s">
        <v>6</v>
      </c>
      <c r="L3585" t="s">
        <v>70</v>
      </c>
      <c r="M3585" t="s">
        <v>75</v>
      </c>
      <c r="N3585" t="s">
        <v>4</v>
      </c>
      <c r="O3585">
        <v>18</v>
      </c>
      <c r="P3585">
        <v>2024</v>
      </c>
      <c r="Q3585">
        <v>10</v>
      </c>
      <c r="R3585">
        <v>14</v>
      </c>
      <c r="S3585" t="s">
        <v>59</v>
      </c>
      <c r="T3585" t="s">
        <v>73</v>
      </c>
      <c r="U3585">
        <v>16</v>
      </c>
      <c r="V3585" t="s">
        <v>11</v>
      </c>
      <c r="W3585">
        <v>1</v>
      </c>
      <c r="X3585" t="s">
        <v>55</v>
      </c>
      <c r="Y3585">
        <v>14</v>
      </c>
      <c r="Z3585" t="s">
        <v>56</v>
      </c>
      <c r="AA3585">
        <v>1</v>
      </c>
      <c r="AB3585" s="3">
        <v>45579.666666666664</v>
      </c>
      <c r="AC3585">
        <f>VLOOKUP(D3585,[1]tablaBarrios!A:C,2,FALSE)</f>
        <v>7.1355700000000004</v>
      </c>
      <c r="AD3585">
        <f>VLOOKUP(D3585,[1]tablaBarrios!A:C,3,FALSE)</f>
        <v>-73.107659999999996</v>
      </c>
    </row>
    <row r="3586" spans="1:30" x14ac:dyDescent="0.25">
      <c r="A3586">
        <v>3585</v>
      </c>
      <c r="B3586" t="s">
        <v>74</v>
      </c>
      <c r="C3586" t="s">
        <v>14</v>
      </c>
      <c r="D3586" t="s">
        <v>56</v>
      </c>
      <c r="E3586" s="1">
        <v>45579</v>
      </c>
      <c r="F3586" s="2">
        <v>0.875</v>
      </c>
      <c r="G3586">
        <v>-89</v>
      </c>
      <c r="H3586" t="s">
        <v>3</v>
      </c>
      <c r="I3586" t="s">
        <v>4</v>
      </c>
      <c r="J3586" t="s">
        <v>82</v>
      </c>
      <c r="K3586" t="s">
        <v>6</v>
      </c>
      <c r="L3586" t="s">
        <v>70</v>
      </c>
      <c r="M3586" t="s">
        <v>75</v>
      </c>
      <c r="N3586" t="s">
        <v>4</v>
      </c>
      <c r="O3586">
        <v>18</v>
      </c>
      <c r="P3586">
        <v>2024</v>
      </c>
      <c r="Q3586">
        <v>10</v>
      </c>
      <c r="R3586">
        <v>14</v>
      </c>
      <c r="S3586" t="s">
        <v>57</v>
      </c>
      <c r="T3586" t="s">
        <v>73</v>
      </c>
      <c r="U3586">
        <v>21</v>
      </c>
      <c r="V3586" t="s">
        <v>11</v>
      </c>
      <c r="W3586">
        <v>1</v>
      </c>
      <c r="X3586" t="s">
        <v>55</v>
      </c>
      <c r="Y3586">
        <v>14</v>
      </c>
      <c r="Z3586" t="s">
        <v>56</v>
      </c>
      <c r="AA3586">
        <v>1</v>
      </c>
      <c r="AB3586" s="3">
        <v>45579.875</v>
      </c>
      <c r="AC3586">
        <f>VLOOKUP(D3586,[1]tablaBarrios!A:C,2,FALSE)</f>
        <v>7.1304999999999996</v>
      </c>
      <c r="AD3586">
        <f>VLOOKUP(D3586,[1]tablaBarrios!A:C,3,FALSE)</f>
        <v>-73.105699999999999</v>
      </c>
    </row>
    <row r="3587" spans="1:30" x14ac:dyDescent="0.25">
      <c r="A3587">
        <v>3586</v>
      </c>
      <c r="B3587" t="s">
        <v>74</v>
      </c>
      <c r="C3587" t="s">
        <v>14</v>
      </c>
      <c r="D3587" t="s">
        <v>58</v>
      </c>
      <c r="E3587" s="1">
        <v>45579</v>
      </c>
      <c r="F3587" s="2">
        <v>0.20833333333333334</v>
      </c>
      <c r="G3587">
        <v>-89</v>
      </c>
      <c r="H3587" t="s">
        <v>28</v>
      </c>
      <c r="I3587" t="s">
        <v>4</v>
      </c>
      <c r="J3587" t="s">
        <v>5</v>
      </c>
      <c r="K3587" t="s">
        <v>6</v>
      </c>
      <c r="L3587" t="s">
        <v>70</v>
      </c>
      <c r="M3587" t="s">
        <v>75</v>
      </c>
      <c r="N3587" t="s">
        <v>4</v>
      </c>
      <c r="O3587">
        <v>18</v>
      </c>
      <c r="P3587">
        <v>2024</v>
      </c>
      <c r="Q3587">
        <v>10</v>
      </c>
      <c r="R3587">
        <v>14</v>
      </c>
      <c r="S3587" t="s">
        <v>94</v>
      </c>
      <c r="T3587" t="s">
        <v>73</v>
      </c>
      <c r="U3587">
        <v>5</v>
      </c>
      <c r="V3587" t="s">
        <v>11</v>
      </c>
      <c r="W3587">
        <v>1</v>
      </c>
      <c r="X3587" t="s">
        <v>60</v>
      </c>
      <c r="Y3587">
        <v>13</v>
      </c>
      <c r="Z3587" t="s">
        <v>61</v>
      </c>
      <c r="AA3587">
        <v>1</v>
      </c>
      <c r="AB3587" s="3">
        <v>45579.208333333336</v>
      </c>
      <c r="AC3587">
        <f>VLOOKUP(D3587,[1]tablaBarrios!A:C,2,FALSE)</f>
        <v>7.1326000000000001</v>
      </c>
      <c r="AD3587">
        <f>VLOOKUP(D3587,[1]tablaBarrios!A:C,3,FALSE)</f>
        <v>-73.117400000000004</v>
      </c>
    </row>
    <row r="3588" spans="1:30" x14ac:dyDescent="0.25">
      <c r="A3588">
        <v>3587</v>
      </c>
      <c r="B3588" t="s">
        <v>74</v>
      </c>
      <c r="C3588" t="s">
        <v>14</v>
      </c>
      <c r="D3588" t="s">
        <v>58</v>
      </c>
      <c r="E3588" s="1">
        <v>45579</v>
      </c>
      <c r="F3588" s="2">
        <v>0.79166666666666663</v>
      </c>
      <c r="G3588">
        <v>-89</v>
      </c>
      <c r="H3588" t="s">
        <v>28</v>
      </c>
      <c r="I3588" t="s">
        <v>4</v>
      </c>
      <c r="J3588" t="s">
        <v>82</v>
      </c>
      <c r="K3588" t="s">
        <v>6</v>
      </c>
      <c r="L3588" t="s">
        <v>70</v>
      </c>
      <c r="M3588" t="s">
        <v>75</v>
      </c>
      <c r="N3588" t="s">
        <v>4</v>
      </c>
      <c r="O3588">
        <v>18</v>
      </c>
      <c r="P3588">
        <v>2024</v>
      </c>
      <c r="Q3588">
        <v>10</v>
      </c>
      <c r="R3588">
        <v>14</v>
      </c>
      <c r="S3588" t="s">
        <v>54</v>
      </c>
      <c r="T3588" t="s">
        <v>73</v>
      </c>
      <c r="U3588">
        <v>19</v>
      </c>
      <c r="V3588" t="s">
        <v>11</v>
      </c>
      <c r="W3588">
        <v>1</v>
      </c>
      <c r="X3588" t="s">
        <v>60</v>
      </c>
      <c r="Y3588">
        <v>13</v>
      </c>
      <c r="Z3588" t="s">
        <v>61</v>
      </c>
      <c r="AA3588">
        <v>1</v>
      </c>
      <c r="AB3588" s="3">
        <v>45579.791666666664</v>
      </c>
      <c r="AC3588">
        <f>VLOOKUP(D3588,[1]tablaBarrios!A:C,2,FALSE)</f>
        <v>7.1326000000000001</v>
      </c>
      <c r="AD3588">
        <f>VLOOKUP(D3588,[1]tablaBarrios!A:C,3,FALSE)</f>
        <v>-73.117400000000004</v>
      </c>
    </row>
    <row r="3589" spans="1:30" x14ac:dyDescent="0.25">
      <c r="A3589">
        <v>3588</v>
      </c>
      <c r="B3589" t="s">
        <v>74</v>
      </c>
      <c r="C3589" t="s">
        <v>14</v>
      </c>
      <c r="D3589" t="s">
        <v>234</v>
      </c>
      <c r="E3589" s="1">
        <v>45579</v>
      </c>
      <c r="F3589" s="2">
        <v>0.20833333333333334</v>
      </c>
      <c r="G3589">
        <v>-89</v>
      </c>
      <c r="H3589" t="s">
        <v>3</v>
      </c>
      <c r="I3589" t="s">
        <v>4</v>
      </c>
      <c r="J3589" t="s">
        <v>5</v>
      </c>
      <c r="K3589" t="s">
        <v>6</v>
      </c>
      <c r="L3589" t="s">
        <v>70</v>
      </c>
      <c r="M3589" t="s">
        <v>75</v>
      </c>
      <c r="N3589" t="s">
        <v>4</v>
      </c>
      <c r="O3589">
        <v>18</v>
      </c>
      <c r="P3589">
        <v>2024</v>
      </c>
      <c r="Q3589">
        <v>10</v>
      </c>
      <c r="R3589">
        <v>14</v>
      </c>
      <c r="S3589" t="s">
        <v>94</v>
      </c>
      <c r="T3589" t="s">
        <v>73</v>
      </c>
      <c r="U3589">
        <v>5</v>
      </c>
      <c r="V3589" t="s">
        <v>11</v>
      </c>
      <c r="W3589">
        <v>1</v>
      </c>
      <c r="X3589" t="s">
        <v>34</v>
      </c>
      <c r="Y3589">
        <v>6</v>
      </c>
      <c r="Z3589" t="s">
        <v>27</v>
      </c>
      <c r="AA3589">
        <v>1</v>
      </c>
      <c r="AB3589" s="3">
        <v>45579.208333333336</v>
      </c>
      <c r="AC3589">
        <f>VLOOKUP(D3589,[1]tablaBarrios!A:C,2,FALSE)</f>
        <v>7.1283000000000003</v>
      </c>
      <c r="AD3589">
        <f>VLOOKUP(D3589,[1]tablaBarrios!A:C,3,FALSE)</f>
        <v>-73.132000000000005</v>
      </c>
    </row>
    <row r="3590" spans="1:30" x14ac:dyDescent="0.25">
      <c r="A3590">
        <v>3589</v>
      </c>
      <c r="B3590" t="s">
        <v>74</v>
      </c>
      <c r="C3590" t="s">
        <v>14</v>
      </c>
      <c r="D3590" t="s">
        <v>63</v>
      </c>
      <c r="E3590" s="1">
        <v>45579</v>
      </c>
      <c r="F3590" s="2">
        <v>0.29166666666666669</v>
      </c>
      <c r="G3590">
        <v>-89</v>
      </c>
      <c r="H3590" t="s">
        <v>3</v>
      </c>
      <c r="I3590" t="s">
        <v>4</v>
      </c>
      <c r="J3590" t="s">
        <v>5</v>
      </c>
      <c r="K3590" t="s">
        <v>6</v>
      </c>
      <c r="L3590" t="s">
        <v>70</v>
      </c>
      <c r="M3590" t="s">
        <v>75</v>
      </c>
      <c r="N3590" t="s">
        <v>4</v>
      </c>
      <c r="O3590">
        <v>18</v>
      </c>
      <c r="P3590">
        <v>2024</v>
      </c>
      <c r="Q3590">
        <v>10</v>
      </c>
      <c r="R3590">
        <v>14</v>
      </c>
      <c r="S3590" t="s">
        <v>89</v>
      </c>
      <c r="T3590" t="s">
        <v>73</v>
      </c>
      <c r="U3590">
        <v>7</v>
      </c>
      <c r="V3590" t="s">
        <v>11</v>
      </c>
      <c r="W3590">
        <v>1</v>
      </c>
      <c r="X3590" t="s">
        <v>34</v>
      </c>
      <c r="Y3590">
        <v>6</v>
      </c>
      <c r="Z3590" t="s">
        <v>27</v>
      </c>
      <c r="AA3590">
        <v>1</v>
      </c>
      <c r="AB3590" s="3">
        <v>45579.291666666664</v>
      </c>
      <c r="AC3590">
        <f>VLOOKUP(D3590,[1]tablaBarrios!A:C,2,FALSE)</f>
        <v>7.1055999999999999</v>
      </c>
      <c r="AD3590">
        <f>VLOOKUP(D3590,[1]tablaBarrios!A:C,3,FALSE)</f>
        <v>-73.118300000000005</v>
      </c>
    </row>
    <row r="3591" spans="1:30" x14ac:dyDescent="0.25">
      <c r="A3591">
        <v>3590</v>
      </c>
      <c r="B3591" t="s">
        <v>170</v>
      </c>
      <c r="C3591" t="s">
        <v>88</v>
      </c>
      <c r="D3591" t="s">
        <v>154</v>
      </c>
      <c r="E3591" s="1">
        <v>45580</v>
      </c>
      <c r="F3591" s="2">
        <v>0.91666666666666663</v>
      </c>
      <c r="G3591">
        <v>-89</v>
      </c>
      <c r="H3591" t="s">
        <v>3</v>
      </c>
      <c r="I3591" t="s">
        <v>4</v>
      </c>
      <c r="J3591" t="s">
        <v>82</v>
      </c>
      <c r="K3591" t="s">
        <v>6</v>
      </c>
      <c r="L3591" t="s">
        <v>172</v>
      </c>
      <c r="M3591" t="s">
        <v>173</v>
      </c>
      <c r="N3591" t="s">
        <v>4</v>
      </c>
      <c r="O3591">
        <v>18</v>
      </c>
      <c r="P3591">
        <v>2024</v>
      </c>
      <c r="Q3591">
        <v>10</v>
      </c>
      <c r="R3591">
        <v>15</v>
      </c>
      <c r="S3591" t="s">
        <v>23</v>
      </c>
      <c r="T3591" t="s">
        <v>10</v>
      </c>
      <c r="U3591">
        <v>22</v>
      </c>
      <c r="V3591" t="s">
        <v>95</v>
      </c>
      <c r="W3591">
        <v>2</v>
      </c>
      <c r="X3591" t="s">
        <v>155</v>
      </c>
      <c r="Y3591">
        <v>11</v>
      </c>
      <c r="Z3591" t="s">
        <v>156</v>
      </c>
      <c r="AA3591">
        <v>1</v>
      </c>
      <c r="AB3591" s="3">
        <v>45580.916666666664</v>
      </c>
      <c r="AC3591">
        <f>VLOOKUP(D3591,[1]tablaBarrios!A:C,2,FALSE)</f>
        <v>7.0890000000000004</v>
      </c>
      <c r="AD3591">
        <f>VLOOKUP(D3591,[1]tablaBarrios!A:C,3,FALSE)</f>
        <v>-73.123999999999995</v>
      </c>
    </row>
    <row r="3592" spans="1:30" x14ac:dyDescent="0.25">
      <c r="A3592">
        <v>3591</v>
      </c>
      <c r="B3592" t="s">
        <v>0</v>
      </c>
      <c r="C3592" t="s">
        <v>77</v>
      </c>
      <c r="D3592" t="s">
        <v>143</v>
      </c>
      <c r="E3592" s="1">
        <v>45580</v>
      </c>
      <c r="F3592" s="2">
        <v>0.625</v>
      </c>
      <c r="G3592">
        <v>-89</v>
      </c>
      <c r="H3592" t="s">
        <v>3</v>
      </c>
      <c r="I3592" t="s">
        <v>4</v>
      </c>
      <c r="J3592" t="s">
        <v>5</v>
      </c>
      <c r="K3592" t="s">
        <v>6</v>
      </c>
      <c r="L3592" t="s">
        <v>7</v>
      </c>
      <c r="M3592" t="s">
        <v>8</v>
      </c>
      <c r="N3592" t="s">
        <v>4</v>
      </c>
      <c r="O3592">
        <v>18</v>
      </c>
      <c r="P3592">
        <v>2024</v>
      </c>
      <c r="Q3592">
        <v>10</v>
      </c>
      <c r="R3592">
        <v>15</v>
      </c>
      <c r="S3592" t="s">
        <v>9</v>
      </c>
      <c r="T3592" t="s">
        <v>10</v>
      </c>
      <c r="U3592">
        <v>15</v>
      </c>
      <c r="V3592" t="s">
        <v>95</v>
      </c>
      <c r="W3592">
        <v>2</v>
      </c>
      <c r="X3592" t="s">
        <v>84</v>
      </c>
      <c r="Y3592">
        <v>4</v>
      </c>
      <c r="Z3592" t="s">
        <v>85</v>
      </c>
      <c r="AA3592">
        <v>1</v>
      </c>
      <c r="AB3592" s="3">
        <v>45580.625</v>
      </c>
      <c r="AC3592">
        <f>VLOOKUP(D3592,[1]tablaBarrios!A:C,2,FALSE)</f>
        <v>7.1026999999999996</v>
      </c>
      <c r="AD3592">
        <f>VLOOKUP(D3592,[1]tablaBarrios!A:C,3,FALSE)</f>
        <v>-73.166899999999998</v>
      </c>
    </row>
    <row r="3593" spans="1:30" x14ac:dyDescent="0.25">
      <c r="A3593">
        <v>3592</v>
      </c>
      <c r="B3593" t="s">
        <v>0</v>
      </c>
      <c r="C3593" t="s">
        <v>1</v>
      </c>
      <c r="D3593" t="s">
        <v>67</v>
      </c>
      <c r="E3593" s="1">
        <v>45580</v>
      </c>
      <c r="F3593" s="2">
        <v>0.875</v>
      </c>
      <c r="G3593">
        <v>-89</v>
      </c>
      <c r="H3593" t="s">
        <v>3</v>
      </c>
      <c r="I3593" t="s">
        <v>4</v>
      </c>
      <c r="J3593" t="s">
        <v>5</v>
      </c>
      <c r="K3593" t="s">
        <v>6</v>
      </c>
      <c r="L3593" t="s">
        <v>7</v>
      </c>
      <c r="M3593" t="s">
        <v>8</v>
      </c>
      <c r="N3593" t="s">
        <v>4</v>
      </c>
      <c r="O3593">
        <v>18</v>
      </c>
      <c r="P3593">
        <v>2024</v>
      </c>
      <c r="Q3593">
        <v>10</v>
      </c>
      <c r="R3593">
        <v>15</v>
      </c>
      <c r="S3593" t="s">
        <v>57</v>
      </c>
      <c r="T3593" t="s">
        <v>10</v>
      </c>
      <c r="U3593">
        <v>21</v>
      </c>
      <c r="V3593" t="s">
        <v>95</v>
      </c>
      <c r="W3593">
        <v>2</v>
      </c>
      <c r="X3593" t="s">
        <v>66</v>
      </c>
      <c r="Y3593">
        <v>12</v>
      </c>
      <c r="Z3593" t="s">
        <v>67</v>
      </c>
      <c r="AA3593">
        <v>1</v>
      </c>
      <c r="AB3593" s="3">
        <v>45580.875</v>
      </c>
      <c r="AC3593">
        <f>VLOOKUP(D3593,[1]tablaBarrios!A:C,2,FALSE)</f>
        <v>7.125</v>
      </c>
      <c r="AD3593">
        <f>VLOOKUP(D3593,[1]tablaBarrios!A:C,3,FALSE)</f>
        <v>-73.128</v>
      </c>
    </row>
    <row r="3594" spans="1:30" x14ac:dyDescent="0.25">
      <c r="A3594">
        <v>3593</v>
      </c>
      <c r="B3594" t="s">
        <v>0</v>
      </c>
      <c r="C3594" t="s">
        <v>1</v>
      </c>
      <c r="D3594" t="s">
        <v>192</v>
      </c>
      <c r="E3594" s="1">
        <v>45580</v>
      </c>
      <c r="F3594" s="2">
        <v>0.58333333333333337</v>
      </c>
      <c r="G3594">
        <v>-89</v>
      </c>
      <c r="H3594" t="s">
        <v>3</v>
      </c>
      <c r="I3594" t="s">
        <v>4</v>
      </c>
      <c r="J3594" t="s">
        <v>5</v>
      </c>
      <c r="K3594" t="s">
        <v>6</v>
      </c>
      <c r="L3594" t="s">
        <v>7</v>
      </c>
      <c r="M3594" t="s">
        <v>8</v>
      </c>
      <c r="N3594" t="s">
        <v>4</v>
      </c>
      <c r="O3594">
        <v>18</v>
      </c>
      <c r="P3594">
        <v>2024</v>
      </c>
      <c r="Q3594">
        <v>10</v>
      </c>
      <c r="R3594">
        <v>15</v>
      </c>
      <c r="S3594" t="s">
        <v>48</v>
      </c>
      <c r="T3594" t="s">
        <v>10</v>
      </c>
      <c r="U3594">
        <v>14</v>
      </c>
      <c r="V3594" t="s">
        <v>95</v>
      </c>
      <c r="W3594">
        <v>2</v>
      </c>
      <c r="X3594" t="s">
        <v>50</v>
      </c>
      <c r="Y3594">
        <v>1</v>
      </c>
      <c r="Z3594" t="s">
        <v>51</v>
      </c>
      <c r="AA3594">
        <v>1</v>
      </c>
      <c r="AB3594" s="3">
        <v>45580.583333333336</v>
      </c>
      <c r="AC3594">
        <f>VLOOKUP(D3594,[1]tablaBarrios!A:C,2,FALSE)</f>
        <v>7.1532999999999998</v>
      </c>
      <c r="AD3594">
        <f>VLOOKUP(D3594,[1]tablaBarrios!A:C,3,FALSE)</f>
        <v>-73.134200000000007</v>
      </c>
    </row>
    <row r="3595" spans="1:30" x14ac:dyDescent="0.25">
      <c r="A3595">
        <v>3594</v>
      </c>
      <c r="B3595" t="s">
        <v>0</v>
      </c>
      <c r="C3595" t="s">
        <v>14</v>
      </c>
      <c r="D3595" t="s">
        <v>99</v>
      </c>
      <c r="E3595" s="1">
        <v>45580</v>
      </c>
      <c r="F3595" s="2">
        <v>0.91666666666666663</v>
      </c>
      <c r="G3595">
        <v>-89</v>
      </c>
      <c r="H3595" t="s">
        <v>3</v>
      </c>
      <c r="I3595" t="s">
        <v>4</v>
      </c>
      <c r="J3595" t="s">
        <v>5</v>
      </c>
      <c r="K3595" t="s">
        <v>44</v>
      </c>
      <c r="L3595" t="s">
        <v>7</v>
      </c>
      <c r="M3595" t="s">
        <v>8</v>
      </c>
      <c r="N3595" t="s">
        <v>4</v>
      </c>
      <c r="O3595">
        <v>18</v>
      </c>
      <c r="P3595">
        <v>2024</v>
      </c>
      <c r="Q3595">
        <v>10</v>
      </c>
      <c r="R3595">
        <v>15</v>
      </c>
      <c r="S3595" t="s">
        <v>23</v>
      </c>
      <c r="T3595" t="s">
        <v>10</v>
      </c>
      <c r="U3595">
        <v>22</v>
      </c>
      <c r="V3595" t="s">
        <v>95</v>
      </c>
      <c r="W3595">
        <v>2</v>
      </c>
      <c r="X3595" t="s">
        <v>41</v>
      </c>
      <c r="Y3595">
        <v>3</v>
      </c>
      <c r="Z3595" t="s">
        <v>36</v>
      </c>
      <c r="AA3595">
        <v>1</v>
      </c>
      <c r="AB3595" s="3">
        <v>45580.916666666664</v>
      </c>
      <c r="AC3595">
        <f>VLOOKUP(D3595,[1]tablaBarrios!A:C,2,FALSE)</f>
        <v>7.1559999999999997</v>
      </c>
      <c r="AD3595">
        <f>VLOOKUP(D3595,[1]tablaBarrios!A:C,3,FALSE)</f>
        <v>-73.085999999999999</v>
      </c>
    </row>
    <row r="3596" spans="1:30" x14ac:dyDescent="0.25">
      <c r="A3596">
        <v>3595</v>
      </c>
      <c r="B3596" t="s">
        <v>0</v>
      </c>
      <c r="C3596" t="s">
        <v>77</v>
      </c>
      <c r="D3596" t="s">
        <v>198</v>
      </c>
      <c r="E3596" s="1">
        <v>45580</v>
      </c>
      <c r="F3596" s="2">
        <v>0.83333333333333337</v>
      </c>
      <c r="G3596">
        <v>-89</v>
      </c>
      <c r="H3596" t="s">
        <v>3</v>
      </c>
      <c r="I3596" t="s">
        <v>4</v>
      </c>
      <c r="J3596" t="s">
        <v>5</v>
      </c>
      <c r="K3596" t="s">
        <v>6</v>
      </c>
      <c r="L3596" t="s">
        <v>7</v>
      </c>
      <c r="M3596" t="s">
        <v>8</v>
      </c>
      <c r="N3596" t="s">
        <v>4</v>
      </c>
      <c r="O3596">
        <v>18</v>
      </c>
      <c r="P3596">
        <v>2024</v>
      </c>
      <c r="Q3596">
        <v>10</v>
      </c>
      <c r="R3596">
        <v>15</v>
      </c>
      <c r="S3596" t="s">
        <v>65</v>
      </c>
      <c r="T3596" t="s">
        <v>10</v>
      </c>
      <c r="U3596">
        <v>20</v>
      </c>
      <c r="V3596" t="s">
        <v>95</v>
      </c>
      <c r="W3596">
        <v>2</v>
      </c>
      <c r="X3596" t="s">
        <v>199</v>
      </c>
      <c r="Y3596">
        <v>18</v>
      </c>
      <c r="Z3596" t="s">
        <v>199</v>
      </c>
      <c r="AA3596">
        <v>1</v>
      </c>
      <c r="AB3596" s="3">
        <v>45580.833333333336</v>
      </c>
      <c r="AC3596">
        <f>VLOOKUP(D3596,[1]tablaBarrios!A:C,2,FALSE)</f>
        <v>7.0967000000000002</v>
      </c>
      <c r="AD3596">
        <f>VLOOKUP(D3596,[1]tablaBarrios!A:C,3,FALSE)</f>
        <v>-73.0976</v>
      </c>
    </row>
    <row r="3597" spans="1:30" x14ac:dyDescent="0.25">
      <c r="A3597">
        <v>3596</v>
      </c>
      <c r="B3597" t="s">
        <v>0</v>
      </c>
      <c r="C3597" t="s">
        <v>88</v>
      </c>
      <c r="D3597" t="s">
        <v>154</v>
      </c>
      <c r="E3597" s="1">
        <v>45580</v>
      </c>
      <c r="F3597" s="2">
        <v>0.91666666666666663</v>
      </c>
      <c r="G3597">
        <v>-89</v>
      </c>
      <c r="H3597" t="s">
        <v>3</v>
      </c>
      <c r="I3597" t="s">
        <v>4</v>
      </c>
      <c r="J3597" t="s">
        <v>82</v>
      </c>
      <c r="K3597" t="s">
        <v>6</v>
      </c>
      <c r="L3597" t="s">
        <v>7</v>
      </c>
      <c r="M3597" t="s">
        <v>8</v>
      </c>
      <c r="N3597" t="s">
        <v>4</v>
      </c>
      <c r="O3597">
        <v>18</v>
      </c>
      <c r="P3597">
        <v>2024</v>
      </c>
      <c r="Q3597">
        <v>10</v>
      </c>
      <c r="R3597">
        <v>15</v>
      </c>
      <c r="S3597" t="s">
        <v>23</v>
      </c>
      <c r="T3597" t="s">
        <v>10</v>
      </c>
      <c r="U3597">
        <v>22</v>
      </c>
      <c r="V3597" t="s">
        <v>95</v>
      </c>
      <c r="W3597">
        <v>2</v>
      </c>
      <c r="X3597" t="s">
        <v>155</v>
      </c>
      <c r="Y3597">
        <v>11</v>
      </c>
      <c r="Z3597" t="s">
        <v>156</v>
      </c>
      <c r="AA3597">
        <v>1</v>
      </c>
      <c r="AB3597" s="3">
        <v>45580.916666666664</v>
      </c>
      <c r="AC3597">
        <f>VLOOKUP(D3597,[1]tablaBarrios!A:C,2,FALSE)</f>
        <v>7.0890000000000004</v>
      </c>
      <c r="AD3597">
        <f>VLOOKUP(D3597,[1]tablaBarrios!A:C,3,FALSE)</f>
        <v>-73.123999999999995</v>
      </c>
    </row>
    <row r="3598" spans="1:30" x14ac:dyDescent="0.25">
      <c r="A3598">
        <v>3597</v>
      </c>
      <c r="B3598" t="s">
        <v>42</v>
      </c>
      <c r="C3598" t="s">
        <v>14</v>
      </c>
      <c r="D3598" t="s">
        <v>27</v>
      </c>
      <c r="E3598" s="1">
        <v>45580</v>
      </c>
      <c r="F3598" s="2">
        <v>0</v>
      </c>
      <c r="G3598">
        <v>43</v>
      </c>
      <c r="H3598" t="s">
        <v>28</v>
      </c>
      <c r="I3598" t="s">
        <v>4</v>
      </c>
      <c r="J3598" t="s">
        <v>5</v>
      </c>
      <c r="K3598" t="s">
        <v>6</v>
      </c>
      <c r="L3598" t="s">
        <v>45</v>
      </c>
      <c r="M3598" t="s">
        <v>46</v>
      </c>
      <c r="N3598" t="s">
        <v>176</v>
      </c>
      <c r="O3598">
        <v>8</v>
      </c>
      <c r="P3598">
        <v>2024</v>
      </c>
      <c r="Q3598">
        <v>10</v>
      </c>
      <c r="R3598">
        <v>15</v>
      </c>
      <c r="S3598" t="s">
        <v>32</v>
      </c>
      <c r="T3598" t="s">
        <v>49</v>
      </c>
      <c r="U3598">
        <v>0</v>
      </c>
      <c r="V3598" t="s">
        <v>95</v>
      </c>
      <c r="W3598">
        <v>2</v>
      </c>
      <c r="X3598" t="s">
        <v>34</v>
      </c>
      <c r="Y3598">
        <v>6</v>
      </c>
      <c r="Z3598" t="s">
        <v>27</v>
      </c>
      <c r="AA3598">
        <v>1</v>
      </c>
      <c r="AB3598" s="3">
        <v>45580</v>
      </c>
      <c r="AC3598">
        <f>VLOOKUP(D3598,[1]tablaBarrios!A:C,2,FALSE)</f>
        <v>7.1181999999999999</v>
      </c>
      <c r="AD3598">
        <f>VLOOKUP(D3598,[1]tablaBarrios!A:C,3,FALSE)</f>
        <v>-73.123500000000007</v>
      </c>
    </row>
    <row r="3599" spans="1:30" x14ac:dyDescent="0.25">
      <c r="A3599">
        <v>3598</v>
      </c>
      <c r="B3599" t="s">
        <v>42</v>
      </c>
      <c r="C3599" t="s">
        <v>14</v>
      </c>
      <c r="D3599" t="s">
        <v>237</v>
      </c>
      <c r="E3599" s="1">
        <v>45580</v>
      </c>
      <c r="F3599" s="2">
        <v>0.41666666666666669</v>
      </c>
      <c r="G3599">
        <v>49</v>
      </c>
      <c r="H3599" t="s">
        <v>28</v>
      </c>
      <c r="I3599" t="s">
        <v>4</v>
      </c>
      <c r="J3599" t="s">
        <v>5</v>
      </c>
      <c r="K3599" t="s">
        <v>44</v>
      </c>
      <c r="L3599" t="s">
        <v>45</v>
      </c>
      <c r="M3599" t="s">
        <v>46</v>
      </c>
      <c r="N3599" t="s">
        <v>62</v>
      </c>
      <c r="O3599">
        <v>9</v>
      </c>
      <c r="P3599">
        <v>2024</v>
      </c>
      <c r="Q3599">
        <v>10</v>
      </c>
      <c r="R3599">
        <v>15</v>
      </c>
      <c r="S3599" t="s">
        <v>76</v>
      </c>
      <c r="T3599" t="s">
        <v>49</v>
      </c>
      <c r="U3599">
        <v>10</v>
      </c>
      <c r="V3599" t="s">
        <v>95</v>
      </c>
      <c r="W3599">
        <v>2</v>
      </c>
      <c r="X3599" t="s">
        <v>24</v>
      </c>
      <c r="Y3599">
        <v>5</v>
      </c>
      <c r="Z3599" t="s">
        <v>25</v>
      </c>
      <c r="AA3599">
        <v>1</v>
      </c>
      <c r="AB3599" s="3">
        <v>45580.416666666664</v>
      </c>
      <c r="AC3599">
        <f>VLOOKUP(D3599,[1]tablaBarrios!A:C,2,FALSE)</f>
        <v>7.1829999999999998</v>
      </c>
      <c r="AD3599">
        <f>VLOOKUP(D3599,[1]tablaBarrios!A:C,3,FALSE)</f>
        <v>-73.058999999999997</v>
      </c>
    </row>
    <row r="3600" spans="1:30" x14ac:dyDescent="0.25">
      <c r="A3600">
        <v>3599</v>
      </c>
      <c r="B3600" t="s">
        <v>42</v>
      </c>
      <c r="C3600" t="s">
        <v>14</v>
      </c>
      <c r="D3600" t="s">
        <v>191</v>
      </c>
      <c r="E3600" s="1">
        <v>45580</v>
      </c>
      <c r="F3600" s="2">
        <v>0.375</v>
      </c>
      <c r="G3600">
        <v>39</v>
      </c>
      <c r="H3600" t="s">
        <v>28</v>
      </c>
      <c r="I3600" t="s">
        <v>4</v>
      </c>
      <c r="J3600" t="s">
        <v>5</v>
      </c>
      <c r="K3600" t="s">
        <v>6</v>
      </c>
      <c r="L3600" t="s">
        <v>45</v>
      </c>
      <c r="M3600" t="s">
        <v>46</v>
      </c>
      <c r="N3600" t="s">
        <v>53</v>
      </c>
      <c r="O3600">
        <v>7</v>
      </c>
      <c r="P3600">
        <v>2024</v>
      </c>
      <c r="Q3600">
        <v>10</v>
      </c>
      <c r="R3600">
        <v>15</v>
      </c>
      <c r="S3600" t="s">
        <v>40</v>
      </c>
      <c r="T3600" t="s">
        <v>49</v>
      </c>
      <c r="U3600">
        <v>9</v>
      </c>
      <c r="V3600" t="s">
        <v>95</v>
      </c>
      <c r="W3600">
        <v>2</v>
      </c>
      <c r="X3600" t="s">
        <v>66</v>
      </c>
      <c r="Y3600">
        <v>12</v>
      </c>
      <c r="Z3600" t="s">
        <v>67</v>
      </c>
      <c r="AA3600">
        <v>1</v>
      </c>
      <c r="AB3600" s="3">
        <v>45580.375</v>
      </c>
      <c r="AC3600">
        <f>VLOOKUP(D3600,[1]tablaBarrios!A:C,2,FALSE)</f>
        <v>7.1118499999999996</v>
      </c>
      <c r="AD3600">
        <f>VLOOKUP(D3600,[1]tablaBarrios!A:C,3,FALSE)</f>
        <v>-73.113050000000001</v>
      </c>
    </row>
    <row r="3601" spans="1:30" x14ac:dyDescent="0.25">
      <c r="A3601">
        <v>3600</v>
      </c>
      <c r="B3601" t="s">
        <v>42</v>
      </c>
      <c r="C3601" t="s">
        <v>14</v>
      </c>
      <c r="D3601" t="s">
        <v>63</v>
      </c>
      <c r="E3601" s="1">
        <v>45580</v>
      </c>
      <c r="F3601" s="2">
        <v>0.45833333333333331</v>
      </c>
      <c r="G3601">
        <v>46</v>
      </c>
      <c r="H3601" t="s">
        <v>28</v>
      </c>
      <c r="I3601" t="s">
        <v>4</v>
      </c>
      <c r="J3601" t="s">
        <v>5</v>
      </c>
      <c r="K3601" t="s">
        <v>6</v>
      </c>
      <c r="L3601" t="s">
        <v>45</v>
      </c>
      <c r="M3601" t="s">
        <v>46</v>
      </c>
      <c r="N3601" t="s">
        <v>62</v>
      </c>
      <c r="O3601">
        <v>9</v>
      </c>
      <c r="P3601">
        <v>2024</v>
      </c>
      <c r="Q3601">
        <v>10</v>
      </c>
      <c r="R3601">
        <v>15</v>
      </c>
      <c r="S3601" t="s">
        <v>80</v>
      </c>
      <c r="T3601" t="s">
        <v>49</v>
      </c>
      <c r="U3601">
        <v>11</v>
      </c>
      <c r="V3601" t="s">
        <v>95</v>
      </c>
      <c r="W3601">
        <v>2</v>
      </c>
      <c r="X3601" t="s">
        <v>34</v>
      </c>
      <c r="Y3601">
        <v>6</v>
      </c>
      <c r="Z3601" t="s">
        <v>27</v>
      </c>
      <c r="AA3601">
        <v>1</v>
      </c>
      <c r="AB3601" s="3">
        <v>45580.458333333336</v>
      </c>
      <c r="AC3601">
        <f>VLOOKUP(D3601,[1]tablaBarrios!A:C,2,FALSE)</f>
        <v>7.1055999999999999</v>
      </c>
      <c r="AD3601">
        <f>VLOOKUP(D3601,[1]tablaBarrios!A:C,3,FALSE)</f>
        <v>-73.118300000000005</v>
      </c>
    </row>
    <row r="3602" spans="1:30" x14ac:dyDescent="0.25">
      <c r="A3602">
        <v>3601</v>
      </c>
      <c r="B3602" t="s">
        <v>42</v>
      </c>
      <c r="C3602" t="s">
        <v>14</v>
      </c>
      <c r="D3602" t="s">
        <v>239</v>
      </c>
      <c r="E3602" s="1">
        <v>45580</v>
      </c>
      <c r="F3602" s="2">
        <v>0.83333333333333337</v>
      </c>
      <c r="G3602">
        <v>59</v>
      </c>
      <c r="H3602" t="s">
        <v>3</v>
      </c>
      <c r="I3602" t="s">
        <v>4</v>
      </c>
      <c r="J3602" t="s">
        <v>5</v>
      </c>
      <c r="K3602" t="s">
        <v>6</v>
      </c>
      <c r="L3602" t="s">
        <v>45</v>
      </c>
      <c r="M3602" t="s">
        <v>46</v>
      </c>
      <c r="N3602" t="s">
        <v>98</v>
      </c>
      <c r="O3602">
        <v>11</v>
      </c>
      <c r="P3602">
        <v>2024</v>
      </c>
      <c r="Q3602">
        <v>10</v>
      </c>
      <c r="R3602">
        <v>15</v>
      </c>
      <c r="S3602" t="s">
        <v>65</v>
      </c>
      <c r="T3602" t="s">
        <v>49</v>
      </c>
      <c r="U3602">
        <v>20</v>
      </c>
      <c r="V3602" t="s">
        <v>95</v>
      </c>
      <c r="W3602">
        <v>2</v>
      </c>
      <c r="X3602" t="s">
        <v>104</v>
      </c>
      <c r="Y3602">
        <v>8</v>
      </c>
      <c r="Z3602" t="s">
        <v>105</v>
      </c>
      <c r="AA3602">
        <v>1</v>
      </c>
      <c r="AB3602" s="3">
        <v>45580.833333333336</v>
      </c>
      <c r="AC3602">
        <f>VLOOKUP(D3602,[1]tablaBarrios!A:C,2,FALSE)</f>
        <v>7.1253900000000003</v>
      </c>
      <c r="AD3602">
        <f>VLOOKUP(D3602,[1]tablaBarrios!A:C,3,FALSE)</f>
        <v>-73.119799999999998</v>
      </c>
    </row>
    <row r="3603" spans="1:30" x14ac:dyDescent="0.25">
      <c r="A3603">
        <v>3602</v>
      </c>
      <c r="B3603" t="s">
        <v>42</v>
      </c>
      <c r="C3603" t="s">
        <v>14</v>
      </c>
      <c r="D3603" t="s">
        <v>351</v>
      </c>
      <c r="E3603" s="1">
        <v>45580</v>
      </c>
      <c r="F3603" s="2">
        <v>0.41666666666666669</v>
      </c>
      <c r="G3603">
        <v>51</v>
      </c>
      <c r="H3603" t="s">
        <v>28</v>
      </c>
      <c r="I3603" t="s">
        <v>4</v>
      </c>
      <c r="J3603" t="s">
        <v>5</v>
      </c>
      <c r="K3603" t="s">
        <v>6</v>
      </c>
      <c r="L3603" t="s">
        <v>45</v>
      </c>
      <c r="M3603" t="s">
        <v>46</v>
      </c>
      <c r="N3603" t="s">
        <v>201</v>
      </c>
      <c r="O3603">
        <v>10</v>
      </c>
      <c r="P3603">
        <v>2024</v>
      </c>
      <c r="Q3603">
        <v>10</v>
      </c>
      <c r="R3603">
        <v>15</v>
      </c>
      <c r="S3603" t="s">
        <v>76</v>
      </c>
      <c r="T3603" t="s">
        <v>49</v>
      </c>
      <c r="U3603">
        <v>10</v>
      </c>
      <c r="V3603" t="s">
        <v>95</v>
      </c>
      <c r="W3603">
        <v>2</v>
      </c>
      <c r="X3603" t="s">
        <v>128</v>
      </c>
      <c r="Y3603">
        <v>16</v>
      </c>
      <c r="Z3603" t="s">
        <v>127</v>
      </c>
      <c r="AA3603">
        <v>1</v>
      </c>
      <c r="AB3603" s="3">
        <v>45580.416666666664</v>
      </c>
      <c r="AC3603">
        <f>VLOOKUP(D3603,[1]tablaBarrios!A:C,2,FALSE)</f>
        <v>7.1023300000000003</v>
      </c>
      <c r="AD3603">
        <f>VLOOKUP(D3603,[1]tablaBarrios!A:C,3,FALSE)</f>
        <v>-73.102040000000002</v>
      </c>
    </row>
    <row r="3604" spans="1:30" x14ac:dyDescent="0.25">
      <c r="A3604">
        <v>3603</v>
      </c>
      <c r="B3604" t="s">
        <v>42</v>
      </c>
      <c r="C3604" t="s">
        <v>14</v>
      </c>
      <c r="D3604" t="s">
        <v>351</v>
      </c>
      <c r="E3604" s="1">
        <v>45580</v>
      </c>
      <c r="F3604" s="2">
        <v>0.95833333333333337</v>
      </c>
      <c r="G3604">
        <v>75</v>
      </c>
      <c r="H3604" t="s">
        <v>3</v>
      </c>
      <c r="I3604" t="s">
        <v>4</v>
      </c>
      <c r="J3604" t="s">
        <v>5</v>
      </c>
      <c r="K3604" t="s">
        <v>44</v>
      </c>
      <c r="L3604" t="s">
        <v>45</v>
      </c>
      <c r="M3604" t="s">
        <v>46</v>
      </c>
      <c r="N3604" t="s">
        <v>252</v>
      </c>
      <c r="O3604">
        <v>15</v>
      </c>
      <c r="P3604">
        <v>2024</v>
      </c>
      <c r="Q3604">
        <v>10</v>
      </c>
      <c r="R3604">
        <v>15</v>
      </c>
      <c r="S3604" t="s">
        <v>125</v>
      </c>
      <c r="T3604" t="s">
        <v>49</v>
      </c>
      <c r="U3604">
        <v>23</v>
      </c>
      <c r="V3604" t="s">
        <v>95</v>
      </c>
      <c r="W3604">
        <v>2</v>
      </c>
      <c r="X3604" t="s">
        <v>128</v>
      </c>
      <c r="Y3604">
        <v>16</v>
      </c>
      <c r="Z3604" t="s">
        <v>127</v>
      </c>
      <c r="AA3604">
        <v>1</v>
      </c>
      <c r="AB3604" s="3">
        <v>45580.958333333336</v>
      </c>
      <c r="AC3604">
        <f>VLOOKUP(D3604,[1]tablaBarrios!A:C,2,FALSE)</f>
        <v>7.1023300000000003</v>
      </c>
      <c r="AD3604">
        <f>VLOOKUP(D3604,[1]tablaBarrios!A:C,3,FALSE)</f>
        <v>-73.102040000000002</v>
      </c>
    </row>
    <row r="3605" spans="1:30" x14ac:dyDescent="0.25">
      <c r="A3605">
        <v>3604</v>
      </c>
      <c r="B3605" t="s">
        <v>106</v>
      </c>
      <c r="C3605" t="s">
        <v>14</v>
      </c>
      <c r="D3605" t="s">
        <v>120</v>
      </c>
      <c r="E3605" s="1">
        <v>45580</v>
      </c>
      <c r="F3605" s="2">
        <v>0.41666666666666669</v>
      </c>
      <c r="G3605">
        <v>-89</v>
      </c>
      <c r="H3605" t="s">
        <v>4</v>
      </c>
      <c r="I3605" t="s">
        <v>4</v>
      </c>
      <c r="J3605" t="s">
        <v>5</v>
      </c>
      <c r="K3605" t="s">
        <v>214</v>
      </c>
      <c r="L3605" t="s">
        <v>70</v>
      </c>
      <c r="M3605" t="s">
        <v>109</v>
      </c>
      <c r="N3605" t="s">
        <v>4</v>
      </c>
      <c r="O3605">
        <v>18</v>
      </c>
      <c r="P3605">
        <v>2024</v>
      </c>
      <c r="Q3605">
        <v>10</v>
      </c>
      <c r="R3605">
        <v>15</v>
      </c>
      <c r="S3605" t="s">
        <v>76</v>
      </c>
      <c r="T3605" t="s">
        <v>73</v>
      </c>
      <c r="U3605">
        <v>10</v>
      </c>
      <c r="V3605" t="s">
        <v>95</v>
      </c>
      <c r="W3605">
        <v>2</v>
      </c>
      <c r="X3605" t="s">
        <v>60</v>
      </c>
      <c r="Y3605">
        <v>13</v>
      </c>
      <c r="Z3605" t="s">
        <v>61</v>
      </c>
      <c r="AA3605">
        <v>1</v>
      </c>
      <c r="AB3605" s="3">
        <v>45580.416666666664</v>
      </c>
      <c r="AC3605">
        <f>VLOOKUP(D3605,[1]tablaBarrios!A:C,2,FALSE)</f>
        <v>7.1207000000000003</v>
      </c>
      <c r="AD3605">
        <f>VLOOKUP(D3605,[1]tablaBarrios!A:C,3,FALSE)</f>
        <v>-73.125600000000006</v>
      </c>
    </row>
    <row r="3606" spans="1:30" x14ac:dyDescent="0.25">
      <c r="A3606">
        <v>3605</v>
      </c>
      <c r="B3606" t="s">
        <v>68</v>
      </c>
      <c r="C3606" t="s">
        <v>14</v>
      </c>
      <c r="D3606" t="s">
        <v>139</v>
      </c>
      <c r="E3606" s="1">
        <v>45580</v>
      </c>
      <c r="F3606" s="2">
        <v>0.91666666666666663</v>
      </c>
      <c r="G3606">
        <v>-89</v>
      </c>
      <c r="H3606" t="s">
        <v>3</v>
      </c>
      <c r="I3606" t="s">
        <v>4</v>
      </c>
      <c r="J3606" t="s">
        <v>5</v>
      </c>
      <c r="K3606" t="s">
        <v>6</v>
      </c>
      <c r="L3606" t="s">
        <v>70</v>
      </c>
      <c r="M3606" t="s">
        <v>71</v>
      </c>
      <c r="N3606" t="s">
        <v>4</v>
      </c>
      <c r="O3606">
        <v>18</v>
      </c>
      <c r="P3606">
        <v>2024</v>
      </c>
      <c r="Q3606">
        <v>10</v>
      </c>
      <c r="R3606">
        <v>15</v>
      </c>
      <c r="S3606" t="s">
        <v>23</v>
      </c>
      <c r="T3606" t="s">
        <v>73</v>
      </c>
      <c r="U3606">
        <v>22</v>
      </c>
      <c r="V3606" t="s">
        <v>95</v>
      </c>
      <c r="W3606">
        <v>2</v>
      </c>
      <c r="X3606" t="s">
        <v>41</v>
      </c>
      <c r="Y3606">
        <v>3</v>
      </c>
      <c r="Z3606" t="s">
        <v>36</v>
      </c>
      <c r="AA3606">
        <v>1</v>
      </c>
      <c r="AB3606" s="3">
        <v>45580.916666666664</v>
      </c>
      <c r="AC3606">
        <f>VLOOKUP(D3606,[1]tablaBarrios!A:C,2,FALSE)</f>
        <v>7.1604999999999999</v>
      </c>
      <c r="AD3606">
        <f>VLOOKUP(D3606,[1]tablaBarrios!A:C,3,FALSE)</f>
        <v>-73.081500000000005</v>
      </c>
    </row>
    <row r="3607" spans="1:30" x14ac:dyDescent="0.25">
      <c r="A3607">
        <v>3606</v>
      </c>
      <c r="B3607" t="s">
        <v>68</v>
      </c>
      <c r="C3607" t="s">
        <v>14</v>
      </c>
      <c r="D3607" t="s">
        <v>140</v>
      </c>
      <c r="E3607" s="1">
        <v>45580</v>
      </c>
      <c r="F3607" s="2">
        <v>0.875</v>
      </c>
      <c r="G3607">
        <v>-89</v>
      </c>
      <c r="H3607" t="s">
        <v>28</v>
      </c>
      <c r="I3607" t="s">
        <v>4</v>
      </c>
      <c r="J3607" t="s">
        <v>5</v>
      </c>
      <c r="K3607" t="s">
        <v>6</v>
      </c>
      <c r="L3607" t="s">
        <v>70</v>
      </c>
      <c r="M3607" t="s">
        <v>71</v>
      </c>
      <c r="N3607" t="s">
        <v>4</v>
      </c>
      <c r="O3607">
        <v>18</v>
      </c>
      <c r="P3607">
        <v>2024</v>
      </c>
      <c r="Q3607">
        <v>10</v>
      </c>
      <c r="R3607">
        <v>15</v>
      </c>
      <c r="S3607" t="s">
        <v>57</v>
      </c>
      <c r="T3607" t="s">
        <v>73</v>
      </c>
      <c r="U3607">
        <v>21</v>
      </c>
      <c r="V3607" t="s">
        <v>95</v>
      </c>
      <c r="W3607">
        <v>2</v>
      </c>
      <c r="X3607" t="s">
        <v>141</v>
      </c>
      <c r="Y3607">
        <v>10</v>
      </c>
      <c r="Z3607" t="s">
        <v>142</v>
      </c>
      <c r="AA3607">
        <v>1</v>
      </c>
      <c r="AB3607" s="3">
        <v>45580.875</v>
      </c>
      <c r="AC3607">
        <f>VLOOKUP(D3607,[1]tablaBarrios!A:C,2,FALSE)</f>
        <v>7.125</v>
      </c>
      <c r="AD3607">
        <f>VLOOKUP(D3607,[1]tablaBarrios!A:C,3,FALSE)</f>
        <v>-73.129900000000006</v>
      </c>
    </row>
    <row r="3608" spans="1:30" x14ac:dyDescent="0.25">
      <c r="A3608">
        <v>3607</v>
      </c>
      <c r="B3608" t="s">
        <v>74</v>
      </c>
      <c r="C3608" t="s">
        <v>14</v>
      </c>
      <c r="D3608" t="s">
        <v>67</v>
      </c>
      <c r="E3608" s="1">
        <v>45580</v>
      </c>
      <c r="F3608" s="2">
        <v>0.875</v>
      </c>
      <c r="G3608">
        <v>-89</v>
      </c>
      <c r="H3608" t="s">
        <v>28</v>
      </c>
      <c r="I3608" t="s">
        <v>4</v>
      </c>
      <c r="J3608" t="s">
        <v>82</v>
      </c>
      <c r="K3608" t="s">
        <v>6</v>
      </c>
      <c r="L3608" t="s">
        <v>70</v>
      </c>
      <c r="M3608" t="s">
        <v>75</v>
      </c>
      <c r="N3608" t="s">
        <v>4</v>
      </c>
      <c r="O3608">
        <v>18</v>
      </c>
      <c r="P3608">
        <v>2024</v>
      </c>
      <c r="Q3608">
        <v>10</v>
      </c>
      <c r="R3608">
        <v>15</v>
      </c>
      <c r="S3608" t="s">
        <v>57</v>
      </c>
      <c r="T3608" t="s">
        <v>73</v>
      </c>
      <c r="U3608">
        <v>21</v>
      </c>
      <c r="V3608" t="s">
        <v>95</v>
      </c>
      <c r="W3608">
        <v>2</v>
      </c>
      <c r="X3608" t="s">
        <v>66</v>
      </c>
      <c r="Y3608">
        <v>12</v>
      </c>
      <c r="Z3608" t="s">
        <v>67</v>
      </c>
      <c r="AA3608">
        <v>1</v>
      </c>
      <c r="AB3608" s="3">
        <v>45580.875</v>
      </c>
      <c r="AC3608">
        <f>VLOOKUP(D3608,[1]tablaBarrios!A:C,2,FALSE)</f>
        <v>7.125</v>
      </c>
      <c r="AD3608">
        <f>VLOOKUP(D3608,[1]tablaBarrios!A:C,3,FALSE)</f>
        <v>-73.128</v>
      </c>
    </row>
    <row r="3609" spans="1:30" x14ac:dyDescent="0.25">
      <c r="A3609">
        <v>3608</v>
      </c>
      <c r="B3609" t="s">
        <v>74</v>
      </c>
      <c r="C3609" t="s">
        <v>14</v>
      </c>
      <c r="D3609" t="s">
        <v>120</v>
      </c>
      <c r="E3609" s="1">
        <v>45580</v>
      </c>
      <c r="F3609" s="2">
        <v>0.375</v>
      </c>
      <c r="G3609">
        <v>-89</v>
      </c>
      <c r="H3609" t="s">
        <v>3</v>
      </c>
      <c r="I3609" t="s">
        <v>4</v>
      </c>
      <c r="J3609" t="s">
        <v>5</v>
      </c>
      <c r="K3609" t="s">
        <v>6</v>
      </c>
      <c r="L3609" t="s">
        <v>70</v>
      </c>
      <c r="M3609" t="s">
        <v>75</v>
      </c>
      <c r="N3609" t="s">
        <v>4</v>
      </c>
      <c r="O3609">
        <v>18</v>
      </c>
      <c r="P3609">
        <v>2024</v>
      </c>
      <c r="Q3609">
        <v>10</v>
      </c>
      <c r="R3609">
        <v>15</v>
      </c>
      <c r="S3609" t="s">
        <v>40</v>
      </c>
      <c r="T3609" t="s">
        <v>73</v>
      </c>
      <c r="U3609">
        <v>9</v>
      </c>
      <c r="V3609" t="s">
        <v>95</v>
      </c>
      <c r="W3609">
        <v>2</v>
      </c>
      <c r="X3609" t="s">
        <v>60</v>
      </c>
      <c r="Y3609">
        <v>13</v>
      </c>
      <c r="Z3609" t="s">
        <v>61</v>
      </c>
      <c r="AA3609">
        <v>1</v>
      </c>
      <c r="AB3609" s="3">
        <v>45580.375</v>
      </c>
      <c r="AC3609">
        <f>VLOOKUP(D3609,[1]tablaBarrios!A:C,2,FALSE)</f>
        <v>7.1207000000000003</v>
      </c>
      <c r="AD3609">
        <f>VLOOKUP(D3609,[1]tablaBarrios!A:C,3,FALSE)</f>
        <v>-73.125600000000006</v>
      </c>
    </row>
    <row r="3610" spans="1:30" x14ac:dyDescent="0.25">
      <c r="A3610">
        <v>3609</v>
      </c>
      <c r="B3610" t="s">
        <v>74</v>
      </c>
      <c r="C3610" t="s">
        <v>14</v>
      </c>
      <c r="D3610" t="s">
        <v>2</v>
      </c>
      <c r="E3610" s="1">
        <v>45580</v>
      </c>
      <c r="F3610" s="2">
        <v>0.25</v>
      </c>
      <c r="G3610">
        <v>-89</v>
      </c>
      <c r="H3610" t="s">
        <v>28</v>
      </c>
      <c r="I3610" t="s">
        <v>4</v>
      </c>
      <c r="J3610" t="s">
        <v>82</v>
      </c>
      <c r="K3610" t="s">
        <v>6</v>
      </c>
      <c r="L3610" t="s">
        <v>70</v>
      </c>
      <c r="M3610" t="s">
        <v>75</v>
      </c>
      <c r="N3610" t="s">
        <v>4</v>
      </c>
      <c r="O3610">
        <v>18</v>
      </c>
      <c r="P3610">
        <v>2024</v>
      </c>
      <c r="Q3610">
        <v>10</v>
      </c>
      <c r="R3610">
        <v>15</v>
      </c>
      <c r="S3610" t="s">
        <v>101</v>
      </c>
      <c r="T3610" t="s">
        <v>73</v>
      </c>
      <c r="U3610">
        <v>6</v>
      </c>
      <c r="V3610" t="s">
        <v>95</v>
      </c>
      <c r="W3610">
        <v>2</v>
      </c>
      <c r="X3610" t="s">
        <v>12</v>
      </c>
      <c r="Y3610">
        <v>15</v>
      </c>
      <c r="Z3610" t="s">
        <v>2</v>
      </c>
      <c r="AA3610">
        <v>1</v>
      </c>
      <c r="AB3610" s="3">
        <v>45580.25</v>
      </c>
      <c r="AC3610">
        <f>VLOOKUP(D3610,[1]tablaBarrios!A:C,2,FALSE)</f>
        <v>7.1189999999999998</v>
      </c>
      <c r="AD3610">
        <f>VLOOKUP(D3610,[1]tablaBarrios!A:C,3,FALSE)</f>
        <v>-73.122</v>
      </c>
    </row>
    <row r="3611" spans="1:30" x14ac:dyDescent="0.25">
      <c r="A3611">
        <v>3610</v>
      </c>
      <c r="B3611" t="s">
        <v>74</v>
      </c>
      <c r="C3611" t="s">
        <v>14</v>
      </c>
      <c r="D3611" t="s">
        <v>2</v>
      </c>
      <c r="E3611" s="1">
        <v>45580</v>
      </c>
      <c r="F3611" s="2">
        <v>0.20833333333333334</v>
      </c>
      <c r="G3611">
        <v>-89</v>
      </c>
      <c r="H3611" t="s">
        <v>28</v>
      </c>
      <c r="I3611" t="s">
        <v>4</v>
      </c>
      <c r="J3611" t="s">
        <v>5</v>
      </c>
      <c r="K3611" t="s">
        <v>6</v>
      </c>
      <c r="L3611" t="s">
        <v>70</v>
      </c>
      <c r="M3611" t="s">
        <v>75</v>
      </c>
      <c r="N3611" t="s">
        <v>4</v>
      </c>
      <c r="O3611">
        <v>18</v>
      </c>
      <c r="P3611">
        <v>2024</v>
      </c>
      <c r="Q3611">
        <v>10</v>
      </c>
      <c r="R3611">
        <v>15</v>
      </c>
      <c r="S3611" t="s">
        <v>94</v>
      </c>
      <c r="T3611" t="s">
        <v>73</v>
      </c>
      <c r="U3611">
        <v>5</v>
      </c>
      <c r="V3611" t="s">
        <v>95</v>
      </c>
      <c r="W3611">
        <v>2</v>
      </c>
      <c r="X3611" t="s">
        <v>12</v>
      </c>
      <c r="Y3611">
        <v>15</v>
      </c>
      <c r="Z3611" t="s">
        <v>2</v>
      </c>
      <c r="AA3611">
        <v>1</v>
      </c>
      <c r="AB3611" s="3">
        <v>45580.208333333336</v>
      </c>
      <c r="AC3611">
        <f>VLOOKUP(D3611,[1]tablaBarrios!A:C,2,FALSE)</f>
        <v>7.1189999999999998</v>
      </c>
      <c r="AD3611">
        <f>VLOOKUP(D3611,[1]tablaBarrios!A:C,3,FALSE)</f>
        <v>-73.122</v>
      </c>
    </row>
    <row r="3612" spans="1:30" x14ac:dyDescent="0.25">
      <c r="A3612">
        <v>3611</v>
      </c>
      <c r="B3612" t="s">
        <v>74</v>
      </c>
      <c r="C3612" t="s">
        <v>14</v>
      </c>
      <c r="D3612" t="s">
        <v>2</v>
      </c>
      <c r="E3612" s="1">
        <v>45580</v>
      </c>
      <c r="F3612" s="2">
        <v>0.54166666666666663</v>
      </c>
      <c r="G3612">
        <v>-89</v>
      </c>
      <c r="H3612" t="s">
        <v>28</v>
      </c>
      <c r="I3612" t="s">
        <v>4</v>
      </c>
      <c r="J3612" t="s">
        <v>82</v>
      </c>
      <c r="K3612" t="s">
        <v>6</v>
      </c>
      <c r="L3612" t="s">
        <v>70</v>
      </c>
      <c r="M3612" t="s">
        <v>75</v>
      </c>
      <c r="N3612" t="s">
        <v>4</v>
      </c>
      <c r="O3612">
        <v>18</v>
      </c>
      <c r="P3612">
        <v>2024</v>
      </c>
      <c r="Q3612">
        <v>10</v>
      </c>
      <c r="R3612">
        <v>15</v>
      </c>
      <c r="S3612" t="s">
        <v>147</v>
      </c>
      <c r="T3612" t="s">
        <v>73</v>
      </c>
      <c r="U3612">
        <v>13</v>
      </c>
      <c r="V3612" t="s">
        <v>95</v>
      </c>
      <c r="W3612">
        <v>2</v>
      </c>
      <c r="X3612" t="s">
        <v>12</v>
      </c>
      <c r="Y3612">
        <v>15</v>
      </c>
      <c r="Z3612" t="s">
        <v>2</v>
      </c>
      <c r="AA3612">
        <v>1</v>
      </c>
      <c r="AB3612" s="3">
        <v>45580.541666666664</v>
      </c>
      <c r="AC3612">
        <f>VLOOKUP(D3612,[1]tablaBarrios!A:C,2,FALSE)</f>
        <v>7.1189999999999998</v>
      </c>
      <c r="AD3612">
        <f>VLOOKUP(D3612,[1]tablaBarrios!A:C,3,FALSE)</f>
        <v>-73.122</v>
      </c>
    </row>
    <row r="3613" spans="1:30" x14ac:dyDescent="0.25">
      <c r="A3613">
        <v>3612</v>
      </c>
      <c r="B3613" t="s">
        <v>74</v>
      </c>
      <c r="C3613" t="s">
        <v>77</v>
      </c>
      <c r="D3613" t="s">
        <v>143</v>
      </c>
      <c r="E3613" s="1">
        <v>45580</v>
      </c>
      <c r="F3613" s="2">
        <v>0.20833333333333334</v>
      </c>
      <c r="G3613">
        <v>-89</v>
      </c>
      <c r="H3613" t="s">
        <v>28</v>
      </c>
      <c r="I3613" t="s">
        <v>4</v>
      </c>
      <c r="J3613" t="s">
        <v>5</v>
      </c>
      <c r="K3613" t="s">
        <v>6</v>
      </c>
      <c r="L3613" t="s">
        <v>70</v>
      </c>
      <c r="M3613" t="s">
        <v>75</v>
      </c>
      <c r="N3613" t="s">
        <v>4</v>
      </c>
      <c r="O3613">
        <v>18</v>
      </c>
      <c r="P3613">
        <v>2024</v>
      </c>
      <c r="Q3613">
        <v>10</v>
      </c>
      <c r="R3613">
        <v>15</v>
      </c>
      <c r="S3613" t="s">
        <v>94</v>
      </c>
      <c r="T3613" t="s">
        <v>73</v>
      </c>
      <c r="U3613">
        <v>5</v>
      </c>
      <c r="V3613" t="s">
        <v>95</v>
      </c>
      <c r="W3613">
        <v>2</v>
      </c>
      <c r="X3613" t="s">
        <v>84</v>
      </c>
      <c r="Y3613">
        <v>4</v>
      </c>
      <c r="Z3613" t="s">
        <v>85</v>
      </c>
      <c r="AA3613">
        <v>1</v>
      </c>
      <c r="AB3613" s="3">
        <v>45580.208333333336</v>
      </c>
      <c r="AC3613">
        <f>VLOOKUP(D3613,[1]tablaBarrios!A:C,2,FALSE)</f>
        <v>7.1026999999999996</v>
      </c>
      <c r="AD3613">
        <f>VLOOKUP(D3613,[1]tablaBarrios!A:C,3,FALSE)</f>
        <v>-73.166899999999998</v>
      </c>
    </row>
    <row r="3614" spans="1:30" x14ac:dyDescent="0.25">
      <c r="A3614">
        <v>3613</v>
      </c>
      <c r="B3614" t="s">
        <v>74</v>
      </c>
      <c r="C3614" t="s">
        <v>14</v>
      </c>
      <c r="D3614" t="s">
        <v>2</v>
      </c>
      <c r="E3614" s="1">
        <v>45580</v>
      </c>
      <c r="F3614" s="2">
        <v>0.70833333333333337</v>
      </c>
      <c r="G3614">
        <v>-89</v>
      </c>
      <c r="H3614" t="s">
        <v>28</v>
      </c>
      <c r="I3614" t="s">
        <v>4</v>
      </c>
      <c r="J3614" t="s">
        <v>82</v>
      </c>
      <c r="K3614" t="s">
        <v>6</v>
      </c>
      <c r="L3614" t="s">
        <v>70</v>
      </c>
      <c r="M3614" t="s">
        <v>75</v>
      </c>
      <c r="N3614" t="s">
        <v>4</v>
      </c>
      <c r="O3614">
        <v>18</v>
      </c>
      <c r="P3614">
        <v>2024</v>
      </c>
      <c r="Q3614">
        <v>10</v>
      </c>
      <c r="R3614">
        <v>15</v>
      </c>
      <c r="S3614" t="s">
        <v>103</v>
      </c>
      <c r="T3614" t="s">
        <v>73</v>
      </c>
      <c r="U3614">
        <v>17</v>
      </c>
      <c r="V3614" t="s">
        <v>95</v>
      </c>
      <c r="W3614">
        <v>2</v>
      </c>
      <c r="X3614" t="s">
        <v>12</v>
      </c>
      <c r="Y3614">
        <v>15</v>
      </c>
      <c r="Z3614" t="s">
        <v>2</v>
      </c>
      <c r="AA3614">
        <v>1</v>
      </c>
      <c r="AB3614" s="3">
        <v>45580.708333333336</v>
      </c>
      <c r="AC3614">
        <f>VLOOKUP(D3614,[1]tablaBarrios!A:C,2,FALSE)</f>
        <v>7.1189999999999998</v>
      </c>
      <c r="AD3614">
        <f>VLOOKUP(D3614,[1]tablaBarrios!A:C,3,FALSE)</f>
        <v>-73.122</v>
      </c>
    </row>
    <row r="3615" spans="1:30" x14ac:dyDescent="0.25">
      <c r="A3615">
        <v>3614</v>
      </c>
      <c r="B3615" t="s">
        <v>74</v>
      </c>
      <c r="C3615" t="s">
        <v>14</v>
      </c>
      <c r="D3615" t="s">
        <v>27</v>
      </c>
      <c r="E3615" s="1">
        <v>45580</v>
      </c>
      <c r="F3615" s="2">
        <v>0.625</v>
      </c>
      <c r="G3615">
        <v>-89</v>
      </c>
      <c r="H3615" t="s">
        <v>3</v>
      </c>
      <c r="I3615" t="s">
        <v>4</v>
      </c>
      <c r="J3615" t="s">
        <v>5</v>
      </c>
      <c r="K3615" t="s">
        <v>203</v>
      </c>
      <c r="L3615" t="s">
        <v>70</v>
      </c>
      <c r="M3615" t="s">
        <v>75</v>
      </c>
      <c r="N3615" t="s">
        <v>4</v>
      </c>
      <c r="O3615">
        <v>18</v>
      </c>
      <c r="P3615">
        <v>2024</v>
      </c>
      <c r="Q3615">
        <v>10</v>
      </c>
      <c r="R3615">
        <v>15</v>
      </c>
      <c r="S3615" t="s">
        <v>9</v>
      </c>
      <c r="T3615" t="s">
        <v>73</v>
      </c>
      <c r="U3615">
        <v>15</v>
      </c>
      <c r="V3615" t="s">
        <v>95</v>
      </c>
      <c r="W3615">
        <v>2</v>
      </c>
      <c r="X3615" t="s">
        <v>34</v>
      </c>
      <c r="Y3615">
        <v>6</v>
      </c>
      <c r="Z3615" t="s">
        <v>27</v>
      </c>
      <c r="AA3615">
        <v>1</v>
      </c>
      <c r="AB3615" s="3">
        <v>45580.625</v>
      </c>
      <c r="AC3615">
        <f>VLOOKUP(D3615,[1]tablaBarrios!A:C,2,FALSE)</f>
        <v>7.1181999999999999</v>
      </c>
      <c r="AD3615">
        <f>VLOOKUP(D3615,[1]tablaBarrios!A:C,3,FALSE)</f>
        <v>-73.123500000000007</v>
      </c>
    </row>
    <row r="3616" spans="1:30" x14ac:dyDescent="0.25">
      <c r="A3616">
        <v>3615</v>
      </c>
      <c r="B3616" t="s">
        <v>74</v>
      </c>
      <c r="C3616" t="s">
        <v>14</v>
      </c>
      <c r="D3616" t="s">
        <v>123</v>
      </c>
      <c r="E3616" s="1">
        <v>45580</v>
      </c>
      <c r="F3616" s="2">
        <v>0.16666666666666666</v>
      </c>
      <c r="G3616">
        <v>-89</v>
      </c>
      <c r="H3616" t="s">
        <v>28</v>
      </c>
      <c r="I3616" t="s">
        <v>4</v>
      </c>
      <c r="J3616" t="s">
        <v>82</v>
      </c>
      <c r="K3616" t="s">
        <v>6</v>
      </c>
      <c r="L3616" t="s">
        <v>70</v>
      </c>
      <c r="M3616" t="s">
        <v>75</v>
      </c>
      <c r="N3616" t="s">
        <v>4</v>
      </c>
      <c r="O3616">
        <v>18</v>
      </c>
      <c r="P3616">
        <v>2024</v>
      </c>
      <c r="Q3616">
        <v>10</v>
      </c>
      <c r="R3616">
        <v>15</v>
      </c>
      <c r="S3616" t="s">
        <v>145</v>
      </c>
      <c r="T3616" t="s">
        <v>73</v>
      </c>
      <c r="U3616">
        <v>4</v>
      </c>
      <c r="V3616" t="s">
        <v>95</v>
      </c>
      <c r="W3616">
        <v>2</v>
      </c>
      <c r="X3616" t="s">
        <v>66</v>
      </c>
      <c r="Y3616">
        <v>12</v>
      </c>
      <c r="Z3616" t="s">
        <v>67</v>
      </c>
      <c r="AA3616">
        <v>1</v>
      </c>
      <c r="AB3616" s="3">
        <v>45580.166666666664</v>
      </c>
      <c r="AC3616">
        <f>VLOOKUP(D3616,[1]tablaBarrios!A:C,2,FALSE)</f>
        <v>7.1208999999999998</v>
      </c>
      <c r="AD3616">
        <f>VLOOKUP(D3616,[1]tablaBarrios!A:C,3,FALSE)</f>
        <v>-73.114900000000006</v>
      </c>
    </row>
    <row r="3617" spans="1:30" x14ac:dyDescent="0.25">
      <c r="A3617">
        <v>3616</v>
      </c>
      <c r="B3617" t="s">
        <v>74</v>
      </c>
      <c r="C3617" t="s">
        <v>14</v>
      </c>
      <c r="D3617" t="s">
        <v>27</v>
      </c>
      <c r="E3617" s="1">
        <v>45580</v>
      </c>
      <c r="F3617" s="2">
        <v>0.375</v>
      </c>
      <c r="G3617">
        <v>-89</v>
      </c>
      <c r="H3617" t="s">
        <v>3</v>
      </c>
      <c r="I3617" t="s">
        <v>4</v>
      </c>
      <c r="J3617" t="s">
        <v>82</v>
      </c>
      <c r="K3617" t="s">
        <v>6</v>
      </c>
      <c r="L3617" t="s">
        <v>70</v>
      </c>
      <c r="M3617" t="s">
        <v>75</v>
      </c>
      <c r="N3617" t="s">
        <v>4</v>
      </c>
      <c r="O3617">
        <v>18</v>
      </c>
      <c r="P3617">
        <v>2024</v>
      </c>
      <c r="Q3617">
        <v>10</v>
      </c>
      <c r="R3617">
        <v>15</v>
      </c>
      <c r="S3617" t="s">
        <v>40</v>
      </c>
      <c r="T3617" t="s">
        <v>73</v>
      </c>
      <c r="U3617">
        <v>9</v>
      </c>
      <c r="V3617" t="s">
        <v>95</v>
      </c>
      <c r="W3617">
        <v>2</v>
      </c>
      <c r="X3617" t="s">
        <v>34</v>
      </c>
      <c r="Y3617">
        <v>6</v>
      </c>
      <c r="Z3617" t="s">
        <v>27</v>
      </c>
      <c r="AA3617">
        <v>1</v>
      </c>
      <c r="AB3617" s="3">
        <v>45580.375</v>
      </c>
      <c r="AC3617">
        <f>VLOOKUP(D3617,[1]tablaBarrios!A:C,2,FALSE)</f>
        <v>7.1181999999999999</v>
      </c>
      <c r="AD3617">
        <f>VLOOKUP(D3617,[1]tablaBarrios!A:C,3,FALSE)</f>
        <v>-73.123500000000007</v>
      </c>
    </row>
    <row r="3618" spans="1:30" x14ac:dyDescent="0.25">
      <c r="A3618">
        <v>3617</v>
      </c>
      <c r="B3618" t="s">
        <v>74</v>
      </c>
      <c r="C3618" t="s">
        <v>14</v>
      </c>
      <c r="D3618" t="s">
        <v>78</v>
      </c>
      <c r="E3618" s="1">
        <v>45580</v>
      </c>
      <c r="F3618" s="2">
        <v>0.83333333333333337</v>
      </c>
      <c r="G3618">
        <v>-89</v>
      </c>
      <c r="H3618" t="s">
        <v>3</v>
      </c>
      <c r="I3618" t="s">
        <v>4</v>
      </c>
      <c r="J3618" t="s">
        <v>82</v>
      </c>
      <c r="K3618" t="s">
        <v>6</v>
      </c>
      <c r="L3618" t="s">
        <v>70</v>
      </c>
      <c r="M3618" t="s">
        <v>75</v>
      </c>
      <c r="N3618" t="s">
        <v>4</v>
      </c>
      <c r="O3618">
        <v>18</v>
      </c>
      <c r="P3618">
        <v>2024</v>
      </c>
      <c r="Q3618">
        <v>10</v>
      </c>
      <c r="R3618">
        <v>15</v>
      </c>
      <c r="S3618" t="s">
        <v>65</v>
      </c>
      <c r="T3618" t="s">
        <v>73</v>
      </c>
      <c r="U3618">
        <v>20</v>
      </c>
      <c r="V3618" t="s">
        <v>95</v>
      </c>
      <c r="W3618">
        <v>2</v>
      </c>
      <c r="X3618" t="s">
        <v>24</v>
      </c>
      <c r="Y3618">
        <v>5</v>
      </c>
      <c r="Z3618" t="s">
        <v>25</v>
      </c>
      <c r="AA3618">
        <v>1</v>
      </c>
      <c r="AB3618" s="3">
        <v>45580.833333333336</v>
      </c>
      <c r="AC3618">
        <f>VLOOKUP(D3618,[1]tablaBarrios!A:C,2,FALSE)</f>
        <v>7.1300999999999997</v>
      </c>
      <c r="AD3618">
        <f>VLOOKUP(D3618,[1]tablaBarrios!A:C,3,FALSE)</f>
        <v>-73.133499999999998</v>
      </c>
    </row>
    <row r="3619" spans="1:30" x14ac:dyDescent="0.25">
      <c r="A3619">
        <v>3618</v>
      </c>
      <c r="B3619" t="s">
        <v>74</v>
      </c>
      <c r="C3619" t="s">
        <v>14</v>
      </c>
      <c r="D3619" t="s">
        <v>160</v>
      </c>
      <c r="E3619" s="1">
        <v>45580</v>
      </c>
      <c r="F3619" s="2">
        <v>0.20833333333333334</v>
      </c>
      <c r="G3619">
        <v>-89</v>
      </c>
      <c r="H3619" t="s">
        <v>28</v>
      </c>
      <c r="I3619" t="s">
        <v>4</v>
      </c>
      <c r="J3619" t="s">
        <v>82</v>
      </c>
      <c r="K3619" t="s">
        <v>6</v>
      </c>
      <c r="L3619" t="s">
        <v>70</v>
      </c>
      <c r="M3619" t="s">
        <v>75</v>
      </c>
      <c r="N3619" t="s">
        <v>4</v>
      </c>
      <c r="O3619">
        <v>18</v>
      </c>
      <c r="P3619">
        <v>2024</v>
      </c>
      <c r="Q3619">
        <v>10</v>
      </c>
      <c r="R3619">
        <v>15</v>
      </c>
      <c r="S3619" t="s">
        <v>94</v>
      </c>
      <c r="T3619" t="s">
        <v>73</v>
      </c>
      <c r="U3619">
        <v>5</v>
      </c>
      <c r="V3619" t="s">
        <v>95</v>
      </c>
      <c r="W3619">
        <v>2</v>
      </c>
      <c r="X3619" t="s">
        <v>66</v>
      </c>
      <c r="Y3619">
        <v>12</v>
      </c>
      <c r="Z3619" t="s">
        <v>67</v>
      </c>
      <c r="AA3619">
        <v>1</v>
      </c>
      <c r="AB3619" s="3">
        <v>45580.208333333336</v>
      </c>
      <c r="AC3619">
        <f>VLOOKUP(D3619,[1]tablaBarrios!A:C,2,FALSE)</f>
        <v>7.11</v>
      </c>
      <c r="AD3619">
        <f>VLOOKUP(D3619,[1]tablaBarrios!A:C,3,FALSE)</f>
        <v>-73.111099999999993</v>
      </c>
    </row>
    <row r="3620" spans="1:30" x14ac:dyDescent="0.25">
      <c r="A3620">
        <v>3619</v>
      </c>
      <c r="B3620" t="s">
        <v>74</v>
      </c>
      <c r="C3620" t="s">
        <v>14</v>
      </c>
      <c r="D3620" t="s">
        <v>160</v>
      </c>
      <c r="E3620" s="1">
        <v>45580</v>
      </c>
      <c r="F3620" s="2">
        <v>0.83333333333333337</v>
      </c>
      <c r="G3620">
        <v>-89</v>
      </c>
      <c r="H3620" t="s">
        <v>28</v>
      </c>
      <c r="I3620" t="s">
        <v>4</v>
      </c>
      <c r="J3620" t="s">
        <v>82</v>
      </c>
      <c r="K3620" t="s">
        <v>6</v>
      </c>
      <c r="L3620" t="s">
        <v>70</v>
      </c>
      <c r="M3620" t="s">
        <v>75</v>
      </c>
      <c r="N3620" t="s">
        <v>4</v>
      </c>
      <c r="O3620">
        <v>18</v>
      </c>
      <c r="P3620">
        <v>2024</v>
      </c>
      <c r="Q3620">
        <v>10</v>
      </c>
      <c r="R3620">
        <v>15</v>
      </c>
      <c r="S3620" t="s">
        <v>65</v>
      </c>
      <c r="T3620" t="s">
        <v>73</v>
      </c>
      <c r="U3620">
        <v>20</v>
      </c>
      <c r="V3620" t="s">
        <v>95</v>
      </c>
      <c r="W3620">
        <v>2</v>
      </c>
      <c r="X3620" t="s">
        <v>66</v>
      </c>
      <c r="Y3620">
        <v>12</v>
      </c>
      <c r="Z3620" t="s">
        <v>67</v>
      </c>
      <c r="AA3620">
        <v>1</v>
      </c>
      <c r="AB3620" s="3">
        <v>45580.833333333336</v>
      </c>
      <c r="AC3620">
        <f>VLOOKUP(D3620,[1]tablaBarrios!A:C,2,FALSE)</f>
        <v>7.11</v>
      </c>
      <c r="AD3620">
        <f>VLOOKUP(D3620,[1]tablaBarrios!A:C,3,FALSE)</f>
        <v>-73.111099999999993</v>
      </c>
    </row>
    <row r="3621" spans="1:30" x14ac:dyDescent="0.25">
      <c r="A3621">
        <v>3620</v>
      </c>
      <c r="B3621" t="s">
        <v>74</v>
      </c>
      <c r="C3621" t="s">
        <v>14</v>
      </c>
      <c r="D3621" t="s">
        <v>192</v>
      </c>
      <c r="E3621" s="1">
        <v>45580</v>
      </c>
      <c r="F3621" s="2">
        <v>0.375</v>
      </c>
      <c r="G3621">
        <v>-89</v>
      </c>
      <c r="H3621" t="s">
        <v>3</v>
      </c>
      <c r="I3621" t="s">
        <v>4</v>
      </c>
      <c r="J3621" t="s">
        <v>5</v>
      </c>
      <c r="K3621" t="s">
        <v>6</v>
      </c>
      <c r="L3621" t="s">
        <v>70</v>
      </c>
      <c r="M3621" t="s">
        <v>75</v>
      </c>
      <c r="N3621" t="s">
        <v>4</v>
      </c>
      <c r="O3621">
        <v>18</v>
      </c>
      <c r="P3621">
        <v>2024</v>
      </c>
      <c r="Q3621">
        <v>10</v>
      </c>
      <c r="R3621">
        <v>15</v>
      </c>
      <c r="S3621" t="s">
        <v>40</v>
      </c>
      <c r="T3621" t="s">
        <v>73</v>
      </c>
      <c r="U3621">
        <v>9</v>
      </c>
      <c r="V3621" t="s">
        <v>95</v>
      </c>
      <c r="W3621">
        <v>2</v>
      </c>
      <c r="X3621" t="s">
        <v>50</v>
      </c>
      <c r="Y3621">
        <v>1</v>
      </c>
      <c r="Z3621" t="s">
        <v>51</v>
      </c>
      <c r="AA3621">
        <v>1</v>
      </c>
      <c r="AB3621" s="3">
        <v>45580.375</v>
      </c>
      <c r="AC3621">
        <f>VLOOKUP(D3621,[1]tablaBarrios!A:C,2,FALSE)</f>
        <v>7.1532999999999998</v>
      </c>
      <c r="AD3621">
        <f>VLOOKUP(D3621,[1]tablaBarrios!A:C,3,FALSE)</f>
        <v>-73.134200000000007</v>
      </c>
    </row>
    <row r="3622" spans="1:30" x14ac:dyDescent="0.25">
      <c r="A3622">
        <v>3621</v>
      </c>
      <c r="B3622" t="s">
        <v>74</v>
      </c>
      <c r="C3622" t="s">
        <v>14</v>
      </c>
      <c r="D3622" t="s">
        <v>157</v>
      </c>
      <c r="E3622" s="1">
        <v>45580</v>
      </c>
      <c r="F3622" s="2">
        <v>0.29166666666666669</v>
      </c>
      <c r="G3622">
        <v>-89</v>
      </c>
      <c r="H3622" t="s">
        <v>28</v>
      </c>
      <c r="I3622" t="s">
        <v>4</v>
      </c>
      <c r="J3622" t="s">
        <v>82</v>
      </c>
      <c r="K3622" t="s">
        <v>6</v>
      </c>
      <c r="L3622" t="s">
        <v>70</v>
      </c>
      <c r="M3622" t="s">
        <v>75</v>
      </c>
      <c r="N3622" t="s">
        <v>4</v>
      </c>
      <c r="O3622">
        <v>18</v>
      </c>
      <c r="P3622">
        <v>2024</v>
      </c>
      <c r="Q3622">
        <v>10</v>
      </c>
      <c r="R3622">
        <v>15</v>
      </c>
      <c r="S3622" t="s">
        <v>89</v>
      </c>
      <c r="T3622" t="s">
        <v>73</v>
      </c>
      <c r="U3622">
        <v>7</v>
      </c>
      <c r="V3622" t="s">
        <v>95</v>
      </c>
      <c r="W3622">
        <v>2</v>
      </c>
      <c r="X3622" t="s">
        <v>20</v>
      </c>
      <c r="Y3622">
        <v>2</v>
      </c>
      <c r="Z3622" t="s">
        <v>21</v>
      </c>
      <c r="AA3622">
        <v>1</v>
      </c>
      <c r="AB3622" s="3">
        <v>45580.291666666664</v>
      </c>
      <c r="AC3622">
        <f>VLOOKUP(D3622,[1]tablaBarrios!A:C,2,FALSE)</f>
        <v>7.1448</v>
      </c>
      <c r="AD3622">
        <f>VLOOKUP(D3622,[1]tablaBarrios!A:C,3,FALSE)</f>
        <v>-73.124600000000001</v>
      </c>
    </row>
    <row r="3623" spans="1:30" x14ac:dyDescent="0.25">
      <c r="A3623">
        <v>3622</v>
      </c>
      <c r="B3623" t="s">
        <v>74</v>
      </c>
      <c r="C3623" t="s">
        <v>14</v>
      </c>
      <c r="D3623" t="s">
        <v>99</v>
      </c>
      <c r="E3623" s="1">
        <v>45580</v>
      </c>
      <c r="F3623" s="2">
        <v>0.75</v>
      </c>
      <c r="G3623">
        <v>-89</v>
      </c>
      <c r="H3623" t="s">
        <v>28</v>
      </c>
      <c r="I3623" t="s">
        <v>4</v>
      </c>
      <c r="J3623" t="s">
        <v>82</v>
      </c>
      <c r="K3623" t="s">
        <v>6</v>
      </c>
      <c r="L3623" t="s">
        <v>70</v>
      </c>
      <c r="M3623" t="s">
        <v>75</v>
      </c>
      <c r="N3623" t="s">
        <v>4</v>
      </c>
      <c r="O3623">
        <v>18</v>
      </c>
      <c r="P3623">
        <v>2024</v>
      </c>
      <c r="Q3623">
        <v>10</v>
      </c>
      <c r="R3623">
        <v>15</v>
      </c>
      <c r="S3623" t="s">
        <v>137</v>
      </c>
      <c r="T3623" t="s">
        <v>73</v>
      </c>
      <c r="U3623">
        <v>18</v>
      </c>
      <c r="V3623" t="s">
        <v>95</v>
      </c>
      <c r="W3623">
        <v>2</v>
      </c>
      <c r="X3623" t="s">
        <v>41</v>
      </c>
      <c r="Y3623">
        <v>3</v>
      </c>
      <c r="Z3623" t="s">
        <v>36</v>
      </c>
      <c r="AA3623">
        <v>1</v>
      </c>
      <c r="AB3623" s="3">
        <v>45580.75</v>
      </c>
      <c r="AC3623">
        <f>VLOOKUP(D3623,[1]tablaBarrios!A:C,2,FALSE)</f>
        <v>7.1559999999999997</v>
      </c>
      <c r="AD3623">
        <f>VLOOKUP(D3623,[1]tablaBarrios!A:C,3,FALSE)</f>
        <v>-73.085999999999999</v>
      </c>
    </row>
    <row r="3624" spans="1:30" x14ac:dyDescent="0.25">
      <c r="A3624">
        <v>3623</v>
      </c>
      <c r="B3624" t="s">
        <v>74</v>
      </c>
      <c r="C3624" t="s">
        <v>88</v>
      </c>
      <c r="D3624" t="s">
        <v>56</v>
      </c>
      <c r="E3624" s="1">
        <v>45580</v>
      </c>
      <c r="F3624" s="2">
        <v>0.41666666666666669</v>
      </c>
      <c r="G3624">
        <v>-89</v>
      </c>
      <c r="H3624" t="s">
        <v>28</v>
      </c>
      <c r="I3624" t="s">
        <v>4</v>
      </c>
      <c r="J3624" t="s">
        <v>5</v>
      </c>
      <c r="K3624" t="s">
        <v>6</v>
      </c>
      <c r="L3624" t="s">
        <v>70</v>
      </c>
      <c r="M3624" t="s">
        <v>75</v>
      </c>
      <c r="N3624" t="s">
        <v>4</v>
      </c>
      <c r="O3624">
        <v>18</v>
      </c>
      <c r="P3624">
        <v>2024</v>
      </c>
      <c r="Q3624">
        <v>10</v>
      </c>
      <c r="R3624">
        <v>15</v>
      </c>
      <c r="S3624" t="s">
        <v>76</v>
      </c>
      <c r="T3624" t="s">
        <v>73</v>
      </c>
      <c r="U3624">
        <v>10</v>
      </c>
      <c r="V3624" t="s">
        <v>95</v>
      </c>
      <c r="W3624">
        <v>2</v>
      </c>
      <c r="X3624" t="s">
        <v>55</v>
      </c>
      <c r="Y3624">
        <v>14</v>
      </c>
      <c r="Z3624" t="s">
        <v>56</v>
      </c>
      <c r="AA3624">
        <v>1</v>
      </c>
      <c r="AB3624" s="3">
        <v>45580.416666666664</v>
      </c>
      <c r="AC3624">
        <f>VLOOKUP(D3624,[1]tablaBarrios!A:C,2,FALSE)</f>
        <v>7.1304999999999996</v>
      </c>
      <c r="AD3624">
        <f>VLOOKUP(D3624,[1]tablaBarrios!A:C,3,FALSE)</f>
        <v>-73.105699999999999</v>
      </c>
    </row>
    <row r="3625" spans="1:30" x14ac:dyDescent="0.25">
      <c r="A3625">
        <v>3624</v>
      </c>
      <c r="B3625" t="s">
        <v>74</v>
      </c>
      <c r="C3625" t="s">
        <v>14</v>
      </c>
      <c r="D3625" t="s">
        <v>149</v>
      </c>
      <c r="E3625" s="1">
        <v>45580</v>
      </c>
      <c r="F3625" s="2">
        <v>0.29166666666666669</v>
      </c>
      <c r="G3625">
        <v>-89</v>
      </c>
      <c r="H3625" t="s">
        <v>28</v>
      </c>
      <c r="I3625" t="s">
        <v>4</v>
      </c>
      <c r="J3625" t="s">
        <v>82</v>
      </c>
      <c r="K3625" t="s">
        <v>6</v>
      </c>
      <c r="L3625" t="s">
        <v>70</v>
      </c>
      <c r="M3625" t="s">
        <v>75</v>
      </c>
      <c r="N3625" t="s">
        <v>4</v>
      </c>
      <c r="O3625">
        <v>18</v>
      </c>
      <c r="P3625">
        <v>2024</v>
      </c>
      <c r="Q3625">
        <v>10</v>
      </c>
      <c r="R3625">
        <v>15</v>
      </c>
      <c r="S3625" t="s">
        <v>89</v>
      </c>
      <c r="T3625" t="s">
        <v>73</v>
      </c>
      <c r="U3625">
        <v>7</v>
      </c>
      <c r="V3625" t="s">
        <v>95</v>
      </c>
      <c r="W3625">
        <v>2</v>
      </c>
      <c r="X3625" t="s">
        <v>41</v>
      </c>
      <c r="Y3625">
        <v>3</v>
      </c>
      <c r="Z3625" t="s">
        <v>36</v>
      </c>
      <c r="AA3625">
        <v>1</v>
      </c>
      <c r="AB3625" s="3">
        <v>45580.291666666664</v>
      </c>
      <c r="AC3625">
        <f>VLOOKUP(D3625,[1]tablaBarrios!A:C,2,FALSE)</f>
        <v>7.1405000000000003</v>
      </c>
      <c r="AD3625">
        <f>VLOOKUP(D3625,[1]tablaBarrios!A:C,3,FALSE)</f>
        <v>-73.120199999999997</v>
      </c>
    </row>
    <row r="3626" spans="1:30" x14ac:dyDescent="0.25">
      <c r="A3626">
        <v>3625</v>
      </c>
      <c r="B3626" t="s">
        <v>74</v>
      </c>
      <c r="C3626" t="s">
        <v>88</v>
      </c>
      <c r="D3626" t="s">
        <v>126</v>
      </c>
      <c r="E3626" s="1">
        <v>45580</v>
      </c>
      <c r="F3626" s="2">
        <v>0.625</v>
      </c>
      <c r="G3626">
        <v>-89</v>
      </c>
      <c r="H3626" t="s">
        <v>28</v>
      </c>
      <c r="I3626" t="s">
        <v>4</v>
      </c>
      <c r="J3626" t="s">
        <v>124</v>
      </c>
      <c r="K3626" t="s">
        <v>6</v>
      </c>
      <c r="L3626" t="s">
        <v>70</v>
      </c>
      <c r="M3626" t="s">
        <v>75</v>
      </c>
      <c r="N3626" t="s">
        <v>4</v>
      </c>
      <c r="O3626">
        <v>18</v>
      </c>
      <c r="P3626">
        <v>2024</v>
      </c>
      <c r="Q3626">
        <v>10</v>
      </c>
      <c r="R3626">
        <v>15</v>
      </c>
      <c r="S3626" t="s">
        <v>9</v>
      </c>
      <c r="T3626" t="s">
        <v>73</v>
      </c>
      <c r="U3626">
        <v>15</v>
      </c>
      <c r="V3626" t="s">
        <v>95</v>
      </c>
      <c r="W3626">
        <v>2</v>
      </c>
      <c r="X3626" t="s">
        <v>84</v>
      </c>
      <c r="Y3626">
        <v>4</v>
      </c>
      <c r="Z3626" t="s">
        <v>85</v>
      </c>
      <c r="AA3626">
        <v>1</v>
      </c>
      <c r="AB3626" s="3">
        <v>45580.625</v>
      </c>
      <c r="AC3626">
        <f>VLOOKUP(D3626,[1]tablaBarrios!A:C,2,FALSE)</f>
        <v>7.1665000000000001</v>
      </c>
      <c r="AD3626">
        <f>VLOOKUP(D3626,[1]tablaBarrios!A:C,3,FALSE)</f>
        <v>-73.075500000000005</v>
      </c>
    </row>
    <row r="3627" spans="1:30" x14ac:dyDescent="0.25">
      <c r="A3627">
        <v>3626</v>
      </c>
      <c r="B3627" t="s">
        <v>74</v>
      </c>
      <c r="C3627" t="s">
        <v>14</v>
      </c>
      <c r="D3627" t="s">
        <v>36</v>
      </c>
      <c r="E3627" s="1">
        <v>45580</v>
      </c>
      <c r="F3627" s="2">
        <v>0.66666666666666663</v>
      </c>
      <c r="G3627">
        <v>-89</v>
      </c>
      <c r="H3627" t="s">
        <v>3</v>
      </c>
      <c r="I3627" t="s">
        <v>4</v>
      </c>
      <c r="J3627" t="s">
        <v>5</v>
      </c>
      <c r="K3627" t="s">
        <v>6</v>
      </c>
      <c r="L3627" t="s">
        <v>70</v>
      </c>
      <c r="M3627" t="s">
        <v>75</v>
      </c>
      <c r="N3627" t="s">
        <v>4</v>
      </c>
      <c r="O3627">
        <v>18</v>
      </c>
      <c r="P3627">
        <v>2024</v>
      </c>
      <c r="Q3627">
        <v>10</v>
      </c>
      <c r="R3627">
        <v>15</v>
      </c>
      <c r="S3627" t="s">
        <v>59</v>
      </c>
      <c r="T3627" t="s">
        <v>73</v>
      </c>
      <c r="U3627">
        <v>16</v>
      </c>
      <c r="V3627" t="s">
        <v>95</v>
      </c>
      <c r="W3627">
        <v>2</v>
      </c>
      <c r="X3627" t="s">
        <v>41</v>
      </c>
      <c r="Y3627">
        <v>3</v>
      </c>
      <c r="Z3627" t="s">
        <v>36</v>
      </c>
      <c r="AA3627">
        <v>1</v>
      </c>
      <c r="AB3627" s="3">
        <v>45580.666666666664</v>
      </c>
      <c r="AC3627">
        <f>VLOOKUP(D3627,[1]tablaBarrios!A:C,2,FALSE)</f>
        <v>7.1327999999999996</v>
      </c>
      <c r="AD3627">
        <f>VLOOKUP(D3627,[1]tablaBarrios!A:C,3,FALSE)</f>
        <v>-73.123500000000007</v>
      </c>
    </row>
    <row r="3628" spans="1:30" x14ac:dyDescent="0.25">
      <c r="A3628">
        <v>3627</v>
      </c>
      <c r="B3628" t="s">
        <v>74</v>
      </c>
      <c r="C3628" t="s">
        <v>14</v>
      </c>
      <c r="D3628" t="s">
        <v>149</v>
      </c>
      <c r="E3628" s="1">
        <v>45580</v>
      </c>
      <c r="F3628" s="2">
        <v>0.41666666666666669</v>
      </c>
      <c r="G3628">
        <v>-89</v>
      </c>
      <c r="H3628" t="s">
        <v>3</v>
      </c>
      <c r="I3628" t="s">
        <v>4</v>
      </c>
      <c r="J3628" t="s">
        <v>5</v>
      </c>
      <c r="K3628" t="s">
        <v>6</v>
      </c>
      <c r="L3628" t="s">
        <v>70</v>
      </c>
      <c r="M3628" t="s">
        <v>75</v>
      </c>
      <c r="N3628" t="s">
        <v>4</v>
      </c>
      <c r="O3628">
        <v>18</v>
      </c>
      <c r="P3628">
        <v>2024</v>
      </c>
      <c r="Q3628">
        <v>10</v>
      </c>
      <c r="R3628">
        <v>15</v>
      </c>
      <c r="S3628" t="s">
        <v>76</v>
      </c>
      <c r="T3628" t="s">
        <v>73</v>
      </c>
      <c r="U3628">
        <v>10</v>
      </c>
      <c r="V3628" t="s">
        <v>95</v>
      </c>
      <c r="W3628">
        <v>2</v>
      </c>
      <c r="X3628" t="s">
        <v>41</v>
      </c>
      <c r="Y3628">
        <v>3</v>
      </c>
      <c r="Z3628" t="s">
        <v>36</v>
      </c>
      <c r="AA3628">
        <v>1</v>
      </c>
      <c r="AB3628" s="3">
        <v>45580.416666666664</v>
      </c>
      <c r="AC3628">
        <f>VLOOKUP(D3628,[1]tablaBarrios!A:C,2,FALSE)</f>
        <v>7.1405000000000003</v>
      </c>
      <c r="AD3628">
        <f>VLOOKUP(D3628,[1]tablaBarrios!A:C,3,FALSE)</f>
        <v>-73.120199999999997</v>
      </c>
    </row>
    <row r="3629" spans="1:30" x14ac:dyDescent="0.25">
      <c r="A3629">
        <v>3628</v>
      </c>
      <c r="B3629" t="s">
        <v>74</v>
      </c>
      <c r="C3629" t="s">
        <v>14</v>
      </c>
      <c r="D3629" t="s">
        <v>142</v>
      </c>
      <c r="E3629" s="1">
        <v>45580</v>
      </c>
      <c r="F3629" s="2">
        <v>0.20833333333333334</v>
      </c>
      <c r="G3629">
        <v>-89</v>
      </c>
      <c r="H3629" t="s">
        <v>28</v>
      </c>
      <c r="I3629" t="s">
        <v>4</v>
      </c>
      <c r="J3629" t="s">
        <v>5</v>
      </c>
      <c r="K3629" t="s">
        <v>6</v>
      </c>
      <c r="L3629" t="s">
        <v>70</v>
      </c>
      <c r="M3629" t="s">
        <v>75</v>
      </c>
      <c r="N3629" t="s">
        <v>4</v>
      </c>
      <c r="O3629">
        <v>18</v>
      </c>
      <c r="P3629">
        <v>2024</v>
      </c>
      <c r="Q3629">
        <v>10</v>
      </c>
      <c r="R3629">
        <v>15</v>
      </c>
      <c r="S3629" t="s">
        <v>94</v>
      </c>
      <c r="T3629" t="s">
        <v>73</v>
      </c>
      <c r="U3629">
        <v>5</v>
      </c>
      <c r="V3629" t="s">
        <v>95</v>
      </c>
      <c r="W3629">
        <v>2</v>
      </c>
      <c r="X3629" t="s">
        <v>141</v>
      </c>
      <c r="Y3629">
        <v>10</v>
      </c>
      <c r="Z3629" t="s">
        <v>142</v>
      </c>
      <c r="AA3629">
        <v>1</v>
      </c>
      <c r="AB3629" s="3">
        <v>45580.208333333336</v>
      </c>
      <c r="AC3629">
        <f>VLOOKUP(D3629,[1]tablaBarrios!A:C,2,FALSE)</f>
        <v>7.0841000000000003</v>
      </c>
      <c r="AD3629">
        <f>VLOOKUP(D3629,[1]tablaBarrios!A:C,3,FALSE)</f>
        <v>-73.115399999999994</v>
      </c>
    </row>
    <row r="3630" spans="1:30" x14ac:dyDescent="0.25">
      <c r="A3630">
        <v>3629</v>
      </c>
      <c r="B3630" t="s">
        <v>74</v>
      </c>
      <c r="C3630" t="s">
        <v>14</v>
      </c>
      <c r="D3630" t="s">
        <v>210</v>
      </c>
      <c r="E3630" s="1">
        <v>45580</v>
      </c>
      <c r="F3630" s="2">
        <v>0.70833333333333337</v>
      </c>
      <c r="G3630">
        <v>-89</v>
      </c>
      <c r="H3630" t="s">
        <v>28</v>
      </c>
      <c r="I3630" t="s">
        <v>4</v>
      </c>
      <c r="J3630" t="s">
        <v>5</v>
      </c>
      <c r="K3630" t="s">
        <v>6</v>
      </c>
      <c r="L3630" t="s">
        <v>70</v>
      </c>
      <c r="M3630" t="s">
        <v>75</v>
      </c>
      <c r="N3630" t="s">
        <v>4</v>
      </c>
      <c r="O3630">
        <v>18</v>
      </c>
      <c r="P3630">
        <v>2024</v>
      </c>
      <c r="Q3630">
        <v>10</v>
      </c>
      <c r="R3630">
        <v>15</v>
      </c>
      <c r="S3630" t="s">
        <v>103</v>
      </c>
      <c r="T3630" t="s">
        <v>73</v>
      </c>
      <c r="U3630">
        <v>17</v>
      </c>
      <c r="V3630" t="s">
        <v>95</v>
      </c>
      <c r="W3630">
        <v>2</v>
      </c>
      <c r="X3630" t="s">
        <v>66</v>
      </c>
      <c r="Y3630">
        <v>12</v>
      </c>
      <c r="Z3630" t="s">
        <v>67</v>
      </c>
      <c r="AA3630">
        <v>1</v>
      </c>
      <c r="AB3630" s="3">
        <v>45580.708333333336</v>
      </c>
      <c r="AC3630">
        <f>VLOOKUP(D3630,[1]tablaBarrios!A:C,2,FALSE)</f>
        <v>7.1074000000000002</v>
      </c>
      <c r="AD3630">
        <f>VLOOKUP(D3630,[1]tablaBarrios!A:C,3,FALSE)</f>
        <v>-73.109899999999996</v>
      </c>
    </row>
    <row r="3631" spans="1:30" x14ac:dyDescent="0.25">
      <c r="A3631">
        <v>3630</v>
      </c>
      <c r="B3631" t="s">
        <v>74</v>
      </c>
      <c r="C3631" t="s">
        <v>14</v>
      </c>
      <c r="D3631" t="s">
        <v>63</v>
      </c>
      <c r="E3631" s="1">
        <v>45580</v>
      </c>
      <c r="F3631" s="2">
        <v>0.25</v>
      </c>
      <c r="G3631">
        <v>-89</v>
      </c>
      <c r="H3631" t="s">
        <v>3</v>
      </c>
      <c r="I3631" t="s">
        <v>4</v>
      </c>
      <c r="J3631" t="s">
        <v>5</v>
      </c>
      <c r="K3631" t="s">
        <v>367</v>
      </c>
      <c r="L3631" t="s">
        <v>70</v>
      </c>
      <c r="M3631" t="s">
        <v>75</v>
      </c>
      <c r="N3631" t="s">
        <v>4</v>
      </c>
      <c r="O3631">
        <v>18</v>
      </c>
      <c r="P3631">
        <v>2024</v>
      </c>
      <c r="Q3631">
        <v>10</v>
      </c>
      <c r="R3631">
        <v>15</v>
      </c>
      <c r="S3631" t="s">
        <v>101</v>
      </c>
      <c r="T3631" t="s">
        <v>73</v>
      </c>
      <c r="U3631">
        <v>6</v>
      </c>
      <c r="V3631" t="s">
        <v>95</v>
      </c>
      <c r="W3631">
        <v>2</v>
      </c>
      <c r="X3631" t="s">
        <v>34</v>
      </c>
      <c r="Y3631">
        <v>6</v>
      </c>
      <c r="Z3631" t="s">
        <v>27</v>
      </c>
      <c r="AA3631">
        <v>1</v>
      </c>
      <c r="AB3631" s="3">
        <v>45580.25</v>
      </c>
      <c r="AC3631">
        <f>VLOOKUP(D3631,[1]tablaBarrios!A:C,2,FALSE)</f>
        <v>7.1055999999999999</v>
      </c>
      <c r="AD3631">
        <f>VLOOKUP(D3631,[1]tablaBarrios!A:C,3,FALSE)</f>
        <v>-73.118300000000005</v>
      </c>
    </row>
    <row r="3632" spans="1:30" x14ac:dyDescent="0.25">
      <c r="A3632">
        <v>3631</v>
      </c>
      <c r="B3632" t="s">
        <v>74</v>
      </c>
      <c r="C3632" t="s">
        <v>77</v>
      </c>
      <c r="D3632" t="s">
        <v>285</v>
      </c>
      <c r="E3632" s="1">
        <v>45580</v>
      </c>
      <c r="F3632" s="2">
        <v>0.79166666666666663</v>
      </c>
      <c r="G3632">
        <v>-89</v>
      </c>
      <c r="H3632" t="s">
        <v>3</v>
      </c>
      <c r="I3632" t="s">
        <v>4</v>
      </c>
      <c r="J3632" t="s">
        <v>124</v>
      </c>
      <c r="K3632" t="s">
        <v>6</v>
      </c>
      <c r="L3632" t="s">
        <v>70</v>
      </c>
      <c r="M3632" t="s">
        <v>75</v>
      </c>
      <c r="N3632" t="s">
        <v>4</v>
      </c>
      <c r="O3632">
        <v>18</v>
      </c>
      <c r="P3632">
        <v>2024</v>
      </c>
      <c r="Q3632">
        <v>10</v>
      </c>
      <c r="R3632">
        <v>15</v>
      </c>
      <c r="S3632" t="s">
        <v>54</v>
      </c>
      <c r="T3632" t="s">
        <v>73</v>
      </c>
      <c r="U3632">
        <v>19</v>
      </c>
      <c r="V3632" t="s">
        <v>95</v>
      </c>
      <c r="W3632">
        <v>2</v>
      </c>
      <c r="X3632" t="s">
        <v>114</v>
      </c>
      <c r="Y3632">
        <v>9</v>
      </c>
      <c r="Z3632" t="s">
        <v>115</v>
      </c>
      <c r="AA3632">
        <v>1</v>
      </c>
      <c r="AB3632" s="3">
        <v>45580.791666666664</v>
      </c>
      <c r="AC3632">
        <f>VLOOKUP(D3632,[1]tablaBarrios!A:C,2,FALSE)</f>
        <v>7.0967599999999997</v>
      </c>
      <c r="AD3632">
        <f>VLOOKUP(D3632,[1]tablaBarrios!A:C,3,FALSE)</f>
        <v>-73.11448</v>
      </c>
    </row>
    <row r="3633" spans="1:30" x14ac:dyDescent="0.25">
      <c r="A3633">
        <v>3632</v>
      </c>
      <c r="B3633" t="s">
        <v>170</v>
      </c>
      <c r="C3633" t="s">
        <v>88</v>
      </c>
      <c r="D3633" t="s">
        <v>192</v>
      </c>
      <c r="E3633" s="1">
        <v>45581</v>
      </c>
      <c r="F3633" s="2">
        <v>0.95833333333333337</v>
      </c>
      <c r="G3633">
        <v>-89</v>
      </c>
      <c r="H3633" t="s">
        <v>3</v>
      </c>
      <c r="I3633" t="s">
        <v>4</v>
      </c>
      <c r="J3633" t="s">
        <v>5</v>
      </c>
      <c r="K3633" t="s">
        <v>6</v>
      </c>
      <c r="L3633" t="s">
        <v>172</v>
      </c>
      <c r="M3633" t="s">
        <v>173</v>
      </c>
      <c r="N3633" t="s">
        <v>4</v>
      </c>
      <c r="O3633">
        <v>18</v>
      </c>
      <c r="P3633">
        <v>2024</v>
      </c>
      <c r="Q3633">
        <v>10</v>
      </c>
      <c r="R3633">
        <v>16</v>
      </c>
      <c r="S3633" t="s">
        <v>125</v>
      </c>
      <c r="T3633" t="s">
        <v>10</v>
      </c>
      <c r="U3633">
        <v>23</v>
      </c>
      <c r="V3633" t="s">
        <v>136</v>
      </c>
      <c r="W3633">
        <v>3</v>
      </c>
      <c r="X3633" t="s">
        <v>50</v>
      </c>
      <c r="Y3633">
        <v>1</v>
      </c>
      <c r="Z3633" t="s">
        <v>51</v>
      </c>
      <c r="AA3633">
        <v>1</v>
      </c>
      <c r="AB3633" s="3">
        <v>45581.958333333336</v>
      </c>
      <c r="AC3633">
        <f>VLOOKUP(D3633,[1]tablaBarrios!A:C,2,FALSE)</f>
        <v>7.1532999999999998</v>
      </c>
      <c r="AD3633">
        <f>VLOOKUP(D3633,[1]tablaBarrios!A:C,3,FALSE)</f>
        <v>-73.134200000000007</v>
      </c>
    </row>
    <row r="3634" spans="1:30" x14ac:dyDescent="0.25">
      <c r="A3634">
        <v>3633</v>
      </c>
      <c r="B3634" t="s">
        <v>0</v>
      </c>
      <c r="C3634" t="s">
        <v>14</v>
      </c>
      <c r="D3634" t="s">
        <v>175</v>
      </c>
      <c r="E3634" s="1">
        <v>45581</v>
      </c>
      <c r="F3634" s="2">
        <v>0.875</v>
      </c>
      <c r="G3634">
        <v>-89</v>
      </c>
      <c r="H3634" t="s">
        <v>3</v>
      </c>
      <c r="I3634" t="s">
        <v>4</v>
      </c>
      <c r="J3634" t="s">
        <v>5</v>
      </c>
      <c r="K3634" t="s">
        <v>6</v>
      </c>
      <c r="L3634" t="s">
        <v>7</v>
      </c>
      <c r="M3634" t="s">
        <v>8</v>
      </c>
      <c r="N3634" t="s">
        <v>4</v>
      </c>
      <c r="O3634">
        <v>18</v>
      </c>
      <c r="P3634">
        <v>2024</v>
      </c>
      <c r="Q3634">
        <v>10</v>
      </c>
      <c r="R3634">
        <v>16</v>
      </c>
      <c r="S3634" t="s">
        <v>57</v>
      </c>
      <c r="T3634" t="s">
        <v>10</v>
      </c>
      <c r="U3634">
        <v>21</v>
      </c>
      <c r="V3634" t="s">
        <v>136</v>
      </c>
      <c r="W3634">
        <v>3</v>
      </c>
      <c r="X3634" t="s">
        <v>50</v>
      </c>
      <c r="Y3634">
        <v>1</v>
      </c>
      <c r="Z3634" t="s">
        <v>51</v>
      </c>
      <c r="AA3634">
        <v>1</v>
      </c>
      <c r="AB3634" s="3">
        <v>45581.875</v>
      </c>
      <c r="AC3634">
        <f>VLOOKUP(D3634,[1]tablaBarrios!A:C,2,FALSE)</f>
        <v>7.1253900000000003</v>
      </c>
      <c r="AD3634">
        <f>VLOOKUP(D3634,[1]tablaBarrios!A:C,3,FALSE)</f>
        <v>-73.119799999999998</v>
      </c>
    </row>
    <row r="3635" spans="1:30" x14ac:dyDescent="0.25">
      <c r="A3635">
        <v>3634</v>
      </c>
      <c r="B3635" t="s">
        <v>42</v>
      </c>
      <c r="C3635" t="s">
        <v>14</v>
      </c>
      <c r="D3635" t="s">
        <v>207</v>
      </c>
      <c r="E3635" s="1">
        <v>45581</v>
      </c>
      <c r="F3635" s="2">
        <v>0.54166666666666663</v>
      </c>
      <c r="G3635">
        <v>67</v>
      </c>
      <c r="H3635" t="s">
        <v>3</v>
      </c>
      <c r="I3635" t="s">
        <v>4</v>
      </c>
      <c r="J3635" t="s">
        <v>5</v>
      </c>
      <c r="K3635" t="s">
        <v>6</v>
      </c>
      <c r="L3635" t="s">
        <v>45</v>
      </c>
      <c r="M3635" t="s">
        <v>46</v>
      </c>
      <c r="N3635" t="s">
        <v>279</v>
      </c>
      <c r="O3635">
        <v>13</v>
      </c>
      <c r="P3635">
        <v>2024</v>
      </c>
      <c r="Q3635">
        <v>10</v>
      </c>
      <c r="R3635">
        <v>16</v>
      </c>
      <c r="S3635" t="s">
        <v>147</v>
      </c>
      <c r="T3635" t="s">
        <v>49</v>
      </c>
      <c r="U3635">
        <v>13</v>
      </c>
      <c r="V3635" t="s">
        <v>136</v>
      </c>
      <c r="W3635">
        <v>3</v>
      </c>
      <c r="X3635" t="s">
        <v>24</v>
      </c>
      <c r="Y3635">
        <v>5</v>
      </c>
      <c r="Z3635" t="s">
        <v>25</v>
      </c>
      <c r="AA3635">
        <v>1</v>
      </c>
      <c r="AB3635" s="3">
        <v>45581.541666666664</v>
      </c>
      <c r="AC3635">
        <f>VLOOKUP(D3635,[1]tablaBarrios!A:C,2,FALSE)</f>
        <v>7.1013010000000003</v>
      </c>
      <c r="AD3635">
        <f>VLOOKUP(D3635,[1]tablaBarrios!A:C,3,FALSE)</f>
        <v>-73.17089</v>
      </c>
    </row>
    <row r="3636" spans="1:30" x14ac:dyDescent="0.25">
      <c r="A3636">
        <v>3635</v>
      </c>
      <c r="B3636" t="s">
        <v>42</v>
      </c>
      <c r="C3636" t="s">
        <v>1</v>
      </c>
      <c r="D3636" t="s">
        <v>192</v>
      </c>
      <c r="E3636" s="1">
        <v>45581</v>
      </c>
      <c r="F3636" s="2">
        <v>0.125</v>
      </c>
      <c r="G3636">
        <v>22</v>
      </c>
      <c r="H3636" t="s">
        <v>28</v>
      </c>
      <c r="I3636" t="s">
        <v>4</v>
      </c>
      <c r="J3636" t="s">
        <v>5</v>
      </c>
      <c r="K3636" t="s">
        <v>6</v>
      </c>
      <c r="L3636" t="s">
        <v>45</v>
      </c>
      <c r="M3636" t="s">
        <v>46</v>
      </c>
      <c r="N3636" t="s">
        <v>22</v>
      </c>
      <c r="O3636">
        <v>4</v>
      </c>
      <c r="P3636">
        <v>2024</v>
      </c>
      <c r="Q3636">
        <v>10</v>
      </c>
      <c r="R3636">
        <v>16</v>
      </c>
      <c r="S3636" t="s">
        <v>79</v>
      </c>
      <c r="T3636" t="s">
        <v>49</v>
      </c>
      <c r="U3636">
        <v>3</v>
      </c>
      <c r="V3636" t="s">
        <v>136</v>
      </c>
      <c r="W3636">
        <v>3</v>
      </c>
      <c r="X3636" t="s">
        <v>50</v>
      </c>
      <c r="Y3636">
        <v>1</v>
      </c>
      <c r="Z3636" t="s">
        <v>51</v>
      </c>
      <c r="AA3636">
        <v>1</v>
      </c>
      <c r="AB3636" s="3">
        <v>45581.125</v>
      </c>
      <c r="AC3636">
        <f>VLOOKUP(D3636,[1]tablaBarrios!A:C,2,FALSE)</f>
        <v>7.1532999999999998</v>
      </c>
      <c r="AD3636">
        <f>VLOOKUP(D3636,[1]tablaBarrios!A:C,3,FALSE)</f>
        <v>-73.134200000000007</v>
      </c>
    </row>
    <row r="3637" spans="1:30" x14ac:dyDescent="0.25">
      <c r="A3637">
        <v>3636</v>
      </c>
      <c r="B3637" t="s">
        <v>42</v>
      </c>
      <c r="C3637" t="s">
        <v>14</v>
      </c>
      <c r="D3637" t="s">
        <v>83</v>
      </c>
      <c r="E3637" s="1">
        <v>45581</v>
      </c>
      <c r="F3637" s="2">
        <v>0.375</v>
      </c>
      <c r="G3637">
        <v>28</v>
      </c>
      <c r="H3637" t="s">
        <v>3</v>
      </c>
      <c r="I3637" t="s">
        <v>4</v>
      </c>
      <c r="J3637" t="s">
        <v>5</v>
      </c>
      <c r="K3637" t="s">
        <v>6</v>
      </c>
      <c r="L3637" t="s">
        <v>45</v>
      </c>
      <c r="M3637" t="s">
        <v>46</v>
      </c>
      <c r="N3637" t="s">
        <v>47</v>
      </c>
      <c r="O3637">
        <v>5</v>
      </c>
      <c r="P3637">
        <v>2024</v>
      </c>
      <c r="Q3637">
        <v>10</v>
      </c>
      <c r="R3637">
        <v>16</v>
      </c>
      <c r="S3637" t="s">
        <v>40</v>
      </c>
      <c r="T3637" t="s">
        <v>49</v>
      </c>
      <c r="U3637">
        <v>9</v>
      </c>
      <c r="V3637" t="s">
        <v>136</v>
      </c>
      <c r="W3637">
        <v>3</v>
      </c>
      <c r="X3637" t="s">
        <v>84</v>
      </c>
      <c r="Y3637">
        <v>4</v>
      </c>
      <c r="Z3637" t="s">
        <v>85</v>
      </c>
      <c r="AA3637">
        <v>1</v>
      </c>
      <c r="AB3637" s="3">
        <v>45581.375</v>
      </c>
      <c r="AC3637">
        <f>VLOOKUP(D3637,[1]tablaBarrios!A:C,2,FALSE)</f>
        <v>7.165</v>
      </c>
      <c r="AD3637">
        <f>VLOOKUP(D3637,[1]tablaBarrios!A:C,3,FALSE)</f>
        <v>-73.076999999999998</v>
      </c>
    </row>
    <row r="3638" spans="1:30" x14ac:dyDescent="0.25">
      <c r="A3638">
        <v>3637</v>
      </c>
      <c r="B3638" t="s">
        <v>106</v>
      </c>
      <c r="C3638" t="s">
        <v>14</v>
      </c>
      <c r="D3638" t="s">
        <v>67</v>
      </c>
      <c r="E3638" s="1">
        <v>45581</v>
      </c>
      <c r="F3638" s="2">
        <v>0.45833333333333331</v>
      </c>
      <c r="G3638">
        <v>-89</v>
      </c>
      <c r="H3638" t="s">
        <v>4</v>
      </c>
      <c r="I3638" t="s">
        <v>4</v>
      </c>
      <c r="J3638" t="s">
        <v>5</v>
      </c>
      <c r="K3638" t="s">
        <v>108</v>
      </c>
      <c r="L3638" t="s">
        <v>70</v>
      </c>
      <c r="M3638" t="s">
        <v>109</v>
      </c>
      <c r="N3638" t="s">
        <v>4</v>
      </c>
      <c r="O3638">
        <v>18</v>
      </c>
      <c r="P3638">
        <v>2024</v>
      </c>
      <c r="Q3638">
        <v>10</v>
      </c>
      <c r="R3638">
        <v>16</v>
      </c>
      <c r="S3638" t="s">
        <v>80</v>
      </c>
      <c r="T3638" t="s">
        <v>73</v>
      </c>
      <c r="U3638">
        <v>11</v>
      </c>
      <c r="V3638" t="s">
        <v>136</v>
      </c>
      <c r="W3638">
        <v>3</v>
      </c>
      <c r="X3638" t="s">
        <v>66</v>
      </c>
      <c r="Y3638">
        <v>12</v>
      </c>
      <c r="Z3638" t="s">
        <v>67</v>
      </c>
      <c r="AA3638">
        <v>1</v>
      </c>
      <c r="AB3638" s="3">
        <v>45581.458333333336</v>
      </c>
      <c r="AC3638">
        <f>VLOOKUP(D3638,[1]tablaBarrios!A:C,2,FALSE)</f>
        <v>7.125</v>
      </c>
      <c r="AD3638">
        <f>VLOOKUP(D3638,[1]tablaBarrios!A:C,3,FALSE)</f>
        <v>-73.128</v>
      </c>
    </row>
    <row r="3639" spans="1:30" x14ac:dyDescent="0.25">
      <c r="A3639">
        <v>3638</v>
      </c>
      <c r="B3639" t="s">
        <v>68</v>
      </c>
      <c r="C3639" t="s">
        <v>14</v>
      </c>
      <c r="D3639" t="s">
        <v>472</v>
      </c>
      <c r="E3639" s="1">
        <v>45581</v>
      </c>
      <c r="F3639" s="2">
        <v>0.54166666666666663</v>
      </c>
      <c r="G3639">
        <v>-89</v>
      </c>
      <c r="H3639" t="s">
        <v>3</v>
      </c>
      <c r="I3639" t="s">
        <v>4</v>
      </c>
      <c r="J3639" t="s">
        <v>5</v>
      </c>
      <c r="K3639" t="s">
        <v>6</v>
      </c>
      <c r="L3639" t="s">
        <v>70</v>
      </c>
      <c r="M3639" t="s">
        <v>71</v>
      </c>
      <c r="N3639" t="s">
        <v>4</v>
      </c>
      <c r="O3639">
        <v>18</v>
      </c>
      <c r="P3639">
        <v>2024</v>
      </c>
      <c r="Q3639">
        <v>10</v>
      </c>
      <c r="R3639">
        <v>16</v>
      </c>
      <c r="S3639" t="s">
        <v>147</v>
      </c>
      <c r="T3639" t="s">
        <v>73</v>
      </c>
      <c r="U3639">
        <v>13</v>
      </c>
      <c r="V3639" t="s">
        <v>136</v>
      </c>
      <c r="W3639">
        <v>3</v>
      </c>
      <c r="X3639" t="s">
        <v>24</v>
      </c>
      <c r="Y3639">
        <v>5</v>
      </c>
      <c r="Z3639" t="s">
        <v>25</v>
      </c>
      <c r="AA3639">
        <v>1</v>
      </c>
      <c r="AB3639" s="3">
        <v>45581.541666666664</v>
      </c>
      <c r="AC3639">
        <f>VLOOKUP(D3639,[1]tablaBarrios!A:C,2,FALSE)</f>
        <v>7.1023899999999998</v>
      </c>
      <c r="AD3639">
        <f>VLOOKUP(D3639,[1]tablaBarrios!A:C,3,FALSE)</f>
        <v>-73.142110000000002</v>
      </c>
    </row>
    <row r="3640" spans="1:30" x14ac:dyDescent="0.25">
      <c r="A3640">
        <v>3639</v>
      </c>
      <c r="B3640" t="s">
        <v>74</v>
      </c>
      <c r="C3640" t="s">
        <v>14</v>
      </c>
      <c r="D3640" t="s">
        <v>2</v>
      </c>
      <c r="E3640" s="1">
        <v>45581</v>
      </c>
      <c r="F3640" s="2">
        <v>0.41666666666666669</v>
      </c>
      <c r="G3640">
        <v>-89</v>
      </c>
      <c r="H3640" t="s">
        <v>3</v>
      </c>
      <c r="I3640" t="s">
        <v>4</v>
      </c>
      <c r="J3640" t="s">
        <v>5</v>
      </c>
      <c r="K3640" t="s">
        <v>6</v>
      </c>
      <c r="L3640" t="s">
        <v>70</v>
      </c>
      <c r="M3640" t="s">
        <v>75</v>
      </c>
      <c r="N3640" t="s">
        <v>4</v>
      </c>
      <c r="O3640">
        <v>18</v>
      </c>
      <c r="P3640">
        <v>2024</v>
      </c>
      <c r="Q3640">
        <v>10</v>
      </c>
      <c r="R3640">
        <v>16</v>
      </c>
      <c r="S3640" t="s">
        <v>76</v>
      </c>
      <c r="T3640" t="s">
        <v>73</v>
      </c>
      <c r="U3640">
        <v>10</v>
      </c>
      <c r="V3640" t="s">
        <v>136</v>
      </c>
      <c r="W3640">
        <v>3</v>
      </c>
      <c r="X3640" t="s">
        <v>12</v>
      </c>
      <c r="Y3640">
        <v>15</v>
      </c>
      <c r="Z3640" t="s">
        <v>2</v>
      </c>
      <c r="AA3640">
        <v>1</v>
      </c>
      <c r="AB3640" s="3">
        <v>45581.416666666664</v>
      </c>
      <c r="AC3640">
        <f>VLOOKUP(D3640,[1]tablaBarrios!A:C,2,FALSE)</f>
        <v>7.1189999999999998</v>
      </c>
      <c r="AD3640">
        <f>VLOOKUP(D3640,[1]tablaBarrios!A:C,3,FALSE)</f>
        <v>-73.122</v>
      </c>
    </row>
    <row r="3641" spans="1:30" x14ac:dyDescent="0.25">
      <c r="A3641">
        <v>3640</v>
      </c>
      <c r="B3641" t="s">
        <v>74</v>
      </c>
      <c r="C3641" t="s">
        <v>14</v>
      </c>
      <c r="D3641" t="s">
        <v>67</v>
      </c>
      <c r="E3641" s="1">
        <v>45581</v>
      </c>
      <c r="F3641" s="2">
        <v>0.79166666666666663</v>
      </c>
      <c r="G3641">
        <v>-89</v>
      </c>
      <c r="H3641" t="s">
        <v>3</v>
      </c>
      <c r="I3641" t="s">
        <v>4</v>
      </c>
      <c r="J3641" t="s">
        <v>5</v>
      </c>
      <c r="K3641" t="s">
        <v>269</v>
      </c>
      <c r="L3641" t="s">
        <v>70</v>
      </c>
      <c r="M3641" t="s">
        <v>75</v>
      </c>
      <c r="N3641" t="s">
        <v>4</v>
      </c>
      <c r="O3641">
        <v>18</v>
      </c>
      <c r="P3641">
        <v>2024</v>
      </c>
      <c r="Q3641">
        <v>10</v>
      </c>
      <c r="R3641">
        <v>16</v>
      </c>
      <c r="S3641" t="s">
        <v>54</v>
      </c>
      <c r="T3641" t="s">
        <v>73</v>
      </c>
      <c r="U3641">
        <v>19</v>
      </c>
      <c r="V3641" t="s">
        <v>136</v>
      </c>
      <c r="W3641">
        <v>3</v>
      </c>
      <c r="X3641" t="s">
        <v>66</v>
      </c>
      <c r="Y3641">
        <v>12</v>
      </c>
      <c r="Z3641" t="s">
        <v>67</v>
      </c>
      <c r="AA3641">
        <v>1</v>
      </c>
      <c r="AB3641" s="3">
        <v>45581.791666666664</v>
      </c>
      <c r="AC3641">
        <f>VLOOKUP(D3641,[1]tablaBarrios!A:C,2,FALSE)</f>
        <v>7.125</v>
      </c>
      <c r="AD3641">
        <f>VLOOKUP(D3641,[1]tablaBarrios!A:C,3,FALSE)</f>
        <v>-73.128</v>
      </c>
    </row>
    <row r="3642" spans="1:30" x14ac:dyDescent="0.25">
      <c r="A3642">
        <v>3641</v>
      </c>
      <c r="B3642" t="s">
        <v>74</v>
      </c>
      <c r="C3642" t="s">
        <v>14</v>
      </c>
      <c r="D3642" t="s">
        <v>67</v>
      </c>
      <c r="E3642" s="1">
        <v>45581</v>
      </c>
      <c r="F3642" s="2">
        <v>0.58333333333333337</v>
      </c>
      <c r="G3642">
        <v>-89</v>
      </c>
      <c r="H3642" t="s">
        <v>3</v>
      </c>
      <c r="I3642" t="s">
        <v>4</v>
      </c>
      <c r="J3642" t="s">
        <v>5</v>
      </c>
      <c r="K3642" t="s">
        <v>6</v>
      </c>
      <c r="L3642" t="s">
        <v>70</v>
      </c>
      <c r="M3642" t="s">
        <v>75</v>
      </c>
      <c r="N3642" t="s">
        <v>4</v>
      </c>
      <c r="O3642">
        <v>18</v>
      </c>
      <c r="P3642">
        <v>2024</v>
      </c>
      <c r="Q3642">
        <v>10</v>
      </c>
      <c r="R3642">
        <v>16</v>
      </c>
      <c r="S3642" t="s">
        <v>48</v>
      </c>
      <c r="T3642" t="s">
        <v>73</v>
      </c>
      <c r="U3642">
        <v>14</v>
      </c>
      <c r="V3642" t="s">
        <v>136</v>
      </c>
      <c r="W3642">
        <v>3</v>
      </c>
      <c r="X3642" t="s">
        <v>66</v>
      </c>
      <c r="Y3642">
        <v>12</v>
      </c>
      <c r="Z3642" t="s">
        <v>67</v>
      </c>
      <c r="AA3642">
        <v>1</v>
      </c>
      <c r="AB3642" s="3">
        <v>45581.583333333336</v>
      </c>
      <c r="AC3642">
        <f>VLOOKUP(D3642,[1]tablaBarrios!A:C,2,FALSE)</f>
        <v>7.125</v>
      </c>
      <c r="AD3642">
        <f>VLOOKUP(D3642,[1]tablaBarrios!A:C,3,FALSE)</f>
        <v>-73.128</v>
      </c>
    </row>
    <row r="3643" spans="1:30" x14ac:dyDescent="0.25">
      <c r="A3643">
        <v>3642</v>
      </c>
      <c r="B3643" t="s">
        <v>74</v>
      </c>
      <c r="C3643" t="s">
        <v>14</v>
      </c>
      <c r="D3643" t="s">
        <v>123</v>
      </c>
      <c r="E3643" s="1">
        <v>45581</v>
      </c>
      <c r="F3643" s="2">
        <v>0.79166666666666663</v>
      </c>
      <c r="G3643">
        <v>-89</v>
      </c>
      <c r="H3643" t="s">
        <v>28</v>
      </c>
      <c r="I3643" t="s">
        <v>4</v>
      </c>
      <c r="J3643" t="s">
        <v>118</v>
      </c>
      <c r="K3643" t="s">
        <v>119</v>
      </c>
      <c r="L3643" t="s">
        <v>70</v>
      </c>
      <c r="M3643" t="s">
        <v>75</v>
      </c>
      <c r="N3643" t="s">
        <v>4</v>
      </c>
      <c r="O3643">
        <v>18</v>
      </c>
      <c r="P3643">
        <v>2024</v>
      </c>
      <c r="Q3643">
        <v>10</v>
      </c>
      <c r="R3643">
        <v>16</v>
      </c>
      <c r="S3643" t="s">
        <v>54</v>
      </c>
      <c r="T3643" t="s">
        <v>73</v>
      </c>
      <c r="U3643">
        <v>19</v>
      </c>
      <c r="V3643" t="s">
        <v>136</v>
      </c>
      <c r="W3643">
        <v>3</v>
      </c>
      <c r="X3643" t="s">
        <v>66</v>
      </c>
      <c r="Y3643">
        <v>12</v>
      </c>
      <c r="Z3643" t="s">
        <v>67</v>
      </c>
      <c r="AA3643">
        <v>1</v>
      </c>
      <c r="AB3643" s="3">
        <v>45581.791666666664</v>
      </c>
      <c r="AC3643">
        <f>VLOOKUP(D3643,[1]tablaBarrios!A:C,2,FALSE)</f>
        <v>7.1208999999999998</v>
      </c>
      <c r="AD3643">
        <f>VLOOKUP(D3643,[1]tablaBarrios!A:C,3,FALSE)</f>
        <v>-73.114900000000006</v>
      </c>
    </row>
    <row r="3644" spans="1:30" x14ac:dyDescent="0.25">
      <c r="A3644">
        <v>3643</v>
      </c>
      <c r="B3644" t="s">
        <v>74</v>
      </c>
      <c r="C3644" t="s">
        <v>14</v>
      </c>
      <c r="D3644" t="s">
        <v>97</v>
      </c>
      <c r="E3644" s="1">
        <v>45581</v>
      </c>
      <c r="F3644" s="2">
        <v>0.91666666666666663</v>
      </c>
      <c r="G3644">
        <v>-89</v>
      </c>
      <c r="H3644" t="s">
        <v>3</v>
      </c>
      <c r="I3644" t="s">
        <v>4</v>
      </c>
      <c r="J3644" t="s">
        <v>5</v>
      </c>
      <c r="K3644" t="s">
        <v>6</v>
      </c>
      <c r="L3644" t="s">
        <v>70</v>
      </c>
      <c r="M3644" t="s">
        <v>75</v>
      </c>
      <c r="N3644" t="s">
        <v>4</v>
      </c>
      <c r="O3644">
        <v>18</v>
      </c>
      <c r="P3644">
        <v>2024</v>
      </c>
      <c r="Q3644">
        <v>10</v>
      </c>
      <c r="R3644">
        <v>16</v>
      </c>
      <c r="S3644" t="s">
        <v>23</v>
      </c>
      <c r="T3644" t="s">
        <v>73</v>
      </c>
      <c r="U3644">
        <v>22</v>
      </c>
      <c r="V3644" t="s">
        <v>136</v>
      </c>
      <c r="W3644">
        <v>3</v>
      </c>
      <c r="X3644" t="s">
        <v>50</v>
      </c>
      <c r="Y3644">
        <v>1</v>
      </c>
      <c r="Z3644" t="s">
        <v>51</v>
      </c>
      <c r="AA3644">
        <v>1</v>
      </c>
      <c r="AB3644" s="3">
        <v>45581.916666666664</v>
      </c>
      <c r="AC3644">
        <f>VLOOKUP(D3644,[1]tablaBarrios!A:C,2,FALSE)</f>
        <v>7.1245000000000003</v>
      </c>
      <c r="AD3644">
        <f>VLOOKUP(D3644,[1]tablaBarrios!A:C,3,FALSE)</f>
        <v>-73.129000000000005</v>
      </c>
    </row>
    <row r="3645" spans="1:30" x14ac:dyDescent="0.25">
      <c r="A3645">
        <v>3644</v>
      </c>
      <c r="B3645" t="s">
        <v>74</v>
      </c>
      <c r="C3645" t="s">
        <v>1</v>
      </c>
      <c r="D3645" t="s">
        <v>97</v>
      </c>
      <c r="E3645" s="1">
        <v>45581</v>
      </c>
      <c r="F3645" s="2">
        <v>0.91666666666666663</v>
      </c>
      <c r="G3645">
        <v>-89</v>
      </c>
      <c r="H3645" t="s">
        <v>3</v>
      </c>
      <c r="I3645" t="s">
        <v>4</v>
      </c>
      <c r="J3645" t="s">
        <v>5</v>
      </c>
      <c r="K3645" t="s">
        <v>6</v>
      </c>
      <c r="L3645" t="s">
        <v>70</v>
      </c>
      <c r="M3645" t="s">
        <v>75</v>
      </c>
      <c r="N3645" t="s">
        <v>4</v>
      </c>
      <c r="O3645">
        <v>18</v>
      </c>
      <c r="P3645">
        <v>2024</v>
      </c>
      <c r="Q3645">
        <v>10</v>
      </c>
      <c r="R3645">
        <v>16</v>
      </c>
      <c r="S3645" t="s">
        <v>23</v>
      </c>
      <c r="T3645" t="s">
        <v>73</v>
      </c>
      <c r="U3645">
        <v>22</v>
      </c>
      <c r="V3645" t="s">
        <v>136</v>
      </c>
      <c r="W3645">
        <v>3</v>
      </c>
      <c r="X3645" t="s">
        <v>50</v>
      </c>
      <c r="Y3645">
        <v>1</v>
      </c>
      <c r="Z3645" t="s">
        <v>51</v>
      </c>
      <c r="AA3645">
        <v>1</v>
      </c>
      <c r="AB3645" s="3">
        <v>45581.916666666664</v>
      </c>
      <c r="AC3645">
        <f>VLOOKUP(D3645,[1]tablaBarrios!A:C,2,FALSE)</f>
        <v>7.1245000000000003</v>
      </c>
      <c r="AD3645">
        <f>VLOOKUP(D3645,[1]tablaBarrios!A:C,3,FALSE)</f>
        <v>-73.129000000000005</v>
      </c>
    </row>
    <row r="3646" spans="1:30" x14ac:dyDescent="0.25">
      <c r="A3646">
        <v>3645</v>
      </c>
      <c r="B3646" t="s">
        <v>74</v>
      </c>
      <c r="C3646" t="s">
        <v>77</v>
      </c>
      <c r="D3646" t="s">
        <v>158</v>
      </c>
      <c r="E3646" s="1">
        <v>45581</v>
      </c>
      <c r="F3646" s="2">
        <v>0.79166666666666663</v>
      </c>
      <c r="G3646">
        <v>-89</v>
      </c>
      <c r="H3646" t="s">
        <v>3</v>
      </c>
      <c r="I3646" t="s">
        <v>4</v>
      </c>
      <c r="J3646" t="s">
        <v>5</v>
      </c>
      <c r="K3646" t="s">
        <v>6</v>
      </c>
      <c r="L3646" t="s">
        <v>70</v>
      </c>
      <c r="M3646" t="s">
        <v>75</v>
      </c>
      <c r="N3646" t="s">
        <v>4</v>
      </c>
      <c r="O3646">
        <v>18</v>
      </c>
      <c r="P3646">
        <v>2024</v>
      </c>
      <c r="Q3646">
        <v>10</v>
      </c>
      <c r="R3646">
        <v>16</v>
      </c>
      <c r="S3646" t="s">
        <v>54</v>
      </c>
      <c r="T3646" t="s">
        <v>73</v>
      </c>
      <c r="U3646">
        <v>19</v>
      </c>
      <c r="V3646" t="s">
        <v>136</v>
      </c>
      <c r="W3646">
        <v>3</v>
      </c>
      <c r="X3646" t="s">
        <v>50</v>
      </c>
      <c r="Y3646">
        <v>1</v>
      </c>
      <c r="Z3646" t="s">
        <v>51</v>
      </c>
      <c r="AA3646">
        <v>1</v>
      </c>
      <c r="AB3646" s="3">
        <v>45581.791666666664</v>
      </c>
      <c r="AC3646">
        <f>VLOOKUP(D3646,[1]tablaBarrios!A:C,2,FALSE)</f>
        <v>7.1538000000000004</v>
      </c>
      <c r="AD3646">
        <f>VLOOKUP(D3646,[1]tablaBarrios!A:C,3,FALSE)</f>
        <v>-73.131600000000006</v>
      </c>
    </row>
    <row r="3647" spans="1:30" x14ac:dyDescent="0.25">
      <c r="A3647">
        <v>3646</v>
      </c>
      <c r="B3647" t="s">
        <v>74</v>
      </c>
      <c r="C3647" t="s">
        <v>14</v>
      </c>
      <c r="D3647" t="s">
        <v>58</v>
      </c>
      <c r="E3647" s="1">
        <v>45581</v>
      </c>
      <c r="F3647" s="2">
        <v>0</v>
      </c>
      <c r="G3647">
        <v>-89</v>
      </c>
      <c r="H3647" t="s">
        <v>28</v>
      </c>
      <c r="I3647" t="s">
        <v>4</v>
      </c>
      <c r="J3647" t="s">
        <v>5</v>
      </c>
      <c r="K3647" t="s">
        <v>6</v>
      </c>
      <c r="L3647" t="s">
        <v>70</v>
      </c>
      <c r="M3647" t="s">
        <v>75</v>
      </c>
      <c r="N3647" t="s">
        <v>4</v>
      </c>
      <c r="O3647">
        <v>18</v>
      </c>
      <c r="P3647">
        <v>2024</v>
      </c>
      <c r="Q3647">
        <v>10</v>
      </c>
      <c r="R3647">
        <v>16</v>
      </c>
      <c r="S3647" t="s">
        <v>32</v>
      </c>
      <c r="T3647" t="s">
        <v>73</v>
      </c>
      <c r="U3647">
        <v>0</v>
      </c>
      <c r="V3647" t="s">
        <v>136</v>
      </c>
      <c r="W3647">
        <v>3</v>
      </c>
      <c r="X3647" t="s">
        <v>60</v>
      </c>
      <c r="Y3647">
        <v>13</v>
      </c>
      <c r="Z3647" t="s">
        <v>61</v>
      </c>
      <c r="AA3647">
        <v>1</v>
      </c>
      <c r="AB3647" s="3">
        <v>45581</v>
      </c>
      <c r="AC3647">
        <f>VLOOKUP(D3647,[1]tablaBarrios!A:C,2,FALSE)</f>
        <v>7.1326000000000001</v>
      </c>
      <c r="AD3647">
        <f>VLOOKUP(D3647,[1]tablaBarrios!A:C,3,FALSE)</f>
        <v>-73.117400000000004</v>
      </c>
    </row>
    <row r="3648" spans="1:30" x14ac:dyDescent="0.25">
      <c r="A3648">
        <v>3647</v>
      </c>
      <c r="B3648" t="s">
        <v>74</v>
      </c>
      <c r="C3648" t="s">
        <v>14</v>
      </c>
      <c r="D3648" t="s">
        <v>58</v>
      </c>
      <c r="E3648" s="1">
        <v>45581</v>
      </c>
      <c r="F3648" s="2">
        <v>0</v>
      </c>
      <c r="G3648">
        <v>-89</v>
      </c>
      <c r="H3648" t="s">
        <v>28</v>
      </c>
      <c r="I3648" t="s">
        <v>4</v>
      </c>
      <c r="J3648" t="s">
        <v>82</v>
      </c>
      <c r="K3648" t="s">
        <v>6</v>
      </c>
      <c r="L3648" t="s">
        <v>70</v>
      </c>
      <c r="M3648" t="s">
        <v>75</v>
      </c>
      <c r="N3648" t="s">
        <v>4</v>
      </c>
      <c r="O3648">
        <v>18</v>
      </c>
      <c r="P3648">
        <v>2024</v>
      </c>
      <c r="Q3648">
        <v>10</v>
      </c>
      <c r="R3648">
        <v>16</v>
      </c>
      <c r="S3648" t="s">
        <v>32</v>
      </c>
      <c r="T3648" t="s">
        <v>73</v>
      </c>
      <c r="U3648">
        <v>0</v>
      </c>
      <c r="V3648" t="s">
        <v>136</v>
      </c>
      <c r="W3648">
        <v>3</v>
      </c>
      <c r="X3648" t="s">
        <v>60</v>
      </c>
      <c r="Y3648">
        <v>13</v>
      </c>
      <c r="Z3648" t="s">
        <v>61</v>
      </c>
      <c r="AA3648">
        <v>1</v>
      </c>
      <c r="AB3648" s="3">
        <v>45581</v>
      </c>
      <c r="AC3648">
        <f>VLOOKUP(D3648,[1]tablaBarrios!A:C,2,FALSE)</f>
        <v>7.1326000000000001</v>
      </c>
      <c r="AD3648">
        <f>VLOOKUP(D3648,[1]tablaBarrios!A:C,3,FALSE)</f>
        <v>-73.117400000000004</v>
      </c>
    </row>
    <row r="3649" spans="1:30" x14ac:dyDescent="0.25">
      <c r="A3649">
        <v>3648</v>
      </c>
      <c r="B3649" t="s">
        <v>74</v>
      </c>
      <c r="C3649" t="s">
        <v>14</v>
      </c>
      <c r="D3649" t="s">
        <v>58</v>
      </c>
      <c r="E3649" s="1">
        <v>45581</v>
      </c>
      <c r="F3649" s="2">
        <v>0.41666666666666669</v>
      </c>
      <c r="G3649">
        <v>-89</v>
      </c>
      <c r="H3649" t="s">
        <v>3</v>
      </c>
      <c r="I3649" t="s">
        <v>4</v>
      </c>
      <c r="J3649" t="s">
        <v>5</v>
      </c>
      <c r="K3649" t="s">
        <v>6</v>
      </c>
      <c r="L3649" t="s">
        <v>70</v>
      </c>
      <c r="M3649" t="s">
        <v>75</v>
      </c>
      <c r="N3649" t="s">
        <v>4</v>
      </c>
      <c r="O3649">
        <v>18</v>
      </c>
      <c r="P3649">
        <v>2024</v>
      </c>
      <c r="Q3649">
        <v>10</v>
      </c>
      <c r="R3649">
        <v>16</v>
      </c>
      <c r="S3649" t="s">
        <v>76</v>
      </c>
      <c r="T3649" t="s">
        <v>73</v>
      </c>
      <c r="U3649">
        <v>10</v>
      </c>
      <c r="V3649" t="s">
        <v>136</v>
      </c>
      <c r="W3649">
        <v>3</v>
      </c>
      <c r="X3649" t="s">
        <v>60</v>
      </c>
      <c r="Y3649">
        <v>13</v>
      </c>
      <c r="Z3649" t="s">
        <v>61</v>
      </c>
      <c r="AA3649">
        <v>1</v>
      </c>
      <c r="AB3649" s="3">
        <v>45581.416666666664</v>
      </c>
      <c r="AC3649">
        <f>VLOOKUP(D3649,[1]tablaBarrios!A:C,2,FALSE)</f>
        <v>7.1326000000000001</v>
      </c>
      <c r="AD3649">
        <f>VLOOKUP(D3649,[1]tablaBarrios!A:C,3,FALSE)</f>
        <v>-73.117400000000004</v>
      </c>
    </row>
    <row r="3650" spans="1:30" x14ac:dyDescent="0.25">
      <c r="A3650">
        <v>3649</v>
      </c>
      <c r="B3650" t="s">
        <v>74</v>
      </c>
      <c r="C3650" t="s">
        <v>14</v>
      </c>
      <c r="D3650" t="s">
        <v>149</v>
      </c>
      <c r="E3650" s="1">
        <v>45581</v>
      </c>
      <c r="F3650" s="2">
        <v>0.25</v>
      </c>
      <c r="G3650">
        <v>-89</v>
      </c>
      <c r="H3650" t="s">
        <v>28</v>
      </c>
      <c r="I3650" t="s">
        <v>4</v>
      </c>
      <c r="J3650" t="s">
        <v>5</v>
      </c>
      <c r="K3650" t="s">
        <v>6</v>
      </c>
      <c r="L3650" t="s">
        <v>70</v>
      </c>
      <c r="M3650" t="s">
        <v>75</v>
      </c>
      <c r="N3650" t="s">
        <v>4</v>
      </c>
      <c r="O3650">
        <v>18</v>
      </c>
      <c r="P3650">
        <v>2024</v>
      </c>
      <c r="Q3650">
        <v>10</v>
      </c>
      <c r="R3650">
        <v>16</v>
      </c>
      <c r="S3650" t="s">
        <v>101</v>
      </c>
      <c r="T3650" t="s">
        <v>73</v>
      </c>
      <c r="U3650">
        <v>6</v>
      </c>
      <c r="V3650" t="s">
        <v>136</v>
      </c>
      <c r="W3650">
        <v>3</v>
      </c>
      <c r="X3650" t="s">
        <v>41</v>
      </c>
      <c r="Y3650">
        <v>3</v>
      </c>
      <c r="Z3650" t="s">
        <v>36</v>
      </c>
      <c r="AA3650">
        <v>1</v>
      </c>
      <c r="AB3650" s="3">
        <v>45581.25</v>
      </c>
      <c r="AC3650">
        <f>VLOOKUP(D3650,[1]tablaBarrios!A:C,2,FALSE)</f>
        <v>7.1405000000000003</v>
      </c>
      <c r="AD3650">
        <f>VLOOKUP(D3650,[1]tablaBarrios!A:C,3,FALSE)</f>
        <v>-73.120199999999997</v>
      </c>
    </row>
    <row r="3651" spans="1:30" x14ac:dyDescent="0.25">
      <c r="A3651">
        <v>3650</v>
      </c>
      <c r="B3651" t="s">
        <v>74</v>
      </c>
      <c r="C3651" t="s">
        <v>14</v>
      </c>
      <c r="D3651" t="s">
        <v>36</v>
      </c>
      <c r="E3651" s="1">
        <v>45581</v>
      </c>
      <c r="F3651" s="2">
        <v>0.79166666666666663</v>
      </c>
      <c r="G3651">
        <v>-89</v>
      </c>
      <c r="H3651" t="s">
        <v>3</v>
      </c>
      <c r="I3651" t="s">
        <v>4</v>
      </c>
      <c r="J3651" t="s">
        <v>82</v>
      </c>
      <c r="K3651" t="s">
        <v>6</v>
      </c>
      <c r="L3651" t="s">
        <v>70</v>
      </c>
      <c r="M3651" t="s">
        <v>75</v>
      </c>
      <c r="N3651" t="s">
        <v>4</v>
      </c>
      <c r="O3651">
        <v>18</v>
      </c>
      <c r="P3651">
        <v>2024</v>
      </c>
      <c r="Q3651">
        <v>10</v>
      </c>
      <c r="R3651">
        <v>16</v>
      </c>
      <c r="S3651" t="s">
        <v>54</v>
      </c>
      <c r="T3651" t="s">
        <v>73</v>
      </c>
      <c r="U3651">
        <v>19</v>
      </c>
      <c r="V3651" t="s">
        <v>136</v>
      </c>
      <c r="W3651">
        <v>3</v>
      </c>
      <c r="X3651" t="s">
        <v>41</v>
      </c>
      <c r="Y3651">
        <v>3</v>
      </c>
      <c r="Z3651" t="s">
        <v>36</v>
      </c>
      <c r="AA3651">
        <v>1</v>
      </c>
      <c r="AB3651" s="3">
        <v>45581.791666666664</v>
      </c>
      <c r="AC3651">
        <f>VLOOKUP(D3651,[1]tablaBarrios!A:C,2,FALSE)</f>
        <v>7.1327999999999996</v>
      </c>
      <c r="AD3651">
        <f>VLOOKUP(D3651,[1]tablaBarrios!A:C,3,FALSE)</f>
        <v>-73.123500000000007</v>
      </c>
    </row>
    <row r="3652" spans="1:30" x14ac:dyDescent="0.25">
      <c r="A3652">
        <v>3651</v>
      </c>
      <c r="B3652" t="s">
        <v>74</v>
      </c>
      <c r="C3652" t="s">
        <v>77</v>
      </c>
      <c r="D3652" t="s">
        <v>285</v>
      </c>
      <c r="E3652" s="1">
        <v>45581</v>
      </c>
      <c r="F3652" s="2">
        <v>0.79166666666666663</v>
      </c>
      <c r="G3652">
        <v>-89</v>
      </c>
      <c r="H3652" t="s">
        <v>3</v>
      </c>
      <c r="I3652" t="s">
        <v>4</v>
      </c>
      <c r="J3652" t="s">
        <v>82</v>
      </c>
      <c r="K3652" t="s">
        <v>6</v>
      </c>
      <c r="L3652" t="s">
        <v>70</v>
      </c>
      <c r="M3652" t="s">
        <v>75</v>
      </c>
      <c r="N3652" t="s">
        <v>4</v>
      </c>
      <c r="O3652">
        <v>18</v>
      </c>
      <c r="P3652">
        <v>2024</v>
      </c>
      <c r="Q3652">
        <v>10</v>
      </c>
      <c r="R3652">
        <v>16</v>
      </c>
      <c r="S3652" t="s">
        <v>54</v>
      </c>
      <c r="T3652" t="s">
        <v>73</v>
      </c>
      <c r="U3652">
        <v>19</v>
      </c>
      <c r="V3652" t="s">
        <v>136</v>
      </c>
      <c r="W3652">
        <v>3</v>
      </c>
      <c r="X3652" t="s">
        <v>114</v>
      </c>
      <c r="Y3652">
        <v>9</v>
      </c>
      <c r="Z3652" t="s">
        <v>115</v>
      </c>
      <c r="AA3652">
        <v>1</v>
      </c>
      <c r="AB3652" s="3">
        <v>45581.791666666664</v>
      </c>
      <c r="AC3652">
        <f>VLOOKUP(D3652,[1]tablaBarrios!A:C,2,FALSE)</f>
        <v>7.0967599999999997</v>
      </c>
      <c r="AD3652">
        <f>VLOOKUP(D3652,[1]tablaBarrios!A:C,3,FALSE)</f>
        <v>-73.11448</v>
      </c>
    </row>
    <row r="3653" spans="1:30" x14ac:dyDescent="0.25">
      <c r="A3653">
        <v>3652</v>
      </c>
      <c r="B3653" t="s">
        <v>74</v>
      </c>
      <c r="C3653" t="s">
        <v>14</v>
      </c>
      <c r="D3653" t="s">
        <v>63</v>
      </c>
      <c r="E3653" s="1">
        <v>45581</v>
      </c>
      <c r="F3653" s="2">
        <v>0.83333333333333337</v>
      </c>
      <c r="G3653">
        <v>-89</v>
      </c>
      <c r="H3653" t="s">
        <v>3</v>
      </c>
      <c r="I3653" t="s">
        <v>4</v>
      </c>
      <c r="J3653" t="s">
        <v>5</v>
      </c>
      <c r="K3653" t="s">
        <v>144</v>
      </c>
      <c r="L3653" t="s">
        <v>70</v>
      </c>
      <c r="M3653" t="s">
        <v>75</v>
      </c>
      <c r="N3653" t="s">
        <v>4</v>
      </c>
      <c r="O3653">
        <v>18</v>
      </c>
      <c r="P3653">
        <v>2024</v>
      </c>
      <c r="Q3653">
        <v>10</v>
      </c>
      <c r="R3653">
        <v>16</v>
      </c>
      <c r="S3653" t="s">
        <v>65</v>
      </c>
      <c r="T3653" t="s">
        <v>73</v>
      </c>
      <c r="U3653">
        <v>20</v>
      </c>
      <c r="V3653" t="s">
        <v>136</v>
      </c>
      <c r="W3653">
        <v>3</v>
      </c>
      <c r="X3653" t="s">
        <v>34</v>
      </c>
      <c r="Y3653">
        <v>6</v>
      </c>
      <c r="Z3653" t="s">
        <v>27</v>
      </c>
      <c r="AA3653">
        <v>1</v>
      </c>
      <c r="AB3653" s="3">
        <v>45581.833333333336</v>
      </c>
      <c r="AC3653">
        <f>VLOOKUP(D3653,[1]tablaBarrios!A:C,2,FALSE)</f>
        <v>7.1055999999999999</v>
      </c>
      <c r="AD3653">
        <f>VLOOKUP(D3653,[1]tablaBarrios!A:C,3,FALSE)</f>
        <v>-73.118300000000005</v>
      </c>
    </row>
    <row r="3654" spans="1:30" x14ac:dyDescent="0.25">
      <c r="A3654">
        <v>3653</v>
      </c>
      <c r="B3654" t="s">
        <v>74</v>
      </c>
      <c r="C3654" t="s">
        <v>88</v>
      </c>
      <c r="D3654" t="s">
        <v>271</v>
      </c>
      <c r="E3654" s="1">
        <v>45581</v>
      </c>
      <c r="F3654" s="2">
        <v>0.33333333333333331</v>
      </c>
      <c r="G3654">
        <v>-89</v>
      </c>
      <c r="H3654" t="s">
        <v>3</v>
      </c>
      <c r="I3654" t="s">
        <v>4</v>
      </c>
      <c r="J3654" t="s">
        <v>5</v>
      </c>
      <c r="K3654" t="s">
        <v>6</v>
      </c>
      <c r="L3654" t="s">
        <v>70</v>
      </c>
      <c r="M3654" t="s">
        <v>75</v>
      </c>
      <c r="N3654" t="s">
        <v>4</v>
      </c>
      <c r="O3654">
        <v>18</v>
      </c>
      <c r="P3654">
        <v>2024</v>
      </c>
      <c r="Q3654">
        <v>10</v>
      </c>
      <c r="R3654">
        <v>16</v>
      </c>
      <c r="S3654" t="s">
        <v>134</v>
      </c>
      <c r="T3654" t="s">
        <v>73</v>
      </c>
      <c r="U3654">
        <v>8</v>
      </c>
      <c r="V3654" t="s">
        <v>136</v>
      </c>
      <c r="W3654">
        <v>3</v>
      </c>
      <c r="X3654" t="s">
        <v>155</v>
      </c>
      <c r="Y3654">
        <v>11</v>
      </c>
      <c r="Z3654" t="s">
        <v>156</v>
      </c>
      <c r="AA3654">
        <v>1</v>
      </c>
      <c r="AB3654" s="3">
        <v>45581.333333333336</v>
      </c>
      <c r="AC3654">
        <f>VLOOKUP(D3654,[1]tablaBarrios!A:C,2,FALSE)</f>
        <v>7.0845200000000004</v>
      </c>
      <c r="AD3654">
        <f>VLOOKUP(D3654,[1]tablaBarrios!A:C,3,FALSE)</f>
        <v>-73.124790000000004</v>
      </c>
    </row>
    <row r="3655" spans="1:30" x14ac:dyDescent="0.25">
      <c r="A3655">
        <v>3654</v>
      </c>
      <c r="B3655" t="s">
        <v>0</v>
      </c>
      <c r="C3655" t="s">
        <v>88</v>
      </c>
      <c r="D3655" t="s">
        <v>194</v>
      </c>
      <c r="E3655" s="1">
        <v>45582</v>
      </c>
      <c r="F3655" s="2">
        <v>0.25</v>
      </c>
      <c r="G3655">
        <v>-89</v>
      </c>
      <c r="H3655" t="s">
        <v>3</v>
      </c>
      <c r="I3655" t="s">
        <v>4</v>
      </c>
      <c r="J3655" t="s">
        <v>124</v>
      </c>
      <c r="K3655" t="s">
        <v>6</v>
      </c>
      <c r="L3655" t="s">
        <v>7</v>
      </c>
      <c r="M3655" t="s">
        <v>8</v>
      </c>
      <c r="N3655" t="s">
        <v>4</v>
      </c>
      <c r="O3655">
        <v>18</v>
      </c>
      <c r="P3655">
        <v>2024</v>
      </c>
      <c r="Q3655">
        <v>10</v>
      </c>
      <c r="R3655">
        <v>17</v>
      </c>
      <c r="S3655" t="s">
        <v>101</v>
      </c>
      <c r="T3655" t="s">
        <v>10</v>
      </c>
      <c r="U3655">
        <v>6</v>
      </c>
      <c r="V3655" t="s">
        <v>152</v>
      </c>
      <c r="W3655">
        <v>4</v>
      </c>
      <c r="X3655" t="s">
        <v>24</v>
      </c>
      <c r="Y3655">
        <v>5</v>
      </c>
      <c r="Z3655" t="s">
        <v>25</v>
      </c>
      <c r="AA3655">
        <v>1</v>
      </c>
      <c r="AB3655" s="3">
        <v>45582.25</v>
      </c>
      <c r="AC3655">
        <f>VLOOKUP(D3655,[1]tablaBarrios!A:C,2,FALSE)</f>
        <v>7.1253900000000003</v>
      </c>
      <c r="AD3655">
        <f>VLOOKUP(D3655,[1]tablaBarrios!A:C,3,FALSE)</f>
        <v>-73.119799999999998</v>
      </c>
    </row>
    <row r="3656" spans="1:30" x14ac:dyDescent="0.25">
      <c r="A3656">
        <v>3655</v>
      </c>
      <c r="B3656" t="s">
        <v>0</v>
      </c>
      <c r="C3656" t="s">
        <v>77</v>
      </c>
      <c r="D3656" t="s">
        <v>27</v>
      </c>
      <c r="E3656" s="1">
        <v>45582</v>
      </c>
      <c r="F3656" s="2">
        <v>0.45833333333333331</v>
      </c>
      <c r="G3656">
        <v>-89</v>
      </c>
      <c r="H3656" t="s">
        <v>3</v>
      </c>
      <c r="I3656" t="s">
        <v>4</v>
      </c>
      <c r="J3656" t="s">
        <v>5</v>
      </c>
      <c r="K3656" t="s">
        <v>6</v>
      </c>
      <c r="L3656" t="s">
        <v>7</v>
      </c>
      <c r="M3656" t="s">
        <v>8</v>
      </c>
      <c r="N3656" t="s">
        <v>4</v>
      </c>
      <c r="O3656">
        <v>18</v>
      </c>
      <c r="P3656">
        <v>2024</v>
      </c>
      <c r="Q3656">
        <v>10</v>
      </c>
      <c r="R3656">
        <v>17</v>
      </c>
      <c r="S3656" t="s">
        <v>80</v>
      </c>
      <c r="T3656" t="s">
        <v>10</v>
      </c>
      <c r="U3656">
        <v>11</v>
      </c>
      <c r="V3656" t="s">
        <v>152</v>
      </c>
      <c r="W3656">
        <v>4</v>
      </c>
      <c r="X3656" t="s">
        <v>34</v>
      </c>
      <c r="Y3656">
        <v>6</v>
      </c>
      <c r="Z3656" t="s">
        <v>27</v>
      </c>
      <c r="AA3656">
        <v>1</v>
      </c>
      <c r="AB3656" s="3">
        <v>45582.458333333336</v>
      </c>
      <c r="AC3656">
        <f>VLOOKUP(D3656,[1]tablaBarrios!A:C,2,FALSE)</f>
        <v>7.1181999999999999</v>
      </c>
      <c r="AD3656">
        <f>VLOOKUP(D3656,[1]tablaBarrios!A:C,3,FALSE)</f>
        <v>-73.123500000000007</v>
      </c>
    </row>
    <row r="3657" spans="1:30" x14ac:dyDescent="0.25">
      <c r="A3657">
        <v>3656</v>
      </c>
      <c r="B3657" t="s">
        <v>0</v>
      </c>
      <c r="C3657" t="s">
        <v>1</v>
      </c>
      <c r="D3657" t="s">
        <v>2</v>
      </c>
      <c r="E3657" s="1">
        <v>45582</v>
      </c>
      <c r="F3657" s="2">
        <v>0.91666666666666663</v>
      </c>
      <c r="G3657">
        <v>-89</v>
      </c>
      <c r="H3657" t="s">
        <v>3</v>
      </c>
      <c r="I3657" t="s">
        <v>4</v>
      </c>
      <c r="J3657" t="s">
        <v>5</v>
      </c>
      <c r="K3657" t="s">
        <v>6</v>
      </c>
      <c r="L3657" t="s">
        <v>7</v>
      </c>
      <c r="M3657" t="s">
        <v>8</v>
      </c>
      <c r="N3657" t="s">
        <v>4</v>
      </c>
      <c r="O3657">
        <v>18</v>
      </c>
      <c r="P3657">
        <v>2024</v>
      </c>
      <c r="Q3657">
        <v>10</v>
      </c>
      <c r="R3657">
        <v>17</v>
      </c>
      <c r="S3657" t="s">
        <v>23</v>
      </c>
      <c r="T3657" t="s">
        <v>10</v>
      </c>
      <c r="U3657">
        <v>22</v>
      </c>
      <c r="V3657" t="s">
        <v>152</v>
      </c>
      <c r="W3657">
        <v>4</v>
      </c>
      <c r="X3657" t="s">
        <v>12</v>
      </c>
      <c r="Y3657">
        <v>15</v>
      </c>
      <c r="Z3657" t="s">
        <v>2</v>
      </c>
      <c r="AA3657">
        <v>1</v>
      </c>
      <c r="AB3657" s="3">
        <v>45582.916666666664</v>
      </c>
      <c r="AC3657">
        <f>VLOOKUP(D3657,[1]tablaBarrios!A:C,2,FALSE)</f>
        <v>7.1189999999999998</v>
      </c>
      <c r="AD3657">
        <f>VLOOKUP(D3657,[1]tablaBarrios!A:C,3,FALSE)</f>
        <v>-73.122</v>
      </c>
    </row>
    <row r="3658" spans="1:30" x14ac:dyDescent="0.25">
      <c r="A3658">
        <v>3657</v>
      </c>
      <c r="B3658" t="s">
        <v>0</v>
      </c>
      <c r="C3658" t="s">
        <v>1</v>
      </c>
      <c r="D3658" t="s">
        <v>319</v>
      </c>
      <c r="E3658" s="1">
        <v>45582</v>
      </c>
      <c r="F3658" s="2">
        <v>0.75</v>
      </c>
      <c r="G3658">
        <v>-89</v>
      </c>
      <c r="H3658" t="s">
        <v>28</v>
      </c>
      <c r="I3658" t="s">
        <v>4</v>
      </c>
      <c r="J3658" t="s">
        <v>5</v>
      </c>
      <c r="K3658" t="s">
        <v>6</v>
      </c>
      <c r="L3658" t="s">
        <v>7</v>
      </c>
      <c r="M3658" t="s">
        <v>8</v>
      </c>
      <c r="N3658" t="s">
        <v>4</v>
      </c>
      <c r="O3658">
        <v>18</v>
      </c>
      <c r="P3658">
        <v>2024</v>
      </c>
      <c r="Q3658">
        <v>10</v>
      </c>
      <c r="R3658">
        <v>17</v>
      </c>
      <c r="S3658" t="s">
        <v>137</v>
      </c>
      <c r="T3658" t="s">
        <v>10</v>
      </c>
      <c r="U3658">
        <v>18</v>
      </c>
      <c r="V3658" t="s">
        <v>152</v>
      </c>
      <c r="W3658">
        <v>4</v>
      </c>
      <c r="X3658" t="s">
        <v>50</v>
      </c>
      <c r="Y3658">
        <v>1</v>
      </c>
      <c r="Z3658" t="s">
        <v>51</v>
      </c>
      <c r="AA3658">
        <v>1</v>
      </c>
      <c r="AB3658" s="3">
        <v>45582.75</v>
      </c>
      <c r="AC3658">
        <f>VLOOKUP(D3658,[1]tablaBarrios!A:C,2,FALSE)</f>
        <v>7.1253900000000003</v>
      </c>
      <c r="AD3658">
        <f>VLOOKUP(D3658,[1]tablaBarrios!A:C,3,FALSE)</f>
        <v>-73.119799999999998</v>
      </c>
    </row>
    <row r="3659" spans="1:30" x14ac:dyDescent="0.25">
      <c r="A3659">
        <v>3658</v>
      </c>
      <c r="B3659" t="s">
        <v>0</v>
      </c>
      <c r="C3659" t="s">
        <v>14</v>
      </c>
      <c r="D3659" t="s">
        <v>153</v>
      </c>
      <c r="E3659" s="1">
        <v>45582</v>
      </c>
      <c r="F3659" s="2">
        <v>0.625</v>
      </c>
      <c r="G3659">
        <v>-89</v>
      </c>
      <c r="H3659" t="s">
        <v>3</v>
      </c>
      <c r="I3659" t="s">
        <v>4</v>
      </c>
      <c r="J3659" t="s">
        <v>5</v>
      </c>
      <c r="K3659" t="s">
        <v>293</v>
      </c>
      <c r="L3659" t="s">
        <v>7</v>
      </c>
      <c r="M3659" t="s">
        <v>8</v>
      </c>
      <c r="N3659" t="s">
        <v>4</v>
      </c>
      <c r="O3659">
        <v>18</v>
      </c>
      <c r="P3659">
        <v>2024</v>
      </c>
      <c r="Q3659">
        <v>10</v>
      </c>
      <c r="R3659">
        <v>17</v>
      </c>
      <c r="S3659" t="s">
        <v>9</v>
      </c>
      <c r="T3659" t="s">
        <v>10</v>
      </c>
      <c r="U3659">
        <v>15</v>
      </c>
      <c r="V3659" t="s">
        <v>152</v>
      </c>
      <c r="W3659">
        <v>4</v>
      </c>
      <c r="X3659" t="s">
        <v>84</v>
      </c>
      <c r="Y3659">
        <v>4</v>
      </c>
      <c r="Z3659" t="s">
        <v>85</v>
      </c>
      <c r="AA3659">
        <v>1</v>
      </c>
      <c r="AB3659" s="3">
        <v>45582.625</v>
      </c>
      <c r="AC3659">
        <f>VLOOKUP(D3659,[1]tablaBarrios!A:C,2,FALSE)</f>
        <v>7.1695000000000002</v>
      </c>
      <c r="AD3659">
        <f>VLOOKUP(D3659,[1]tablaBarrios!A:C,3,FALSE)</f>
        <v>-73.072500000000005</v>
      </c>
    </row>
    <row r="3660" spans="1:30" x14ac:dyDescent="0.25">
      <c r="A3660">
        <v>3659</v>
      </c>
      <c r="B3660" t="s">
        <v>0</v>
      </c>
      <c r="C3660" t="s">
        <v>14</v>
      </c>
      <c r="D3660" t="s">
        <v>97</v>
      </c>
      <c r="E3660" s="1">
        <v>45582</v>
      </c>
      <c r="F3660" s="2">
        <v>0.33333333333333331</v>
      </c>
      <c r="G3660">
        <v>-89</v>
      </c>
      <c r="H3660" t="s">
        <v>28</v>
      </c>
      <c r="I3660" t="s">
        <v>4</v>
      </c>
      <c r="J3660" t="s">
        <v>5</v>
      </c>
      <c r="K3660" t="s">
        <v>6</v>
      </c>
      <c r="L3660" t="s">
        <v>7</v>
      </c>
      <c r="M3660" t="s">
        <v>8</v>
      </c>
      <c r="N3660" t="s">
        <v>4</v>
      </c>
      <c r="O3660">
        <v>18</v>
      </c>
      <c r="P3660">
        <v>2024</v>
      </c>
      <c r="Q3660">
        <v>10</v>
      </c>
      <c r="R3660">
        <v>17</v>
      </c>
      <c r="S3660" t="s">
        <v>134</v>
      </c>
      <c r="T3660" t="s">
        <v>10</v>
      </c>
      <c r="U3660">
        <v>8</v>
      </c>
      <c r="V3660" t="s">
        <v>152</v>
      </c>
      <c r="W3660">
        <v>4</v>
      </c>
      <c r="X3660" t="s">
        <v>50</v>
      </c>
      <c r="Y3660">
        <v>1</v>
      </c>
      <c r="Z3660" t="s">
        <v>51</v>
      </c>
      <c r="AA3660">
        <v>1</v>
      </c>
      <c r="AB3660" s="3">
        <v>45582.333333333336</v>
      </c>
      <c r="AC3660">
        <f>VLOOKUP(D3660,[1]tablaBarrios!A:C,2,FALSE)</f>
        <v>7.1245000000000003</v>
      </c>
      <c r="AD3660">
        <f>VLOOKUP(D3660,[1]tablaBarrios!A:C,3,FALSE)</f>
        <v>-73.129000000000005</v>
      </c>
    </row>
    <row r="3661" spans="1:30" x14ac:dyDescent="0.25">
      <c r="A3661">
        <v>3660</v>
      </c>
      <c r="B3661" t="s">
        <v>217</v>
      </c>
      <c r="C3661" t="s">
        <v>1</v>
      </c>
      <c r="D3661" t="s">
        <v>148</v>
      </c>
      <c r="E3661" s="1">
        <v>45582</v>
      </c>
      <c r="F3661" s="2">
        <v>0.29166666666666669</v>
      </c>
      <c r="G3661">
        <v>21</v>
      </c>
      <c r="H3661" t="s">
        <v>28</v>
      </c>
      <c r="I3661" t="s">
        <v>4</v>
      </c>
      <c r="J3661" t="s">
        <v>82</v>
      </c>
      <c r="K3661" t="s">
        <v>404</v>
      </c>
      <c r="L3661" t="s">
        <v>219</v>
      </c>
      <c r="M3661" t="s">
        <v>220</v>
      </c>
      <c r="N3661" t="s">
        <v>22</v>
      </c>
      <c r="O3661">
        <v>4</v>
      </c>
      <c r="P3661">
        <v>2024</v>
      </c>
      <c r="Q3661">
        <v>10</v>
      </c>
      <c r="R3661">
        <v>17</v>
      </c>
      <c r="S3661" t="s">
        <v>89</v>
      </c>
      <c r="T3661" t="s">
        <v>33</v>
      </c>
      <c r="U3661">
        <v>7</v>
      </c>
      <c r="V3661" t="s">
        <v>152</v>
      </c>
      <c r="W3661">
        <v>4</v>
      </c>
      <c r="X3661" t="s">
        <v>50</v>
      </c>
      <c r="Y3661">
        <v>1</v>
      </c>
      <c r="Z3661" t="s">
        <v>51</v>
      </c>
      <c r="AA3661">
        <v>1</v>
      </c>
      <c r="AB3661" s="3">
        <v>45582.291666666664</v>
      </c>
      <c r="AC3661">
        <f>VLOOKUP(D3661,[1]tablaBarrios!A:C,2,FALSE)</f>
        <v>7.1468999999999996</v>
      </c>
      <c r="AD3661">
        <f>VLOOKUP(D3661,[1]tablaBarrios!A:C,3,FALSE)</f>
        <v>-73.133200000000002</v>
      </c>
    </row>
    <row r="3662" spans="1:30" x14ac:dyDescent="0.25">
      <c r="A3662">
        <v>3661</v>
      </c>
      <c r="B3662" t="s">
        <v>26</v>
      </c>
      <c r="C3662" t="s">
        <v>14</v>
      </c>
      <c r="D3662" t="s">
        <v>142</v>
      </c>
      <c r="E3662" s="1">
        <v>45582</v>
      </c>
      <c r="F3662" s="2">
        <v>0.45833333333333331</v>
      </c>
      <c r="G3662">
        <v>5</v>
      </c>
      <c r="H3662" t="s">
        <v>3</v>
      </c>
      <c r="I3662" t="s">
        <v>4</v>
      </c>
      <c r="J3662" t="s">
        <v>5</v>
      </c>
      <c r="K3662" t="s">
        <v>44</v>
      </c>
      <c r="L3662" t="s">
        <v>29</v>
      </c>
      <c r="M3662" t="s">
        <v>30</v>
      </c>
      <c r="N3662" s="5">
        <v>45905</v>
      </c>
      <c r="O3662">
        <v>1</v>
      </c>
      <c r="P3662">
        <v>2024</v>
      </c>
      <c r="Q3662">
        <v>10</v>
      </c>
      <c r="R3662">
        <v>17</v>
      </c>
      <c r="S3662" t="s">
        <v>80</v>
      </c>
      <c r="T3662" t="s">
        <v>33</v>
      </c>
      <c r="U3662">
        <v>11</v>
      </c>
      <c r="V3662" t="s">
        <v>152</v>
      </c>
      <c r="W3662">
        <v>4</v>
      </c>
      <c r="X3662" t="s">
        <v>141</v>
      </c>
      <c r="Y3662">
        <v>10</v>
      </c>
      <c r="Z3662" t="s">
        <v>142</v>
      </c>
      <c r="AA3662">
        <v>1</v>
      </c>
      <c r="AB3662" s="3">
        <v>45582.458333333336</v>
      </c>
      <c r="AC3662">
        <f>VLOOKUP(D3662,[1]tablaBarrios!A:C,2,FALSE)</f>
        <v>7.0841000000000003</v>
      </c>
      <c r="AD3662">
        <f>VLOOKUP(D3662,[1]tablaBarrios!A:C,3,FALSE)</f>
        <v>-73.115399999999994</v>
      </c>
    </row>
    <row r="3663" spans="1:30" x14ac:dyDescent="0.25">
      <c r="A3663">
        <v>3662</v>
      </c>
      <c r="B3663" t="s">
        <v>42</v>
      </c>
      <c r="C3663" t="s">
        <v>14</v>
      </c>
      <c r="D3663" t="s">
        <v>355</v>
      </c>
      <c r="E3663" s="1">
        <v>45582</v>
      </c>
      <c r="F3663" s="2">
        <v>0.54166666666666663</v>
      </c>
      <c r="G3663">
        <v>54</v>
      </c>
      <c r="H3663" t="s">
        <v>28</v>
      </c>
      <c r="I3663" t="s">
        <v>4</v>
      </c>
      <c r="J3663" t="s">
        <v>5</v>
      </c>
      <c r="K3663" t="s">
        <v>44</v>
      </c>
      <c r="L3663" t="s">
        <v>45</v>
      </c>
      <c r="M3663" t="s">
        <v>46</v>
      </c>
      <c r="N3663" t="s">
        <v>201</v>
      </c>
      <c r="O3663">
        <v>10</v>
      </c>
      <c r="P3663">
        <v>2024</v>
      </c>
      <c r="Q3663">
        <v>10</v>
      </c>
      <c r="R3663">
        <v>17</v>
      </c>
      <c r="S3663" t="s">
        <v>147</v>
      </c>
      <c r="T3663" t="s">
        <v>49</v>
      </c>
      <c r="U3663">
        <v>13</v>
      </c>
      <c r="V3663" t="s">
        <v>152</v>
      </c>
      <c r="W3663">
        <v>4</v>
      </c>
      <c r="X3663" t="s">
        <v>50</v>
      </c>
      <c r="Y3663">
        <v>1</v>
      </c>
      <c r="Z3663" t="s">
        <v>51</v>
      </c>
      <c r="AA3663">
        <v>1</v>
      </c>
      <c r="AB3663" s="3">
        <v>45582.541666666664</v>
      </c>
      <c r="AC3663">
        <f>VLOOKUP(D3663,[1]tablaBarrios!A:C,2,FALSE)</f>
        <v>7.1799200000000001</v>
      </c>
      <c r="AD3663">
        <f>VLOOKUP(D3663,[1]tablaBarrios!A:C,3,FALSE)</f>
        <v>-73.142799999999994</v>
      </c>
    </row>
    <row r="3664" spans="1:30" x14ac:dyDescent="0.25">
      <c r="A3664">
        <v>3663</v>
      </c>
      <c r="B3664" t="s">
        <v>42</v>
      </c>
      <c r="C3664" t="s">
        <v>14</v>
      </c>
      <c r="D3664" t="s">
        <v>87</v>
      </c>
      <c r="E3664" s="1">
        <v>45582</v>
      </c>
      <c r="F3664" s="2">
        <v>0.83333333333333337</v>
      </c>
      <c r="G3664">
        <v>23</v>
      </c>
      <c r="H3664" t="s">
        <v>3</v>
      </c>
      <c r="I3664" t="s">
        <v>4</v>
      </c>
      <c r="J3664" t="s">
        <v>5</v>
      </c>
      <c r="K3664" t="s">
        <v>6</v>
      </c>
      <c r="L3664" t="s">
        <v>45</v>
      </c>
      <c r="M3664" t="s">
        <v>46</v>
      </c>
      <c r="N3664" t="s">
        <v>22</v>
      </c>
      <c r="O3664">
        <v>4</v>
      </c>
      <c r="P3664">
        <v>2024</v>
      </c>
      <c r="Q3664">
        <v>10</v>
      </c>
      <c r="R3664">
        <v>17</v>
      </c>
      <c r="S3664" t="s">
        <v>65</v>
      </c>
      <c r="T3664" t="s">
        <v>49</v>
      </c>
      <c r="U3664">
        <v>20</v>
      </c>
      <c r="V3664" t="s">
        <v>152</v>
      </c>
      <c r="W3664">
        <v>4</v>
      </c>
      <c r="X3664" t="s">
        <v>20</v>
      </c>
      <c r="Y3664">
        <v>2</v>
      </c>
      <c r="Z3664" t="s">
        <v>21</v>
      </c>
      <c r="AA3664">
        <v>1</v>
      </c>
      <c r="AB3664" s="3">
        <v>45582.833333333336</v>
      </c>
      <c r="AC3664">
        <f>VLOOKUP(D3664,[1]tablaBarrios!A:C,2,FALSE)</f>
        <v>7.1256000000000004</v>
      </c>
      <c r="AD3664">
        <f>VLOOKUP(D3664,[1]tablaBarrios!A:C,3,FALSE)</f>
        <v>-73.119799999999998</v>
      </c>
    </row>
    <row r="3665" spans="1:30" x14ac:dyDescent="0.25">
      <c r="A3665">
        <v>3664</v>
      </c>
      <c r="B3665" t="s">
        <v>42</v>
      </c>
      <c r="C3665" t="s">
        <v>1</v>
      </c>
      <c r="D3665" t="s">
        <v>149</v>
      </c>
      <c r="E3665" s="1">
        <v>45582</v>
      </c>
      <c r="F3665" s="2">
        <v>0.875</v>
      </c>
      <c r="G3665">
        <v>19</v>
      </c>
      <c r="H3665" t="s">
        <v>28</v>
      </c>
      <c r="I3665" t="s">
        <v>4</v>
      </c>
      <c r="J3665" t="s">
        <v>5</v>
      </c>
      <c r="K3665" t="s">
        <v>6</v>
      </c>
      <c r="L3665" t="s">
        <v>45</v>
      </c>
      <c r="M3665" t="s">
        <v>46</v>
      </c>
      <c r="N3665" t="s">
        <v>18</v>
      </c>
      <c r="O3665">
        <v>3</v>
      </c>
      <c r="P3665">
        <v>2024</v>
      </c>
      <c r="Q3665">
        <v>10</v>
      </c>
      <c r="R3665">
        <v>17</v>
      </c>
      <c r="S3665" t="s">
        <v>57</v>
      </c>
      <c r="T3665" t="s">
        <v>49</v>
      </c>
      <c r="U3665">
        <v>21</v>
      </c>
      <c r="V3665" t="s">
        <v>152</v>
      </c>
      <c r="W3665">
        <v>4</v>
      </c>
      <c r="X3665" t="s">
        <v>41</v>
      </c>
      <c r="Y3665">
        <v>3</v>
      </c>
      <c r="Z3665" t="s">
        <v>36</v>
      </c>
      <c r="AA3665">
        <v>1</v>
      </c>
      <c r="AB3665" s="3">
        <v>45582.875</v>
      </c>
      <c r="AC3665">
        <f>VLOOKUP(D3665,[1]tablaBarrios!A:C,2,FALSE)</f>
        <v>7.1405000000000003</v>
      </c>
      <c r="AD3665">
        <f>VLOOKUP(D3665,[1]tablaBarrios!A:C,3,FALSE)</f>
        <v>-73.120199999999997</v>
      </c>
    </row>
    <row r="3666" spans="1:30" x14ac:dyDescent="0.25">
      <c r="A3666">
        <v>3665</v>
      </c>
      <c r="B3666" t="s">
        <v>42</v>
      </c>
      <c r="C3666" t="s">
        <v>14</v>
      </c>
      <c r="D3666" t="s">
        <v>166</v>
      </c>
      <c r="E3666" s="1">
        <v>45582</v>
      </c>
      <c r="F3666" s="2">
        <v>0.29166666666666669</v>
      </c>
      <c r="G3666">
        <v>73</v>
      </c>
      <c r="H3666" t="s">
        <v>28</v>
      </c>
      <c r="I3666" t="s">
        <v>4</v>
      </c>
      <c r="J3666" t="s">
        <v>5</v>
      </c>
      <c r="K3666" t="s">
        <v>6</v>
      </c>
      <c r="L3666" t="s">
        <v>45</v>
      </c>
      <c r="M3666" t="s">
        <v>46</v>
      </c>
      <c r="N3666" t="s">
        <v>206</v>
      </c>
      <c r="O3666">
        <v>14</v>
      </c>
      <c r="P3666">
        <v>2024</v>
      </c>
      <c r="Q3666">
        <v>10</v>
      </c>
      <c r="R3666">
        <v>17</v>
      </c>
      <c r="S3666" t="s">
        <v>89</v>
      </c>
      <c r="T3666" t="s">
        <v>49</v>
      </c>
      <c r="U3666">
        <v>7</v>
      </c>
      <c r="V3666" t="s">
        <v>152</v>
      </c>
      <c r="W3666">
        <v>4</v>
      </c>
      <c r="X3666" t="s">
        <v>110</v>
      </c>
      <c r="Y3666">
        <v>17</v>
      </c>
      <c r="Z3666" t="s">
        <v>111</v>
      </c>
      <c r="AA3666">
        <v>1</v>
      </c>
      <c r="AB3666" s="3">
        <v>45582.291666666664</v>
      </c>
      <c r="AC3666">
        <f>VLOOKUP(D3666,[1]tablaBarrios!A:C,2,FALSE)</f>
        <v>7.1154000000000002</v>
      </c>
      <c r="AD3666">
        <f>VLOOKUP(D3666,[1]tablaBarrios!A:C,3,FALSE)</f>
        <v>-73.122299999999996</v>
      </c>
    </row>
    <row r="3667" spans="1:30" x14ac:dyDescent="0.25">
      <c r="A3667">
        <v>3666</v>
      </c>
      <c r="B3667" t="s">
        <v>68</v>
      </c>
      <c r="C3667" t="s">
        <v>14</v>
      </c>
      <c r="D3667" t="s">
        <v>58</v>
      </c>
      <c r="E3667" s="1">
        <v>45582</v>
      </c>
      <c r="F3667" s="2">
        <v>0.20833333333333334</v>
      </c>
      <c r="G3667">
        <v>-89</v>
      </c>
      <c r="H3667" t="s">
        <v>3</v>
      </c>
      <c r="I3667" t="s">
        <v>4</v>
      </c>
      <c r="J3667" t="s">
        <v>5</v>
      </c>
      <c r="K3667" t="s">
        <v>6</v>
      </c>
      <c r="L3667" t="s">
        <v>70</v>
      </c>
      <c r="M3667" t="s">
        <v>71</v>
      </c>
      <c r="N3667" t="s">
        <v>4</v>
      </c>
      <c r="O3667">
        <v>18</v>
      </c>
      <c r="P3667">
        <v>2024</v>
      </c>
      <c r="Q3667">
        <v>10</v>
      </c>
      <c r="R3667">
        <v>17</v>
      </c>
      <c r="S3667" t="s">
        <v>94</v>
      </c>
      <c r="T3667" t="s">
        <v>73</v>
      </c>
      <c r="U3667">
        <v>5</v>
      </c>
      <c r="V3667" t="s">
        <v>152</v>
      </c>
      <c r="W3667">
        <v>4</v>
      </c>
      <c r="X3667" t="s">
        <v>60</v>
      </c>
      <c r="Y3667">
        <v>13</v>
      </c>
      <c r="Z3667" t="s">
        <v>61</v>
      </c>
      <c r="AA3667">
        <v>1</v>
      </c>
      <c r="AB3667" s="3">
        <v>45582.208333333336</v>
      </c>
      <c r="AC3667">
        <f>VLOOKUP(D3667,[1]tablaBarrios!A:C,2,FALSE)</f>
        <v>7.1326000000000001</v>
      </c>
      <c r="AD3667">
        <f>VLOOKUP(D3667,[1]tablaBarrios!A:C,3,FALSE)</f>
        <v>-73.117400000000004</v>
      </c>
    </row>
    <row r="3668" spans="1:30" x14ac:dyDescent="0.25">
      <c r="A3668">
        <v>3667</v>
      </c>
      <c r="B3668" t="s">
        <v>74</v>
      </c>
      <c r="C3668" t="s">
        <v>14</v>
      </c>
      <c r="D3668" t="s">
        <v>120</v>
      </c>
      <c r="E3668" s="1">
        <v>45582</v>
      </c>
      <c r="F3668" s="2">
        <v>0.79166666666666663</v>
      </c>
      <c r="G3668">
        <v>-89</v>
      </c>
      <c r="H3668" t="s">
        <v>28</v>
      </c>
      <c r="I3668" t="s">
        <v>4</v>
      </c>
      <c r="J3668" t="s">
        <v>82</v>
      </c>
      <c r="K3668" t="s">
        <v>6</v>
      </c>
      <c r="L3668" t="s">
        <v>70</v>
      </c>
      <c r="M3668" t="s">
        <v>75</v>
      </c>
      <c r="N3668" t="s">
        <v>4</v>
      </c>
      <c r="O3668">
        <v>18</v>
      </c>
      <c r="P3668">
        <v>2024</v>
      </c>
      <c r="Q3668">
        <v>10</v>
      </c>
      <c r="R3668">
        <v>17</v>
      </c>
      <c r="S3668" t="s">
        <v>54</v>
      </c>
      <c r="T3668" t="s">
        <v>73</v>
      </c>
      <c r="U3668">
        <v>19</v>
      </c>
      <c r="V3668" t="s">
        <v>152</v>
      </c>
      <c r="W3668">
        <v>4</v>
      </c>
      <c r="X3668" t="s">
        <v>60</v>
      </c>
      <c r="Y3668">
        <v>13</v>
      </c>
      <c r="Z3668" t="s">
        <v>61</v>
      </c>
      <c r="AA3668">
        <v>1</v>
      </c>
      <c r="AB3668" s="3">
        <v>45582.791666666664</v>
      </c>
      <c r="AC3668">
        <f>VLOOKUP(D3668,[1]tablaBarrios!A:C,2,FALSE)</f>
        <v>7.1207000000000003</v>
      </c>
      <c r="AD3668">
        <f>VLOOKUP(D3668,[1]tablaBarrios!A:C,3,FALSE)</f>
        <v>-73.125600000000006</v>
      </c>
    </row>
    <row r="3669" spans="1:30" x14ac:dyDescent="0.25">
      <c r="A3669">
        <v>3668</v>
      </c>
      <c r="B3669" t="s">
        <v>74</v>
      </c>
      <c r="C3669" t="s">
        <v>77</v>
      </c>
      <c r="D3669" t="s">
        <v>146</v>
      </c>
      <c r="E3669" s="1">
        <v>45582</v>
      </c>
      <c r="F3669" s="2">
        <v>0.58333333333333337</v>
      </c>
      <c r="G3669">
        <v>-89</v>
      </c>
      <c r="H3669" t="s">
        <v>28</v>
      </c>
      <c r="I3669" t="s">
        <v>4</v>
      </c>
      <c r="J3669" t="s">
        <v>5</v>
      </c>
      <c r="K3669" t="s">
        <v>6</v>
      </c>
      <c r="L3669" t="s">
        <v>70</v>
      </c>
      <c r="M3669" t="s">
        <v>75</v>
      </c>
      <c r="N3669" t="s">
        <v>4</v>
      </c>
      <c r="O3669">
        <v>18</v>
      </c>
      <c r="P3669">
        <v>2024</v>
      </c>
      <c r="Q3669">
        <v>10</v>
      </c>
      <c r="R3669">
        <v>17</v>
      </c>
      <c r="S3669" t="s">
        <v>48</v>
      </c>
      <c r="T3669" t="s">
        <v>73</v>
      </c>
      <c r="U3669">
        <v>14</v>
      </c>
      <c r="V3669" t="s">
        <v>152</v>
      </c>
      <c r="W3669">
        <v>4</v>
      </c>
      <c r="X3669" t="s">
        <v>60</v>
      </c>
      <c r="Y3669">
        <v>13</v>
      </c>
      <c r="Z3669" t="s">
        <v>61</v>
      </c>
      <c r="AA3669">
        <v>1</v>
      </c>
      <c r="AB3669" s="3">
        <v>45582.583333333336</v>
      </c>
      <c r="AC3669">
        <f>VLOOKUP(D3669,[1]tablaBarrios!A:C,2,FALSE)</f>
        <v>7.1227999999999998</v>
      </c>
      <c r="AD3669">
        <f>VLOOKUP(D3669,[1]tablaBarrios!A:C,3,FALSE)</f>
        <v>-73.115700000000004</v>
      </c>
    </row>
    <row r="3670" spans="1:30" x14ac:dyDescent="0.25">
      <c r="A3670">
        <v>3669</v>
      </c>
      <c r="B3670" t="s">
        <v>74</v>
      </c>
      <c r="C3670" t="s">
        <v>14</v>
      </c>
      <c r="D3670" t="s">
        <v>146</v>
      </c>
      <c r="E3670" s="1">
        <v>45582</v>
      </c>
      <c r="F3670" s="2">
        <v>0.70833333333333337</v>
      </c>
      <c r="G3670">
        <v>-89</v>
      </c>
      <c r="H3670" t="s">
        <v>3</v>
      </c>
      <c r="I3670" t="s">
        <v>4</v>
      </c>
      <c r="J3670" t="s">
        <v>5</v>
      </c>
      <c r="K3670" t="s">
        <v>463</v>
      </c>
      <c r="L3670" t="s">
        <v>70</v>
      </c>
      <c r="M3670" t="s">
        <v>75</v>
      </c>
      <c r="N3670" t="s">
        <v>4</v>
      </c>
      <c r="O3670">
        <v>18</v>
      </c>
      <c r="P3670">
        <v>2024</v>
      </c>
      <c r="Q3670">
        <v>10</v>
      </c>
      <c r="R3670">
        <v>17</v>
      </c>
      <c r="S3670" t="s">
        <v>103</v>
      </c>
      <c r="T3670" t="s">
        <v>73</v>
      </c>
      <c r="U3670">
        <v>17</v>
      </c>
      <c r="V3670" t="s">
        <v>152</v>
      </c>
      <c r="W3670">
        <v>4</v>
      </c>
      <c r="X3670" t="s">
        <v>60</v>
      </c>
      <c r="Y3670">
        <v>13</v>
      </c>
      <c r="Z3670" t="s">
        <v>61</v>
      </c>
      <c r="AA3670">
        <v>1</v>
      </c>
      <c r="AB3670" s="3">
        <v>45582.708333333336</v>
      </c>
      <c r="AC3670">
        <f>VLOOKUP(D3670,[1]tablaBarrios!A:C,2,FALSE)</f>
        <v>7.1227999999999998</v>
      </c>
      <c r="AD3670">
        <f>VLOOKUP(D3670,[1]tablaBarrios!A:C,3,FALSE)</f>
        <v>-73.115700000000004</v>
      </c>
    </row>
    <row r="3671" spans="1:30" x14ac:dyDescent="0.25">
      <c r="A3671">
        <v>3670</v>
      </c>
      <c r="B3671" t="s">
        <v>74</v>
      </c>
      <c r="C3671" t="s">
        <v>14</v>
      </c>
      <c r="D3671" t="s">
        <v>2</v>
      </c>
      <c r="E3671" s="1">
        <v>45582</v>
      </c>
      <c r="F3671" s="2">
        <v>0.20833333333333334</v>
      </c>
      <c r="G3671">
        <v>-89</v>
      </c>
      <c r="H3671" t="s">
        <v>3</v>
      </c>
      <c r="I3671" t="s">
        <v>4</v>
      </c>
      <c r="J3671" t="s">
        <v>82</v>
      </c>
      <c r="K3671" t="s">
        <v>6</v>
      </c>
      <c r="L3671" t="s">
        <v>70</v>
      </c>
      <c r="M3671" t="s">
        <v>75</v>
      </c>
      <c r="N3671" t="s">
        <v>4</v>
      </c>
      <c r="O3671">
        <v>18</v>
      </c>
      <c r="P3671">
        <v>2024</v>
      </c>
      <c r="Q3671">
        <v>10</v>
      </c>
      <c r="R3671">
        <v>17</v>
      </c>
      <c r="S3671" t="s">
        <v>94</v>
      </c>
      <c r="T3671" t="s">
        <v>73</v>
      </c>
      <c r="U3671">
        <v>5</v>
      </c>
      <c r="V3671" t="s">
        <v>152</v>
      </c>
      <c r="W3671">
        <v>4</v>
      </c>
      <c r="X3671" t="s">
        <v>12</v>
      </c>
      <c r="Y3671">
        <v>15</v>
      </c>
      <c r="Z3671" t="s">
        <v>2</v>
      </c>
      <c r="AA3671">
        <v>1</v>
      </c>
      <c r="AB3671" s="3">
        <v>45582.208333333336</v>
      </c>
      <c r="AC3671">
        <f>VLOOKUP(D3671,[1]tablaBarrios!A:C,2,FALSE)</f>
        <v>7.1189999999999998</v>
      </c>
      <c r="AD3671">
        <f>VLOOKUP(D3671,[1]tablaBarrios!A:C,3,FALSE)</f>
        <v>-73.122</v>
      </c>
    </row>
    <row r="3672" spans="1:30" x14ac:dyDescent="0.25">
      <c r="A3672">
        <v>3671</v>
      </c>
      <c r="B3672" t="s">
        <v>74</v>
      </c>
      <c r="C3672" t="s">
        <v>14</v>
      </c>
      <c r="D3672" t="s">
        <v>123</v>
      </c>
      <c r="E3672" s="1">
        <v>45582</v>
      </c>
      <c r="F3672" s="2">
        <v>0.75</v>
      </c>
      <c r="G3672">
        <v>-89</v>
      </c>
      <c r="H3672" t="s">
        <v>28</v>
      </c>
      <c r="I3672" t="s">
        <v>4</v>
      </c>
      <c r="J3672" t="s">
        <v>82</v>
      </c>
      <c r="K3672" t="s">
        <v>6</v>
      </c>
      <c r="L3672" t="s">
        <v>70</v>
      </c>
      <c r="M3672" t="s">
        <v>75</v>
      </c>
      <c r="N3672" t="s">
        <v>4</v>
      </c>
      <c r="O3672">
        <v>18</v>
      </c>
      <c r="P3672">
        <v>2024</v>
      </c>
      <c r="Q3672">
        <v>10</v>
      </c>
      <c r="R3672">
        <v>17</v>
      </c>
      <c r="S3672" t="s">
        <v>137</v>
      </c>
      <c r="T3672" t="s">
        <v>73</v>
      </c>
      <c r="U3672">
        <v>18</v>
      </c>
      <c r="V3672" t="s">
        <v>152</v>
      </c>
      <c r="W3672">
        <v>4</v>
      </c>
      <c r="X3672" t="s">
        <v>66</v>
      </c>
      <c r="Y3672">
        <v>12</v>
      </c>
      <c r="Z3672" t="s">
        <v>67</v>
      </c>
      <c r="AA3672">
        <v>1</v>
      </c>
      <c r="AB3672" s="3">
        <v>45582.75</v>
      </c>
      <c r="AC3672">
        <f>VLOOKUP(D3672,[1]tablaBarrios!A:C,2,FALSE)</f>
        <v>7.1208999999999998</v>
      </c>
      <c r="AD3672">
        <f>VLOOKUP(D3672,[1]tablaBarrios!A:C,3,FALSE)</f>
        <v>-73.114900000000006</v>
      </c>
    </row>
    <row r="3673" spans="1:30" x14ac:dyDescent="0.25">
      <c r="A3673">
        <v>3672</v>
      </c>
      <c r="B3673" t="s">
        <v>74</v>
      </c>
      <c r="C3673" t="s">
        <v>77</v>
      </c>
      <c r="D3673" t="s">
        <v>138</v>
      </c>
      <c r="E3673" s="1">
        <v>45582</v>
      </c>
      <c r="F3673" s="2">
        <v>0.83333333333333337</v>
      </c>
      <c r="G3673">
        <v>-89</v>
      </c>
      <c r="H3673" t="s">
        <v>3</v>
      </c>
      <c r="I3673" t="s">
        <v>4</v>
      </c>
      <c r="J3673" t="s">
        <v>82</v>
      </c>
      <c r="K3673" t="s">
        <v>6</v>
      </c>
      <c r="L3673" t="s">
        <v>70</v>
      </c>
      <c r="M3673" t="s">
        <v>75</v>
      </c>
      <c r="N3673" t="s">
        <v>4</v>
      </c>
      <c r="O3673">
        <v>18</v>
      </c>
      <c r="P3673">
        <v>2024</v>
      </c>
      <c r="Q3673">
        <v>10</v>
      </c>
      <c r="R3673">
        <v>17</v>
      </c>
      <c r="S3673" t="s">
        <v>65</v>
      </c>
      <c r="T3673" t="s">
        <v>73</v>
      </c>
      <c r="U3673">
        <v>20</v>
      </c>
      <c r="V3673" t="s">
        <v>152</v>
      </c>
      <c r="W3673">
        <v>4</v>
      </c>
      <c r="X3673" t="s">
        <v>60</v>
      </c>
      <c r="Y3673">
        <v>13</v>
      </c>
      <c r="Z3673" t="s">
        <v>61</v>
      </c>
      <c r="AA3673">
        <v>1</v>
      </c>
      <c r="AB3673" s="3">
        <v>45582.833333333336</v>
      </c>
      <c r="AC3673">
        <f>VLOOKUP(D3673,[1]tablaBarrios!A:C,2,FALSE)</f>
        <v>7.1173000000000002</v>
      </c>
      <c r="AD3673">
        <f>VLOOKUP(D3673,[1]tablaBarrios!A:C,3,FALSE)</f>
        <v>-73.122299999999996</v>
      </c>
    </row>
    <row r="3674" spans="1:30" x14ac:dyDescent="0.25">
      <c r="A3674">
        <v>3673</v>
      </c>
      <c r="B3674" t="s">
        <v>74</v>
      </c>
      <c r="C3674" t="s">
        <v>14</v>
      </c>
      <c r="D3674" t="s">
        <v>78</v>
      </c>
      <c r="E3674" s="1">
        <v>45582</v>
      </c>
      <c r="F3674" s="2">
        <v>0.79166666666666663</v>
      </c>
      <c r="G3674">
        <v>-89</v>
      </c>
      <c r="H3674" t="s">
        <v>3</v>
      </c>
      <c r="I3674" t="s">
        <v>4</v>
      </c>
      <c r="J3674" t="s">
        <v>5</v>
      </c>
      <c r="K3674" t="s">
        <v>6</v>
      </c>
      <c r="L3674" t="s">
        <v>70</v>
      </c>
      <c r="M3674" t="s">
        <v>75</v>
      </c>
      <c r="N3674" t="s">
        <v>4</v>
      </c>
      <c r="O3674">
        <v>18</v>
      </c>
      <c r="P3674">
        <v>2024</v>
      </c>
      <c r="Q3674">
        <v>10</v>
      </c>
      <c r="R3674">
        <v>17</v>
      </c>
      <c r="S3674" t="s">
        <v>54</v>
      </c>
      <c r="T3674" t="s">
        <v>73</v>
      </c>
      <c r="U3674">
        <v>19</v>
      </c>
      <c r="V3674" t="s">
        <v>152</v>
      </c>
      <c r="W3674">
        <v>4</v>
      </c>
      <c r="X3674" t="s">
        <v>24</v>
      </c>
      <c r="Y3674">
        <v>5</v>
      </c>
      <c r="Z3674" t="s">
        <v>25</v>
      </c>
      <c r="AA3674">
        <v>1</v>
      </c>
      <c r="AB3674" s="3">
        <v>45582.791666666664</v>
      </c>
      <c r="AC3674">
        <f>VLOOKUP(D3674,[1]tablaBarrios!A:C,2,FALSE)</f>
        <v>7.1300999999999997</v>
      </c>
      <c r="AD3674">
        <f>VLOOKUP(D3674,[1]tablaBarrios!A:C,3,FALSE)</f>
        <v>-73.133499999999998</v>
      </c>
    </row>
    <row r="3675" spans="1:30" x14ac:dyDescent="0.25">
      <c r="A3675">
        <v>3674</v>
      </c>
      <c r="B3675" t="s">
        <v>74</v>
      </c>
      <c r="C3675" t="s">
        <v>88</v>
      </c>
      <c r="D3675" t="s">
        <v>67</v>
      </c>
      <c r="E3675" s="1">
        <v>45582</v>
      </c>
      <c r="F3675" s="2">
        <v>0.79166666666666663</v>
      </c>
      <c r="G3675">
        <v>-89</v>
      </c>
      <c r="H3675" t="s">
        <v>3</v>
      </c>
      <c r="I3675" t="s">
        <v>4</v>
      </c>
      <c r="J3675" t="s">
        <v>82</v>
      </c>
      <c r="K3675" t="s">
        <v>6</v>
      </c>
      <c r="L3675" t="s">
        <v>70</v>
      </c>
      <c r="M3675" t="s">
        <v>75</v>
      </c>
      <c r="N3675" t="s">
        <v>4</v>
      </c>
      <c r="O3675">
        <v>18</v>
      </c>
      <c r="P3675">
        <v>2024</v>
      </c>
      <c r="Q3675">
        <v>10</v>
      </c>
      <c r="R3675">
        <v>17</v>
      </c>
      <c r="S3675" t="s">
        <v>54</v>
      </c>
      <c r="T3675" t="s">
        <v>73</v>
      </c>
      <c r="U3675">
        <v>19</v>
      </c>
      <c r="V3675" t="s">
        <v>152</v>
      </c>
      <c r="W3675">
        <v>4</v>
      </c>
      <c r="X3675" t="s">
        <v>66</v>
      </c>
      <c r="Y3675">
        <v>12</v>
      </c>
      <c r="Z3675" t="s">
        <v>67</v>
      </c>
      <c r="AA3675">
        <v>1</v>
      </c>
      <c r="AB3675" s="3">
        <v>45582.791666666664</v>
      </c>
      <c r="AC3675">
        <f>VLOOKUP(D3675,[1]tablaBarrios!A:C,2,FALSE)</f>
        <v>7.125</v>
      </c>
      <c r="AD3675">
        <f>VLOOKUP(D3675,[1]tablaBarrios!A:C,3,FALSE)</f>
        <v>-73.128</v>
      </c>
    </row>
    <row r="3676" spans="1:30" x14ac:dyDescent="0.25">
      <c r="A3676">
        <v>3675</v>
      </c>
      <c r="B3676" t="s">
        <v>74</v>
      </c>
      <c r="C3676" t="s">
        <v>14</v>
      </c>
      <c r="D3676" t="s">
        <v>191</v>
      </c>
      <c r="E3676" s="1">
        <v>45582</v>
      </c>
      <c r="F3676" s="2">
        <v>0.33333333333333331</v>
      </c>
      <c r="G3676">
        <v>-89</v>
      </c>
      <c r="H3676" t="s">
        <v>3</v>
      </c>
      <c r="I3676" t="s">
        <v>4</v>
      </c>
      <c r="J3676" t="s">
        <v>124</v>
      </c>
      <c r="K3676" t="s">
        <v>6</v>
      </c>
      <c r="L3676" t="s">
        <v>70</v>
      </c>
      <c r="M3676" t="s">
        <v>75</v>
      </c>
      <c r="N3676" t="s">
        <v>4</v>
      </c>
      <c r="O3676">
        <v>18</v>
      </c>
      <c r="P3676">
        <v>2024</v>
      </c>
      <c r="Q3676">
        <v>10</v>
      </c>
      <c r="R3676">
        <v>17</v>
      </c>
      <c r="S3676" t="s">
        <v>134</v>
      </c>
      <c r="T3676" t="s">
        <v>73</v>
      </c>
      <c r="U3676">
        <v>8</v>
      </c>
      <c r="V3676" t="s">
        <v>152</v>
      </c>
      <c r="W3676">
        <v>4</v>
      </c>
      <c r="X3676" t="s">
        <v>66</v>
      </c>
      <c r="Y3676">
        <v>12</v>
      </c>
      <c r="Z3676" t="s">
        <v>67</v>
      </c>
      <c r="AA3676">
        <v>1</v>
      </c>
      <c r="AB3676" s="3">
        <v>45582.333333333336</v>
      </c>
      <c r="AC3676">
        <f>VLOOKUP(D3676,[1]tablaBarrios!A:C,2,FALSE)</f>
        <v>7.1118499999999996</v>
      </c>
      <c r="AD3676">
        <f>VLOOKUP(D3676,[1]tablaBarrios!A:C,3,FALSE)</f>
        <v>-73.113050000000001</v>
      </c>
    </row>
    <row r="3677" spans="1:30" x14ac:dyDescent="0.25">
      <c r="A3677">
        <v>3676</v>
      </c>
      <c r="B3677" t="s">
        <v>74</v>
      </c>
      <c r="C3677" t="s">
        <v>14</v>
      </c>
      <c r="D3677" t="s">
        <v>123</v>
      </c>
      <c r="E3677" s="1">
        <v>45582</v>
      </c>
      <c r="F3677" s="2">
        <v>0.29166666666666669</v>
      </c>
      <c r="G3677">
        <v>-89</v>
      </c>
      <c r="H3677" t="s">
        <v>3</v>
      </c>
      <c r="I3677" t="s">
        <v>4</v>
      </c>
      <c r="J3677" t="s">
        <v>5</v>
      </c>
      <c r="K3677" t="s">
        <v>6</v>
      </c>
      <c r="L3677" t="s">
        <v>70</v>
      </c>
      <c r="M3677" t="s">
        <v>75</v>
      </c>
      <c r="N3677" t="s">
        <v>4</v>
      </c>
      <c r="O3677">
        <v>18</v>
      </c>
      <c r="P3677">
        <v>2024</v>
      </c>
      <c r="Q3677">
        <v>10</v>
      </c>
      <c r="R3677">
        <v>17</v>
      </c>
      <c r="S3677" t="s">
        <v>89</v>
      </c>
      <c r="T3677" t="s">
        <v>73</v>
      </c>
      <c r="U3677">
        <v>7</v>
      </c>
      <c r="V3677" t="s">
        <v>152</v>
      </c>
      <c r="W3677">
        <v>4</v>
      </c>
      <c r="X3677" t="s">
        <v>66</v>
      </c>
      <c r="Y3677">
        <v>12</v>
      </c>
      <c r="Z3677" t="s">
        <v>67</v>
      </c>
      <c r="AA3677">
        <v>1</v>
      </c>
      <c r="AB3677" s="3">
        <v>45582.291666666664</v>
      </c>
      <c r="AC3677">
        <f>VLOOKUP(D3677,[1]tablaBarrios!A:C,2,FALSE)</f>
        <v>7.1208999999999998</v>
      </c>
      <c r="AD3677">
        <f>VLOOKUP(D3677,[1]tablaBarrios!A:C,3,FALSE)</f>
        <v>-73.114900000000006</v>
      </c>
    </row>
    <row r="3678" spans="1:30" x14ac:dyDescent="0.25">
      <c r="A3678">
        <v>3677</v>
      </c>
      <c r="B3678" t="s">
        <v>74</v>
      </c>
      <c r="C3678" t="s">
        <v>1</v>
      </c>
      <c r="D3678" t="s">
        <v>83</v>
      </c>
      <c r="E3678" s="1">
        <v>45582</v>
      </c>
      <c r="F3678" s="2">
        <v>0.66666666666666663</v>
      </c>
      <c r="G3678">
        <v>-89</v>
      </c>
      <c r="H3678" t="s">
        <v>3</v>
      </c>
      <c r="I3678" t="s">
        <v>4</v>
      </c>
      <c r="J3678" t="s">
        <v>5</v>
      </c>
      <c r="K3678" t="s">
        <v>6</v>
      </c>
      <c r="L3678" t="s">
        <v>70</v>
      </c>
      <c r="M3678" t="s">
        <v>75</v>
      </c>
      <c r="N3678" t="s">
        <v>4</v>
      </c>
      <c r="O3678">
        <v>18</v>
      </c>
      <c r="P3678">
        <v>2024</v>
      </c>
      <c r="Q3678">
        <v>10</v>
      </c>
      <c r="R3678">
        <v>17</v>
      </c>
      <c r="S3678" t="s">
        <v>59</v>
      </c>
      <c r="T3678" t="s">
        <v>73</v>
      </c>
      <c r="U3678">
        <v>16</v>
      </c>
      <c r="V3678" t="s">
        <v>152</v>
      </c>
      <c r="W3678">
        <v>4</v>
      </c>
      <c r="X3678" t="s">
        <v>84</v>
      </c>
      <c r="Y3678">
        <v>4</v>
      </c>
      <c r="Z3678" t="s">
        <v>85</v>
      </c>
      <c r="AA3678">
        <v>1</v>
      </c>
      <c r="AB3678" s="3">
        <v>45582.666666666664</v>
      </c>
      <c r="AC3678">
        <f>VLOOKUP(D3678,[1]tablaBarrios!A:C,2,FALSE)</f>
        <v>7.165</v>
      </c>
      <c r="AD3678">
        <f>VLOOKUP(D3678,[1]tablaBarrios!A:C,3,FALSE)</f>
        <v>-73.076999999999998</v>
      </c>
    </row>
    <row r="3679" spans="1:30" x14ac:dyDescent="0.25">
      <c r="A3679">
        <v>3678</v>
      </c>
      <c r="B3679" t="s">
        <v>74</v>
      </c>
      <c r="C3679" t="s">
        <v>14</v>
      </c>
      <c r="D3679" t="s">
        <v>139</v>
      </c>
      <c r="E3679" s="1">
        <v>45582</v>
      </c>
      <c r="F3679" s="2">
        <v>0.75</v>
      </c>
      <c r="G3679">
        <v>-89</v>
      </c>
      <c r="H3679" t="s">
        <v>3</v>
      </c>
      <c r="I3679" t="s">
        <v>4</v>
      </c>
      <c r="J3679" t="s">
        <v>82</v>
      </c>
      <c r="K3679" t="s">
        <v>6</v>
      </c>
      <c r="L3679" t="s">
        <v>70</v>
      </c>
      <c r="M3679" t="s">
        <v>75</v>
      </c>
      <c r="N3679" t="s">
        <v>4</v>
      </c>
      <c r="O3679">
        <v>18</v>
      </c>
      <c r="P3679">
        <v>2024</v>
      </c>
      <c r="Q3679">
        <v>10</v>
      </c>
      <c r="R3679">
        <v>17</v>
      </c>
      <c r="S3679" t="s">
        <v>137</v>
      </c>
      <c r="T3679" t="s">
        <v>73</v>
      </c>
      <c r="U3679">
        <v>18</v>
      </c>
      <c r="V3679" t="s">
        <v>152</v>
      </c>
      <c r="W3679">
        <v>4</v>
      </c>
      <c r="X3679" t="s">
        <v>41</v>
      </c>
      <c r="Y3679">
        <v>3</v>
      </c>
      <c r="Z3679" t="s">
        <v>36</v>
      </c>
      <c r="AA3679">
        <v>1</v>
      </c>
      <c r="AB3679" s="3">
        <v>45582.75</v>
      </c>
      <c r="AC3679">
        <f>VLOOKUP(D3679,[1]tablaBarrios!A:C,2,FALSE)</f>
        <v>7.1604999999999999</v>
      </c>
      <c r="AD3679">
        <f>VLOOKUP(D3679,[1]tablaBarrios!A:C,3,FALSE)</f>
        <v>-73.081500000000005</v>
      </c>
    </row>
    <row r="3680" spans="1:30" x14ac:dyDescent="0.25">
      <c r="A3680">
        <v>3679</v>
      </c>
      <c r="B3680" t="s">
        <v>74</v>
      </c>
      <c r="C3680" t="s">
        <v>14</v>
      </c>
      <c r="D3680" t="s">
        <v>58</v>
      </c>
      <c r="E3680" s="1">
        <v>45582</v>
      </c>
      <c r="F3680" s="2">
        <v>0.79166666666666663</v>
      </c>
      <c r="G3680">
        <v>-89</v>
      </c>
      <c r="H3680" t="s">
        <v>3</v>
      </c>
      <c r="I3680" t="s">
        <v>4</v>
      </c>
      <c r="J3680" t="s">
        <v>82</v>
      </c>
      <c r="K3680" t="s">
        <v>6</v>
      </c>
      <c r="L3680" t="s">
        <v>70</v>
      </c>
      <c r="M3680" t="s">
        <v>75</v>
      </c>
      <c r="N3680" t="s">
        <v>4</v>
      </c>
      <c r="O3680">
        <v>18</v>
      </c>
      <c r="P3680">
        <v>2024</v>
      </c>
      <c r="Q3680">
        <v>10</v>
      </c>
      <c r="R3680">
        <v>17</v>
      </c>
      <c r="S3680" t="s">
        <v>54</v>
      </c>
      <c r="T3680" t="s">
        <v>73</v>
      </c>
      <c r="U3680">
        <v>19</v>
      </c>
      <c r="V3680" t="s">
        <v>152</v>
      </c>
      <c r="W3680">
        <v>4</v>
      </c>
      <c r="X3680" t="s">
        <v>60</v>
      </c>
      <c r="Y3680">
        <v>13</v>
      </c>
      <c r="Z3680" t="s">
        <v>61</v>
      </c>
      <c r="AA3680">
        <v>1</v>
      </c>
      <c r="AB3680" s="3">
        <v>45582.791666666664</v>
      </c>
      <c r="AC3680">
        <f>VLOOKUP(D3680,[1]tablaBarrios!A:C,2,FALSE)</f>
        <v>7.1326000000000001</v>
      </c>
      <c r="AD3680">
        <f>VLOOKUP(D3680,[1]tablaBarrios!A:C,3,FALSE)</f>
        <v>-73.117400000000004</v>
      </c>
    </row>
    <row r="3681" spans="1:30" x14ac:dyDescent="0.25">
      <c r="A3681">
        <v>3680</v>
      </c>
      <c r="B3681" t="s">
        <v>74</v>
      </c>
      <c r="C3681" t="s">
        <v>1</v>
      </c>
      <c r="D3681" t="s">
        <v>58</v>
      </c>
      <c r="E3681" s="1">
        <v>45582</v>
      </c>
      <c r="F3681" s="2">
        <v>0.625</v>
      </c>
      <c r="G3681">
        <v>-89</v>
      </c>
      <c r="H3681" t="s">
        <v>3</v>
      </c>
      <c r="I3681" t="s">
        <v>4</v>
      </c>
      <c r="J3681" t="s">
        <v>5</v>
      </c>
      <c r="K3681" t="s">
        <v>6</v>
      </c>
      <c r="L3681" t="s">
        <v>70</v>
      </c>
      <c r="M3681" t="s">
        <v>75</v>
      </c>
      <c r="N3681" t="s">
        <v>4</v>
      </c>
      <c r="O3681">
        <v>18</v>
      </c>
      <c r="P3681">
        <v>2024</v>
      </c>
      <c r="Q3681">
        <v>10</v>
      </c>
      <c r="R3681">
        <v>17</v>
      </c>
      <c r="S3681" t="s">
        <v>9</v>
      </c>
      <c r="T3681" t="s">
        <v>73</v>
      </c>
      <c r="U3681">
        <v>15</v>
      </c>
      <c r="V3681" t="s">
        <v>152</v>
      </c>
      <c r="W3681">
        <v>4</v>
      </c>
      <c r="X3681" t="s">
        <v>60</v>
      </c>
      <c r="Y3681">
        <v>13</v>
      </c>
      <c r="Z3681" t="s">
        <v>61</v>
      </c>
      <c r="AA3681">
        <v>1</v>
      </c>
      <c r="AB3681" s="3">
        <v>45582.625</v>
      </c>
      <c r="AC3681">
        <f>VLOOKUP(D3681,[1]tablaBarrios!A:C,2,FALSE)</f>
        <v>7.1326000000000001</v>
      </c>
      <c r="AD3681">
        <f>VLOOKUP(D3681,[1]tablaBarrios!A:C,3,FALSE)</f>
        <v>-73.117400000000004</v>
      </c>
    </row>
    <row r="3682" spans="1:30" x14ac:dyDescent="0.25">
      <c r="A3682">
        <v>3681</v>
      </c>
      <c r="B3682" t="s">
        <v>74</v>
      </c>
      <c r="C3682" t="s">
        <v>14</v>
      </c>
      <c r="D3682" t="s">
        <v>36</v>
      </c>
      <c r="E3682" s="1">
        <v>45582</v>
      </c>
      <c r="F3682" s="2">
        <v>0.29166666666666669</v>
      </c>
      <c r="G3682">
        <v>-89</v>
      </c>
      <c r="H3682" t="s">
        <v>28</v>
      </c>
      <c r="I3682" t="s">
        <v>4</v>
      </c>
      <c r="J3682" t="s">
        <v>82</v>
      </c>
      <c r="K3682" t="s">
        <v>6</v>
      </c>
      <c r="L3682" t="s">
        <v>70</v>
      </c>
      <c r="M3682" t="s">
        <v>75</v>
      </c>
      <c r="N3682" t="s">
        <v>4</v>
      </c>
      <c r="O3682">
        <v>18</v>
      </c>
      <c r="P3682">
        <v>2024</v>
      </c>
      <c r="Q3682">
        <v>10</v>
      </c>
      <c r="R3682">
        <v>17</v>
      </c>
      <c r="S3682" t="s">
        <v>89</v>
      </c>
      <c r="T3682" t="s">
        <v>73</v>
      </c>
      <c r="U3682">
        <v>7</v>
      </c>
      <c r="V3682" t="s">
        <v>152</v>
      </c>
      <c r="W3682">
        <v>4</v>
      </c>
      <c r="X3682" t="s">
        <v>41</v>
      </c>
      <c r="Y3682">
        <v>3</v>
      </c>
      <c r="Z3682" t="s">
        <v>36</v>
      </c>
      <c r="AA3682">
        <v>1</v>
      </c>
      <c r="AB3682" s="3">
        <v>45582.291666666664</v>
      </c>
      <c r="AC3682">
        <f>VLOOKUP(D3682,[1]tablaBarrios!A:C,2,FALSE)</f>
        <v>7.1327999999999996</v>
      </c>
      <c r="AD3682">
        <f>VLOOKUP(D3682,[1]tablaBarrios!A:C,3,FALSE)</f>
        <v>-73.123500000000007</v>
      </c>
    </row>
    <row r="3683" spans="1:30" x14ac:dyDescent="0.25">
      <c r="A3683">
        <v>3682</v>
      </c>
      <c r="B3683" t="s">
        <v>74</v>
      </c>
      <c r="C3683" t="s">
        <v>1</v>
      </c>
      <c r="D3683" t="s">
        <v>36</v>
      </c>
      <c r="E3683" s="1">
        <v>45582</v>
      </c>
      <c r="F3683" s="2">
        <v>0.95833333333333337</v>
      </c>
      <c r="G3683">
        <v>-89</v>
      </c>
      <c r="H3683" t="s">
        <v>28</v>
      </c>
      <c r="I3683" t="s">
        <v>4</v>
      </c>
      <c r="J3683" t="s">
        <v>5</v>
      </c>
      <c r="K3683" t="s">
        <v>6</v>
      </c>
      <c r="L3683" t="s">
        <v>70</v>
      </c>
      <c r="M3683" t="s">
        <v>75</v>
      </c>
      <c r="N3683" t="s">
        <v>4</v>
      </c>
      <c r="O3683">
        <v>18</v>
      </c>
      <c r="P3683">
        <v>2024</v>
      </c>
      <c r="Q3683">
        <v>10</v>
      </c>
      <c r="R3683">
        <v>17</v>
      </c>
      <c r="S3683" t="s">
        <v>125</v>
      </c>
      <c r="T3683" t="s">
        <v>73</v>
      </c>
      <c r="U3683">
        <v>23</v>
      </c>
      <c r="V3683" t="s">
        <v>152</v>
      </c>
      <c r="W3683">
        <v>4</v>
      </c>
      <c r="X3683" t="s">
        <v>41</v>
      </c>
      <c r="Y3683">
        <v>3</v>
      </c>
      <c r="Z3683" t="s">
        <v>36</v>
      </c>
      <c r="AA3683">
        <v>1</v>
      </c>
      <c r="AB3683" s="3">
        <v>45582.958333333336</v>
      </c>
      <c r="AC3683">
        <f>VLOOKUP(D3683,[1]tablaBarrios!A:C,2,FALSE)</f>
        <v>7.1327999999999996</v>
      </c>
      <c r="AD3683">
        <f>VLOOKUP(D3683,[1]tablaBarrios!A:C,3,FALSE)</f>
        <v>-73.123500000000007</v>
      </c>
    </row>
    <row r="3684" spans="1:30" x14ac:dyDescent="0.25">
      <c r="A3684">
        <v>3683</v>
      </c>
      <c r="B3684" t="s">
        <v>74</v>
      </c>
      <c r="C3684" t="s">
        <v>14</v>
      </c>
      <c r="D3684" t="s">
        <v>36</v>
      </c>
      <c r="E3684" s="1">
        <v>45582</v>
      </c>
      <c r="F3684" s="2">
        <v>0.75</v>
      </c>
      <c r="G3684">
        <v>-89</v>
      </c>
      <c r="H3684" t="s">
        <v>28</v>
      </c>
      <c r="I3684" t="s">
        <v>4</v>
      </c>
      <c r="J3684" t="s">
        <v>5</v>
      </c>
      <c r="K3684" t="s">
        <v>6</v>
      </c>
      <c r="L3684" t="s">
        <v>70</v>
      </c>
      <c r="M3684" t="s">
        <v>75</v>
      </c>
      <c r="N3684" t="s">
        <v>4</v>
      </c>
      <c r="O3684">
        <v>18</v>
      </c>
      <c r="P3684">
        <v>2024</v>
      </c>
      <c r="Q3684">
        <v>10</v>
      </c>
      <c r="R3684">
        <v>17</v>
      </c>
      <c r="S3684" t="s">
        <v>137</v>
      </c>
      <c r="T3684" t="s">
        <v>73</v>
      </c>
      <c r="U3684">
        <v>18</v>
      </c>
      <c r="V3684" t="s">
        <v>152</v>
      </c>
      <c r="W3684">
        <v>4</v>
      </c>
      <c r="X3684" t="s">
        <v>41</v>
      </c>
      <c r="Y3684">
        <v>3</v>
      </c>
      <c r="Z3684" t="s">
        <v>36</v>
      </c>
      <c r="AA3684">
        <v>1</v>
      </c>
      <c r="AB3684" s="3">
        <v>45582.75</v>
      </c>
      <c r="AC3684">
        <f>VLOOKUP(D3684,[1]tablaBarrios!A:C,2,FALSE)</f>
        <v>7.1327999999999996</v>
      </c>
      <c r="AD3684">
        <f>VLOOKUP(D3684,[1]tablaBarrios!A:C,3,FALSE)</f>
        <v>-73.123500000000007</v>
      </c>
    </row>
    <row r="3685" spans="1:30" x14ac:dyDescent="0.25">
      <c r="A3685">
        <v>3684</v>
      </c>
      <c r="B3685" t="s">
        <v>74</v>
      </c>
      <c r="C3685" t="s">
        <v>14</v>
      </c>
      <c r="D3685" t="s">
        <v>142</v>
      </c>
      <c r="E3685" s="1">
        <v>45582</v>
      </c>
      <c r="F3685" s="2">
        <v>0.375</v>
      </c>
      <c r="G3685">
        <v>-89</v>
      </c>
      <c r="H3685" t="s">
        <v>28</v>
      </c>
      <c r="I3685" t="s">
        <v>4</v>
      </c>
      <c r="J3685" t="s">
        <v>5</v>
      </c>
      <c r="K3685" t="s">
        <v>6</v>
      </c>
      <c r="L3685" t="s">
        <v>70</v>
      </c>
      <c r="M3685" t="s">
        <v>75</v>
      </c>
      <c r="N3685" t="s">
        <v>4</v>
      </c>
      <c r="O3685">
        <v>18</v>
      </c>
      <c r="P3685">
        <v>2024</v>
      </c>
      <c r="Q3685">
        <v>10</v>
      </c>
      <c r="R3685">
        <v>17</v>
      </c>
      <c r="S3685" t="s">
        <v>40</v>
      </c>
      <c r="T3685" t="s">
        <v>73</v>
      </c>
      <c r="U3685">
        <v>9</v>
      </c>
      <c r="V3685" t="s">
        <v>152</v>
      </c>
      <c r="W3685">
        <v>4</v>
      </c>
      <c r="X3685" t="s">
        <v>141</v>
      </c>
      <c r="Y3685">
        <v>10</v>
      </c>
      <c r="Z3685" t="s">
        <v>142</v>
      </c>
      <c r="AA3685">
        <v>1</v>
      </c>
      <c r="AB3685" s="3">
        <v>45582.375</v>
      </c>
      <c r="AC3685">
        <f>VLOOKUP(D3685,[1]tablaBarrios!A:C,2,FALSE)</f>
        <v>7.0841000000000003</v>
      </c>
      <c r="AD3685">
        <f>VLOOKUP(D3685,[1]tablaBarrios!A:C,3,FALSE)</f>
        <v>-73.115399999999994</v>
      </c>
    </row>
    <row r="3686" spans="1:30" x14ac:dyDescent="0.25">
      <c r="A3686">
        <v>3685</v>
      </c>
      <c r="B3686" t="s">
        <v>74</v>
      </c>
      <c r="C3686" t="s">
        <v>14</v>
      </c>
      <c r="D3686" t="s">
        <v>305</v>
      </c>
      <c r="E3686" s="1">
        <v>45582</v>
      </c>
      <c r="F3686" s="2">
        <v>0.20833333333333334</v>
      </c>
      <c r="G3686">
        <v>-89</v>
      </c>
      <c r="H3686" t="s">
        <v>3</v>
      </c>
      <c r="I3686" t="s">
        <v>4</v>
      </c>
      <c r="J3686" t="s">
        <v>5</v>
      </c>
      <c r="K3686" t="s">
        <v>6</v>
      </c>
      <c r="L3686" t="s">
        <v>70</v>
      </c>
      <c r="M3686" t="s">
        <v>75</v>
      </c>
      <c r="N3686" t="s">
        <v>4</v>
      </c>
      <c r="O3686">
        <v>18</v>
      </c>
      <c r="P3686">
        <v>2024</v>
      </c>
      <c r="Q3686">
        <v>10</v>
      </c>
      <c r="R3686">
        <v>17</v>
      </c>
      <c r="S3686" t="s">
        <v>94</v>
      </c>
      <c r="T3686" t="s">
        <v>73</v>
      </c>
      <c r="U3686">
        <v>5</v>
      </c>
      <c r="V3686" t="s">
        <v>152</v>
      </c>
      <c r="W3686">
        <v>4</v>
      </c>
      <c r="X3686" t="s">
        <v>155</v>
      </c>
      <c r="Y3686">
        <v>11</v>
      </c>
      <c r="Z3686" t="s">
        <v>156</v>
      </c>
      <c r="AA3686">
        <v>1</v>
      </c>
      <c r="AB3686" s="3">
        <v>45582.208333333336</v>
      </c>
      <c r="AC3686">
        <f>VLOOKUP(D3686,[1]tablaBarrios!A:C,2,FALSE)</f>
        <v>7.0880000000000001</v>
      </c>
      <c r="AD3686">
        <f>VLOOKUP(D3686,[1]tablaBarrios!A:C,3,FALSE)</f>
        <v>-73.129099999999994</v>
      </c>
    </row>
    <row r="3687" spans="1:30" x14ac:dyDescent="0.25">
      <c r="A3687">
        <v>3686</v>
      </c>
      <c r="B3687" t="s">
        <v>0</v>
      </c>
      <c r="C3687" t="s">
        <v>77</v>
      </c>
      <c r="D3687" t="s">
        <v>2</v>
      </c>
      <c r="E3687" s="1">
        <v>45583</v>
      </c>
      <c r="F3687" s="2">
        <v>0.58333333333333337</v>
      </c>
      <c r="G3687">
        <v>-89</v>
      </c>
      <c r="H3687" t="s">
        <v>28</v>
      </c>
      <c r="I3687" t="s">
        <v>4</v>
      </c>
      <c r="J3687" t="s">
        <v>5</v>
      </c>
      <c r="K3687" t="s">
        <v>6</v>
      </c>
      <c r="L3687" t="s">
        <v>7</v>
      </c>
      <c r="M3687" t="s">
        <v>8</v>
      </c>
      <c r="N3687" t="s">
        <v>4</v>
      </c>
      <c r="O3687">
        <v>18</v>
      </c>
      <c r="P3687">
        <v>2024</v>
      </c>
      <c r="Q3687">
        <v>10</v>
      </c>
      <c r="R3687">
        <v>18</v>
      </c>
      <c r="S3687" t="s">
        <v>48</v>
      </c>
      <c r="T3687" t="s">
        <v>10</v>
      </c>
      <c r="U3687">
        <v>14</v>
      </c>
      <c r="V3687" t="s">
        <v>174</v>
      </c>
      <c r="W3687">
        <v>5</v>
      </c>
      <c r="X3687" t="s">
        <v>12</v>
      </c>
      <c r="Y3687">
        <v>15</v>
      </c>
      <c r="Z3687" t="s">
        <v>2</v>
      </c>
      <c r="AA3687">
        <v>1</v>
      </c>
      <c r="AB3687" s="3">
        <v>45583.583333333336</v>
      </c>
      <c r="AC3687">
        <f>VLOOKUP(D3687,[1]tablaBarrios!A:C,2,FALSE)</f>
        <v>7.1189999999999998</v>
      </c>
      <c r="AD3687">
        <f>VLOOKUP(D3687,[1]tablaBarrios!A:C,3,FALSE)</f>
        <v>-73.122</v>
      </c>
    </row>
    <row r="3688" spans="1:30" x14ac:dyDescent="0.25">
      <c r="A3688">
        <v>3687</v>
      </c>
      <c r="B3688" t="s">
        <v>0</v>
      </c>
      <c r="C3688" t="s">
        <v>14</v>
      </c>
      <c r="D3688" t="s">
        <v>131</v>
      </c>
      <c r="E3688" s="1">
        <v>45583</v>
      </c>
      <c r="F3688" s="2">
        <v>0.54166666666666663</v>
      </c>
      <c r="G3688">
        <v>-89</v>
      </c>
      <c r="H3688" t="s">
        <v>28</v>
      </c>
      <c r="I3688" t="s">
        <v>4</v>
      </c>
      <c r="J3688" t="s">
        <v>5</v>
      </c>
      <c r="K3688" t="s">
        <v>243</v>
      </c>
      <c r="L3688" t="s">
        <v>7</v>
      </c>
      <c r="M3688" t="s">
        <v>8</v>
      </c>
      <c r="N3688" t="s">
        <v>4</v>
      </c>
      <c r="O3688">
        <v>18</v>
      </c>
      <c r="P3688">
        <v>2024</v>
      </c>
      <c r="Q3688">
        <v>10</v>
      </c>
      <c r="R3688">
        <v>18</v>
      </c>
      <c r="S3688" t="s">
        <v>147</v>
      </c>
      <c r="T3688" t="s">
        <v>10</v>
      </c>
      <c r="U3688">
        <v>13</v>
      </c>
      <c r="V3688" t="s">
        <v>174</v>
      </c>
      <c r="W3688">
        <v>5</v>
      </c>
      <c r="X3688" t="s">
        <v>24</v>
      </c>
      <c r="Y3688">
        <v>5</v>
      </c>
      <c r="Z3688" t="s">
        <v>25</v>
      </c>
      <c r="AA3688">
        <v>1</v>
      </c>
      <c r="AB3688" s="3">
        <v>45583.541666666664</v>
      </c>
      <c r="AC3688">
        <f>VLOOKUP(D3688,[1]tablaBarrios!A:C,2,FALSE)</f>
        <v>7.1844999999999999</v>
      </c>
      <c r="AD3688">
        <f>VLOOKUP(D3688,[1]tablaBarrios!A:C,3,FALSE)</f>
        <v>-73.057500000000005</v>
      </c>
    </row>
    <row r="3689" spans="1:30" x14ac:dyDescent="0.25">
      <c r="A3689">
        <v>3688</v>
      </c>
      <c r="B3689" t="s">
        <v>0</v>
      </c>
      <c r="C3689" t="s">
        <v>1</v>
      </c>
      <c r="D3689" t="s">
        <v>274</v>
      </c>
      <c r="E3689" s="1">
        <v>45583</v>
      </c>
      <c r="F3689" s="2">
        <v>4.1666666666666664E-2</v>
      </c>
      <c r="G3689">
        <v>-89</v>
      </c>
      <c r="H3689" t="s">
        <v>3</v>
      </c>
      <c r="I3689" t="s">
        <v>4</v>
      </c>
      <c r="J3689" t="s">
        <v>5</v>
      </c>
      <c r="K3689" t="s">
        <v>6</v>
      </c>
      <c r="L3689" t="s">
        <v>7</v>
      </c>
      <c r="M3689" t="s">
        <v>8</v>
      </c>
      <c r="N3689" t="s">
        <v>4</v>
      </c>
      <c r="O3689">
        <v>18</v>
      </c>
      <c r="P3689">
        <v>2024</v>
      </c>
      <c r="Q3689">
        <v>10</v>
      </c>
      <c r="R3689">
        <v>18</v>
      </c>
      <c r="S3689" t="s">
        <v>19</v>
      </c>
      <c r="T3689" t="s">
        <v>10</v>
      </c>
      <c r="U3689">
        <v>1</v>
      </c>
      <c r="V3689" t="s">
        <v>174</v>
      </c>
      <c r="W3689">
        <v>5</v>
      </c>
      <c r="X3689" t="s">
        <v>41</v>
      </c>
      <c r="Y3689">
        <v>3</v>
      </c>
      <c r="Z3689" t="s">
        <v>36</v>
      </c>
      <c r="AA3689">
        <v>1</v>
      </c>
      <c r="AB3689" s="3">
        <v>45583.041666666664</v>
      </c>
      <c r="AC3689">
        <f>VLOOKUP(D3689,[1]tablaBarrios!A:C,2,FALSE)</f>
        <v>7.1544999999999996</v>
      </c>
      <c r="AD3689">
        <f>VLOOKUP(D3689,[1]tablaBarrios!A:C,3,FALSE)</f>
        <v>-73.087500000000006</v>
      </c>
    </row>
    <row r="3690" spans="1:30" x14ac:dyDescent="0.25">
      <c r="A3690">
        <v>3689</v>
      </c>
      <c r="B3690" t="s">
        <v>0</v>
      </c>
      <c r="C3690" t="s">
        <v>14</v>
      </c>
      <c r="D3690" t="s">
        <v>126</v>
      </c>
      <c r="E3690" s="1">
        <v>45583</v>
      </c>
      <c r="F3690" s="2">
        <v>4.1666666666666664E-2</v>
      </c>
      <c r="G3690">
        <v>-89</v>
      </c>
      <c r="H3690" t="s">
        <v>3</v>
      </c>
      <c r="I3690" t="s">
        <v>4</v>
      </c>
      <c r="J3690" t="s">
        <v>5</v>
      </c>
      <c r="K3690" t="s">
        <v>6</v>
      </c>
      <c r="L3690" t="s">
        <v>7</v>
      </c>
      <c r="M3690" t="s">
        <v>8</v>
      </c>
      <c r="N3690" t="s">
        <v>4</v>
      </c>
      <c r="O3690">
        <v>18</v>
      </c>
      <c r="P3690">
        <v>2024</v>
      </c>
      <c r="Q3690">
        <v>10</v>
      </c>
      <c r="R3690">
        <v>18</v>
      </c>
      <c r="S3690" t="s">
        <v>19</v>
      </c>
      <c r="T3690" t="s">
        <v>10</v>
      </c>
      <c r="U3690">
        <v>1</v>
      </c>
      <c r="V3690" t="s">
        <v>174</v>
      </c>
      <c r="W3690">
        <v>5</v>
      </c>
      <c r="X3690" t="s">
        <v>84</v>
      </c>
      <c r="Y3690">
        <v>4</v>
      </c>
      <c r="Z3690" t="s">
        <v>85</v>
      </c>
      <c r="AA3690">
        <v>1</v>
      </c>
      <c r="AB3690" s="3">
        <v>45583.041666666664</v>
      </c>
      <c r="AC3690">
        <f>VLOOKUP(D3690,[1]tablaBarrios!A:C,2,FALSE)</f>
        <v>7.1665000000000001</v>
      </c>
      <c r="AD3690">
        <f>VLOOKUP(D3690,[1]tablaBarrios!A:C,3,FALSE)</f>
        <v>-73.075500000000005</v>
      </c>
    </row>
    <row r="3691" spans="1:30" x14ac:dyDescent="0.25">
      <c r="A3691">
        <v>3690</v>
      </c>
      <c r="B3691" t="s">
        <v>42</v>
      </c>
      <c r="C3691" t="s">
        <v>14</v>
      </c>
      <c r="D3691" t="s">
        <v>207</v>
      </c>
      <c r="E3691" s="1">
        <v>45583</v>
      </c>
      <c r="F3691" s="2">
        <v>0.75</v>
      </c>
      <c r="G3691">
        <v>40</v>
      </c>
      <c r="H3691" t="s">
        <v>28</v>
      </c>
      <c r="I3691" t="s">
        <v>4</v>
      </c>
      <c r="J3691" t="s">
        <v>5</v>
      </c>
      <c r="K3691" t="s">
        <v>6</v>
      </c>
      <c r="L3691" t="s">
        <v>45</v>
      </c>
      <c r="M3691" t="s">
        <v>46</v>
      </c>
      <c r="N3691" t="s">
        <v>176</v>
      </c>
      <c r="O3691">
        <v>8</v>
      </c>
      <c r="P3691">
        <v>2024</v>
      </c>
      <c r="Q3691">
        <v>10</v>
      </c>
      <c r="R3691">
        <v>18</v>
      </c>
      <c r="S3691" t="s">
        <v>137</v>
      </c>
      <c r="T3691" t="s">
        <v>49</v>
      </c>
      <c r="U3691">
        <v>18</v>
      </c>
      <c r="V3691" t="s">
        <v>174</v>
      </c>
      <c r="W3691">
        <v>5</v>
      </c>
      <c r="X3691" t="s">
        <v>24</v>
      </c>
      <c r="Y3691">
        <v>5</v>
      </c>
      <c r="Z3691" t="s">
        <v>25</v>
      </c>
      <c r="AA3691">
        <v>1</v>
      </c>
      <c r="AB3691" s="3">
        <v>45583.75</v>
      </c>
      <c r="AC3691">
        <f>VLOOKUP(D3691,[1]tablaBarrios!A:C,2,FALSE)</f>
        <v>7.1013010000000003</v>
      </c>
      <c r="AD3691">
        <f>VLOOKUP(D3691,[1]tablaBarrios!A:C,3,FALSE)</f>
        <v>-73.17089</v>
      </c>
    </row>
    <row r="3692" spans="1:30" x14ac:dyDescent="0.25">
      <c r="A3692">
        <v>3691</v>
      </c>
      <c r="B3692" t="s">
        <v>42</v>
      </c>
      <c r="C3692" t="s">
        <v>14</v>
      </c>
      <c r="D3692" t="s">
        <v>78</v>
      </c>
      <c r="E3692" s="1">
        <v>45583</v>
      </c>
      <c r="F3692" s="2">
        <v>0.66666666666666663</v>
      </c>
      <c r="G3692">
        <v>30</v>
      </c>
      <c r="H3692" t="s">
        <v>3</v>
      </c>
      <c r="I3692" t="s">
        <v>4</v>
      </c>
      <c r="J3692" t="s">
        <v>5</v>
      </c>
      <c r="K3692" t="s">
        <v>6</v>
      </c>
      <c r="L3692" t="s">
        <v>45</v>
      </c>
      <c r="M3692" t="s">
        <v>46</v>
      </c>
      <c r="N3692" t="s">
        <v>39</v>
      </c>
      <c r="O3692">
        <v>6</v>
      </c>
      <c r="P3692">
        <v>2024</v>
      </c>
      <c r="Q3692">
        <v>10</v>
      </c>
      <c r="R3692">
        <v>18</v>
      </c>
      <c r="S3692" t="s">
        <v>59</v>
      </c>
      <c r="T3692" t="s">
        <v>49</v>
      </c>
      <c r="U3692">
        <v>16</v>
      </c>
      <c r="V3692" t="s">
        <v>174</v>
      </c>
      <c r="W3692">
        <v>5</v>
      </c>
      <c r="X3692" t="s">
        <v>24</v>
      </c>
      <c r="Y3692">
        <v>5</v>
      </c>
      <c r="Z3692" t="s">
        <v>25</v>
      </c>
      <c r="AA3692">
        <v>1</v>
      </c>
      <c r="AB3692" s="3">
        <v>45583.666666666664</v>
      </c>
      <c r="AC3692">
        <f>VLOOKUP(D3692,[1]tablaBarrios!A:C,2,FALSE)</f>
        <v>7.1300999999999997</v>
      </c>
      <c r="AD3692">
        <f>VLOOKUP(D3692,[1]tablaBarrios!A:C,3,FALSE)</f>
        <v>-73.133499999999998</v>
      </c>
    </row>
    <row r="3693" spans="1:30" x14ac:dyDescent="0.25">
      <c r="A3693">
        <v>3692</v>
      </c>
      <c r="B3693" t="s">
        <v>42</v>
      </c>
      <c r="C3693" t="s">
        <v>14</v>
      </c>
      <c r="D3693" t="s">
        <v>146</v>
      </c>
      <c r="E3693" s="1">
        <v>45583</v>
      </c>
      <c r="F3693" s="2">
        <v>0.95833333333333337</v>
      </c>
      <c r="G3693">
        <v>52</v>
      </c>
      <c r="H3693" t="s">
        <v>3</v>
      </c>
      <c r="I3693" t="s">
        <v>4</v>
      </c>
      <c r="J3693" t="s">
        <v>5</v>
      </c>
      <c r="K3693" t="s">
        <v>6</v>
      </c>
      <c r="L3693" t="s">
        <v>45</v>
      </c>
      <c r="M3693" t="s">
        <v>46</v>
      </c>
      <c r="N3693" t="s">
        <v>201</v>
      </c>
      <c r="O3693">
        <v>10</v>
      </c>
      <c r="P3693">
        <v>2024</v>
      </c>
      <c r="Q3693">
        <v>10</v>
      </c>
      <c r="R3693">
        <v>18</v>
      </c>
      <c r="S3693" t="s">
        <v>125</v>
      </c>
      <c r="T3693" t="s">
        <v>49</v>
      </c>
      <c r="U3693">
        <v>23</v>
      </c>
      <c r="V3693" t="s">
        <v>174</v>
      </c>
      <c r="W3693">
        <v>5</v>
      </c>
      <c r="X3693" t="s">
        <v>60</v>
      </c>
      <c r="Y3693">
        <v>13</v>
      </c>
      <c r="Z3693" t="s">
        <v>61</v>
      </c>
      <c r="AA3693">
        <v>1</v>
      </c>
      <c r="AB3693" s="3">
        <v>45583.958333333336</v>
      </c>
      <c r="AC3693">
        <f>VLOOKUP(D3693,[1]tablaBarrios!A:C,2,FALSE)</f>
        <v>7.1227999999999998</v>
      </c>
      <c r="AD3693">
        <f>VLOOKUP(D3693,[1]tablaBarrios!A:C,3,FALSE)</f>
        <v>-73.115700000000004</v>
      </c>
    </row>
    <row r="3694" spans="1:30" x14ac:dyDescent="0.25">
      <c r="A3694">
        <v>3693</v>
      </c>
      <c r="B3694" t="s">
        <v>42</v>
      </c>
      <c r="C3694" t="s">
        <v>14</v>
      </c>
      <c r="D3694" t="s">
        <v>355</v>
      </c>
      <c r="E3694" s="1">
        <v>45583</v>
      </c>
      <c r="F3694" s="2">
        <v>8.3333333333333329E-2</v>
      </c>
      <c r="G3694">
        <v>35</v>
      </c>
      <c r="H3694" t="s">
        <v>28</v>
      </c>
      <c r="I3694" t="s">
        <v>4</v>
      </c>
      <c r="J3694" t="s">
        <v>5</v>
      </c>
      <c r="K3694" t="s">
        <v>44</v>
      </c>
      <c r="L3694" t="s">
        <v>45</v>
      </c>
      <c r="M3694" t="s">
        <v>46</v>
      </c>
      <c r="N3694" t="s">
        <v>53</v>
      </c>
      <c r="O3694">
        <v>7</v>
      </c>
      <c r="P3694">
        <v>2024</v>
      </c>
      <c r="Q3694">
        <v>10</v>
      </c>
      <c r="R3694">
        <v>18</v>
      </c>
      <c r="S3694" t="s">
        <v>72</v>
      </c>
      <c r="T3694" t="s">
        <v>49</v>
      </c>
      <c r="U3694">
        <v>2</v>
      </c>
      <c r="V3694" t="s">
        <v>174</v>
      </c>
      <c r="W3694">
        <v>5</v>
      </c>
      <c r="X3694" t="s">
        <v>50</v>
      </c>
      <c r="Y3694">
        <v>1</v>
      </c>
      <c r="Z3694" t="s">
        <v>51</v>
      </c>
      <c r="AA3694">
        <v>1</v>
      </c>
      <c r="AB3694" s="3">
        <v>45583.083333333336</v>
      </c>
      <c r="AC3694">
        <f>VLOOKUP(D3694,[1]tablaBarrios!A:C,2,FALSE)</f>
        <v>7.1799200000000001</v>
      </c>
      <c r="AD3694">
        <f>VLOOKUP(D3694,[1]tablaBarrios!A:C,3,FALSE)</f>
        <v>-73.142799999999994</v>
      </c>
    </row>
    <row r="3695" spans="1:30" x14ac:dyDescent="0.25">
      <c r="A3695">
        <v>3694</v>
      </c>
      <c r="B3695" t="s">
        <v>42</v>
      </c>
      <c r="C3695" t="s">
        <v>14</v>
      </c>
      <c r="D3695" t="s">
        <v>56</v>
      </c>
      <c r="E3695" s="1">
        <v>45583</v>
      </c>
      <c r="F3695" s="2">
        <v>0.125</v>
      </c>
      <c r="G3695">
        <v>30</v>
      </c>
      <c r="H3695" t="s">
        <v>28</v>
      </c>
      <c r="I3695" t="s">
        <v>4</v>
      </c>
      <c r="J3695" t="s">
        <v>301</v>
      </c>
      <c r="K3695" t="s">
        <v>171</v>
      </c>
      <c r="L3695" t="s">
        <v>45</v>
      </c>
      <c r="M3695" t="s">
        <v>46</v>
      </c>
      <c r="N3695" t="s">
        <v>39</v>
      </c>
      <c r="O3695">
        <v>6</v>
      </c>
      <c r="P3695">
        <v>2024</v>
      </c>
      <c r="Q3695">
        <v>10</v>
      </c>
      <c r="R3695">
        <v>18</v>
      </c>
      <c r="S3695" t="s">
        <v>79</v>
      </c>
      <c r="T3695" t="s">
        <v>49</v>
      </c>
      <c r="U3695">
        <v>3</v>
      </c>
      <c r="V3695" t="s">
        <v>174</v>
      </c>
      <c r="W3695">
        <v>5</v>
      </c>
      <c r="X3695" t="s">
        <v>55</v>
      </c>
      <c r="Y3695">
        <v>14</v>
      </c>
      <c r="Z3695" t="s">
        <v>56</v>
      </c>
      <c r="AA3695">
        <v>1</v>
      </c>
      <c r="AB3695" s="3">
        <v>45583.125</v>
      </c>
      <c r="AC3695">
        <f>VLOOKUP(D3695,[1]tablaBarrios!A:C,2,FALSE)</f>
        <v>7.1304999999999996</v>
      </c>
      <c r="AD3695">
        <f>VLOOKUP(D3695,[1]tablaBarrios!A:C,3,FALSE)</f>
        <v>-73.105699999999999</v>
      </c>
    </row>
    <row r="3696" spans="1:30" x14ac:dyDescent="0.25">
      <c r="A3696">
        <v>3695</v>
      </c>
      <c r="B3696" t="s">
        <v>42</v>
      </c>
      <c r="C3696" t="s">
        <v>14</v>
      </c>
      <c r="D3696" t="s">
        <v>99</v>
      </c>
      <c r="E3696" s="1">
        <v>45583</v>
      </c>
      <c r="F3696" s="2">
        <v>0.58333333333333337</v>
      </c>
      <c r="G3696">
        <v>61</v>
      </c>
      <c r="H3696" t="s">
        <v>28</v>
      </c>
      <c r="I3696" t="s">
        <v>4</v>
      </c>
      <c r="J3696" t="s">
        <v>5</v>
      </c>
      <c r="K3696" t="s">
        <v>44</v>
      </c>
      <c r="L3696" t="s">
        <v>45</v>
      </c>
      <c r="M3696" t="s">
        <v>46</v>
      </c>
      <c r="N3696" t="s">
        <v>96</v>
      </c>
      <c r="O3696">
        <v>12</v>
      </c>
      <c r="P3696">
        <v>2024</v>
      </c>
      <c r="Q3696">
        <v>10</v>
      </c>
      <c r="R3696">
        <v>18</v>
      </c>
      <c r="S3696" t="s">
        <v>48</v>
      </c>
      <c r="T3696" t="s">
        <v>49</v>
      </c>
      <c r="U3696">
        <v>14</v>
      </c>
      <c r="V3696" t="s">
        <v>174</v>
      </c>
      <c r="W3696">
        <v>5</v>
      </c>
      <c r="X3696" t="s">
        <v>41</v>
      </c>
      <c r="Y3696">
        <v>3</v>
      </c>
      <c r="Z3696" t="s">
        <v>36</v>
      </c>
      <c r="AA3696">
        <v>1</v>
      </c>
      <c r="AB3696" s="3">
        <v>45583.583333333336</v>
      </c>
      <c r="AC3696">
        <f>VLOOKUP(D3696,[1]tablaBarrios!A:C,2,FALSE)</f>
        <v>7.1559999999999997</v>
      </c>
      <c r="AD3696">
        <f>VLOOKUP(D3696,[1]tablaBarrios!A:C,3,FALSE)</f>
        <v>-73.085999999999999</v>
      </c>
    </row>
    <row r="3697" spans="1:30" x14ac:dyDescent="0.25">
      <c r="A3697">
        <v>3696</v>
      </c>
      <c r="B3697" t="s">
        <v>42</v>
      </c>
      <c r="C3697" t="s">
        <v>14</v>
      </c>
      <c r="D3697" t="s">
        <v>58</v>
      </c>
      <c r="E3697" s="1">
        <v>45583</v>
      </c>
      <c r="F3697" s="2">
        <v>0.95833333333333337</v>
      </c>
      <c r="G3697">
        <v>42</v>
      </c>
      <c r="H3697" t="s">
        <v>28</v>
      </c>
      <c r="I3697" t="s">
        <v>4</v>
      </c>
      <c r="J3697" t="s">
        <v>5</v>
      </c>
      <c r="K3697" t="s">
        <v>6</v>
      </c>
      <c r="L3697" t="s">
        <v>45</v>
      </c>
      <c r="M3697" t="s">
        <v>46</v>
      </c>
      <c r="N3697" t="s">
        <v>176</v>
      </c>
      <c r="O3697">
        <v>8</v>
      </c>
      <c r="P3697">
        <v>2024</v>
      </c>
      <c r="Q3697">
        <v>10</v>
      </c>
      <c r="R3697">
        <v>18</v>
      </c>
      <c r="S3697" t="s">
        <v>125</v>
      </c>
      <c r="T3697" t="s">
        <v>49</v>
      </c>
      <c r="U3697">
        <v>23</v>
      </c>
      <c r="V3697" t="s">
        <v>174</v>
      </c>
      <c r="W3697">
        <v>5</v>
      </c>
      <c r="X3697" t="s">
        <v>60</v>
      </c>
      <c r="Y3697">
        <v>13</v>
      </c>
      <c r="Z3697" t="s">
        <v>61</v>
      </c>
      <c r="AA3697">
        <v>1</v>
      </c>
      <c r="AB3697" s="3">
        <v>45583.958333333336</v>
      </c>
      <c r="AC3697">
        <f>VLOOKUP(D3697,[1]tablaBarrios!A:C,2,FALSE)</f>
        <v>7.1326000000000001</v>
      </c>
      <c r="AD3697">
        <f>VLOOKUP(D3697,[1]tablaBarrios!A:C,3,FALSE)</f>
        <v>-73.117400000000004</v>
      </c>
    </row>
    <row r="3698" spans="1:30" x14ac:dyDescent="0.25">
      <c r="A3698">
        <v>3697</v>
      </c>
      <c r="B3698" t="s">
        <v>106</v>
      </c>
      <c r="C3698" t="s">
        <v>14</v>
      </c>
      <c r="D3698" t="s">
        <v>146</v>
      </c>
      <c r="E3698" s="1">
        <v>45583</v>
      </c>
      <c r="F3698" s="2">
        <v>0.54166666666666663</v>
      </c>
      <c r="G3698">
        <v>-89</v>
      </c>
      <c r="H3698" t="s">
        <v>4</v>
      </c>
      <c r="I3698" t="s">
        <v>4</v>
      </c>
      <c r="J3698" t="s">
        <v>5</v>
      </c>
      <c r="K3698" t="s">
        <v>384</v>
      </c>
      <c r="L3698" t="s">
        <v>70</v>
      </c>
      <c r="M3698" t="s">
        <v>109</v>
      </c>
      <c r="N3698" t="s">
        <v>4</v>
      </c>
      <c r="O3698">
        <v>18</v>
      </c>
      <c r="P3698">
        <v>2024</v>
      </c>
      <c r="Q3698">
        <v>10</v>
      </c>
      <c r="R3698">
        <v>18</v>
      </c>
      <c r="S3698" t="s">
        <v>147</v>
      </c>
      <c r="T3698" t="s">
        <v>73</v>
      </c>
      <c r="U3698">
        <v>13</v>
      </c>
      <c r="V3698" t="s">
        <v>174</v>
      </c>
      <c r="W3698">
        <v>5</v>
      </c>
      <c r="X3698" t="s">
        <v>60</v>
      </c>
      <c r="Y3698">
        <v>13</v>
      </c>
      <c r="Z3698" t="s">
        <v>61</v>
      </c>
      <c r="AA3698">
        <v>1</v>
      </c>
      <c r="AB3698" s="3">
        <v>45583.541666666664</v>
      </c>
      <c r="AC3698">
        <f>VLOOKUP(D3698,[1]tablaBarrios!A:C,2,FALSE)</f>
        <v>7.1227999999999998</v>
      </c>
      <c r="AD3698">
        <f>VLOOKUP(D3698,[1]tablaBarrios!A:C,3,FALSE)</f>
        <v>-73.115700000000004</v>
      </c>
    </row>
    <row r="3699" spans="1:30" x14ac:dyDescent="0.25">
      <c r="A3699">
        <v>3698</v>
      </c>
      <c r="B3699" t="s">
        <v>106</v>
      </c>
      <c r="C3699" t="s">
        <v>14</v>
      </c>
      <c r="D3699" t="s">
        <v>58</v>
      </c>
      <c r="E3699" s="1">
        <v>45583</v>
      </c>
      <c r="F3699" s="2">
        <v>4.1666666666666664E-2</v>
      </c>
      <c r="G3699">
        <v>-89</v>
      </c>
      <c r="H3699" t="s">
        <v>4</v>
      </c>
      <c r="I3699" t="s">
        <v>4</v>
      </c>
      <c r="J3699" t="s">
        <v>5</v>
      </c>
      <c r="K3699" t="s">
        <v>108</v>
      </c>
      <c r="L3699" t="s">
        <v>70</v>
      </c>
      <c r="M3699" t="s">
        <v>109</v>
      </c>
      <c r="N3699" t="s">
        <v>4</v>
      </c>
      <c r="O3699">
        <v>18</v>
      </c>
      <c r="P3699">
        <v>2024</v>
      </c>
      <c r="Q3699">
        <v>10</v>
      </c>
      <c r="R3699">
        <v>18</v>
      </c>
      <c r="S3699" t="s">
        <v>19</v>
      </c>
      <c r="T3699" t="s">
        <v>73</v>
      </c>
      <c r="U3699">
        <v>1</v>
      </c>
      <c r="V3699" t="s">
        <v>174</v>
      </c>
      <c r="W3699">
        <v>5</v>
      </c>
      <c r="X3699" t="s">
        <v>60</v>
      </c>
      <c r="Y3699">
        <v>13</v>
      </c>
      <c r="Z3699" t="s">
        <v>61</v>
      </c>
      <c r="AA3699">
        <v>1</v>
      </c>
      <c r="AB3699" s="3">
        <v>45583.041666666664</v>
      </c>
      <c r="AC3699">
        <f>VLOOKUP(D3699,[1]tablaBarrios!A:C,2,FALSE)</f>
        <v>7.1326000000000001</v>
      </c>
      <c r="AD3699">
        <f>VLOOKUP(D3699,[1]tablaBarrios!A:C,3,FALSE)</f>
        <v>-73.117400000000004</v>
      </c>
    </row>
    <row r="3700" spans="1:30" x14ac:dyDescent="0.25">
      <c r="A3700">
        <v>3699</v>
      </c>
      <c r="B3700" t="s">
        <v>68</v>
      </c>
      <c r="C3700" t="s">
        <v>14</v>
      </c>
      <c r="D3700" t="s">
        <v>149</v>
      </c>
      <c r="E3700" s="1">
        <v>45583</v>
      </c>
      <c r="F3700" s="2">
        <v>0</v>
      </c>
      <c r="G3700">
        <v>-89</v>
      </c>
      <c r="H3700" t="s">
        <v>3</v>
      </c>
      <c r="I3700" t="s">
        <v>4</v>
      </c>
      <c r="J3700" t="s">
        <v>5</v>
      </c>
      <c r="K3700" t="s">
        <v>6</v>
      </c>
      <c r="L3700" t="s">
        <v>70</v>
      </c>
      <c r="M3700" t="s">
        <v>71</v>
      </c>
      <c r="N3700" t="s">
        <v>4</v>
      </c>
      <c r="O3700">
        <v>18</v>
      </c>
      <c r="P3700">
        <v>2024</v>
      </c>
      <c r="Q3700">
        <v>10</v>
      </c>
      <c r="R3700">
        <v>18</v>
      </c>
      <c r="S3700" t="s">
        <v>32</v>
      </c>
      <c r="T3700" t="s">
        <v>73</v>
      </c>
      <c r="U3700">
        <v>0</v>
      </c>
      <c r="V3700" t="s">
        <v>174</v>
      </c>
      <c r="W3700">
        <v>5</v>
      </c>
      <c r="X3700" t="s">
        <v>41</v>
      </c>
      <c r="Y3700">
        <v>3</v>
      </c>
      <c r="Z3700" t="s">
        <v>36</v>
      </c>
      <c r="AA3700">
        <v>1</v>
      </c>
      <c r="AB3700" s="3">
        <v>45583</v>
      </c>
      <c r="AC3700">
        <f>VLOOKUP(D3700,[1]tablaBarrios!A:C,2,FALSE)</f>
        <v>7.1405000000000003</v>
      </c>
      <c r="AD3700">
        <f>VLOOKUP(D3700,[1]tablaBarrios!A:C,3,FALSE)</f>
        <v>-73.120199999999997</v>
      </c>
    </row>
    <row r="3701" spans="1:30" x14ac:dyDescent="0.25">
      <c r="A3701">
        <v>3700</v>
      </c>
      <c r="B3701" t="s">
        <v>68</v>
      </c>
      <c r="C3701" t="s">
        <v>14</v>
      </c>
      <c r="D3701" t="s">
        <v>36</v>
      </c>
      <c r="E3701" s="1">
        <v>45583</v>
      </c>
      <c r="F3701" s="2">
        <v>0.25</v>
      </c>
      <c r="G3701">
        <v>-89</v>
      </c>
      <c r="H3701" t="s">
        <v>3</v>
      </c>
      <c r="I3701" t="s">
        <v>4</v>
      </c>
      <c r="J3701" t="s">
        <v>5</v>
      </c>
      <c r="K3701" t="s">
        <v>6</v>
      </c>
      <c r="L3701" t="s">
        <v>70</v>
      </c>
      <c r="M3701" t="s">
        <v>71</v>
      </c>
      <c r="N3701" t="s">
        <v>4</v>
      </c>
      <c r="O3701">
        <v>18</v>
      </c>
      <c r="P3701">
        <v>2024</v>
      </c>
      <c r="Q3701">
        <v>10</v>
      </c>
      <c r="R3701">
        <v>18</v>
      </c>
      <c r="S3701" t="s">
        <v>101</v>
      </c>
      <c r="T3701" t="s">
        <v>73</v>
      </c>
      <c r="U3701">
        <v>6</v>
      </c>
      <c r="V3701" t="s">
        <v>174</v>
      </c>
      <c r="W3701">
        <v>5</v>
      </c>
      <c r="X3701" t="s">
        <v>41</v>
      </c>
      <c r="Y3701">
        <v>3</v>
      </c>
      <c r="Z3701" t="s">
        <v>36</v>
      </c>
      <c r="AA3701">
        <v>1</v>
      </c>
      <c r="AB3701" s="3">
        <v>45583.25</v>
      </c>
      <c r="AC3701">
        <f>VLOOKUP(D3701,[1]tablaBarrios!A:C,2,FALSE)</f>
        <v>7.1327999999999996</v>
      </c>
      <c r="AD3701">
        <f>VLOOKUP(D3701,[1]tablaBarrios!A:C,3,FALSE)</f>
        <v>-73.123500000000007</v>
      </c>
    </row>
    <row r="3702" spans="1:30" x14ac:dyDescent="0.25">
      <c r="A3702">
        <v>3701</v>
      </c>
      <c r="B3702" t="s">
        <v>68</v>
      </c>
      <c r="C3702" t="s">
        <v>14</v>
      </c>
      <c r="D3702" t="s">
        <v>151</v>
      </c>
      <c r="E3702" s="1">
        <v>45583</v>
      </c>
      <c r="F3702" s="2">
        <v>0.625</v>
      </c>
      <c r="G3702">
        <v>-89</v>
      </c>
      <c r="H3702" t="s">
        <v>3</v>
      </c>
      <c r="I3702" t="s">
        <v>4</v>
      </c>
      <c r="J3702" t="s">
        <v>5</v>
      </c>
      <c r="K3702" t="s">
        <v>6</v>
      </c>
      <c r="L3702" t="s">
        <v>70</v>
      </c>
      <c r="M3702" t="s">
        <v>71</v>
      </c>
      <c r="N3702" t="s">
        <v>4</v>
      </c>
      <c r="O3702">
        <v>18</v>
      </c>
      <c r="P3702">
        <v>2024</v>
      </c>
      <c r="Q3702">
        <v>10</v>
      </c>
      <c r="R3702">
        <v>18</v>
      </c>
      <c r="S3702" t="s">
        <v>9</v>
      </c>
      <c r="T3702" t="s">
        <v>73</v>
      </c>
      <c r="U3702">
        <v>15</v>
      </c>
      <c r="V3702" t="s">
        <v>174</v>
      </c>
      <c r="W3702">
        <v>5</v>
      </c>
      <c r="X3702" t="s">
        <v>91</v>
      </c>
      <c r="Y3702">
        <v>7</v>
      </c>
      <c r="Z3702" t="s">
        <v>92</v>
      </c>
      <c r="AA3702">
        <v>1</v>
      </c>
      <c r="AB3702" s="3">
        <v>45583.625</v>
      </c>
      <c r="AC3702">
        <f>VLOOKUP(D3702,[1]tablaBarrios!A:C,2,FALSE)</f>
        <v>7.1029</v>
      </c>
      <c r="AD3702">
        <f>VLOOKUP(D3702,[1]tablaBarrios!A:C,3,FALSE)</f>
        <v>-73.124499999999998</v>
      </c>
    </row>
    <row r="3703" spans="1:30" x14ac:dyDescent="0.25">
      <c r="A3703">
        <v>3702</v>
      </c>
      <c r="B3703" t="s">
        <v>68</v>
      </c>
      <c r="C3703" t="s">
        <v>14</v>
      </c>
      <c r="D3703" t="s">
        <v>218</v>
      </c>
      <c r="E3703" s="1">
        <v>45583</v>
      </c>
      <c r="F3703" s="2">
        <v>0.41666666666666669</v>
      </c>
      <c r="G3703">
        <v>-89</v>
      </c>
      <c r="H3703" t="s">
        <v>3</v>
      </c>
      <c r="I3703" t="s">
        <v>4</v>
      </c>
      <c r="J3703" t="s">
        <v>5</v>
      </c>
      <c r="K3703" t="s">
        <v>144</v>
      </c>
      <c r="L3703" t="s">
        <v>70</v>
      </c>
      <c r="M3703" t="s">
        <v>71</v>
      </c>
      <c r="N3703" t="s">
        <v>4</v>
      </c>
      <c r="O3703">
        <v>18</v>
      </c>
      <c r="P3703">
        <v>2024</v>
      </c>
      <c r="Q3703">
        <v>10</v>
      </c>
      <c r="R3703">
        <v>18</v>
      </c>
      <c r="S3703" t="s">
        <v>76</v>
      </c>
      <c r="T3703" t="s">
        <v>73</v>
      </c>
      <c r="U3703">
        <v>10</v>
      </c>
      <c r="V3703" t="s">
        <v>174</v>
      </c>
      <c r="W3703">
        <v>5</v>
      </c>
      <c r="X3703" t="s">
        <v>128</v>
      </c>
      <c r="Y3703">
        <v>16</v>
      </c>
      <c r="Z3703" t="s">
        <v>127</v>
      </c>
      <c r="AA3703">
        <v>1</v>
      </c>
      <c r="AB3703" s="3">
        <v>45583.416666666664</v>
      </c>
      <c r="AC3703">
        <f>VLOOKUP(D3703,[1]tablaBarrios!A:C,2,FALSE)</f>
        <v>7.1230000000000002</v>
      </c>
      <c r="AD3703">
        <f>VLOOKUP(D3703,[1]tablaBarrios!A:C,3,FALSE)</f>
        <v>-73.126000000000005</v>
      </c>
    </row>
    <row r="3704" spans="1:30" x14ac:dyDescent="0.25">
      <c r="A3704">
        <v>3703</v>
      </c>
      <c r="B3704" t="s">
        <v>74</v>
      </c>
      <c r="C3704" t="s">
        <v>88</v>
      </c>
      <c r="D3704" t="s">
        <v>120</v>
      </c>
      <c r="E3704" s="1">
        <v>45583</v>
      </c>
      <c r="F3704" s="2">
        <v>0.41666666666666669</v>
      </c>
      <c r="G3704">
        <v>-89</v>
      </c>
      <c r="H3704" t="s">
        <v>3</v>
      </c>
      <c r="I3704" t="s">
        <v>4</v>
      </c>
      <c r="J3704" t="s">
        <v>124</v>
      </c>
      <c r="K3704" t="s">
        <v>6</v>
      </c>
      <c r="L3704" t="s">
        <v>70</v>
      </c>
      <c r="M3704" t="s">
        <v>75</v>
      </c>
      <c r="N3704" t="s">
        <v>4</v>
      </c>
      <c r="O3704">
        <v>18</v>
      </c>
      <c r="P3704">
        <v>2024</v>
      </c>
      <c r="Q3704">
        <v>10</v>
      </c>
      <c r="R3704">
        <v>18</v>
      </c>
      <c r="S3704" t="s">
        <v>76</v>
      </c>
      <c r="T3704" t="s">
        <v>73</v>
      </c>
      <c r="U3704">
        <v>10</v>
      </c>
      <c r="V3704" t="s">
        <v>174</v>
      </c>
      <c r="W3704">
        <v>5</v>
      </c>
      <c r="X3704" t="s">
        <v>60</v>
      </c>
      <c r="Y3704">
        <v>13</v>
      </c>
      <c r="Z3704" t="s">
        <v>61</v>
      </c>
      <c r="AA3704">
        <v>1</v>
      </c>
      <c r="AB3704" s="3">
        <v>45583.416666666664</v>
      </c>
      <c r="AC3704">
        <f>VLOOKUP(D3704,[1]tablaBarrios!A:C,2,FALSE)</f>
        <v>7.1207000000000003</v>
      </c>
      <c r="AD3704">
        <f>VLOOKUP(D3704,[1]tablaBarrios!A:C,3,FALSE)</f>
        <v>-73.125600000000006</v>
      </c>
    </row>
    <row r="3705" spans="1:30" x14ac:dyDescent="0.25">
      <c r="A3705">
        <v>3704</v>
      </c>
      <c r="B3705" t="s">
        <v>74</v>
      </c>
      <c r="C3705" t="s">
        <v>77</v>
      </c>
      <c r="D3705" t="s">
        <v>194</v>
      </c>
      <c r="E3705" s="1">
        <v>45583</v>
      </c>
      <c r="F3705" s="2">
        <v>0.375</v>
      </c>
      <c r="G3705">
        <v>-89</v>
      </c>
      <c r="H3705" t="s">
        <v>3</v>
      </c>
      <c r="I3705" t="s">
        <v>4</v>
      </c>
      <c r="J3705" t="s">
        <v>5</v>
      </c>
      <c r="K3705" t="s">
        <v>6</v>
      </c>
      <c r="L3705" t="s">
        <v>70</v>
      </c>
      <c r="M3705" t="s">
        <v>75</v>
      </c>
      <c r="N3705" t="s">
        <v>4</v>
      </c>
      <c r="O3705">
        <v>18</v>
      </c>
      <c r="P3705">
        <v>2024</v>
      </c>
      <c r="Q3705">
        <v>10</v>
      </c>
      <c r="R3705">
        <v>18</v>
      </c>
      <c r="S3705" t="s">
        <v>40</v>
      </c>
      <c r="T3705" t="s">
        <v>73</v>
      </c>
      <c r="U3705">
        <v>9</v>
      </c>
      <c r="V3705" t="s">
        <v>174</v>
      </c>
      <c r="W3705">
        <v>5</v>
      </c>
      <c r="X3705" t="s">
        <v>24</v>
      </c>
      <c r="Y3705">
        <v>5</v>
      </c>
      <c r="Z3705" t="s">
        <v>25</v>
      </c>
      <c r="AA3705">
        <v>1</v>
      </c>
      <c r="AB3705" s="3">
        <v>45583.375</v>
      </c>
      <c r="AC3705">
        <f>VLOOKUP(D3705,[1]tablaBarrios!A:C,2,FALSE)</f>
        <v>7.1253900000000003</v>
      </c>
      <c r="AD3705">
        <f>VLOOKUP(D3705,[1]tablaBarrios!A:C,3,FALSE)</f>
        <v>-73.119799999999998</v>
      </c>
    </row>
    <row r="3706" spans="1:30" x14ac:dyDescent="0.25">
      <c r="A3706">
        <v>3705</v>
      </c>
      <c r="B3706" t="s">
        <v>74</v>
      </c>
      <c r="C3706" t="s">
        <v>14</v>
      </c>
      <c r="D3706" t="s">
        <v>2</v>
      </c>
      <c r="E3706" s="1">
        <v>45583</v>
      </c>
      <c r="F3706" s="2">
        <v>0.45833333333333331</v>
      </c>
      <c r="G3706">
        <v>-89</v>
      </c>
      <c r="H3706" t="s">
        <v>28</v>
      </c>
      <c r="I3706" t="s">
        <v>4</v>
      </c>
      <c r="J3706" t="s">
        <v>5</v>
      </c>
      <c r="K3706" t="s">
        <v>203</v>
      </c>
      <c r="L3706" t="s">
        <v>70</v>
      </c>
      <c r="M3706" t="s">
        <v>75</v>
      </c>
      <c r="N3706" t="s">
        <v>4</v>
      </c>
      <c r="O3706">
        <v>18</v>
      </c>
      <c r="P3706">
        <v>2024</v>
      </c>
      <c r="Q3706">
        <v>10</v>
      </c>
      <c r="R3706">
        <v>18</v>
      </c>
      <c r="S3706" t="s">
        <v>80</v>
      </c>
      <c r="T3706" t="s">
        <v>73</v>
      </c>
      <c r="U3706">
        <v>11</v>
      </c>
      <c r="V3706" t="s">
        <v>174</v>
      </c>
      <c r="W3706">
        <v>5</v>
      </c>
      <c r="X3706" t="s">
        <v>12</v>
      </c>
      <c r="Y3706">
        <v>15</v>
      </c>
      <c r="Z3706" t="s">
        <v>2</v>
      </c>
      <c r="AA3706">
        <v>1</v>
      </c>
      <c r="AB3706" s="3">
        <v>45583.458333333336</v>
      </c>
      <c r="AC3706">
        <f>VLOOKUP(D3706,[1]tablaBarrios!A:C,2,FALSE)</f>
        <v>7.1189999999999998</v>
      </c>
      <c r="AD3706">
        <f>VLOOKUP(D3706,[1]tablaBarrios!A:C,3,FALSE)</f>
        <v>-73.122</v>
      </c>
    </row>
    <row r="3707" spans="1:30" x14ac:dyDescent="0.25">
      <c r="A3707">
        <v>3706</v>
      </c>
      <c r="B3707" t="s">
        <v>74</v>
      </c>
      <c r="C3707" t="s">
        <v>14</v>
      </c>
      <c r="D3707" t="s">
        <v>2</v>
      </c>
      <c r="E3707" s="1">
        <v>45583</v>
      </c>
      <c r="F3707" s="2">
        <v>0.75</v>
      </c>
      <c r="G3707">
        <v>-89</v>
      </c>
      <c r="H3707" t="s">
        <v>3</v>
      </c>
      <c r="I3707" t="s">
        <v>4</v>
      </c>
      <c r="J3707" t="s">
        <v>82</v>
      </c>
      <c r="K3707" t="s">
        <v>6</v>
      </c>
      <c r="L3707" t="s">
        <v>70</v>
      </c>
      <c r="M3707" t="s">
        <v>75</v>
      </c>
      <c r="N3707" t="s">
        <v>4</v>
      </c>
      <c r="O3707">
        <v>18</v>
      </c>
      <c r="P3707">
        <v>2024</v>
      </c>
      <c r="Q3707">
        <v>10</v>
      </c>
      <c r="R3707">
        <v>18</v>
      </c>
      <c r="S3707" t="s">
        <v>137</v>
      </c>
      <c r="T3707" t="s">
        <v>73</v>
      </c>
      <c r="U3707">
        <v>18</v>
      </c>
      <c r="V3707" t="s">
        <v>174</v>
      </c>
      <c r="W3707">
        <v>5</v>
      </c>
      <c r="X3707" t="s">
        <v>12</v>
      </c>
      <c r="Y3707">
        <v>15</v>
      </c>
      <c r="Z3707" t="s">
        <v>2</v>
      </c>
      <c r="AA3707">
        <v>1</v>
      </c>
      <c r="AB3707" s="3">
        <v>45583.75</v>
      </c>
      <c r="AC3707">
        <f>VLOOKUP(D3707,[1]tablaBarrios!A:C,2,FALSE)</f>
        <v>7.1189999999999998</v>
      </c>
      <c r="AD3707">
        <f>VLOOKUP(D3707,[1]tablaBarrios!A:C,3,FALSE)</f>
        <v>-73.122</v>
      </c>
    </row>
    <row r="3708" spans="1:30" x14ac:dyDescent="0.25">
      <c r="A3708">
        <v>3707</v>
      </c>
      <c r="B3708" t="s">
        <v>74</v>
      </c>
      <c r="C3708" t="s">
        <v>14</v>
      </c>
      <c r="D3708" t="s">
        <v>27</v>
      </c>
      <c r="E3708" s="1">
        <v>45583</v>
      </c>
      <c r="F3708" s="2">
        <v>4.1666666666666664E-2</v>
      </c>
      <c r="G3708">
        <v>-89</v>
      </c>
      <c r="H3708" t="s">
        <v>3</v>
      </c>
      <c r="I3708" t="s">
        <v>4</v>
      </c>
      <c r="J3708" t="s">
        <v>5</v>
      </c>
      <c r="K3708" t="s">
        <v>6</v>
      </c>
      <c r="L3708" t="s">
        <v>70</v>
      </c>
      <c r="M3708" t="s">
        <v>75</v>
      </c>
      <c r="N3708" t="s">
        <v>4</v>
      </c>
      <c r="O3708">
        <v>18</v>
      </c>
      <c r="P3708">
        <v>2024</v>
      </c>
      <c r="Q3708">
        <v>10</v>
      </c>
      <c r="R3708">
        <v>18</v>
      </c>
      <c r="S3708" t="s">
        <v>19</v>
      </c>
      <c r="T3708" t="s">
        <v>73</v>
      </c>
      <c r="U3708">
        <v>1</v>
      </c>
      <c r="V3708" t="s">
        <v>174</v>
      </c>
      <c r="W3708">
        <v>5</v>
      </c>
      <c r="X3708" t="s">
        <v>34</v>
      </c>
      <c r="Y3708">
        <v>6</v>
      </c>
      <c r="Z3708" t="s">
        <v>27</v>
      </c>
      <c r="AA3708">
        <v>1</v>
      </c>
      <c r="AB3708" s="3">
        <v>45583.041666666664</v>
      </c>
      <c r="AC3708">
        <f>VLOOKUP(D3708,[1]tablaBarrios!A:C,2,FALSE)</f>
        <v>7.1181999999999999</v>
      </c>
      <c r="AD3708">
        <f>VLOOKUP(D3708,[1]tablaBarrios!A:C,3,FALSE)</f>
        <v>-73.123500000000007</v>
      </c>
    </row>
    <row r="3709" spans="1:30" x14ac:dyDescent="0.25">
      <c r="A3709">
        <v>3708</v>
      </c>
      <c r="B3709" t="s">
        <v>74</v>
      </c>
      <c r="C3709" t="s">
        <v>14</v>
      </c>
      <c r="D3709" t="s">
        <v>191</v>
      </c>
      <c r="E3709" s="1">
        <v>45583</v>
      </c>
      <c r="F3709" s="2">
        <v>0.75</v>
      </c>
      <c r="G3709">
        <v>-89</v>
      </c>
      <c r="H3709" t="s">
        <v>28</v>
      </c>
      <c r="I3709" t="s">
        <v>4</v>
      </c>
      <c r="J3709" t="s">
        <v>82</v>
      </c>
      <c r="K3709" t="s">
        <v>6</v>
      </c>
      <c r="L3709" t="s">
        <v>70</v>
      </c>
      <c r="M3709" t="s">
        <v>75</v>
      </c>
      <c r="N3709" t="s">
        <v>4</v>
      </c>
      <c r="O3709">
        <v>18</v>
      </c>
      <c r="P3709">
        <v>2024</v>
      </c>
      <c r="Q3709">
        <v>10</v>
      </c>
      <c r="R3709">
        <v>18</v>
      </c>
      <c r="S3709" t="s">
        <v>137</v>
      </c>
      <c r="T3709" t="s">
        <v>73</v>
      </c>
      <c r="U3709">
        <v>18</v>
      </c>
      <c r="V3709" t="s">
        <v>174</v>
      </c>
      <c r="W3709">
        <v>5</v>
      </c>
      <c r="X3709" t="s">
        <v>66</v>
      </c>
      <c r="Y3709">
        <v>12</v>
      </c>
      <c r="Z3709" t="s">
        <v>67</v>
      </c>
      <c r="AA3709">
        <v>1</v>
      </c>
      <c r="AB3709" s="3">
        <v>45583.75</v>
      </c>
      <c r="AC3709">
        <f>VLOOKUP(D3709,[1]tablaBarrios!A:C,2,FALSE)</f>
        <v>7.1118499999999996</v>
      </c>
      <c r="AD3709">
        <f>VLOOKUP(D3709,[1]tablaBarrios!A:C,3,FALSE)</f>
        <v>-73.113050000000001</v>
      </c>
    </row>
    <row r="3710" spans="1:30" x14ac:dyDescent="0.25">
      <c r="A3710">
        <v>3709</v>
      </c>
      <c r="B3710" t="s">
        <v>74</v>
      </c>
      <c r="C3710" t="s">
        <v>14</v>
      </c>
      <c r="D3710" t="s">
        <v>67</v>
      </c>
      <c r="E3710" s="1">
        <v>45583</v>
      </c>
      <c r="F3710" s="2">
        <v>0.875</v>
      </c>
      <c r="G3710">
        <v>-89</v>
      </c>
      <c r="H3710" t="s">
        <v>28</v>
      </c>
      <c r="I3710" t="s">
        <v>4</v>
      </c>
      <c r="J3710" t="s">
        <v>5</v>
      </c>
      <c r="K3710" t="s">
        <v>6</v>
      </c>
      <c r="L3710" t="s">
        <v>70</v>
      </c>
      <c r="M3710" t="s">
        <v>75</v>
      </c>
      <c r="N3710" t="s">
        <v>4</v>
      </c>
      <c r="O3710">
        <v>18</v>
      </c>
      <c r="P3710">
        <v>2024</v>
      </c>
      <c r="Q3710">
        <v>10</v>
      </c>
      <c r="R3710">
        <v>18</v>
      </c>
      <c r="S3710" t="s">
        <v>57</v>
      </c>
      <c r="T3710" t="s">
        <v>73</v>
      </c>
      <c r="U3710">
        <v>21</v>
      </c>
      <c r="V3710" t="s">
        <v>174</v>
      </c>
      <c r="W3710">
        <v>5</v>
      </c>
      <c r="X3710" t="s">
        <v>66</v>
      </c>
      <c r="Y3710">
        <v>12</v>
      </c>
      <c r="Z3710" t="s">
        <v>67</v>
      </c>
      <c r="AA3710">
        <v>1</v>
      </c>
      <c r="AB3710" s="3">
        <v>45583.875</v>
      </c>
      <c r="AC3710">
        <f>VLOOKUP(D3710,[1]tablaBarrios!A:C,2,FALSE)</f>
        <v>7.125</v>
      </c>
      <c r="AD3710">
        <f>VLOOKUP(D3710,[1]tablaBarrios!A:C,3,FALSE)</f>
        <v>-73.128</v>
      </c>
    </row>
    <row r="3711" spans="1:30" x14ac:dyDescent="0.25">
      <c r="A3711">
        <v>3710</v>
      </c>
      <c r="B3711" t="s">
        <v>74</v>
      </c>
      <c r="C3711" t="s">
        <v>77</v>
      </c>
      <c r="D3711" t="s">
        <v>67</v>
      </c>
      <c r="E3711" s="1">
        <v>45583</v>
      </c>
      <c r="F3711" s="2">
        <v>0.54166666666666663</v>
      </c>
      <c r="G3711">
        <v>-89</v>
      </c>
      <c r="H3711" t="s">
        <v>28</v>
      </c>
      <c r="I3711" t="s">
        <v>4</v>
      </c>
      <c r="J3711" t="s">
        <v>5</v>
      </c>
      <c r="K3711" t="s">
        <v>6</v>
      </c>
      <c r="L3711" t="s">
        <v>70</v>
      </c>
      <c r="M3711" t="s">
        <v>75</v>
      </c>
      <c r="N3711" t="s">
        <v>4</v>
      </c>
      <c r="O3711">
        <v>18</v>
      </c>
      <c r="P3711">
        <v>2024</v>
      </c>
      <c r="Q3711">
        <v>10</v>
      </c>
      <c r="R3711">
        <v>18</v>
      </c>
      <c r="S3711" t="s">
        <v>147</v>
      </c>
      <c r="T3711" t="s">
        <v>73</v>
      </c>
      <c r="U3711">
        <v>13</v>
      </c>
      <c r="V3711" t="s">
        <v>174</v>
      </c>
      <c r="W3711">
        <v>5</v>
      </c>
      <c r="X3711" t="s">
        <v>66</v>
      </c>
      <c r="Y3711">
        <v>12</v>
      </c>
      <c r="Z3711" t="s">
        <v>67</v>
      </c>
      <c r="AA3711">
        <v>1</v>
      </c>
      <c r="AB3711" s="3">
        <v>45583.541666666664</v>
      </c>
      <c r="AC3711">
        <f>VLOOKUP(D3711,[1]tablaBarrios!A:C,2,FALSE)</f>
        <v>7.125</v>
      </c>
      <c r="AD3711">
        <f>VLOOKUP(D3711,[1]tablaBarrios!A:C,3,FALSE)</f>
        <v>-73.128</v>
      </c>
    </row>
    <row r="3712" spans="1:30" x14ac:dyDescent="0.25">
      <c r="A3712">
        <v>3711</v>
      </c>
      <c r="B3712" t="s">
        <v>74</v>
      </c>
      <c r="C3712" t="s">
        <v>14</v>
      </c>
      <c r="D3712" t="s">
        <v>67</v>
      </c>
      <c r="E3712" s="1">
        <v>45583</v>
      </c>
      <c r="F3712" s="2">
        <v>0.875</v>
      </c>
      <c r="G3712">
        <v>-89</v>
      </c>
      <c r="H3712" t="s">
        <v>28</v>
      </c>
      <c r="I3712" t="s">
        <v>4</v>
      </c>
      <c r="J3712" t="s">
        <v>82</v>
      </c>
      <c r="K3712" t="s">
        <v>6</v>
      </c>
      <c r="L3712" t="s">
        <v>70</v>
      </c>
      <c r="M3712" t="s">
        <v>75</v>
      </c>
      <c r="N3712" t="s">
        <v>4</v>
      </c>
      <c r="O3712">
        <v>18</v>
      </c>
      <c r="P3712">
        <v>2024</v>
      </c>
      <c r="Q3712">
        <v>10</v>
      </c>
      <c r="R3712">
        <v>18</v>
      </c>
      <c r="S3712" t="s">
        <v>57</v>
      </c>
      <c r="T3712" t="s">
        <v>73</v>
      </c>
      <c r="U3712">
        <v>21</v>
      </c>
      <c r="V3712" t="s">
        <v>174</v>
      </c>
      <c r="W3712">
        <v>5</v>
      </c>
      <c r="X3712" t="s">
        <v>66</v>
      </c>
      <c r="Y3712">
        <v>12</v>
      </c>
      <c r="Z3712" t="s">
        <v>67</v>
      </c>
      <c r="AA3712">
        <v>1</v>
      </c>
      <c r="AB3712" s="3">
        <v>45583.875</v>
      </c>
      <c r="AC3712">
        <f>VLOOKUP(D3712,[1]tablaBarrios!A:C,2,FALSE)</f>
        <v>7.125</v>
      </c>
      <c r="AD3712">
        <f>VLOOKUP(D3712,[1]tablaBarrios!A:C,3,FALSE)</f>
        <v>-73.128</v>
      </c>
    </row>
    <row r="3713" spans="1:30" x14ac:dyDescent="0.25">
      <c r="A3713">
        <v>3712</v>
      </c>
      <c r="B3713" t="s">
        <v>74</v>
      </c>
      <c r="C3713" t="s">
        <v>14</v>
      </c>
      <c r="D3713" t="s">
        <v>123</v>
      </c>
      <c r="E3713" s="1">
        <v>45583</v>
      </c>
      <c r="F3713" s="2">
        <v>4.1666666666666664E-2</v>
      </c>
      <c r="G3713">
        <v>-89</v>
      </c>
      <c r="H3713" t="s">
        <v>28</v>
      </c>
      <c r="I3713" t="s">
        <v>4</v>
      </c>
      <c r="J3713" t="s">
        <v>82</v>
      </c>
      <c r="K3713" t="s">
        <v>6</v>
      </c>
      <c r="L3713" t="s">
        <v>70</v>
      </c>
      <c r="M3713" t="s">
        <v>75</v>
      </c>
      <c r="N3713" t="s">
        <v>4</v>
      </c>
      <c r="O3713">
        <v>18</v>
      </c>
      <c r="P3713">
        <v>2024</v>
      </c>
      <c r="Q3713">
        <v>10</v>
      </c>
      <c r="R3713">
        <v>18</v>
      </c>
      <c r="S3713" t="s">
        <v>19</v>
      </c>
      <c r="T3713" t="s">
        <v>73</v>
      </c>
      <c r="U3713">
        <v>1</v>
      </c>
      <c r="V3713" t="s">
        <v>174</v>
      </c>
      <c r="W3713">
        <v>5</v>
      </c>
      <c r="X3713" t="s">
        <v>66</v>
      </c>
      <c r="Y3713">
        <v>12</v>
      </c>
      <c r="Z3713" t="s">
        <v>67</v>
      </c>
      <c r="AA3713">
        <v>1</v>
      </c>
      <c r="AB3713" s="3">
        <v>45583.041666666664</v>
      </c>
      <c r="AC3713">
        <f>VLOOKUP(D3713,[1]tablaBarrios!A:C,2,FALSE)</f>
        <v>7.1208999999999998</v>
      </c>
      <c r="AD3713">
        <f>VLOOKUP(D3713,[1]tablaBarrios!A:C,3,FALSE)</f>
        <v>-73.114900000000006</v>
      </c>
    </row>
    <row r="3714" spans="1:30" x14ac:dyDescent="0.25">
      <c r="A3714">
        <v>3713</v>
      </c>
      <c r="B3714" t="s">
        <v>74</v>
      </c>
      <c r="C3714" t="s">
        <v>14</v>
      </c>
      <c r="D3714" t="s">
        <v>36</v>
      </c>
      <c r="E3714" s="1">
        <v>45583</v>
      </c>
      <c r="F3714" s="2">
        <v>4.1666666666666664E-2</v>
      </c>
      <c r="G3714">
        <v>-89</v>
      </c>
      <c r="H3714" t="s">
        <v>28</v>
      </c>
      <c r="I3714" t="s">
        <v>4</v>
      </c>
      <c r="J3714" t="s">
        <v>82</v>
      </c>
      <c r="K3714" t="s">
        <v>6</v>
      </c>
      <c r="L3714" t="s">
        <v>70</v>
      </c>
      <c r="M3714" t="s">
        <v>75</v>
      </c>
      <c r="N3714" t="s">
        <v>4</v>
      </c>
      <c r="O3714">
        <v>18</v>
      </c>
      <c r="P3714">
        <v>2024</v>
      </c>
      <c r="Q3714">
        <v>10</v>
      </c>
      <c r="R3714">
        <v>18</v>
      </c>
      <c r="S3714" t="s">
        <v>19</v>
      </c>
      <c r="T3714" t="s">
        <v>73</v>
      </c>
      <c r="U3714">
        <v>1</v>
      </c>
      <c r="V3714" t="s">
        <v>174</v>
      </c>
      <c r="W3714">
        <v>5</v>
      </c>
      <c r="X3714" t="s">
        <v>41</v>
      </c>
      <c r="Y3714">
        <v>3</v>
      </c>
      <c r="Z3714" t="s">
        <v>36</v>
      </c>
      <c r="AA3714">
        <v>1</v>
      </c>
      <c r="AB3714" s="3">
        <v>45583.041666666664</v>
      </c>
      <c r="AC3714">
        <f>VLOOKUP(D3714,[1]tablaBarrios!A:C,2,FALSE)</f>
        <v>7.1327999999999996</v>
      </c>
      <c r="AD3714">
        <f>VLOOKUP(D3714,[1]tablaBarrios!A:C,3,FALSE)</f>
        <v>-73.123500000000007</v>
      </c>
    </row>
    <row r="3715" spans="1:30" x14ac:dyDescent="0.25">
      <c r="A3715">
        <v>3714</v>
      </c>
      <c r="B3715" t="s">
        <v>74</v>
      </c>
      <c r="C3715" t="s">
        <v>14</v>
      </c>
      <c r="D3715" t="s">
        <v>58</v>
      </c>
      <c r="E3715" s="1">
        <v>45583</v>
      </c>
      <c r="F3715" s="2">
        <v>0.5</v>
      </c>
      <c r="G3715">
        <v>-89</v>
      </c>
      <c r="H3715" t="s">
        <v>28</v>
      </c>
      <c r="I3715" t="s">
        <v>4</v>
      </c>
      <c r="J3715" t="s">
        <v>82</v>
      </c>
      <c r="K3715" t="s">
        <v>6</v>
      </c>
      <c r="L3715" t="s">
        <v>70</v>
      </c>
      <c r="M3715" t="s">
        <v>75</v>
      </c>
      <c r="N3715" t="s">
        <v>4</v>
      </c>
      <c r="O3715">
        <v>18</v>
      </c>
      <c r="P3715">
        <v>2024</v>
      </c>
      <c r="Q3715">
        <v>10</v>
      </c>
      <c r="R3715">
        <v>18</v>
      </c>
      <c r="S3715" t="s">
        <v>190</v>
      </c>
      <c r="T3715" t="s">
        <v>73</v>
      </c>
      <c r="U3715">
        <v>12</v>
      </c>
      <c r="V3715" t="s">
        <v>174</v>
      </c>
      <c r="W3715">
        <v>5</v>
      </c>
      <c r="X3715" t="s">
        <v>60</v>
      </c>
      <c r="Y3715">
        <v>13</v>
      </c>
      <c r="Z3715" t="s">
        <v>61</v>
      </c>
      <c r="AA3715">
        <v>1</v>
      </c>
      <c r="AB3715" s="3">
        <v>45583.5</v>
      </c>
      <c r="AC3715">
        <f>VLOOKUP(D3715,[1]tablaBarrios!A:C,2,FALSE)</f>
        <v>7.1326000000000001</v>
      </c>
      <c r="AD3715">
        <f>VLOOKUP(D3715,[1]tablaBarrios!A:C,3,FALSE)</f>
        <v>-73.117400000000004</v>
      </c>
    </row>
    <row r="3716" spans="1:30" x14ac:dyDescent="0.25">
      <c r="A3716">
        <v>3715</v>
      </c>
      <c r="B3716" t="s">
        <v>74</v>
      </c>
      <c r="C3716" t="s">
        <v>14</v>
      </c>
      <c r="D3716" t="s">
        <v>36</v>
      </c>
      <c r="E3716" s="1">
        <v>45583</v>
      </c>
      <c r="F3716" s="2">
        <v>0.66666666666666663</v>
      </c>
      <c r="G3716">
        <v>-89</v>
      </c>
      <c r="H3716" t="s">
        <v>3</v>
      </c>
      <c r="I3716" t="s">
        <v>4</v>
      </c>
      <c r="J3716" t="s">
        <v>5</v>
      </c>
      <c r="K3716" t="s">
        <v>6</v>
      </c>
      <c r="L3716" t="s">
        <v>70</v>
      </c>
      <c r="M3716" t="s">
        <v>75</v>
      </c>
      <c r="N3716" t="s">
        <v>4</v>
      </c>
      <c r="O3716">
        <v>18</v>
      </c>
      <c r="P3716">
        <v>2024</v>
      </c>
      <c r="Q3716">
        <v>10</v>
      </c>
      <c r="R3716">
        <v>18</v>
      </c>
      <c r="S3716" t="s">
        <v>59</v>
      </c>
      <c r="T3716" t="s">
        <v>73</v>
      </c>
      <c r="U3716">
        <v>16</v>
      </c>
      <c r="V3716" t="s">
        <v>174</v>
      </c>
      <c r="W3716">
        <v>5</v>
      </c>
      <c r="X3716" t="s">
        <v>41</v>
      </c>
      <c r="Y3716">
        <v>3</v>
      </c>
      <c r="Z3716" t="s">
        <v>36</v>
      </c>
      <c r="AA3716">
        <v>1</v>
      </c>
      <c r="AB3716" s="3">
        <v>45583.666666666664</v>
      </c>
      <c r="AC3716">
        <f>VLOOKUP(D3716,[1]tablaBarrios!A:C,2,FALSE)</f>
        <v>7.1327999999999996</v>
      </c>
      <c r="AD3716">
        <f>VLOOKUP(D3716,[1]tablaBarrios!A:C,3,FALSE)</f>
        <v>-73.123500000000007</v>
      </c>
    </row>
    <row r="3717" spans="1:30" x14ac:dyDescent="0.25">
      <c r="A3717">
        <v>3716</v>
      </c>
      <c r="B3717" t="s">
        <v>74</v>
      </c>
      <c r="C3717" t="s">
        <v>14</v>
      </c>
      <c r="D3717" t="s">
        <v>36</v>
      </c>
      <c r="E3717" s="1">
        <v>45583</v>
      </c>
      <c r="F3717" s="2">
        <v>0.20833333333333334</v>
      </c>
      <c r="G3717">
        <v>-89</v>
      </c>
      <c r="H3717" t="s">
        <v>28</v>
      </c>
      <c r="I3717" t="s">
        <v>4</v>
      </c>
      <c r="J3717" t="s">
        <v>82</v>
      </c>
      <c r="K3717" t="s">
        <v>6</v>
      </c>
      <c r="L3717" t="s">
        <v>70</v>
      </c>
      <c r="M3717" t="s">
        <v>75</v>
      </c>
      <c r="N3717" t="s">
        <v>4</v>
      </c>
      <c r="O3717">
        <v>18</v>
      </c>
      <c r="P3717">
        <v>2024</v>
      </c>
      <c r="Q3717">
        <v>10</v>
      </c>
      <c r="R3717">
        <v>18</v>
      </c>
      <c r="S3717" t="s">
        <v>94</v>
      </c>
      <c r="T3717" t="s">
        <v>73</v>
      </c>
      <c r="U3717">
        <v>5</v>
      </c>
      <c r="V3717" t="s">
        <v>174</v>
      </c>
      <c r="W3717">
        <v>5</v>
      </c>
      <c r="X3717" t="s">
        <v>41</v>
      </c>
      <c r="Y3717">
        <v>3</v>
      </c>
      <c r="Z3717" t="s">
        <v>36</v>
      </c>
      <c r="AA3717">
        <v>1</v>
      </c>
      <c r="AB3717" s="3">
        <v>45583.208333333336</v>
      </c>
      <c r="AC3717">
        <f>VLOOKUP(D3717,[1]tablaBarrios!A:C,2,FALSE)</f>
        <v>7.1327999999999996</v>
      </c>
      <c r="AD3717">
        <f>VLOOKUP(D3717,[1]tablaBarrios!A:C,3,FALSE)</f>
        <v>-73.123500000000007</v>
      </c>
    </row>
    <row r="3718" spans="1:30" x14ac:dyDescent="0.25">
      <c r="A3718">
        <v>3717</v>
      </c>
      <c r="B3718" t="s">
        <v>74</v>
      </c>
      <c r="C3718" t="s">
        <v>14</v>
      </c>
      <c r="D3718" t="s">
        <v>36</v>
      </c>
      <c r="E3718" s="1">
        <v>45583</v>
      </c>
      <c r="F3718" s="2">
        <v>0.70833333333333337</v>
      </c>
      <c r="G3718">
        <v>-89</v>
      </c>
      <c r="H3718" t="s">
        <v>3</v>
      </c>
      <c r="I3718" t="s">
        <v>4</v>
      </c>
      <c r="J3718" t="s">
        <v>82</v>
      </c>
      <c r="K3718" t="s">
        <v>6</v>
      </c>
      <c r="L3718" t="s">
        <v>70</v>
      </c>
      <c r="M3718" t="s">
        <v>75</v>
      </c>
      <c r="N3718" t="s">
        <v>4</v>
      </c>
      <c r="O3718">
        <v>18</v>
      </c>
      <c r="P3718">
        <v>2024</v>
      </c>
      <c r="Q3718">
        <v>10</v>
      </c>
      <c r="R3718">
        <v>18</v>
      </c>
      <c r="S3718" t="s">
        <v>103</v>
      </c>
      <c r="T3718" t="s">
        <v>73</v>
      </c>
      <c r="U3718">
        <v>17</v>
      </c>
      <c r="V3718" t="s">
        <v>174</v>
      </c>
      <c r="W3718">
        <v>5</v>
      </c>
      <c r="X3718" t="s">
        <v>41</v>
      </c>
      <c r="Y3718">
        <v>3</v>
      </c>
      <c r="Z3718" t="s">
        <v>36</v>
      </c>
      <c r="AA3718">
        <v>1</v>
      </c>
      <c r="AB3718" s="3">
        <v>45583.708333333336</v>
      </c>
      <c r="AC3718">
        <f>VLOOKUP(D3718,[1]tablaBarrios!A:C,2,FALSE)</f>
        <v>7.1327999999999996</v>
      </c>
      <c r="AD3718">
        <f>VLOOKUP(D3718,[1]tablaBarrios!A:C,3,FALSE)</f>
        <v>-73.123500000000007</v>
      </c>
    </row>
    <row r="3719" spans="1:30" x14ac:dyDescent="0.25">
      <c r="A3719">
        <v>3718</v>
      </c>
      <c r="B3719" t="s">
        <v>74</v>
      </c>
      <c r="C3719" t="s">
        <v>77</v>
      </c>
      <c r="D3719" t="s">
        <v>142</v>
      </c>
      <c r="E3719" s="1">
        <v>45583</v>
      </c>
      <c r="F3719" s="2">
        <v>0.5</v>
      </c>
      <c r="G3719">
        <v>-89</v>
      </c>
      <c r="H3719" t="s">
        <v>3</v>
      </c>
      <c r="I3719" t="s">
        <v>4</v>
      </c>
      <c r="J3719" t="s">
        <v>5</v>
      </c>
      <c r="K3719" t="s">
        <v>6</v>
      </c>
      <c r="L3719" t="s">
        <v>70</v>
      </c>
      <c r="M3719" t="s">
        <v>75</v>
      </c>
      <c r="N3719" t="s">
        <v>4</v>
      </c>
      <c r="O3719">
        <v>18</v>
      </c>
      <c r="P3719">
        <v>2024</v>
      </c>
      <c r="Q3719">
        <v>10</v>
      </c>
      <c r="R3719">
        <v>18</v>
      </c>
      <c r="S3719" t="s">
        <v>190</v>
      </c>
      <c r="T3719" t="s">
        <v>73</v>
      </c>
      <c r="U3719">
        <v>12</v>
      </c>
      <c r="V3719" t="s">
        <v>174</v>
      </c>
      <c r="W3719">
        <v>5</v>
      </c>
      <c r="X3719" t="s">
        <v>141</v>
      </c>
      <c r="Y3719">
        <v>10</v>
      </c>
      <c r="Z3719" t="s">
        <v>142</v>
      </c>
      <c r="AA3719">
        <v>1</v>
      </c>
      <c r="AB3719" s="3">
        <v>45583.5</v>
      </c>
      <c r="AC3719">
        <f>VLOOKUP(D3719,[1]tablaBarrios!A:C,2,FALSE)</f>
        <v>7.0841000000000003</v>
      </c>
      <c r="AD3719">
        <f>VLOOKUP(D3719,[1]tablaBarrios!A:C,3,FALSE)</f>
        <v>-73.115399999999994</v>
      </c>
    </row>
    <row r="3720" spans="1:30" x14ac:dyDescent="0.25">
      <c r="A3720">
        <v>3719</v>
      </c>
      <c r="B3720" t="s">
        <v>74</v>
      </c>
      <c r="C3720" t="s">
        <v>77</v>
      </c>
      <c r="D3720" t="s">
        <v>142</v>
      </c>
      <c r="E3720" s="1">
        <v>45583</v>
      </c>
      <c r="F3720" s="2">
        <v>0.79166666666666663</v>
      </c>
      <c r="G3720">
        <v>-89</v>
      </c>
      <c r="H3720" t="s">
        <v>3</v>
      </c>
      <c r="I3720" t="s">
        <v>4</v>
      </c>
      <c r="J3720" t="s">
        <v>5</v>
      </c>
      <c r="K3720" t="s">
        <v>6</v>
      </c>
      <c r="L3720" t="s">
        <v>70</v>
      </c>
      <c r="M3720" t="s">
        <v>75</v>
      </c>
      <c r="N3720" t="s">
        <v>4</v>
      </c>
      <c r="O3720">
        <v>18</v>
      </c>
      <c r="P3720">
        <v>2024</v>
      </c>
      <c r="Q3720">
        <v>10</v>
      </c>
      <c r="R3720">
        <v>18</v>
      </c>
      <c r="S3720" t="s">
        <v>54</v>
      </c>
      <c r="T3720" t="s">
        <v>73</v>
      </c>
      <c r="U3720">
        <v>19</v>
      </c>
      <c r="V3720" t="s">
        <v>174</v>
      </c>
      <c r="W3720">
        <v>5</v>
      </c>
      <c r="X3720" t="s">
        <v>141</v>
      </c>
      <c r="Y3720">
        <v>10</v>
      </c>
      <c r="Z3720" t="s">
        <v>142</v>
      </c>
      <c r="AA3720">
        <v>1</v>
      </c>
      <c r="AB3720" s="3">
        <v>45583.791666666664</v>
      </c>
      <c r="AC3720">
        <f>VLOOKUP(D3720,[1]tablaBarrios!A:C,2,FALSE)</f>
        <v>7.0841000000000003</v>
      </c>
      <c r="AD3720">
        <f>VLOOKUP(D3720,[1]tablaBarrios!A:C,3,FALSE)</f>
        <v>-73.115399999999994</v>
      </c>
    </row>
    <row r="3721" spans="1:30" x14ac:dyDescent="0.25">
      <c r="A3721">
        <v>3720</v>
      </c>
      <c r="B3721" t="s">
        <v>74</v>
      </c>
      <c r="C3721" t="s">
        <v>14</v>
      </c>
      <c r="D3721" t="s">
        <v>368</v>
      </c>
      <c r="E3721" s="1">
        <v>45583</v>
      </c>
      <c r="F3721" s="2">
        <v>0.83333333333333337</v>
      </c>
      <c r="G3721">
        <v>-89</v>
      </c>
      <c r="H3721" t="s">
        <v>28</v>
      </c>
      <c r="I3721" t="s">
        <v>4</v>
      </c>
      <c r="J3721" t="s">
        <v>82</v>
      </c>
      <c r="K3721" t="s">
        <v>6</v>
      </c>
      <c r="L3721" t="s">
        <v>70</v>
      </c>
      <c r="M3721" t="s">
        <v>75</v>
      </c>
      <c r="N3721" t="s">
        <v>4</v>
      </c>
      <c r="O3721">
        <v>18</v>
      </c>
      <c r="P3721">
        <v>2024</v>
      </c>
      <c r="Q3721">
        <v>10</v>
      </c>
      <c r="R3721">
        <v>18</v>
      </c>
      <c r="S3721" t="s">
        <v>65</v>
      </c>
      <c r="T3721" t="s">
        <v>73</v>
      </c>
      <c r="U3721">
        <v>20</v>
      </c>
      <c r="V3721" t="s">
        <v>174</v>
      </c>
      <c r="W3721">
        <v>5</v>
      </c>
      <c r="X3721" t="s">
        <v>128</v>
      </c>
      <c r="Y3721">
        <v>16</v>
      </c>
      <c r="Z3721" t="s">
        <v>127</v>
      </c>
      <c r="AA3721">
        <v>1</v>
      </c>
      <c r="AB3721" s="3">
        <v>45583.833333333336</v>
      </c>
      <c r="AC3721">
        <f>VLOOKUP(D3721,[1]tablaBarrios!A:C,2,FALSE)</f>
        <v>7.1031199999999997</v>
      </c>
      <c r="AD3721">
        <f>VLOOKUP(D3721,[1]tablaBarrios!A:C,3,FALSE)</f>
        <v>-73.106110000000001</v>
      </c>
    </row>
    <row r="3722" spans="1:30" x14ac:dyDescent="0.25">
      <c r="A3722">
        <v>3721</v>
      </c>
      <c r="B3722" t="s">
        <v>129</v>
      </c>
      <c r="C3722" t="s">
        <v>130</v>
      </c>
      <c r="D3722" t="s">
        <v>2</v>
      </c>
      <c r="E3722" s="1">
        <v>45583</v>
      </c>
      <c r="F3722" s="2">
        <v>0.41666666666666669</v>
      </c>
      <c r="G3722">
        <v>-89</v>
      </c>
      <c r="H3722" t="s">
        <v>3</v>
      </c>
      <c r="I3722" t="s">
        <v>4</v>
      </c>
      <c r="J3722" t="s">
        <v>5</v>
      </c>
      <c r="K3722" t="s">
        <v>408</v>
      </c>
      <c r="L3722" t="s">
        <v>132</v>
      </c>
      <c r="M3722" t="s">
        <v>133</v>
      </c>
      <c r="N3722" t="s">
        <v>4</v>
      </c>
      <c r="O3722">
        <v>18</v>
      </c>
      <c r="P3722">
        <v>2024</v>
      </c>
      <c r="Q3722">
        <v>10</v>
      </c>
      <c r="R3722">
        <v>18</v>
      </c>
      <c r="S3722" t="s">
        <v>76</v>
      </c>
      <c r="T3722" t="s">
        <v>73</v>
      </c>
      <c r="U3722">
        <v>10</v>
      </c>
      <c r="V3722" t="s">
        <v>174</v>
      </c>
      <c r="W3722">
        <v>5</v>
      </c>
      <c r="X3722" t="s">
        <v>12</v>
      </c>
      <c r="Y3722">
        <v>15</v>
      </c>
      <c r="Z3722" t="s">
        <v>2</v>
      </c>
      <c r="AA3722">
        <v>1</v>
      </c>
      <c r="AB3722" s="3">
        <v>45583.416666666664</v>
      </c>
      <c r="AC3722">
        <f>VLOOKUP(D3722,[1]tablaBarrios!A:C,2,FALSE)</f>
        <v>7.1189999999999998</v>
      </c>
      <c r="AD3722">
        <f>VLOOKUP(D3722,[1]tablaBarrios!A:C,3,FALSE)</f>
        <v>-73.122</v>
      </c>
    </row>
    <row r="3723" spans="1:30" x14ac:dyDescent="0.25">
      <c r="A3723">
        <v>3722</v>
      </c>
      <c r="B3723" t="s">
        <v>170</v>
      </c>
      <c r="C3723" t="s">
        <v>88</v>
      </c>
      <c r="D3723" t="s">
        <v>319</v>
      </c>
      <c r="E3723" s="1">
        <v>45584</v>
      </c>
      <c r="F3723" s="2">
        <v>0.83333333333333337</v>
      </c>
      <c r="G3723">
        <v>-89</v>
      </c>
      <c r="H3723" t="s">
        <v>3</v>
      </c>
      <c r="I3723" t="s">
        <v>4</v>
      </c>
      <c r="J3723" t="s">
        <v>5</v>
      </c>
      <c r="K3723" t="s">
        <v>261</v>
      </c>
      <c r="L3723" t="s">
        <v>172</v>
      </c>
      <c r="M3723" t="s">
        <v>173</v>
      </c>
      <c r="N3723" t="s">
        <v>4</v>
      </c>
      <c r="O3723">
        <v>18</v>
      </c>
      <c r="P3723">
        <v>2024</v>
      </c>
      <c r="Q3723">
        <v>10</v>
      </c>
      <c r="R3723">
        <v>19</v>
      </c>
      <c r="S3723" t="s">
        <v>65</v>
      </c>
      <c r="T3723" t="s">
        <v>10</v>
      </c>
      <c r="U3723">
        <v>20</v>
      </c>
      <c r="V3723" t="s">
        <v>196</v>
      </c>
      <c r="W3723">
        <v>6</v>
      </c>
      <c r="X3723" t="s">
        <v>50</v>
      </c>
      <c r="Y3723">
        <v>1</v>
      </c>
      <c r="Z3723" t="s">
        <v>51</v>
      </c>
      <c r="AA3723">
        <v>1</v>
      </c>
      <c r="AB3723" s="3">
        <v>45584.833333333336</v>
      </c>
      <c r="AC3723">
        <f>VLOOKUP(D3723,[1]tablaBarrios!A:C,2,FALSE)</f>
        <v>7.1253900000000003</v>
      </c>
      <c r="AD3723">
        <f>VLOOKUP(D3723,[1]tablaBarrios!A:C,3,FALSE)</f>
        <v>-73.119799999999998</v>
      </c>
    </row>
    <row r="3724" spans="1:30" x14ac:dyDescent="0.25">
      <c r="A3724">
        <v>3723</v>
      </c>
      <c r="B3724" t="s">
        <v>0</v>
      </c>
      <c r="C3724" t="s">
        <v>77</v>
      </c>
      <c r="D3724" t="s">
        <v>135</v>
      </c>
      <c r="E3724" s="1">
        <v>45584</v>
      </c>
      <c r="F3724" s="2">
        <v>0.58333333333333337</v>
      </c>
      <c r="G3724">
        <v>-89</v>
      </c>
      <c r="H3724" t="s">
        <v>28</v>
      </c>
      <c r="I3724" t="s">
        <v>4</v>
      </c>
      <c r="J3724" t="s">
        <v>5</v>
      </c>
      <c r="K3724" t="s">
        <v>6</v>
      </c>
      <c r="L3724" t="s">
        <v>7</v>
      </c>
      <c r="M3724" t="s">
        <v>8</v>
      </c>
      <c r="N3724" t="s">
        <v>4</v>
      </c>
      <c r="O3724">
        <v>18</v>
      </c>
      <c r="P3724">
        <v>2024</v>
      </c>
      <c r="Q3724">
        <v>10</v>
      </c>
      <c r="R3724">
        <v>19</v>
      </c>
      <c r="S3724" t="s">
        <v>48</v>
      </c>
      <c r="T3724" t="s">
        <v>10</v>
      </c>
      <c r="U3724">
        <v>14</v>
      </c>
      <c r="V3724" t="s">
        <v>196</v>
      </c>
      <c r="W3724">
        <v>6</v>
      </c>
      <c r="X3724" t="s">
        <v>60</v>
      </c>
      <c r="Y3724">
        <v>13</v>
      </c>
      <c r="Z3724" t="s">
        <v>61</v>
      </c>
      <c r="AA3724">
        <v>1</v>
      </c>
      <c r="AB3724" s="3">
        <v>45584.583333333336</v>
      </c>
      <c r="AC3724">
        <f>VLOOKUP(D3724,[1]tablaBarrios!A:C,2,FALSE)</f>
        <v>7.1228999999999996</v>
      </c>
      <c r="AD3724">
        <f>VLOOKUP(D3724,[1]tablaBarrios!A:C,3,FALSE)</f>
        <v>-73.120199999999997</v>
      </c>
    </row>
    <row r="3725" spans="1:30" x14ac:dyDescent="0.25">
      <c r="A3725">
        <v>3724</v>
      </c>
      <c r="B3725" t="s">
        <v>0</v>
      </c>
      <c r="C3725" t="s">
        <v>1</v>
      </c>
      <c r="D3725" t="s">
        <v>143</v>
      </c>
      <c r="E3725" s="1">
        <v>45584</v>
      </c>
      <c r="F3725" s="2">
        <v>0.91666666666666663</v>
      </c>
      <c r="G3725">
        <v>-89</v>
      </c>
      <c r="H3725" t="s">
        <v>3</v>
      </c>
      <c r="I3725" t="s">
        <v>4</v>
      </c>
      <c r="J3725" t="s">
        <v>5</v>
      </c>
      <c r="K3725" t="s">
        <v>6</v>
      </c>
      <c r="L3725" t="s">
        <v>7</v>
      </c>
      <c r="M3725" t="s">
        <v>8</v>
      </c>
      <c r="N3725" t="s">
        <v>4</v>
      </c>
      <c r="O3725">
        <v>18</v>
      </c>
      <c r="P3725">
        <v>2024</v>
      </c>
      <c r="Q3725">
        <v>10</v>
      </c>
      <c r="R3725">
        <v>19</v>
      </c>
      <c r="S3725" t="s">
        <v>23</v>
      </c>
      <c r="T3725" t="s">
        <v>10</v>
      </c>
      <c r="U3725">
        <v>22</v>
      </c>
      <c r="V3725" t="s">
        <v>196</v>
      </c>
      <c r="W3725">
        <v>6</v>
      </c>
      <c r="X3725" t="s">
        <v>84</v>
      </c>
      <c r="Y3725">
        <v>4</v>
      </c>
      <c r="Z3725" t="s">
        <v>85</v>
      </c>
      <c r="AA3725">
        <v>1</v>
      </c>
      <c r="AB3725" s="3">
        <v>45584.916666666664</v>
      </c>
      <c r="AC3725">
        <f>VLOOKUP(D3725,[1]tablaBarrios!A:C,2,FALSE)</f>
        <v>7.1026999999999996</v>
      </c>
      <c r="AD3725">
        <f>VLOOKUP(D3725,[1]tablaBarrios!A:C,3,FALSE)</f>
        <v>-73.166899999999998</v>
      </c>
    </row>
    <row r="3726" spans="1:30" x14ac:dyDescent="0.25">
      <c r="A3726">
        <v>3725</v>
      </c>
      <c r="B3726" t="s">
        <v>0</v>
      </c>
      <c r="C3726" t="s">
        <v>1</v>
      </c>
      <c r="D3726" t="s">
        <v>78</v>
      </c>
      <c r="E3726" s="1">
        <v>45584</v>
      </c>
      <c r="F3726" s="2">
        <v>0.95833333333333337</v>
      </c>
      <c r="G3726">
        <v>-89</v>
      </c>
      <c r="H3726" t="s">
        <v>3</v>
      </c>
      <c r="I3726" t="s">
        <v>4</v>
      </c>
      <c r="J3726" t="s">
        <v>5</v>
      </c>
      <c r="K3726" t="s">
        <v>108</v>
      </c>
      <c r="L3726" t="s">
        <v>7</v>
      </c>
      <c r="M3726" t="s">
        <v>8</v>
      </c>
      <c r="N3726" t="s">
        <v>4</v>
      </c>
      <c r="O3726">
        <v>18</v>
      </c>
      <c r="P3726">
        <v>2024</v>
      </c>
      <c r="Q3726">
        <v>10</v>
      </c>
      <c r="R3726">
        <v>19</v>
      </c>
      <c r="S3726" t="s">
        <v>125</v>
      </c>
      <c r="T3726" t="s">
        <v>10</v>
      </c>
      <c r="U3726">
        <v>23</v>
      </c>
      <c r="V3726" t="s">
        <v>196</v>
      </c>
      <c r="W3726">
        <v>6</v>
      </c>
      <c r="X3726" t="s">
        <v>24</v>
      </c>
      <c r="Y3726">
        <v>5</v>
      </c>
      <c r="Z3726" t="s">
        <v>25</v>
      </c>
      <c r="AA3726">
        <v>1</v>
      </c>
      <c r="AB3726" s="3">
        <v>45584.958333333336</v>
      </c>
      <c r="AC3726">
        <f>VLOOKUP(D3726,[1]tablaBarrios!A:C,2,FALSE)</f>
        <v>7.1300999999999997</v>
      </c>
      <c r="AD3726">
        <f>VLOOKUP(D3726,[1]tablaBarrios!A:C,3,FALSE)</f>
        <v>-73.133499999999998</v>
      </c>
    </row>
    <row r="3727" spans="1:30" x14ac:dyDescent="0.25">
      <c r="A3727">
        <v>3726</v>
      </c>
      <c r="B3727" t="s">
        <v>0</v>
      </c>
      <c r="C3727" t="s">
        <v>324</v>
      </c>
      <c r="D3727" t="s">
        <v>2</v>
      </c>
      <c r="E3727" s="1">
        <v>45584</v>
      </c>
      <c r="F3727" s="2">
        <v>0.83333333333333337</v>
      </c>
      <c r="G3727">
        <v>-89</v>
      </c>
      <c r="H3727" t="s">
        <v>3</v>
      </c>
      <c r="I3727" t="s">
        <v>4</v>
      </c>
      <c r="J3727" t="s">
        <v>5</v>
      </c>
      <c r="K3727" t="s">
        <v>6</v>
      </c>
      <c r="L3727" t="s">
        <v>7</v>
      </c>
      <c r="M3727" t="s">
        <v>8</v>
      </c>
      <c r="N3727" t="s">
        <v>4</v>
      </c>
      <c r="O3727">
        <v>18</v>
      </c>
      <c r="P3727">
        <v>2024</v>
      </c>
      <c r="Q3727">
        <v>10</v>
      </c>
      <c r="R3727">
        <v>19</v>
      </c>
      <c r="S3727" t="s">
        <v>65</v>
      </c>
      <c r="T3727" t="s">
        <v>10</v>
      </c>
      <c r="U3727">
        <v>20</v>
      </c>
      <c r="V3727" t="s">
        <v>196</v>
      </c>
      <c r="W3727">
        <v>6</v>
      </c>
      <c r="X3727" t="s">
        <v>12</v>
      </c>
      <c r="Y3727">
        <v>15</v>
      </c>
      <c r="Z3727" t="s">
        <v>2</v>
      </c>
      <c r="AA3727">
        <v>1</v>
      </c>
      <c r="AB3727" s="3">
        <v>45584.833333333336</v>
      </c>
      <c r="AC3727">
        <f>VLOOKUP(D3727,[1]tablaBarrios!A:C,2,FALSE)</f>
        <v>7.1189999999999998</v>
      </c>
      <c r="AD3727">
        <f>VLOOKUP(D3727,[1]tablaBarrios!A:C,3,FALSE)</f>
        <v>-73.122</v>
      </c>
    </row>
    <row r="3728" spans="1:30" x14ac:dyDescent="0.25">
      <c r="A3728">
        <v>3727</v>
      </c>
      <c r="B3728" t="s">
        <v>0</v>
      </c>
      <c r="C3728" t="s">
        <v>1</v>
      </c>
      <c r="D3728" t="s">
        <v>163</v>
      </c>
      <c r="E3728" s="1">
        <v>45584</v>
      </c>
      <c r="F3728" s="2">
        <v>0</v>
      </c>
      <c r="G3728">
        <v>-89</v>
      </c>
      <c r="H3728" t="s">
        <v>3</v>
      </c>
      <c r="I3728" t="s">
        <v>4</v>
      </c>
      <c r="J3728" t="s">
        <v>5</v>
      </c>
      <c r="K3728" t="s">
        <v>6</v>
      </c>
      <c r="L3728" t="s">
        <v>7</v>
      </c>
      <c r="M3728" t="s">
        <v>8</v>
      </c>
      <c r="N3728" t="s">
        <v>4</v>
      </c>
      <c r="O3728">
        <v>18</v>
      </c>
      <c r="P3728">
        <v>2024</v>
      </c>
      <c r="Q3728">
        <v>10</v>
      </c>
      <c r="R3728">
        <v>19</v>
      </c>
      <c r="S3728" t="s">
        <v>32</v>
      </c>
      <c r="T3728" t="s">
        <v>10</v>
      </c>
      <c r="U3728">
        <v>0</v>
      </c>
      <c r="V3728" t="s">
        <v>196</v>
      </c>
      <c r="W3728">
        <v>6</v>
      </c>
      <c r="X3728" t="s">
        <v>55</v>
      </c>
      <c r="Y3728">
        <v>14</v>
      </c>
      <c r="Z3728" t="s">
        <v>56</v>
      </c>
      <c r="AA3728">
        <v>1</v>
      </c>
      <c r="AB3728" s="3">
        <v>45584</v>
      </c>
      <c r="AC3728">
        <f>VLOOKUP(D3728,[1]tablaBarrios!A:C,2,FALSE)</f>
        <v>7.1143000000000001</v>
      </c>
      <c r="AD3728">
        <f>VLOOKUP(D3728,[1]tablaBarrios!A:C,3,FALSE)</f>
        <v>-73.126499999999993</v>
      </c>
    </row>
    <row r="3729" spans="1:30" x14ac:dyDescent="0.25">
      <c r="A3729">
        <v>3728</v>
      </c>
      <c r="B3729" t="s">
        <v>0</v>
      </c>
      <c r="C3729" t="s">
        <v>1</v>
      </c>
      <c r="D3729" t="s">
        <v>208</v>
      </c>
      <c r="E3729" s="1">
        <v>45584</v>
      </c>
      <c r="F3729" s="2">
        <v>0.79166666666666663</v>
      </c>
      <c r="G3729">
        <v>-89</v>
      </c>
      <c r="H3729" t="s">
        <v>28</v>
      </c>
      <c r="I3729" t="s">
        <v>4</v>
      </c>
      <c r="J3729" t="s">
        <v>5</v>
      </c>
      <c r="K3729" t="s">
        <v>6</v>
      </c>
      <c r="L3729" t="s">
        <v>7</v>
      </c>
      <c r="M3729" t="s">
        <v>8</v>
      </c>
      <c r="N3729" t="s">
        <v>4</v>
      </c>
      <c r="O3729">
        <v>18</v>
      </c>
      <c r="P3729">
        <v>2024</v>
      </c>
      <c r="Q3729">
        <v>10</v>
      </c>
      <c r="R3729">
        <v>19</v>
      </c>
      <c r="S3729" t="s">
        <v>54</v>
      </c>
      <c r="T3729" t="s">
        <v>10</v>
      </c>
      <c r="U3729">
        <v>19</v>
      </c>
      <c r="V3729" t="s">
        <v>196</v>
      </c>
      <c r="W3729">
        <v>6</v>
      </c>
      <c r="X3729" t="s">
        <v>141</v>
      </c>
      <c r="Y3729">
        <v>10</v>
      </c>
      <c r="Z3729" t="s">
        <v>142</v>
      </c>
      <c r="AA3729">
        <v>1</v>
      </c>
      <c r="AB3729" s="3">
        <v>45584.791666666664</v>
      </c>
      <c r="AC3729">
        <f>VLOOKUP(D3729,[1]tablaBarrios!A:C,2,FALSE)</f>
        <v>7.0820999999999996</v>
      </c>
      <c r="AD3729">
        <f>VLOOKUP(D3729,[1]tablaBarrios!A:C,3,FALSE)</f>
        <v>-73.115799999999993</v>
      </c>
    </row>
    <row r="3730" spans="1:30" x14ac:dyDescent="0.25">
      <c r="A3730">
        <v>3729</v>
      </c>
      <c r="B3730" t="s">
        <v>217</v>
      </c>
      <c r="C3730" t="s">
        <v>226</v>
      </c>
      <c r="D3730" t="s">
        <v>319</v>
      </c>
      <c r="E3730" s="1">
        <v>45584</v>
      </c>
      <c r="F3730" s="2">
        <v>4.1666666666666664E-2</v>
      </c>
      <c r="G3730">
        <v>35</v>
      </c>
      <c r="H3730" t="s">
        <v>28</v>
      </c>
      <c r="I3730" t="s">
        <v>4</v>
      </c>
      <c r="J3730" t="s">
        <v>5</v>
      </c>
      <c r="K3730" t="s">
        <v>6</v>
      </c>
      <c r="L3730" t="s">
        <v>219</v>
      </c>
      <c r="M3730" t="s">
        <v>220</v>
      </c>
      <c r="N3730" t="s">
        <v>53</v>
      </c>
      <c r="O3730">
        <v>7</v>
      </c>
      <c r="P3730">
        <v>2024</v>
      </c>
      <c r="Q3730">
        <v>10</v>
      </c>
      <c r="R3730">
        <v>19</v>
      </c>
      <c r="S3730" t="s">
        <v>19</v>
      </c>
      <c r="T3730" t="s">
        <v>33</v>
      </c>
      <c r="U3730">
        <v>1</v>
      </c>
      <c r="V3730" t="s">
        <v>196</v>
      </c>
      <c r="W3730">
        <v>6</v>
      </c>
      <c r="X3730" t="s">
        <v>50</v>
      </c>
      <c r="Y3730">
        <v>1</v>
      </c>
      <c r="Z3730" t="s">
        <v>51</v>
      </c>
      <c r="AA3730">
        <v>1</v>
      </c>
      <c r="AB3730" s="3">
        <v>45584.041666666664</v>
      </c>
      <c r="AC3730">
        <f>VLOOKUP(D3730,[1]tablaBarrios!A:C,2,FALSE)</f>
        <v>7.1253900000000003</v>
      </c>
      <c r="AD3730">
        <f>VLOOKUP(D3730,[1]tablaBarrios!A:C,3,FALSE)</f>
        <v>-73.119799999999998</v>
      </c>
    </row>
    <row r="3731" spans="1:30" x14ac:dyDescent="0.25">
      <c r="A3731">
        <v>3730</v>
      </c>
      <c r="B3731" t="s">
        <v>26</v>
      </c>
      <c r="C3731" t="s">
        <v>14</v>
      </c>
      <c r="D3731" t="s">
        <v>204</v>
      </c>
      <c r="E3731" s="1">
        <v>45584</v>
      </c>
      <c r="F3731" s="2">
        <v>0.58333333333333337</v>
      </c>
      <c r="G3731">
        <v>2</v>
      </c>
      <c r="H3731" t="s">
        <v>28</v>
      </c>
      <c r="I3731" t="s">
        <v>4</v>
      </c>
      <c r="J3731" t="s">
        <v>5</v>
      </c>
      <c r="K3731" t="s">
        <v>6</v>
      </c>
      <c r="L3731" t="s">
        <v>29</v>
      </c>
      <c r="M3731" t="s">
        <v>30</v>
      </c>
      <c r="N3731" t="s">
        <v>31</v>
      </c>
      <c r="O3731">
        <v>0</v>
      </c>
      <c r="P3731">
        <v>2024</v>
      </c>
      <c r="Q3731">
        <v>10</v>
      </c>
      <c r="R3731">
        <v>19</v>
      </c>
      <c r="S3731" t="s">
        <v>48</v>
      </c>
      <c r="T3731" t="s">
        <v>33</v>
      </c>
      <c r="U3731">
        <v>14</v>
      </c>
      <c r="V3731" t="s">
        <v>196</v>
      </c>
      <c r="W3731">
        <v>6</v>
      </c>
      <c r="X3731" t="s">
        <v>20</v>
      </c>
      <c r="Y3731">
        <v>2</v>
      </c>
      <c r="Z3731" t="s">
        <v>21</v>
      </c>
      <c r="AA3731">
        <v>1</v>
      </c>
      <c r="AB3731" s="3">
        <v>45584.583333333336</v>
      </c>
      <c r="AC3731">
        <f>VLOOKUP(D3731,[1]tablaBarrios!A:C,2,FALSE)</f>
        <v>7.1360000000000001</v>
      </c>
      <c r="AD3731">
        <f>VLOOKUP(D3731,[1]tablaBarrios!A:C,3,FALSE)</f>
        <v>-73.115099999999998</v>
      </c>
    </row>
    <row r="3732" spans="1:30" x14ac:dyDescent="0.25">
      <c r="A3732">
        <v>3731</v>
      </c>
      <c r="B3732" t="s">
        <v>42</v>
      </c>
      <c r="C3732" t="s">
        <v>14</v>
      </c>
      <c r="D3732" t="s">
        <v>69</v>
      </c>
      <c r="E3732" s="1">
        <v>45584</v>
      </c>
      <c r="F3732" s="2">
        <v>0.20833333333333334</v>
      </c>
      <c r="G3732">
        <v>44</v>
      </c>
      <c r="H3732" t="s">
        <v>28</v>
      </c>
      <c r="I3732" t="s">
        <v>4</v>
      </c>
      <c r="J3732" t="s">
        <v>5</v>
      </c>
      <c r="K3732" t="s">
        <v>6</v>
      </c>
      <c r="L3732" t="s">
        <v>45</v>
      </c>
      <c r="M3732" t="s">
        <v>46</v>
      </c>
      <c r="N3732" t="s">
        <v>176</v>
      </c>
      <c r="O3732">
        <v>8</v>
      </c>
      <c r="P3732">
        <v>2024</v>
      </c>
      <c r="Q3732">
        <v>10</v>
      </c>
      <c r="R3732">
        <v>19</v>
      </c>
      <c r="S3732" t="s">
        <v>94</v>
      </c>
      <c r="T3732" t="s">
        <v>49</v>
      </c>
      <c r="U3732">
        <v>5</v>
      </c>
      <c r="V3732" t="s">
        <v>196</v>
      </c>
      <c r="W3732">
        <v>6</v>
      </c>
      <c r="X3732" t="s">
        <v>60</v>
      </c>
      <c r="Y3732">
        <v>13</v>
      </c>
      <c r="Z3732" t="s">
        <v>61</v>
      </c>
      <c r="AA3732">
        <v>1</v>
      </c>
      <c r="AB3732" s="3">
        <v>45584.208333333336</v>
      </c>
      <c r="AC3732">
        <f>VLOOKUP(D3732,[1]tablaBarrios!A:C,2,FALSE)</f>
        <v>7.1274699999999998</v>
      </c>
      <c r="AD3732">
        <f>VLOOKUP(D3732,[1]tablaBarrios!A:C,3,FALSE)</f>
        <v>-73.108540000000005</v>
      </c>
    </row>
    <row r="3733" spans="1:30" x14ac:dyDescent="0.25">
      <c r="A3733">
        <v>3732</v>
      </c>
      <c r="B3733" t="s">
        <v>42</v>
      </c>
      <c r="C3733" t="s">
        <v>1</v>
      </c>
      <c r="D3733" t="s">
        <v>97</v>
      </c>
      <c r="E3733" s="1">
        <v>45584</v>
      </c>
      <c r="F3733" s="2">
        <v>0.79166666666666663</v>
      </c>
      <c r="G3733">
        <v>30</v>
      </c>
      <c r="H3733" t="s">
        <v>28</v>
      </c>
      <c r="I3733" t="s">
        <v>4</v>
      </c>
      <c r="J3733" t="s">
        <v>5</v>
      </c>
      <c r="K3733" t="s">
        <v>6</v>
      </c>
      <c r="L3733" t="s">
        <v>45</v>
      </c>
      <c r="M3733" t="s">
        <v>46</v>
      </c>
      <c r="N3733" t="s">
        <v>39</v>
      </c>
      <c r="O3733">
        <v>6</v>
      </c>
      <c r="P3733">
        <v>2024</v>
      </c>
      <c r="Q3733">
        <v>10</v>
      </c>
      <c r="R3733">
        <v>19</v>
      </c>
      <c r="S3733" t="s">
        <v>54</v>
      </c>
      <c r="T3733" t="s">
        <v>49</v>
      </c>
      <c r="U3733">
        <v>19</v>
      </c>
      <c r="V3733" t="s">
        <v>196</v>
      </c>
      <c r="W3733">
        <v>6</v>
      </c>
      <c r="X3733" t="s">
        <v>50</v>
      </c>
      <c r="Y3733">
        <v>1</v>
      </c>
      <c r="Z3733" t="s">
        <v>51</v>
      </c>
      <c r="AA3733">
        <v>1</v>
      </c>
      <c r="AB3733" s="3">
        <v>45584.791666666664</v>
      </c>
      <c r="AC3733">
        <f>VLOOKUP(D3733,[1]tablaBarrios!A:C,2,FALSE)</f>
        <v>7.1245000000000003</v>
      </c>
      <c r="AD3733">
        <f>VLOOKUP(D3733,[1]tablaBarrios!A:C,3,FALSE)</f>
        <v>-73.129000000000005</v>
      </c>
    </row>
    <row r="3734" spans="1:30" x14ac:dyDescent="0.25">
      <c r="A3734">
        <v>3733</v>
      </c>
      <c r="B3734" t="s">
        <v>42</v>
      </c>
      <c r="C3734" t="s">
        <v>14</v>
      </c>
      <c r="D3734" t="s">
        <v>166</v>
      </c>
      <c r="E3734" s="1">
        <v>45584</v>
      </c>
      <c r="F3734" s="2">
        <v>0.95833333333333337</v>
      </c>
      <c r="G3734">
        <v>51</v>
      </c>
      <c r="H3734" t="s">
        <v>28</v>
      </c>
      <c r="I3734" t="s">
        <v>4</v>
      </c>
      <c r="J3734" t="s">
        <v>5</v>
      </c>
      <c r="K3734" t="s">
        <v>44</v>
      </c>
      <c r="L3734" t="s">
        <v>45</v>
      </c>
      <c r="M3734" t="s">
        <v>46</v>
      </c>
      <c r="N3734" t="s">
        <v>201</v>
      </c>
      <c r="O3734">
        <v>10</v>
      </c>
      <c r="P3734">
        <v>2024</v>
      </c>
      <c r="Q3734">
        <v>10</v>
      </c>
      <c r="R3734">
        <v>19</v>
      </c>
      <c r="S3734" t="s">
        <v>125</v>
      </c>
      <c r="T3734" t="s">
        <v>49</v>
      </c>
      <c r="U3734">
        <v>23</v>
      </c>
      <c r="V3734" t="s">
        <v>196</v>
      </c>
      <c r="W3734">
        <v>6</v>
      </c>
      <c r="X3734" t="s">
        <v>110</v>
      </c>
      <c r="Y3734">
        <v>17</v>
      </c>
      <c r="Z3734" t="s">
        <v>111</v>
      </c>
      <c r="AA3734">
        <v>1</v>
      </c>
      <c r="AB3734" s="3">
        <v>45584.958333333336</v>
      </c>
      <c r="AC3734">
        <f>VLOOKUP(D3734,[1]tablaBarrios!A:C,2,FALSE)</f>
        <v>7.1154000000000002</v>
      </c>
      <c r="AD3734">
        <f>VLOOKUP(D3734,[1]tablaBarrios!A:C,3,FALSE)</f>
        <v>-73.122299999999996</v>
      </c>
    </row>
    <row r="3735" spans="1:30" x14ac:dyDescent="0.25">
      <c r="A3735">
        <v>3734</v>
      </c>
      <c r="B3735" t="s">
        <v>106</v>
      </c>
      <c r="C3735" t="s">
        <v>14</v>
      </c>
      <c r="D3735" t="s">
        <v>123</v>
      </c>
      <c r="E3735" s="1">
        <v>45584</v>
      </c>
      <c r="F3735" s="2">
        <v>0.875</v>
      </c>
      <c r="G3735">
        <v>-89</v>
      </c>
      <c r="H3735" t="s">
        <v>4</v>
      </c>
      <c r="I3735" t="s">
        <v>4</v>
      </c>
      <c r="J3735" t="s">
        <v>5</v>
      </c>
      <c r="K3735" t="s">
        <v>6</v>
      </c>
      <c r="L3735" t="s">
        <v>70</v>
      </c>
      <c r="M3735" t="s">
        <v>109</v>
      </c>
      <c r="N3735" t="s">
        <v>4</v>
      </c>
      <c r="O3735">
        <v>18</v>
      </c>
      <c r="P3735">
        <v>2024</v>
      </c>
      <c r="Q3735">
        <v>10</v>
      </c>
      <c r="R3735">
        <v>19</v>
      </c>
      <c r="S3735" t="s">
        <v>57</v>
      </c>
      <c r="T3735" t="s">
        <v>73</v>
      </c>
      <c r="U3735">
        <v>21</v>
      </c>
      <c r="V3735" t="s">
        <v>196</v>
      </c>
      <c r="W3735">
        <v>6</v>
      </c>
      <c r="X3735" t="s">
        <v>66</v>
      </c>
      <c r="Y3735">
        <v>12</v>
      </c>
      <c r="Z3735" t="s">
        <v>67</v>
      </c>
      <c r="AA3735">
        <v>1</v>
      </c>
      <c r="AB3735" s="3">
        <v>45584.875</v>
      </c>
      <c r="AC3735">
        <f>VLOOKUP(D3735,[1]tablaBarrios!A:C,2,FALSE)</f>
        <v>7.1208999999999998</v>
      </c>
      <c r="AD3735">
        <f>VLOOKUP(D3735,[1]tablaBarrios!A:C,3,FALSE)</f>
        <v>-73.114900000000006</v>
      </c>
    </row>
    <row r="3736" spans="1:30" x14ac:dyDescent="0.25">
      <c r="A3736">
        <v>3735</v>
      </c>
      <c r="B3736" t="s">
        <v>106</v>
      </c>
      <c r="C3736" t="s">
        <v>14</v>
      </c>
      <c r="D3736" t="s">
        <v>218</v>
      </c>
      <c r="E3736" s="1">
        <v>45584</v>
      </c>
      <c r="F3736" s="2">
        <v>0.79166666666666663</v>
      </c>
      <c r="G3736">
        <v>-89</v>
      </c>
      <c r="H3736" t="s">
        <v>4</v>
      </c>
      <c r="I3736" t="s">
        <v>4</v>
      </c>
      <c r="J3736" t="s">
        <v>5</v>
      </c>
      <c r="K3736" t="s">
        <v>243</v>
      </c>
      <c r="L3736" t="s">
        <v>70</v>
      </c>
      <c r="M3736" t="s">
        <v>109</v>
      </c>
      <c r="N3736" t="s">
        <v>4</v>
      </c>
      <c r="O3736">
        <v>18</v>
      </c>
      <c r="P3736">
        <v>2024</v>
      </c>
      <c r="Q3736">
        <v>10</v>
      </c>
      <c r="R3736">
        <v>19</v>
      </c>
      <c r="S3736" t="s">
        <v>54</v>
      </c>
      <c r="T3736" t="s">
        <v>73</v>
      </c>
      <c r="U3736">
        <v>19</v>
      </c>
      <c r="V3736" t="s">
        <v>196</v>
      </c>
      <c r="W3736">
        <v>6</v>
      </c>
      <c r="X3736" t="s">
        <v>128</v>
      </c>
      <c r="Y3736">
        <v>16</v>
      </c>
      <c r="Z3736" t="s">
        <v>127</v>
      </c>
      <c r="AA3736">
        <v>1</v>
      </c>
      <c r="AB3736" s="3">
        <v>45584.791666666664</v>
      </c>
      <c r="AC3736">
        <f>VLOOKUP(D3736,[1]tablaBarrios!A:C,2,FALSE)</f>
        <v>7.1230000000000002</v>
      </c>
      <c r="AD3736">
        <f>VLOOKUP(D3736,[1]tablaBarrios!A:C,3,FALSE)</f>
        <v>-73.126000000000005</v>
      </c>
    </row>
    <row r="3737" spans="1:30" x14ac:dyDescent="0.25">
      <c r="A3737">
        <v>3736</v>
      </c>
      <c r="B3737" t="s">
        <v>68</v>
      </c>
      <c r="C3737" t="s">
        <v>14</v>
      </c>
      <c r="D3737" t="s">
        <v>56</v>
      </c>
      <c r="E3737" s="1">
        <v>45584</v>
      </c>
      <c r="F3737" s="2">
        <v>4.1666666666666664E-2</v>
      </c>
      <c r="G3737">
        <v>-89</v>
      </c>
      <c r="H3737" t="s">
        <v>28</v>
      </c>
      <c r="I3737" t="s">
        <v>4</v>
      </c>
      <c r="J3737" t="s">
        <v>5</v>
      </c>
      <c r="K3737" t="s">
        <v>6</v>
      </c>
      <c r="L3737" t="s">
        <v>70</v>
      </c>
      <c r="M3737" t="s">
        <v>71</v>
      </c>
      <c r="N3737" t="s">
        <v>4</v>
      </c>
      <c r="O3737">
        <v>18</v>
      </c>
      <c r="P3737">
        <v>2024</v>
      </c>
      <c r="Q3737">
        <v>10</v>
      </c>
      <c r="R3737">
        <v>19</v>
      </c>
      <c r="S3737" t="s">
        <v>19</v>
      </c>
      <c r="T3737" t="s">
        <v>73</v>
      </c>
      <c r="U3737">
        <v>1</v>
      </c>
      <c r="V3737" t="s">
        <v>196</v>
      </c>
      <c r="W3737">
        <v>6</v>
      </c>
      <c r="X3737" t="s">
        <v>55</v>
      </c>
      <c r="Y3737">
        <v>14</v>
      </c>
      <c r="Z3737" t="s">
        <v>56</v>
      </c>
      <c r="AA3737">
        <v>1</v>
      </c>
      <c r="AB3737" s="3">
        <v>45584.041666666664</v>
      </c>
      <c r="AC3737">
        <f>VLOOKUP(D3737,[1]tablaBarrios!A:C,2,FALSE)</f>
        <v>7.1304999999999996</v>
      </c>
      <c r="AD3737">
        <f>VLOOKUP(D3737,[1]tablaBarrios!A:C,3,FALSE)</f>
        <v>-73.105699999999999</v>
      </c>
    </row>
    <row r="3738" spans="1:30" x14ac:dyDescent="0.25">
      <c r="A3738">
        <v>3737</v>
      </c>
      <c r="B3738" t="s">
        <v>68</v>
      </c>
      <c r="C3738" t="s">
        <v>14</v>
      </c>
      <c r="D3738" t="s">
        <v>127</v>
      </c>
      <c r="E3738" s="1">
        <v>45584</v>
      </c>
      <c r="F3738" s="2">
        <v>0.83333333333333337</v>
      </c>
      <c r="G3738">
        <v>-89</v>
      </c>
      <c r="H3738" t="s">
        <v>28</v>
      </c>
      <c r="I3738" t="s">
        <v>4</v>
      </c>
      <c r="J3738" t="s">
        <v>5</v>
      </c>
      <c r="K3738" t="s">
        <v>6</v>
      </c>
      <c r="L3738" t="s">
        <v>70</v>
      </c>
      <c r="M3738" t="s">
        <v>71</v>
      </c>
      <c r="N3738" t="s">
        <v>4</v>
      </c>
      <c r="O3738">
        <v>18</v>
      </c>
      <c r="P3738">
        <v>2024</v>
      </c>
      <c r="Q3738">
        <v>10</v>
      </c>
      <c r="R3738">
        <v>19</v>
      </c>
      <c r="S3738" t="s">
        <v>65</v>
      </c>
      <c r="T3738" t="s">
        <v>73</v>
      </c>
      <c r="U3738">
        <v>20</v>
      </c>
      <c r="V3738" t="s">
        <v>196</v>
      </c>
      <c r="W3738">
        <v>6</v>
      </c>
      <c r="X3738" t="s">
        <v>128</v>
      </c>
      <c r="Y3738">
        <v>16</v>
      </c>
      <c r="Z3738" t="s">
        <v>127</v>
      </c>
      <c r="AA3738">
        <v>1</v>
      </c>
      <c r="AB3738" s="3">
        <v>45584.833333333336</v>
      </c>
      <c r="AC3738">
        <f>VLOOKUP(D3738,[1]tablaBarrios!A:C,2,FALSE)</f>
        <v>7.1060999999999996</v>
      </c>
      <c r="AD3738">
        <f>VLOOKUP(D3738,[1]tablaBarrios!A:C,3,FALSE)</f>
        <v>-73.098500000000001</v>
      </c>
    </row>
    <row r="3739" spans="1:30" x14ac:dyDescent="0.25">
      <c r="A3739">
        <v>3738</v>
      </c>
      <c r="B3739" t="s">
        <v>74</v>
      </c>
      <c r="C3739" t="s">
        <v>14</v>
      </c>
      <c r="D3739" t="s">
        <v>120</v>
      </c>
      <c r="E3739" s="1">
        <v>45584</v>
      </c>
      <c r="F3739" s="2">
        <v>0.29166666666666669</v>
      </c>
      <c r="G3739">
        <v>-89</v>
      </c>
      <c r="H3739" t="s">
        <v>28</v>
      </c>
      <c r="I3739" t="s">
        <v>4</v>
      </c>
      <c r="J3739" t="s">
        <v>82</v>
      </c>
      <c r="K3739" t="s">
        <v>6</v>
      </c>
      <c r="L3739" t="s">
        <v>70</v>
      </c>
      <c r="M3739" t="s">
        <v>75</v>
      </c>
      <c r="N3739" t="s">
        <v>4</v>
      </c>
      <c r="O3739">
        <v>18</v>
      </c>
      <c r="P3739">
        <v>2024</v>
      </c>
      <c r="Q3739">
        <v>10</v>
      </c>
      <c r="R3739">
        <v>19</v>
      </c>
      <c r="S3739" t="s">
        <v>89</v>
      </c>
      <c r="T3739" t="s">
        <v>73</v>
      </c>
      <c r="U3739">
        <v>7</v>
      </c>
      <c r="V3739" t="s">
        <v>196</v>
      </c>
      <c r="W3739">
        <v>6</v>
      </c>
      <c r="X3739" t="s">
        <v>60</v>
      </c>
      <c r="Y3739">
        <v>13</v>
      </c>
      <c r="Z3739" t="s">
        <v>61</v>
      </c>
      <c r="AA3739">
        <v>1</v>
      </c>
      <c r="AB3739" s="3">
        <v>45584.291666666664</v>
      </c>
      <c r="AC3739">
        <f>VLOOKUP(D3739,[1]tablaBarrios!A:C,2,FALSE)</f>
        <v>7.1207000000000003</v>
      </c>
      <c r="AD3739">
        <f>VLOOKUP(D3739,[1]tablaBarrios!A:C,3,FALSE)</f>
        <v>-73.125600000000006</v>
      </c>
    </row>
    <row r="3740" spans="1:30" x14ac:dyDescent="0.25">
      <c r="A3740">
        <v>3739</v>
      </c>
      <c r="B3740" t="s">
        <v>74</v>
      </c>
      <c r="C3740" t="s">
        <v>14</v>
      </c>
      <c r="D3740" t="s">
        <v>120</v>
      </c>
      <c r="E3740" s="1">
        <v>45584</v>
      </c>
      <c r="F3740" s="2">
        <v>0.54166666666666663</v>
      </c>
      <c r="G3740">
        <v>-89</v>
      </c>
      <c r="H3740" t="s">
        <v>28</v>
      </c>
      <c r="I3740" t="s">
        <v>4</v>
      </c>
      <c r="J3740" t="s">
        <v>82</v>
      </c>
      <c r="K3740" t="s">
        <v>6</v>
      </c>
      <c r="L3740" t="s">
        <v>70</v>
      </c>
      <c r="M3740" t="s">
        <v>75</v>
      </c>
      <c r="N3740" t="s">
        <v>4</v>
      </c>
      <c r="O3740">
        <v>18</v>
      </c>
      <c r="P3740">
        <v>2024</v>
      </c>
      <c r="Q3740">
        <v>10</v>
      </c>
      <c r="R3740">
        <v>19</v>
      </c>
      <c r="S3740" t="s">
        <v>147</v>
      </c>
      <c r="T3740" t="s">
        <v>73</v>
      </c>
      <c r="U3740">
        <v>13</v>
      </c>
      <c r="V3740" t="s">
        <v>196</v>
      </c>
      <c r="W3740">
        <v>6</v>
      </c>
      <c r="X3740" t="s">
        <v>60</v>
      </c>
      <c r="Y3740">
        <v>13</v>
      </c>
      <c r="Z3740" t="s">
        <v>61</v>
      </c>
      <c r="AA3740">
        <v>1</v>
      </c>
      <c r="AB3740" s="3">
        <v>45584.541666666664</v>
      </c>
      <c r="AC3740">
        <f>VLOOKUP(D3740,[1]tablaBarrios!A:C,2,FALSE)</f>
        <v>7.1207000000000003</v>
      </c>
      <c r="AD3740">
        <f>VLOOKUP(D3740,[1]tablaBarrios!A:C,3,FALSE)</f>
        <v>-73.125600000000006</v>
      </c>
    </row>
    <row r="3741" spans="1:30" x14ac:dyDescent="0.25">
      <c r="A3741">
        <v>3740</v>
      </c>
      <c r="B3741" t="s">
        <v>74</v>
      </c>
      <c r="C3741" t="s">
        <v>14</v>
      </c>
      <c r="D3741" t="s">
        <v>2</v>
      </c>
      <c r="E3741" s="1">
        <v>45584</v>
      </c>
      <c r="F3741" s="2">
        <v>0.33333333333333331</v>
      </c>
      <c r="G3741">
        <v>-89</v>
      </c>
      <c r="H3741" t="s">
        <v>28</v>
      </c>
      <c r="I3741" t="s">
        <v>4</v>
      </c>
      <c r="J3741" t="s">
        <v>5</v>
      </c>
      <c r="K3741" t="s">
        <v>6</v>
      </c>
      <c r="L3741" t="s">
        <v>70</v>
      </c>
      <c r="M3741" t="s">
        <v>75</v>
      </c>
      <c r="N3741" t="s">
        <v>4</v>
      </c>
      <c r="O3741">
        <v>18</v>
      </c>
      <c r="P3741">
        <v>2024</v>
      </c>
      <c r="Q3741">
        <v>10</v>
      </c>
      <c r="R3741">
        <v>19</v>
      </c>
      <c r="S3741" t="s">
        <v>134</v>
      </c>
      <c r="T3741" t="s">
        <v>73</v>
      </c>
      <c r="U3741">
        <v>8</v>
      </c>
      <c r="V3741" t="s">
        <v>196</v>
      </c>
      <c r="W3741">
        <v>6</v>
      </c>
      <c r="X3741" t="s">
        <v>12</v>
      </c>
      <c r="Y3741">
        <v>15</v>
      </c>
      <c r="Z3741" t="s">
        <v>2</v>
      </c>
      <c r="AA3741">
        <v>1</v>
      </c>
      <c r="AB3741" s="3">
        <v>45584.333333333336</v>
      </c>
      <c r="AC3741">
        <f>VLOOKUP(D3741,[1]tablaBarrios!A:C,2,FALSE)</f>
        <v>7.1189999999999998</v>
      </c>
      <c r="AD3741">
        <f>VLOOKUP(D3741,[1]tablaBarrios!A:C,3,FALSE)</f>
        <v>-73.122</v>
      </c>
    </row>
    <row r="3742" spans="1:30" x14ac:dyDescent="0.25">
      <c r="A3742">
        <v>3741</v>
      </c>
      <c r="B3742" t="s">
        <v>74</v>
      </c>
      <c r="C3742" t="s">
        <v>14</v>
      </c>
      <c r="D3742" t="s">
        <v>2</v>
      </c>
      <c r="E3742" s="1">
        <v>45584</v>
      </c>
      <c r="F3742" s="2">
        <v>0.66666666666666663</v>
      </c>
      <c r="G3742">
        <v>-89</v>
      </c>
      <c r="H3742" t="s">
        <v>28</v>
      </c>
      <c r="I3742" t="s">
        <v>4</v>
      </c>
      <c r="J3742" t="s">
        <v>5</v>
      </c>
      <c r="K3742" t="s">
        <v>6</v>
      </c>
      <c r="L3742" t="s">
        <v>70</v>
      </c>
      <c r="M3742" t="s">
        <v>75</v>
      </c>
      <c r="N3742" t="s">
        <v>4</v>
      </c>
      <c r="O3742">
        <v>18</v>
      </c>
      <c r="P3742">
        <v>2024</v>
      </c>
      <c r="Q3742">
        <v>10</v>
      </c>
      <c r="R3742">
        <v>19</v>
      </c>
      <c r="S3742" t="s">
        <v>59</v>
      </c>
      <c r="T3742" t="s">
        <v>73</v>
      </c>
      <c r="U3742">
        <v>16</v>
      </c>
      <c r="V3742" t="s">
        <v>196</v>
      </c>
      <c r="W3742">
        <v>6</v>
      </c>
      <c r="X3742" t="s">
        <v>12</v>
      </c>
      <c r="Y3742">
        <v>15</v>
      </c>
      <c r="Z3742" t="s">
        <v>2</v>
      </c>
      <c r="AA3742">
        <v>1</v>
      </c>
      <c r="AB3742" s="3">
        <v>45584.666666666664</v>
      </c>
      <c r="AC3742">
        <f>VLOOKUP(D3742,[1]tablaBarrios!A:C,2,FALSE)</f>
        <v>7.1189999999999998</v>
      </c>
      <c r="AD3742">
        <f>VLOOKUP(D3742,[1]tablaBarrios!A:C,3,FALSE)</f>
        <v>-73.122</v>
      </c>
    </row>
    <row r="3743" spans="1:30" x14ac:dyDescent="0.25">
      <c r="A3743">
        <v>3742</v>
      </c>
      <c r="B3743" t="s">
        <v>74</v>
      </c>
      <c r="C3743" t="s">
        <v>14</v>
      </c>
      <c r="D3743" t="s">
        <v>27</v>
      </c>
      <c r="E3743" s="1">
        <v>45584</v>
      </c>
      <c r="F3743" s="2">
        <v>0.875</v>
      </c>
      <c r="G3743">
        <v>-89</v>
      </c>
      <c r="H3743" t="s">
        <v>28</v>
      </c>
      <c r="I3743" t="s">
        <v>4</v>
      </c>
      <c r="J3743" t="s">
        <v>82</v>
      </c>
      <c r="K3743" t="s">
        <v>6</v>
      </c>
      <c r="L3743" t="s">
        <v>70</v>
      </c>
      <c r="M3743" t="s">
        <v>75</v>
      </c>
      <c r="N3743" t="s">
        <v>4</v>
      </c>
      <c r="O3743">
        <v>18</v>
      </c>
      <c r="P3743">
        <v>2024</v>
      </c>
      <c r="Q3743">
        <v>10</v>
      </c>
      <c r="R3743">
        <v>19</v>
      </c>
      <c r="S3743" t="s">
        <v>57</v>
      </c>
      <c r="T3743" t="s">
        <v>73</v>
      </c>
      <c r="U3743">
        <v>21</v>
      </c>
      <c r="V3743" t="s">
        <v>196</v>
      </c>
      <c r="W3743">
        <v>6</v>
      </c>
      <c r="X3743" t="s">
        <v>34</v>
      </c>
      <c r="Y3743">
        <v>6</v>
      </c>
      <c r="Z3743" t="s">
        <v>27</v>
      </c>
      <c r="AA3743">
        <v>1</v>
      </c>
      <c r="AB3743" s="3">
        <v>45584.875</v>
      </c>
      <c r="AC3743">
        <f>VLOOKUP(D3743,[1]tablaBarrios!A:C,2,FALSE)</f>
        <v>7.1181999999999999</v>
      </c>
      <c r="AD3743">
        <f>VLOOKUP(D3743,[1]tablaBarrios!A:C,3,FALSE)</f>
        <v>-73.123500000000007</v>
      </c>
    </row>
    <row r="3744" spans="1:30" x14ac:dyDescent="0.25">
      <c r="A3744">
        <v>3743</v>
      </c>
      <c r="B3744" t="s">
        <v>74</v>
      </c>
      <c r="C3744" t="s">
        <v>14</v>
      </c>
      <c r="D3744" t="s">
        <v>27</v>
      </c>
      <c r="E3744" s="1">
        <v>45584</v>
      </c>
      <c r="F3744" s="2">
        <v>0.20833333333333334</v>
      </c>
      <c r="G3744">
        <v>-89</v>
      </c>
      <c r="H3744" t="s">
        <v>28</v>
      </c>
      <c r="I3744" t="s">
        <v>4</v>
      </c>
      <c r="J3744" t="s">
        <v>5</v>
      </c>
      <c r="K3744" t="s">
        <v>233</v>
      </c>
      <c r="L3744" t="s">
        <v>70</v>
      </c>
      <c r="M3744" t="s">
        <v>75</v>
      </c>
      <c r="N3744" t="s">
        <v>4</v>
      </c>
      <c r="O3744">
        <v>18</v>
      </c>
      <c r="P3744">
        <v>2024</v>
      </c>
      <c r="Q3744">
        <v>10</v>
      </c>
      <c r="R3744">
        <v>19</v>
      </c>
      <c r="S3744" t="s">
        <v>94</v>
      </c>
      <c r="T3744" t="s">
        <v>73</v>
      </c>
      <c r="U3744">
        <v>5</v>
      </c>
      <c r="V3744" t="s">
        <v>196</v>
      </c>
      <c r="W3744">
        <v>6</v>
      </c>
      <c r="X3744" t="s">
        <v>34</v>
      </c>
      <c r="Y3744">
        <v>6</v>
      </c>
      <c r="Z3744" t="s">
        <v>27</v>
      </c>
      <c r="AA3744">
        <v>1</v>
      </c>
      <c r="AB3744" s="3">
        <v>45584.208333333336</v>
      </c>
      <c r="AC3744">
        <f>VLOOKUP(D3744,[1]tablaBarrios!A:C,2,FALSE)</f>
        <v>7.1181999999999999</v>
      </c>
      <c r="AD3744">
        <f>VLOOKUP(D3744,[1]tablaBarrios!A:C,3,FALSE)</f>
        <v>-73.123500000000007</v>
      </c>
    </row>
    <row r="3745" spans="1:30" x14ac:dyDescent="0.25">
      <c r="A3745">
        <v>3744</v>
      </c>
      <c r="B3745" t="s">
        <v>74</v>
      </c>
      <c r="C3745" t="s">
        <v>14</v>
      </c>
      <c r="D3745" t="s">
        <v>123</v>
      </c>
      <c r="E3745" s="1">
        <v>45584</v>
      </c>
      <c r="F3745" s="2">
        <v>0.79166666666666663</v>
      </c>
      <c r="G3745">
        <v>-89</v>
      </c>
      <c r="H3745" t="s">
        <v>3</v>
      </c>
      <c r="I3745" t="s">
        <v>4</v>
      </c>
      <c r="J3745" t="s">
        <v>82</v>
      </c>
      <c r="K3745" t="s">
        <v>6</v>
      </c>
      <c r="L3745" t="s">
        <v>70</v>
      </c>
      <c r="M3745" t="s">
        <v>75</v>
      </c>
      <c r="N3745" t="s">
        <v>4</v>
      </c>
      <c r="O3745">
        <v>18</v>
      </c>
      <c r="P3745">
        <v>2024</v>
      </c>
      <c r="Q3745">
        <v>10</v>
      </c>
      <c r="R3745">
        <v>19</v>
      </c>
      <c r="S3745" t="s">
        <v>54</v>
      </c>
      <c r="T3745" t="s">
        <v>73</v>
      </c>
      <c r="U3745">
        <v>19</v>
      </c>
      <c r="V3745" t="s">
        <v>196</v>
      </c>
      <c r="W3745">
        <v>6</v>
      </c>
      <c r="X3745" t="s">
        <v>66</v>
      </c>
      <c r="Y3745">
        <v>12</v>
      </c>
      <c r="Z3745" t="s">
        <v>67</v>
      </c>
      <c r="AA3745">
        <v>1</v>
      </c>
      <c r="AB3745" s="3">
        <v>45584.791666666664</v>
      </c>
      <c r="AC3745">
        <f>VLOOKUP(D3745,[1]tablaBarrios!A:C,2,FALSE)</f>
        <v>7.1208999999999998</v>
      </c>
      <c r="AD3745">
        <f>VLOOKUP(D3745,[1]tablaBarrios!A:C,3,FALSE)</f>
        <v>-73.114900000000006</v>
      </c>
    </row>
    <row r="3746" spans="1:30" x14ac:dyDescent="0.25">
      <c r="A3746">
        <v>3745</v>
      </c>
      <c r="B3746" t="s">
        <v>74</v>
      </c>
      <c r="C3746" t="s">
        <v>14</v>
      </c>
      <c r="D3746" t="s">
        <v>2</v>
      </c>
      <c r="E3746" s="1">
        <v>45584</v>
      </c>
      <c r="F3746" s="2">
        <v>0.25</v>
      </c>
      <c r="G3746">
        <v>-89</v>
      </c>
      <c r="H3746" t="s">
        <v>28</v>
      </c>
      <c r="I3746" t="s">
        <v>4</v>
      </c>
      <c r="J3746" t="s">
        <v>5</v>
      </c>
      <c r="K3746" t="s">
        <v>203</v>
      </c>
      <c r="L3746" t="s">
        <v>70</v>
      </c>
      <c r="M3746" t="s">
        <v>75</v>
      </c>
      <c r="N3746" t="s">
        <v>4</v>
      </c>
      <c r="O3746">
        <v>18</v>
      </c>
      <c r="P3746">
        <v>2024</v>
      </c>
      <c r="Q3746">
        <v>10</v>
      </c>
      <c r="R3746">
        <v>19</v>
      </c>
      <c r="S3746" t="s">
        <v>101</v>
      </c>
      <c r="T3746" t="s">
        <v>73</v>
      </c>
      <c r="U3746">
        <v>6</v>
      </c>
      <c r="V3746" t="s">
        <v>196</v>
      </c>
      <c r="W3746">
        <v>6</v>
      </c>
      <c r="X3746" t="s">
        <v>12</v>
      </c>
      <c r="Y3746">
        <v>15</v>
      </c>
      <c r="Z3746" t="s">
        <v>2</v>
      </c>
      <c r="AA3746">
        <v>1</v>
      </c>
      <c r="AB3746" s="3">
        <v>45584.25</v>
      </c>
      <c r="AC3746">
        <f>VLOOKUP(D3746,[1]tablaBarrios!A:C,2,FALSE)</f>
        <v>7.1189999999999998</v>
      </c>
      <c r="AD3746">
        <f>VLOOKUP(D3746,[1]tablaBarrios!A:C,3,FALSE)</f>
        <v>-73.122</v>
      </c>
    </row>
    <row r="3747" spans="1:30" x14ac:dyDescent="0.25">
      <c r="A3747">
        <v>3746</v>
      </c>
      <c r="B3747" t="s">
        <v>74</v>
      </c>
      <c r="C3747" t="s">
        <v>14</v>
      </c>
      <c r="D3747" t="s">
        <v>122</v>
      </c>
      <c r="E3747" s="1">
        <v>45584</v>
      </c>
      <c r="F3747" s="2">
        <v>0.75</v>
      </c>
      <c r="G3747">
        <v>-89</v>
      </c>
      <c r="H3747" t="s">
        <v>28</v>
      </c>
      <c r="I3747" t="s">
        <v>4</v>
      </c>
      <c r="J3747" t="s">
        <v>5</v>
      </c>
      <c r="K3747" t="s">
        <v>119</v>
      </c>
      <c r="L3747" t="s">
        <v>70</v>
      </c>
      <c r="M3747" t="s">
        <v>75</v>
      </c>
      <c r="N3747" t="s">
        <v>4</v>
      </c>
      <c r="O3747">
        <v>18</v>
      </c>
      <c r="P3747">
        <v>2024</v>
      </c>
      <c r="Q3747">
        <v>10</v>
      </c>
      <c r="R3747">
        <v>19</v>
      </c>
      <c r="S3747" t="s">
        <v>137</v>
      </c>
      <c r="T3747" t="s">
        <v>73</v>
      </c>
      <c r="U3747">
        <v>18</v>
      </c>
      <c r="V3747" t="s">
        <v>196</v>
      </c>
      <c r="W3747">
        <v>6</v>
      </c>
      <c r="X3747" t="s">
        <v>12</v>
      </c>
      <c r="Y3747">
        <v>15</v>
      </c>
      <c r="Z3747" t="s">
        <v>2</v>
      </c>
      <c r="AA3747">
        <v>1</v>
      </c>
      <c r="AB3747" s="3">
        <v>45584.75</v>
      </c>
      <c r="AC3747">
        <f>VLOOKUP(D3747,[1]tablaBarrios!A:C,2,FALSE)</f>
        <v>7.1136999999999997</v>
      </c>
      <c r="AD3747">
        <f>VLOOKUP(D3747,[1]tablaBarrios!A:C,3,FALSE)</f>
        <v>-73.132499999999993</v>
      </c>
    </row>
    <row r="3748" spans="1:30" x14ac:dyDescent="0.25">
      <c r="A3748">
        <v>3747</v>
      </c>
      <c r="B3748" t="s">
        <v>74</v>
      </c>
      <c r="C3748" t="s">
        <v>1</v>
      </c>
      <c r="D3748" t="s">
        <v>67</v>
      </c>
      <c r="E3748" s="1">
        <v>45584</v>
      </c>
      <c r="F3748" s="2">
        <v>4.1666666666666664E-2</v>
      </c>
      <c r="G3748">
        <v>-89</v>
      </c>
      <c r="H3748" t="s">
        <v>28</v>
      </c>
      <c r="I3748" t="s">
        <v>4</v>
      </c>
      <c r="J3748" t="s">
        <v>5</v>
      </c>
      <c r="K3748" t="s">
        <v>6</v>
      </c>
      <c r="L3748" t="s">
        <v>70</v>
      </c>
      <c r="M3748" t="s">
        <v>75</v>
      </c>
      <c r="N3748" t="s">
        <v>4</v>
      </c>
      <c r="O3748">
        <v>18</v>
      </c>
      <c r="P3748">
        <v>2024</v>
      </c>
      <c r="Q3748">
        <v>10</v>
      </c>
      <c r="R3748">
        <v>19</v>
      </c>
      <c r="S3748" t="s">
        <v>19</v>
      </c>
      <c r="T3748" t="s">
        <v>73</v>
      </c>
      <c r="U3748">
        <v>1</v>
      </c>
      <c r="V3748" t="s">
        <v>196</v>
      </c>
      <c r="W3748">
        <v>6</v>
      </c>
      <c r="X3748" t="s">
        <v>66</v>
      </c>
      <c r="Y3748">
        <v>12</v>
      </c>
      <c r="Z3748" t="s">
        <v>67</v>
      </c>
      <c r="AA3748">
        <v>1</v>
      </c>
      <c r="AB3748" s="3">
        <v>45584.041666666664</v>
      </c>
      <c r="AC3748">
        <f>VLOOKUP(D3748,[1]tablaBarrios!A:C,2,FALSE)</f>
        <v>7.125</v>
      </c>
      <c r="AD3748">
        <f>VLOOKUP(D3748,[1]tablaBarrios!A:C,3,FALSE)</f>
        <v>-73.128</v>
      </c>
    </row>
    <row r="3749" spans="1:30" x14ac:dyDescent="0.25">
      <c r="A3749">
        <v>3748</v>
      </c>
      <c r="B3749" t="s">
        <v>74</v>
      </c>
      <c r="C3749" t="s">
        <v>14</v>
      </c>
      <c r="D3749" t="s">
        <v>67</v>
      </c>
      <c r="E3749" s="1">
        <v>45584</v>
      </c>
      <c r="F3749" s="2">
        <v>8.3333333333333329E-2</v>
      </c>
      <c r="G3749">
        <v>-89</v>
      </c>
      <c r="H3749" t="s">
        <v>28</v>
      </c>
      <c r="I3749" t="s">
        <v>4</v>
      </c>
      <c r="J3749" t="s">
        <v>82</v>
      </c>
      <c r="K3749" t="s">
        <v>6</v>
      </c>
      <c r="L3749" t="s">
        <v>70</v>
      </c>
      <c r="M3749" t="s">
        <v>75</v>
      </c>
      <c r="N3749" t="s">
        <v>4</v>
      </c>
      <c r="O3749">
        <v>18</v>
      </c>
      <c r="P3749">
        <v>2024</v>
      </c>
      <c r="Q3749">
        <v>10</v>
      </c>
      <c r="R3749">
        <v>19</v>
      </c>
      <c r="S3749" t="s">
        <v>72</v>
      </c>
      <c r="T3749" t="s">
        <v>73</v>
      </c>
      <c r="U3749">
        <v>2</v>
      </c>
      <c r="V3749" t="s">
        <v>196</v>
      </c>
      <c r="W3749">
        <v>6</v>
      </c>
      <c r="X3749" t="s">
        <v>66</v>
      </c>
      <c r="Y3749">
        <v>12</v>
      </c>
      <c r="Z3749" t="s">
        <v>67</v>
      </c>
      <c r="AA3749">
        <v>1</v>
      </c>
      <c r="AB3749" s="3">
        <v>45584.083333333336</v>
      </c>
      <c r="AC3749">
        <f>VLOOKUP(D3749,[1]tablaBarrios!A:C,2,FALSE)</f>
        <v>7.125</v>
      </c>
      <c r="AD3749">
        <f>VLOOKUP(D3749,[1]tablaBarrios!A:C,3,FALSE)</f>
        <v>-73.128</v>
      </c>
    </row>
    <row r="3750" spans="1:30" x14ac:dyDescent="0.25">
      <c r="A3750">
        <v>3749</v>
      </c>
      <c r="B3750" t="s">
        <v>74</v>
      </c>
      <c r="C3750" t="s">
        <v>14</v>
      </c>
      <c r="D3750" t="s">
        <v>67</v>
      </c>
      <c r="E3750" s="1">
        <v>45584</v>
      </c>
      <c r="F3750" s="2">
        <v>0.125</v>
      </c>
      <c r="G3750">
        <v>-89</v>
      </c>
      <c r="H3750" t="s">
        <v>28</v>
      </c>
      <c r="I3750" t="s">
        <v>4</v>
      </c>
      <c r="J3750" t="s">
        <v>124</v>
      </c>
      <c r="K3750" t="s">
        <v>6</v>
      </c>
      <c r="L3750" t="s">
        <v>70</v>
      </c>
      <c r="M3750" t="s">
        <v>75</v>
      </c>
      <c r="N3750" t="s">
        <v>4</v>
      </c>
      <c r="O3750">
        <v>18</v>
      </c>
      <c r="P3750">
        <v>2024</v>
      </c>
      <c r="Q3750">
        <v>10</v>
      </c>
      <c r="R3750">
        <v>19</v>
      </c>
      <c r="S3750" t="s">
        <v>79</v>
      </c>
      <c r="T3750" t="s">
        <v>73</v>
      </c>
      <c r="U3750">
        <v>3</v>
      </c>
      <c r="V3750" t="s">
        <v>196</v>
      </c>
      <c r="W3750">
        <v>6</v>
      </c>
      <c r="X3750" t="s">
        <v>66</v>
      </c>
      <c r="Y3750">
        <v>12</v>
      </c>
      <c r="Z3750" t="s">
        <v>67</v>
      </c>
      <c r="AA3750">
        <v>1</v>
      </c>
      <c r="AB3750" s="3">
        <v>45584.125</v>
      </c>
      <c r="AC3750">
        <f>VLOOKUP(D3750,[1]tablaBarrios!A:C,2,FALSE)</f>
        <v>7.125</v>
      </c>
      <c r="AD3750">
        <f>VLOOKUP(D3750,[1]tablaBarrios!A:C,3,FALSE)</f>
        <v>-73.128</v>
      </c>
    </row>
    <row r="3751" spans="1:30" x14ac:dyDescent="0.25">
      <c r="A3751">
        <v>3750</v>
      </c>
      <c r="B3751" t="s">
        <v>74</v>
      </c>
      <c r="C3751" t="s">
        <v>14</v>
      </c>
      <c r="D3751" t="s">
        <v>160</v>
      </c>
      <c r="E3751" s="1">
        <v>45584</v>
      </c>
      <c r="F3751" s="2">
        <v>0.125</v>
      </c>
      <c r="G3751">
        <v>-89</v>
      </c>
      <c r="H3751" t="s">
        <v>28</v>
      </c>
      <c r="I3751" t="s">
        <v>4</v>
      </c>
      <c r="J3751" t="s">
        <v>5</v>
      </c>
      <c r="K3751" t="s">
        <v>6</v>
      </c>
      <c r="L3751" t="s">
        <v>70</v>
      </c>
      <c r="M3751" t="s">
        <v>75</v>
      </c>
      <c r="N3751" t="s">
        <v>4</v>
      </c>
      <c r="O3751">
        <v>18</v>
      </c>
      <c r="P3751">
        <v>2024</v>
      </c>
      <c r="Q3751">
        <v>10</v>
      </c>
      <c r="R3751">
        <v>19</v>
      </c>
      <c r="S3751" t="s">
        <v>79</v>
      </c>
      <c r="T3751" t="s">
        <v>73</v>
      </c>
      <c r="U3751">
        <v>3</v>
      </c>
      <c r="V3751" t="s">
        <v>196</v>
      </c>
      <c r="W3751">
        <v>6</v>
      </c>
      <c r="X3751" t="s">
        <v>66</v>
      </c>
      <c r="Y3751">
        <v>12</v>
      </c>
      <c r="Z3751" t="s">
        <v>67</v>
      </c>
      <c r="AA3751">
        <v>1</v>
      </c>
      <c r="AB3751" s="3">
        <v>45584.125</v>
      </c>
      <c r="AC3751">
        <f>VLOOKUP(D3751,[1]tablaBarrios!A:C,2,FALSE)</f>
        <v>7.11</v>
      </c>
      <c r="AD3751">
        <f>VLOOKUP(D3751,[1]tablaBarrios!A:C,3,FALSE)</f>
        <v>-73.111099999999993</v>
      </c>
    </row>
    <row r="3752" spans="1:30" x14ac:dyDescent="0.25">
      <c r="A3752">
        <v>3751</v>
      </c>
      <c r="B3752" t="s">
        <v>74</v>
      </c>
      <c r="C3752" t="s">
        <v>14</v>
      </c>
      <c r="D3752" t="s">
        <v>123</v>
      </c>
      <c r="E3752" s="1">
        <v>45584</v>
      </c>
      <c r="F3752" s="2">
        <v>0.79166666666666663</v>
      </c>
      <c r="G3752">
        <v>-89</v>
      </c>
      <c r="H3752" t="s">
        <v>28</v>
      </c>
      <c r="I3752" t="s">
        <v>4</v>
      </c>
      <c r="J3752" t="s">
        <v>124</v>
      </c>
      <c r="K3752" t="s">
        <v>171</v>
      </c>
      <c r="L3752" t="s">
        <v>70</v>
      </c>
      <c r="M3752" t="s">
        <v>75</v>
      </c>
      <c r="N3752" t="s">
        <v>4</v>
      </c>
      <c r="O3752">
        <v>18</v>
      </c>
      <c r="P3752">
        <v>2024</v>
      </c>
      <c r="Q3752">
        <v>10</v>
      </c>
      <c r="R3752">
        <v>19</v>
      </c>
      <c r="S3752" t="s">
        <v>54</v>
      </c>
      <c r="T3752" t="s">
        <v>73</v>
      </c>
      <c r="U3752">
        <v>19</v>
      </c>
      <c r="V3752" t="s">
        <v>196</v>
      </c>
      <c r="W3752">
        <v>6</v>
      </c>
      <c r="X3752" t="s">
        <v>66</v>
      </c>
      <c r="Y3752">
        <v>12</v>
      </c>
      <c r="Z3752" t="s">
        <v>67</v>
      </c>
      <c r="AA3752">
        <v>1</v>
      </c>
      <c r="AB3752" s="3">
        <v>45584.791666666664</v>
      </c>
      <c r="AC3752">
        <f>VLOOKUP(D3752,[1]tablaBarrios!A:C,2,FALSE)</f>
        <v>7.1208999999999998</v>
      </c>
      <c r="AD3752">
        <f>VLOOKUP(D3752,[1]tablaBarrios!A:C,3,FALSE)</f>
        <v>-73.114900000000006</v>
      </c>
    </row>
    <row r="3753" spans="1:30" x14ac:dyDescent="0.25">
      <c r="A3753">
        <v>3752</v>
      </c>
      <c r="B3753" t="s">
        <v>74</v>
      </c>
      <c r="C3753" t="s">
        <v>14</v>
      </c>
      <c r="D3753" t="s">
        <v>192</v>
      </c>
      <c r="E3753" s="1">
        <v>45584</v>
      </c>
      <c r="F3753" s="2">
        <v>0.625</v>
      </c>
      <c r="G3753">
        <v>-89</v>
      </c>
      <c r="H3753" t="s">
        <v>3</v>
      </c>
      <c r="I3753" t="s">
        <v>4</v>
      </c>
      <c r="J3753" t="s">
        <v>5</v>
      </c>
      <c r="K3753" t="s">
        <v>6</v>
      </c>
      <c r="L3753" t="s">
        <v>70</v>
      </c>
      <c r="M3753" t="s">
        <v>75</v>
      </c>
      <c r="N3753" t="s">
        <v>4</v>
      </c>
      <c r="O3753">
        <v>18</v>
      </c>
      <c r="P3753">
        <v>2024</v>
      </c>
      <c r="Q3753">
        <v>10</v>
      </c>
      <c r="R3753">
        <v>19</v>
      </c>
      <c r="S3753" t="s">
        <v>9</v>
      </c>
      <c r="T3753" t="s">
        <v>73</v>
      </c>
      <c r="U3753">
        <v>15</v>
      </c>
      <c r="V3753" t="s">
        <v>196</v>
      </c>
      <c r="W3753">
        <v>6</v>
      </c>
      <c r="X3753" t="s">
        <v>50</v>
      </c>
      <c r="Y3753">
        <v>1</v>
      </c>
      <c r="Z3753" t="s">
        <v>51</v>
      </c>
      <c r="AA3753">
        <v>1</v>
      </c>
      <c r="AB3753" s="3">
        <v>45584.625</v>
      </c>
      <c r="AC3753">
        <f>VLOOKUP(D3753,[1]tablaBarrios!A:C,2,FALSE)</f>
        <v>7.1532999999999998</v>
      </c>
      <c r="AD3753">
        <f>VLOOKUP(D3753,[1]tablaBarrios!A:C,3,FALSE)</f>
        <v>-73.134200000000007</v>
      </c>
    </row>
    <row r="3754" spans="1:30" x14ac:dyDescent="0.25">
      <c r="A3754">
        <v>3753</v>
      </c>
      <c r="B3754" t="s">
        <v>74</v>
      </c>
      <c r="C3754" t="s">
        <v>14</v>
      </c>
      <c r="D3754" t="s">
        <v>473</v>
      </c>
      <c r="E3754" s="1">
        <v>45584</v>
      </c>
      <c r="F3754" s="2">
        <v>0.58333333333333337</v>
      </c>
      <c r="G3754">
        <v>-89</v>
      </c>
      <c r="H3754" t="s">
        <v>3</v>
      </c>
      <c r="I3754" t="s">
        <v>4</v>
      </c>
      <c r="J3754" t="s">
        <v>5</v>
      </c>
      <c r="K3754" t="s">
        <v>6</v>
      </c>
      <c r="L3754" t="s">
        <v>70</v>
      </c>
      <c r="M3754" t="s">
        <v>75</v>
      </c>
      <c r="N3754" t="s">
        <v>4</v>
      </c>
      <c r="O3754">
        <v>18</v>
      </c>
      <c r="P3754">
        <v>2024</v>
      </c>
      <c r="Q3754">
        <v>10</v>
      </c>
      <c r="R3754">
        <v>19</v>
      </c>
      <c r="S3754" t="s">
        <v>48</v>
      </c>
      <c r="T3754" t="s">
        <v>73</v>
      </c>
      <c r="U3754">
        <v>14</v>
      </c>
      <c r="V3754" t="s">
        <v>196</v>
      </c>
      <c r="W3754">
        <v>6</v>
      </c>
      <c r="X3754" t="s">
        <v>84</v>
      </c>
      <c r="Y3754">
        <v>4</v>
      </c>
      <c r="Z3754" t="s">
        <v>85</v>
      </c>
      <c r="AA3754">
        <v>1</v>
      </c>
      <c r="AB3754" s="3">
        <v>45584.583333333336</v>
      </c>
      <c r="AC3754">
        <f>VLOOKUP(D3754,[1]tablaBarrios!A:C,2,FALSE)</f>
        <v>7.1784999999999997</v>
      </c>
      <c r="AD3754">
        <f>VLOOKUP(D3754,[1]tablaBarrios!A:C,3,FALSE)</f>
        <v>-73.063500000000005</v>
      </c>
    </row>
    <row r="3755" spans="1:30" x14ac:dyDescent="0.25">
      <c r="A3755">
        <v>3754</v>
      </c>
      <c r="B3755" t="s">
        <v>74</v>
      </c>
      <c r="C3755" t="s">
        <v>14</v>
      </c>
      <c r="D3755" t="s">
        <v>149</v>
      </c>
      <c r="E3755" s="1">
        <v>45584</v>
      </c>
      <c r="F3755" s="2">
        <v>0.66666666666666663</v>
      </c>
      <c r="G3755">
        <v>-89</v>
      </c>
      <c r="H3755" t="s">
        <v>3</v>
      </c>
      <c r="I3755" t="s">
        <v>4</v>
      </c>
      <c r="J3755" t="s">
        <v>5</v>
      </c>
      <c r="K3755" t="s">
        <v>6</v>
      </c>
      <c r="L3755" t="s">
        <v>70</v>
      </c>
      <c r="M3755" t="s">
        <v>75</v>
      </c>
      <c r="N3755" t="s">
        <v>4</v>
      </c>
      <c r="O3755">
        <v>18</v>
      </c>
      <c r="P3755">
        <v>2024</v>
      </c>
      <c r="Q3755">
        <v>10</v>
      </c>
      <c r="R3755">
        <v>19</v>
      </c>
      <c r="S3755" t="s">
        <v>59</v>
      </c>
      <c r="T3755" t="s">
        <v>73</v>
      </c>
      <c r="U3755">
        <v>16</v>
      </c>
      <c r="V3755" t="s">
        <v>196</v>
      </c>
      <c r="W3755">
        <v>6</v>
      </c>
      <c r="X3755" t="s">
        <v>41</v>
      </c>
      <c r="Y3755">
        <v>3</v>
      </c>
      <c r="Z3755" t="s">
        <v>36</v>
      </c>
      <c r="AA3755">
        <v>1</v>
      </c>
      <c r="AB3755" s="3">
        <v>45584.666666666664</v>
      </c>
      <c r="AC3755">
        <f>VLOOKUP(D3755,[1]tablaBarrios!A:C,2,FALSE)</f>
        <v>7.1405000000000003</v>
      </c>
      <c r="AD3755">
        <f>VLOOKUP(D3755,[1]tablaBarrios!A:C,3,FALSE)</f>
        <v>-73.120199999999997</v>
      </c>
    </row>
    <row r="3756" spans="1:30" x14ac:dyDescent="0.25">
      <c r="A3756">
        <v>3755</v>
      </c>
      <c r="B3756" t="s">
        <v>74</v>
      </c>
      <c r="C3756" t="s">
        <v>14</v>
      </c>
      <c r="D3756" t="s">
        <v>149</v>
      </c>
      <c r="E3756" s="1">
        <v>45584</v>
      </c>
      <c r="F3756" s="2">
        <v>0.83333333333333337</v>
      </c>
      <c r="G3756">
        <v>-89</v>
      </c>
      <c r="H3756" t="s">
        <v>28</v>
      </c>
      <c r="I3756" t="s">
        <v>4</v>
      </c>
      <c r="J3756" t="s">
        <v>82</v>
      </c>
      <c r="K3756" t="s">
        <v>6</v>
      </c>
      <c r="L3756" t="s">
        <v>70</v>
      </c>
      <c r="M3756" t="s">
        <v>75</v>
      </c>
      <c r="N3756" t="s">
        <v>4</v>
      </c>
      <c r="O3756">
        <v>18</v>
      </c>
      <c r="P3756">
        <v>2024</v>
      </c>
      <c r="Q3756">
        <v>10</v>
      </c>
      <c r="R3756">
        <v>19</v>
      </c>
      <c r="S3756" t="s">
        <v>65</v>
      </c>
      <c r="T3756" t="s">
        <v>73</v>
      </c>
      <c r="U3756">
        <v>20</v>
      </c>
      <c r="V3756" t="s">
        <v>196</v>
      </c>
      <c r="W3756">
        <v>6</v>
      </c>
      <c r="X3756" t="s">
        <v>41</v>
      </c>
      <c r="Y3756">
        <v>3</v>
      </c>
      <c r="Z3756" t="s">
        <v>36</v>
      </c>
      <c r="AA3756">
        <v>1</v>
      </c>
      <c r="AB3756" s="3">
        <v>45584.833333333336</v>
      </c>
      <c r="AC3756">
        <f>VLOOKUP(D3756,[1]tablaBarrios!A:C,2,FALSE)</f>
        <v>7.1405000000000003</v>
      </c>
      <c r="AD3756">
        <f>VLOOKUP(D3756,[1]tablaBarrios!A:C,3,FALSE)</f>
        <v>-73.120199999999997</v>
      </c>
    </row>
    <row r="3757" spans="1:30" x14ac:dyDescent="0.25">
      <c r="A3757">
        <v>3756</v>
      </c>
      <c r="B3757" t="s">
        <v>74</v>
      </c>
      <c r="C3757" t="s">
        <v>77</v>
      </c>
      <c r="D3757" t="s">
        <v>337</v>
      </c>
      <c r="E3757" s="1">
        <v>45584</v>
      </c>
      <c r="F3757" s="2">
        <v>0.45833333333333331</v>
      </c>
      <c r="G3757">
        <v>-89</v>
      </c>
      <c r="H3757" t="s">
        <v>28</v>
      </c>
      <c r="I3757" t="s">
        <v>4</v>
      </c>
      <c r="J3757" t="s">
        <v>5</v>
      </c>
      <c r="K3757" t="s">
        <v>6</v>
      </c>
      <c r="L3757" t="s">
        <v>70</v>
      </c>
      <c r="M3757" t="s">
        <v>75</v>
      </c>
      <c r="N3757" t="s">
        <v>4</v>
      </c>
      <c r="O3757">
        <v>18</v>
      </c>
      <c r="P3757">
        <v>2024</v>
      </c>
      <c r="Q3757">
        <v>10</v>
      </c>
      <c r="R3757">
        <v>19</v>
      </c>
      <c r="S3757" t="s">
        <v>80</v>
      </c>
      <c r="T3757" t="s">
        <v>73</v>
      </c>
      <c r="U3757">
        <v>11</v>
      </c>
      <c r="V3757" t="s">
        <v>196</v>
      </c>
      <c r="W3757">
        <v>6</v>
      </c>
      <c r="X3757" t="s">
        <v>313</v>
      </c>
      <c r="Y3757">
        <v>20</v>
      </c>
      <c r="Z3757" t="s">
        <v>313</v>
      </c>
      <c r="AA3757">
        <v>1</v>
      </c>
      <c r="AB3757" s="3">
        <v>45584.458333333336</v>
      </c>
      <c r="AC3757">
        <f>VLOOKUP(D3757,[1]tablaBarrios!A:C,2,FALSE)</f>
        <v>7.1422999999999996</v>
      </c>
      <c r="AD3757">
        <f>VLOOKUP(D3757,[1]tablaBarrios!A:C,3,FALSE)</f>
        <v>-73.119100000000003</v>
      </c>
    </row>
    <row r="3758" spans="1:30" x14ac:dyDescent="0.25">
      <c r="A3758">
        <v>3757</v>
      </c>
      <c r="B3758" t="s">
        <v>74</v>
      </c>
      <c r="C3758" t="s">
        <v>1</v>
      </c>
      <c r="D3758" t="s">
        <v>159</v>
      </c>
      <c r="E3758" s="1">
        <v>45584</v>
      </c>
      <c r="F3758" s="2">
        <v>0.41666666666666669</v>
      </c>
      <c r="G3758">
        <v>-89</v>
      </c>
      <c r="H3758" t="s">
        <v>3</v>
      </c>
      <c r="I3758" t="s">
        <v>4</v>
      </c>
      <c r="J3758" t="s">
        <v>5</v>
      </c>
      <c r="K3758" t="s">
        <v>6</v>
      </c>
      <c r="L3758" t="s">
        <v>70</v>
      </c>
      <c r="M3758" t="s">
        <v>75</v>
      </c>
      <c r="N3758" t="s">
        <v>4</v>
      </c>
      <c r="O3758">
        <v>18</v>
      </c>
      <c r="P3758">
        <v>2024</v>
      </c>
      <c r="Q3758">
        <v>10</v>
      </c>
      <c r="R3758">
        <v>19</v>
      </c>
      <c r="S3758" t="s">
        <v>76</v>
      </c>
      <c r="T3758" t="s">
        <v>73</v>
      </c>
      <c r="U3758">
        <v>10</v>
      </c>
      <c r="V3758" t="s">
        <v>196</v>
      </c>
      <c r="W3758">
        <v>6</v>
      </c>
      <c r="X3758" t="s">
        <v>41</v>
      </c>
      <c r="Y3758">
        <v>3</v>
      </c>
      <c r="Z3758" t="s">
        <v>36</v>
      </c>
      <c r="AA3758">
        <v>1</v>
      </c>
      <c r="AB3758" s="3">
        <v>45584.416666666664</v>
      </c>
      <c r="AC3758">
        <f>VLOOKUP(D3758,[1]tablaBarrios!A:C,2,FALSE)</f>
        <v>7.1635</v>
      </c>
      <c r="AD3758">
        <f>VLOOKUP(D3758,[1]tablaBarrios!A:C,3,FALSE)</f>
        <v>-73.078500000000005</v>
      </c>
    </row>
    <row r="3759" spans="1:30" x14ac:dyDescent="0.25">
      <c r="A3759">
        <v>3758</v>
      </c>
      <c r="B3759" t="s">
        <v>74</v>
      </c>
      <c r="C3759" t="s">
        <v>14</v>
      </c>
      <c r="D3759" t="s">
        <v>285</v>
      </c>
      <c r="E3759" s="1">
        <v>45584</v>
      </c>
      <c r="F3759" s="2">
        <v>0.20833333333333334</v>
      </c>
      <c r="G3759">
        <v>-89</v>
      </c>
      <c r="H3759" t="s">
        <v>28</v>
      </c>
      <c r="I3759" t="s">
        <v>4</v>
      </c>
      <c r="J3759" t="s">
        <v>5</v>
      </c>
      <c r="K3759" t="s">
        <v>6</v>
      </c>
      <c r="L3759" t="s">
        <v>70</v>
      </c>
      <c r="M3759" t="s">
        <v>75</v>
      </c>
      <c r="N3759" t="s">
        <v>4</v>
      </c>
      <c r="O3759">
        <v>18</v>
      </c>
      <c r="P3759">
        <v>2024</v>
      </c>
      <c r="Q3759">
        <v>10</v>
      </c>
      <c r="R3759">
        <v>19</v>
      </c>
      <c r="S3759" t="s">
        <v>94</v>
      </c>
      <c r="T3759" t="s">
        <v>73</v>
      </c>
      <c r="U3759">
        <v>5</v>
      </c>
      <c r="V3759" t="s">
        <v>196</v>
      </c>
      <c r="W3759">
        <v>6</v>
      </c>
      <c r="X3759" t="s">
        <v>114</v>
      </c>
      <c r="Y3759">
        <v>9</v>
      </c>
      <c r="Z3759" t="s">
        <v>115</v>
      </c>
      <c r="AA3759">
        <v>1</v>
      </c>
      <c r="AB3759" s="3">
        <v>45584.208333333336</v>
      </c>
      <c r="AC3759">
        <f>VLOOKUP(D3759,[1]tablaBarrios!A:C,2,FALSE)</f>
        <v>7.0967599999999997</v>
      </c>
      <c r="AD3759">
        <f>VLOOKUP(D3759,[1]tablaBarrios!A:C,3,FALSE)</f>
        <v>-73.11448</v>
      </c>
    </row>
    <row r="3760" spans="1:30" x14ac:dyDescent="0.25">
      <c r="A3760">
        <v>3759</v>
      </c>
      <c r="B3760" t="s">
        <v>74</v>
      </c>
      <c r="C3760" t="s">
        <v>77</v>
      </c>
      <c r="D3760" t="s">
        <v>151</v>
      </c>
      <c r="E3760" s="1">
        <v>45584</v>
      </c>
      <c r="F3760" s="2">
        <v>0.45833333333333331</v>
      </c>
      <c r="G3760">
        <v>-89</v>
      </c>
      <c r="H3760" t="s">
        <v>28</v>
      </c>
      <c r="I3760" t="s">
        <v>4</v>
      </c>
      <c r="J3760" t="s">
        <v>5</v>
      </c>
      <c r="K3760" t="s">
        <v>6</v>
      </c>
      <c r="L3760" t="s">
        <v>70</v>
      </c>
      <c r="M3760" t="s">
        <v>75</v>
      </c>
      <c r="N3760" t="s">
        <v>4</v>
      </c>
      <c r="O3760">
        <v>18</v>
      </c>
      <c r="P3760">
        <v>2024</v>
      </c>
      <c r="Q3760">
        <v>10</v>
      </c>
      <c r="R3760">
        <v>19</v>
      </c>
      <c r="S3760" t="s">
        <v>80</v>
      </c>
      <c r="T3760" t="s">
        <v>73</v>
      </c>
      <c r="U3760">
        <v>11</v>
      </c>
      <c r="V3760" t="s">
        <v>196</v>
      </c>
      <c r="W3760">
        <v>6</v>
      </c>
      <c r="X3760" t="s">
        <v>91</v>
      </c>
      <c r="Y3760">
        <v>7</v>
      </c>
      <c r="Z3760" t="s">
        <v>92</v>
      </c>
      <c r="AA3760">
        <v>1</v>
      </c>
      <c r="AB3760" s="3">
        <v>45584.458333333336</v>
      </c>
      <c r="AC3760">
        <f>VLOOKUP(D3760,[1]tablaBarrios!A:C,2,FALSE)</f>
        <v>7.1029</v>
      </c>
      <c r="AD3760">
        <f>VLOOKUP(D3760,[1]tablaBarrios!A:C,3,FALSE)</f>
        <v>-73.124499999999998</v>
      </c>
    </row>
    <row r="3761" spans="1:30" x14ac:dyDescent="0.25">
      <c r="A3761">
        <v>3760</v>
      </c>
      <c r="B3761" t="s">
        <v>74</v>
      </c>
      <c r="C3761" t="s">
        <v>14</v>
      </c>
      <c r="D3761" t="s">
        <v>256</v>
      </c>
      <c r="E3761" s="1">
        <v>45584</v>
      </c>
      <c r="F3761" s="2">
        <v>0.58333333333333337</v>
      </c>
      <c r="G3761">
        <v>-89</v>
      </c>
      <c r="H3761" t="s">
        <v>28</v>
      </c>
      <c r="I3761" t="s">
        <v>4</v>
      </c>
      <c r="J3761" t="s">
        <v>5</v>
      </c>
      <c r="K3761" t="s">
        <v>108</v>
      </c>
      <c r="L3761" t="s">
        <v>70</v>
      </c>
      <c r="M3761" t="s">
        <v>75</v>
      </c>
      <c r="N3761" t="s">
        <v>4</v>
      </c>
      <c r="O3761">
        <v>18</v>
      </c>
      <c r="P3761">
        <v>2024</v>
      </c>
      <c r="Q3761">
        <v>10</v>
      </c>
      <c r="R3761">
        <v>19</v>
      </c>
      <c r="S3761" t="s">
        <v>48</v>
      </c>
      <c r="T3761" t="s">
        <v>73</v>
      </c>
      <c r="U3761">
        <v>14</v>
      </c>
      <c r="V3761" t="s">
        <v>196</v>
      </c>
      <c r="W3761">
        <v>6</v>
      </c>
      <c r="X3761" t="s">
        <v>91</v>
      </c>
      <c r="Y3761">
        <v>7</v>
      </c>
      <c r="Z3761" t="s">
        <v>92</v>
      </c>
      <c r="AA3761">
        <v>1</v>
      </c>
      <c r="AB3761" s="3">
        <v>45584.583333333336</v>
      </c>
      <c r="AC3761">
        <f>VLOOKUP(D3761,[1]tablaBarrios!A:C,2,FALSE)</f>
        <v>7.1013599999999997</v>
      </c>
      <c r="AD3761">
        <f>VLOOKUP(D3761,[1]tablaBarrios!A:C,3,FALSE)</f>
        <v>-73.126980000000003</v>
      </c>
    </row>
    <row r="3762" spans="1:30" x14ac:dyDescent="0.25">
      <c r="A3762">
        <v>3761</v>
      </c>
      <c r="B3762" t="s">
        <v>74</v>
      </c>
      <c r="C3762" t="s">
        <v>77</v>
      </c>
      <c r="D3762" t="s">
        <v>218</v>
      </c>
      <c r="E3762" s="1">
        <v>45584</v>
      </c>
      <c r="F3762" s="2">
        <v>0.75</v>
      </c>
      <c r="G3762">
        <v>-89</v>
      </c>
      <c r="H3762" t="s">
        <v>28</v>
      </c>
      <c r="I3762" t="s">
        <v>4</v>
      </c>
      <c r="J3762" t="s">
        <v>5</v>
      </c>
      <c r="K3762" t="s">
        <v>6</v>
      </c>
      <c r="L3762" t="s">
        <v>70</v>
      </c>
      <c r="M3762" t="s">
        <v>75</v>
      </c>
      <c r="N3762" t="s">
        <v>4</v>
      </c>
      <c r="O3762">
        <v>18</v>
      </c>
      <c r="P3762">
        <v>2024</v>
      </c>
      <c r="Q3762">
        <v>10</v>
      </c>
      <c r="R3762">
        <v>19</v>
      </c>
      <c r="S3762" t="s">
        <v>137</v>
      </c>
      <c r="T3762" t="s">
        <v>73</v>
      </c>
      <c r="U3762">
        <v>18</v>
      </c>
      <c r="V3762" t="s">
        <v>196</v>
      </c>
      <c r="W3762">
        <v>6</v>
      </c>
      <c r="X3762" t="s">
        <v>128</v>
      </c>
      <c r="Y3762">
        <v>16</v>
      </c>
      <c r="Z3762" t="s">
        <v>127</v>
      </c>
      <c r="AA3762">
        <v>1</v>
      </c>
      <c r="AB3762" s="3">
        <v>45584.75</v>
      </c>
      <c r="AC3762">
        <f>VLOOKUP(D3762,[1]tablaBarrios!A:C,2,FALSE)</f>
        <v>7.1230000000000002</v>
      </c>
      <c r="AD3762">
        <f>VLOOKUP(D3762,[1]tablaBarrios!A:C,3,FALSE)</f>
        <v>-73.126000000000005</v>
      </c>
    </row>
    <row r="3763" spans="1:30" x14ac:dyDescent="0.25">
      <c r="A3763">
        <v>3762</v>
      </c>
      <c r="B3763" t="s">
        <v>74</v>
      </c>
      <c r="C3763" t="s">
        <v>14</v>
      </c>
      <c r="D3763" t="s">
        <v>218</v>
      </c>
      <c r="E3763" s="1">
        <v>45584</v>
      </c>
      <c r="F3763" s="2">
        <v>0.79166666666666663</v>
      </c>
      <c r="G3763">
        <v>-89</v>
      </c>
      <c r="H3763" t="s">
        <v>3</v>
      </c>
      <c r="I3763" t="s">
        <v>4</v>
      </c>
      <c r="J3763" t="s">
        <v>5</v>
      </c>
      <c r="K3763" t="s">
        <v>187</v>
      </c>
      <c r="L3763" t="s">
        <v>70</v>
      </c>
      <c r="M3763" t="s">
        <v>75</v>
      </c>
      <c r="N3763" t="s">
        <v>4</v>
      </c>
      <c r="O3763">
        <v>18</v>
      </c>
      <c r="P3763">
        <v>2024</v>
      </c>
      <c r="Q3763">
        <v>10</v>
      </c>
      <c r="R3763">
        <v>19</v>
      </c>
      <c r="S3763" t="s">
        <v>54</v>
      </c>
      <c r="T3763" t="s">
        <v>73</v>
      </c>
      <c r="U3763">
        <v>19</v>
      </c>
      <c r="V3763" t="s">
        <v>196</v>
      </c>
      <c r="W3763">
        <v>6</v>
      </c>
      <c r="X3763" t="s">
        <v>128</v>
      </c>
      <c r="Y3763">
        <v>16</v>
      </c>
      <c r="Z3763" t="s">
        <v>127</v>
      </c>
      <c r="AA3763">
        <v>1</v>
      </c>
      <c r="AB3763" s="3">
        <v>45584.791666666664</v>
      </c>
      <c r="AC3763">
        <f>VLOOKUP(D3763,[1]tablaBarrios!A:C,2,FALSE)</f>
        <v>7.1230000000000002</v>
      </c>
      <c r="AD3763">
        <f>VLOOKUP(D3763,[1]tablaBarrios!A:C,3,FALSE)</f>
        <v>-73.126000000000005</v>
      </c>
    </row>
    <row r="3764" spans="1:30" x14ac:dyDescent="0.25">
      <c r="A3764">
        <v>3763</v>
      </c>
      <c r="B3764" t="s">
        <v>0</v>
      </c>
      <c r="C3764" t="s">
        <v>77</v>
      </c>
      <c r="D3764" t="s">
        <v>120</v>
      </c>
      <c r="E3764" s="1">
        <v>45585</v>
      </c>
      <c r="F3764" s="2">
        <v>0.625</v>
      </c>
      <c r="G3764">
        <v>-89</v>
      </c>
      <c r="H3764" t="s">
        <v>3</v>
      </c>
      <c r="I3764" t="s">
        <v>4</v>
      </c>
      <c r="J3764" t="s">
        <v>5</v>
      </c>
      <c r="K3764" t="s">
        <v>6</v>
      </c>
      <c r="L3764" t="s">
        <v>7</v>
      </c>
      <c r="M3764" t="s">
        <v>8</v>
      </c>
      <c r="N3764" t="s">
        <v>4</v>
      </c>
      <c r="O3764">
        <v>18</v>
      </c>
      <c r="P3764">
        <v>2024</v>
      </c>
      <c r="Q3764">
        <v>10</v>
      </c>
      <c r="R3764">
        <v>20</v>
      </c>
      <c r="S3764" t="s">
        <v>9</v>
      </c>
      <c r="T3764" t="s">
        <v>10</v>
      </c>
      <c r="U3764">
        <v>15</v>
      </c>
      <c r="V3764" t="s">
        <v>205</v>
      </c>
      <c r="W3764">
        <v>7</v>
      </c>
      <c r="X3764" t="s">
        <v>60</v>
      </c>
      <c r="Y3764">
        <v>13</v>
      </c>
      <c r="Z3764" t="s">
        <v>61</v>
      </c>
      <c r="AA3764">
        <v>1</v>
      </c>
      <c r="AB3764" s="3">
        <v>45585.625</v>
      </c>
      <c r="AC3764">
        <f>VLOOKUP(D3764,[1]tablaBarrios!A:C,2,FALSE)</f>
        <v>7.1207000000000003</v>
      </c>
      <c r="AD3764">
        <f>VLOOKUP(D3764,[1]tablaBarrios!A:C,3,FALSE)</f>
        <v>-73.125600000000006</v>
      </c>
    </row>
    <row r="3765" spans="1:30" x14ac:dyDescent="0.25">
      <c r="A3765">
        <v>3764</v>
      </c>
      <c r="B3765" t="s">
        <v>0</v>
      </c>
      <c r="C3765" t="s">
        <v>1</v>
      </c>
      <c r="D3765" t="s">
        <v>135</v>
      </c>
      <c r="E3765" s="1">
        <v>45585</v>
      </c>
      <c r="F3765" s="2">
        <v>0.25</v>
      </c>
      <c r="G3765">
        <v>-89</v>
      </c>
      <c r="H3765" t="s">
        <v>3</v>
      </c>
      <c r="I3765" t="s">
        <v>4</v>
      </c>
      <c r="J3765" t="s">
        <v>5</v>
      </c>
      <c r="K3765" t="s">
        <v>6</v>
      </c>
      <c r="L3765" t="s">
        <v>7</v>
      </c>
      <c r="M3765" t="s">
        <v>8</v>
      </c>
      <c r="N3765" t="s">
        <v>4</v>
      </c>
      <c r="O3765">
        <v>18</v>
      </c>
      <c r="P3765">
        <v>2024</v>
      </c>
      <c r="Q3765">
        <v>10</v>
      </c>
      <c r="R3765">
        <v>20</v>
      </c>
      <c r="S3765" t="s">
        <v>101</v>
      </c>
      <c r="T3765" t="s">
        <v>10</v>
      </c>
      <c r="U3765">
        <v>6</v>
      </c>
      <c r="V3765" t="s">
        <v>205</v>
      </c>
      <c r="W3765">
        <v>7</v>
      </c>
      <c r="X3765" t="s">
        <v>60</v>
      </c>
      <c r="Y3765">
        <v>13</v>
      </c>
      <c r="Z3765" t="s">
        <v>61</v>
      </c>
      <c r="AA3765">
        <v>1</v>
      </c>
      <c r="AB3765" s="3">
        <v>45585.25</v>
      </c>
      <c r="AC3765">
        <f>VLOOKUP(D3765,[1]tablaBarrios!A:C,2,FALSE)</f>
        <v>7.1228999999999996</v>
      </c>
      <c r="AD3765">
        <f>VLOOKUP(D3765,[1]tablaBarrios!A:C,3,FALSE)</f>
        <v>-73.120199999999997</v>
      </c>
    </row>
    <row r="3766" spans="1:30" x14ac:dyDescent="0.25">
      <c r="A3766">
        <v>3765</v>
      </c>
      <c r="B3766" t="s">
        <v>0</v>
      </c>
      <c r="C3766" t="s">
        <v>77</v>
      </c>
      <c r="D3766" t="s">
        <v>135</v>
      </c>
      <c r="E3766" s="1">
        <v>45585</v>
      </c>
      <c r="F3766" s="2">
        <v>0.79166666666666663</v>
      </c>
      <c r="G3766">
        <v>-89</v>
      </c>
      <c r="H3766" t="s">
        <v>3</v>
      </c>
      <c r="I3766" t="s">
        <v>4</v>
      </c>
      <c r="J3766" t="s">
        <v>5</v>
      </c>
      <c r="K3766" t="s">
        <v>6</v>
      </c>
      <c r="L3766" t="s">
        <v>7</v>
      </c>
      <c r="M3766" t="s">
        <v>8</v>
      </c>
      <c r="N3766" t="s">
        <v>4</v>
      </c>
      <c r="O3766">
        <v>18</v>
      </c>
      <c r="P3766">
        <v>2024</v>
      </c>
      <c r="Q3766">
        <v>10</v>
      </c>
      <c r="R3766">
        <v>20</v>
      </c>
      <c r="S3766" t="s">
        <v>54</v>
      </c>
      <c r="T3766" t="s">
        <v>10</v>
      </c>
      <c r="U3766">
        <v>19</v>
      </c>
      <c r="V3766" t="s">
        <v>205</v>
      </c>
      <c r="W3766">
        <v>7</v>
      </c>
      <c r="X3766" t="s">
        <v>60</v>
      </c>
      <c r="Y3766">
        <v>13</v>
      </c>
      <c r="Z3766" t="s">
        <v>61</v>
      </c>
      <c r="AA3766">
        <v>1</v>
      </c>
      <c r="AB3766" s="3">
        <v>45585.791666666664</v>
      </c>
      <c r="AC3766">
        <f>VLOOKUP(D3766,[1]tablaBarrios!A:C,2,FALSE)</f>
        <v>7.1228999999999996</v>
      </c>
      <c r="AD3766">
        <f>VLOOKUP(D3766,[1]tablaBarrios!A:C,3,FALSE)</f>
        <v>-73.120199999999997</v>
      </c>
    </row>
    <row r="3767" spans="1:30" x14ac:dyDescent="0.25">
      <c r="A3767">
        <v>3766</v>
      </c>
      <c r="B3767" t="s">
        <v>0</v>
      </c>
      <c r="C3767" t="s">
        <v>1</v>
      </c>
      <c r="D3767" t="s">
        <v>78</v>
      </c>
      <c r="E3767" s="1">
        <v>45585</v>
      </c>
      <c r="F3767" s="2">
        <v>0.83333333333333337</v>
      </c>
      <c r="G3767">
        <v>-89</v>
      </c>
      <c r="H3767" t="s">
        <v>3</v>
      </c>
      <c r="I3767" t="s">
        <v>4</v>
      </c>
      <c r="J3767" t="s">
        <v>5</v>
      </c>
      <c r="K3767" t="s">
        <v>6</v>
      </c>
      <c r="L3767" t="s">
        <v>7</v>
      </c>
      <c r="M3767" t="s">
        <v>8</v>
      </c>
      <c r="N3767" t="s">
        <v>4</v>
      </c>
      <c r="O3767">
        <v>18</v>
      </c>
      <c r="P3767">
        <v>2024</v>
      </c>
      <c r="Q3767">
        <v>10</v>
      </c>
      <c r="R3767">
        <v>20</v>
      </c>
      <c r="S3767" t="s">
        <v>65</v>
      </c>
      <c r="T3767" t="s">
        <v>10</v>
      </c>
      <c r="U3767">
        <v>20</v>
      </c>
      <c r="V3767" t="s">
        <v>205</v>
      </c>
      <c r="W3767">
        <v>7</v>
      </c>
      <c r="X3767" t="s">
        <v>24</v>
      </c>
      <c r="Y3767">
        <v>5</v>
      </c>
      <c r="Z3767" t="s">
        <v>25</v>
      </c>
      <c r="AA3767">
        <v>1</v>
      </c>
      <c r="AB3767" s="3">
        <v>45585.833333333336</v>
      </c>
      <c r="AC3767">
        <f>VLOOKUP(D3767,[1]tablaBarrios!A:C,2,FALSE)</f>
        <v>7.1300999999999997</v>
      </c>
      <c r="AD3767">
        <f>VLOOKUP(D3767,[1]tablaBarrios!A:C,3,FALSE)</f>
        <v>-73.133499999999998</v>
      </c>
    </row>
    <row r="3768" spans="1:30" x14ac:dyDescent="0.25">
      <c r="A3768">
        <v>3767</v>
      </c>
      <c r="B3768" t="s">
        <v>0</v>
      </c>
      <c r="C3768" t="s">
        <v>1</v>
      </c>
      <c r="D3768" t="s">
        <v>288</v>
      </c>
      <c r="E3768" s="1">
        <v>45585</v>
      </c>
      <c r="F3768" s="2">
        <v>0.66666666666666663</v>
      </c>
      <c r="G3768">
        <v>-89</v>
      </c>
      <c r="H3768" t="s">
        <v>28</v>
      </c>
      <c r="I3768" t="s">
        <v>4</v>
      </c>
      <c r="J3768" t="s">
        <v>5</v>
      </c>
      <c r="K3768" t="s">
        <v>6</v>
      </c>
      <c r="L3768" t="s">
        <v>7</v>
      </c>
      <c r="M3768" t="s">
        <v>8</v>
      </c>
      <c r="N3768" t="s">
        <v>4</v>
      </c>
      <c r="O3768">
        <v>18</v>
      </c>
      <c r="P3768">
        <v>2024</v>
      </c>
      <c r="Q3768">
        <v>10</v>
      </c>
      <c r="R3768">
        <v>20</v>
      </c>
      <c r="S3768" t="s">
        <v>59</v>
      </c>
      <c r="T3768" t="s">
        <v>10</v>
      </c>
      <c r="U3768">
        <v>16</v>
      </c>
      <c r="V3768" t="s">
        <v>205</v>
      </c>
      <c r="W3768">
        <v>7</v>
      </c>
      <c r="X3768" t="s">
        <v>50</v>
      </c>
      <c r="Y3768">
        <v>1</v>
      </c>
      <c r="Z3768" t="s">
        <v>51</v>
      </c>
      <c r="AA3768">
        <v>1</v>
      </c>
      <c r="AB3768" s="3">
        <v>45585.666666666664</v>
      </c>
      <c r="AC3768">
        <f>VLOOKUP(D3768,[1]tablaBarrios!A:C,2,FALSE)</f>
        <v>7.1265000000000001</v>
      </c>
      <c r="AD3768">
        <f>VLOOKUP(D3768,[1]tablaBarrios!A:C,3,FALSE)</f>
        <v>-73.117999999999995</v>
      </c>
    </row>
    <row r="3769" spans="1:30" x14ac:dyDescent="0.25">
      <c r="A3769">
        <v>3768</v>
      </c>
      <c r="B3769" t="s">
        <v>0</v>
      </c>
      <c r="C3769" t="s">
        <v>1</v>
      </c>
      <c r="D3769" t="s">
        <v>175</v>
      </c>
      <c r="E3769" s="1">
        <v>45585</v>
      </c>
      <c r="F3769" s="2">
        <v>0.58333333333333337</v>
      </c>
      <c r="G3769">
        <v>-89</v>
      </c>
      <c r="H3769" t="s">
        <v>28</v>
      </c>
      <c r="I3769" t="s">
        <v>4</v>
      </c>
      <c r="J3769" t="s">
        <v>5</v>
      </c>
      <c r="K3769" t="s">
        <v>6</v>
      </c>
      <c r="L3769" t="s">
        <v>7</v>
      </c>
      <c r="M3769" t="s">
        <v>8</v>
      </c>
      <c r="N3769" t="s">
        <v>4</v>
      </c>
      <c r="O3769">
        <v>18</v>
      </c>
      <c r="P3769">
        <v>2024</v>
      </c>
      <c r="Q3769">
        <v>10</v>
      </c>
      <c r="R3769">
        <v>20</v>
      </c>
      <c r="S3769" t="s">
        <v>48</v>
      </c>
      <c r="T3769" t="s">
        <v>10</v>
      </c>
      <c r="U3769">
        <v>14</v>
      </c>
      <c r="V3769" t="s">
        <v>205</v>
      </c>
      <c r="W3769">
        <v>7</v>
      </c>
      <c r="X3769" t="s">
        <v>50</v>
      </c>
      <c r="Y3769">
        <v>1</v>
      </c>
      <c r="Z3769" t="s">
        <v>51</v>
      </c>
      <c r="AA3769">
        <v>1</v>
      </c>
      <c r="AB3769" s="3">
        <v>45585.583333333336</v>
      </c>
      <c r="AC3769">
        <f>VLOOKUP(D3769,[1]tablaBarrios!A:C,2,FALSE)</f>
        <v>7.1253900000000003</v>
      </c>
      <c r="AD3769">
        <f>VLOOKUP(D3769,[1]tablaBarrios!A:C,3,FALSE)</f>
        <v>-73.119799999999998</v>
      </c>
    </row>
    <row r="3770" spans="1:30" x14ac:dyDescent="0.25">
      <c r="A3770">
        <v>3769</v>
      </c>
      <c r="B3770" t="s">
        <v>0</v>
      </c>
      <c r="C3770" t="s">
        <v>1</v>
      </c>
      <c r="D3770" t="s">
        <v>158</v>
      </c>
      <c r="E3770" s="1">
        <v>45585</v>
      </c>
      <c r="F3770" s="2">
        <v>0.45833333333333331</v>
      </c>
      <c r="G3770">
        <v>-89</v>
      </c>
      <c r="H3770" t="s">
        <v>3</v>
      </c>
      <c r="I3770" t="s">
        <v>4</v>
      </c>
      <c r="J3770" t="s">
        <v>5</v>
      </c>
      <c r="K3770" t="s">
        <v>6</v>
      </c>
      <c r="L3770" t="s">
        <v>7</v>
      </c>
      <c r="M3770" t="s">
        <v>8</v>
      </c>
      <c r="N3770" t="s">
        <v>4</v>
      </c>
      <c r="O3770">
        <v>18</v>
      </c>
      <c r="P3770">
        <v>2024</v>
      </c>
      <c r="Q3770">
        <v>10</v>
      </c>
      <c r="R3770">
        <v>20</v>
      </c>
      <c r="S3770" t="s">
        <v>80</v>
      </c>
      <c r="T3770" t="s">
        <v>10</v>
      </c>
      <c r="U3770">
        <v>11</v>
      </c>
      <c r="V3770" t="s">
        <v>205</v>
      </c>
      <c r="W3770">
        <v>7</v>
      </c>
      <c r="X3770" t="s">
        <v>50</v>
      </c>
      <c r="Y3770">
        <v>1</v>
      </c>
      <c r="Z3770" t="s">
        <v>51</v>
      </c>
      <c r="AA3770">
        <v>1</v>
      </c>
      <c r="AB3770" s="3">
        <v>45585.458333333336</v>
      </c>
      <c r="AC3770">
        <f>VLOOKUP(D3770,[1]tablaBarrios!A:C,2,FALSE)</f>
        <v>7.1538000000000004</v>
      </c>
      <c r="AD3770">
        <f>VLOOKUP(D3770,[1]tablaBarrios!A:C,3,FALSE)</f>
        <v>-73.131600000000006</v>
      </c>
    </row>
    <row r="3771" spans="1:30" x14ac:dyDescent="0.25">
      <c r="A3771">
        <v>3770</v>
      </c>
      <c r="B3771" t="s">
        <v>0</v>
      </c>
      <c r="C3771" t="s">
        <v>1</v>
      </c>
      <c r="D3771" t="s">
        <v>63</v>
      </c>
      <c r="E3771" s="1">
        <v>45585</v>
      </c>
      <c r="F3771" s="2">
        <v>0.125</v>
      </c>
      <c r="G3771">
        <v>-89</v>
      </c>
      <c r="H3771" t="s">
        <v>3</v>
      </c>
      <c r="I3771" t="s">
        <v>4</v>
      </c>
      <c r="J3771" t="s">
        <v>5</v>
      </c>
      <c r="K3771" t="s">
        <v>6</v>
      </c>
      <c r="L3771" t="s">
        <v>7</v>
      </c>
      <c r="M3771" t="s">
        <v>8</v>
      </c>
      <c r="N3771" t="s">
        <v>4</v>
      </c>
      <c r="O3771">
        <v>18</v>
      </c>
      <c r="P3771">
        <v>2024</v>
      </c>
      <c r="Q3771">
        <v>10</v>
      </c>
      <c r="R3771">
        <v>20</v>
      </c>
      <c r="S3771" t="s">
        <v>79</v>
      </c>
      <c r="T3771" t="s">
        <v>10</v>
      </c>
      <c r="U3771">
        <v>3</v>
      </c>
      <c r="V3771" t="s">
        <v>205</v>
      </c>
      <c r="W3771">
        <v>7</v>
      </c>
      <c r="X3771" t="s">
        <v>34</v>
      </c>
      <c r="Y3771">
        <v>6</v>
      </c>
      <c r="Z3771" t="s">
        <v>27</v>
      </c>
      <c r="AA3771">
        <v>1</v>
      </c>
      <c r="AB3771" s="3">
        <v>45585.125</v>
      </c>
      <c r="AC3771">
        <f>VLOOKUP(D3771,[1]tablaBarrios!A:C,2,FALSE)</f>
        <v>7.1055999999999999</v>
      </c>
      <c r="AD3771">
        <f>VLOOKUP(D3771,[1]tablaBarrios!A:C,3,FALSE)</f>
        <v>-73.118300000000005</v>
      </c>
    </row>
    <row r="3772" spans="1:30" x14ac:dyDescent="0.25">
      <c r="A3772">
        <v>3771</v>
      </c>
      <c r="B3772" t="s">
        <v>0</v>
      </c>
      <c r="C3772" t="s">
        <v>1</v>
      </c>
      <c r="D3772" t="s">
        <v>209</v>
      </c>
      <c r="E3772" s="1">
        <v>45585</v>
      </c>
      <c r="F3772" s="2">
        <v>0.45833333333333331</v>
      </c>
      <c r="G3772">
        <v>-89</v>
      </c>
      <c r="H3772" t="s">
        <v>3</v>
      </c>
      <c r="I3772" t="s">
        <v>4</v>
      </c>
      <c r="J3772" t="s">
        <v>5</v>
      </c>
      <c r="K3772" t="s">
        <v>6</v>
      </c>
      <c r="L3772" t="s">
        <v>7</v>
      </c>
      <c r="M3772" t="s">
        <v>8</v>
      </c>
      <c r="N3772" t="s">
        <v>4</v>
      </c>
      <c r="O3772">
        <v>18</v>
      </c>
      <c r="P3772">
        <v>2024</v>
      </c>
      <c r="Q3772">
        <v>10</v>
      </c>
      <c r="R3772">
        <v>20</v>
      </c>
      <c r="S3772" t="s">
        <v>80</v>
      </c>
      <c r="T3772" t="s">
        <v>10</v>
      </c>
      <c r="U3772">
        <v>11</v>
      </c>
      <c r="V3772" t="s">
        <v>205</v>
      </c>
      <c r="W3772">
        <v>7</v>
      </c>
      <c r="X3772" t="s">
        <v>155</v>
      </c>
      <c r="Y3772">
        <v>11</v>
      </c>
      <c r="Z3772" t="s">
        <v>156</v>
      </c>
      <c r="AA3772">
        <v>1</v>
      </c>
      <c r="AB3772" s="3">
        <v>45585.458333333336</v>
      </c>
      <c r="AC3772">
        <f>VLOOKUP(D3772,[1]tablaBarrios!A:C,2,FALSE)</f>
        <v>7.0739999999999998</v>
      </c>
      <c r="AD3772">
        <f>VLOOKUP(D3772,[1]tablaBarrios!A:C,3,FALSE)</f>
        <v>-73.126499999999993</v>
      </c>
    </row>
    <row r="3773" spans="1:30" x14ac:dyDescent="0.25">
      <c r="A3773">
        <v>3772</v>
      </c>
      <c r="B3773" t="s">
        <v>42</v>
      </c>
      <c r="C3773" t="s">
        <v>14</v>
      </c>
      <c r="D3773" t="s">
        <v>120</v>
      </c>
      <c r="E3773" s="1">
        <v>45585</v>
      </c>
      <c r="F3773" s="2">
        <v>4.1666666666666664E-2</v>
      </c>
      <c r="G3773">
        <v>25</v>
      </c>
      <c r="H3773" t="s">
        <v>28</v>
      </c>
      <c r="I3773" t="s">
        <v>4</v>
      </c>
      <c r="J3773" t="s">
        <v>5</v>
      </c>
      <c r="K3773" t="s">
        <v>6</v>
      </c>
      <c r="L3773" t="s">
        <v>45</v>
      </c>
      <c r="M3773" t="s">
        <v>46</v>
      </c>
      <c r="N3773" t="s">
        <v>47</v>
      </c>
      <c r="O3773">
        <v>5</v>
      </c>
      <c r="P3773">
        <v>2024</v>
      </c>
      <c r="Q3773">
        <v>10</v>
      </c>
      <c r="R3773">
        <v>20</v>
      </c>
      <c r="S3773" t="s">
        <v>19</v>
      </c>
      <c r="T3773" t="s">
        <v>49</v>
      </c>
      <c r="U3773">
        <v>1</v>
      </c>
      <c r="V3773" t="s">
        <v>205</v>
      </c>
      <c r="W3773">
        <v>7</v>
      </c>
      <c r="X3773" t="s">
        <v>60</v>
      </c>
      <c r="Y3773">
        <v>13</v>
      </c>
      <c r="Z3773" t="s">
        <v>61</v>
      </c>
      <c r="AA3773">
        <v>1</v>
      </c>
      <c r="AB3773" s="3">
        <v>45585.041666666664</v>
      </c>
      <c r="AC3773">
        <f>VLOOKUP(D3773,[1]tablaBarrios!A:C,2,FALSE)</f>
        <v>7.1207000000000003</v>
      </c>
      <c r="AD3773">
        <f>VLOOKUP(D3773,[1]tablaBarrios!A:C,3,FALSE)</f>
        <v>-73.125600000000006</v>
      </c>
    </row>
    <row r="3774" spans="1:30" x14ac:dyDescent="0.25">
      <c r="A3774">
        <v>3773</v>
      </c>
      <c r="B3774" t="s">
        <v>42</v>
      </c>
      <c r="C3774" t="s">
        <v>1</v>
      </c>
      <c r="D3774" t="s">
        <v>2</v>
      </c>
      <c r="E3774" s="1">
        <v>45585</v>
      </c>
      <c r="F3774" s="2">
        <v>0.75</v>
      </c>
      <c r="G3774">
        <v>34</v>
      </c>
      <c r="H3774" t="s">
        <v>28</v>
      </c>
      <c r="I3774" t="s">
        <v>4</v>
      </c>
      <c r="J3774" t="s">
        <v>5</v>
      </c>
      <c r="K3774" t="s">
        <v>44</v>
      </c>
      <c r="L3774" t="s">
        <v>45</v>
      </c>
      <c r="M3774" t="s">
        <v>46</v>
      </c>
      <c r="N3774" t="s">
        <v>39</v>
      </c>
      <c r="O3774">
        <v>6</v>
      </c>
      <c r="P3774">
        <v>2024</v>
      </c>
      <c r="Q3774">
        <v>10</v>
      </c>
      <c r="R3774">
        <v>20</v>
      </c>
      <c r="S3774" t="s">
        <v>137</v>
      </c>
      <c r="T3774" t="s">
        <v>49</v>
      </c>
      <c r="U3774">
        <v>18</v>
      </c>
      <c r="V3774" t="s">
        <v>205</v>
      </c>
      <c r="W3774">
        <v>7</v>
      </c>
      <c r="X3774" t="s">
        <v>12</v>
      </c>
      <c r="Y3774">
        <v>15</v>
      </c>
      <c r="Z3774" t="s">
        <v>2</v>
      </c>
      <c r="AA3774">
        <v>1</v>
      </c>
      <c r="AB3774" s="3">
        <v>45585.75</v>
      </c>
      <c r="AC3774">
        <f>VLOOKUP(D3774,[1]tablaBarrios!A:C,2,FALSE)</f>
        <v>7.1189999999999998</v>
      </c>
      <c r="AD3774">
        <f>VLOOKUP(D3774,[1]tablaBarrios!A:C,3,FALSE)</f>
        <v>-73.122</v>
      </c>
    </row>
    <row r="3775" spans="1:30" x14ac:dyDescent="0.25">
      <c r="A3775">
        <v>3774</v>
      </c>
      <c r="B3775" t="s">
        <v>42</v>
      </c>
      <c r="C3775" t="s">
        <v>14</v>
      </c>
      <c r="D3775" t="s">
        <v>27</v>
      </c>
      <c r="E3775" s="1">
        <v>45585</v>
      </c>
      <c r="F3775" s="2">
        <v>0.91666666666666663</v>
      </c>
      <c r="G3775">
        <v>34</v>
      </c>
      <c r="H3775" t="s">
        <v>28</v>
      </c>
      <c r="I3775" t="s">
        <v>4</v>
      </c>
      <c r="J3775" t="s">
        <v>5</v>
      </c>
      <c r="K3775" t="s">
        <v>44</v>
      </c>
      <c r="L3775" t="s">
        <v>45</v>
      </c>
      <c r="M3775" t="s">
        <v>46</v>
      </c>
      <c r="N3775" t="s">
        <v>39</v>
      </c>
      <c r="O3775">
        <v>6</v>
      </c>
      <c r="P3775">
        <v>2024</v>
      </c>
      <c r="Q3775">
        <v>10</v>
      </c>
      <c r="R3775">
        <v>20</v>
      </c>
      <c r="S3775" t="s">
        <v>23</v>
      </c>
      <c r="T3775" t="s">
        <v>49</v>
      </c>
      <c r="U3775">
        <v>22</v>
      </c>
      <c r="V3775" t="s">
        <v>205</v>
      </c>
      <c r="W3775">
        <v>7</v>
      </c>
      <c r="X3775" t="s">
        <v>34</v>
      </c>
      <c r="Y3775">
        <v>6</v>
      </c>
      <c r="Z3775" t="s">
        <v>27</v>
      </c>
      <c r="AA3775">
        <v>1</v>
      </c>
      <c r="AB3775" s="3">
        <v>45585.916666666664</v>
      </c>
      <c r="AC3775">
        <f>VLOOKUP(D3775,[1]tablaBarrios!A:C,2,FALSE)</f>
        <v>7.1181999999999999</v>
      </c>
      <c r="AD3775">
        <f>VLOOKUP(D3775,[1]tablaBarrios!A:C,3,FALSE)</f>
        <v>-73.123500000000007</v>
      </c>
    </row>
    <row r="3776" spans="1:30" x14ac:dyDescent="0.25">
      <c r="A3776">
        <v>3775</v>
      </c>
      <c r="B3776" t="s">
        <v>42</v>
      </c>
      <c r="C3776" t="s">
        <v>14</v>
      </c>
      <c r="D3776" t="s">
        <v>175</v>
      </c>
      <c r="E3776" s="1">
        <v>45585</v>
      </c>
      <c r="F3776" s="2">
        <v>0.66666666666666663</v>
      </c>
      <c r="G3776">
        <v>25</v>
      </c>
      <c r="H3776" t="s">
        <v>28</v>
      </c>
      <c r="I3776" t="s">
        <v>4</v>
      </c>
      <c r="J3776" t="s">
        <v>5</v>
      </c>
      <c r="K3776" t="s">
        <v>6</v>
      </c>
      <c r="L3776" t="s">
        <v>45</v>
      </c>
      <c r="M3776" t="s">
        <v>46</v>
      </c>
      <c r="N3776" t="s">
        <v>47</v>
      </c>
      <c r="O3776">
        <v>5</v>
      </c>
      <c r="P3776">
        <v>2024</v>
      </c>
      <c r="Q3776">
        <v>10</v>
      </c>
      <c r="R3776">
        <v>20</v>
      </c>
      <c r="S3776" t="s">
        <v>59</v>
      </c>
      <c r="T3776" t="s">
        <v>49</v>
      </c>
      <c r="U3776">
        <v>16</v>
      </c>
      <c r="V3776" t="s">
        <v>205</v>
      </c>
      <c r="W3776">
        <v>7</v>
      </c>
      <c r="X3776" t="s">
        <v>50</v>
      </c>
      <c r="Y3776">
        <v>1</v>
      </c>
      <c r="Z3776" t="s">
        <v>51</v>
      </c>
      <c r="AA3776">
        <v>1</v>
      </c>
      <c r="AB3776" s="3">
        <v>45585.666666666664</v>
      </c>
      <c r="AC3776">
        <f>VLOOKUP(D3776,[1]tablaBarrios!A:C,2,FALSE)</f>
        <v>7.1253900000000003</v>
      </c>
      <c r="AD3776">
        <f>VLOOKUP(D3776,[1]tablaBarrios!A:C,3,FALSE)</f>
        <v>-73.119799999999998</v>
      </c>
    </row>
    <row r="3777" spans="1:30" x14ac:dyDescent="0.25">
      <c r="A3777">
        <v>3776</v>
      </c>
      <c r="B3777" t="s">
        <v>42</v>
      </c>
      <c r="C3777" t="s">
        <v>14</v>
      </c>
      <c r="D3777" t="s">
        <v>231</v>
      </c>
      <c r="E3777" s="1">
        <v>45585</v>
      </c>
      <c r="F3777" s="2">
        <v>4.1666666666666664E-2</v>
      </c>
      <c r="G3777">
        <v>32</v>
      </c>
      <c r="H3777" t="s">
        <v>28</v>
      </c>
      <c r="I3777" t="s">
        <v>4</v>
      </c>
      <c r="J3777" t="s">
        <v>5</v>
      </c>
      <c r="K3777" t="s">
        <v>6</v>
      </c>
      <c r="L3777" t="s">
        <v>45</v>
      </c>
      <c r="M3777" t="s">
        <v>46</v>
      </c>
      <c r="N3777" t="s">
        <v>39</v>
      </c>
      <c r="O3777">
        <v>6</v>
      </c>
      <c r="P3777">
        <v>2024</v>
      </c>
      <c r="Q3777">
        <v>10</v>
      </c>
      <c r="R3777">
        <v>20</v>
      </c>
      <c r="S3777" t="s">
        <v>19</v>
      </c>
      <c r="T3777" t="s">
        <v>49</v>
      </c>
      <c r="U3777">
        <v>1</v>
      </c>
      <c r="V3777" t="s">
        <v>205</v>
      </c>
      <c r="W3777">
        <v>7</v>
      </c>
      <c r="X3777" t="s">
        <v>50</v>
      </c>
      <c r="Y3777">
        <v>1</v>
      </c>
      <c r="Z3777" t="s">
        <v>51</v>
      </c>
      <c r="AA3777">
        <v>1</v>
      </c>
      <c r="AB3777" s="3">
        <v>45585.041666666664</v>
      </c>
      <c r="AC3777">
        <f>VLOOKUP(D3777,[1]tablaBarrios!A:C,2,FALSE)</f>
        <v>7.1520000000000001</v>
      </c>
      <c r="AD3777">
        <f>VLOOKUP(D3777,[1]tablaBarrios!A:C,3,FALSE)</f>
        <v>-73.136099999999999</v>
      </c>
    </row>
    <row r="3778" spans="1:30" x14ac:dyDescent="0.25">
      <c r="A3778">
        <v>3777</v>
      </c>
      <c r="B3778" t="s">
        <v>42</v>
      </c>
      <c r="C3778" t="s">
        <v>14</v>
      </c>
      <c r="D3778" t="s">
        <v>158</v>
      </c>
      <c r="E3778" s="1">
        <v>45585</v>
      </c>
      <c r="F3778" s="2">
        <v>0.20833333333333334</v>
      </c>
      <c r="G3778">
        <v>18</v>
      </c>
      <c r="H3778" t="s">
        <v>28</v>
      </c>
      <c r="I3778" t="s">
        <v>4</v>
      </c>
      <c r="J3778" t="s">
        <v>5</v>
      </c>
      <c r="K3778" t="s">
        <v>6</v>
      </c>
      <c r="L3778" t="s">
        <v>45</v>
      </c>
      <c r="M3778" t="s">
        <v>46</v>
      </c>
      <c r="N3778" t="s">
        <v>18</v>
      </c>
      <c r="O3778">
        <v>3</v>
      </c>
      <c r="P3778">
        <v>2024</v>
      </c>
      <c r="Q3778">
        <v>10</v>
      </c>
      <c r="R3778">
        <v>20</v>
      </c>
      <c r="S3778" t="s">
        <v>94</v>
      </c>
      <c r="T3778" t="s">
        <v>49</v>
      </c>
      <c r="U3778">
        <v>5</v>
      </c>
      <c r="V3778" t="s">
        <v>205</v>
      </c>
      <c r="W3778">
        <v>7</v>
      </c>
      <c r="X3778" t="s">
        <v>50</v>
      </c>
      <c r="Y3778">
        <v>1</v>
      </c>
      <c r="Z3778" t="s">
        <v>51</v>
      </c>
      <c r="AA3778">
        <v>1</v>
      </c>
      <c r="AB3778" s="3">
        <v>45585.208333333336</v>
      </c>
      <c r="AC3778">
        <f>VLOOKUP(D3778,[1]tablaBarrios!A:C,2,FALSE)</f>
        <v>7.1538000000000004</v>
      </c>
      <c r="AD3778">
        <f>VLOOKUP(D3778,[1]tablaBarrios!A:C,3,FALSE)</f>
        <v>-73.131600000000006</v>
      </c>
    </row>
    <row r="3779" spans="1:30" x14ac:dyDescent="0.25">
      <c r="A3779">
        <v>3778</v>
      </c>
      <c r="B3779" t="s">
        <v>42</v>
      </c>
      <c r="C3779" t="s">
        <v>14</v>
      </c>
      <c r="D3779" t="s">
        <v>202</v>
      </c>
      <c r="E3779" s="1">
        <v>45585</v>
      </c>
      <c r="F3779" s="2">
        <v>0</v>
      </c>
      <c r="G3779">
        <v>27</v>
      </c>
      <c r="H3779" t="s">
        <v>28</v>
      </c>
      <c r="I3779" t="s">
        <v>4</v>
      </c>
      <c r="J3779" t="s">
        <v>5</v>
      </c>
      <c r="K3779" t="s">
        <v>6</v>
      </c>
      <c r="L3779" t="s">
        <v>45</v>
      </c>
      <c r="M3779" t="s">
        <v>46</v>
      </c>
      <c r="N3779" t="s">
        <v>47</v>
      </c>
      <c r="O3779">
        <v>5</v>
      </c>
      <c r="P3779">
        <v>2024</v>
      </c>
      <c r="Q3779">
        <v>10</v>
      </c>
      <c r="R3779">
        <v>20</v>
      </c>
      <c r="S3779" t="s">
        <v>32</v>
      </c>
      <c r="T3779" t="s">
        <v>49</v>
      </c>
      <c r="U3779">
        <v>0</v>
      </c>
      <c r="V3779" t="s">
        <v>205</v>
      </c>
      <c r="W3779">
        <v>7</v>
      </c>
      <c r="X3779" t="s">
        <v>20</v>
      </c>
      <c r="Y3779">
        <v>2</v>
      </c>
      <c r="Z3779" t="s">
        <v>21</v>
      </c>
      <c r="AA3779">
        <v>1</v>
      </c>
      <c r="AB3779" s="3">
        <v>45585</v>
      </c>
      <c r="AC3779">
        <f>VLOOKUP(D3779,[1]tablaBarrios!A:C,2,FALSE)</f>
        <v>7.1471</v>
      </c>
      <c r="AD3779">
        <f>VLOOKUP(D3779,[1]tablaBarrios!A:C,3,FALSE)</f>
        <v>-73.126300000000001</v>
      </c>
    </row>
    <row r="3780" spans="1:30" x14ac:dyDescent="0.25">
      <c r="A3780">
        <v>3779</v>
      </c>
      <c r="B3780" t="s">
        <v>42</v>
      </c>
      <c r="C3780" t="s">
        <v>14</v>
      </c>
      <c r="D3780" t="s">
        <v>52</v>
      </c>
      <c r="E3780" s="1">
        <v>45585</v>
      </c>
      <c r="F3780" s="2">
        <v>0.79166666666666663</v>
      </c>
      <c r="G3780">
        <v>26</v>
      </c>
      <c r="H3780" t="s">
        <v>3</v>
      </c>
      <c r="I3780" t="s">
        <v>4</v>
      </c>
      <c r="J3780" t="s">
        <v>5</v>
      </c>
      <c r="K3780" t="s">
        <v>6</v>
      </c>
      <c r="L3780" t="s">
        <v>45</v>
      </c>
      <c r="M3780" t="s">
        <v>46</v>
      </c>
      <c r="N3780" t="s">
        <v>47</v>
      </c>
      <c r="O3780">
        <v>5</v>
      </c>
      <c r="P3780">
        <v>2024</v>
      </c>
      <c r="Q3780">
        <v>10</v>
      </c>
      <c r="R3780">
        <v>20</v>
      </c>
      <c r="S3780" t="s">
        <v>54</v>
      </c>
      <c r="T3780" t="s">
        <v>49</v>
      </c>
      <c r="U3780">
        <v>19</v>
      </c>
      <c r="V3780" t="s">
        <v>205</v>
      </c>
      <c r="W3780">
        <v>7</v>
      </c>
      <c r="X3780" t="s">
        <v>55</v>
      </c>
      <c r="Y3780">
        <v>14</v>
      </c>
      <c r="Z3780" t="s">
        <v>56</v>
      </c>
      <c r="AA3780">
        <v>1</v>
      </c>
      <c r="AB3780" s="3">
        <v>45585.791666666664</v>
      </c>
      <c r="AC3780">
        <f>VLOOKUP(D3780,[1]tablaBarrios!A:C,2,FALSE)</f>
        <v>7.1295999999999999</v>
      </c>
      <c r="AD3780">
        <f>VLOOKUP(D3780,[1]tablaBarrios!A:C,3,FALSE)</f>
        <v>-73.106300000000005</v>
      </c>
    </row>
    <row r="3781" spans="1:30" x14ac:dyDescent="0.25">
      <c r="A3781">
        <v>3780</v>
      </c>
      <c r="B3781" t="s">
        <v>42</v>
      </c>
      <c r="C3781" t="s">
        <v>14</v>
      </c>
      <c r="D3781" t="s">
        <v>58</v>
      </c>
      <c r="E3781" s="1">
        <v>45585</v>
      </c>
      <c r="F3781" s="2">
        <v>0.66666666666666663</v>
      </c>
      <c r="G3781">
        <v>16</v>
      </c>
      <c r="H3781" t="s">
        <v>28</v>
      </c>
      <c r="I3781" t="s">
        <v>4</v>
      </c>
      <c r="J3781" t="s">
        <v>5</v>
      </c>
      <c r="K3781" t="s">
        <v>6</v>
      </c>
      <c r="L3781" t="s">
        <v>45</v>
      </c>
      <c r="M3781" t="s">
        <v>46</v>
      </c>
      <c r="N3781" t="s">
        <v>18</v>
      </c>
      <c r="O3781">
        <v>3</v>
      </c>
      <c r="P3781">
        <v>2024</v>
      </c>
      <c r="Q3781">
        <v>10</v>
      </c>
      <c r="R3781">
        <v>20</v>
      </c>
      <c r="S3781" t="s">
        <v>59</v>
      </c>
      <c r="T3781" t="s">
        <v>49</v>
      </c>
      <c r="U3781">
        <v>16</v>
      </c>
      <c r="V3781" t="s">
        <v>205</v>
      </c>
      <c r="W3781">
        <v>7</v>
      </c>
      <c r="X3781" t="s">
        <v>60</v>
      </c>
      <c r="Y3781">
        <v>13</v>
      </c>
      <c r="Z3781" t="s">
        <v>61</v>
      </c>
      <c r="AA3781">
        <v>1</v>
      </c>
      <c r="AB3781" s="3">
        <v>45585.666666666664</v>
      </c>
      <c r="AC3781">
        <f>VLOOKUP(D3781,[1]tablaBarrios!A:C,2,FALSE)</f>
        <v>7.1326000000000001</v>
      </c>
      <c r="AD3781">
        <f>VLOOKUP(D3781,[1]tablaBarrios!A:C,3,FALSE)</f>
        <v>-73.117400000000004</v>
      </c>
    </row>
    <row r="3782" spans="1:30" x14ac:dyDescent="0.25">
      <c r="A3782">
        <v>3781</v>
      </c>
      <c r="B3782" t="s">
        <v>42</v>
      </c>
      <c r="C3782" t="s">
        <v>14</v>
      </c>
      <c r="D3782" t="s">
        <v>126</v>
      </c>
      <c r="E3782" s="1">
        <v>45585</v>
      </c>
      <c r="F3782" s="2">
        <v>0.54166666666666663</v>
      </c>
      <c r="G3782">
        <v>22</v>
      </c>
      <c r="H3782" t="s">
        <v>28</v>
      </c>
      <c r="I3782" t="s">
        <v>4</v>
      </c>
      <c r="J3782" t="s">
        <v>5</v>
      </c>
      <c r="K3782" t="s">
        <v>6</v>
      </c>
      <c r="L3782" t="s">
        <v>45</v>
      </c>
      <c r="M3782" t="s">
        <v>46</v>
      </c>
      <c r="N3782" t="s">
        <v>22</v>
      </c>
      <c r="O3782">
        <v>4</v>
      </c>
      <c r="P3782">
        <v>2024</v>
      </c>
      <c r="Q3782">
        <v>10</v>
      </c>
      <c r="R3782">
        <v>20</v>
      </c>
      <c r="S3782" t="s">
        <v>147</v>
      </c>
      <c r="T3782" t="s">
        <v>49</v>
      </c>
      <c r="U3782">
        <v>13</v>
      </c>
      <c r="V3782" t="s">
        <v>205</v>
      </c>
      <c r="W3782">
        <v>7</v>
      </c>
      <c r="X3782" t="s">
        <v>84</v>
      </c>
      <c r="Y3782">
        <v>4</v>
      </c>
      <c r="Z3782" t="s">
        <v>85</v>
      </c>
      <c r="AA3782">
        <v>1</v>
      </c>
      <c r="AB3782" s="3">
        <v>45585.541666666664</v>
      </c>
      <c r="AC3782">
        <f>VLOOKUP(D3782,[1]tablaBarrios!A:C,2,FALSE)</f>
        <v>7.1665000000000001</v>
      </c>
      <c r="AD3782">
        <f>VLOOKUP(D3782,[1]tablaBarrios!A:C,3,FALSE)</f>
        <v>-73.075500000000005</v>
      </c>
    </row>
    <row r="3783" spans="1:30" x14ac:dyDescent="0.25">
      <c r="A3783">
        <v>3782</v>
      </c>
      <c r="B3783" t="s">
        <v>42</v>
      </c>
      <c r="C3783" t="s">
        <v>14</v>
      </c>
      <c r="D3783" t="s">
        <v>238</v>
      </c>
      <c r="E3783" s="1">
        <v>45585</v>
      </c>
      <c r="F3783" s="2">
        <v>0.375</v>
      </c>
      <c r="G3783">
        <v>55</v>
      </c>
      <c r="H3783" t="s">
        <v>28</v>
      </c>
      <c r="I3783" t="s">
        <v>4</v>
      </c>
      <c r="J3783" t="s">
        <v>5</v>
      </c>
      <c r="K3783" t="s">
        <v>6</v>
      </c>
      <c r="L3783" t="s">
        <v>45</v>
      </c>
      <c r="M3783" t="s">
        <v>46</v>
      </c>
      <c r="N3783" t="s">
        <v>98</v>
      </c>
      <c r="O3783">
        <v>11</v>
      </c>
      <c r="P3783">
        <v>2024</v>
      </c>
      <c r="Q3783">
        <v>10</v>
      </c>
      <c r="R3783">
        <v>20</v>
      </c>
      <c r="S3783" t="s">
        <v>40</v>
      </c>
      <c r="T3783" t="s">
        <v>49</v>
      </c>
      <c r="U3783">
        <v>9</v>
      </c>
      <c r="V3783" t="s">
        <v>205</v>
      </c>
      <c r="W3783">
        <v>7</v>
      </c>
      <c r="X3783" t="s">
        <v>84</v>
      </c>
      <c r="Y3783">
        <v>4</v>
      </c>
      <c r="Z3783" t="s">
        <v>85</v>
      </c>
      <c r="AA3783">
        <v>1</v>
      </c>
      <c r="AB3783" s="3">
        <v>45585.375</v>
      </c>
      <c r="AC3783">
        <f>VLOOKUP(D3783,[1]tablaBarrios!A:C,2,FALSE)</f>
        <v>7.1710000000000003</v>
      </c>
      <c r="AD3783">
        <f>VLOOKUP(D3783,[1]tablaBarrios!A:C,3,FALSE)</f>
        <v>-73.070999999999998</v>
      </c>
    </row>
    <row r="3784" spans="1:30" x14ac:dyDescent="0.25">
      <c r="A3784">
        <v>3783</v>
      </c>
      <c r="B3784" t="s">
        <v>68</v>
      </c>
      <c r="C3784" t="s">
        <v>14</v>
      </c>
      <c r="D3784" t="s">
        <v>157</v>
      </c>
      <c r="E3784" s="1">
        <v>45585</v>
      </c>
      <c r="F3784" s="2">
        <v>0.25</v>
      </c>
      <c r="G3784">
        <v>-89</v>
      </c>
      <c r="H3784" t="s">
        <v>3</v>
      </c>
      <c r="I3784" t="s">
        <v>4</v>
      </c>
      <c r="J3784" t="s">
        <v>5</v>
      </c>
      <c r="K3784" t="s">
        <v>6</v>
      </c>
      <c r="L3784" t="s">
        <v>70</v>
      </c>
      <c r="M3784" t="s">
        <v>71</v>
      </c>
      <c r="N3784" t="s">
        <v>4</v>
      </c>
      <c r="O3784">
        <v>18</v>
      </c>
      <c r="P3784">
        <v>2024</v>
      </c>
      <c r="Q3784">
        <v>10</v>
      </c>
      <c r="R3784">
        <v>20</v>
      </c>
      <c r="S3784" t="s">
        <v>101</v>
      </c>
      <c r="T3784" t="s">
        <v>73</v>
      </c>
      <c r="U3784">
        <v>6</v>
      </c>
      <c r="V3784" t="s">
        <v>205</v>
      </c>
      <c r="W3784">
        <v>7</v>
      </c>
      <c r="X3784" t="s">
        <v>20</v>
      </c>
      <c r="Y3784">
        <v>2</v>
      </c>
      <c r="Z3784" t="s">
        <v>21</v>
      </c>
      <c r="AA3784">
        <v>1</v>
      </c>
      <c r="AB3784" s="3">
        <v>45585.25</v>
      </c>
      <c r="AC3784">
        <f>VLOOKUP(D3784,[1]tablaBarrios!A:C,2,FALSE)</f>
        <v>7.1448</v>
      </c>
      <c r="AD3784">
        <f>VLOOKUP(D3784,[1]tablaBarrios!A:C,3,FALSE)</f>
        <v>-73.124600000000001</v>
      </c>
    </row>
    <row r="3785" spans="1:30" x14ac:dyDescent="0.25">
      <c r="A3785">
        <v>3784</v>
      </c>
      <c r="B3785" t="s">
        <v>74</v>
      </c>
      <c r="C3785" t="s">
        <v>14</v>
      </c>
      <c r="D3785" t="s">
        <v>135</v>
      </c>
      <c r="E3785" s="1">
        <v>45585</v>
      </c>
      <c r="F3785" s="2">
        <v>4.1666666666666664E-2</v>
      </c>
      <c r="G3785">
        <v>-89</v>
      </c>
      <c r="H3785" t="s">
        <v>3</v>
      </c>
      <c r="I3785" t="s">
        <v>4</v>
      </c>
      <c r="J3785" t="s">
        <v>5</v>
      </c>
      <c r="K3785" t="s">
        <v>6</v>
      </c>
      <c r="L3785" t="s">
        <v>70</v>
      </c>
      <c r="M3785" t="s">
        <v>75</v>
      </c>
      <c r="N3785" t="s">
        <v>4</v>
      </c>
      <c r="O3785">
        <v>18</v>
      </c>
      <c r="P3785">
        <v>2024</v>
      </c>
      <c r="Q3785">
        <v>10</v>
      </c>
      <c r="R3785">
        <v>20</v>
      </c>
      <c r="S3785" t="s">
        <v>19</v>
      </c>
      <c r="T3785" t="s">
        <v>73</v>
      </c>
      <c r="U3785">
        <v>1</v>
      </c>
      <c r="V3785" t="s">
        <v>205</v>
      </c>
      <c r="W3785">
        <v>7</v>
      </c>
      <c r="X3785" t="s">
        <v>60</v>
      </c>
      <c r="Y3785">
        <v>13</v>
      </c>
      <c r="Z3785" t="s">
        <v>61</v>
      </c>
      <c r="AA3785">
        <v>1</v>
      </c>
      <c r="AB3785" s="3">
        <v>45585.041666666664</v>
      </c>
      <c r="AC3785">
        <f>VLOOKUP(D3785,[1]tablaBarrios!A:C,2,FALSE)</f>
        <v>7.1228999999999996</v>
      </c>
      <c r="AD3785">
        <f>VLOOKUP(D3785,[1]tablaBarrios!A:C,3,FALSE)</f>
        <v>-73.120199999999997</v>
      </c>
    </row>
    <row r="3786" spans="1:30" x14ac:dyDescent="0.25">
      <c r="A3786">
        <v>3785</v>
      </c>
      <c r="B3786" t="s">
        <v>74</v>
      </c>
      <c r="C3786" t="s">
        <v>14</v>
      </c>
      <c r="D3786" t="s">
        <v>123</v>
      </c>
      <c r="E3786" s="1">
        <v>45585</v>
      </c>
      <c r="F3786" s="2">
        <v>0.625</v>
      </c>
      <c r="G3786">
        <v>-89</v>
      </c>
      <c r="H3786" t="s">
        <v>28</v>
      </c>
      <c r="I3786" t="s">
        <v>4</v>
      </c>
      <c r="J3786" t="s">
        <v>5</v>
      </c>
      <c r="K3786" t="s">
        <v>6</v>
      </c>
      <c r="L3786" t="s">
        <v>70</v>
      </c>
      <c r="M3786" t="s">
        <v>75</v>
      </c>
      <c r="N3786" t="s">
        <v>4</v>
      </c>
      <c r="O3786">
        <v>18</v>
      </c>
      <c r="P3786">
        <v>2024</v>
      </c>
      <c r="Q3786">
        <v>10</v>
      </c>
      <c r="R3786">
        <v>20</v>
      </c>
      <c r="S3786" t="s">
        <v>9</v>
      </c>
      <c r="T3786" t="s">
        <v>73</v>
      </c>
      <c r="U3786">
        <v>15</v>
      </c>
      <c r="V3786" t="s">
        <v>205</v>
      </c>
      <c r="W3786">
        <v>7</v>
      </c>
      <c r="X3786" t="s">
        <v>66</v>
      </c>
      <c r="Y3786">
        <v>12</v>
      </c>
      <c r="Z3786" t="s">
        <v>67</v>
      </c>
      <c r="AA3786">
        <v>1</v>
      </c>
      <c r="AB3786" s="3">
        <v>45585.625</v>
      </c>
      <c r="AC3786">
        <f>VLOOKUP(D3786,[1]tablaBarrios!A:C,2,FALSE)</f>
        <v>7.1208999999999998</v>
      </c>
      <c r="AD3786">
        <f>VLOOKUP(D3786,[1]tablaBarrios!A:C,3,FALSE)</f>
        <v>-73.114900000000006</v>
      </c>
    </row>
    <row r="3787" spans="1:30" x14ac:dyDescent="0.25">
      <c r="A3787">
        <v>3786</v>
      </c>
      <c r="B3787" t="s">
        <v>74</v>
      </c>
      <c r="C3787" t="s">
        <v>14</v>
      </c>
      <c r="D3787" t="s">
        <v>67</v>
      </c>
      <c r="E3787" s="1">
        <v>45585</v>
      </c>
      <c r="F3787" s="2">
        <v>8.3333333333333329E-2</v>
      </c>
      <c r="G3787">
        <v>-89</v>
      </c>
      <c r="H3787" t="s">
        <v>3</v>
      </c>
      <c r="I3787" t="s">
        <v>4</v>
      </c>
      <c r="J3787" t="s">
        <v>82</v>
      </c>
      <c r="K3787" t="s">
        <v>6</v>
      </c>
      <c r="L3787" t="s">
        <v>70</v>
      </c>
      <c r="M3787" t="s">
        <v>75</v>
      </c>
      <c r="N3787" t="s">
        <v>4</v>
      </c>
      <c r="O3787">
        <v>18</v>
      </c>
      <c r="P3787">
        <v>2024</v>
      </c>
      <c r="Q3787">
        <v>10</v>
      </c>
      <c r="R3787">
        <v>20</v>
      </c>
      <c r="S3787" t="s">
        <v>72</v>
      </c>
      <c r="T3787" t="s">
        <v>73</v>
      </c>
      <c r="U3787">
        <v>2</v>
      </c>
      <c r="V3787" t="s">
        <v>205</v>
      </c>
      <c r="W3787">
        <v>7</v>
      </c>
      <c r="X3787" t="s">
        <v>66</v>
      </c>
      <c r="Y3787">
        <v>12</v>
      </c>
      <c r="Z3787" t="s">
        <v>67</v>
      </c>
      <c r="AA3787">
        <v>1</v>
      </c>
      <c r="AB3787" s="3">
        <v>45585.083333333336</v>
      </c>
      <c r="AC3787">
        <f>VLOOKUP(D3787,[1]tablaBarrios!A:C,2,FALSE)</f>
        <v>7.125</v>
      </c>
      <c r="AD3787">
        <f>VLOOKUP(D3787,[1]tablaBarrios!A:C,3,FALSE)</f>
        <v>-73.128</v>
      </c>
    </row>
    <row r="3788" spans="1:30" x14ac:dyDescent="0.25">
      <c r="A3788">
        <v>3787</v>
      </c>
      <c r="B3788" t="s">
        <v>74</v>
      </c>
      <c r="C3788" t="s">
        <v>14</v>
      </c>
      <c r="D3788" t="s">
        <v>67</v>
      </c>
      <c r="E3788" s="1">
        <v>45585</v>
      </c>
      <c r="F3788" s="2">
        <v>0.29166666666666669</v>
      </c>
      <c r="G3788">
        <v>-89</v>
      </c>
      <c r="H3788" t="s">
        <v>3</v>
      </c>
      <c r="I3788" t="s">
        <v>4</v>
      </c>
      <c r="J3788" t="s">
        <v>5</v>
      </c>
      <c r="K3788" t="s">
        <v>6</v>
      </c>
      <c r="L3788" t="s">
        <v>70</v>
      </c>
      <c r="M3788" t="s">
        <v>75</v>
      </c>
      <c r="N3788" t="s">
        <v>4</v>
      </c>
      <c r="O3788">
        <v>18</v>
      </c>
      <c r="P3788">
        <v>2024</v>
      </c>
      <c r="Q3788">
        <v>10</v>
      </c>
      <c r="R3788">
        <v>20</v>
      </c>
      <c r="S3788" t="s">
        <v>89</v>
      </c>
      <c r="T3788" t="s">
        <v>73</v>
      </c>
      <c r="U3788">
        <v>7</v>
      </c>
      <c r="V3788" t="s">
        <v>205</v>
      </c>
      <c r="W3788">
        <v>7</v>
      </c>
      <c r="X3788" t="s">
        <v>66</v>
      </c>
      <c r="Y3788">
        <v>12</v>
      </c>
      <c r="Z3788" t="s">
        <v>67</v>
      </c>
      <c r="AA3788">
        <v>1</v>
      </c>
      <c r="AB3788" s="3">
        <v>45585.291666666664</v>
      </c>
      <c r="AC3788">
        <f>VLOOKUP(D3788,[1]tablaBarrios!A:C,2,FALSE)</f>
        <v>7.125</v>
      </c>
      <c r="AD3788">
        <f>VLOOKUP(D3788,[1]tablaBarrios!A:C,3,FALSE)</f>
        <v>-73.128</v>
      </c>
    </row>
    <row r="3789" spans="1:30" x14ac:dyDescent="0.25">
      <c r="A3789">
        <v>3788</v>
      </c>
      <c r="B3789" t="s">
        <v>74</v>
      </c>
      <c r="C3789" t="s">
        <v>14</v>
      </c>
      <c r="D3789" t="s">
        <v>67</v>
      </c>
      <c r="E3789" s="1">
        <v>45585</v>
      </c>
      <c r="F3789" s="2">
        <v>0.29166666666666669</v>
      </c>
      <c r="G3789">
        <v>-89</v>
      </c>
      <c r="H3789" t="s">
        <v>28</v>
      </c>
      <c r="I3789" t="s">
        <v>4</v>
      </c>
      <c r="J3789" t="s">
        <v>82</v>
      </c>
      <c r="K3789" t="s">
        <v>6</v>
      </c>
      <c r="L3789" t="s">
        <v>70</v>
      </c>
      <c r="M3789" t="s">
        <v>75</v>
      </c>
      <c r="N3789" t="s">
        <v>4</v>
      </c>
      <c r="O3789">
        <v>18</v>
      </c>
      <c r="P3789">
        <v>2024</v>
      </c>
      <c r="Q3789">
        <v>10</v>
      </c>
      <c r="R3789">
        <v>20</v>
      </c>
      <c r="S3789" t="s">
        <v>89</v>
      </c>
      <c r="T3789" t="s">
        <v>73</v>
      </c>
      <c r="U3789">
        <v>7</v>
      </c>
      <c r="V3789" t="s">
        <v>205</v>
      </c>
      <c r="W3789">
        <v>7</v>
      </c>
      <c r="X3789" t="s">
        <v>66</v>
      </c>
      <c r="Y3789">
        <v>12</v>
      </c>
      <c r="Z3789" t="s">
        <v>67</v>
      </c>
      <c r="AA3789">
        <v>1</v>
      </c>
      <c r="AB3789" s="3">
        <v>45585.291666666664</v>
      </c>
      <c r="AC3789">
        <f>VLOOKUP(D3789,[1]tablaBarrios!A:C,2,FALSE)</f>
        <v>7.125</v>
      </c>
      <c r="AD3789">
        <f>VLOOKUP(D3789,[1]tablaBarrios!A:C,3,FALSE)</f>
        <v>-73.128</v>
      </c>
    </row>
    <row r="3790" spans="1:30" x14ac:dyDescent="0.25">
      <c r="A3790">
        <v>3789</v>
      </c>
      <c r="B3790" t="s">
        <v>74</v>
      </c>
      <c r="C3790" t="s">
        <v>14</v>
      </c>
      <c r="D3790" t="s">
        <v>27</v>
      </c>
      <c r="E3790" s="1">
        <v>45585</v>
      </c>
      <c r="F3790" s="2">
        <v>0.29166666666666669</v>
      </c>
      <c r="G3790">
        <v>-89</v>
      </c>
      <c r="H3790" t="s">
        <v>28</v>
      </c>
      <c r="I3790" t="s">
        <v>4</v>
      </c>
      <c r="J3790" t="s">
        <v>82</v>
      </c>
      <c r="K3790" t="s">
        <v>6</v>
      </c>
      <c r="L3790" t="s">
        <v>70</v>
      </c>
      <c r="M3790" t="s">
        <v>75</v>
      </c>
      <c r="N3790" t="s">
        <v>4</v>
      </c>
      <c r="O3790">
        <v>18</v>
      </c>
      <c r="P3790">
        <v>2024</v>
      </c>
      <c r="Q3790">
        <v>10</v>
      </c>
      <c r="R3790">
        <v>20</v>
      </c>
      <c r="S3790" t="s">
        <v>89</v>
      </c>
      <c r="T3790" t="s">
        <v>73</v>
      </c>
      <c r="U3790">
        <v>7</v>
      </c>
      <c r="V3790" t="s">
        <v>205</v>
      </c>
      <c r="W3790">
        <v>7</v>
      </c>
      <c r="X3790" t="s">
        <v>34</v>
      </c>
      <c r="Y3790">
        <v>6</v>
      </c>
      <c r="Z3790" t="s">
        <v>27</v>
      </c>
      <c r="AA3790">
        <v>1</v>
      </c>
      <c r="AB3790" s="3">
        <v>45585.291666666664</v>
      </c>
      <c r="AC3790">
        <f>VLOOKUP(D3790,[1]tablaBarrios!A:C,2,FALSE)</f>
        <v>7.1181999999999999</v>
      </c>
      <c r="AD3790">
        <f>VLOOKUP(D3790,[1]tablaBarrios!A:C,3,FALSE)</f>
        <v>-73.123500000000007</v>
      </c>
    </row>
    <row r="3791" spans="1:30" x14ac:dyDescent="0.25">
      <c r="A3791">
        <v>3790</v>
      </c>
      <c r="B3791" t="s">
        <v>74</v>
      </c>
      <c r="C3791" t="s">
        <v>14</v>
      </c>
      <c r="D3791" t="s">
        <v>67</v>
      </c>
      <c r="E3791" s="1">
        <v>45585</v>
      </c>
      <c r="F3791" s="2">
        <v>4.1666666666666664E-2</v>
      </c>
      <c r="G3791">
        <v>-89</v>
      </c>
      <c r="H3791" t="s">
        <v>28</v>
      </c>
      <c r="I3791" t="s">
        <v>4</v>
      </c>
      <c r="J3791" t="s">
        <v>124</v>
      </c>
      <c r="K3791" t="s">
        <v>6</v>
      </c>
      <c r="L3791" t="s">
        <v>70</v>
      </c>
      <c r="M3791" t="s">
        <v>75</v>
      </c>
      <c r="N3791" t="s">
        <v>4</v>
      </c>
      <c r="O3791">
        <v>18</v>
      </c>
      <c r="P3791">
        <v>2024</v>
      </c>
      <c r="Q3791">
        <v>10</v>
      </c>
      <c r="R3791">
        <v>20</v>
      </c>
      <c r="S3791" t="s">
        <v>19</v>
      </c>
      <c r="T3791" t="s">
        <v>73</v>
      </c>
      <c r="U3791">
        <v>1</v>
      </c>
      <c r="V3791" t="s">
        <v>205</v>
      </c>
      <c r="W3791">
        <v>7</v>
      </c>
      <c r="X3791" t="s">
        <v>66</v>
      </c>
      <c r="Y3791">
        <v>12</v>
      </c>
      <c r="Z3791" t="s">
        <v>67</v>
      </c>
      <c r="AA3791">
        <v>1</v>
      </c>
      <c r="AB3791" s="3">
        <v>45585.041666666664</v>
      </c>
      <c r="AC3791">
        <f>VLOOKUP(D3791,[1]tablaBarrios!A:C,2,FALSE)</f>
        <v>7.125</v>
      </c>
      <c r="AD3791">
        <f>VLOOKUP(D3791,[1]tablaBarrios!A:C,3,FALSE)</f>
        <v>-73.128</v>
      </c>
    </row>
    <row r="3792" spans="1:30" x14ac:dyDescent="0.25">
      <c r="A3792">
        <v>3791</v>
      </c>
      <c r="B3792" t="s">
        <v>74</v>
      </c>
      <c r="C3792" t="s">
        <v>14</v>
      </c>
      <c r="D3792" t="s">
        <v>262</v>
      </c>
      <c r="E3792" s="1">
        <v>45585</v>
      </c>
      <c r="F3792" s="2">
        <v>0.20833333333333334</v>
      </c>
      <c r="G3792">
        <v>-89</v>
      </c>
      <c r="H3792" t="s">
        <v>28</v>
      </c>
      <c r="I3792" t="s">
        <v>4</v>
      </c>
      <c r="J3792" t="s">
        <v>82</v>
      </c>
      <c r="K3792" t="s">
        <v>6</v>
      </c>
      <c r="L3792" t="s">
        <v>70</v>
      </c>
      <c r="M3792" t="s">
        <v>75</v>
      </c>
      <c r="N3792" t="s">
        <v>4</v>
      </c>
      <c r="O3792">
        <v>18</v>
      </c>
      <c r="P3792">
        <v>2024</v>
      </c>
      <c r="Q3792">
        <v>10</v>
      </c>
      <c r="R3792">
        <v>20</v>
      </c>
      <c r="S3792" t="s">
        <v>94</v>
      </c>
      <c r="T3792" t="s">
        <v>73</v>
      </c>
      <c r="U3792">
        <v>5</v>
      </c>
      <c r="V3792" t="s">
        <v>205</v>
      </c>
      <c r="W3792">
        <v>7</v>
      </c>
      <c r="X3792" t="s">
        <v>60</v>
      </c>
      <c r="Y3792">
        <v>13</v>
      </c>
      <c r="Z3792" t="s">
        <v>61</v>
      </c>
      <c r="AA3792">
        <v>1</v>
      </c>
      <c r="AB3792" s="3">
        <v>45585.208333333336</v>
      </c>
      <c r="AC3792">
        <f>VLOOKUP(D3792,[1]tablaBarrios!A:C,2,FALSE)</f>
        <v>7.1238900000000003</v>
      </c>
      <c r="AD3792">
        <f>VLOOKUP(D3792,[1]tablaBarrios!A:C,3,FALSE)</f>
        <v>-73.110680000000002</v>
      </c>
    </row>
    <row r="3793" spans="1:30" x14ac:dyDescent="0.25">
      <c r="A3793">
        <v>3792</v>
      </c>
      <c r="B3793" t="s">
        <v>74</v>
      </c>
      <c r="C3793" t="s">
        <v>14</v>
      </c>
      <c r="D3793" t="s">
        <v>303</v>
      </c>
      <c r="E3793" s="1">
        <v>45585</v>
      </c>
      <c r="F3793" s="2">
        <v>0.45833333333333331</v>
      </c>
      <c r="G3793">
        <v>-89</v>
      </c>
      <c r="H3793" t="s">
        <v>3</v>
      </c>
      <c r="I3793" t="s">
        <v>4</v>
      </c>
      <c r="J3793" t="s">
        <v>5</v>
      </c>
      <c r="K3793" t="s">
        <v>6</v>
      </c>
      <c r="L3793" t="s">
        <v>70</v>
      </c>
      <c r="M3793" t="s">
        <v>75</v>
      </c>
      <c r="N3793" t="s">
        <v>4</v>
      </c>
      <c r="O3793">
        <v>18</v>
      </c>
      <c r="P3793">
        <v>2024</v>
      </c>
      <c r="Q3793">
        <v>10</v>
      </c>
      <c r="R3793">
        <v>20</v>
      </c>
      <c r="S3793" t="s">
        <v>80</v>
      </c>
      <c r="T3793" t="s">
        <v>73</v>
      </c>
      <c r="U3793">
        <v>11</v>
      </c>
      <c r="V3793" t="s">
        <v>205</v>
      </c>
      <c r="W3793">
        <v>7</v>
      </c>
      <c r="X3793" t="s">
        <v>50</v>
      </c>
      <c r="Y3793">
        <v>1</v>
      </c>
      <c r="Z3793" t="s">
        <v>51</v>
      </c>
      <c r="AA3793">
        <v>1</v>
      </c>
      <c r="AB3793" s="3">
        <v>45585.458333333336</v>
      </c>
      <c r="AC3793">
        <f>VLOOKUP(D3793,[1]tablaBarrios!A:C,2,FALSE)</f>
        <v>7.16</v>
      </c>
      <c r="AD3793">
        <f>VLOOKUP(D3793,[1]tablaBarrios!A:C,3,FALSE)</f>
        <v>-73.138300000000001</v>
      </c>
    </row>
    <row r="3794" spans="1:30" x14ac:dyDescent="0.25">
      <c r="A3794">
        <v>3793</v>
      </c>
      <c r="B3794" t="s">
        <v>74</v>
      </c>
      <c r="C3794" t="s">
        <v>14</v>
      </c>
      <c r="D3794" t="s">
        <v>58</v>
      </c>
      <c r="E3794" s="1">
        <v>45585</v>
      </c>
      <c r="F3794" s="2">
        <v>0.83333333333333337</v>
      </c>
      <c r="G3794">
        <v>-89</v>
      </c>
      <c r="H3794" t="s">
        <v>28</v>
      </c>
      <c r="I3794" t="s">
        <v>4</v>
      </c>
      <c r="J3794" t="s">
        <v>82</v>
      </c>
      <c r="K3794" t="s">
        <v>6</v>
      </c>
      <c r="L3794" t="s">
        <v>70</v>
      </c>
      <c r="M3794" t="s">
        <v>75</v>
      </c>
      <c r="N3794" t="s">
        <v>4</v>
      </c>
      <c r="O3794">
        <v>18</v>
      </c>
      <c r="P3794">
        <v>2024</v>
      </c>
      <c r="Q3794">
        <v>10</v>
      </c>
      <c r="R3794">
        <v>20</v>
      </c>
      <c r="S3794" t="s">
        <v>65</v>
      </c>
      <c r="T3794" t="s">
        <v>73</v>
      </c>
      <c r="U3794">
        <v>20</v>
      </c>
      <c r="V3794" t="s">
        <v>205</v>
      </c>
      <c r="W3794">
        <v>7</v>
      </c>
      <c r="X3794" t="s">
        <v>60</v>
      </c>
      <c r="Y3794">
        <v>13</v>
      </c>
      <c r="Z3794" t="s">
        <v>61</v>
      </c>
      <c r="AA3794">
        <v>1</v>
      </c>
      <c r="AB3794" s="3">
        <v>45585.833333333336</v>
      </c>
      <c r="AC3794">
        <f>VLOOKUP(D3794,[1]tablaBarrios!A:C,2,FALSE)</f>
        <v>7.1326000000000001</v>
      </c>
      <c r="AD3794">
        <f>VLOOKUP(D3794,[1]tablaBarrios!A:C,3,FALSE)</f>
        <v>-73.117400000000004</v>
      </c>
    </row>
    <row r="3795" spans="1:30" x14ac:dyDescent="0.25">
      <c r="A3795">
        <v>3794</v>
      </c>
      <c r="B3795" t="s">
        <v>74</v>
      </c>
      <c r="C3795" t="s">
        <v>14</v>
      </c>
      <c r="D3795" t="s">
        <v>142</v>
      </c>
      <c r="E3795" s="1">
        <v>45585</v>
      </c>
      <c r="F3795" s="2">
        <v>0.29166666666666669</v>
      </c>
      <c r="G3795">
        <v>-89</v>
      </c>
      <c r="H3795" t="s">
        <v>3</v>
      </c>
      <c r="I3795" t="s">
        <v>4</v>
      </c>
      <c r="J3795" t="s">
        <v>5</v>
      </c>
      <c r="K3795" t="s">
        <v>6</v>
      </c>
      <c r="L3795" t="s">
        <v>70</v>
      </c>
      <c r="M3795" t="s">
        <v>75</v>
      </c>
      <c r="N3795" t="s">
        <v>4</v>
      </c>
      <c r="O3795">
        <v>18</v>
      </c>
      <c r="P3795">
        <v>2024</v>
      </c>
      <c r="Q3795">
        <v>10</v>
      </c>
      <c r="R3795">
        <v>20</v>
      </c>
      <c r="S3795" t="s">
        <v>89</v>
      </c>
      <c r="T3795" t="s">
        <v>73</v>
      </c>
      <c r="U3795">
        <v>7</v>
      </c>
      <c r="V3795" t="s">
        <v>205</v>
      </c>
      <c r="W3795">
        <v>7</v>
      </c>
      <c r="X3795" t="s">
        <v>141</v>
      </c>
      <c r="Y3795">
        <v>10</v>
      </c>
      <c r="Z3795" t="s">
        <v>142</v>
      </c>
      <c r="AA3795">
        <v>1</v>
      </c>
      <c r="AB3795" s="3">
        <v>45585.291666666664</v>
      </c>
      <c r="AC3795">
        <f>VLOOKUP(D3795,[1]tablaBarrios!A:C,2,FALSE)</f>
        <v>7.0841000000000003</v>
      </c>
      <c r="AD3795">
        <f>VLOOKUP(D3795,[1]tablaBarrios!A:C,3,FALSE)</f>
        <v>-73.115399999999994</v>
      </c>
    </row>
    <row r="3796" spans="1:30" x14ac:dyDescent="0.25">
      <c r="A3796">
        <v>3795</v>
      </c>
      <c r="B3796" t="s">
        <v>74</v>
      </c>
      <c r="C3796" t="s">
        <v>14</v>
      </c>
      <c r="D3796" t="s">
        <v>142</v>
      </c>
      <c r="E3796" s="1">
        <v>45585</v>
      </c>
      <c r="F3796" s="2">
        <v>0.33333333333333331</v>
      </c>
      <c r="G3796">
        <v>-89</v>
      </c>
      <c r="H3796" t="s">
        <v>28</v>
      </c>
      <c r="I3796" t="s">
        <v>4</v>
      </c>
      <c r="J3796" t="s">
        <v>5</v>
      </c>
      <c r="K3796" t="s">
        <v>6</v>
      </c>
      <c r="L3796" t="s">
        <v>70</v>
      </c>
      <c r="M3796" t="s">
        <v>75</v>
      </c>
      <c r="N3796" t="s">
        <v>4</v>
      </c>
      <c r="O3796">
        <v>18</v>
      </c>
      <c r="P3796">
        <v>2024</v>
      </c>
      <c r="Q3796">
        <v>10</v>
      </c>
      <c r="R3796">
        <v>20</v>
      </c>
      <c r="S3796" t="s">
        <v>134</v>
      </c>
      <c r="T3796" t="s">
        <v>73</v>
      </c>
      <c r="U3796">
        <v>8</v>
      </c>
      <c r="V3796" t="s">
        <v>205</v>
      </c>
      <c r="W3796">
        <v>7</v>
      </c>
      <c r="X3796" t="s">
        <v>141</v>
      </c>
      <c r="Y3796">
        <v>10</v>
      </c>
      <c r="Z3796" t="s">
        <v>142</v>
      </c>
      <c r="AA3796">
        <v>1</v>
      </c>
      <c r="AB3796" s="3">
        <v>45585.333333333336</v>
      </c>
      <c r="AC3796">
        <f>VLOOKUP(D3796,[1]tablaBarrios!A:C,2,FALSE)</f>
        <v>7.0841000000000003</v>
      </c>
      <c r="AD3796">
        <f>VLOOKUP(D3796,[1]tablaBarrios!A:C,3,FALSE)</f>
        <v>-73.115399999999994</v>
      </c>
    </row>
    <row r="3797" spans="1:30" x14ac:dyDescent="0.25">
      <c r="A3797">
        <v>3796</v>
      </c>
      <c r="B3797" t="s">
        <v>74</v>
      </c>
      <c r="C3797" t="s">
        <v>14</v>
      </c>
      <c r="D3797" t="s">
        <v>142</v>
      </c>
      <c r="E3797" s="1">
        <v>45585</v>
      </c>
      <c r="F3797" s="2">
        <v>0.54166666666666663</v>
      </c>
      <c r="G3797">
        <v>-89</v>
      </c>
      <c r="H3797" t="s">
        <v>28</v>
      </c>
      <c r="I3797" t="s">
        <v>4</v>
      </c>
      <c r="J3797" t="s">
        <v>5</v>
      </c>
      <c r="K3797" t="s">
        <v>358</v>
      </c>
      <c r="L3797" t="s">
        <v>70</v>
      </c>
      <c r="M3797" t="s">
        <v>75</v>
      </c>
      <c r="N3797" t="s">
        <v>4</v>
      </c>
      <c r="O3797">
        <v>18</v>
      </c>
      <c r="P3797">
        <v>2024</v>
      </c>
      <c r="Q3797">
        <v>10</v>
      </c>
      <c r="R3797">
        <v>20</v>
      </c>
      <c r="S3797" t="s">
        <v>147</v>
      </c>
      <c r="T3797" t="s">
        <v>73</v>
      </c>
      <c r="U3797">
        <v>13</v>
      </c>
      <c r="V3797" t="s">
        <v>205</v>
      </c>
      <c r="W3797">
        <v>7</v>
      </c>
      <c r="X3797" t="s">
        <v>141</v>
      </c>
      <c r="Y3797">
        <v>10</v>
      </c>
      <c r="Z3797" t="s">
        <v>142</v>
      </c>
      <c r="AA3797">
        <v>1</v>
      </c>
      <c r="AB3797" s="3">
        <v>45585.541666666664</v>
      </c>
      <c r="AC3797">
        <f>VLOOKUP(D3797,[1]tablaBarrios!A:C,2,FALSE)</f>
        <v>7.0841000000000003</v>
      </c>
      <c r="AD3797">
        <f>VLOOKUP(D3797,[1]tablaBarrios!A:C,3,FALSE)</f>
        <v>-73.115399999999994</v>
      </c>
    </row>
    <row r="3798" spans="1:30" x14ac:dyDescent="0.25">
      <c r="A3798">
        <v>3797</v>
      </c>
      <c r="B3798" t="s">
        <v>74</v>
      </c>
      <c r="C3798" t="s">
        <v>14</v>
      </c>
      <c r="D3798" t="s">
        <v>142</v>
      </c>
      <c r="E3798" s="1">
        <v>45585</v>
      </c>
      <c r="F3798" s="2">
        <v>0.75</v>
      </c>
      <c r="G3798">
        <v>-89</v>
      </c>
      <c r="H3798" t="s">
        <v>28</v>
      </c>
      <c r="I3798" t="s">
        <v>4</v>
      </c>
      <c r="J3798" t="s">
        <v>5</v>
      </c>
      <c r="K3798" t="s">
        <v>6</v>
      </c>
      <c r="L3798" t="s">
        <v>70</v>
      </c>
      <c r="M3798" t="s">
        <v>75</v>
      </c>
      <c r="N3798" t="s">
        <v>4</v>
      </c>
      <c r="O3798">
        <v>18</v>
      </c>
      <c r="P3798">
        <v>2024</v>
      </c>
      <c r="Q3798">
        <v>10</v>
      </c>
      <c r="R3798">
        <v>20</v>
      </c>
      <c r="S3798" t="s">
        <v>137</v>
      </c>
      <c r="T3798" t="s">
        <v>73</v>
      </c>
      <c r="U3798">
        <v>18</v>
      </c>
      <c r="V3798" t="s">
        <v>205</v>
      </c>
      <c r="W3798">
        <v>7</v>
      </c>
      <c r="X3798" t="s">
        <v>141</v>
      </c>
      <c r="Y3798">
        <v>10</v>
      </c>
      <c r="Z3798" t="s">
        <v>142</v>
      </c>
      <c r="AA3798">
        <v>1</v>
      </c>
      <c r="AB3798" s="3">
        <v>45585.75</v>
      </c>
      <c r="AC3798">
        <f>VLOOKUP(D3798,[1]tablaBarrios!A:C,2,FALSE)</f>
        <v>7.0841000000000003</v>
      </c>
      <c r="AD3798">
        <f>VLOOKUP(D3798,[1]tablaBarrios!A:C,3,FALSE)</f>
        <v>-73.115399999999994</v>
      </c>
    </row>
    <row r="3799" spans="1:30" x14ac:dyDescent="0.25">
      <c r="A3799">
        <v>3798</v>
      </c>
      <c r="B3799" t="s">
        <v>74</v>
      </c>
      <c r="C3799" t="s">
        <v>14</v>
      </c>
      <c r="D3799" t="s">
        <v>151</v>
      </c>
      <c r="E3799" s="1">
        <v>45585</v>
      </c>
      <c r="F3799" s="2">
        <v>0.41666666666666669</v>
      </c>
      <c r="G3799">
        <v>-89</v>
      </c>
      <c r="H3799" t="s">
        <v>28</v>
      </c>
      <c r="I3799" t="s">
        <v>4</v>
      </c>
      <c r="J3799" t="s">
        <v>5</v>
      </c>
      <c r="K3799" t="s">
        <v>6</v>
      </c>
      <c r="L3799" t="s">
        <v>70</v>
      </c>
      <c r="M3799" t="s">
        <v>75</v>
      </c>
      <c r="N3799" t="s">
        <v>4</v>
      </c>
      <c r="O3799">
        <v>18</v>
      </c>
      <c r="P3799">
        <v>2024</v>
      </c>
      <c r="Q3799">
        <v>10</v>
      </c>
      <c r="R3799">
        <v>20</v>
      </c>
      <c r="S3799" t="s">
        <v>76</v>
      </c>
      <c r="T3799" t="s">
        <v>73</v>
      </c>
      <c r="U3799">
        <v>10</v>
      </c>
      <c r="V3799" t="s">
        <v>205</v>
      </c>
      <c r="W3799">
        <v>7</v>
      </c>
      <c r="X3799" t="s">
        <v>91</v>
      </c>
      <c r="Y3799">
        <v>7</v>
      </c>
      <c r="Z3799" t="s">
        <v>92</v>
      </c>
      <c r="AA3799">
        <v>1</v>
      </c>
      <c r="AB3799" s="3">
        <v>45585.416666666664</v>
      </c>
      <c r="AC3799">
        <f>VLOOKUP(D3799,[1]tablaBarrios!A:C,2,FALSE)</f>
        <v>7.1029</v>
      </c>
      <c r="AD3799">
        <f>VLOOKUP(D3799,[1]tablaBarrios!A:C,3,FALSE)</f>
        <v>-73.124499999999998</v>
      </c>
    </row>
    <row r="3800" spans="1:30" x14ac:dyDescent="0.25">
      <c r="A3800">
        <v>3799</v>
      </c>
      <c r="B3800" t="s">
        <v>74</v>
      </c>
      <c r="C3800" t="s">
        <v>14</v>
      </c>
      <c r="D3800" t="s">
        <v>151</v>
      </c>
      <c r="E3800" s="1">
        <v>45585</v>
      </c>
      <c r="F3800" s="2">
        <v>0.83333333333333337</v>
      </c>
      <c r="G3800">
        <v>-89</v>
      </c>
      <c r="H3800" t="s">
        <v>28</v>
      </c>
      <c r="I3800" t="s">
        <v>4</v>
      </c>
      <c r="J3800" t="s">
        <v>82</v>
      </c>
      <c r="K3800" t="s">
        <v>6</v>
      </c>
      <c r="L3800" t="s">
        <v>70</v>
      </c>
      <c r="M3800" t="s">
        <v>75</v>
      </c>
      <c r="N3800" t="s">
        <v>4</v>
      </c>
      <c r="O3800">
        <v>18</v>
      </c>
      <c r="P3800">
        <v>2024</v>
      </c>
      <c r="Q3800">
        <v>10</v>
      </c>
      <c r="R3800">
        <v>20</v>
      </c>
      <c r="S3800" t="s">
        <v>65</v>
      </c>
      <c r="T3800" t="s">
        <v>73</v>
      </c>
      <c r="U3800">
        <v>20</v>
      </c>
      <c r="V3800" t="s">
        <v>205</v>
      </c>
      <c r="W3800">
        <v>7</v>
      </c>
      <c r="X3800" t="s">
        <v>91</v>
      </c>
      <c r="Y3800">
        <v>7</v>
      </c>
      <c r="Z3800" t="s">
        <v>92</v>
      </c>
      <c r="AA3800">
        <v>1</v>
      </c>
      <c r="AB3800" s="3">
        <v>45585.833333333336</v>
      </c>
      <c r="AC3800">
        <f>VLOOKUP(D3800,[1]tablaBarrios!A:C,2,FALSE)</f>
        <v>7.1029</v>
      </c>
      <c r="AD3800">
        <f>VLOOKUP(D3800,[1]tablaBarrios!A:C,3,FALSE)</f>
        <v>-73.124499999999998</v>
      </c>
    </row>
    <row r="3801" spans="1:30" x14ac:dyDescent="0.25">
      <c r="A3801">
        <v>3800</v>
      </c>
      <c r="B3801" t="s">
        <v>74</v>
      </c>
      <c r="C3801" t="s">
        <v>14</v>
      </c>
      <c r="D3801" t="s">
        <v>218</v>
      </c>
      <c r="E3801" s="1">
        <v>45585</v>
      </c>
      <c r="F3801" s="2">
        <v>0.16666666666666666</v>
      </c>
      <c r="G3801">
        <v>-89</v>
      </c>
      <c r="H3801" t="s">
        <v>28</v>
      </c>
      <c r="I3801" t="s">
        <v>4</v>
      </c>
      <c r="J3801" t="s">
        <v>5</v>
      </c>
      <c r="K3801" t="s">
        <v>243</v>
      </c>
      <c r="L3801" t="s">
        <v>70</v>
      </c>
      <c r="M3801" t="s">
        <v>75</v>
      </c>
      <c r="N3801" t="s">
        <v>4</v>
      </c>
      <c r="O3801">
        <v>18</v>
      </c>
      <c r="P3801">
        <v>2024</v>
      </c>
      <c r="Q3801">
        <v>10</v>
      </c>
      <c r="R3801">
        <v>20</v>
      </c>
      <c r="S3801" t="s">
        <v>145</v>
      </c>
      <c r="T3801" t="s">
        <v>73</v>
      </c>
      <c r="U3801">
        <v>4</v>
      </c>
      <c r="V3801" t="s">
        <v>205</v>
      </c>
      <c r="W3801">
        <v>7</v>
      </c>
      <c r="X3801" t="s">
        <v>128</v>
      </c>
      <c r="Y3801">
        <v>16</v>
      </c>
      <c r="Z3801" t="s">
        <v>127</v>
      </c>
      <c r="AA3801">
        <v>1</v>
      </c>
      <c r="AB3801" s="3">
        <v>45585.166666666664</v>
      </c>
      <c r="AC3801">
        <f>VLOOKUP(D3801,[1]tablaBarrios!A:C,2,FALSE)</f>
        <v>7.1230000000000002</v>
      </c>
      <c r="AD3801">
        <f>VLOOKUP(D3801,[1]tablaBarrios!A:C,3,FALSE)</f>
        <v>-73.126000000000005</v>
      </c>
    </row>
    <row r="3802" spans="1:30" x14ac:dyDescent="0.25">
      <c r="A3802">
        <v>3801</v>
      </c>
      <c r="B3802" t="s">
        <v>193</v>
      </c>
      <c r="C3802" t="s">
        <v>14</v>
      </c>
      <c r="D3802" t="s">
        <v>63</v>
      </c>
      <c r="E3802" s="1">
        <v>45585</v>
      </c>
      <c r="F3802" s="2">
        <v>0.875</v>
      </c>
      <c r="G3802">
        <v>-89</v>
      </c>
      <c r="H3802" t="s">
        <v>3</v>
      </c>
      <c r="I3802" t="s">
        <v>4</v>
      </c>
      <c r="J3802" t="s">
        <v>5</v>
      </c>
      <c r="K3802" t="s">
        <v>44</v>
      </c>
      <c r="L3802" t="s">
        <v>70</v>
      </c>
      <c r="M3802" t="s">
        <v>195</v>
      </c>
      <c r="N3802" t="s">
        <v>4</v>
      </c>
      <c r="O3802">
        <v>18</v>
      </c>
      <c r="P3802">
        <v>2024</v>
      </c>
      <c r="Q3802">
        <v>10</v>
      </c>
      <c r="R3802">
        <v>20</v>
      </c>
      <c r="S3802" t="s">
        <v>57</v>
      </c>
      <c r="T3802" t="s">
        <v>73</v>
      </c>
      <c r="U3802">
        <v>21</v>
      </c>
      <c r="V3802" t="s">
        <v>205</v>
      </c>
      <c r="W3802">
        <v>7</v>
      </c>
      <c r="X3802" t="s">
        <v>34</v>
      </c>
      <c r="Y3802">
        <v>6</v>
      </c>
      <c r="Z3802" t="s">
        <v>27</v>
      </c>
      <c r="AA3802">
        <v>1</v>
      </c>
      <c r="AB3802" s="3">
        <v>45585.875</v>
      </c>
      <c r="AC3802">
        <f>VLOOKUP(D3802,[1]tablaBarrios!A:C,2,FALSE)</f>
        <v>7.1055999999999999</v>
      </c>
      <c r="AD3802">
        <f>VLOOKUP(D3802,[1]tablaBarrios!A:C,3,FALSE)</f>
        <v>-73.118300000000005</v>
      </c>
    </row>
    <row r="3803" spans="1:30" x14ac:dyDescent="0.25">
      <c r="A3803">
        <v>3802</v>
      </c>
      <c r="B3803" t="s">
        <v>0</v>
      </c>
      <c r="C3803" t="s">
        <v>14</v>
      </c>
      <c r="D3803" t="s">
        <v>120</v>
      </c>
      <c r="E3803" s="1">
        <v>45586</v>
      </c>
      <c r="F3803" s="2">
        <v>0.875</v>
      </c>
      <c r="G3803">
        <v>-89</v>
      </c>
      <c r="H3803" t="s">
        <v>28</v>
      </c>
      <c r="I3803" t="s">
        <v>4</v>
      </c>
      <c r="J3803" t="s">
        <v>5</v>
      </c>
      <c r="K3803" t="s">
        <v>6</v>
      </c>
      <c r="L3803" t="s">
        <v>7</v>
      </c>
      <c r="M3803" t="s">
        <v>8</v>
      </c>
      <c r="N3803" t="s">
        <v>4</v>
      </c>
      <c r="O3803">
        <v>18</v>
      </c>
      <c r="P3803">
        <v>2024</v>
      </c>
      <c r="Q3803">
        <v>10</v>
      </c>
      <c r="R3803">
        <v>21</v>
      </c>
      <c r="S3803" t="s">
        <v>57</v>
      </c>
      <c r="T3803" t="s">
        <v>10</v>
      </c>
      <c r="U3803">
        <v>21</v>
      </c>
      <c r="V3803" t="s">
        <v>11</v>
      </c>
      <c r="W3803">
        <v>1</v>
      </c>
      <c r="X3803" t="s">
        <v>60</v>
      </c>
      <c r="Y3803">
        <v>13</v>
      </c>
      <c r="Z3803" t="s">
        <v>61</v>
      </c>
      <c r="AA3803">
        <v>1</v>
      </c>
      <c r="AB3803" s="3">
        <v>45586.875</v>
      </c>
      <c r="AC3803">
        <f>VLOOKUP(D3803,[1]tablaBarrios!A:C,2,FALSE)</f>
        <v>7.1207000000000003</v>
      </c>
      <c r="AD3803">
        <f>VLOOKUP(D3803,[1]tablaBarrios!A:C,3,FALSE)</f>
        <v>-73.125600000000006</v>
      </c>
    </row>
    <row r="3804" spans="1:30" x14ac:dyDescent="0.25">
      <c r="A3804">
        <v>3803</v>
      </c>
      <c r="B3804" t="s">
        <v>0</v>
      </c>
      <c r="C3804" t="s">
        <v>1</v>
      </c>
      <c r="D3804" t="s">
        <v>237</v>
      </c>
      <c r="E3804" s="1">
        <v>45586</v>
      </c>
      <c r="F3804" s="2">
        <v>4.1666666666666664E-2</v>
      </c>
      <c r="G3804">
        <v>-89</v>
      </c>
      <c r="H3804" t="s">
        <v>3</v>
      </c>
      <c r="I3804" t="s">
        <v>4</v>
      </c>
      <c r="J3804" t="s">
        <v>5</v>
      </c>
      <c r="K3804" t="s">
        <v>6</v>
      </c>
      <c r="L3804" t="s">
        <v>7</v>
      </c>
      <c r="M3804" t="s">
        <v>8</v>
      </c>
      <c r="N3804" t="s">
        <v>4</v>
      </c>
      <c r="O3804">
        <v>18</v>
      </c>
      <c r="P3804">
        <v>2024</v>
      </c>
      <c r="Q3804">
        <v>10</v>
      </c>
      <c r="R3804">
        <v>21</v>
      </c>
      <c r="S3804" t="s">
        <v>19</v>
      </c>
      <c r="T3804" t="s">
        <v>10</v>
      </c>
      <c r="U3804">
        <v>1</v>
      </c>
      <c r="V3804" t="s">
        <v>11</v>
      </c>
      <c r="W3804">
        <v>1</v>
      </c>
      <c r="X3804" t="s">
        <v>24</v>
      </c>
      <c r="Y3804">
        <v>5</v>
      </c>
      <c r="Z3804" t="s">
        <v>25</v>
      </c>
      <c r="AA3804">
        <v>1</v>
      </c>
      <c r="AB3804" s="3">
        <v>45586.041666666664</v>
      </c>
      <c r="AC3804">
        <f>VLOOKUP(D3804,[1]tablaBarrios!A:C,2,FALSE)</f>
        <v>7.1829999999999998</v>
      </c>
      <c r="AD3804">
        <f>VLOOKUP(D3804,[1]tablaBarrios!A:C,3,FALSE)</f>
        <v>-73.058999999999997</v>
      </c>
    </row>
    <row r="3805" spans="1:30" x14ac:dyDescent="0.25">
      <c r="A3805">
        <v>3804</v>
      </c>
      <c r="B3805" t="s">
        <v>0</v>
      </c>
      <c r="C3805" t="s">
        <v>1</v>
      </c>
      <c r="D3805" t="s">
        <v>52</v>
      </c>
      <c r="E3805" s="1">
        <v>45586</v>
      </c>
      <c r="F3805" s="2">
        <v>0</v>
      </c>
      <c r="G3805">
        <v>-89</v>
      </c>
      <c r="H3805" t="s">
        <v>28</v>
      </c>
      <c r="I3805" t="s">
        <v>4</v>
      </c>
      <c r="J3805" t="s">
        <v>5</v>
      </c>
      <c r="K3805" t="s">
        <v>6</v>
      </c>
      <c r="L3805" t="s">
        <v>7</v>
      </c>
      <c r="M3805" t="s">
        <v>8</v>
      </c>
      <c r="N3805" t="s">
        <v>4</v>
      </c>
      <c r="O3805">
        <v>18</v>
      </c>
      <c r="P3805">
        <v>2024</v>
      </c>
      <c r="Q3805">
        <v>10</v>
      </c>
      <c r="R3805">
        <v>21</v>
      </c>
      <c r="S3805" t="s">
        <v>32</v>
      </c>
      <c r="T3805" t="s">
        <v>10</v>
      </c>
      <c r="U3805">
        <v>0</v>
      </c>
      <c r="V3805" t="s">
        <v>11</v>
      </c>
      <c r="W3805">
        <v>1</v>
      </c>
      <c r="X3805" t="s">
        <v>55</v>
      </c>
      <c r="Y3805">
        <v>14</v>
      </c>
      <c r="Z3805" t="s">
        <v>56</v>
      </c>
      <c r="AA3805">
        <v>1</v>
      </c>
      <c r="AB3805" s="3">
        <v>45586</v>
      </c>
      <c r="AC3805">
        <f>VLOOKUP(D3805,[1]tablaBarrios!A:C,2,FALSE)</f>
        <v>7.1295999999999999</v>
      </c>
      <c r="AD3805">
        <f>VLOOKUP(D3805,[1]tablaBarrios!A:C,3,FALSE)</f>
        <v>-73.106300000000005</v>
      </c>
    </row>
    <row r="3806" spans="1:30" x14ac:dyDescent="0.25">
      <c r="A3806">
        <v>3805</v>
      </c>
      <c r="B3806" t="s">
        <v>0</v>
      </c>
      <c r="C3806" t="s">
        <v>1</v>
      </c>
      <c r="D3806" t="s">
        <v>222</v>
      </c>
      <c r="E3806" s="1">
        <v>45586</v>
      </c>
      <c r="F3806" s="2">
        <v>0</v>
      </c>
      <c r="G3806">
        <v>-89</v>
      </c>
      <c r="H3806" t="s">
        <v>28</v>
      </c>
      <c r="I3806" t="s">
        <v>4</v>
      </c>
      <c r="J3806" t="s">
        <v>5</v>
      </c>
      <c r="K3806" t="s">
        <v>144</v>
      </c>
      <c r="L3806" t="s">
        <v>7</v>
      </c>
      <c r="M3806" t="s">
        <v>8</v>
      </c>
      <c r="N3806" t="s">
        <v>4</v>
      </c>
      <c r="O3806">
        <v>18</v>
      </c>
      <c r="P3806">
        <v>2024</v>
      </c>
      <c r="Q3806">
        <v>10</v>
      </c>
      <c r="R3806">
        <v>21</v>
      </c>
      <c r="S3806" t="s">
        <v>32</v>
      </c>
      <c r="T3806" t="s">
        <v>10</v>
      </c>
      <c r="U3806">
        <v>0</v>
      </c>
      <c r="V3806" t="s">
        <v>11</v>
      </c>
      <c r="W3806">
        <v>1</v>
      </c>
      <c r="X3806" t="s">
        <v>110</v>
      </c>
      <c r="Y3806">
        <v>17</v>
      </c>
      <c r="Z3806" t="s">
        <v>111</v>
      </c>
      <c r="AA3806">
        <v>1</v>
      </c>
      <c r="AB3806" s="3">
        <v>45586</v>
      </c>
      <c r="AC3806">
        <f>VLOOKUP(D3806,[1]tablaBarrios!A:C,2,FALSE)</f>
        <v>7.0930400000000002</v>
      </c>
      <c r="AD3806">
        <f>VLOOKUP(D3806,[1]tablaBarrios!A:C,3,FALSE)</f>
        <v>-73.133160000000004</v>
      </c>
    </row>
    <row r="3807" spans="1:30" x14ac:dyDescent="0.25">
      <c r="A3807">
        <v>3806</v>
      </c>
      <c r="B3807" t="s">
        <v>26</v>
      </c>
      <c r="C3807" t="s">
        <v>14</v>
      </c>
      <c r="D3807" t="s">
        <v>272</v>
      </c>
      <c r="E3807" s="1">
        <v>45586</v>
      </c>
      <c r="F3807" s="2">
        <v>0</v>
      </c>
      <c r="G3807">
        <v>12</v>
      </c>
      <c r="H3807" t="s">
        <v>3</v>
      </c>
      <c r="I3807" t="s">
        <v>4</v>
      </c>
      <c r="J3807" t="s">
        <v>5</v>
      </c>
      <c r="K3807" t="s">
        <v>6</v>
      </c>
      <c r="L3807" t="s">
        <v>29</v>
      </c>
      <c r="M3807" t="s">
        <v>30</v>
      </c>
      <c r="N3807" s="4">
        <v>41913</v>
      </c>
      <c r="O3807">
        <v>2</v>
      </c>
      <c r="P3807">
        <v>2024</v>
      </c>
      <c r="Q3807">
        <v>10</v>
      </c>
      <c r="R3807">
        <v>21</v>
      </c>
      <c r="S3807" t="s">
        <v>32</v>
      </c>
      <c r="T3807" t="s">
        <v>33</v>
      </c>
      <c r="U3807">
        <v>0</v>
      </c>
      <c r="V3807" t="s">
        <v>11</v>
      </c>
      <c r="W3807">
        <v>1</v>
      </c>
      <c r="X3807" t="s">
        <v>114</v>
      </c>
      <c r="Y3807">
        <v>9</v>
      </c>
      <c r="Z3807" t="s">
        <v>115</v>
      </c>
      <c r="AA3807">
        <v>1</v>
      </c>
      <c r="AB3807" s="3">
        <v>45586</v>
      </c>
      <c r="AC3807">
        <f>VLOOKUP(D3807,[1]tablaBarrios!A:C,2,FALSE)</f>
        <v>7.0869</v>
      </c>
      <c r="AD3807">
        <f>VLOOKUP(D3807,[1]tablaBarrios!A:C,3,FALSE)</f>
        <v>-73.124899999999997</v>
      </c>
    </row>
    <row r="3808" spans="1:30" x14ac:dyDescent="0.25">
      <c r="A3808">
        <v>3807</v>
      </c>
      <c r="B3808" t="s">
        <v>42</v>
      </c>
      <c r="C3808" t="s">
        <v>1</v>
      </c>
      <c r="D3808" t="s">
        <v>131</v>
      </c>
      <c r="E3808" s="1">
        <v>45586</v>
      </c>
      <c r="F3808" s="2">
        <v>0.20833333333333334</v>
      </c>
      <c r="G3808">
        <v>18</v>
      </c>
      <c r="H3808" t="s">
        <v>28</v>
      </c>
      <c r="I3808" t="s">
        <v>4</v>
      </c>
      <c r="J3808" t="s">
        <v>5</v>
      </c>
      <c r="K3808" t="s">
        <v>6</v>
      </c>
      <c r="L3808" t="s">
        <v>45</v>
      </c>
      <c r="M3808" t="s">
        <v>46</v>
      </c>
      <c r="N3808" t="s">
        <v>18</v>
      </c>
      <c r="O3808">
        <v>3</v>
      </c>
      <c r="P3808">
        <v>2024</v>
      </c>
      <c r="Q3808">
        <v>10</v>
      </c>
      <c r="R3808">
        <v>21</v>
      </c>
      <c r="S3808" t="s">
        <v>94</v>
      </c>
      <c r="T3808" t="s">
        <v>49</v>
      </c>
      <c r="U3808">
        <v>5</v>
      </c>
      <c r="V3808" t="s">
        <v>11</v>
      </c>
      <c r="W3808">
        <v>1</v>
      </c>
      <c r="X3808" t="s">
        <v>24</v>
      </c>
      <c r="Y3808">
        <v>5</v>
      </c>
      <c r="Z3808" t="s">
        <v>25</v>
      </c>
      <c r="AA3808">
        <v>1</v>
      </c>
      <c r="AB3808" s="3">
        <v>45586.208333333336</v>
      </c>
      <c r="AC3808">
        <f>VLOOKUP(D3808,[1]tablaBarrios!A:C,2,FALSE)</f>
        <v>7.1844999999999999</v>
      </c>
      <c r="AD3808">
        <f>VLOOKUP(D3808,[1]tablaBarrios!A:C,3,FALSE)</f>
        <v>-73.057500000000005</v>
      </c>
    </row>
    <row r="3809" spans="1:30" x14ac:dyDescent="0.25">
      <c r="A3809">
        <v>3808</v>
      </c>
      <c r="B3809" t="s">
        <v>42</v>
      </c>
      <c r="C3809" t="s">
        <v>14</v>
      </c>
      <c r="D3809" t="s">
        <v>123</v>
      </c>
      <c r="E3809" s="1">
        <v>45586</v>
      </c>
      <c r="F3809" s="2">
        <v>4.1666666666666664E-2</v>
      </c>
      <c r="G3809">
        <v>38</v>
      </c>
      <c r="H3809" t="s">
        <v>28</v>
      </c>
      <c r="I3809" t="s">
        <v>4</v>
      </c>
      <c r="J3809" t="s">
        <v>5</v>
      </c>
      <c r="K3809" t="s">
        <v>6</v>
      </c>
      <c r="L3809" t="s">
        <v>45</v>
      </c>
      <c r="M3809" t="s">
        <v>46</v>
      </c>
      <c r="N3809" t="s">
        <v>53</v>
      </c>
      <c r="O3809">
        <v>7</v>
      </c>
      <c r="P3809">
        <v>2024</v>
      </c>
      <c r="Q3809">
        <v>10</v>
      </c>
      <c r="R3809">
        <v>21</v>
      </c>
      <c r="S3809" t="s">
        <v>19</v>
      </c>
      <c r="T3809" t="s">
        <v>49</v>
      </c>
      <c r="U3809">
        <v>1</v>
      </c>
      <c r="V3809" t="s">
        <v>11</v>
      </c>
      <c r="W3809">
        <v>1</v>
      </c>
      <c r="X3809" t="s">
        <v>66</v>
      </c>
      <c r="Y3809">
        <v>12</v>
      </c>
      <c r="Z3809" t="s">
        <v>67</v>
      </c>
      <c r="AA3809">
        <v>1</v>
      </c>
      <c r="AB3809" s="3">
        <v>45586.041666666664</v>
      </c>
      <c r="AC3809">
        <f>VLOOKUP(D3809,[1]tablaBarrios!A:C,2,FALSE)</f>
        <v>7.1208999999999998</v>
      </c>
      <c r="AD3809">
        <f>VLOOKUP(D3809,[1]tablaBarrios!A:C,3,FALSE)</f>
        <v>-73.114900000000006</v>
      </c>
    </row>
    <row r="3810" spans="1:30" x14ac:dyDescent="0.25">
      <c r="A3810">
        <v>3809</v>
      </c>
      <c r="B3810" t="s">
        <v>42</v>
      </c>
      <c r="C3810" t="s">
        <v>1</v>
      </c>
      <c r="D3810" t="s">
        <v>27</v>
      </c>
      <c r="E3810" s="1">
        <v>45586</v>
      </c>
      <c r="F3810" s="2">
        <v>0.45833333333333331</v>
      </c>
      <c r="G3810">
        <v>23</v>
      </c>
      <c r="H3810" t="s">
        <v>28</v>
      </c>
      <c r="I3810" t="s">
        <v>4</v>
      </c>
      <c r="J3810" t="s">
        <v>5</v>
      </c>
      <c r="K3810" t="s">
        <v>6</v>
      </c>
      <c r="L3810" t="s">
        <v>45</v>
      </c>
      <c r="M3810" t="s">
        <v>46</v>
      </c>
      <c r="N3810" t="s">
        <v>22</v>
      </c>
      <c r="O3810">
        <v>4</v>
      </c>
      <c r="P3810">
        <v>2024</v>
      </c>
      <c r="Q3810">
        <v>10</v>
      </c>
      <c r="R3810">
        <v>21</v>
      </c>
      <c r="S3810" t="s">
        <v>80</v>
      </c>
      <c r="T3810" t="s">
        <v>49</v>
      </c>
      <c r="U3810">
        <v>11</v>
      </c>
      <c r="V3810" t="s">
        <v>11</v>
      </c>
      <c r="W3810">
        <v>1</v>
      </c>
      <c r="X3810" t="s">
        <v>34</v>
      </c>
      <c r="Y3810">
        <v>6</v>
      </c>
      <c r="Z3810" t="s">
        <v>27</v>
      </c>
      <c r="AA3810">
        <v>1</v>
      </c>
      <c r="AB3810" s="3">
        <v>45586.458333333336</v>
      </c>
      <c r="AC3810">
        <f>VLOOKUP(D3810,[1]tablaBarrios!A:C,2,FALSE)</f>
        <v>7.1181999999999999</v>
      </c>
      <c r="AD3810">
        <f>VLOOKUP(D3810,[1]tablaBarrios!A:C,3,FALSE)</f>
        <v>-73.123500000000007</v>
      </c>
    </row>
    <row r="3811" spans="1:30" x14ac:dyDescent="0.25">
      <c r="A3811">
        <v>3810</v>
      </c>
      <c r="B3811" t="s">
        <v>42</v>
      </c>
      <c r="C3811" t="s">
        <v>14</v>
      </c>
      <c r="D3811" t="s">
        <v>192</v>
      </c>
      <c r="E3811" s="1">
        <v>45586</v>
      </c>
      <c r="F3811" s="2">
        <v>0</v>
      </c>
      <c r="G3811">
        <v>63</v>
      </c>
      <c r="H3811" t="s">
        <v>28</v>
      </c>
      <c r="I3811" t="s">
        <v>4</v>
      </c>
      <c r="J3811" t="s">
        <v>5</v>
      </c>
      <c r="K3811" t="s">
        <v>6</v>
      </c>
      <c r="L3811" t="s">
        <v>45</v>
      </c>
      <c r="M3811" t="s">
        <v>46</v>
      </c>
      <c r="N3811" t="s">
        <v>96</v>
      </c>
      <c r="O3811">
        <v>12</v>
      </c>
      <c r="P3811">
        <v>2024</v>
      </c>
      <c r="Q3811">
        <v>10</v>
      </c>
      <c r="R3811">
        <v>21</v>
      </c>
      <c r="S3811" t="s">
        <v>32</v>
      </c>
      <c r="T3811" t="s">
        <v>49</v>
      </c>
      <c r="U3811">
        <v>0</v>
      </c>
      <c r="V3811" t="s">
        <v>11</v>
      </c>
      <c r="W3811">
        <v>1</v>
      </c>
      <c r="X3811" t="s">
        <v>50</v>
      </c>
      <c r="Y3811">
        <v>1</v>
      </c>
      <c r="Z3811" t="s">
        <v>51</v>
      </c>
      <c r="AA3811">
        <v>1</v>
      </c>
      <c r="AB3811" s="3">
        <v>45586</v>
      </c>
      <c r="AC3811">
        <f>VLOOKUP(D3811,[1]tablaBarrios!A:C,2,FALSE)</f>
        <v>7.1532999999999998</v>
      </c>
      <c r="AD3811">
        <f>VLOOKUP(D3811,[1]tablaBarrios!A:C,3,FALSE)</f>
        <v>-73.134200000000007</v>
      </c>
    </row>
    <row r="3812" spans="1:30" x14ac:dyDescent="0.25">
      <c r="A3812">
        <v>3811</v>
      </c>
      <c r="B3812" t="s">
        <v>42</v>
      </c>
      <c r="C3812" t="s">
        <v>14</v>
      </c>
      <c r="D3812" t="s">
        <v>314</v>
      </c>
      <c r="E3812" s="1">
        <v>45586</v>
      </c>
      <c r="F3812" s="2">
        <v>0.66666666666666663</v>
      </c>
      <c r="G3812">
        <v>45</v>
      </c>
      <c r="H3812" t="s">
        <v>28</v>
      </c>
      <c r="I3812" t="s">
        <v>4</v>
      </c>
      <c r="J3812" t="s">
        <v>5</v>
      </c>
      <c r="K3812" t="s">
        <v>6</v>
      </c>
      <c r="L3812" t="s">
        <v>45</v>
      </c>
      <c r="M3812" t="s">
        <v>46</v>
      </c>
      <c r="N3812" t="s">
        <v>62</v>
      </c>
      <c r="O3812">
        <v>9</v>
      </c>
      <c r="P3812">
        <v>2024</v>
      </c>
      <c r="Q3812">
        <v>10</v>
      </c>
      <c r="R3812">
        <v>21</v>
      </c>
      <c r="S3812" t="s">
        <v>59</v>
      </c>
      <c r="T3812" t="s">
        <v>49</v>
      </c>
      <c r="U3812">
        <v>16</v>
      </c>
      <c r="V3812" t="s">
        <v>11</v>
      </c>
      <c r="W3812">
        <v>1</v>
      </c>
      <c r="X3812" t="s">
        <v>50</v>
      </c>
      <c r="Y3812">
        <v>1</v>
      </c>
      <c r="Z3812" t="s">
        <v>51</v>
      </c>
      <c r="AA3812">
        <v>1</v>
      </c>
      <c r="AB3812" s="3">
        <v>45586.666666666664</v>
      </c>
      <c r="AC3812">
        <f>VLOOKUP(D3812,[1]tablaBarrios!A:C,2,FALSE)</f>
        <v>7.1497000000000002</v>
      </c>
      <c r="AD3812">
        <f>VLOOKUP(D3812,[1]tablaBarrios!A:C,3,FALSE)</f>
        <v>-73.147199999999998</v>
      </c>
    </row>
    <row r="3813" spans="1:30" x14ac:dyDescent="0.25">
      <c r="A3813">
        <v>3812</v>
      </c>
      <c r="B3813" t="s">
        <v>42</v>
      </c>
      <c r="C3813" t="s">
        <v>1</v>
      </c>
      <c r="D3813" t="s">
        <v>153</v>
      </c>
      <c r="E3813" s="1">
        <v>45586</v>
      </c>
      <c r="F3813" s="2">
        <v>0.41666666666666669</v>
      </c>
      <c r="G3813">
        <v>18</v>
      </c>
      <c r="H3813" t="s">
        <v>28</v>
      </c>
      <c r="I3813" t="s">
        <v>4</v>
      </c>
      <c r="J3813" t="s">
        <v>5</v>
      </c>
      <c r="K3813" t="s">
        <v>6</v>
      </c>
      <c r="L3813" t="s">
        <v>45</v>
      </c>
      <c r="M3813" t="s">
        <v>46</v>
      </c>
      <c r="N3813" t="s">
        <v>18</v>
      </c>
      <c r="O3813">
        <v>3</v>
      </c>
      <c r="P3813">
        <v>2024</v>
      </c>
      <c r="Q3813">
        <v>10</v>
      </c>
      <c r="R3813">
        <v>21</v>
      </c>
      <c r="S3813" t="s">
        <v>76</v>
      </c>
      <c r="T3813" t="s">
        <v>49</v>
      </c>
      <c r="U3813">
        <v>10</v>
      </c>
      <c r="V3813" t="s">
        <v>11</v>
      </c>
      <c r="W3813">
        <v>1</v>
      </c>
      <c r="X3813" t="s">
        <v>84</v>
      </c>
      <c r="Y3813">
        <v>4</v>
      </c>
      <c r="Z3813" t="s">
        <v>85</v>
      </c>
      <c r="AA3813">
        <v>1</v>
      </c>
      <c r="AB3813" s="3">
        <v>45586.416666666664</v>
      </c>
      <c r="AC3813">
        <f>VLOOKUP(D3813,[1]tablaBarrios!A:C,2,FALSE)</f>
        <v>7.1695000000000002</v>
      </c>
      <c r="AD3813">
        <f>VLOOKUP(D3813,[1]tablaBarrios!A:C,3,FALSE)</f>
        <v>-73.072500000000005</v>
      </c>
    </row>
    <row r="3814" spans="1:30" x14ac:dyDescent="0.25">
      <c r="A3814">
        <v>3813</v>
      </c>
      <c r="B3814" t="s">
        <v>42</v>
      </c>
      <c r="C3814" t="s">
        <v>14</v>
      </c>
      <c r="D3814" t="s">
        <v>369</v>
      </c>
      <c r="E3814" s="1">
        <v>45586</v>
      </c>
      <c r="F3814" s="2">
        <v>0.16666666666666666</v>
      </c>
      <c r="G3814">
        <v>45</v>
      </c>
      <c r="H3814" t="s">
        <v>28</v>
      </c>
      <c r="I3814" t="s">
        <v>4</v>
      </c>
      <c r="J3814" t="s">
        <v>5</v>
      </c>
      <c r="K3814" t="s">
        <v>44</v>
      </c>
      <c r="L3814" t="s">
        <v>45</v>
      </c>
      <c r="M3814" t="s">
        <v>46</v>
      </c>
      <c r="N3814" t="s">
        <v>62</v>
      </c>
      <c r="O3814">
        <v>9</v>
      </c>
      <c r="P3814">
        <v>2024</v>
      </c>
      <c r="Q3814">
        <v>10</v>
      </c>
      <c r="R3814">
        <v>21</v>
      </c>
      <c r="S3814" t="s">
        <v>145</v>
      </c>
      <c r="T3814" t="s">
        <v>49</v>
      </c>
      <c r="U3814">
        <v>4</v>
      </c>
      <c r="V3814" t="s">
        <v>11</v>
      </c>
      <c r="W3814">
        <v>1</v>
      </c>
      <c r="X3814" t="s">
        <v>50</v>
      </c>
      <c r="Y3814">
        <v>1</v>
      </c>
      <c r="Z3814" t="s">
        <v>51</v>
      </c>
      <c r="AA3814">
        <v>1</v>
      </c>
      <c r="AB3814" s="3">
        <v>45586.166666666664</v>
      </c>
      <c r="AC3814">
        <f>VLOOKUP(D3814,[1]tablaBarrios!A:C,2,FALSE)</f>
        <v>7.1483999999999996</v>
      </c>
      <c r="AD3814">
        <f>VLOOKUP(D3814,[1]tablaBarrios!A:C,3,FALSE)</f>
        <v>-73.133099999999999</v>
      </c>
    </row>
    <row r="3815" spans="1:30" x14ac:dyDescent="0.25">
      <c r="A3815">
        <v>3814</v>
      </c>
      <c r="B3815" t="s">
        <v>42</v>
      </c>
      <c r="C3815" t="s">
        <v>14</v>
      </c>
      <c r="D3815" t="s">
        <v>148</v>
      </c>
      <c r="E3815" s="1">
        <v>45586</v>
      </c>
      <c r="F3815" s="2">
        <v>0</v>
      </c>
      <c r="G3815">
        <v>50</v>
      </c>
      <c r="H3815" t="s">
        <v>28</v>
      </c>
      <c r="I3815" t="s">
        <v>4</v>
      </c>
      <c r="J3815" t="s">
        <v>5</v>
      </c>
      <c r="K3815" t="s">
        <v>6</v>
      </c>
      <c r="L3815" t="s">
        <v>45</v>
      </c>
      <c r="M3815" t="s">
        <v>46</v>
      </c>
      <c r="N3815" t="s">
        <v>201</v>
      </c>
      <c r="O3815">
        <v>10</v>
      </c>
      <c r="P3815">
        <v>2024</v>
      </c>
      <c r="Q3815">
        <v>10</v>
      </c>
      <c r="R3815">
        <v>21</v>
      </c>
      <c r="S3815" t="s">
        <v>32</v>
      </c>
      <c r="T3815" t="s">
        <v>49</v>
      </c>
      <c r="U3815">
        <v>0</v>
      </c>
      <c r="V3815" t="s">
        <v>11</v>
      </c>
      <c r="W3815">
        <v>1</v>
      </c>
      <c r="X3815" t="s">
        <v>50</v>
      </c>
      <c r="Y3815">
        <v>1</v>
      </c>
      <c r="Z3815" t="s">
        <v>51</v>
      </c>
      <c r="AA3815">
        <v>1</v>
      </c>
      <c r="AB3815" s="3">
        <v>45586</v>
      </c>
      <c r="AC3815">
        <f>VLOOKUP(D3815,[1]tablaBarrios!A:C,2,FALSE)</f>
        <v>7.1468999999999996</v>
      </c>
      <c r="AD3815">
        <f>VLOOKUP(D3815,[1]tablaBarrios!A:C,3,FALSE)</f>
        <v>-73.133200000000002</v>
      </c>
    </row>
    <row r="3816" spans="1:30" x14ac:dyDescent="0.25">
      <c r="A3816">
        <v>3815</v>
      </c>
      <c r="B3816" t="s">
        <v>42</v>
      </c>
      <c r="C3816" t="s">
        <v>1</v>
      </c>
      <c r="D3816" t="s">
        <v>86</v>
      </c>
      <c r="E3816" s="1">
        <v>45586</v>
      </c>
      <c r="F3816" s="2">
        <v>0</v>
      </c>
      <c r="G3816">
        <v>43</v>
      </c>
      <c r="H3816" t="s">
        <v>28</v>
      </c>
      <c r="I3816" t="s">
        <v>4</v>
      </c>
      <c r="J3816" t="s">
        <v>5</v>
      </c>
      <c r="K3816" t="s">
        <v>44</v>
      </c>
      <c r="L3816" t="s">
        <v>45</v>
      </c>
      <c r="M3816" t="s">
        <v>46</v>
      </c>
      <c r="N3816" t="s">
        <v>176</v>
      </c>
      <c r="O3816">
        <v>8</v>
      </c>
      <c r="P3816">
        <v>2024</v>
      </c>
      <c r="Q3816">
        <v>10</v>
      </c>
      <c r="R3816">
        <v>21</v>
      </c>
      <c r="S3816" t="s">
        <v>32</v>
      </c>
      <c r="T3816" t="s">
        <v>49</v>
      </c>
      <c r="U3816">
        <v>0</v>
      </c>
      <c r="V3816" t="s">
        <v>11</v>
      </c>
      <c r="W3816">
        <v>1</v>
      </c>
      <c r="X3816" t="s">
        <v>20</v>
      </c>
      <c r="Y3816">
        <v>2</v>
      </c>
      <c r="Z3816" t="s">
        <v>21</v>
      </c>
      <c r="AA3816">
        <v>1</v>
      </c>
      <c r="AB3816" s="3">
        <v>45586</v>
      </c>
      <c r="AC3816">
        <f>VLOOKUP(D3816,[1]tablaBarrios!A:C,2,FALSE)</f>
        <v>7.1534170000000001</v>
      </c>
      <c r="AD3816">
        <f>VLOOKUP(D3816,[1]tablaBarrios!A:C,3,FALSE)</f>
        <v>-73.123589999999993</v>
      </c>
    </row>
    <row r="3817" spans="1:30" x14ac:dyDescent="0.25">
      <c r="A3817">
        <v>3816</v>
      </c>
      <c r="B3817" t="s">
        <v>42</v>
      </c>
      <c r="C3817" t="s">
        <v>1</v>
      </c>
      <c r="D3817" t="s">
        <v>415</v>
      </c>
      <c r="E3817" s="1">
        <v>45586</v>
      </c>
      <c r="F3817" s="2">
        <v>0.58333333333333337</v>
      </c>
      <c r="G3817">
        <v>26</v>
      </c>
      <c r="H3817" t="s">
        <v>28</v>
      </c>
      <c r="I3817" t="s">
        <v>4</v>
      </c>
      <c r="J3817" t="s">
        <v>5</v>
      </c>
      <c r="K3817" t="s">
        <v>6</v>
      </c>
      <c r="L3817" t="s">
        <v>45</v>
      </c>
      <c r="M3817" t="s">
        <v>46</v>
      </c>
      <c r="N3817" t="s">
        <v>47</v>
      </c>
      <c r="O3817">
        <v>5</v>
      </c>
      <c r="P3817">
        <v>2024</v>
      </c>
      <c r="Q3817">
        <v>10</v>
      </c>
      <c r="R3817">
        <v>21</v>
      </c>
      <c r="S3817" t="s">
        <v>48</v>
      </c>
      <c r="T3817" t="s">
        <v>49</v>
      </c>
      <c r="U3817">
        <v>14</v>
      </c>
      <c r="V3817" t="s">
        <v>11</v>
      </c>
      <c r="W3817">
        <v>1</v>
      </c>
      <c r="X3817" t="s">
        <v>20</v>
      </c>
      <c r="Y3817">
        <v>2</v>
      </c>
      <c r="Z3817" t="s">
        <v>21</v>
      </c>
      <c r="AA3817">
        <v>1</v>
      </c>
      <c r="AB3817" s="3">
        <v>45586.583333333336</v>
      </c>
      <c r="AC3817">
        <f>VLOOKUP(D3817,[1]tablaBarrios!A:C,2,FALSE)</f>
        <v>7.1253900000000003</v>
      </c>
      <c r="AD3817">
        <f>VLOOKUP(D3817,[1]tablaBarrios!A:C,3,FALSE)</f>
        <v>-73.119799999999998</v>
      </c>
    </row>
    <row r="3818" spans="1:30" x14ac:dyDescent="0.25">
      <c r="A3818">
        <v>3817</v>
      </c>
      <c r="B3818" t="s">
        <v>42</v>
      </c>
      <c r="C3818" t="s">
        <v>1</v>
      </c>
      <c r="D3818" t="s">
        <v>99</v>
      </c>
      <c r="E3818" s="1">
        <v>45586</v>
      </c>
      <c r="F3818" s="2">
        <v>0</v>
      </c>
      <c r="G3818">
        <v>24</v>
      </c>
      <c r="H3818" t="s">
        <v>28</v>
      </c>
      <c r="I3818" t="s">
        <v>4</v>
      </c>
      <c r="J3818" t="s">
        <v>5</v>
      </c>
      <c r="K3818" t="s">
        <v>6</v>
      </c>
      <c r="L3818" t="s">
        <v>45</v>
      </c>
      <c r="M3818" t="s">
        <v>46</v>
      </c>
      <c r="N3818" t="s">
        <v>22</v>
      </c>
      <c r="O3818">
        <v>4</v>
      </c>
      <c r="P3818">
        <v>2024</v>
      </c>
      <c r="Q3818">
        <v>10</v>
      </c>
      <c r="R3818">
        <v>21</v>
      </c>
      <c r="S3818" t="s">
        <v>32</v>
      </c>
      <c r="T3818" t="s">
        <v>49</v>
      </c>
      <c r="U3818">
        <v>0</v>
      </c>
      <c r="V3818" t="s">
        <v>11</v>
      </c>
      <c r="W3818">
        <v>1</v>
      </c>
      <c r="X3818" t="s">
        <v>41</v>
      </c>
      <c r="Y3818">
        <v>3</v>
      </c>
      <c r="Z3818" t="s">
        <v>36</v>
      </c>
      <c r="AA3818">
        <v>1</v>
      </c>
      <c r="AB3818" s="3">
        <v>45586</v>
      </c>
      <c r="AC3818">
        <f>VLOOKUP(D3818,[1]tablaBarrios!A:C,2,FALSE)</f>
        <v>7.1559999999999997</v>
      </c>
      <c r="AD3818">
        <f>VLOOKUP(D3818,[1]tablaBarrios!A:C,3,FALSE)</f>
        <v>-73.085999999999999</v>
      </c>
    </row>
    <row r="3819" spans="1:30" x14ac:dyDescent="0.25">
      <c r="A3819">
        <v>3818</v>
      </c>
      <c r="B3819" t="s">
        <v>42</v>
      </c>
      <c r="C3819" t="s">
        <v>14</v>
      </c>
      <c r="D3819" t="s">
        <v>99</v>
      </c>
      <c r="E3819" s="1">
        <v>45586</v>
      </c>
      <c r="F3819" s="2">
        <v>0.58333333333333337</v>
      </c>
      <c r="G3819">
        <v>33</v>
      </c>
      <c r="H3819" t="s">
        <v>28</v>
      </c>
      <c r="I3819" t="s">
        <v>4</v>
      </c>
      <c r="J3819" t="s">
        <v>5</v>
      </c>
      <c r="K3819" t="s">
        <v>6</v>
      </c>
      <c r="L3819" t="s">
        <v>45</v>
      </c>
      <c r="M3819" t="s">
        <v>46</v>
      </c>
      <c r="N3819" t="s">
        <v>39</v>
      </c>
      <c r="O3819">
        <v>6</v>
      </c>
      <c r="P3819">
        <v>2024</v>
      </c>
      <c r="Q3819">
        <v>10</v>
      </c>
      <c r="R3819">
        <v>21</v>
      </c>
      <c r="S3819" t="s">
        <v>48</v>
      </c>
      <c r="T3819" t="s">
        <v>49</v>
      </c>
      <c r="U3819">
        <v>14</v>
      </c>
      <c r="V3819" t="s">
        <v>11</v>
      </c>
      <c r="W3819">
        <v>1</v>
      </c>
      <c r="X3819" t="s">
        <v>41</v>
      </c>
      <c r="Y3819">
        <v>3</v>
      </c>
      <c r="Z3819" t="s">
        <v>36</v>
      </c>
      <c r="AA3819">
        <v>1</v>
      </c>
      <c r="AB3819" s="3">
        <v>45586.583333333336</v>
      </c>
      <c r="AC3819">
        <f>VLOOKUP(D3819,[1]tablaBarrios!A:C,2,FALSE)</f>
        <v>7.1559999999999997</v>
      </c>
      <c r="AD3819">
        <f>VLOOKUP(D3819,[1]tablaBarrios!A:C,3,FALSE)</f>
        <v>-73.085999999999999</v>
      </c>
    </row>
    <row r="3820" spans="1:30" x14ac:dyDescent="0.25">
      <c r="A3820">
        <v>3819</v>
      </c>
      <c r="B3820" t="s">
        <v>42</v>
      </c>
      <c r="C3820" t="s">
        <v>1</v>
      </c>
      <c r="D3820" t="s">
        <v>36</v>
      </c>
      <c r="E3820" s="1">
        <v>45586</v>
      </c>
      <c r="F3820" s="2">
        <v>4.1666666666666664E-2</v>
      </c>
      <c r="G3820">
        <v>40</v>
      </c>
      <c r="H3820" t="s">
        <v>28</v>
      </c>
      <c r="I3820" t="s">
        <v>4</v>
      </c>
      <c r="J3820" t="s">
        <v>5</v>
      </c>
      <c r="K3820" t="s">
        <v>6</v>
      </c>
      <c r="L3820" t="s">
        <v>45</v>
      </c>
      <c r="M3820" t="s">
        <v>46</v>
      </c>
      <c r="N3820" t="s">
        <v>176</v>
      </c>
      <c r="O3820">
        <v>8</v>
      </c>
      <c r="P3820">
        <v>2024</v>
      </c>
      <c r="Q3820">
        <v>10</v>
      </c>
      <c r="R3820">
        <v>21</v>
      </c>
      <c r="S3820" t="s">
        <v>19</v>
      </c>
      <c r="T3820" t="s">
        <v>49</v>
      </c>
      <c r="U3820">
        <v>1</v>
      </c>
      <c r="V3820" t="s">
        <v>11</v>
      </c>
      <c r="W3820">
        <v>1</v>
      </c>
      <c r="X3820" t="s">
        <v>41</v>
      </c>
      <c r="Y3820">
        <v>3</v>
      </c>
      <c r="Z3820" t="s">
        <v>36</v>
      </c>
      <c r="AA3820">
        <v>1</v>
      </c>
      <c r="AB3820" s="3">
        <v>45586.041666666664</v>
      </c>
      <c r="AC3820">
        <f>VLOOKUP(D3820,[1]tablaBarrios!A:C,2,FALSE)</f>
        <v>7.1327999999999996</v>
      </c>
      <c r="AD3820">
        <f>VLOOKUP(D3820,[1]tablaBarrios!A:C,3,FALSE)</f>
        <v>-73.123500000000007</v>
      </c>
    </row>
    <row r="3821" spans="1:30" x14ac:dyDescent="0.25">
      <c r="A3821">
        <v>3820</v>
      </c>
      <c r="B3821" t="s">
        <v>42</v>
      </c>
      <c r="C3821" t="s">
        <v>14</v>
      </c>
      <c r="D3821" t="s">
        <v>436</v>
      </c>
      <c r="E3821" s="1">
        <v>45586</v>
      </c>
      <c r="F3821" s="2">
        <v>0.79166666666666663</v>
      </c>
      <c r="G3821">
        <v>31</v>
      </c>
      <c r="H3821" t="s">
        <v>28</v>
      </c>
      <c r="I3821" t="s">
        <v>4</v>
      </c>
      <c r="J3821" t="s">
        <v>5</v>
      </c>
      <c r="K3821" t="s">
        <v>6</v>
      </c>
      <c r="L3821" t="s">
        <v>45</v>
      </c>
      <c r="M3821" t="s">
        <v>46</v>
      </c>
      <c r="N3821" t="s">
        <v>39</v>
      </c>
      <c r="O3821">
        <v>6</v>
      </c>
      <c r="P3821">
        <v>2024</v>
      </c>
      <c r="Q3821">
        <v>10</v>
      </c>
      <c r="R3821">
        <v>21</v>
      </c>
      <c r="S3821" t="s">
        <v>54</v>
      </c>
      <c r="T3821" t="s">
        <v>49</v>
      </c>
      <c r="U3821">
        <v>19</v>
      </c>
      <c r="V3821" t="s">
        <v>11</v>
      </c>
      <c r="W3821">
        <v>1</v>
      </c>
      <c r="X3821" t="s">
        <v>20</v>
      </c>
      <c r="Y3821">
        <v>2</v>
      </c>
      <c r="Z3821" t="s">
        <v>21</v>
      </c>
      <c r="AA3821">
        <v>1</v>
      </c>
      <c r="AB3821" s="3">
        <v>45586.791666666664</v>
      </c>
      <c r="AC3821">
        <f>VLOOKUP(D3821,[1]tablaBarrios!A:C,2,FALSE)</f>
        <v>7.1488399999999999</v>
      </c>
      <c r="AD3821">
        <f>VLOOKUP(D3821,[1]tablaBarrios!A:C,3,FALSE)</f>
        <v>-73.126130000000003</v>
      </c>
    </row>
    <row r="3822" spans="1:30" x14ac:dyDescent="0.25">
      <c r="A3822">
        <v>3821</v>
      </c>
      <c r="B3822" t="s">
        <v>42</v>
      </c>
      <c r="C3822" t="s">
        <v>14</v>
      </c>
      <c r="D3822" t="s">
        <v>284</v>
      </c>
      <c r="E3822" s="1">
        <v>45586</v>
      </c>
      <c r="F3822" s="2">
        <v>0.33333333333333331</v>
      </c>
      <c r="G3822">
        <v>54</v>
      </c>
      <c r="H3822" t="s">
        <v>28</v>
      </c>
      <c r="I3822" t="s">
        <v>4</v>
      </c>
      <c r="J3822" t="s">
        <v>5</v>
      </c>
      <c r="K3822" t="s">
        <v>6</v>
      </c>
      <c r="L3822" t="s">
        <v>45</v>
      </c>
      <c r="M3822" t="s">
        <v>46</v>
      </c>
      <c r="N3822" t="s">
        <v>201</v>
      </c>
      <c r="O3822">
        <v>10</v>
      </c>
      <c r="P3822">
        <v>2024</v>
      </c>
      <c r="Q3822">
        <v>10</v>
      </c>
      <c r="R3822">
        <v>21</v>
      </c>
      <c r="S3822" t="s">
        <v>134</v>
      </c>
      <c r="T3822" t="s">
        <v>49</v>
      </c>
      <c r="U3822">
        <v>8</v>
      </c>
      <c r="V3822" t="s">
        <v>11</v>
      </c>
      <c r="W3822">
        <v>1</v>
      </c>
      <c r="X3822" t="s">
        <v>66</v>
      </c>
      <c r="Y3822">
        <v>12</v>
      </c>
      <c r="Z3822" t="s">
        <v>67</v>
      </c>
      <c r="AA3822">
        <v>1</v>
      </c>
      <c r="AB3822" s="3">
        <v>45586.333333333336</v>
      </c>
      <c r="AC3822">
        <f>VLOOKUP(D3822,[1]tablaBarrios!A:C,2,FALSE)</f>
        <v>7.1288200000000002</v>
      </c>
      <c r="AD3822">
        <f>VLOOKUP(D3822,[1]tablaBarrios!A:C,3,FALSE)</f>
        <v>-73.107290000000006</v>
      </c>
    </row>
    <row r="3823" spans="1:30" x14ac:dyDescent="0.25">
      <c r="A3823">
        <v>3822</v>
      </c>
      <c r="B3823" t="s">
        <v>106</v>
      </c>
      <c r="C3823" t="s">
        <v>14</v>
      </c>
      <c r="D3823" t="s">
        <v>27</v>
      </c>
      <c r="E3823" s="1">
        <v>45586</v>
      </c>
      <c r="F3823" s="2">
        <v>0.75</v>
      </c>
      <c r="G3823">
        <v>-89</v>
      </c>
      <c r="H3823" t="s">
        <v>4</v>
      </c>
      <c r="I3823" t="s">
        <v>4</v>
      </c>
      <c r="J3823" t="s">
        <v>5</v>
      </c>
      <c r="K3823" t="s">
        <v>203</v>
      </c>
      <c r="L3823" t="s">
        <v>70</v>
      </c>
      <c r="M3823" t="s">
        <v>109</v>
      </c>
      <c r="N3823" t="s">
        <v>4</v>
      </c>
      <c r="O3823">
        <v>18</v>
      </c>
      <c r="P3823">
        <v>2024</v>
      </c>
      <c r="Q3823">
        <v>10</v>
      </c>
      <c r="R3823">
        <v>21</v>
      </c>
      <c r="S3823" t="s">
        <v>137</v>
      </c>
      <c r="T3823" t="s">
        <v>73</v>
      </c>
      <c r="U3823">
        <v>18</v>
      </c>
      <c r="V3823" t="s">
        <v>11</v>
      </c>
      <c r="W3823">
        <v>1</v>
      </c>
      <c r="X3823" t="s">
        <v>34</v>
      </c>
      <c r="Y3823">
        <v>6</v>
      </c>
      <c r="Z3823" t="s">
        <v>27</v>
      </c>
      <c r="AA3823">
        <v>1</v>
      </c>
      <c r="AB3823" s="3">
        <v>45586.75</v>
      </c>
      <c r="AC3823">
        <f>VLOOKUP(D3823,[1]tablaBarrios!A:C,2,FALSE)</f>
        <v>7.1181999999999999</v>
      </c>
      <c r="AD3823">
        <f>VLOOKUP(D3823,[1]tablaBarrios!A:C,3,FALSE)</f>
        <v>-73.123500000000007</v>
      </c>
    </row>
    <row r="3824" spans="1:30" x14ac:dyDescent="0.25">
      <c r="A3824">
        <v>3823</v>
      </c>
      <c r="B3824" t="s">
        <v>106</v>
      </c>
      <c r="C3824" t="s">
        <v>14</v>
      </c>
      <c r="D3824" t="s">
        <v>67</v>
      </c>
      <c r="E3824" s="1">
        <v>45586</v>
      </c>
      <c r="F3824" s="2">
        <v>0.95833333333333337</v>
      </c>
      <c r="G3824">
        <v>-89</v>
      </c>
      <c r="H3824" t="s">
        <v>4</v>
      </c>
      <c r="I3824" t="s">
        <v>4</v>
      </c>
      <c r="J3824" t="s">
        <v>5</v>
      </c>
      <c r="K3824" t="s">
        <v>113</v>
      </c>
      <c r="L3824" t="s">
        <v>70</v>
      </c>
      <c r="M3824" t="s">
        <v>109</v>
      </c>
      <c r="N3824" t="s">
        <v>4</v>
      </c>
      <c r="O3824">
        <v>18</v>
      </c>
      <c r="P3824">
        <v>2024</v>
      </c>
      <c r="Q3824">
        <v>10</v>
      </c>
      <c r="R3824">
        <v>21</v>
      </c>
      <c r="S3824" t="s">
        <v>125</v>
      </c>
      <c r="T3824" t="s">
        <v>73</v>
      </c>
      <c r="U3824">
        <v>23</v>
      </c>
      <c r="V3824" t="s">
        <v>11</v>
      </c>
      <c r="W3824">
        <v>1</v>
      </c>
      <c r="X3824" t="s">
        <v>66</v>
      </c>
      <c r="Y3824">
        <v>12</v>
      </c>
      <c r="Z3824" t="s">
        <v>67</v>
      </c>
      <c r="AA3824">
        <v>1</v>
      </c>
      <c r="AB3824" s="3">
        <v>45586.958333333336</v>
      </c>
      <c r="AC3824">
        <f>VLOOKUP(D3824,[1]tablaBarrios!A:C,2,FALSE)</f>
        <v>7.125</v>
      </c>
      <c r="AD3824">
        <f>VLOOKUP(D3824,[1]tablaBarrios!A:C,3,FALSE)</f>
        <v>-73.128</v>
      </c>
    </row>
    <row r="3825" spans="1:30" x14ac:dyDescent="0.25">
      <c r="A3825">
        <v>3824</v>
      </c>
      <c r="B3825" t="s">
        <v>106</v>
      </c>
      <c r="C3825" t="s">
        <v>88</v>
      </c>
      <c r="D3825" t="s">
        <v>67</v>
      </c>
      <c r="E3825" s="1">
        <v>45586</v>
      </c>
      <c r="F3825" s="2">
        <v>0.41666666666666669</v>
      </c>
      <c r="G3825">
        <v>-89</v>
      </c>
      <c r="H3825" t="s">
        <v>4</v>
      </c>
      <c r="I3825" t="s">
        <v>4</v>
      </c>
      <c r="J3825" t="s">
        <v>5</v>
      </c>
      <c r="K3825" t="s">
        <v>333</v>
      </c>
      <c r="L3825" t="s">
        <v>70</v>
      </c>
      <c r="M3825" t="s">
        <v>109</v>
      </c>
      <c r="N3825" t="s">
        <v>4</v>
      </c>
      <c r="O3825">
        <v>18</v>
      </c>
      <c r="P3825">
        <v>2024</v>
      </c>
      <c r="Q3825">
        <v>10</v>
      </c>
      <c r="R3825">
        <v>21</v>
      </c>
      <c r="S3825" t="s">
        <v>76</v>
      </c>
      <c r="T3825" t="s">
        <v>73</v>
      </c>
      <c r="U3825">
        <v>10</v>
      </c>
      <c r="V3825" t="s">
        <v>11</v>
      </c>
      <c r="W3825">
        <v>1</v>
      </c>
      <c r="X3825" t="s">
        <v>66</v>
      </c>
      <c r="Y3825">
        <v>12</v>
      </c>
      <c r="Z3825" t="s">
        <v>67</v>
      </c>
      <c r="AA3825">
        <v>1</v>
      </c>
      <c r="AB3825" s="3">
        <v>45586.416666666664</v>
      </c>
      <c r="AC3825">
        <f>VLOOKUP(D3825,[1]tablaBarrios!A:C,2,FALSE)</f>
        <v>7.125</v>
      </c>
      <c r="AD3825">
        <f>VLOOKUP(D3825,[1]tablaBarrios!A:C,3,FALSE)</f>
        <v>-73.128</v>
      </c>
    </row>
    <row r="3826" spans="1:30" x14ac:dyDescent="0.25">
      <c r="A3826">
        <v>3825</v>
      </c>
      <c r="B3826" t="s">
        <v>106</v>
      </c>
      <c r="C3826" t="s">
        <v>14</v>
      </c>
      <c r="D3826" t="s">
        <v>123</v>
      </c>
      <c r="E3826" s="1">
        <v>45586</v>
      </c>
      <c r="F3826" s="2">
        <v>0.66666666666666663</v>
      </c>
      <c r="G3826">
        <v>-89</v>
      </c>
      <c r="H3826" t="s">
        <v>4</v>
      </c>
      <c r="I3826" t="s">
        <v>4</v>
      </c>
      <c r="J3826" t="s">
        <v>5</v>
      </c>
      <c r="K3826" t="s">
        <v>203</v>
      </c>
      <c r="L3826" t="s">
        <v>70</v>
      </c>
      <c r="M3826" t="s">
        <v>109</v>
      </c>
      <c r="N3826" t="s">
        <v>4</v>
      </c>
      <c r="O3826">
        <v>18</v>
      </c>
      <c r="P3826">
        <v>2024</v>
      </c>
      <c r="Q3826">
        <v>10</v>
      </c>
      <c r="R3826">
        <v>21</v>
      </c>
      <c r="S3826" t="s">
        <v>59</v>
      </c>
      <c r="T3826" t="s">
        <v>73</v>
      </c>
      <c r="U3826">
        <v>16</v>
      </c>
      <c r="V3826" t="s">
        <v>11</v>
      </c>
      <c r="W3826">
        <v>1</v>
      </c>
      <c r="X3826" t="s">
        <v>66</v>
      </c>
      <c r="Y3826">
        <v>12</v>
      </c>
      <c r="Z3826" t="s">
        <v>67</v>
      </c>
      <c r="AA3826">
        <v>1</v>
      </c>
      <c r="AB3826" s="3">
        <v>45586.666666666664</v>
      </c>
      <c r="AC3826">
        <f>VLOOKUP(D3826,[1]tablaBarrios!A:C,2,FALSE)</f>
        <v>7.1208999999999998</v>
      </c>
      <c r="AD3826">
        <f>VLOOKUP(D3826,[1]tablaBarrios!A:C,3,FALSE)</f>
        <v>-73.114900000000006</v>
      </c>
    </row>
    <row r="3827" spans="1:30" x14ac:dyDescent="0.25">
      <c r="A3827">
        <v>3826</v>
      </c>
      <c r="B3827" t="s">
        <v>106</v>
      </c>
      <c r="C3827" t="s">
        <v>14</v>
      </c>
      <c r="D3827" t="s">
        <v>58</v>
      </c>
      <c r="E3827" s="1">
        <v>45586</v>
      </c>
      <c r="F3827" s="2">
        <v>0.20833333333333334</v>
      </c>
      <c r="G3827">
        <v>-89</v>
      </c>
      <c r="H3827" t="s">
        <v>4</v>
      </c>
      <c r="I3827" t="s">
        <v>4</v>
      </c>
      <c r="J3827" t="s">
        <v>5</v>
      </c>
      <c r="K3827" t="s">
        <v>108</v>
      </c>
      <c r="L3827" t="s">
        <v>70</v>
      </c>
      <c r="M3827" t="s">
        <v>109</v>
      </c>
      <c r="N3827" t="s">
        <v>4</v>
      </c>
      <c r="O3827">
        <v>18</v>
      </c>
      <c r="P3827">
        <v>2024</v>
      </c>
      <c r="Q3827">
        <v>10</v>
      </c>
      <c r="R3827">
        <v>21</v>
      </c>
      <c r="S3827" t="s">
        <v>94</v>
      </c>
      <c r="T3827" t="s">
        <v>73</v>
      </c>
      <c r="U3827">
        <v>5</v>
      </c>
      <c r="V3827" t="s">
        <v>11</v>
      </c>
      <c r="W3827">
        <v>1</v>
      </c>
      <c r="X3827" t="s">
        <v>60</v>
      </c>
      <c r="Y3827">
        <v>13</v>
      </c>
      <c r="Z3827" t="s">
        <v>61</v>
      </c>
      <c r="AA3827">
        <v>1</v>
      </c>
      <c r="AB3827" s="3">
        <v>45586.208333333336</v>
      </c>
      <c r="AC3827">
        <f>VLOOKUP(D3827,[1]tablaBarrios!A:C,2,FALSE)</f>
        <v>7.1326000000000001</v>
      </c>
      <c r="AD3827">
        <f>VLOOKUP(D3827,[1]tablaBarrios!A:C,3,FALSE)</f>
        <v>-73.117400000000004</v>
      </c>
    </row>
    <row r="3828" spans="1:30" x14ac:dyDescent="0.25">
      <c r="A3828">
        <v>3827</v>
      </c>
      <c r="B3828" t="s">
        <v>106</v>
      </c>
      <c r="C3828" t="s">
        <v>1</v>
      </c>
      <c r="D3828" t="s">
        <v>112</v>
      </c>
      <c r="E3828" s="1">
        <v>45586</v>
      </c>
      <c r="F3828" s="2">
        <v>0</v>
      </c>
      <c r="G3828">
        <v>-89</v>
      </c>
      <c r="H3828" t="s">
        <v>4</v>
      </c>
      <c r="I3828" t="s">
        <v>4</v>
      </c>
      <c r="J3828" t="s">
        <v>5</v>
      </c>
      <c r="K3828" t="s">
        <v>144</v>
      </c>
      <c r="L3828" t="s">
        <v>70</v>
      </c>
      <c r="M3828" t="s">
        <v>109</v>
      </c>
      <c r="N3828" t="s">
        <v>4</v>
      </c>
      <c r="O3828">
        <v>18</v>
      </c>
      <c r="P3828">
        <v>2024</v>
      </c>
      <c r="Q3828">
        <v>10</v>
      </c>
      <c r="R3828">
        <v>21</v>
      </c>
      <c r="S3828" t="s">
        <v>32</v>
      </c>
      <c r="T3828" t="s">
        <v>73</v>
      </c>
      <c r="U3828">
        <v>0</v>
      </c>
      <c r="V3828" t="s">
        <v>11</v>
      </c>
      <c r="W3828">
        <v>1</v>
      </c>
      <c r="X3828" t="s">
        <v>114</v>
      </c>
      <c r="Y3828">
        <v>9</v>
      </c>
      <c r="Z3828" t="s">
        <v>115</v>
      </c>
      <c r="AA3828">
        <v>1</v>
      </c>
      <c r="AB3828" s="3">
        <v>45586</v>
      </c>
      <c r="AC3828">
        <f>VLOOKUP(D3828,[1]tablaBarrios!A:C,2,FALSE)</f>
        <v>7.1340000000000003</v>
      </c>
      <c r="AD3828">
        <f>VLOOKUP(D3828,[1]tablaBarrios!A:C,3,FALSE)</f>
        <v>-73.136499999999998</v>
      </c>
    </row>
    <row r="3829" spans="1:30" x14ac:dyDescent="0.25">
      <c r="A3829">
        <v>3828</v>
      </c>
      <c r="B3829" t="s">
        <v>68</v>
      </c>
      <c r="C3829" t="s">
        <v>14</v>
      </c>
      <c r="D3829" t="s">
        <v>325</v>
      </c>
      <c r="E3829" s="1">
        <v>45586</v>
      </c>
      <c r="F3829" s="2">
        <v>0.45833333333333331</v>
      </c>
      <c r="G3829">
        <v>-89</v>
      </c>
      <c r="H3829" t="s">
        <v>3</v>
      </c>
      <c r="I3829" t="s">
        <v>4</v>
      </c>
      <c r="J3829" t="s">
        <v>5</v>
      </c>
      <c r="K3829" t="s">
        <v>6</v>
      </c>
      <c r="L3829" t="s">
        <v>70</v>
      </c>
      <c r="M3829" t="s">
        <v>71</v>
      </c>
      <c r="N3829" t="s">
        <v>4</v>
      </c>
      <c r="O3829">
        <v>18</v>
      </c>
      <c r="P3829">
        <v>2024</v>
      </c>
      <c r="Q3829">
        <v>10</v>
      </c>
      <c r="R3829">
        <v>21</v>
      </c>
      <c r="S3829" t="s">
        <v>80</v>
      </c>
      <c r="T3829" t="s">
        <v>73</v>
      </c>
      <c r="U3829">
        <v>11</v>
      </c>
      <c r="V3829" t="s">
        <v>11</v>
      </c>
      <c r="W3829">
        <v>1</v>
      </c>
      <c r="X3829" t="s">
        <v>141</v>
      </c>
      <c r="Y3829">
        <v>10</v>
      </c>
      <c r="Z3829" t="s">
        <v>142</v>
      </c>
      <c r="AA3829">
        <v>1</v>
      </c>
      <c r="AB3829" s="3">
        <v>45586.458333333336</v>
      </c>
      <c r="AC3829">
        <f>VLOOKUP(D3829,[1]tablaBarrios!A:C,2,FALSE)</f>
        <v>7.0903999999999998</v>
      </c>
      <c r="AD3829">
        <f>VLOOKUP(D3829,[1]tablaBarrios!A:C,3,FALSE)</f>
        <v>-73.118300000000005</v>
      </c>
    </row>
    <row r="3830" spans="1:30" x14ac:dyDescent="0.25">
      <c r="A3830">
        <v>3829</v>
      </c>
      <c r="B3830" t="s">
        <v>74</v>
      </c>
      <c r="C3830" t="s">
        <v>14</v>
      </c>
      <c r="D3830" t="s">
        <v>146</v>
      </c>
      <c r="E3830" s="1">
        <v>45586</v>
      </c>
      <c r="F3830" s="2">
        <v>0.29166666666666669</v>
      </c>
      <c r="G3830">
        <v>-89</v>
      </c>
      <c r="H3830" t="s">
        <v>28</v>
      </c>
      <c r="I3830" t="s">
        <v>4</v>
      </c>
      <c r="J3830" t="s">
        <v>82</v>
      </c>
      <c r="K3830" t="s">
        <v>6</v>
      </c>
      <c r="L3830" t="s">
        <v>70</v>
      </c>
      <c r="M3830" t="s">
        <v>75</v>
      </c>
      <c r="N3830" t="s">
        <v>4</v>
      </c>
      <c r="O3830">
        <v>18</v>
      </c>
      <c r="P3830">
        <v>2024</v>
      </c>
      <c r="Q3830">
        <v>10</v>
      </c>
      <c r="R3830">
        <v>21</v>
      </c>
      <c r="S3830" t="s">
        <v>89</v>
      </c>
      <c r="T3830" t="s">
        <v>73</v>
      </c>
      <c r="U3830">
        <v>7</v>
      </c>
      <c r="V3830" t="s">
        <v>11</v>
      </c>
      <c r="W3830">
        <v>1</v>
      </c>
      <c r="X3830" t="s">
        <v>60</v>
      </c>
      <c r="Y3830">
        <v>13</v>
      </c>
      <c r="Z3830" t="s">
        <v>61</v>
      </c>
      <c r="AA3830">
        <v>1</v>
      </c>
      <c r="AB3830" s="3">
        <v>45586.291666666664</v>
      </c>
      <c r="AC3830">
        <f>VLOOKUP(D3830,[1]tablaBarrios!A:C,2,FALSE)</f>
        <v>7.1227999999999998</v>
      </c>
      <c r="AD3830">
        <f>VLOOKUP(D3830,[1]tablaBarrios!A:C,3,FALSE)</f>
        <v>-73.115700000000004</v>
      </c>
    </row>
    <row r="3831" spans="1:30" x14ac:dyDescent="0.25">
      <c r="A3831">
        <v>3830</v>
      </c>
      <c r="B3831" t="s">
        <v>74</v>
      </c>
      <c r="C3831" t="s">
        <v>14</v>
      </c>
      <c r="D3831" t="s">
        <v>120</v>
      </c>
      <c r="E3831" s="1">
        <v>45586</v>
      </c>
      <c r="F3831" s="2">
        <v>8.3333333333333329E-2</v>
      </c>
      <c r="G3831">
        <v>-89</v>
      </c>
      <c r="H3831" t="s">
        <v>3</v>
      </c>
      <c r="I3831" t="s">
        <v>4</v>
      </c>
      <c r="J3831" t="s">
        <v>5</v>
      </c>
      <c r="K3831" t="s">
        <v>6</v>
      </c>
      <c r="L3831" t="s">
        <v>70</v>
      </c>
      <c r="M3831" t="s">
        <v>75</v>
      </c>
      <c r="N3831" t="s">
        <v>4</v>
      </c>
      <c r="O3831">
        <v>18</v>
      </c>
      <c r="P3831">
        <v>2024</v>
      </c>
      <c r="Q3831">
        <v>10</v>
      </c>
      <c r="R3831">
        <v>21</v>
      </c>
      <c r="S3831" t="s">
        <v>72</v>
      </c>
      <c r="T3831" t="s">
        <v>73</v>
      </c>
      <c r="U3831">
        <v>2</v>
      </c>
      <c r="V3831" t="s">
        <v>11</v>
      </c>
      <c r="W3831">
        <v>1</v>
      </c>
      <c r="X3831" t="s">
        <v>60</v>
      </c>
      <c r="Y3831">
        <v>13</v>
      </c>
      <c r="Z3831" t="s">
        <v>61</v>
      </c>
      <c r="AA3831">
        <v>1</v>
      </c>
      <c r="AB3831" s="3">
        <v>45586.083333333336</v>
      </c>
      <c r="AC3831">
        <f>VLOOKUP(D3831,[1]tablaBarrios!A:C,2,FALSE)</f>
        <v>7.1207000000000003</v>
      </c>
      <c r="AD3831">
        <f>VLOOKUP(D3831,[1]tablaBarrios!A:C,3,FALSE)</f>
        <v>-73.125600000000006</v>
      </c>
    </row>
    <row r="3832" spans="1:30" x14ac:dyDescent="0.25">
      <c r="A3832">
        <v>3831</v>
      </c>
      <c r="B3832" t="s">
        <v>74</v>
      </c>
      <c r="C3832" t="s">
        <v>14</v>
      </c>
      <c r="D3832" t="s">
        <v>27</v>
      </c>
      <c r="E3832" s="1">
        <v>45586</v>
      </c>
      <c r="F3832" s="2">
        <v>0.58333333333333337</v>
      </c>
      <c r="G3832">
        <v>-89</v>
      </c>
      <c r="H3832" t="s">
        <v>28</v>
      </c>
      <c r="I3832" t="s">
        <v>4</v>
      </c>
      <c r="J3832" t="s">
        <v>82</v>
      </c>
      <c r="K3832" t="s">
        <v>6</v>
      </c>
      <c r="L3832" t="s">
        <v>70</v>
      </c>
      <c r="M3832" t="s">
        <v>75</v>
      </c>
      <c r="N3832" t="s">
        <v>4</v>
      </c>
      <c r="O3832">
        <v>18</v>
      </c>
      <c r="P3832">
        <v>2024</v>
      </c>
      <c r="Q3832">
        <v>10</v>
      </c>
      <c r="R3832">
        <v>21</v>
      </c>
      <c r="S3832" t="s">
        <v>48</v>
      </c>
      <c r="T3832" t="s">
        <v>73</v>
      </c>
      <c r="U3832">
        <v>14</v>
      </c>
      <c r="V3832" t="s">
        <v>11</v>
      </c>
      <c r="W3832">
        <v>1</v>
      </c>
      <c r="X3832" t="s">
        <v>34</v>
      </c>
      <c r="Y3832">
        <v>6</v>
      </c>
      <c r="Z3832" t="s">
        <v>27</v>
      </c>
      <c r="AA3832">
        <v>1</v>
      </c>
      <c r="AB3832" s="3">
        <v>45586.583333333336</v>
      </c>
      <c r="AC3832">
        <f>VLOOKUP(D3832,[1]tablaBarrios!A:C,2,FALSE)</f>
        <v>7.1181999999999999</v>
      </c>
      <c r="AD3832">
        <f>VLOOKUP(D3832,[1]tablaBarrios!A:C,3,FALSE)</f>
        <v>-73.123500000000007</v>
      </c>
    </row>
    <row r="3833" spans="1:30" x14ac:dyDescent="0.25">
      <c r="A3833">
        <v>3832</v>
      </c>
      <c r="B3833" t="s">
        <v>74</v>
      </c>
      <c r="C3833" t="s">
        <v>14</v>
      </c>
      <c r="D3833" t="s">
        <v>2</v>
      </c>
      <c r="E3833" s="1">
        <v>45586</v>
      </c>
      <c r="F3833" s="2">
        <v>0.58333333333333337</v>
      </c>
      <c r="G3833">
        <v>-89</v>
      </c>
      <c r="H3833" t="s">
        <v>3</v>
      </c>
      <c r="I3833" t="s">
        <v>4</v>
      </c>
      <c r="J3833" t="s">
        <v>118</v>
      </c>
      <c r="K3833" t="s">
        <v>119</v>
      </c>
      <c r="L3833" t="s">
        <v>70</v>
      </c>
      <c r="M3833" t="s">
        <v>75</v>
      </c>
      <c r="N3833" t="s">
        <v>4</v>
      </c>
      <c r="O3833">
        <v>18</v>
      </c>
      <c r="P3833">
        <v>2024</v>
      </c>
      <c r="Q3833">
        <v>10</v>
      </c>
      <c r="R3833">
        <v>21</v>
      </c>
      <c r="S3833" t="s">
        <v>48</v>
      </c>
      <c r="T3833" t="s">
        <v>73</v>
      </c>
      <c r="U3833">
        <v>14</v>
      </c>
      <c r="V3833" t="s">
        <v>11</v>
      </c>
      <c r="W3833">
        <v>1</v>
      </c>
      <c r="X3833" t="s">
        <v>12</v>
      </c>
      <c r="Y3833">
        <v>15</v>
      </c>
      <c r="Z3833" t="s">
        <v>2</v>
      </c>
      <c r="AA3833">
        <v>1</v>
      </c>
      <c r="AB3833" s="3">
        <v>45586.583333333336</v>
      </c>
      <c r="AC3833">
        <f>VLOOKUP(D3833,[1]tablaBarrios!A:C,2,FALSE)</f>
        <v>7.1189999999999998</v>
      </c>
      <c r="AD3833">
        <f>VLOOKUP(D3833,[1]tablaBarrios!A:C,3,FALSE)</f>
        <v>-73.122</v>
      </c>
    </row>
    <row r="3834" spans="1:30" x14ac:dyDescent="0.25">
      <c r="A3834">
        <v>3833</v>
      </c>
      <c r="B3834" t="s">
        <v>74</v>
      </c>
      <c r="C3834" t="s">
        <v>14</v>
      </c>
      <c r="D3834" t="s">
        <v>122</v>
      </c>
      <c r="E3834" s="1">
        <v>45586</v>
      </c>
      <c r="F3834" s="2">
        <v>0.33333333333333331</v>
      </c>
      <c r="G3834">
        <v>-89</v>
      </c>
      <c r="H3834" t="s">
        <v>3</v>
      </c>
      <c r="I3834" t="s">
        <v>4</v>
      </c>
      <c r="J3834" t="s">
        <v>5</v>
      </c>
      <c r="K3834" t="s">
        <v>6</v>
      </c>
      <c r="L3834" t="s">
        <v>70</v>
      </c>
      <c r="M3834" t="s">
        <v>75</v>
      </c>
      <c r="N3834" t="s">
        <v>4</v>
      </c>
      <c r="O3834">
        <v>18</v>
      </c>
      <c r="P3834">
        <v>2024</v>
      </c>
      <c r="Q3834">
        <v>10</v>
      </c>
      <c r="R3834">
        <v>21</v>
      </c>
      <c r="S3834" t="s">
        <v>134</v>
      </c>
      <c r="T3834" t="s">
        <v>73</v>
      </c>
      <c r="U3834">
        <v>8</v>
      </c>
      <c r="V3834" t="s">
        <v>11</v>
      </c>
      <c r="W3834">
        <v>1</v>
      </c>
      <c r="X3834" t="s">
        <v>12</v>
      </c>
      <c r="Y3834">
        <v>15</v>
      </c>
      <c r="Z3834" t="s">
        <v>2</v>
      </c>
      <c r="AA3834">
        <v>1</v>
      </c>
      <c r="AB3834" s="3">
        <v>45586.333333333336</v>
      </c>
      <c r="AC3834">
        <f>VLOOKUP(D3834,[1]tablaBarrios!A:C,2,FALSE)</f>
        <v>7.1136999999999997</v>
      </c>
      <c r="AD3834">
        <f>VLOOKUP(D3834,[1]tablaBarrios!A:C,3,FALSE)</f>
        <v>-73.132499999999993</v>
      </c>
    </row>
    <row r="3835" spans="1:30" x14ac:dyDescent="0.25">
      <c r="A3835">
        <v>3834</v>
      </c>
      <c r="B3835" t="s">
        <v>74</v>
      </c>
      <c r="C3835" t="s">
        <v>14</v>
      </c>
      <c r="D3835" t="s">
        <v>67</v>
      </c>
      <c r="E3835" s="1">
        <v>45586</v>
      </c>
      <c r="F3835" s="2">
        <v>0.91666666666666663</v>
      </c>
      <c r="G3835">
        <v>-89</v>
      </c>
      <c r="H3835" t="s">
        <v>3</v>
      </c>
      <c r="I3835" t="s">
        <v>4</v>
      </c>
      <c r="J3835" t="s">
        <v>82</v>
      </c>
      <c r="K3835" t="s">
        <v>6</v>
      </c>
      <c r="L3835" t="s">
        <v>70</v>
      </c>
      <c r="M3835" t="s">
        <v>75</v>
      </c>
      <c r="N3835" t="s">
        <v>4</v>
      </c>
      <c r="O3835">
        <v>18</v>
      </c>
      <c r="P3835">
        <v>2024</v>
      </c>
      <c r="Q3835">
        <v>10</v>
      </c>
      <c r="R3835">
        <v>21</v>
      </c>
      <c r="S3835" t="s">
        <v>23</v>
      </c>
      <c r="T3835" t="s">
        <v>73</v>
      </c>
      <c r="U3835">
        <v>22</v>
      </c>
      <c r="V3835" t="s">
        <v>11</v>
      </c>
      <c r="W3835">
        <v>1</v>
      </c>
      <c r="X3835" t="s">
        <v>66</v>
      </c>
      <c r="Y3835">
        <v>12</v>
      </c>
      <c r="Z3835" t="s">
        <v>67</v>
      </c>
      <c r="AA3835">
        <v>1</v>
      </c>
      <c r="AB3835" s="3">
        <v>45586.916666666664</v>
      </c>
      <c r="AC3835">
        <f>VLOOKUP(D3835,[1]tablaBarrios!A:C,2,FALSE)</f>
        <v>7.125</v>
      </c>
      <c r="AD3835">
        <f>VLOOKUP(D3835,[1]tablaBarrios!A:C,3,FALSE)</f>
        <v>-73.128</v>
      </c>
    </row>
    <row r="3836" spans="1:30" x14ac:dyDescent="0.25">
      <c r="A3836">
        <v>3835</v>
      </c>
      <c r="B3836" t="s">
        <v>74</v>
      </c>
      <c r="C3836" t="s">
        <v>14</v>
      </c>
      <c r="D3836" t="s">
        <v>262</v>
      </c>
      <c r="E3836" s="1">
        <v>45586</v>
      </c>
      <c r="F3836" s="2">
        <v>0.66666666666666663</v>
      </c>
      <c r="G3836">
        <v>-89</v>
      </c>
      <c r="H3836" t="s">
        <v>28</v>
      </c>
      <c r="I3836" t="s">
        <v>4</v>
      </c>
      <c r="J3836" t="s">
        <v>82</v>
      </c>
      <c r="K3836" t="s">
        <v>6</v>
      </c>
      <c r="L3836" t="s">
        <v>70</v>
      </c>
      <c r="M3836" t="s">
        <v>75</v>
      </c>
      <c r="N3836" t="s">
        <v>4</v>
      </c>
      <c r="O3836">
        <v>18</v>
      </c>
      <c r="P3836">
        <v>2024</v>
      </c>
      <c r="Q3836">
        <v>10</v>
      </c>
      <c r="R3836">
        <v>21</v>
      </c>
      <c r="S3836" t="s">
        <v>59</v>
      </c>
      <c r="T3836" t="s">
        <v>73</v>
      </c>
      <c r="U3836">
        <v>16</v>
      </c>
      <c r="V3836" t="s">
        <v>11</v>
      </c>
      <c r="W3836">
        <v>1</v>
      </c>
      <c r="X3836" t="s">
        <v>60</v>
      </c>
      <c r="Y3836">
        <v>13</v>
      </c>
      <c r="Z3836" t="s">
        <v>61</v>
      </c>
      <c r="AA3836">
        <v>1</v>
      </c>
      <c r="AB3836" s="3">
        <v>45586.666666666664</v>
      </c>
      <c r="AC3836">
        <f>VLOOKUP(D3836,[1]tablaBarrios!A:C,2,FALSE)</f>
        <v>7.1238900000000003</v>
      </c>
      <c r="AD3836">
        <f>VLOOKUP(D3836,[1]tablaBarrios!A:C,3,FALSE)</f>
        <v>-73.110680000000002</v>
      </c>
    </row>
    <row r="3837" spans="1:30" x14ac:dyDescent="0.25">
      <c r="A3837">
        <v>3836</v>
      </c>
      <c r="B3837" t="s">
        <v>74</v>
      </c>
      <c r="C3837" t="s">
        <v>1</v>
      </c>
      <c r="D3837" t="s">
        <v>254</v>
      </c>
      <c r="E3837" s="1">
        <v>45586</v>
      </c>
      <c r="F3837" s="2">
        <v>0.75</v>
      </c>
      <c r="G3837">
        <v>-89</v>
      </c>
      <c r="H3837" t="s">
        <v>28</v>
      </c>
      <c r="I3837" t="s">
        <v>4</v>
      </c>
      <c r="J3837" t="s">
        <v>5</v>
      </c>
      <c r="K3837" t="s">
        <v>6</v>
      </c>
      <c r="L3837" t="s">
        <v>70</v>
      </c>
      <c r="M3837" t="s">
        <v>75</v>
      </c>
      <c r="N3837" t="s">
        <v>4</v>
      </c>
      <c r="O3837">
        <v>18</v>
      </c>
      <c r="P3837">
        <v>2024</v>
      </c>
      <c r="Q3837">
        <v>10</v>
      </c>
      <c r="R3837">
        <v>21</v>
      </c>
      <c r="S3837" t="s">
        <v>137</v>
      </c>
      <c r="T3837" t="s">
        <v>73</v>
      </c>
      <c r="U3837">
        <v>18</v>
      </c>
      <c r="V3837" t="s">
        <v>11</v>
      </c>
      <c r="W3837">
        <v>1</v>
      </c>
      <c r="X3837" t="s">
        <v>60</v>
      </c>
      <c r="Y3837">
        <v>13</v>
      </c>
      <c r="Z3837" t="s">
        <v>61</v>
      </c>
      <c r="AA3837">
        <v>1</v>
      </c>
      <c r="AB3837" s="3">
        <v>45586.75</v>
      </c>
      <c r="AC3837">
        <f>VLOOKUP(D3837,[1]tablaBarrios!A:C,2,FALSE)</f>
        <v>7.1349999999999998</v>
      </c>
      <c r="AD3837">
        <f>VLOOKUP(D3837,[1]tablaBarrios!A:C,3,FALSE)</f>
        <v>-73.109440000000006</v>
      </c>
    </row>
    <row r="3838" spans="1:30" x14ac:dyDescent="0.25">
      <c r="A3838">
        <v>3837</v>
      </c>
      <c r="B3838" t="s">
        <v>74</v>
      </c>
      <c r="C3838" t="s">
        <v>14</v>
      </c>
      <c r="D3838" t="s">
        <v>36</v>
      </c>
      <c r="E3838" s="1">
        <v>45586</v>
      </c>
      <c r="F3838" s="2">
        <v>0.45833333333333331</v>
      </c>
      <c r="G3838">
        <v>-89</v>
      </c>
      <c r="H3838" t="s">
        <v>28</v>
      </c>
      <c r="I3838" t="s">
        <v>4</v>
      </c>
      <c r="J3838" t="s">
        <v>82</v>
      </c>
      <c r="K3838" t="s">
        <v>6</v>
      </c>
      <c r="L3838" t="s">
        <v>70</v>
      </c>
      <c r="M3838" t="s">
        <v>75</v>
      </c>
      <c r="N3838" t="s">
        <v>4</v>
      </c>
      <c r="O3838">
        <v>18</v>
      </c>
      <c r="P3838">
        <v>2024</v>
      </c>
      <c r="Q3838">
        <v>10</v>
      </c>
      <c r="R3838">
        <v>21</v>
      </c>
      <c r="S3838" t="s">
        <v>80</v>
      </c>
      <c r="T3838" t="s">
        <v>73</v>
      </c>
      <c r="U3838">
        <v>11</v>
      </c>
      <c r="V3838" t="s">
        <v>11</v>
      </c>
      <c r="W3838">
        <v>1</v>
      </c>
      <c r="X3838" t="s">
        <v>41</v>
      </c>
      <c r="Y3838">
        <v>3</v>
      </c>
      <c r="Z3838" t="s">
        <v>36</v>
      </c>
      <c r="AA3838">
        <v>1</v>
      </c>
      <c r="AB3838" s="3">
        <v>45586.458333333336</v>
      </c>
      <c r="AC3838">
        <f>VLOOKUP(D3838,[1]tablaBarrios!A:C,2,FALSE)</f>
        <v>7.1327999999999996</v>
      </c>
      <c r="AD3838">
        <f>VLOOKUP(D3838,[1]tablaBarrios!A:C,3,FALSE)</f>
        <v>-73.123500000000007</v>
      </c>
    </row>
    <row r="3839" spans="1:30" x14ac:dyDescent="0.25">
      <c r="A3839">
        <v>3838</v>
      </c>
      <c r="B3839" t="s">
        <v>74</v>
      </c>
      <c r="C3839" t="s">
        <v>77</v>
      </c>
      <c r="D3839" t="s">
        <v>271</v>
      </c>
      <c r="E3839" s="1">
        <v>45586</v>
      </c>
      <c r="F3839" s="2">
        <v>0.45833333333333331</v>
      </c>
      <c r="G3839">
        <v>-89</v>
      </c>
      <c r="H3839" t="s">
        <v>28</v>
      </c>
      <c r="I3839" t="s">
        <v>4</v>
      </c>
      <c r="J3839" t="s">
        <v>5</v>
      </c>
      <c r="K3839" t="s">
        <v>6</v>
      </c>
      <c r="L3839" t="s">
        <v>70</v>
      </c>
      <c r="M3839" t="s">
        <v>75</v>
      </c>
      <c r="N3839" t="s">
        <v>4</v>
      </c>
      <c r="O3839">
        <v>18</v>
      </c>
      <c r="P3839">
        <v>2024</v>
      </c>
      <c r="Q3839">
        <v>10</v>
      </c>
      <c r="R3839">
        <v>21</v>
      </c>
      <c r="S3839" t="s">
        <v>80</v>
      </c>
      <c r="T3839" t="s">
        <v>73</v>
      </c>
      <c r="U3839">
        <v>11</v>
      </c>
      <c r="V3839" t="s">
        <v>11</v>
      </c>
      <c r="W3839">
        <v>1</v>
      </c>
      <c r="X3839" t="s">
        <v>155</v>
      </c>
      <c r="Y3839">
        <v>11</v>
      </c>
      <c r="Z3839" t="s">
        <v>156</v>
      </c>
      <c r="AA3839">
        <v>1</v>
      </c>
      <c r="AB3839" s="3">
        <v>45586.458333333336</v>
      </c>
      <c r="AC3839">
        <f>VLOOKUP(D3839,[1]tablaBarrios!A:C,2,FALSE)</f>
        <v>7.0845200000000004</v>
      </c>
      <c r="AD3839">
        <f>VLOOKUP(D3839,[1]tablaBarrios!A:C,3,FALSE)</f>
        <v>-73.124790000000004</v>
      </c>
    </row>
    <row r="3840" spans="1:30" x14ac:dyDescent="0.25">
      <c r="A3840">
        <v>3839</v>
      </c>
      <c r="B3840" t="s">
        <v>74</v>
      </c>
      <c r="C3840" t="s">
        <v>14</v>
      </c>
      <c r="D3840" t="s">
        <v>305</v>
      </c>
      <c r="E3840" s="1">
        <v>45586</v>
      </c>
      <c r="F3840" s="2">
        <v>0.875</v>
      </c>
      <c r="G3840">
        <v>-89</v>
      </c>
      <c r="H3840" t="s">
        <v>28</v>
      </c>
      <c r="I3840" t="s">
        <v>4</v>
      </c>
      <c r="J3840" t="s">
        <v>118</v>
      </c>
      <c r="K3840" t="s">
        <v>119</v>
      </c>
      <c r="L3840" t="s">
        <v>70</v>
      </c>
      <c r="M3840" t="s">
        <v>75</v>
      </c>
      <c r="N3840" t="s">
        <v>4</v>
      </c>
      <c r="O3840">
        <v>18</v>
      </c>
      <c r="P3840">
        <v>2024</v>
      </c>
      <c r="Q3840">
        <v>10</v>
      </c>
      <c r="R3840">
        <v>21</v>
      </c>
      <c r="S3840" t="s">
        <v>57</v>
      </c>
      <c r="T3840" t="s">
        <v>73</v>
      </c>
      <c r="U3840">
        <v>21</v>
      </c>
      <c r="V3840" t="s">
        <v>11</v>
      </c>
      <c r="W3840">
        <v>1</v>
      </c>
      <c r="X3840" t="s">
        <v>155</v>
      </c>
      <c r="Y3840">
        <v>11</v>
      </c>
      <c r="Z3840" t="s">
        <v>156</v>
      </c>
      <c r="AA3840">
        <v>1</v>
      </c>
      <c r="AB3840" s="3">
        <v>45586.875</v>
      </c>
      <c r="AC3840">
        <f>VLOOKUP(D3840,[1]tablaBarrios!A:C,2,FALSE)</f>
        <v>7.0880000000000001</v>
      </c>
      <c r="AD3840">
        <f>VLOOKUP(D3840,[1]tablaBarrios!A:C,3,FALSE)</f>
        <v>-73.129099999999994</v>
      </c>
    </row>
    <row r="3841" spans="1:30" x14ac:dyDescent="0.25">
      <c r="A3841">
        <v>3840</v>
      </c>
      <c r="B3841" t="s">
        <v>0</v>
      </c>
      <c r="C3841" t="s">
        <v>1</v>
      </c>
      <c r="D3841" t="s">
        <v>320</v>
      </c>
      <c r="E3841" s="1">
        <v>45587</v>
      </c>
      <c r="F3841" s="2">
        <v>0.70833333333333337</v>
      </c>
      <c r="G3841">
        <v>-89</v>
      </c>
      <c r="H3841" t="s">
        <v>28</v>
      </c>
      <c r="I3841" t="s">
        <v>4</v>
      </c>
      <c r="J3841" t="s">
        <v>5</v>
      </c>
      <c r="K3841" t="s">
        <v>6</v>
      </c>
      <c r="L3841" t="s">
        <v>7</v>
      </c>
      <c r="M3841" t="s">
        <v>8</v>
      </c>
      <c r="N3841" t="s">
        <v>4</v>
      </c>
      <c r="O3841">
        <v>18</v>
      </c>
      <c r="P3841">
        <v>2024</v>
      </c>
      <c r="Q3841">
        <v>10</v>
      </c>
      <c r="R3841">
        <v>22</v>
      </c>
      <c r="S3841" t="s">
        <v>103</v>
      </c>
      <c r="T3841" t="s">
        <v>10</v>
      </c>
      <c r="U3841">
        <v>17</v>
      </c>
      <c r="V3841" t="s">
        <v>95</v>
      </c>
      <c r="W3841">
        <v>2</v>
      </c>
      <c r="X3841" t="s">
        <v>20</v>
      </c>
      <c r="Y3841">
        <v>2</v>
      </c>
      <c r="Z3841" t="s">
        <v>21</v>
      </c>
      <c r="AA3841">
        <v>1</v>
      </c>
      <c r="AB3841" s="3">
        <v>45587.708333333336</v>
      </c>
      <c r="AC3841">
        <f>VLOOKUP(D3841,[1]tablaBarrios!A:C,2,FALSE)</f>
        <v>7.1253900000000003</v>
      </c>
      <c r="AD3841">
        <f>VLOOKUP(D3841,[1]tablaBarrios!A:C,3,FALSE)</f>
        <v>-73.119799999999998</v>
      </c>
    </row>
    <row r="3842" spans="1:30" x14ac:dyDescent="0.25">
      <c r="A3842">
        <v>3841</v>
      </c>
      <c r="B3842" t="s">
        <v>42</v>
      </c>
      <c r="C3842" t="s">
        <v>14</v>
      </c>
      <c r="D3842" t="s">
        <v>237</v>
      </c>
      <c r="E3842" s="1">
        <v>45587</v>
      </c>
      <c r="F3842" s="2">
        <v>0.375</v>
      </c>
      <c r="G3842">
        <v>22</v>
      </c>
      <c r="H3842" t="s">
        <v>28</v>
      </c>
      <c r="I3842" t="s">
        <v>4</v>
      </c>
      <c r="J3842" t="s">
        <v>5</v>
      </c>
      <c r="K3842" t="s">
        <v>44</v>
      </c>
      <c r="L3842" t="s">
        <v>45</v>
      </c>
      <c r="M3842" t="s">
        <v>46</v>
      </c>
      <c r="N3842" t="s">
        <v>22</v>
      </c>
      <c r="O3842">
        <v>4</v>
      </c>
      <c r="P3842">
        <v>2024</v>
      </c>
      <c r="Q3842">
        <v>10</v>
      </c>
      <c r="R3842">
        <v>22</v>
      </c>
      <c r="S3842" t="s">
        <v>40</v>
      </c>
      <c r="T3842" t="s">
        <v>49</v>
      </c>
      <c r="U3842">
        <v>9</v>
      </c>
      <c r="V3842" t="s">
        <v>95</v>
      </c>
      <c r="W3842">
        <v>2</v>
      </c>
      <c r="X3842" t="s">
        <v>24</v>
      </c>
      <c r="Y3842">
        <v>5</v>
      </c>
      <c r="Z3842" t="s">
        <v>25</v>
      </c>
      <c r="AA3842">
        <v>1</v>
      </c>
      <c r="AB3842" s="3">
        <v>45587.375</v>
      </c>
      <c r="AC3842">
        <f>VLOOKUP(D3842,[1]tablaBarrios!A:C,2,FALSE)</f>
        <v>7.1829999999999998</v>
      </c>
      <c r="AD3842">
        <f>VLOOKUP(D3842,[1]tablaBarrios!A:C,3,FALSE)</f>
        <v>-73.058999999999997</v>
      </c>
    </row>
    <row r="3843" spans="1:30" x14ac:dyDescent="0.25">
      <c r="A3843">
        <v>3842</v>
      </c>
      <c r="B3843" t="s">
        <v>42</v>
      </c>
      <c r="C3843" t="s">
        <v>14</v>
      </c>
      <c r="D3843" t="s">
        <v>192</v>
      </c>
      <c r="E3843" s="1">
        <v>45587</v>
      </c>
      <c r="F3843" s="2">
        <v>8.3333333333333329E-2</v>
      </c>
      <c r="G3843">
        <v>25</v>
      </c>
      <c r="H3843" t="s">
        <v>28</v>
      </c>
      <c r="I3843" t="s">
        <v>4</v>
      </c>
      <c r="J3843" t="s">
        <v>5</v>
      </c>
      <c r="K3843" t="s">
        <v>6</v>
      </c>
      <c r="L3843" t="s">
        <v>45</v>
      </c>
      <c r="M3843" t="s">
        <v>46</v>
      </c>
      <c r="N3843" t="s">
        <v>47</v>
      </c>
      <c r="O3843">
        <v>5</v>
      </c>
      <c r="P3843">
        <v>2024</v>
      </c>
      <c r="Q3843">
        <v>10</v>
      </c>
      <c r="R3843">
        <v>22</v>
      </c>
      <c r="S3843" t="s">
        <v>72</v>
      </c>
      <c r="T3843" t="s">
        <v>49</v>
      </c>
      <c r="U3843">
        <v>2</v>
      </c>
      <c r="V3843" t="s">
        <v>95</v>
      </c>
      <c r="W3843">
        <v>2</v>
      </c>
      <c r="X3843" t="s">
        <v>50</v>
      </c>
      <c r="Y3843">
        <v>1</v>
      </c>
      <c r="Z3843" t="s">
        <v>51</v>
      </c>
      <c r="AA3843">
        <v>1</v>
      </c>
      <c r="AB3843" s="3">
        <v>45587.083333333336</v>
      </c>
      <c r="AC3843">
        <f>VLOOKUP(D3843,[1]tablaBarrios!A:C,2,FALSE)</f>
        <v>7.1532999999999998</v>
      </c>
      <c r="AD3843">
        <f>VLOOKUP(D3843,[1]tablaBarrios!A:C,3,FALSE)</f>
        <v>-73.134200000000007</v>
      </c>
    </row>
    <row r="3844" spans="1:30" x14ac:dyDescent="0.25">
      <c r="A3844">
        <v>3843</v>
      </c>
      <c r="B3844" t="s">
        <v>42</v>
      </c>
      <c r="C3844" t="s">
        <v>1</v>
      </c>
      <c r="D3844" t="s">
        <v>192</v>
      </c>
      <c r="E3844" s="1">
        <v>45587</v>
      </c>
      <c r="F3844" s="2">
        <v>0.54166666666666663</v>
      </c>
      <c r="G3844">
        <v>43</v>
      </c>
      <c r="H3844" t="s">
        <v>28</v>
      </c>
      <c r="I3844" t="s">
        <v>4</v>
      </c>
      <c r="J3844" t="s">
        <v>5</v>
      </c>
      <c r="K3844" t="s">
        <v>6</v>
      </c>
      <c r="L3844" t="s">
        <v>45</v>
      </c>
      <c r="M3844" t="s">
        <v>46</v>
      </c>
      <c r="N3844" t="s">
        <v>176</v>
      </c>
      <c r="O3844">
        <v>8</v>
      </c>
      <c r="P3844">
        <v>2024</v>
      </c>
      <c r="Q3844">
        <v>10</v>
      </c>
      <c r="R3844">
        <v>22</v>
      </c>
      <c r="S3844" t="s">
        <v>147</v>
      </c>
      <c r="T3844" t="s">
        <v>49</v>
      </c>
      <c r="U3844">
        <v>13</v>
      </c>
      <c r="V3844" t="s">
        <v>95</v>
      </c>
      <c r="W3844">
        <v>2</v>
      </c>
      <c r="X3844" t="s">
        <v>50</v>
      </c>
      <c r="Y3844">
        <v>1</v>
      </c>
      <c r="Z3844" t="s">
        <v>51</v>
      </c>
      <c r="AA3844">
        <v>1</v>
      </c>
      <c r="AB3844" s="3">
        <v>45587.541666666664</v>
      </c>
      <c r="AC3844">
        <f>VLOOKUP(D3844,[1]tablaBarrios!A:C,2,FALSE)</f>
        <v>7.1532999999999998</v>
      </c>
      <c r="AD3844">
        <f>VLOOKUP(D3844,[1]tablaBarrios!A:C,3,FALSE)</f>
        <v>-73.134200000000007</v>
      </c>
    </row>
    <row r="3845" spans="1:30" x14ac:dyDescent="0.25">
      <c r="A3845">
        <v>3844</v>
      </c>
      <c r="B3845" t="s">
        <v>42</v>
      </c>
      <c r="C3845" t="s">
        <v>1</v>
      </c>
      <c r="D3845" t="s">
        <v>192</v>
      </c>
      <c r="E3845" s="1">
        <v>45587</v>
      </c>
      <c r="F3845" s="2">
        <v>0.70833333333333337</v>
      </c>
      <c r="G3845">
        <v>29</v>
      </c>
      <c r="H3845" t="s">
        <v>28</v>
      </c>
      <c r="I3845" t="s">
        <v>4</v>
      </c>
      <c r="J3845" t="s">
        <v>5</v>
      </c>
      <c r="K3845" t="s">
        <v>6</v>
      </c>
      <c r="L3845" t="s">
        <v>45</v>
      </c>
      <c r="M3845" t="s">
        <v>46</v>
      </c>
      <c r="N3845" t="s">
        <v>47</v>
      </c>
      <c r="O3845">
        <v>5</v>
      </c>
      <c r="P3845">
        <v>2024</v>
      </c>
      <c r="Q3845">
        <v>10</v>
      </c>
      <c r="R3845">
        <v>22</v>
      </c>
      <c r="S3845" t="s">
        <v>103</v>
      </c>
      <c r="T3845" t="s">
        <v>49</v>
      </c>
      <c r="U3845">
        <v>17</v>
      </c>
      <c r="V3845" t="s">
        <v>95</v>
      </c>
      <c r="W3845">
        <v>2</v>
      </c>
      <c r="X3845" t="s">
        <v>50</v>
      </c>
      <c r="Y3845">
        <v>1</v>
      </c>
      <c r="Z3845" t="s">
        <v>51</v>
      </c>
      <c r="AA3845">
        <v>1</v>
      </c>
      <c r="AB3845" s="3">
        <v>45587.708333333336</v>
      </c>
      <c r="AC3845">
        <f>VLOOKUP(D3845,[1]tablaBarrios!A:C,2,FALSE)</f>
        <v>7.1532999999999998</v>
      </c>
      <c r="AD3845">
        <f>VLOOKUP(D3845,[1]tablaBarrios!A:C,3,FALSE)</f>
        <v>-73.134200000000007</v>
      </c>
    </row>
    <row r="3846" spans="1:30" x14ac:dyDescent="0.25">
      <c r="A3846">
        <v>3845</v>
      </c>
      <c r="B3846" t="s">
        <v>42</v>
      </c>
      <c r="C3846" t="s">
        <v>1</v>
      </c>
      <c r="D3846" t="s">
        <v>175</v>
      </c>
      <c r="E3846" s="1">
        <v>45587</v>
      </c>
      <c r="F3846" s="2">
        <v>0.875</v>
      </c>
      <c r="G3846">
        <v>30</v>
      </c>
      <c r="H3846" t="s">
        <v>3</v>
      </c>
      <c r="I3846" t="s">
        <v>4</v>
      </c>
      <c r="J3846" t="s">
        <v>5</v>
      </c>
      <c r="K3846" t="s">
        <v>6</v>
      </c>
      <c r="L3846" t="s">
        <v>45</v>
      </c>
      <c r="M3846" t="s">
        <v>46</v>
      </c>
      <c r="N3846" t="s">
        <v>39</v>
      </c>
      <c r="O3846">
        <v>6</v>
      </c>
      <c r="P3846">
        <v>2024</v>
      </c>
      <c r="Q3846">
        <v>10</v>
      </c>
      <c r="R3846">
        <v>22</v>
      </c>
      <c r="S3846" t="s">
        <v>57</v>
      </c>
      <c r="T3846" t="s">
        <v>49</v>
      </c>
      <c r="U3846">
        <v>21</v>
      </c>
      <c r="V3846" t="s">
        <v>95</v>
      </c>
      <c r="W3846">
        <v>2</v>
      </c>
      <c r="X3846" t="s">
        <v>50</v>
      </c>
      <c r="Y3846">
        <v>1</v>
      </c>
      <c r="Z3846" t="s">
        <v>51</v>
      </c>
      <c r="AA3846">
        <v>1</v>
      </c>
      <c r="AB3846" s="3">
        <v>45587.875</v>
      </c>
      <c r="AC3846">
        <f>VLOOKUP(D3846,[1]tablaBarrios!A:C,2,FALSE)</f>
        <v>7.1253900000000003</v>
      </c>
      <c r="AD3846">
        <f>VLOOKUP(D3846,[1]tablaBarrios!A:C,3,FALSE)</f>
        <v>-73.119799999999998</v>
      </c>
    </row>
    <row r="3847" spans="1:30" x14ac:dyDescent="0.25">
      <c r="A3847">
        <v>3846</v>
      </c>
      <c r="B3847" t="s">
        <v>42</v>
      </c>
      <c r="C3847" t="s">
        <v>14</v>
      </c>
      <c r="D3847" t="s">
        <v>83</v>
      </c>
      <c r="E3847" s="1">
        <v>45587</v>
      </c>
      <c r="F3847" s="2">
        <v>0.83333333333333337</v>
      </c>
      <c r="G3847">
        <v>30</v>
      </c>
      <c r="H3847" t="s">
        <v>3</v>
      </c>
      <c r="I3847" t="s">
        <v>4</v>
      </c>
      <c r="J3847" t="s">
        <v>5</v>
      </c>
      <c r="K3847" t="s">
        <v>6</v>
      </c>
      <c r="L3847" t="s">
        <v>45</v>
      </c>
      <c r="M3847" t="s">
        <v>46</v>
      </c>
      <c r="N3847" t="s">
        <v>39</v>
      </c>
      <c r="O3847">
        <v>6</v>
      </c>
      <c r="P3847">
        <v>2024</v>
      </c>
      <c r="Q3847">
        <v>10</v>
      </c>
      <c r="R3847">
        <v>22</v>
      </c>
      <c r="S3847" t="s">
        <v>65</v>
      </c>
      <c r="T3847" t="s">
        <v>49</v>
      </c>
      <c r="U3847">
        <v>20</v>
      </c>
      <c r="V3847" t="s">
        <v>95</v>
      </c>
      <c r="W3847">
        <v>2</v>
      </c>
      <c r="X3847" t="s">
        <v>84</v>
      </c>
      <c r="Y3847">
        <v>4</v>
      </c>
      <c r="Z3847" t="s">
        <v>85</v>
      </c>
      <c r="AA3847">
        <v>1</v>
      </c>
      <c r="AB3847" s="3">
        <v>45587.833333333336</v>
      </c>
      <c r="AC3847">
        <f>VLOOKUP(D3847,[1]tablaBarrios!A:C,2,FALSE)</f>
        <v>7.165</v>
      </c>
      <c r="AD3847">
        <f>VLOOKUP(D3847,[1]tablaBarrios!A:C,3,FALSE)</f>
        <v>-73.076999999999998</v>
      </c>
    </row>
    <row r="3848" spans="1:30" x14ac:dyDescent="0.25">
      <c r="A3848">
        <v>3847</v>
      </c>
      <c r="B3848" t="s">
        <v>42</v>
      </c>
      <c r="C3848" t="s">
        <v>1</v>
      </c>
      <c r="D3848" t="s">
        <v>231</v>
      </c>
      <c r="E3848" s="1">
        <v>45587</v>
      </c>
      <c r="F3848" s="2">
        <v>0</v>
      </c>
      <c r="G3848">
        <v>24</v>
      </c>
      <c r="H3848" t="s">
        <v>28</v>
      </c>
      <c r="I3848" t="s">
        <v>4</v>
      </c>
      <c r="J3848" t="s">
        <v>5</v>
      </c>
      <c r="K3848" t="s">
        <v>6</v>
      </c>
      <c r="L3848" t="s">
        <v>45</v>
      </c>
      <c r="M3848" t="s">
        <v>46</v>
      </c>
      <c r="N3848" t="s">
        <v>22</v>
      </c>
      <c r="O3848">
        <v>4</v>
      </c>
      <c r="P3848">
        <v>2024</v>
      </c>
      <c r="Q3848">
        <v>10</v>
      </c>
      <c r="R3848">
        <v>22</v>
      </c>
      <c r="S3848" t="s">
        <v>32</v>
      </c>
      <c r="T3848" t="s">
        <v>49</v>
      </c>
      <c r="U3848">
        <v>0</v>
      </c>
      <c r="V3848" t="s">
        <v>95</v>
      </c>
      <c r="W3848">
        <v>2</v>
      </c>
      <c r="X3848" t="s">
        <v>50</v>
      </c>
      <c r="Y3848">
        <v>1</v>
      </c>
      <c r="Z3848" t="s">
        <v>51</v>
      </c>
      <c r="AA3848">
        <v>1</v>
      </c>
      <c r="AB3848" s="3">
        <v>45587</v>
      </c>
      <c r="AC3848">
        <f>VLOOKUP(D3848,[1]tablaBarrios!A:C,2,FALSE)</f>
        <v>7.1520000000000001</v>
      </c>
      <c r="AD3848">
        <f>VLOOKUP(D3848,[1]tablaBarrios!A:C,3,FALSE)</f>
        <v>-73.136099999999999</v>
      </c>
    </row>
    <row r="3849" spans="1:30" x14ac:dyDescent="0.25">
      <c r="A3849">
        <v>3848</v>
      </c>
      <c r="B3849" t="s">
        <v>42</v>
      </c>
      <c r="C3849" t="s">
        <v>14</v>
      </c>
      <c r="D3849" t="s">
        <v>158</v>
      </c>
      <c r="E3849" s="1">
        <v>45587</v>
      </c>
      <c r="F3849" s="2">
        <v>0.58333333333333337</v>
      </c>
      <c r="G3849">
        <v>39</v>
      </c>
      <c r="H3849" t="s">
        <v>28</v>
      </c>
      <c r="I3849" t="s">
        <v>4</v>
      </c>
      <c r="J3849" t="s">
        <v>5</v>
      </c>
      <c r="K3849" t="s">
        <v>44</v>
      </c>
      <c r="L3849" t="s">
        <v>45</v>
      </c>
      <c r="M3849" t="s">
        <v>46</v>
      </c>
      <c r="N3849" t="s">
        <v>53</v>
      </c>
      <c r="O3849">
        <v>7</v>
      </c>
      <c r="P3849">
        <v>2024</v>
      </c>
      <c r="Q3849">
        <v>10</v>
      </c>
      <c r="R3849">
        <v>22</v>
      </c>
      <c r="S3849" t="s">
        <v>48</v>
      </c>
      <c r="T3849" t="s">
        <v>49</v>
      </c>
      <c r="U3849">
        <v>14</v>
      </c>
      <c r="V3849" t="s">
        <v>95</v>
      </c>
      <c r="W3849">
        <v>2</v>
      </c>
      <c r="X3849" t="s">
        <v>50</v>
      </c>
      <c r="Y3849">
        <v>1</v>
      </c>
      <c r="Z3849" t="s">
        <v>51</v>
      </c>
      <c r="AA3849">
        <v>1</v>
      </c>
      <c r="AB3849" s="3">
        <v>45587.583333333336</v>
      </c>
      <c r="AC3849">
        <f>VLOOKUP(D3849,[1]tablaBarrios!A:C,2,FALSE)</f>
        <v>7.1538000000000004</v>
      </c>
      <c r="AD3849">
        <f>VLOOKUP(D3849,[1]tablaBarrios!A:C,3,FALSE)</f>
        <v>-73.131600000000006</v>
      </c>
    </row>
    <row r="3850" spans="1:30" x14ac:dyDescent="0.25">
      <c r="A3850">
        <v>3849</v>
      </c>
      <c r="B3850" t="s">
        <v>42</v>
      </c>
      <c r="C3850" t="s">
        <v>1</v>
      </c>
      <c r="D3850" t="s">
        <v>320</v>
      </c>
      <c r="E3850" s="1">
        <v>45587</v>
      </c>
      <c r="F3850" s="2">
        <v>0.75</v>
      </c>
      <c r="G3850">
        <v>9</v>
      </c>
      <c r="H3850" t="s">
        <v>3</v>
      </c>
      <c r="I3850" t="s">
        <v>4</v>
      </c>
      <c r="J3850" t="s">
        <v>5</v>
      </c>
      <c r="K3850" t="s">
        <v>6</v>
      </c>
      <c r="L3850" t="s">
        <v>45</v>
      </c>
      <c r="M3850" t="s">
        <v>46</v>
      </c>
      <c r="N3850" s="5">
        <v>45905</v>
      </c>
      <c r="O3850">
        <v>1</v>
      </c>
      <c r="P3850">
        <v>2024</v>
      </c>
      <c r="Q3850">
        <v>10</v>
      </c>
      <c r="R3850">
        <v>22</v>
      </c>
      <c r="S3850" t="s">
        <v>137</v>
      </c>
      <c r="T3850" t="s">
        <v>49</v>
      </c>
      <c r="U3850">
        <v>18</v>
      </c>
      <c r="V3850" t="s">
        <v>95</v>
      </c>
      <c r="W3850">
        <v>2</v>
      </c>
      <c r="X3850" t="s">
        <v>20</v>
      </c>
      <c r="Y3850">
        <v>2</v>
      </c>
      <c r="Z3850" t="s">
        <v>21</v>
      </c>
      <c r="AA3850">
        <v>1</v>
      </c>
      <c r="AB3850" s="3">
        <v>45587.75</v>
      </c>
      <c r="AC3850">
        <f>VLOOKUP(D3850,[1]tablaBarrios!A:C,2,FALSE)</f>
        <v>7.1253900000000003</v>
      </c>
      <c r="AD3850">
        <f>VLOOKUP(D3850,[1]tablaBarrios!A:C,3,FALSE)</f>
        <v>-73.119799999999998</v>
      </c>
    </row>
    <row r="3851" spans="1:30" x14ac:dyDescent="0.25">
      <c r="A3851">
        <v>3850</v>
      </c>
      <c r="B3851" t="s">
        <v>42</v>
      </c>
      <c r="C3851" t="s">
        <v>1</v>
      </c>
      <c r="D3851" t="s">
        <v>415</v>
      </c>
      <c r="E3851" s="1">
        <v>45587</v>
      </c>
      <c r="F3851" s="2">
        <v>4.1666666666666664E-2</v>
      </c>
      <c r="G3851">
        <v>40</v>
      </c>
      <c r="H3851" t="s">
        <v>28</v>
      </c>
      <c r="I3851" t="s">
        <v>4</v>
      </c>
      <c r="J3851" t="s">
        <v>5</v>
      </c>
      <c r="K3851" t="s">
        <v>6</v>
      </c>
      <c r="L3851" t="s">
        <v>45</v>
      </c>
      <c r="M3851" t="s">
        <v>46</v>
      </c>
      <c r="N3851" t="s">
        <v>176</v>
      </c>
      <c r="O3851">
        <v>8</v>
      </c>
      <c r="P3851">
        <v>2024</v>
      </c>
      <c r="Q3851">
        <v>10</v>
      </c>
      <c r="R3851">
        <v>22</v>
      </c>
      <c r="S3851" t="s">
        <v>19</v>
      </c>
      <c r="T3851" t="s">
        <v>49</v>
      </c>
      <c r="U3851">
        <v>1</v>
      </c>
      <c r="V3851" t="s">
        <v>95</v>
      </c>
      <c r="W3851">
        <v>2</v>
      </c>
      <c r="X3851" t="s">
        <v>20</v>
      </c>
      <c r="Y3851">
        <v>2</v>
      </c>
      <c r="Z3851" t="s">
        <v>21</v>
      </c>
      <c r="AA3851">
        <v>1</v>
      </c>
      <c r="AB3851" s="3">
        <v>45587.041666666664</v>
      </c>
      <c r="AC3851">
        <f>VLOOKUP(D3851,[1]tablaBarrios!A:C,2,FALSE)</f>
        <v>7.1253900000000003</v>
      </c>
      <c r="AD3851">
        <f>VLOOKUP(D3851,[1]tablaBarrios!A:C,3,FALSE)</f>
        <v>-73.119799999999998</v>
      </c>
    </row>
    <row r="3852" spans="1:30" x14ac:dyDescent="0.25">
      <c r="A3852">
        <v>3851</v>
      </c>
      <c r="B3852" t="s">
        <v>42</v>
      </c>
      <c r="C3852" t="s">
        <v>1</v>
      </c>
      <c r="D3852" t="s">
        <v>166</v>
      </c>
      <c r="E3852" s="1">
        <v>45587</v>
      </c>
      <c r="F3852" s="2">
        <v>0.41666666666666669</v>
      </c>
      <c r="G3852">
        <v>51</v>
      </c>
      <c r="H3852" t="s">
        <v>28</v>
      </c>
      <c r="I3852" t="s">
        <v>4</v>
      </c>
      <c r="J3852" t="s">
        <v>5</v>
      </c>
      <c r="K3852" t="s">
        <v>44</v>
      </c>
      <c r="L3852" t="s">
        <v>45</v>
      </c>
      <c r="M3852" t="s">
        <v>46</v>
      </c>
      <c r="N3852" t="s">
        <v>201</v>
      </c>
      <c r="O3852">
        <v>10</v>
      </c>
      <c r="P3852">
        <v>2024</v>
      </c>
      <c r="Q3852">
        <v>10</v>
      </c>
      <c r="R3852">
        <v>22</v>
      </c>
      <c r="S3852" t="s">
        <v>76</v>
      </c>
      <c r="T3852" t="s">
        <v>49</v>
      </c>
      <c r="U3852">
        <v>10</v>
      </c>
      <c r="V3852" t="s">
        <v>95</v>
      </c>
      <c r="W3852">
        <v>2</v>
      </c>
      <c r="X3852" t="s">
        <v>110</v>
      </c>
      <c r="Y3852">
        <v>17</v>
      </c>
      <c r="Z3852" t="s">
        <v>111</v>
      </c>
      <c r="AA3852">
        <v>1</v>
      </c>
      <c r="AB3852" s="3">
        <v>45587.416666666664</v>
      </c>
      <c r="AC3852">
        <f>VLOOKUP(D3852,[1]tablaBarrios!A:C,2,FALSE)</f>
        <v>7.1154000000000002</v>
      </c>
      <c r="AD3852">
        <f>VLOOKUP(D3852,[1]tablaBarrios!A:C,3,FALSE)</f>
        <v>-73.122299999999996</v>
      </c>
    </row>
    <row r="3853" spans="1:30" x14ac:dyDescent="0.25">
      <c r="A3853">
        <v>3852</v>
      </c>
      <c r="B3853" t="s">
        <v>42</v>
      </c>
      <c r="C3853" t="s">
        <v>1</v>
      </c>
      <c r="D3853" t="s">
        <v>107</v>
      </c>
      <c r="E3853" s="1">
        <v>45587</v>
      </c>
      <c r="F3853" s="2">
        <v>0.95833333333333337</v>
      </c>
      <c r="G3853">
        <v>27</v>
      </c>
      <c r="H3853" t="s">
        <v>28</v>
      </c>
      <c r="I3853" t="s">
        <v>4</v>
      </c>
      <c r="J3853" t="s">
        <v>5</v>
      </c>
      <c r="K3853" t="s">
        <v>6</v>
      </c>
      <c r="L3853" t="s">
        <v>45</v>
      </c>
      <c r="M3853" t="s">
        <v>46</v>
      </c>
      <c r="N3853" t="s">
        <v>47</v>
      </c>
      <c r="O3853">
        <v>5</v>
      </c>
      <c r="P3853">
        <v>2024</v>
      </c>
      <c r="Q3853">
        <v>10</v>
      </c>
      <c r="R3853">
        <v>22</v>
      </c>
      <c r="S3853" t="s">
        <v>125</v>
      </c>
      <c r="T3853" t="s">
        <v>49</v>
      </c>
      <c r="U3853">
        <v>23</v>
      </c>
      <c r="V3853" t="s">
        <v>95</v>
      </c>
      <c r="W3853">
        <v>2</v>
      </c>
      <c r="X3853" t="s">
        <v>110</v>
      </c>
      <c r="Y3853">
        <v>17</v>
      </c>
      <c r="Z3853" t="s">
        <v>111</v>
      </c>
      <c r="AA3853">
        <v>1</v>
      </c>
      <c r="AB3853" s="3">
        <v>45587.958333333336</v>
      </c>
      <c r="AC3853">
        <f>VLOOKUP(D3853,[1]tablaBarrios!A:C,2,FALSE)</f>
        <v>7.0898300000000001</v>
      </c>
      <c r="AD3853">
        <f>VLOOKUP(D3853,[1]tablaBarrios!A:C,3,FALSE)</f>
        <v>-73.134330000000006</v>
      </c>
    </row>
    <row r="3854" spans="1:30" x14ac:dyDescent="0.25">
      <c r="A3854">
        <v>3853</v>
      </c>
      <c r="B3854" t="s">
        <v>106</v>
      </c>
      <c r="C3854" t="s">
        <v>14</v>
      </c>
      <c r="D3854" t="s">
        <v>27</v>
      </c>
      <c r="E3854" s="1">
        <v>45587</v>
      </c>
      <c r="F3854" s="2">
        <v>0.625</v>
      </c>
      <c r="G3854">
        <v>-89</v>
      </c>
      <c r="H3854" t="s">
        <v>4</v>
      </c>
      <c r="I3854" t="s">
        <v>4</v>
      </c>
      <c r="J3854" t="s">
        <v>5</v>
      </c>
      <c r="K3854" t="s">
        <v>203</v>
      </c>
      <c r="L3854" t="s">
        <v>70</v>
      </c>
      <c r="M3854" t="s">
        <v>109</v>
      </c>
      <c r="N3854" t="s">
        <v>4</v>
      </c>
      <c r="O3854">
        <v>18</v>
      </c>
      <c r="P3854">
        <v>2024</v>
      </c>
      <c r="Q3854">
        <v>10</v>
      </c>
      <c r="R3854">
        <v>22</v>
      </c>
      <c r="S3854" t="s">
        <v>9</v>
      </c>
      <c r="T3854" t="s">
        <v>73</v>
      </c>
      <c r="U3854">
        <v>15</v>
      </c>
      <c r="V3854" t="s">
        <v>95</v>
      </c>
      <c r="W3854">
        <v>2</v>
      </c>
      <c r="X3854" t="s">
        <v>34</v>
      </c>
      <c r="Y3854">
        <v>6</v>
      </c>
      <c r="Z3854" t="s">
        <v>27</v>
      </c>
      <c r="AA3854">
        <v>1</v>
      </c>
      <c r="AB3854" s="3">
        <v>45587.625</v>
      </c>
      <c r="AC3854">
        <f>VLOOKUP(D3854,[1]tablaBarrios!A:C,2,FALSE)</f>
        <v>7.1181999999999999</v>
      </c>
      <c r="AD3854">
        <f>VLOOKUP(D3854,[1]tablaBarrios!A:C,3,FALSE)</f>
        <v>-73.123500000000007</v>
      </c>
    </row>
    <row r="3855" spans="1:30" x14ac:dyDescent="0.25">
      <c r="A3855">
        <v>3854</v>
      </c>
      <c r="B3855" t="s">
        <v>106</v>
      </c>
      <c r="C3855" t="s">
        <v>14</v>
      </c>
      <c r="D3855" t="s">
        <v>58</v>
      </c>
      <c r="E3855" s="1">
        <v>45587</v>
      </c>
      <c r="F3855" s="2">
        <v>0.625</v>
      </c>
      <c r="G3855">
        <v>-89</v>
      </c>
      <c r="H3855" t="s">
        <v>4</v>
      </c>
      <c r="I3855" t="s">
        <v>4</v>
      </c>
      <c r="J3855" t="s">
        <v>5</v>
      </c>
      <c r="K3855" t="s">
        <v>327</v>
      </c>
      <c r="L3855" t="s">
        <v>70</v>
      </c>
      <c r="M3855" t="s">
        <v>109</v>
      </c>
      <c r="N3855" t="s">
        <v>4</v>
      </c>
      <c r="O3855">
        <v>18</v>
      </c>
      <c r="P3855">
        <v>2024</v>
      </c>
      <c r="Q3855">
        <v>10</v>
      </c>
      <c r="R3855">
        <v>22</v>
      </c>
      <c r="S3855" t="s">
        <v>9</v>
      </c>
      <c r="T3855" t="s">
        <v>73</v>
      </c>
      <c r="U3855">
        <v>15</v>
      </c>
      <c r="V3855" t="s">
        <v>95</v>
      </c>
      <c r="W3855">
        <v>2</v>
      </c>
      <c r="X3855" t="s">
        <v>60</v>
      </c>
      <c r="Y3855">
        <v>13</v>
      </c>
      <c r="Z3855" t="s">
        <v>61</v>
      </c>
      <c r="AA3855">
        <v>1</v>
      </c>
      <c r="AB3855" s="3">
        <v>45587.625</v>
      </c>
      <c r="AC3855">
        <f>VLOOKUP(D3855,[1]tablaBarrios!A:C,2,FALSE)</f>
        <v>7.1326000000000001</v>
      </c>
      <c r="AD3855">
        <f>VLOOKUP(D3855,[1]tablaBarrios!A:C,3,FALSE)</f>
        <v>-73.117400000000004</v>
      </c>
    </row>
    <row r="3856" spans="1:30" x14ac:dyDescent="0.25">
      <c r="A3856">
        <v>3855</v>
      </c>
      <c r="B3856" t="s">
        <v>106</v>
      </c>
      <c r="C3856" t="s">
        <v>88</v>
      </c>
      <c r="D3856" t="s">
        <v>58</v>
      </c>
      <c r="E3856" s="1">
        <v>45587</v>
      </c>
      <c r="F3856" s="2">
        <v>0.75</v>
      </c>
      <c r="G3856">
        <v>-89</v>
      </c>
      <c r="H3856" t="s">
        <v>4</v>
      </c>
      <c r="I3856" t="s">
        <v>4</v>
      </c>
      <c r="J3856" t="s">
        <v>5</v>
      </c>
      <c r="K3856" t="s">
        <v>108</v>
      </c>
      <c r="L3856" t="s">
        <v>70</v>
      </c>
      <c r="M3856" t="s">
        <v>109</v>
      </c>
      <c r="N3856" t="s">
        <v>4</v>
      </c>
      <c r="O3856">
        <v>18</v>
      </c>
      <c r="P3856">
        <v>2024</v>
      </c>
      <c r="Q3856">
        <v>10</v>
      </c>
      <c r="R3856">
        <v>22</v>
      </c>
      <c r="S3856" t="s">
        <v>137</v>
      </c>
      <c r="T3856" t="s">
        <v>73</v>
      </c>
      <c r="U3856">
        <v>18</v>
      </c>
      <c r="V3856" t="s">
        <v>95</v>
      </c>
      <c r="W3856">
        <v>2</v>
      </c>
      <c r="X3856" t="s">
        <v>60</v>
      </c>
      <c r="Y3856">
        <v>13</v>
      </c>
      <c r="Z3856" t="s">
        <v>61</v>
      </c>
      <c r="AA3856">
        <v>1</v>
      </c>
      <c r="AB3856" s="3">
        <v>45587.75</v>
      </c>
      <c r="AC3856">
        <f>VLOOKUP(D3856,[1]tablaBarrios!A:C,2,FALSE)</f>
        <v>7.1326000000000001</v>
      </c>
      <c r="AD3856">
        <f>VLOOKUP(D3856,[1]tablaBarrios!A:C,3,FALSE)</f>
        <v>-73.117400000000004</v>
      </c>
    </row>
    <row r="3857" spans="1:30" x14ac:dyDescent="0.25">
      <c r="A3857">
        <v>3856</v>
      </c>
      <c r="B3857" t="s">
        <v>106</v>
      </c>
      <c r="C3857" t="s">
        <v>188</v>
      </c>
      <c r="D3857" t="s">
        <v>99</v>
      </c>
      <c r="E3857" s="1">
        <v>45587</v>
      </c>
      <c r="F3857" s="2">
        <v>0.375</v>
      </c>
      <c r="G3857">
        <v>-89</v>
      </c>
      <c r="H3857" t="s">
        <v>4</v>
      </c>
      <c r="I3857" t="s">
        <v>4</v>
      </c>
      <c r="J3857" t="s">
        <v>5</v>
      </c>
      <c r="K3857" t="s">
        <v>6</v>
      </c>
      <c r="L3857" t="s">
        <v>70</v>
      </c>
      <c r="M3857" t="s">
        <v>109</v>
      </c>
      <c r="N3857" t="s">
        <v>4</v>
      </c>
      <c r="O3857">
        <v>18</v>
      </c>
      <c r="P3857">
        <v>2024</v>
      </c>
      <c r="Q3857">
        <v>10</v>
      </c>
      <c r="R3857">
        <v>22</v>
      </c>
      <c r="S3857" t="s">
        <v>40</v>
      </c>
      <c r="T3857" t="s">
        <v>73</v>
      </c>
      <c r="U3857">
        <v>9</v>
      </c>
      <c r="V3857" t="s">
        <v>95</v>
      </c>
      <c r="W3857">
        <v>2</v>
      </c>
      <c r="X3857" t="s">
        <v>41</v>
      </c>
      <c r="Y3857">
        <v>3</v>
      </c>
      <c r="Z3857" t="s">
        <v>36</v>
      </c>
      <c r="AA3857">
        <v>1</v>
      </c>
      <c r="AB3857" s="3">
        <v>45587.375</v>
      </c>
      <c r="AC3857">
        <f>VLOOKUP(D3857,[1]tablaBarrios!A:C,2,FALSE)</f>
        <v>7.1559999999999997</v>
      </c>
      <c r="AD3857">
        <f>VLOOKUP(D3857,[1]tablaBarrios!A:C,3,FALSE)</f>
        <v>-73.085999999999999</v>
      </c>
    </row>
    <row r="3858" spans="1:30" x14ac:dyDescent="0.25">
      <c r="A3858">
        <v>3857</v>
      </c>
      <c r="B3858" t="s">
        <v>68</v>
      </c>
      <c r="C3858" t="s">
        <v>88</v>
      </c>
      <c r="D3858" t="s">
        <v>131</v>
      </c>
      <c r="E3858" s="1">
        <v>45587</v>
      </c>
      <c r="F3858" s="2">
        <v>0.75</v>
      </c>
      <c r="G3858">
        <v>-89</v>
      </c>
      <c r="H3858" t="s">
        <v>3</v>
      </c>
      <c r="I3858" t="s">
        <v>4</v>
      </c>
      <c r="J3858" t="s">
        <v>5</v>
      </c>
      <c r="K3858" t="s">
        <v>6</v>
      </c>
      <c r="L3858" t="s">
        <v>70</v>
      </c>
      <c r="M3858" t="s">
        <v>71</v>
      </c>
      <c r="N3858" t="s">
        <v>4</v>
      </c>
      <c r="O3858">
        <v>18</v>
      </c>
      <c r="P3858">
        <v>2024</v>
      </c>
      <c r="Q3858">
        <v>10</v>
      </c>
      <c r="R3858">
        <v>22</v>
      </c>
      <c r="S3858" t="s">
        <v>137</v>
      </c>
      <c r="T3858" t="s">
        <v>73</v>
      </c>
      <c r="U3858">
        <v>18</v>
      </c>
      <c r="V3858" t="s">
        <v>95</v>
      </c>
      <c r="W3858">
        <v>2</v>
      </c>
      <c r="X3858" t="s">
        <v>24</v>
      </c>
      <c r="Y3858">
        <v>5</v>
      </c>
      <c r="Z3858" t="s">
        <v>25</v>
      </c>
      <c r="AA3858">
        <v>1</v>
      </c>
      <c r="AB3858" s="3">
        <v>45587.75</v>
      </c>
      <c r="AC3858">
        <f>VLOOKUP(D3858,[1]tablaBarrios!A:C,2,FALSE)</f>
        <v>7.1844999999999999</v>
      </c>
      <c r="AD3858">
        <f>VLOOKUP(D3858,[1]tablaBarrios!A:C,3,FALSE)</f>
        <v>-73.057500000000005</v>
      </c>
    </row>
    <row r="3859" spans="1:30" x14ac:dyDescent="0.25">
      <c r="A3859">
        <v>3858</v>
      </c>
      <c r="B3859" t="s">
        <v>68</v>
      </c>
      <c r="C3859" t="s">
        <v>14</v>
      </c>
      <c r="D3859" t="s">
        <v>153</v>
      </c>
      <c r="E3859" s="1">
        <v>45587</v>
      </c>
      <c r="F3859" s="2">
        <v>0</v>
      </c>
      <c r="G3859">
        <v>-89</v>
      </c>
      <c r="H3859" t="s">
        <v>28</v>
      </c>
      <c r="I3859" t="s">
        <v>4</v>
      </c>
      <c r="J3859" t="s">
        <v>5</v>
      </c>
      <c r="K3859" t="s">
        <v>6</v>
      </c>
      <c r="L3859" t="s">
        <v>70</v>
      </c>
      <c r="M3859" t="s">
        <v>71</v>
      </c>
      <c r="N3859" t="s">
        <v>4</v>
      </c>
      <c r="O3859">
        <v>18</v>
      </c>
      <c r="P3859">
        <v>2024</v>
      </c>
      <c r="Q3859">
        <v>10</v>
      </c>
      <c r="R3859">
        <v>22</v>
      </c>
      <c r="S3859" t="s">
        <v>32</v>
      </c>
      <c r="T3859" t="s">
        <v>73</v>
      </c>
      <c r="U3859">
        <v>0</v>
      </c>
      <c r="V3859" t="s">
        <v>95</v>
      </c>
      <c r="W3859">
        <v>2</v>
      </c>
      <c r="X3859" t="s">
        <v>84</v>
      </c>
      <c r="Y3859">
        <v>4</v>
      </c>
      <c r="Z3859" t="s">
        <v>85</v>
      </c>
      <c r="AA3859">
        <v>1</v>
      </c>
      <c r="AB3859" s="3">
        <v>45587</v>
      </c>
      <c r="AC3859">
        <f>VLOOKUP(D3859,[1]tablaBarrios!A:C,2,FALSE)</f>
        <v>7.1695000000000002</v>
      </c>
      <c r="AD3859">
        <f>VLOOKUP(D3859,[1]tablaBarrios!A:C,3,FALSE)</f>
        <v>-73.072500000000005</v>
      </c>
    </row>
    <row r="3860" spans="1:30" x14ac:dyDescent="0.25">
      <c r="A3860">
        <v>3859</v>
      </c>
      <c r="B3860" t="s">
        <v>68</v>
      </c>
      <c r="C3860" t="s">
        <v>14</v>
      </c>
      <c r="D3860" t="s">
        <v>149</v>
      </c>
      <c r="E3860" s="1">
        <v>45587</v>
      </c>
      <c r="F3860" s="2">
        <v>0</v>
      </c>
      <c r="G3860">
        <v>-89</v>
      </c>
      <c r="H3860" t="s">
        <v>3</v>
      </c>
      <c r="I3860" t="s">
        <v>4</v>
      </c>
      <c r="J3860" t="s">
        <v>5</v>
      </c>
      <c r="K3860" t="s">
        <v>6</v>
      </c>
      <c r="L3860" t="s">
        <v>70</v>
      </c>
      <c r="M3860" t="s">
        <v>71</v>
      </c>
      <c r="N3860" t="s">
        <v>4</v>
      </c>
      <c r="O3860">
        <v>18</v>
      </c>
      <c r="P3860">
        <v>2024</v>
      </c>
      <c r="Q3860">
        <v>10</v>
      </c>
      <c r="R3860">
        <v>22</v>
      </c>
      <c r="S3860" t="s">
        <v>32</v>
      </c>
      <c r="T3860" t="s">
        <v>73</v>
      </c>
      <c r="U3860">
        <v>0</v>
      </c>
      <c r="V3860" t="s">
        <v>95</v>
      </c>
      <c r="W3860">
        <v>2</v>
      </c>
      <c r="X3860" t="s">
        <v>41</v>
      </c>
      <c r="Y3860">
        <v>3</v>
      </c>
      <c r="Z3860" t="s">
        <v>36</v>
      </c>
      <c r="AA3860">
        <v>1</v>
      </c>
      <c r="AB3860" s="3">
        <v>45587</v>
      </c>
      <c r="AC3860">
        <f>VLOOKUP(D3860,[1]tablaBarrios!A:C,2,FALSE)</f>
        <v>7.1405000000000003</v>
      </c>
      <c r="AD3860">
        <f>VLOOKUP(D3860,[1]tablaBarrios!A:C,3,FALSE)</f>
        <v>-73.120199999999997</v>
      </c>
    </row>
    <row r="3861" spans="1:30" x14ac:dyDescent="0.25">
      <c r="A3861">
        <v>3860</v>
      </c>
      <c r="B3861" t="s">
        <v>68</v>
      </c>
      <c r="C3861" t="s">
        <v>14</v>
      </c>
      <c r="D3861" t="s">
        <v>36</v>
      </c>
      <c r="E3861" s="1">
        <v>45587</v>
      </c>
      <c r="F3861" s="2">
        <v>0.79166666666666663</v>
      </c>
      <c r="G3861">
        <v>-89</v>
      </c>
      <c r="H3861" t="s">
        <v>3</v>
      </c>
      <c r="I3861" t="s">
        <v>4</v>
      </c>
      <c r="J3861" t="s">
        <v>5</v>
      </c>
      <c r="K3861" t="s">
        <v>6</v>
      </c>
      <c r="L3861" t="s">
        <v>70</v>
      </c>
      <c r="M3861" t="s">
        <v>71</v>
      </c>
      <c r="N3861" t="s">
        <v>4</v>
      </c>
      <c r="O3861">
        <v>18</v>
      </c>
      <c r="P3861">
        <v>2024</v>
      </c>
      <c r="Q3861">
        <v>10</v>
      </c>
      <c r="R3861">
        <v>22</v>
      </c>
      <c r="S3861" t="s">
        <v>54</v>
      </c>
      <c r="T3861" t="s">
        <v>73</v>
      </c>
      <c r="U3861">
        <v>19</v>
      </c>
      <c r="V3861" t="s">
        <v>95</v>
      </c>
      <c r="W3861">
        <v>2</v>
      </c>
      <c r="X3861" t="s">
        <v>41</v>
      </c>
      <c r="Y3861">
        <v>3</v>
      </c>
      <c r="Z3861" t="s">
        <v>36</v>
      </c>
      <c r="AA3861">
        <v>1</v>
      </c>
      <c r="AB3861" s="3">
        <v>45587.791666666664</v>
      </c>
      <c r="AC3861">
        <f>VLOOKUP(D3861,[1]tablaBarrios!A:C,2,FALSE)</f>
        <v>7.1327999999999996</v>
      </c>
      <c r="AD3861">
        <f>VLOOKUP(D3861,[1]tablaBarrios!A:C,3,FALSE)</f>
        <v>-73.123500000000007</v>
      </c>
    </row>
    <row r="3862" spans="1:30" x14ac:dyDescent="0.25">
      <c r="A3862">
        <v>3861</v>
      </c>
      <c r="B3862" t="s">
        <v>74</v>
      </c>
      <c r="C3862" t="s">
        <v>14</v>
      </c>
      <c r="D3862" t="s">
        <v>262</v>
      </c>
      <c r="E3862" s="1">
        <v>45587</v>
      </c>
      <c r="F3862" s="2">
        <v>0.375</v>
      </c>
      <c r="G3862">
        <v>-89</v>
      </c>
      <c r="H3862" t="s">
        <v>28</v>
      </c>
      <c r="I3862" t="s">
        <v>4</v>
      </c>
      <c r="J3862" t="s">
        <v>5</v>
      </c>
      <c r="K3862" t="s">
        <v>6</v>
      </c>
      <c r="L3862" t="s">
        <v>70</v>
      </c>
      <c r="M3862" t="s">
        <v>75</v>
      </c>
      <c r="N3862" t="s">
        <v>4</v>
      </c>
      <c r="O3862">
        <v>18</v>
      </c>
      <c r="P3862">
        <v>2024</v>
      </c>
      <c r="Q3862">
        <v>10</v>
      </c>
      <c r="R3862">
        <v>22</v>
      </c>
      <c r="S3862" t="s">
        <v>40</v>
      </c>
      <c r="T3862" t="s">
        <v>73</v>
      </c>
      <c r="U3862">
        <v>9</v>
      </c>
      <c r="V3862" t="s">
        <v>95</v>
      </c>
      <c r="W3862">
        <v>2</v>
      </c>
      <c r="X3862" t="s">
        <v>60</v>
      </c>
      <c r="Y3862">
        <v>13</v>
      </c>
      <c r="Z3862" t="s">
        <v>61</v>
      </c>
      <c r="AA3862">
        <v>1</v>
      </c>
      <c r="AB3862" s="3">
        <v>45587.375</v>
      </c>
      <c r="AC3862">
        <f>VLOOKUP(D3862,[1]tablaBarrios!A:C,2,FALSE)</f>
        <v>7.1238900000000003</v>
      </c>
      <c r="AD3862">
        <f>VLOOKUP(D3862,[1]tablaBarrios!A:C,3,FALSE)</f>
        <v>-73.110680000000002</v>
      </c>
    </row>
    <row r="3863" spans="1:30" x14ac:dyDescent="0.25">
      <c r="A3863">
        <v>3862</v>
      </c>
      <c r="B3863" t="s">
        <v>74</v>
      </c>
      <c r="C3863" t="s">
        <v>77</v>
      </c>
      <c r="D3863" t="s">
        <v>120</v>
      </c>
      <c r="E3863" s="1">
        <v>45587</v>
      </c>
      <c r="F3863" s="2">
        <v>0.58333333333333337</v>
      </c>
      <c r="G3863">
        <v>-89</v>
      </c>
      <c r="H3863" t="s">
        <v>3</v>
      </c>
      <c r="I3863" t="s">
        <v>4</v>
      </c>
      <c r="J3863" t="s">
        <v>5</v>
      </c>
      <c r="K3863" t="s">
        <v>6</v>
      </c>
      <c r="L3863" t="s">
        <v>70</v>
      </c>
      <c r="M3863" t="s">
        <v>75</v>
      </c>
      <c r="N3863" t="s">
        <v>4</v>
      </c>
      <c r="O3863">
        <v>18</v>
      </c>
      <c r="P3863">
        <v>2024</v>
      </c>
      <c r="Q3863">
        <v>10</v>
      </c>
      <c r="R3863">
        <v>22</v>
      </c>
      <c r="S3863" t="s">
        <v>48</v>
      </c>
      <c r="T3863" t="s">
        <v>73</v>
      </c>
      <c r="U3863">
        <v>14</v>
      </c>
      <c r="V3863" t="s">
        <v>95</v>
      </c>
      <c r="W3863">
        <v>2</v>
      </c>
      <c r="X3863" t="s">
        <v>60</v>
      </c>
      <c r="Y3863">
        <v>13</v>
      </c>
      <c r="Z3863" t="s">
        <v>61</v>
      </c>
      <c r="AA3863">
        <v>1</v>
      </c>
      <c r="AB3863" s="3">
        <v>45587.583333333336</v>
      </c>
      <c r="AC3863">
        <f>VLOOKUP(D3863,[1]tablaBarrios!A:C,2,FALSE)</f>
        <v>7.1207000000000003</v>
      </c>
      <c r="AD3863">
        <f>VLOOKUP(D3863,[1]tablaBarrios!A:C,3,FALSE)</f>
        <v>-73.125600000000006</v>
      </c>
    </row>
    <row r="3864" spans="1:30" x14ac:dyDescent="0.25">
      <c r="A3864">
        <v>3863</v>
      </c>
      <c r="B3864" t="s">
        <v>74</v>
      </c>
      <c r="C3864" t="s">
        <v>14</v>
      </c>
      <c r="D3864" t="s">
        <v>2</v>
      </c>
      <c r="E3864" s="1">
        <v>45587</v>
      </c>
      <c r="F3864" s="2">
        <v>0.45833333333333331</v>
      </c>
      <c r="G3864">
        <v>-89</v>
      </c>
      <c r="H3864" t="s">
        <v>3</v>
      </c>
      <c r="I3864" t="s">
        <v>4</v>
      </c>
      <c r="J3864" t="s">
        <v>5</v>
      </c>
      <c r="K3864" t="s">
        <v>6</v>
      </c>
      <c r="L3864" t="s">
        <v>70</v>
      </c>
      <c r="M3864" t="s">
        <v>75</v>
      </c>
      <c r="N3864" t="s">
        <v>4</v>
      </c>
      <c r="O3864">
        <v>18</v>
      </c>
      <c r="P3864">
        <v>2024</v>
      </c>
      <c r="Q3864">
        <v>10</v>
      </c>
      <c r="R3864">
        <v>22</v>
      </c>
      <c r="S3864" t="s">
        <v>80</v>
      </c>
      <c r="T3864" t="s">
        <v>73</v>
      </c>
      <c r="U3864">
        <v>11</v>
      </c>
      <c r="V3864" t="s">
        <v>95</v>
      </c>
      <c r="W3864">
        <v>2</v>
      </c>
      <c r="X3864" t="s">
        <v>12</v>
      </c>
      <c r="Y3864">
        <v>15</v>
      </c>
      <c r="Z3864" t="s">
        <v>2</v>
      </c>
      <c r="AA3864">
        <v>1</v>
      </c>
      <c r="AB3864" s="3">
        <v>45587.458333333336</v>
      </c>
      <c r="AC3864">
        <f>VLOOKUP(D3864,[1]tablaBarrios!A:C,2,FALSE)</f>
        <v>7.1189999999999998</v>
      </c>
      <c r="AD3864">
        <f>VLOOKUP(D3864,[1]tablaBarrios!A:C,3,FALSE)</f>
        <v>-73.122</v>
      </c>
    </row>
    <row r="3865" spans="1:30" x14ac:dyDescent="0.25">
      <c r="A3865">
        <v>3864</v>
      </c>
      <c r="B3865" t="s">
        <v>74</v>
      </c>
      <c r="C3865" t="s">
        <v>77</v>
      </c>
      <c r="D3865" t="s">
        <v>2</v>
      </c>
      <c r="E3865" s="1">
        <v>45587</v>
      </c>
      <c r="F3865" s="2">
        <v>0.79166666666666663</v>
      </c>
      <c r="G3865">
        <v>-89</v>
      </c>
      <c r="H3865" t="s">
        <v>3</v>
      </c>
      <c r="I3865" t="s">
        <v>4</v>
      </c>
      <c r="J3865" t="s">
        <v>82</v>
      </c>
      <c r="K3865" t="s">
        <v>6</v>
      </c>
      <c r="L3865" t="s">
        <v>70</v>
      </c>
      <c r="M3865" t="s">
        <v>75</v>
      </c>
      <c r="N3865" t="s">
        <v>4</v>
      </c>
      <c r="O3865">
        <v>18</v>
      </c>
      <c r="P3865">
        <v>2024</v>
      </c>
      <c r="Q3865">
        <v>10</v>
      </c>
      <c r="R3865">
        <v>22</v>
      </c>
      <c r="S3865" t="s">
        <v>54</v>
      </c>
      <c r="T3865" t="s">
        <v>73</v>
      </c>
      <c r="U3865">
        <v>19</v>
      </c>
      <c r="V3865" t="s">
        <v>95</v>
      </c>
      <c r="W3865">
        <v>2</v>
      </c>
      <c r="X3865" t="s">
        <v>12</v>
      </c>
      <c r="Y3865">
        <v>15</v>
      </c>
      <c r="Z3865" t="s">
        <v>2</v>
      </c>
      <c r="AA3865">
        <v>1</v>
      </c>
      <c r="AB3865" s="3">
        <v>45587.791666666664</v>
      </c>
      <c r="AC3865">
        <f>VLOOKUP(D3865,[1]tablaBarrios!A:C,2,FALSE)</f>
        <v>7.1189999999999998</v>
      </c>
      <c r="AD3865">
        <f>VLOOKUP(D3865,[1]tablaBarrios!A:C,3,FALSE)</f>
        <v>-73.122</v>
      </c>
    </row>
    <row r="3866" spans="1:30" x14ac:dyDescent="0.25">
      <c r="A3866">
        <v>3865</v>
      </c>
      <c r="B3866" t="s">
        <v>74</v>
      </c>
      <c r="C3866" t="s">
        <v>14</v>
      </c>
      <c r="D3866" t="s">
        <v>2</v>
      </c>
      <c r="E3866" s="1">
        <v>45587</v>
      </c>
      <c r="F3866" s="2">
        <v>0.625</v>
      </c>
      <c r="G3866">
        <v>-89</v>
      </c>
      <c r="H3866" t="s">
        <v>28</v>
      </c>
      <c r="I3866" t="s">
        <v>4</v>
      </c>
      <c r="J3866" t="s">
        <v>5</v>
      </c>
      <c r="K3866" t="s">
        <v>119</v>
      </c>
      <c r="L3866" t="s">
        <v>70</v>
      </c>
      <c r="M3866" t="s">
        <v>75</v>
      </c>
      <c r="N3866" t="s">
        <v>4</v>
      </c>
      <c r="O3866">
        <v>18</v>
      </c>
      <c r="P3866">
        <v>2024</v>
      </c>
      <c r="Q3866">
        <v>10</v>
      </c>
      <c r="R3866">
        <v>22</v>
      </c>
      <c r="S3866" t="s">
        <v>9</v>
      </c>
      <c r="T3866" t="s">
        <v>73</v>
      </c>
      <c r="U3866">
        <v>15</v>
      </c>
      <c r="V3866" t="s">
        <v>95</v>
      </c>
      <c r="W3866">
        <v>2</v>
      </c>
      <c r="X3866" t="s">
        <v>12</v>
      </c>
      <c r="Y3866">
        <v>15</v>
      </c>
      <c r="Z3866" t="s">
        <v>2</v>
      </c>
      <c r="AA3866">
        <v>1</v>
      </c>
      <c r="AB3866" s="3">
        <v>45587.625</v>
      </c>
      <c r="AC3866">
        <f>VLOOKUP(D3866,[1]tablaBarrios!A:C,2,FALSE)</f>
        <v>7.1189999999999998</v>
      </c>
      <c r="AD3866">
        <f>VLOOKUP(D3866,[1]tablaBarrios!A:C,3,FALSE)</f>
        <v>-73.122</v>
      </c>
    </row>
    <row r="3867" spans="1:30" x14ac:dyDescent="0.25">
      <c r="A3867">
        <v>3866</v>
      </c>
      <c r="B3867" t="s">
        <v>74</v>
      </c>
      <c r="C3867" t="s">
        <v>14</v>
      </c>
      <c r="D3867" t="s">
        <v>2</v>
      </c>
      <c r="E3867" s="1">
        <v>45587</v>
      </c>
      <c r="F3867" s="2">
        <v>0.625</v>
      </c>
      <c r="G3867">
        <v>-89</v>
      </c>
      <c r="H3867" t="s">
        <v>28</v>
      </c>
      <c r="I3867" t="s">
        <v>4</v>
      </c>
      <c r="J3867" t="s">
        <v>124</v>
      </c>
      <c r="K3867" t="s">
        <v>6</v>
      </c>
      <c r="L3867" t="s">
        <v>70</v>
      </c>
      <c r="M3867" t="s">
        <v>75</v>
      </c>
      <c r="N3867" t="s">
        <v>4</v>
      </c>
      <c r="O3867">
        <v>18</v>
      </c>
      <c r="P3867">
        <v>2024</v>
      </c>
      <c r="Q3867">
        <v>10</v>
      </c>
      <c r="R3867">
        <v>22</v>
      </c>
      <c r="S3867" t="s">
        <v>9</v>
      </c>
      <c r="T3867" t="s">
        <v>73</v>
      </c>
      <c r="U3867">
        <v>15</v>
      </c>
      <c r="V3867" t="s">
        <v>95</v>
      </c>
      <c r="W3867">
        <v>2</v>
      </c>
      <c r="X3867" t="s">
        <v>12</v>
      </c>
      <c r="Y3867">
        <v>15</v>
      </c>
      <c r="Z3867" t="s">
        <v>2</v>
      </c>
      <c r="AA3867">
        <v>1</v>
      </c>
      <c r="AB3867" s="3">
        <v>45587.625</v>
      </c>
      <c r="AC3867">
        <f>VLOOKUP(D3867,[1]tablaBarrios!A:C,2,FALSE)</f>
        <v>7.1189999999999998</v>
      </c>
      <c r="AD3867">
        <f>VLOOKUP(D3867,[1]tablaBarrios!A:C,3,FALSE)</f>
        <v>-73.122</v>
      </c>
    </row>
    <row r="3868" spans="1:30" x14ac:dyDescent="0.25">
      <c r="A3868">
        <v>3867</v>
      </c>
      <c r="B3868" t="s">
        <v>74</v>
      </c>
      <c r="C3868" t="s">
        <v>88</v>
      </c>
      <c r="D3868" t="s">
        <v>67</v>
      </c>
      <c r="E3868" s="1">
        <v>45587</v>
      </c>
      <c r="F3868" s="2">
        <v>0.45833333333333331</v>
      </c>
      <c r="G3868">
        <v>-89</v>
      </c>
      <c r="H3868" t="s">
        <v>28</v>
      </c>
      <c r="I3868" t="s">
        <v>4</v>
      </c>
      <c r="J3868" t="s">
        <v>124</v>
      </c>
      <c r="K3868" t="s">
        <v>6</v>
      </c>
      <c r="L3868" t="s">
        <v>70</v>
      </c>
      <c r="M3868" t="s">
        <v>75</v>
      </c>
      <c r="N3868" t="s">
        <v>4</v>
      </c>
      <c r="O3868">
        <v>18</v>
      </c>
      <c r="P3868">
        <v>2024</v>
      </c>
      <c r="Q3868">
        <v>10</v>
      </c>
      <c r="R3868">
        <v>22</v>
      </c>
      <c r="S3868" t="s">
        <v>80</v>
      </c>
      <c r="T3868" t="s">
        <v>73</v>
      </c>
      <c r="U3868">
        <v>11</v>
      </c>
      <c r="V3868" t="s">
        <v>95</v>
      </c>
      <c r="W3868">
        <v>2</v>
      </c>
      <c r="X3868" t="s">
        <v>66</v>
      </c>
      <c r="Y3868">
        <v>12</v>
      </c>
      <c r="Z3868" t="s">
        <v>67</v>
      </c>
      <c r="AA3868">
        <v>1</v>
      </c>
      <c r="AB3868" s="3">
        <v>45587.458333333336</v>
      </c>
      <c r="AC3868">
        <f>VLOOKUP(D3868,[1]tablaBarrios!A:C,2,FALSE)</f>
        <v>7.125</v>
      </c>
      <c r="AD3868">
        <f>VLOOKUP(D3868,[1]tablaBarrios!A:C,3,FALSE)</f>
        <v>-73.128</v>
      </c>
    </row>
    <row r="3869" spans="1:30" x14ac:dyDescent="0.25">
      <c r="A3869">
        <v>3868</v>
      </c>
      <c r="B3869" t="s">
        <v>74</v>
      </c>
      <c r="C3869" t="s">
        <v>14</v>
      </c>
      <c r="D3869" t="s">
        <v>160</v>
      </c>
      <c r="E3869" s="1">
        <v>45587</v>
      </c>
      <c r="F3869" s="2">
        <v>0.375</v>
      </c>
      <c r="G3869">
        <v>-89</v>
      </c>
      <c r="H3869" t="s">
        <v>28</v>
      </c>
      <c r="I3869" t="s">
        <v>4</v>
      </c>
      <c r="J3869" t="s">
        <v>5</v>
      </c>
      <c r="K3869" t="s">
        <v>6</v>
      </c>
      <c r="L3869" t="s">
        <v>70</v>
      </c>
      <c r="M3869" t="s">
        <v>75</v>
      </c>
      <c r="N3869" t="s">
        <v>4</v>
      </c>
      <c r="O3869">
        <v>18</v>
      </c>
      <c r="P3869">
        <v>2024</v>
      </c>
      <c r="Q3869">
        <v>10</v>
      </c>
      <c r="R3869">
        <v>22</v>
      </c>
      <c r="S3869" t="s">
        <v>40</v>
      </c>
      <c r="T3869" t="s">
        <v>73</v>
      </c>
      <c r="U3869">
        <v>9</v>
      </c>
      <c r="V3869" t="s">
        <v>95</v>
      </c>
      <c r="W3869">
        <v>2</v>
      </c>
      <c r="X3869" t="s">
        <v>66</v>
      </c>
      <c r="Y3869">
        <v>12</v>
      </c>
      <c r="Z3869" t="s">
        <v>67</v>
      </c>
      <c r="AA3869">
        <v>1</v>
      </c>
      <c r="AB3869" s="3">
        <v>45587.375</v>
      </c>
      <c r="AC3869">
        <f>VLOOKUP(D3869,[1]tablaBarrios!A:C,2,FALSE)</f>
        <v>7.11</v>
      </c>
      <c r="AD3869">
        <f>VLOOKUP(D3869,[1]tablaBarrios!A:C,3,FALSE)</f>
        <v>-73.111099999999993</v>
      </c>
    </row>
    <row r="3870" spans="1:30" x14ac:dyDescent="0.25">
      <c r="A3870">
        <v>3869</v>
      </c>
      <c r="B3870" t="s">
        <v>74</v>
      </c>
      <c r="C3870" t="s">
        <v>14</v>
      </c>
      <c r="D3870" t="s">
        <v>160</v>
      </c>
      <c r="E3870" s="1">
        <v>45587</v>
      </c>
      <c r="F3870" s="2">
        <v>0.95833333333333337</v>
      </c>
      <c r="G3870">
        <v>-89</v>
      </c>
      <c r="H3870" t="s">
        <v>28</v>
      </c>
      <c r="I3870" t="s">
        <v>4</v>
      </c>
      <c r="J3870" t="s">
        <v>82</v>
      </c>
      <c r="K3870" t="s">
        <v>6</v>
      </c>
      <c r="L3870" t="s">
        <v>70</v>
      </c>
      <c r="M3870" t="s">
        <v>75</v>
      </c>
      <c r="N3870" t="s">
        <v>4</v>
      </c>
      <c r="O3870">
        <v>18</v>
      </c>
      <c r="P3870">
        <v>2024</v>
      </c>
      <c r="Q3870">
        <v>10</v>
      </c>
      <c r="R3870">
        <v>22</v>
      </c>
      <c r="S3870" t="s">
        <v>125</v>
      </c>
      <c r="T3870" t="s">
        <v>73</v>
      </c>
      <c r="U3870">
        <v>23</v>
      </c>
      <c r="V3870" t="s">
        <v>95</v>
      </c>
      <c r="W3870">
        <v>2</v>
      </c>
      <c r="X3870" t="s">
        <v>66</v>
      </c>
      <c r="Y3870">
        <v>12</v>
      </c>
      <c r="Z3870" t="s">
        <v>67</v>
      </c>
      <c r="AA3870">
        <v>1</v>
      </c>
      <c r="AB3870" s="3">
        <v>45587.958333333336</v>
      </c>
      <c r="AC3870">
        <f>VLOOKUP(D3870,[1]tablaBarrios!A:C,2,FALSE)</f>
        <v>7.11</v>
      </c>
      <c r="AD3870">
        <f>VLOOKUP(D3870,[1]tablaBarrios!A:C,3,FALSE)</f>
        <v>-73.111099999999993</v>
      </c>
    </row>
    <row r="3871" spans="1:30" x14ac:dyDescent="0.25">
      <c r="A3871">
        <v>3870</v>
      </c>
      <c r="B3871" t="s">
        <v>74</v>
      </c>
      <c r="C3871" t="s">
        <v>88</v>
      </c>
      <c r="D3871" t="s">
        <v>320</v>
      </c>
      <c r="E3871" s="1">
        <v>45587</v>
      </c>
      <c r="F3871" s="2">
        <v>4.1666666666666664E-2</v>
      </c>
      <c r="G3871">
        <v>-89</v>
      </c>
      <c r="H3871" t="s">
        <v>3</v>
      </c>
      <c r="I3871" t="s">
        <v>4</v>
      </c>
      <c r="J3871" t="s">
        <v>5</v>
      </c>
      <c r="K3871" t="s">
        <v>6</v>
      </c>
      <c r="L3871" t="s">
        <v>70</v>
      </c>
      <c r="M3871" t="s">
        <v>75</v>
      </c>
      <c r="N3871" t="s">
        <v>4</v>
      </c>
      <c r="O3871">
        <v>18</v>
      </c>
      <c r="P3871">
        <v>2024</v>
      </c>
      <c r="Q3871">
        <v>10</v>
      </c>
      <c r="R3871">
        <v>22</v>
      </c>
      <c r="S3871" t="s">
        <v>19</v>
      </c>
      <c r="T3871" t="s">
        <v>73</v>
      </c>
      <c r="U3871">
        <v>1</v>
      </c>
      <c r="V3871" t="s">
        <v>95</v>
      </c>
      <c r="W3871">
        <v>2</v>
      </c>
      <c r="X3871" t="s">
        <v>20</v>
      </c>
      <c r="Y3871">
        <v>2</v>
      </c>
      <c r="Z3871" t="s">
        <v>21</v>
      </c>
      <c r="AA3871">
        <v>1</v>
      </c>
      <c r="AB3871" s="3">
        <v>45587.041666666664</v>
      </c>
      <c r="AC3871">
        <f>VLOOKUP(D3871,[1]tablaBarrios!A:C,2,FALSE)</f>
        <v>7.1253900000000003</v>
      </c>
      <c r="AD3871">
        <f>VLOOKUP(D3871,[1]tablaBarrios!A:C,3,FALSE)</f>
        <v>-73.119799999999998</v>
      </c>
    </row>
    <row r="3872" spans="1:30" x14ac:dyDescent="0.25">
      <c r="A3872">
        <v>3871</v>
      </c>
      <c r="B3872" t="s">
        <v>74</v>
      </c>
      <c r="C3872" t="s">
        <v>14</v>
      </c>
      <c r="D3872" t="s">
        <v>58</v>
      </c>
      <c r="E3872" s="1">
        <v>45587</v>
      </c>
      <c r="F3872" s="2">
        <v>0.79166666666666663</v>
      </c>
      <c r="G3872">
        <v>-89</v>
      </c>
      <c r="H3872" t="s">
        <v>28</v>
      </c>
      <c r="I3872" t="s">
        <v>4</v>
      </c>
      <c r="J3872" t="s">
        <v>82</v>
      </c>
      <c r="K3872" t="s">
        <v>6</v>
      </c>
      <c r="L3872" t="s">
        <v>70</v>
      </c>
      <c r="M3872" t="s">
        <v>75</v>
      </c>
      <c r="N3872" t="s">
        <v>4</v>
      </c>
      <c r="O3872">
        <v>18</v>
      </c>
      <c r="P3872">
        <v>2024</v>
      </c>
      <c r="Q3872">
        <v>10</v>
      </c>
      <c r="R3872">
        <v>22</v>
      </c>
      <c r="S3872" t="s">
        <v>54</v>
      </c>
      <c r="T3872" t="s">
        <v>73</v>
      </c>
      <c r="U3872">
        <v>19</v>
      </c>
      <c r="V3872" t="s">
        <v>95</v>
      </c>
      <c r="W3872">
        <v>2</v>
      </c>
      <c r="X3872" t="s">
        <v>60</v>
      </c>
      <c r="Y3872">
        <v>13</v>
      </c>
      <c r="Z3872" t="s">
        <v>61</v>
      </c>
      <c r="AA3872">
        <v>1</v>
      </c>
      <c r="AB3872" s="3">
        <v>45587.791666666664</v>
      </c>
      <c r="AC3872">
        <f>VLOOKUP(D3872,[1]tablaBarrios!A:C,2,FALSE)</f>
        <v>7.1326000000000001</v>
      </c>
      <c r="AD3872">
        <f>VLOOKUP(D3872,[1]tablaBarrios!A:C,3,FALSE)</f>
        <v>-73.117400000000004</v>
      </c>
    </row>
    <row r="3873" spans="1:30" x14ac:dyDescent="0.25">
      <c r="A3873">
        <v>3872</v>
      </c>
      <c r="B3873" t="s">
        <v>74</v>
      </c>
      <c r="C3873" t="s">
        <v>77</v>
      </c>
      <c r="D3873" t="s">
        <v>149</v>
      </c>
      <c r="E3873" s="1">
        <v>45587</v>
      </c>
      <c r="F3873" s="2">
        <v>0.125</v>
      </c>
      <c r="G3873">
        <v>-89</v>
      </c>
      <c r="H3873" t="s">
        <v>28</v>
      </c>
      <c r="I3873" t="s">
        <v>4</v>
      </c>
      <c r="J3873" t="s">
        <v>82</v>
      </c>
      <c r="K3873" t="s">
        <v>6</v>
      </c>
      <c r="L3873" t="s">
        <v>70</v>
      </c>
      <c r="M3873" t="s">
        <v>75</v>
      </c>
      <c r="N3873" t="s">
        <v>4</v>
      </c>
      <c r="O3873">
        <v>18</v>
      </c>
      <c r="P3873">
        <v>2024</v>
      </c>
      <c r="Q3873">
        <v>10</v>
      </c>
      <c r="R3873">
        <v>22</v>
      </c>
      <c r="S3873" t="s">
        <v>79</v>
      </c>
      <c r="T3873" t="s">
        <v>73</v>
      </c>
      <c r="U3873">
        <v>3</v>
      </c>
      <c r="V3873" t="s">
        <v>95</v>
      </c>
      <c r="W3873">
        <v>2</v>
      </c>
      <c r="X3873" t="s">
        <v>41</v>
      </c>
      <c r="Y3873">
        <v>3</v>
      </c>
      <c r="Z3873" t="s">
        <v>36</v>
      </c>
      <c r="AA3873">
        <v>1</v>
      </c>
      <c r="AB3873" s="3">
        <v>45587.125</v>
      </c>
      <c r="AC3873">
        <f>VLOOKUP(D3873,[1]tablaBarrios!A:C,2,FALSE)</f>
        <v>7.1405000000000003</v>
      </c>
      <c r="AD3873">
        <f>VLOOKUP(D3873,[1]tablaBarrios!A:C,3,FALSE)</f>
        <v>-73.120199999999997</v>
      </c>
    </row>
    <row r="3874" spans="1:30" x14ac:dyDescent="0.25">
      <c r="A3874">
        <v>3873</v>
      </c>
      <c r="B3874" t="s">
        <v>74</v>
      </c>
      <c r="C3874" t="s">
        <v>77</v>
      </c>
      <c r="D3874" t="s">
        <v>149</v>
      </c>
      <c r="E3874" s="1">
        <v>45587</v>
      </c>
      <c r="F3874" s="2">
        <v>0.33333333333333331</v>
      </c>
      <c r="G3874">
        <v>-89</v>
      </c>
      <c r="H3874" t="s">
        <v>28</v>
      </c>
      <c r="I3874" t="s">
        <v>4</v>
      </c>
      <c r="J3874" t="s">
        <v>82</v>
      </c>
      <c r="K3874" t="s">
        <v>6</v>
      </c>
      <c r="L3874" t="s">
        <v>70</v>
      </c>
      <c r="M3874" t="s">
        <v>75</v>
      </c>
      <c r="N3874" t="s">
        <v>4</v>
      </c>
      <c r="O3874">
        <v>18</v>
      </c>
      <c r="P3874">
        <v>2024</v>
      </c>
      <c r="Q3874">
        <v>10</v>
      </c>
      <c r="R3874">
        <v>22</v>
      </c>
      <c r="S3874" t="s">
        <v>134</v>
      </c>
      <c r="T3874" t="s">
        <v>73</v>
      </c>
      <c r="U3874">
        <v>8</v>
      </c>
      <c r="V3874" t="s">
        <v>95</v>
      </c>
      <c r="W3874">
        <v>2</v>
      </c>
      <c r="X3874" t="s">
        <v>41</v>
      </c>
      <c r="Y3874">
        <v>3</v>
      </c>
      <c r="Z3874" t="s">
        <v>36</v>
      </c>
      <c r="AA3874">
        <v>1</v>
      </c>
      <c r="AB3874" s="3">
        <v>45587.333333333336</v>
      </c>
      <c r="AC3874">
        <f>VLOOKUP(D3874,[1]tablaBarrios!A:C,2,FALSE)</f>
        <v>7.1405000000000003</v>
      </c>
      <c r="AD3874">
        <f>VLOOKUP(D3874,[1]tablaBarrios!A:C,3,FALSE)</f>
        <v>-73.120199999999997</v>
      </c>
    </row>
    <row r="3875" spans="1:30" x14ac:dyDescent="0.25">
      <c r="A3875">
        <v>3874</v>
      </c>
      <c r="B3875" t="s">
        <v>74</v>
      </c>
      <c r="C3875" t="s">
        <v>1</v>
      </c>
      <c r="D3875" t="s">
        <v>36</v>
      </c>
      <c r="E3875" s="1">
        <v>45587</v>
      </c>
      <c r="F3875" s="2">
        <v>0.20833333333333334</v>
      </c>
      <c r="G3875">
        <v>-89</v>
      </c>
      <c r="H3875" t="s">
        <v>3</v>
      </c>
      <c r="I3875" t="s">
        <v>4</v>
      </c>
      <c r="J3875" t="s">
        <v>5</v>
      </c>
      <c r="K3875" t="s">
        <v>6</v>
      </c>
      <c r="L3875" t="s">
        <v>70</v>
      </c>
      <c r="M3875" t="s">
        <v>75</v>
      </c>
      <c r="N3875" t="s">
        <v>4</v>
      </c>
      <c r="O3875">
        <v>18</v>
      </c>
      <c r="P3875">
        <v>2024</v>
      </c>
      <c r="Q3875">
        <v>10</v>
      </c>
      <c r="R3875">
        <v>22</v>
      </c>
      <c r="S3875" t="s">
        <v>94</v>
      </c>
      <c r="T3875" t="s">
        <v>73</v>
      </c>
      <c r="U3875">
        <v>5</v>
      </c>
      <c r="V3875" t="s">
        <v>95</v>
      </c>
      <c r="W3875">
        <v>2</v>
      </c>
      <c r="X3875" t="s">
        <v>41</v>
      </c>
      <c r="Y3875">
        <v>3</v>
      </c>
      <c r="Z3875" t="s">
        <v>36</v>
      </c>
      <c r="AA3875">
        <v>1</v>
      </c>
      <c r="AB3875" s="3">
        <v>45587.208333333336</v>
      </c>
      <c r="AC3875">
        <f>VLOOKUP(D3875,[1]tablaBarrios!A:C,2,FALSE)</f>
        <v>7.1327999999999996</v>
      </c>
      <c r="AD3875">
        <f>VLOOKUP(D3875,[1]tablaBarrios!A:C,3,FALSE)</f>
        <v>-73.123500000000007</v>
      </c>
    </row>
    <row r="3876" spans="1:30" x14ac:dyDescent="0.25">
      <c r="A3876">
        <v>3875</v>
      </c>
      <c r="B3876" t="s">
        <v>74</v>
      </c>
      <c r="C3876" t="s">
        <v>14</v>
      </c>
      <c r="D3876" t="s">
        <v>241</v>
      </c>
      <c r="E3876" s="1">
        <v>45587</v>
      </c>
      <c r="F3876" s="2">
        <v>0.29166666666666669</v>
      </c>
      <c r="G3876">
        <v>-89</v>
      </c>
      <c r="H3876" t="s">
        <v>3</v>
      </c>
      <c r="I3876" t="s">
        <v>4</v>
      </c>
      <c r="J3876" t="s">
        <v>82</v>
      </c>
      <c r="K3876" t="s">
        <v>6</v>
      </c>
      <c r="L3876" t="s">
        <v>70</v>
      </c>
      <c r="M3876" t="s">
        <v>75</v>
      </c>
      <c r="N3876" t="s">
        <v>4</v>
      </c>
      <c r="O3876">
        <v>18</v>
      </c>
      <c r="P3876">
        <v>2024</v>
      </c>
      <c r="Q3876">
        <v>10</v>
      </c>
      <c r="R3876">
        <v>22</v>
      </c>
      <c r="S3876" t="s">
        <v>89</v>
      </c>
      <c r="T3876" t="s">
        <v>73</v>
      </c>
      <c r="U3876">
        <v>7</v>
      </c>
      <c r="V3876" t="s">
        <v>95</v>
      </c>
      <c r="W3876">
        <v>2</v>
      </c>
      <c r="X3876" t="s">
        <v>141</v>
      </c>
      <c r="Y3876">
        <v>10</v>
      </c>
      <c r="Z3876" t="s">
        <v>142</v>
      </c>
      <c r="AA3876">
        <v>1</v>
      </c>
      <c r="AB3876" s="3">
        <v>45587.291666666664</v>
      </c>
      <c r="AC3876">
        <f>VLOOKUP(D3876,[1]tablaBarrios!A:C,2,FALSE)</f>
        <v>7.0911999999999997</v>
      </c>
      <c r="AD3876">
        <f>VLOOKUP(D3876,[1]tablaBarrios!A:C,3,FALSE)</f>
        <v>-73.111000000000004</v>
      </c>
    </row>
    <row r="3877" spans="1:30" x14ac:dyDescent="0.25">
      <c r="A3877">
        <v>3876</v>
      </c>
      <c r="B3877" t="s">
        <v>74</v>
      </c>
      <c r="C3877" t="s">
        <v>14</v>
      </c>
      <c r="D3877" t="s">
        <v>322</v>
      </c>
      <c r="E3877" s="1">
        <v>45587</v>
      </c>
      <c r="F3877" s="2">
        <v>0.83333333333333337</v>
      </c>
      <c r="G3877">
        <v>-89</v>
      </c>
      <c r="H3877" t="s">
        <v>28</v>
      </c>
      <c r="I3877" t="s">
        <v>4</v>
      </c>
      <c r="J3877" t="s">
        <v>82</v>
      </c>
      <c r="K3877" t="s">
        <v>6</v>
      </c>
      <c r="L3877" t="s">
        <v>70</v>
      </c>
      <c r="M3877" t="s">
        <v>75</v>
      </c>
      <c r="N3877" t="s">
        <v>4</v>
      </c>
      <c r="O3877">
        <v>18</v>
      </c>
      <c r="P3877">
        <v>2024</v>
      </c>
      <c r="Q3877">
        <v>10</v>
      </c>
      <c r="R3877">
        <v>22</v>
      </c>
      <c r="S3877" t="s">
        <v>65</v>
      </c>
      <c r="T3877" t="s">
        <v>73</v>
      </c>
      <c r="U3877">
        <v>20</v>
      </c>
      <c r="V3877" t="s">
        <v>95</v>
      </c>
      <c r="W3877">
        <v>2</v>
      </c>
      <c r="X3877" t="s">
        <v>34</v>
      </c>
      <c r="Y3877">
        <v>6</v>
      </c>
      <c r="Z3877" t="s">
        <v>27</v>
      </c>
      <c r="AA3877">
        <v>1</v>
      </c>
      <c r="AB3877" s="3">
        <v>45587.833333333336</v>
      </c>
      <c r="AC3877">
        <f>VLOOKUP(D3877,[1]tablaBarrios!A:C,2,FALSE)</f>
        <v>7.1017000000000001</v>
      </c>
      <c r="AD3877">
        <f>VLOOKUP(D3877,[1]tablaBarrios!A:C,3,FALSE)</f>
        <v>-73.114000000000004</v>
      </c>
    </row>
    <row r="3878" spans="1:30" x14ac:dyDescent="0.25">
      <c r="A3878">
        <v>3877</v>
      </c>
      <c r="B3878" t="s">
        <v>74</v>
      </c>
      <c r="C3878" t="s">
        <v>88</v>
      </c>
      <c r="D3878" t="s">
        <v>63</v>
      </c>
      <c r="E3878" s="1">
        <v>45587</v>
      </c>
      <c r="F3878" s="2">
        <v>0.70833333333333337</v>
      </c>
      <c r="G3878">
        <v>-89</v>
      </c>
      <c r="H3878" t="s">
        <v>3</v>
      </c>
      <c r="I3878" t="s">
        <v>4</v>
      </c>
      <c r="J3878" t="s">
        <v>82</v>
      </c>
      <c r="K3878" t="s">
        <v>6</v>
      </c>
      <c r="L3878" t="s">
        <v>70</v>
      </c>
      <c r="M3878" t="s">
        <v>75</v>
      </c>
      <c r="N3878" t="s">
        <v>4</v>
      </c>
      <c r="O3878">
        <v>18</v>
      </c>
      <c r="P3878">
        <v>2024</v>
      </c>
      <c r="Q3878">
        <v>10</v>
      </c>
      <c r="R3878">
        <v>22</v>
      </c>
      <c r="S3878" t="s">
        <v>103</v>
      </c>
      <c r="T3878" t="s">
        <v>73</v>
      </c>
      <c r="U3878">
        <v>17</v>
      </c>
      <c r="V3878" t="s">
        <v>95</v>
      </c>
      <c r="W3878">
        <v>2</v>
      </c>
      <c r="X3878" t="s">
        <v>34</v>
      </c>
      <c r="Y3878">
        <v>6</v>
      </c>
      <c r="Z3878" t="s">
        <v>27</v>
      </c>
      <c r="AA3878">
        <v>1</v>
      </c>
      <c r="AB3878" s="3">
        <v>45587.708333333336</v>
      </c>
      <c r="AC3878">
        <f>VLOOKUP(D3878,[1]tablaBarrios!A:C,2,FALSE)</f>
        <v>7.1055999999999999</v>
      </c>
      <c r="AD3878">
        <f>VLOOKUP(D3878,[1]tablaBarrios!A:C,3,FALSE)</f>
        <v>-73.118300000000005</v>
      </c>
    </row>
    <row r="3879" spans="1:30" x14ac:dyDescent="0.25">
      <c r="A3879">
        <v>3878</v>
      </c>
      <c r="B3879" t="s">
        <v>74</v>
      </c>
      <c r="C3879" t="s">
        <v>77</v>
      </c>
      <c r="D3879" t="s">
        <v>167</v>
      </c>
      <c r="E3879" s="1">
        <v>45587</v>
      </c>
      <c r="F3879" s="2">
        <v>0.20833333333333334</v>
      </c>
      <c r="G3879">
        <v>-89</v>
      </c>
      <c r="H3879" t="s">
        <v>3</v>
      </c>
      <c r="I3879" t="s">
        <v>4</v>
      </c>
      <c r="J3879" t="s">
        <v>5</v>
      </c>
      <c r="K3879" t="s">
        <v>6</v>
      </c>
      <c r="L3879" t="s">
        <v>70</v>
      </c>
      <c r="M3879" t="s">
        <v>75</v>
      </c>
      <c r="N3879" t="s">
        <v>4</v>
      </c>
      <c r="O3879">
        <v>18</v>
      </c>
      <c r="P3879">
        <v>2024</v>
      </c>
      <c r="Q3879">
        <v>10</v>
      </c>
      <c r="R3879">
        <v>22</v>
      </c>
      <c r="S3879" t="s">
        <v>94</v>
      </c>
      <c r="T3879" t="s">
        <v>73</v>
      </c>
      <c r="U3879">
        <v>5</v>
      </c>
      <c r="V3879" t="s">
        <v>95</v>
      </c>
      <c r="W3879">
        <v>2</v>
      </c>
      <c r="X3879" t="s">
        <v>104</v>
      </c>
      <c r="Y3879">
        <v>8</v>
      </c>
      <c r="Z3879" t="s">
        <v>105</v>
      </c>
      <c r="AA3879">
        <v>1</v>
      </c>
      <c r="AB3879" s="3">
        <v>45587.208333333336</v>
      </c>
      <c r="AC3879">
        <f>VLOOKUP(D3879,[1]tablaBarrios!A:C,2,FALSE)</f>
        <v>7.1349999999999998</v>
      </c>
      <c r="AD3879">
        <f>VLOOKUP(D3879,[1]tablaBarrios!A:C,3,FALSE)</f>
        <v>-73.106999999999999</v>
      </c>
    </row>
    <row r="3880" spans="1:30" x14ac:dyDescent="0.25">
      <c r="A3880">
        <v>3879</v>
      </c>
      <c r="B3880" t="s">
        <v>74</v>
      </c>
      <c r="C3880" t="s">
        <v>77</v>
      </c>
      <c r="D3880" t="s">
        <v>169</v>
      </c>
      <c r="E3880" s="1">
        <v>45587</v>
      </c>
      <c r="F3880" s="2">
        <v>0.875</v>
      </c>
      <c r="G3880">
        <v>-89</v>
      </c>
      <c r="H3880" t="s">
        <v>3</v>
      </c>
      <c r="I3880" t="s">
        <v>4</v>
      </c>
      <c r="J3880" t="s">
        <v>5</v>
      </c>
      <c r="K3880" t="s">
        <v>6</v>
      </c>
      <c r="L3880" t="s">
        <v>70</v>
      </c>
      <c r="M3880" t="s">
        <v>75</v>
      </c>
      <c r="N3880" t="s">
        <v>4</v>
      </c>
      <c r="O3880">
        <v>18</v>
      </c>
      <c r="P3880">
        <v>2024</v>
      </c>
      <c r="Q3880">
        <v>10</v>
      </c>
      <c r="R3880">
        <v>22</v>
      </c>
      <c r="S3880" t="s">
        <v>57</v>
      </c>
      <c r="T3880" t="s">
        <v>73</v>
      </c>
      <c r="U3880">
        <v>21</v>
      </c>
      <c r="V3880" t="s">
        <v>95</v>
      </c>
      <c r="W3880">
        <v>2</v>
      </c>
      <c r="X3880" t="s">
        <v>114</v>
      </c>
      <c r="Y3880">
        <v>9</v>
      </c>
      <c r="Z3880" t="s">
        <v>115</v>
      </c>
      <c r="AA3880">
        <v>1</v>
      </c>
      <c r="AB3880" s="3">
        <v>45587.875</v>
      </c>
      <c r="AC3880">
        <f>VLOOKUP(D3880,[1]tablaBarrios!A:C,2,FALSE)</f>
        <v>7.0971299999999999</v>
      </c>
      <c r="AD3880">
        <f>VLOOKUP(D3880,[1]tablaBarrios!A:C,3,FALSE)</f>
        <v>-73.064930000000004</v>
      </c>
    </row>
    <row r="3881" spans="1:30" x14ac:dyDescent="0.25">
      <c r="A3881">
        <v>3880</v>
      </c>
      <c r="B3881" t="s">
        <v>193</v>
      </c>
      <c r="C3881" t="s">
        <v>1</v>
      </c>
      <c r="D3881" t="s">
        <v>99</v>
      </c>
      <c r="E3881" s="1">
        <v>45587</v>
      </c>
      <c r="F3881" s="2">
        <v>0.91666666666666663</v>
      </c>
      <c r="G3881">
        <v>-89</v>
      </c>
      <c r="H3881" t="s">
        <v>3</v>
      </c>
      <c r="I3881" t="s">
        <v>4</v>
      </c>
      <c r="J3881" t="s">
        <v>5</v>
      </c>
      <c r="K3881" t="s">
        <v>44</v>
      </c>
      <c r="L3881" t="s">
        <v>70</v>
      </c>
      <c r="M3881" t="s">
        <v>195</v>
      </c>
      <c r="N3881" t="s">
        <v>4</v>
      </c>
      <c r="O3881">
        <v>18</v>
      </c>
      <c r="P3881">
        <v>2024</v>
      </c>
      <c r="Q3881">
        <v>10</v>
      </c>
      <c r="R3881">
        <v>22</v>
      </c>
      <c r="S3881" t="s">
        <v>23</v>
      </c>
      <c r="T3881" t="s">
        <v>73</v>
      </c>
      <c r="U3881">
        <v>22</v>
      </c>
      <c r="V3881" t="s">
        <v>95</v>
      </c>
      <c r="W3881">
        <v>2</v>
      </c>
      <c r="X3881" t="s">
        <v>41</v>
      </c>
      <c r="Y3881">
        <v>3</v>
      </c>
      <c r="Z3881" t="s">
        <v>36</v>
      </c>
      <c r="AA3881">
        <v>1</v>
      </c>
      <c r="AB3881" s="3">
        <v>45587.916666666664</v>
      </c>
      <c r="AC3881">
        <f>VLOOKUP(D3881,[1]tablaBarrios!A:C,2,FALSE)</f>
        <v>7.1559999999999997</v>
      </c>
      <c r="AD3881">
        <f>VLOOKUP(D3881,[1]tablaBarrios!A:C,3,FALSE)</f>
        <v>-73.085999999999999</v>
      </c>
    </row>
    <row r="3882" spans="1:30" x14ac:dyDescent="0.25">
      <c r="A3882">
        <v>3881</v>
      </c>
      <c r="B3882" t="s">
        <v>193</v>
      </c>
      <c r="C3882" t="s">
        <v>188</v>
      </c>
      <c r="D3882" t="s">
        <v>216</v>
      </c>
      <c r="E3882" s="1">
        <v>45587</v>
      </c>
      <c r="F3882" s="2">
        <v>0.83333333333333337</v>
      </c>
      <c r="G3882">
        <v>-89</v>
      </c>
      <c r="H3882" t="s">
        <v>28</v>
      </c>
      <c r="I3882" t="s">
        <v>4</v>
      </c>
      <c r="J3882" t="s">
        <v>5</v>
      </c>
      <c r="K3882" t="s">
        <v>44</v>
      </c>
      <c r="L3882" t="s">
        <v>70</v>
      </c>
      <c r="M3882" t="s">
        <v>195</v>
      </c>
      <c r="N3882" t="s">
        <v>4</v>
      </c>
      <c r="O3882">
        <v>18</v>
      </c>
      <c r="P3882">
        <v>2024</v>
      </c>
      <c r="Q3882">
        <v>10</v>
      </c>
      <c r="R3882">
        <v>22</v>
      </c>
      <c r="S3882" t="s">
        <v>65</v>
      </c>
      <c r="T3882" t="s">
        <v>73</v>
      </c>
      <c r="U3882">
        <v>20</v>
      </c>
      <c r="V3882" t="s">
        <v>95</v>
      </c>
      <c r="W3882">
        <v>2</v>
      </c>
      <c r="X3882" t="s">
        <v>66</v>
      </c>
      <c r="Y3882">
        <v>12</v>
      </c>
      <c r="Z3882" t="s">
        <v>67</v>
      </c>
      <c r="AA3882">
        <v>1</v>
      </c>
      <c r="AB3882" s="3">
        <v>45587.833333333336</v>
      </c>
      <c r="AC3882">
        <f>VLOOKUP(D3882,[1]tablaBarrios!A:C,2,FALSE)</f>
        <v>7.1060999999999996</v>
      </c>
      <c r="AD3882">
        <f>VLOOKUP(D3882,[1]tablaBarrios!A:C,3,FALSE)</f>
        <v>-73.114900000000006</v>
      </c>
    </row>
    <row r="3883" spans="1:30" x14ac:dyDescent="0.25">
      <c r="A3883">
        <v>3882</v>
      </c>
      <c r="B3883" t="s">
        <v>129</v>
      </c>
      <c r="C3883" t="s">
        <v>130</v>
      </c>
      <c r="D3883" t="s">
        <v>27</v>
      </c>
      <c r="E3883" s="1">
        <v>45587</v>
      </c>
      <c r="F3883" s="2">
        <v>0</v>
      </c>
      <c r="G3883">
        <v>-89</v>
      </c>
      <c r="H3883" t="s">
        <v>3</v>
      </c>
      <c r="I3883" t="s">
        <v>4</v>
      </c>
      <c r="J3883" t="s">
        <v>5</v>
      </c>
      <c r="K3883" t="s">
        <v>6</v>
      </c>
      <c r="L3883" t="s">
        <v>132</v>
      </c>
      <c r="M3883" t="s">
        <v>133</v>
      </c>
      <c r="N3883" t="s">
        <v>4</v>
      </c>
      <c r="O3883">
        <v>18</v>
      </c>
      <c r="P3883">
        <v>2024</v>
      </c>
      <c r="Q3883">
        <v>10</v>
      </c>
      <c r="R3883">
        <v>22</v>
      </c>
      <c r="S3883" t="s">
        <v>32</v>
      </c>
      <c r="T3883" t="s">
        <v>73</v>
      </c>
      <c r="U3883">
        <v>0</v>
      </c>
      <c r="V3883" t="s">
        <v>95</v>
      </c>
      <c r="W3883">
        <v>2</v>
      </c>
      <c r="X3883" t="s">
        <v>34</v>
      </c>
      <c r="Y3883">
        <v>6</v>
      </c>
      <c r="Z3883" t="s">
        <v>27</v>
      </c>
      <c r="AA3883">
        <v>1</v>
      </c>
      <c r="AB3883" s="3">
        <v>45587</v>
      </c>
      <c r="AC3883">
        <f>VLOOKUP(D3883,[1]tablaBarrios!A:C,2,FALSE)</f>
        <v>7.1181999999999999</v>
      </c>
      <c r="AD3883">
        <f>VLOOKUP(D3883,[1]tablaBarrios!A:C,3,FALSE)</f>
        <v>-73.123500000000007</v>
      </c>
    </row>
    <row r="3884" spans="1:30" x14ac:dyDescent="0.25">
      <c r="A3884">
        <v>3883</v>
      </c>
      <c r="B3884" t="s">
        <v>474</v>
      </c>
      <c r="C3884" t="s">
        <v>226</v>
      </c>
      <c r="D3884" t="s">
        <v>2</v>
      </c>
      <c r="E3884" s="1">
        <v>45588</v>
      </c>
      <c r="F3884" s="2">
        <v>0.91666666666666663</v>
      </c>
      <c r="G3884">
        <v>14</v>
      </c>
      <c r="H3884" t="s">
        <v>3</v>
      </c>
      <c r="I3884" t="s">
        <v>4</v>
      </c>
      <c r="J3884" t="s">
        <v>5</v>
      </c>
      <c r="K3884" t="s">
        <v>6</v>
      </c>
      <c r="L3884" t="s">
        <v>475</v>
      </c>
      <c r="M3884" t="s">
        <v>476</v>
      </c>
      <c r="N3884" s="4">
        <v>41913</v>
      </c>
      <c r="O3884">
        <v>2</v>
      </c>
      <c r="P3884">
        <v>2024</v>
      </c>
      <c r="Q3884">
        <v>10</v>
      </c>
      <c r="R3884">
        <v>23</v>
      </c>
      <c r="S3884" t="s">
        <v>23</v>
      </c>
      <c r="T3884" t="s">
        <v>33</v>
      </c>
      <c r="U3884">
        <v>22</v>
      </c>
      <c r="V3884" t="s">
        <v>136</v>
      </c>
      <c r="W3884">
        <v>3</v>
      </c>
      <c r="X3884" t="s">
        <v>12</v>
      </c>
      <c r="Y3884">
        <v>15</v>
      </c>
      <c r="Z3884" t="s">
        <v>2</v>
      </c>
      <c r="AA3884">
        <v>1</v>
      </c>
      <c r="AB3884" s="3">
        <v>45588.916666666664</v>
      </c>
      <c r="AC3884">
        <f>VLOOKUP(D3884,[1]tablaBarrios!A:C,2,FALSE)</f>
        <v>7.1189999999999998</v>
      </c>
      <c r="AD3884">
        <f>VLOOKUP(D3884,[1]tablaBarrios!A:C,3,FALSE)</f>
        <v>-73.122</v>
      </c>
    </row>
    <row r="3885" spans="1:30" x14ac:dyDescent="0.25">
      <c r="A3885">
        <v>3884</v>
      </c>
      <c r="B3885" t="s">
        <v>42</v>
      </c>
      <c r="C3885" t="s">
        <v>1</v>
      </c>
      <c r="D3885" t="s">
        <v>117</v>
      </c>
      <c r="E3885" s="1">
        <v>45588</v>
      </c>
      <c r="F3885" s="2">
        <v>0.95833333333333337</v>
      </c>
      <c r="G3885">
        <v>40</v>
      </c>
      <c r="H3885" t="s">
        <v>3</v>
      </c>
      <c r="I3885" t="s">
        <v>4</v>
      </c>
      <c r="J3885" t="s">
        <v>5</v>
      </c>
      <c r="K3885" t="s">
        <v>6</v>
      </c>
      <c r="L3885" t="s">
        <v>45</v>
      </c>
      <c r="M3885" t="s">
        <v>46</v>
      </c>
      <c r="N3885" t="s">
        <v>176</v>
      </c>
      <c r="O3885">
        <v>8</v>
      </c>
      <c r="P3885">
        <v>2024</v>
      </c>
      <c r="Q3885">
        <v>10</v>
      </c>
      <c r="R3885">
        <v>23</v>
      </c>
      <c r="S3885" t="s">
        <v>125</v>
      </c>
      <c r="T3885" t="s">
        <v>49</v>
      </c>
      <c r="U3885">
        <v>23</v>
      </c>
      <c r="V3885" t="s">
        <v>136</v>
      </c>
      <c r="W3885">
        <v>3</v>
      </c>
      <c r="X3885" t="s">
        <v>60</v>
      </c>
      <c r="Y3885">
        <v>13</v>
      </c>
      <c r="Z3885" t="s">
        <v>61</v>
      </c>
      <c r="AA3885">
        <v>1</v>
      </c>
      <c r="AB3885" s="3">
        <v>45588.958333333336</v>
      </c>
      <c r="AC3885">
        <f>VLOOKUP(D3885,[1]tablaBarrios!A:C,2,FALSE)</f>
        <v>7.1280999999999999</v>
      </c>
      <c r="AD3885">
        <f>VLOOKUP(D3885,[1]tablaBarrios!A:C,3,FALSE)</f>
        <v>-73.113299999999995</v>
      </c>
    </row>
    <row r="3886" spans="1:30" x14ac:dyDescent="0.25">
      <c r="A3886">
        <v>3885</v>
      </c>
      <c r="B3886" t="s">
        <v>42</v>
      </c>
      <c r="C3886" t="s">
        <v>1</v>
      </c>
      <c r="D3886" t="s">
        <v>288</v>
      </c>
      <c r="E3886" s="1">
        <v>45588</v>
      </c>
      <c r="F3886" s="2">
        <v>0.66666666666666663</v>
      </c>
      <c r="G3886">
        <v>44</v>
      </c>
      <c r="H3886" t="s">
        <v>28</v>
      </c>
      <c r="I3886" t="s">
        <v>4</v>
      </c>
      <c r="J3886" t="s">
        <v>5</v>
      </c>
      <c r="K3886" t="s">
        <v>44</v>
      </c>
      <c r="L3886" t="s">
        <v>45</v>
      </c>
      <c r="M3886" t="s">
        <v>46</v>
      </c>
      <c r="N3886" t="s">
        <v>176</v>
      </c>
      <c r="O3886">
        <v>8</v>
      </c>
      <c r="P3886">
        <v>2024</v>
      </c>
      <c r="Q3886">
        <v>10</v>
      </c>
      <c r="R3886">
        <v>23</v>
      </c>
      <c r="S3886" t="s">
        <v>59</v>
      </c>
      <c r="T3886" t="s">
        <v>49</v>
      </c>
      <c r="U3886">
        <v>16</v>
      </c>
      <c r="V3886" t="s">
        <v>136</v>
      </c>
      <c r="W3886">
        <v>3</v>
      </c>
      <c r="X3886" t="s">
        <v>50</v>
      </c>
      <c r="Y3886">
        <v>1</v>
      </c>
      <c r="Z3886" t="s">
        <v>51</v>
      </c>
      <c r="AA3886">
        <v>1</v>
      </c>
      <c r="AB3886" s="3">
        <v>45588.666666666664</v>
      </c>
      <c r="AC3886">
        <f>VLOOKUP(D3886,[1]tablaBarrios!A:C,2,FALSE)</f>
        <v>7.1265000000000001</v>
      </c>
      <c r="AD3886">
        <f>VLOOKUP(D3886,[1]tablaBarrios!A:C,3,FALSE)</f>
        <v>-73.117999999999995</v>
      </c>
    </row>
    <row r="3887" spans="1:30" x14ac:dyDescent="0.25">
      <c r="A3887">
        <v>3886</v>
      </c>
      <c r="B3887" t="s">
        <v>42</v>
      </c>
      <c r="C3887" t="s">
        <v>1</v>
      </c>
      <c r="D3887" t="s">
        <v>239</v>
      </c>
      <c r="E3887" s="1">
        <v>45588</v>
      </c>
      <c r="F3887" s="2">
        <v>0.79166666666666663</v>
      </c>
      <c r="G3887">
        <v>63</v>
      </c>
      <c r="H3887" t="s">
        <v>3</v>
      </c>
      <c r="I3887" t="s">
        <v>4</v>
      </c>
      <c r="J3887" t="s">
        <v>5</v>
      </c>
      <c r="K3887" t="s">
        <v>44</v>
      </c>
      <c r="L3887" t="s">
        <v>45</v>
      </c>
      <c r="M3887" t="s">
        <v>46</v>
      </c>
      <c r="N3887" t="s">
        <v>96</v>
      </c>
      <c r="O3887">
        <v>12</v>
      </c>
      <c r="P3887">
        <v>2024</v>
      </c>
      <c r="Q3887">
        <v>10</v>
      </c>
      <c r="R3887">
        <v>23</v>
      </c>
      <c r="S3887" t="s">
        <v>54</v>
      </c>
      <c r="T3887" t="s">
        <v>49</v>
      </c>
      <c r="U3887">
        <v>19</v>
      </c>
      <c r="V3887" t="s">
        <v>136</v>
      </c>
      <c r="W3887">
        <v>3</v>
      </c>
      <c r="X3887" t="s">
        <v>104</v>
      </c>
      <c r="Y3887">
        <v>8</v>
      </c>
      <c r="Z3887" t="s">
        <v>105</v>
      </c>
      <c r="AA3887">
        <v>1</v>
      </c>
      <c r="AB3887" s="3">
        <v>45588.791666666664</v>
      </c>
      <c r="AC3887">
        <f>VLOOKUP(D3887,[1]tablaBarrios!A:C,2,FALSE)</f>
        <v>7.1253900000000003</v>
      </c>
      <c r="AD3887">
        <f>VLOOKUP(D3887,[1]tablaBarrios!A:C,3,FALSE)</f>
        <v>-73.119799999999998</v>
      </c>
    </row>
    <row r="3888" spans="1:30" x14ac:dyDescent="0.25">
      <c r="A3888">
        <v>3887</v>
      </c>
      <c r="B3888" t="s">
        <v>42</v>
      </c>
      <c r="C3888" t="s">
        <v>1</v>
      </c>
      <c r="D3888" t="s">
        <v>239</v>
      </c>
      <c r="E3888" s="1">
        <v>45588</v>
      </c>
      <c r="F3888" s="2">
        <v>0.58333333333333337</v>
      </c>
      <c r="G3888">
        <v>52</v>
      </c>
      <c r="H3888" t="s">
        <v>3</v>
      </c>
      <c r="I3888" t="s">
        <v>4</v>
      </c>
      <c r="J3888" t="s">
        <v>5</v>
      </c>
      <c r="K3888" t="s">
        <v>6</v>
      </c>
      <c r="L3888" t="s">
        <v>45</v>
      </c>
      <c r="M3888" t="s">
        <v>46</v>
      </c>
      <c r="N3888" t="s">
        <v>201</v>
      </c>
      <c r="O3888">
        <v>10</v>
      </c>
      <c r="P3888">
        <v>2024</v>
      </c>
      <c r="Q3888">
        <v>10</v>
      </c>
      <c r="R3888">
        <v>23</v>
      </c>
      <c r="S3888" t="s">
        <v>48</v>
      </c>
      <c r="T3888" t="s">
        <v>49</v>
      </c>
      <c r="U3888">
        <v>14</v>
      </c>
      <c r="V3888" t="s">
        <v>136</v>
      </c>
      <c r="W3888">
        <v>3</v>
      </c>
      <c r="X3888" t="s">
        <v>104</v>
      </c>
      <c r="Y3888">
        <v>8</v>
      </c>
      <c r="Z3888" t="s">
        <v>105</v>
      </c>
      <c r="AA3888">
        <v>1</v>
      </c>
      <c r="AB3888" s="3">
        <v>45588.583333333336</v>
      </c>
      <c r="AC3888">
        <f>VLOOKUP(D3888,[1]tablaBarrios!A:C,2,FALSE)</f>
        <v>7.1253900000000003</v>
      </c>
      <c r="AD3888">
        <f>VLOOKUP(D3888,[1]tablaBarrios!A:C,3,FALSE)</f>
        <v>-73.119799999999998</v>
      </c>
    </row>
    <row r="3889" spans="1:30" x14ac:dyDescent="0.25">
      <c r="A3889">
        <v>3888</v>
      </c>
      <c r="B3889" t="s">
        <v>42</v>
      </c>
      <c r="C3889" t="s">
        <v>14</v>
      </c>
      <c r="D3889" t="s">
        <v>255</v>
      </c>
      <c r="E3889" s="1">
        <v>45588</v>
      </c>
      <c r="F3889" s="2">
        <v>0.45833333333333331</v>
      </c>
      <c r="G3889">
        <v>70</v>
      </c>
      <c r="H3889" t="s">
        <v>28</v>
      </c>
      <c r="I3889" t="s">
        <v>4</v>
      </c>
      <c r="J3889" t="s">
        <v>5</v>
      </c>
      <c r="K3889" t="s">
        <v>6</v>
      </c>
      <c r="L3889" t="s">
        <v>45</v>
      </c>
      <c r="M3889" t="s">
        <v>46</v>
      </c>
      <c r="N3889" t="s">
        <v>206</v>
      </c>
      <c r="O3889">
        <v>14</v>
      </c>
      <c r="P3889">
        <v>2024</v>
      </c>
      <c r="Q3889">
        <v>10</v>
      </c>
      <c r="R3889">
        <v>23</v>
      </c>
      <c r="S3889" t="s">
        <v>80</v>
      </c>
      <c r="T3889" t="s">
        <v>49</v>
      </c>
      <c r="U3889">
        <v>11</v>
      </c>
      <c r="V3889" t="s">
        <v>136</v>
      </c>
      <c r="W3889">
        <v>3</v>
      </c>
      <c r="X3889" t="s">
        <v>34</v>
      </c>
      <c r="Y3889">
        <v>6</v>
      </c>
      <c r="Z3889" t="s">
        <v>27</v>
      </c>
      <c r="AA3889">
        <v>1</v>
      </c>
      <c r="AB3889" s="3">
        <v>45588.458333333336</v>
      </c>
      <c r="AC3889">
        <f>VLOOKUP(D3889,[1]tablaBarrios!A:C,2,FALSE)</f>
        <v>7.1071999999999997</v>
      </c>
      <c r="AD3889">
        <f>VLOOKUP(D3889,[1]tablaBarrios!A:C,3,FALSE)</f>
        <v>-73.121200000000002</v>
      </c>
    </row>
    <row r="3890" spans="1:30" x14ac:dyDescent="0.25">
      <c r="A3890">
        <v>3889</v>
      </c>
      <c r="B3890" t="s">
        <v>42</v>
      </c>
      <c r="C3890" t="s">
        <v>14</v>
      </c>
      <c r="D3890" t="s">
        <v>93</v>
      </c>
      <c r="E3890" s="1">
        <v>45588</v>
      </c>
      <c r="F3890" s="2">
        <v>0.45833333333333331</v>
      </c>
      <c r="G3890">
        <v>41</v>
      </c>
      <c r="H3890" t="s">
        <v>3</v>
      </c>
      <c r="I3890" t="s">
        <v>4</v>
      </c>
      <c r="J3890" t="s">
        <v>5</v>
      </c>
      <c r="K3890" t="s">
        <v>108</v>
      </c>
      <c r="L3890" t="s">
        <v>45</v>
      </c>
      <c r="M3890" t="s">
        <v>46</v>
      </c>
      <c r="N3890" t="s">
        <v>176</v>
      </c>
      <c r="O3890">
        <v>8</v>
      </c>
      <c r="P3890">
        <v>2024</v>
      </c>
      <c r="Q3890">
        <v>10</v>
      </c>
      <c r="R3890">
        <v>23</v>
      </c>
      <c r="S3890" t="s">
        <v>80</v>
      </c>
      <c r="T3890" t="s">
        <v>49</v>
      </c>
      <c r="U3890">
        <v>11</v>
      </c>
      <c r="V3890" t="s">
        <v>136</v>
      </c>
      <c r="W3890">
        <v>3</v>
      </c>
      <c r="X3890" t="s">
        <v>66</v>
      </c>
      <c r="Y3890">
        <v>12</v>
      </c>
      <c r="Z3890" t="s">
        <v>67</v>
      </c>
      <c r="AA3890">
        <v>1</v>
      </c>
      <c r="AB3890" s="3">
        <v>45588.458333333336</v>
      </c>
      <c r="AC3890">
        <f>VLOOKUP(D3890,[1]tablaBarrios!A:C,2,FALSE)</f>
        <v>7.1097999999999999</v>
      </c>
      <c r="AD3890">
        <f>VLOOKUP(D3890,[1]tablaBarrios!A:C,3,FALSE)</f>
        <v>-73.106200000000001</v>
      </c>
    </row>
    <row r="3891" spans="1:30" x14ac:dyDescent="0.25">
      <c r="A3891">
        <v>3890</v>
      </c>
      <c r="B3891" t="s">
        <v>106</v>
      </c>
      <c r="C3891" t="s">
        <v>14</v>
      </c>
      <c r="D3891" t="s">
        <v>27</v>
      </c>
      <c r="E3891" s="1">
        <v>45588</v>
      </c>
      <c r="F3891" s="2">
        <v>0.75</v>
      </c>
      <c r="G3891">
        <v>-89</v>
      </c>
      <c r="H3891" t="s">
        <v>4</v>
      </c>
      <c r="I3891" t="s">
        <v>4</v>
      </c>
      <c r="J3891" t="s">
        <v>5</v>
      </c>
      <c r="K3891" t="s">
        <v>203</v>
      </c>
      <c r="L3891" t="s">
        <v>70</v>
      </c>
      <c r="M3891" t="s">
        <v>109</v>
      </c>
      <c r="N3891" t="s">
        <v>4</v>
      </c>
      <c r="O3891">
        <v>18</v>
      </c>
      <c r="P3891">
        <v>2024</v>
      </c>
      <c r="Q3891">
        <v>10</v>
      </c>
      <c r="R3891">
        <v>23</v>
      </c>
      <c r="S3891" t="s">
        <v>137</v>
      </c>
      <c r="T3891" t="s">
        <v>73</v>
      </c>
      <c r="U3891">
        <v>18</v>
      </c>
      <c r="V3891" t="s">
        <v>136</v>
      </c>
      <c r="W3891">
        <v>3</v>
      </c>
      <c r="X3891" t="s">
        <v>34</v>
      </c>
      <c r="Y3891">
        <v>6</v>
      </c>
      <c r="Z3891" t="s">
        <v>27</v>
      </c>
      <c r="AA3891">
        <v>1</v>
      </c>
      <c r="AB3891" s="3">
        <v>45588.75</v>
      </c>
      <c r="AC3891">
        <f>VLOOKUP(D3891,[1]tablaBarrios!A:C,2,FALSE)</f>
        <v>7.1181999999999999</v>
      </c>
      <c r="AD3891">
        <f>VLOOKUP(D3891,[1]tablaBarrios!A:C,3,FALSE)</f>
        <v>-73.123500000000007</v>
      </c>
    </row>
    <row r="3892" spans="1:30" x14ac:dyDescent="0.25">
      <c r="A3892">
        <v>3891</v>
      </c>
      <c r="B3892" t="s">
        <v>106</v>
      </c>
      <c r="C3892" t="s">
        <v>88</v>
      </c>
      <c r="D3892" t="s">
        <v>58</v>
      </c>
      <c r="E3892" s="1">
        <v>45588</v>
      </c>
      <c r="F3892" s="2">
        <v>0.54166666666666663</v>
      </c>
      <c r="G3892">
        <v>-89</v>
      </c>
      <c r="H3892" t="s">
        <v>4</v>
      </c>
      <c r="I3892" t="s">
        <v>4</v>
      </c>
      <c r="J3892" t="s">
        <v>5</v>
      </c>
      <c r="K3892" t="s">
        <v>6</v>
      </c>
      <c r="L3892" t="s">
        <v>70</v>
      </c>
      <c r="M3892" t="s">
        <v>109</v>
      </c>
      <c r="N3892" t="s">
        <v>4</v>
      </c>
      <c r="O3892">
        <v>18</v>
      </c>
      <c r="P3892">
        <v>2024</v>
      </c>
      <c r="Q3892">
        <v>10</v>
      </c>
      <c r="R3892">
        <v>23</v>
      </c>
      <c r="S3892" t="s">
        <v>147</v>
      </c>
      <c r="T3892" t="s">
        <v>73</v>
      </c>
      <c r="U3892">
        <v>13</v>
      </c>
      <c r="V3892" t="s">
        <v>136</v>
      </c>
      <c r="W3892">
        <v>3</v>
      </c>
      <c r="X3892" t="s">
        <v>60</v>
      </c>
      <c r="Y3892">
        <v>13</v>
      </c>
      <c r="Z3892" t="s">
        <v>61</v>
      </c>
      <c r="AA3892">
        <v>1</v>
      </c>
      <c r="AB3892" s="3">
        <v>45588.541666666664</v>
      </c>
      <c r="AC3892">
        <f>VLOOKUP(D3892,[1]tablaBarrios!A:C,2,FALSE)</f>
        <v>7.1326000000000001</v>
      </c>
      <c r="AD3892">
        <f>VLOOKUP(D3892,[1]tablaBarrios!A:C,3,FALSE)</f>
        <v>-73.117400000000004</v>
      </c>
    </row>
    <row r="3893" spans="1:30" x14ac:dyDescent="0.25">
      <c r="A3893">
        <v>3892</v>
      </c>
      <c r="B3893" t="s">
        <v>106</v>
      </c>
      <c r="C3893" t="s">
        <v>88</v>
      </c>
      <c r="D3893" t="s">
        <v>305</v>
      </c>
      <c r="E3893" s="1">
        <v>45588</v>
      </c>
      <c r="F3893" s="2">
        <v>0</v>
      </c>
      <c r="G3893">
        <v>-89</v>
      </c>
      <c r="H3893" t="s">
        <v>4</v>
      </c>
      <c r="I3893" t="s">
        <v>4</v>
      </c>
      <c r="J3893" t="s">
        <v>5</v>
      </c>
      <c r="K3893" t="s">
        <v>432</v>
      </c>
      <c r="L3893" t="s">
        <v>70</v>
      </c>
      <c r="M3893" t="s">
        <v>109</v>
      </c>
      <c r="N3893" t="s">
        <v>4</v>
      </c>
      <c r="O3893">
        <v>18</v>
      </c>
      <c r="P3893">
        <v>2024</v>
      </c>
      <c r="Q3893">
        <v>10</v>
      </c>
      <c r="R3893">
        <v>23</v>
      </c>
      <c r="S3893" t="s">
        <v>32</v>
      </c>
      <c r="T3893" t="s">
        <v>73</v>
      </c>
      <c r="U3893">
        <v>0</v>
      </c>
      <c r="V3893" t="s">
        <v>136</v>
      </c>
      <c r="W3893">
        <v>3</v>
      </c>
      <c r="X3893" t="s">
        <v>155</v>
      </c>
      <c r="Y3893">
        <v>11</v>
      </c>
      <c r="Z3893" t="s">
        <v>156</v>
      </c>
      <c r="AA3893">
        <v>1</v>
      </c>
      <c r="AB3893" s="3">
        <v>45588</v>
      </c>
      <c r="AC3893">
        <f>VLOOKUP(D3893,[1]tablaBarrios!A:C,2,FALSE)</f>
        <v>7.0880000000000001</v>
      </c>
      <c r="AD3893">
        <f>VLOOKUP(D3893,[1]tablaBarrios!A:C,3,FALSE)</f>
        <v>-73.129099999999994</v>
      </c>
    </row>
    <row r="3894" spans="1:30" x14ac:dyDescent="0.25">
      <c r="A3894">
        <v>3893</v>
      </c>
      <c r="B3894" t="s">
        <v>74</v>
      </c>
      <c r="C3894" t="s">
        <v>14</v>
      </c>
      <c r="D3894" t="s">
        <v>146</v>
      </c>
      <c r="E3894" s="1">
        <v>45588</v>
      </c>
      <c r="F3894" s="2">
        <v>0.625</v>
      </c>
      <c r="G3894">
        <v>-89</v>
      </c>
      <c r="H3894" t="s">
        <v>28</v>
      </c>
      <c r="I3894" t="s">
        <v>4</v>
      </c>
      <c r="J3894" t="s">
        <v>82</v>
      </c>
      <c r="K3894" t="s">
        <v>6</v>
      </c>
      <c r="L3894" t="s">
        <v>70</v>
      </c>
      <c r="M3894" t="s">
        <v>75</v>
      </c>
      <c r="N3894" t="s">
        <v>4</v>
      </c>
      <c r="O3894">
        <v>18</v>
      </c>
      <c r="P3894">
        <v>2024</v>
      </c>
      <c r="Q3894">
        <v>10</v>
      </c>
      <c r="R3894">
        <v>23</v>
      </c>
      <c r="S3894" t="s">
        <v>9</v>
      </c>
      <c r="T3894" t="s">
        <v>73</v>
      </c>
      <c r="U3894">
        <v>15</v>
      </c>
      <c r="V3894" t="s">
        <v>136</v>
      </c>
      <c r="W3894">
        <v>3</v>
      </c>
      <c r="X3894" t="s">
        <v>60</v>
      </c>
      <c r="Y3894">
        <v>13</v>
      </c>
      <c r="Z3894" t="s">
        <v>61</v>
      </c>
      <c r="AA3894">
        <v>1</v>
      </c>
      <c r="AB3894" s="3">
        <v>45588.625</v>
      </c>
      <c r="AC3894">
        <f>VLOOKUP(D3894,[1]tablaBarrios!A:C,2,FALSE)</f>
        <v>7.1227999999999998</v>
      </c>
      <c r="AD3894">
        <f>VLOOKUP(D3894,[1]tablaBarrios!A:C,3,FALSE)</f>
        <v>-73.115700000000004</v>
      </c>
    </row>
    <row r="3895" spans="1:30" x14ac:dyDescent="0.25">
      <c r="A3895">
        <v>3894</v>
      </c>
      <c r="B3895" t="s">
        <v>74</v>
      </c>
      <c r="C3895" t="s">
        <v>14</v>
      </c>
      <c r="D3895" t="s">
        <v>2</v>
      </c>
      <c r="E3895" s="1">
        <v>45588</v>
      </c>
      <c r="F3895" s="2">
        <v>0.45833333333333331</v>
      </c>
      <c r="G3895">
        <v>-89</v>
      </c>
      <c r="H3895" t="s">
        <v>28</v>
      </c>
      <c r="I3895" t="s">
        <v>4</v>
      </c>
      <c r="J3895" t="s">
        <v>82</v>
      </c>
      <c r="K3895" t="s">
        <v>6</v>
      </c>
      <c r="L3895" t="s">
        <v>70</v>
      </c>
      <c r="M3895" t="s">
        <v>75</v>
      </c>
      <c r="N3895" t="s">
        <v>4</v>
      </c>
      <c r="O3895">
        <v>18</v>
      </c>
      <c r="P3895">
        <v>2024</v>
      </c>
      <c r="Q3895">
        <v>10</v>
      </c>
      <c r="R3895">
        <v>23</v>
      </c>
      <c r="S3895" t="s">
        <v>80</v>
      </c>
      <c r="T3895" t="s">
        <v>73</v>
      </c>
      <c r="U3895">
        <v>11</v>
      </c>
      <c r="V3895" t="s">
        <v>136</v>
      </c>
      <c r="W3895">
        <v>3</v>
      </c>
      <c r="X3895" t="s">
        <v>12</v>
      </c>
      <c r="Y3895">
        <v>15</v>
      </c>
      <c r="Z3895" t="s">
        <v>2</v>
      </c>
      <c r="AA3895">
        <v>1</v>
      </c>
      <c r="AB3895" s="3">
        <v>45588.458333333336</v>
      </c>
      <c r="AC3895">
        <f>VLOOKUP(D3895,[1]tablaBarrios!A:C,2,FALSE)</f>
        <v>7.1189999999999998</v>
      </c>
      <c r="AD3895">
        <f>VLOOKUP(D3895,[1]tablaBarrios!A:C,3,FALSE)</f>
        <v>-73.122</v>
      </c>
    </row>
    <row r="3896" spans="1:30" x14ac:dyDescent="0.25">
      <c r="A3896">
        <v>3895</v>
      </c>
      <c r="B3896" t="s">
        <v>74</v>
      </c>
      <c r="C3896" t="s">
        <v>14</v>
      </c>
      <c r="D3896" t="s">
        <v>63</v>
      </c>
      <c r="E3896" s="1">
        <v>45588</v>
      </c>
      <c r="F3896" s="2">
        <v>0.375</v>
      </c>
      <c r="G3896">
        <v>-89</v>
      </c>
      <c r="H3896" t="s">
        <v>28</v>
      </c>
      <c r="I3896" t="s">
        <v>4</v>
      </c>
      <c r="J3896" t="s">
        <v>118</v>
      </c>
      <c r="K3896" t="s">
        <v>119</v>
      </c>
      <c r="L3896" t="s">
        <v>70</v>
      </c>
      <c r="M3896" t="s">
        <v>75</v>
      </c>
      <c r="N3896" t="s">
        <v>4</v>
      </c>
      <c r="O3896">
        <v>18</v>
      </c>
      <c r="P3896">
        <v>2024</v>
      </c>
      <c r="Q3896">
        <v>10</v>
      </c>
      <c r="R3896">
        <v>23</v>
      </c>
      <c r="S3896" t="s">
        <v>40</v>
      </c>
      <c r="T3896" t="s">
        <v>73</v>
      </c>
      <c r="U3896">
        <v>9</v>
      </c>
      <c r="V3896" t="s">
        <v>136</v>
      </c>
      <c r="W3896">
        <v>3</v>
      </c>
      <c r="X3896" t="s">
        <v>34</v>
      </c>
      <c r="Y3896">
        <v>6</v>
      </c>
      <c r="Z3896" t="s">
        <v>27</v>
      </c>
      <c r="AA3896">
        <v>1</v>
      </c>
      <c r="AB3896" s="3">
        <v>45588.375</v>
      </c>
      <c r="AC3896">
        <f>VLOOKUP(D3896,[1]tablaBarrios!A:C,2,FALSE)</f>
        <v>7.1055999999999999</v>
      </c>
      <c r="AD3896">
        <f>VLOOKUP(D3896,[1]tablaBarrios!A:C,3,FALSE)</f>
        <v>-73.118300000000005</v>
      </c>
    </row>
    <row r="3897" spans="1:30" x14ac:dyDescent="0.25">
      <c r="A3897">
        <v>3896</v>
      </c>
      <c r="B3897" t="s">
        <v>74</v>
      </c>
      <c r="C3897" t="s">
        <v>1</v>
      </c>
      <c r="D3897" t="s">
        <v>2</v>
      </c>
      <c r="E3897" s="1">
        <v>45588</v>
      </c>
      <c r="F3897" s="2">
        <v>0.5</v>
      </c>
      <c r="G3897">
        <v>-89</v>
      </c>
      <c r="H3897" t="s">
        <v>3</v>
      </c>
      <c r="I3897" t="s">
        <v>4</v>
      </c>
      <c r="J3897" t="s">
        <v>5</v>
      </c>
      <c r="K3897" t="s">
        <v>6</v>
      </c>
      <c r="L3897" t="s">
        <v>70</v>
      </c>
      <c r="M3897" t="s">
        <v>75</v>
      </c>
      <c r="N3897" t="s">
        <v>4</v>
      </c>
      <c r="O3897">
        <v>18</v>
      </c>
      <c r="P3897">
        <v>2024</v>
      </c>
      <c r="Q3897">
        <v>10</v>
      </c>
      <c r="R3897">
        <v>23</v>
      </c>
      <c r="S3897" t="s">
        <v>190</v>
      </c>
      <c r="T3897" t="s">
        <v>73</v>
      </c>
      <c r="U3897">
        <v>12</v>
      </c>
      <c r="V3897" t="s">
        <v>136</v>
      </c>
      <c r="W3897">
        <v>3</v>
      </c>
      <c r="X3897" t="s">
        <v>12</v>
      </c>
      <c r="Y3897">
        <v>15</v>
      </c>
      <c r="Z3897" t="s">
        <v>2</v>
      </c>
      <c r="AA3897">
        <v>1</v>
      </c>
      <c r="AB3897" s="3">
        <v>45588.5</v>
      </c>
      <c r="AC3897">
        <f>VLOOKUP(D3897,[1]tablaBarrios!A:C,2,FALSE)</f>
        <v>7.1189999999999998</v>
      </c>
      <c r="AD3897">
        <f>VLOOKUP(D3897,[1]tablaBarrios!A:C,3,FALSE)</f>
        <v>-73.122</v>
      </c>
    </row>
    <row r="3898" spans="1:30" x14ac:dyDescent="0.25">
      <c r="A3898">
        <v>3897</v>
      </c>
      <c r="B3898" t="s">
        <v>74</v>
      </c>
      <c r="C3898" t="s">
        <v>88</v>
      </c>
      <c r="D3898" t="s">
        <v>2</v>
      </c>
      <c r="E3898" s="1">
        <v>45588</v>
      </c>
      <c r="F3898" s="2">
        <v>0.66666666666666663</v>
      </c>
      <c r="G3898">
        <v>-89</v>
      </c>
      <c r="H3898" t="s">
        <v>3</v>
      </c>
      <c r="I3898" t="s">
        <v>4</v>
      </c>
      <c r="J3898" t="s">
        <v>5</v>
      </c>
      <c r="K3898" t="s">
        <v>6</v>
      </c>
      <c r="L3898" t="s">
        <v>70</v>
      </c>
      <c r="M3898" t="s">
        <v>75</v>
      </c>
      <c r="N3898" t="s">
        <v>4</v>
      </c>
      <c r="O3898">
        <v>18</v>
      </c>
      <c r="P3898">
        <v>2024</v>
      </c>
      <c r="Q3898">
        <v>10</v>
      </c>
      <c r="R3898">
        <v>23</v>
      </c>
      <c r="S3898" t="s">
        <v>59</v>
      </c>
      <c r="T3898" t="s">
        <v>73</v>
      </c>
      <c r="U3898">
        <v>16</v>
      </c>
      <c r="V3898" t="s">
        <v>136</v>
      </c>
      <c r="W3898">
        <v>3</v>
      </c>
      <c r="X3898" t="s">
        <v>12</v>
      </c>
      <c r="Y3898">
        <v>15</v>
      </c>
      <c r="Z3898" t="s">
        <v>2</v>
      </c>
      <c r="AA3898">
        <v>1</v>
      </c>
      <c r="AB3898" s="3">
        <v>45588.666666666664</v>
      </c>
      <c r="AC3898">
        <f>VLOOKUP(D3898,[1]tablaBarrios!A:C,2,FALSE)</f>
        <v>7.1189999999999998</v>
      </c>
      <c r="AD3898">
        <f>VLOOKUP(D3898,[1]tablaBarrios!A:C,3,FALSE)</f>
        <v>-73.122</v>
      </c>
    </row>
    <row r="3899" spans="1:30" x14ac:dyDescent="0.25">
      <c r="A3899">
        <v>3898</v>
      </c>
      <c r="B3899" t="s">
        <v>74</v>
      </c>
      <c r="C3899" t="s">
        <v>77</v>
      </c>
      <c r="D3899" t="s">
        <v>67</v>
      </c>
      <c r="E3899" s="1">
        <v>45588</v>
      </c>
      <c r="F3899" s="2">
        <v>0.83333333333333337</v>
      </c>
      <c r="G3899">
        <v>-89</v>
      </c>
      <c r="H3899" t="s">
        <v>3</v>
      </c>
      <c r="I3899" t="s">
        <v>4</v>
      </c>
      <c r="J3899" t="s">
        <v>5</v>
      </c>
      <c r="K3899" t="s">
        <v>6</v>
      </c>
      <c r="L3899" t="s">
        <v>70</v>
      </c>
      <c r="M3899" t="s">
        <v>75</v>
      </c>
      <c r="N3899" t="s">
        <v>4</v>
      </c>
      <c r="O3899">
        <v>18</v>
      </c>
      <c r="P3899">
        <v>2024</v>
      </c>
      <c r="Q3899">
        <v>10</v>
      </c>
      <c r="R3899">
        <v>23</v>
      </c>
      <c r="S3899" t="s">
        <v>65</v>
      </c>
      <c r="T3899" t="s">
        <v>73</v>
      </c>
      <c r="U3899">
        <v>20</v>
      </c>
      <c r="V3899" t="s">
        <v>136</v>
      </c>
      <c r="W3899">
        <v>3</v>
      </c>
      <c r="X3899" t="s">
        <v>66</v>
      </c>
      <c r="Y3899">
        <v>12</v>
      </c>
      <c r="Z3899" t="s">
        <v>67</v>
      </c>
      <c r="AA3899">
        <v>1</v>
      </c>
      <c r="AB3899" s="3">
        <v>45588.833333333336</v>
      </c>
      <c r="AC3899">
        <f>VLOOKUP(D3899,[1]tablaBarrios!A:C,2,FALSE)</f>
        <v>7.125</v>
      </c>
      <c r="AD3899">
        <f>VLOOKUP(D3899,[1]tablaBarrios!A:C,3,FALSE)</f>
        <v>-73.128</v>
      </c>
    </row>
    <row r="3900" spans="1:30" x14ac:dyDescent="0.25">
      <c r="A3900">
        <v>3899</v>
      </c>
      <c r="B3900" t="s">
        <v>74</v>
      </c>
      <c r="C3900" t="s">
        <v>14</v>
      </c>
      <c r="D3900" t="s">
        <v>83</v>
      </c>
      <c r="E3900" s="1">
        <v>45588</v>
      </c>
      <c r="F3900" s="2">
        <v>0.625</v>
      </c>
      <c r="G3900">
        <v>-89</v>
      </c>
      <c r="H3900" t="s">
        <v>3</v>
      </c>
      <c r="I3900" t="s">
        <v>4</v>
      </c>
      <c r="J3900" t="s">
        <v>5</v>
      </c>
      <c r="K3900" t="s">
        <v>6</v>
      </c>
      <c r="L3900" t="s">
        <v>70</v>
      </c>
      <c r="M3900" t="s">
        <v>75</v>
      </c>
      <c r="N3900" t="s">
        <v>4</v>
      </c>
      <c r="O3900">
        <v>18</v>
      </c>
      <c r="P3900">
        <v>2024</v>
      </c>
      <c r="Q3900">
        <v>10</v>
      </c>
      <c r="R3900">
        <v>23</v>
      </c>
      <c r="S3900" t="s">
        <v>9</v>
      </c>
      <c r="T3900" t="s">
        <v>73</v>
      </c>
      <c r="U3900">
        <v>15</v>
      </c>
      <c r="V3900" t="s">
        <v>136</v>
      </c>
      <c r="W3900">
        <v>3</v>
      </c>
      <c r="X3900" t="s">
        <v>84</v>
      </c>
      <c r="Y3900">
        <v>4</v>
      </c>
      <c r="Z3900" t="s">
        <v>85</v>
      </c>
      <c r="AA3900">
        <v>1</v>
      </c>
      <c r="AB3900" s="3">
        <v>45588.625</v>
      </c>
      <c r="AC3900">
        <f>VLOOKUP(D3900,[1]tablaBarrios!A:C,2,FALSE)</f>
        <v>7.165</v>
      </c>
      <c r="AD3900">
        <f>VLOOKUP(D3900,[1]tablaBarrios!A:C,3,FALSE)</f>
        <v>-73.076999999999998</v>
      </c>
    </row>
    <row r="3901" spans="1:30" x14ac:dyDescent="0.25">
      <c r="A3901">
        <v>3900</v>
      </c>
      <c r="B3901" t="s">
        <v>74</v>
      </c>
      <c r="C3901" t="s">
        <v>14</v>
      </c>
      <c r="D3901" t="s">
        <v>149</v>
      </c>
      <c r="E3901" s="1">
        <v>45588</v>
      </c>
      <c r="F3901" s="2">
        <v>0.33333333333333331</v>
      </c>
      <c r="G3901">
        <v>-89</v>
      </c>
      <c r="H3901" t="s">
        <v>28</v>
      </c>
      <c r="I3901" t="s">
        <v>4</v>
      </c>
      <c r="J3901" t="s">
        <v>82</v>
      </c>
      <c r="K3901" t="s">
        <v>6</v>
      </c>
      <c r="L3901" t="s">
        <v>70</v>
      </c>
      <c r="M3901" t="s">
        <v>75</v>
      </c>
      <c r="N3901" t="s">
        <v>4</v>
      </c>
      <c r="O3901">
        <v>18</v>
      </c>
      <c r="P3901">
        <v>2024</v>
      </c>
      <c r="Q3901">
        <v>10</v>
      </c>
      <c r="R3901">
        <v>23</v>
      </c>
      <c r="S3901" t="s">
        <v>134</v>
      </c>
      <c r="T3901" t="s">
        <v>73</v>
      </c>
      <c r="U3901">
        <v>8</v>
      </c>
      <c r="V3901" t="s">
        <v>136</v>
      </c>
      <c r="W3901">
        <v>3</v>
      </c>
      <c r="X3901" t="s">
        <v>41</v>
      </c>
      <c r="Y3901">
        <v>3</v>
      </c>
      <c r="Z3901" t="s">
        <v>36</v>
      </c>
      <c r="AA3901">
        <v>1</v>
      </c>
      <c r="AB3901" s="3">
        <v>45588.333333333336</v>
      </c>
      <c r="AC3901">
        <f>VLOOKUP(D3901,[1]tablaBarrios!A:C,2,FALSE)</f>
        <v>7.1405000000000003</v>
      </c>
      <c r="AD3901">
        <f>VLOOKUP(D3901,[1]tablaBarrios!A:C,3,FALSE)</f>
        <v>-73.120199999999997</v>
      </c>
    </row>
    <row r="3902" spans="1:30" x14ac:dyDescent="0.25">
      <c r="A3902">
        <v>3901</v>
      </c>
      <c r="B3902" t="s">
        <v>74</v>
      </c>
      <c r="C3902" t="s">
        <v>14</v>
      </c>
      <c r="D3902" t="s">
        <v>36</v>
      </c>
      <c r="E3902" s="1">
        <v>45588</v>
      </c>
      <c r="F3902" s="2">
        <v>0.33333333333333331</v>
      </c>
      <c r="G3902">
        <v>-89</v>
      </c>
      <c r="H3902" t="s">
        <v>3</v>
      </c>
      <c r="I3902" t="s">
        <v>4</v>
      </c>
      <c r="J3902" t="s">
        <v>118</v>
      </c>
      <c r="K3902" t="s">
        <v>119</v>
      </c>
      <c r="L3902" t="s">
        <v>70</v>
      </c>
      <c r="M3902" t="s">
        <v>75</v>
      </c>
      <c r="N3902" t="s">
        <v>4</v>
      </c>
      <c r="O3902">
        <v>18</v>
      </c>
      <c r="P3902">
        <v>2024</v>
      </c>
      <c r="Q3902">
        <v>10</v>
      </c>
      <c r="R3902">
        <v>23</v>
      </c>
      <c r="S3902" t="s">
        <v>134</v>
      </c>
      <c r="T3902" t="s">
        <v>73</v>
      </c>
      <c r="U3902">
        <v>8</v>
      </c>
      <c r="V3902" t="s">
        <v>136</v>
      </c>
      <c r="W3902">
        <v>3</v>
      </c>
      <c r="X3902" t="s">
        <v>41</v>
      </c>
      <c r="Y3902">
        <v>3</v>
      </c>
      <c r="Z3902" t="s">
        <v>36</v>
      </c>
      <c r="AA3902">
        <v>1</v>
      </c>
      <c r="AB3902" s="3">
        <v>45588.333333333336</v>
      </c>
      <c r="AC3902">
        <f>VLOOKUP(D3902,[1]tablaBarrios!A:C,2,FALSE)</f>
        <v>7.1327999999999996</v>
      </c>
      <c r="AD3902">
        <f>VLOOKUP(D3902,[1]tablaBarrios!A:C,3,FALSE)</f>
        <v>-73.123500000000007</v>
      </c>
    </row>
    <row r="3903" spans="1:30" x14ac:dyDescent="0.25">
      <c r="A3903">
        <v>3902</v>
      </c>
      <c r="B3903" t="s">
        <v>74</v>
      </c>
      <c r="C3903" t="s">
        <v>77</v>
      </c>
      <c r="D3903" t="s">
        <v>213</v>
      </c>
      <c r="E3903" s="1">
        <v>45588</v>
      </c>
      <c r="F3903" s="2">
        <v>0.625</v>
      </c>
      <c r="G3903">
        <v>-89</v>
      </c>
      <c r="H3903" t="s">
        <v>28</v>
      </c>
      <c r="I3903" t="s">
        <v>4</v>
      </c>
      <c r="J3903" t="s">
        <v>82</v>
      </c>
      <c r="K3903" t="s">
        <v>6</v>
      </c>
      <c r="L3903" t="s">
        <v>70</v>
      </c>
      <c r="M3903" t="s">
        <v>75</v>
      </c>
      <c r="N3903" t="s">
        <v>4</v>
      </c>
      <c r="O3903">
        <v>18</v>
      </c>
      <c r="P3903">
        <v>2024</v>
      </c>
      <c r="Q3903">
        <v>10</v>
      </c>
      <c r="R3903">
        <v>23</v>
      </c>
      <c r="S3903" t="s">
        <v>9</v>
      </c>
      <c r="T3903" t="s">
        <v>73</v>
      </c>
      <c r="U3903">
        <v>15</v>
      </c>
      <c r="V3903" t="s">
        <v>136</v>
      </c>
      <c r="W3903">
        <v>3</v>
      </c>
      <c r="X3903" t="s">
        <v>34</v>
      </c>
      <c r="Y3903">
        <v>6</v>
      </c>
      <c r="Z3903" t="s">
        <v>27</v>
      </c>
      <c r="AA3903">
        <v>1</v>
      </c>
      <c r="AB3903" s="3">
        <v>45588.625</v>
      </c>
      <c r="AC3903">
        <f>VLOOKUP(D3903,[1]tablaBarrios!A:C,2,FALSE)</f>
        <v>7.0997199999999996</v>
      </c>
      <c r="AD3903">
        <f>VLOOKUP(D3903,[1]tablaBarrios!A:C,3,FALSE)</f>
        <v>-73.116110000000006</v>
      </c>
    </row>
    <row r="3904" spans="1:30" x14ac:dyDescent="0.25">
      <c r="A3904">
        <v>3903</v>
      </c>
      <c r="B3904" t="s">
        <v>74</v>
      </c>
      <c r="C3904" t="s">
        <v>88</v>
      </c>
      <c r="D3904" t="s">
        <v>305</v>
      </c>
      <c r="E3904" s="1">
        <v>45588</v>
      </c>
      <c r="F3904" s="2">
        <v>0.20833333333333334</v>
      </c>
      <c r="G3904">
        <v>-89</v>
      </c>
      <c r="H3904" t="s">
        <v>3</v>
      </c>
      <c r="I3904" t="s">
        <v>4</v>
      </c>
      <c r="J3904" t="s">
        <v>82</v>
      </c>
      <c r="K3904" t="s">
        <v>6</v>
      </c>
      <c r="L3904" t="s">
        <v>70</v>
      </c>
      <c r="M3904" t="s">
        <v>75</v>
      </c>
      <c r="N3904" t="s">
        <v>4</v>
      </c>
      <c r="O3904">
        <v>18</v>
      </c>
      <c r="P3904">
        <v>2024</v>
      </c>
      <c r="Q3904">
        <v>10</v>
      </c>
      <c r="R3904">
        <v>23</v>
      </c>
      <c r="S3904" t="s">
        <v>94</v>
      </c>
      <c r="T3904" t="s">
        <v>73</v>
      </c>
      <c r="U3904">
        <v>5</v>
      </c>
      <c r="V3904" t="s">
        <v>136</v>
      </c>
      <c r="W3904">
        <v>3</v>
      </c>
      <c r="X3904" t="s">
        <v>155</v>
      </c>
      <c r="Y3904">
        <v>11</v>
      </c>
      <c r="Z3904" t="s">
        <v>156</v>
      </c>
      <c r="AA3904">
        <v>1</v>
      </c>
      <c r="AB3904" s="3">
        <v>45588.208333333336</v>
      </c>
      <c r="AC3904">
        <f>VLOOKUP(D3904,[1]tablaBarrios!A:C,2,FALSE)</f>
        <v>7.0880000000000001</v>
      </c>
      <c r="AD3904">
        <f>VLOOKUP(D3904,[1]tablaBarrios!A:C,3,FALSE)</f>
        <v>-73.129099999999994</v>
      </c>
    </row>
    <row r="3905" spans="1:30" x14ac:dyDescent="0.25">
      <c r="A3905">
        <v>3904</v>
      </c>
      <c r="B3905" t="s">
        <v>74</v>
      </c>
      <c r="C3905" t="s">
        <v>14</v>
      </c>
      <c r="D3905" t="s">
        <v>218</v>
      </c>
      <c r="E3905" s="1">
        <v>45588</v>
      </c>
      <c r="F3905" s="2">
        <v>0.70833333333333337</v>
      </c>
      <c r="G3905">
        <v>-89</v>
      </c>
      <c r="H3905" t="s">
        <v>28</v>
      </c>
      <c r="I3905" t="s">
        <v>4</v>
      </c>
      <c r="J3905" t="s">
        <v>5</v>
      </c>
      <c r="K3905" t="s">
        <v>336</v>
      </c>
      <c r="L3905" t="s">
        <v>70</v>
      </c>
      <c r="M3905" t="s">
        <v>75</v>
      </c>
      <c r="N3905" t="s">
        <v>4</v>
      </c>
      <c r="O3905">
        <v>18</v>
      </c>
      <c r="P3905">
        <v>2024</v>
      </c>
      <c r="Q3905">
        <v>10</v>
      </c>
      <c r="R3905">
        <v>23</v>
      </c>
      <c r="S3905" t="s">
        <v>103</v>
      </c>
      <c r="T3905" t="s">
        <v>73</v>
      </c>
      <c r="U3905">
        <v>17</v>
      </c>
      <c r="V3905" t="s">
        <v>136</v>
      </c>
      <c r="W3905">
        <v>3</v>
      </c>
      <c r="X3905" t="s">
        <v>128</v>
      </c>
      <c r="Y3905">
        <v>16</v>
      </c>
      <c r="Z3905" t="s">
        <v>127</v>
      </c>
      <c r="AA3905">
        <v>1</v>
      </c>
      <c r="AB3905" s="3">
        <v>45588.708333333336</v>
      </c>
      <c r="AC3905">
        <f>VLOOKUP(D3905,[1]tablaBarrios!A:C,2,FALSE)</f>
        <v>7.1230000000000002</v>
      </c>
      <c r="AD3905">
        <f>VLOOKUP(D3905,[1]tablaBarrios!A:C,3,FALSE)</f>
        <v>-73.126000000000005</v>
      </c>
    </row>
    <row r="3906" spans="1:30" x14ac:dyDescent="0.25">
      <c r="A3906">
        <v>3905</v>
      </c>
      <c r="B3906" t="s">
        <v>129</v>
      </c>
      <c r="C3906" t="s">
        <v>323</v>
      </c>
      <c r="D3906" t="s">
        <v>122</v>
      </c>
      <c r="E3906" s="1">
        <v>45588</v>
      </c>
      <c r="F3906" s="2">
        <v>0.54166666666666663</v>
      </c>
      <c r="G3906">
        <v>-89</v>
      </c>
      <c r="H3906" t="s">
        <v>3</v>
      </c>
      <c r="I3906" t="s">
        <v>4</v>
      </c>
      <c r="J3906" t="s">
        <v>5</v>
      </c>
      <c r="K3906" t="s">
        <v>6</v>
      </c>
      <c r="L3906" t="s">
        <v>132</v>
      </c>
      <c r="M3906" t="s">
        <v>133</v>
      </c>
      <c r="N3906" t="s">
        <v>4</v>
      </c>
      <c r="O3906">
        <v>18</v>
      </c>
      <c r="P3906">
        <v>2024</v>
      </c>
      <c r="Q3906">
        <v>10</v>
      </c>
      <c r="R3906">
        <v>23</v>
      </c>
      <c r="S3906" t="s">
        <v>147</v>
      </c>
      <c r="T3906" t="s">
        <v>73</v>
      </c>
      <c r="U3906">
        <v>13</v>
      </c>
      <c r="V3906" t="s">
        <v>136</v>
      </c>
      <c r="W3906">
        <v>3</v>
      </c>
      <c r="X3906" t="s">
        <v>12</v>
      </c>
      <c r="Y3906">
        <v>15</v>
      </c>
      <c r="Z3906" t="s">
        <v>2</v>
      </c>
      <c r="AA3906">
        <v>1</v>
      </c>
      <c r="AB3906" s="3">
        <v>45588.541666666664</v>
      </c>
      <c r="AC3906">
        <f>VLOOKUP(D3906,[1]tablaBarrios!A:C,2,FALSE)</f>
        <v>7.1136999999999997</v>
      </c>
      <c r="AD3906">
        <f>VLOOKUP(D3906,[1]tablaBarrios!A:C,3,FALSE)</f>
        <v>-73.132499999999993</v>
      </c>
    </row>
    <row r="3907" spans="1:30" x14ac:dyDescent="0.25">
      <c r="A3907">
        <v>3906</v>
      </c>
      <c r="B3907" t="s">
        <v>0</v>
      </c>
      <c r="C3907" t="s">
        <v>1</v>
      </c>
      <c r="D3907" t="s">
        <v>69</v>
      </c>
      <c r="E3907" s="1">
        <v>45589</v>
      </c>
      <c r="F3907" s="2">
        <v>0.66666666666666663</v>
      </c>
      <c r="G3907">
        <v>-89</v>
      </c>
      <c r="H3907" t="s">
        <v>28</v>
      </c>
      <c r="I3907" t="s">
        <v>4</v>
      </c>
      <c r="J3907" t="s">
        <v>5</v>
      </c>
      <c r="K3907" t="s">
        <v>6</v>
      </c>
      <c r="L3907" t="s">
        <v>7</v>
      </c>
      <c r="M3907" t="s">
        <v>8</v>
      </c>
      <c r="N3907" t="s">
        <v>4</v>
      </c>
      <c r="O3907">
        <v>18</v>
      </c>
      <c r="P3907">
        <v>2024</v>
      </c>
      <c r="Q3907">
        <v>10</v>
      </c>
      <c r="R3907">
        <v>24</v>
      </c>
      <c r="S3907" t="s">
        <v>59</v>
      </c>
      <c r="T3907" t="s">
        <v>10</v>
      </c>
      <c r="U3907">
        <v>16</v>
      </c>
      <c r="V3907" t="s">
        <v>152</v>
      </c>
      <c r="W3907">
        <v>4</v>
      </c>
      <c r="X3907" t="s">
        <v>60</v>
      </c>
      <c r="Y3907">
        <v>13</v>
      </c>
      <c r="Z3907" t="s">
        <v>61</v>
      </c>
      <c r="AA3907">
        <v>1</v>
      </c>
      <c r="AB3907" s="3">
        <v>45589.666666666664</v>
      </c>
      <c r="AC3907">
        <f>VLOOKUP(D3907,[1]tablaBarrios!A:C,2,FALSE)</f>
        <v>7.1274699999999998</v>
      </c>
      <c r="AD3907">
        <f>VLOOKUP(D3907,[1]tablaBarrios!A:C,3,FALSE)</f>
        <v>-73.108540000000005</v>
      </c>
    </row>
    <row r="3908" spans="1:30" x14ac:dyDescent="0.25">
      <c r="A3908">
        <v>3907</v>
      </c>
      <c r="B3908" t="s">
        <v>0</v>
      </c>
      <c r="C3908" t="s">
        <v>1</v>
      </c>
      <c r="D3908" t="s">
        <v>209</v>
      </c>
      <c r="E3908" s="1">
        <v>45589</v>
      </c>
      <c r="F3908" s="2">
        <v>0.45833333333333331</v>
      </c>
      <c r="G3908">
        <v>-89</v>
      </c>
      <c r="H3908" t="s">
        <v>28</v>
      </c>
      <c r="I3908" t="s">
        <v>4</v>
      </c>
      <c r="J3908" t="s">
        <v>5</v>
      </c>
      <c r="K3908" t="s">
        <v>6</v>
      </c>
      <c r="L3908" t="s">
        <v>7</v>
      </c>
      <c r="M3908" t="s">
        <v>8</v>
      </c>
      <c r="N3908" t="s">
        <v>4</v>
      </c>
      <c r="O3908">
        <v>18</v>
      </c>
      <c r="P3908">
        <v>2024</v>
      </c>
      <c r="Q3908">
        <v>10</v>
      </c>
      <c r="R3908">
        <v>24</v>
      </c>
      <c r="S3908" t="s">
        <v>80</v>
      </c>
      <c r="T3908" t="s">
        <v>10</v>
      </c>
      <c r="U3908">
        <v>11</v>
      </c>
      <c r="V3908" t="s">
        <v>152</v>
      </c>
      <c r="W3908">
        <v>4</v>
      </c>
      <c r="X3908" t="s">
        <v>155</v>
      </c>
      <c r="Y3908">
        <v>11</v>
      </c>
      <c r="Z3908" t="s">
        <v>156</v>
      </c>
      <c r="AA3908">
        <v>1</v>
      </c>
      <c r="AB3908" s="3">
        <v>45589.458333333336</v>
      </c>
      <c r="AC3908">
        <f>VLOOKUP(D3908,[1]tablaBarrios!A:C,2,FALSE)</f>
        <v>7.0739999999999998</v>
      </c>
      <c r="AD3908">
        <f>VLOOKUP(D3908,[1]tablaBarrios!A:C,3,FALSE)</f>
        <v>-73.126499999999993</v>
      </c>
    </row>
    <row r="3909" spans="1:30" x14ac:dyDescent="0.25">
      <c r="A3909">
        <v>3908</v>
      </c>
      <c r="B3909" t="s">
        <v>35</v>
      </c>
      <c r="C3909" t="s">
        <v>14</v>
      </c>
      <c r="D3909" t="s">
        <v>192</v>
      </c>
      <c r="E3909" s="1">
        <v>45589</v>
      </c>
      <c r="F3909" s="2">
        <v>0.625</v>
      </c>
      <c r="G3909">
        <v>10</v>
      </c>
      <c r="H3909" t="s">
        <v>28</v>
      </c>
      <c r="I3909" t="s">
        <v>4</v>
      </c>
      <c r="J3909" t="s">
        <v>5</v>
      </c>
      <c r="K3909" t="s">
        <v>6</v>
      </c>
      <c r="L3909" t="s">
        <v>37</v>
      </c>
      <c r="M3909" t="s">
        <v>38</v>
      </c>
      <c r="N3909" s="4">
        <v>41913</v>
      </c>
      <c r="O3909">
        <v>2</v>
      </c>
      <c r="P3909">
        <v>2024</v>
      </c>
      <c r="Q3909">
        <v>10</v>
      </c>
      <c r="R3909">
        <v>24</v>
      </c>
      <c r="S3909" t="s">
        <v>9</v>
      </c>
      <c r="T3909" t="s">
        <v>33</v>
      </c>
      <c r="U3909">
        <v>15</v>
      </c>
      <c r="V3909" t="s">
        <v>152</v>
      </c>
      <c r="W3909">
        <v>4</v>
      </c>
      <c r="X3909" t="s">
        <v>50</v>
      </c>
      <c r="Y3909">
        <v>1</v>
      </c>
      <c r="Z3909" t="s">
        <v>51</v>
      </c>
      <c r="AA3909">
        <v>1</v>
      </c>
      <c r="AB3909" s="3">
        <v>45589.625</v>
      </c>
      <c r="AC3909">
        <f>VLOOKUP(D3909,[1]tablaBarrios!A:C,2,FALSE)</f>
        <v>7.1532999999999998</v>
      </c>
      <c r="AD3909">
        <f>VLOOKUP(D3909,[1]tablaBarrios!A:C,3,FALSE)</f>
        <v>-73.134200000000007</v>
      </c>
    </row>
    <row r="3910" spans="1:30" x14ac:dyDescent="0.25">
      <c r="A3910">
        <v>3909</v>
      </c>
      <c r="B3910" t="s">
        <v>42</v>
      </c>
      <c r="C3910" t="s">
        <v>14</v>
      </c>
      <c r="D3910" t="s">
        <v>97</v>
      </c>
      <c r="E3910" s="1">
        <v>45589</v>
      </c>
      <c r="F3910" s="2">
        <v>0.41666666666666669</v>
      </c>
      <c r="G3910">
        <v>33</v>
      </c>
      <c r="H3910" t="s">
        <v>28</v>
      </c>
      <c r="I3910" t="s">
        <v>4</v>
      </c>
      <c r="J3910" t="s">
        <v>5</v>
      </c>
      <c r="K3910" t="s">
        <v>6</v>
      </c>
      <c r="L3910" t="s">
        <v>45</v>
      </c>
      <c r="M3910" t="s">
        <v>46</v>
      </c>
      <c r="N3910" t="s">
        <v>39</v>
      </c>
      <c r="O3910">
        <v>6</v>
      </c>
      <c r="P3910">
        <v>2024</v>
      </c>
      <c r="Q3910">
        <v>10</v>
      </c>
      <c r="R3910">
        <v>24</v>
      </c>
      <c r="S3910" t="s">
        <v>76</v>
      </c>
      <c r="T3910" t="s">
        <v>49</v>
      </c>
      <c r="U3910">
        <v>10</v>
      </c>
      <c r="V3910" t="s">
        <v>152</v>
      </c>
      <c r="W3910">
        <v>4</v>
      </c>
      <c r="X3910" t="s">
        <v>50</v>
      </c>
      <c r="Y3910">
        <v>1</v>
      </c>
      <c r="Z3910" t="s">
        <v>51</v>
      </c>
      <c r="AA3910">
        <v>1</v>
      </c>
      <c r="AB3910" s="3">
        <v>45589.416666666664</v>
      </c>
      <c r="AC3910">
        <f>VLOOKUP(D3910,[1]tablaBarrios!A:C,2,FALSE)</f>
        <v>7.1245000000000003</v>
      </c>
      <c r="AD3910">
        <f>VLOOKUP(D3910,[1]tablaBarrios!A:C,3,FALSE)</f>
        <v>-73.129000000000005</v>
      </c>
    </row>
    <row r="3911" spans="1:30" x14ac:dyDescent="0.25">
      <c r="A3911">
        <v>3910</v>
      </c>
      <c r="B3911" t="s">
        <v>42</v>
      </c>
      <c r="C3911" t="s">
        <v>14</v>
      </c>
      <c r="D3911" t="s">
        <v>43</v>
      </c>
      <c r="E3911" s="1">
        <v>45589</v>
      </c>
      <c r="F3911" s="2">
        <v>0.29166666666666669</v>
      </c>
      <c r="G3911">
        <v>26</v>
      </c>
      <c r="H3911" t="s">
        <v>28</v>
      </c>
      <c r="I3911" t="s">
        <v>4</v>
      </c>
      <c r="J3911" t="s">
        <v>5</v>
      </c>
      <c r="K3911" t="s">
        <v>334</v>
      </c>
      <c r="L3911" t="s">
        <v>45</v>
      </c>
      <c r="M3911" t="s">
        <v>46</v>
      </c>
      <c r="N3911" t="s">
        <v>47</v>
      </c>
      <c r="O3911">
        <v>5</v>
      </c>
      <c r="P3911">
        <v>2024</v>
      </c>
      <c r="Q3911">
        <v>10</v>
      </c>
      <c r="R3911">
        <v>24</v>
      </c>
      <c r="S3911" t="s">
        <v>89</v>
      </c>
      <c r="T3911" t="s">
        <v>49</v>
      </c>
      <c r="U3911">
        <v>7</v>
      </c>
      <c r="V3911" t="s">
        <v>152</v>
      </c>
      <c r="W3911">
        <v>4</v>
      </c>
      <c r="X3911" t="s">
        <v>50</v>
      </c>
      <c r="Y3911">
        <v>1</v>
      </c>
      <c r="Z3911" t="s">
        <v>51</v>
      </c>
      <c r="AA3911">
        <v>1</v>
      </c>
      <c r="AB3911" s="3">
        <v>45589.291666666664</v>
      </c>
      <c r="AC3911">
        <f>VLOOKUP(D3911,[1]tablaBarrios!A:C,2,FALSE)</f>
        <v>7.1493000000000002</v>
      </c>
      <c r="AD3911">
        <f>VLOOKUP(D3911,[1]tablaBarrios!A:C,3,FALSE)</f>
        <v>-73.139899999999997</v>
      </c>
    </row>
    <row r="3912" spans="1:30" x14ac:dyDescent="0.25">
      <c r="A3912">
        <v>3911</v>
      </c>
      <c r="B3912" t="s">
        <v>42</v>
      </c>
      <c r="C3912" t="s">
        <v>1</v>
      </c>
      <c r="D3912" t="s">
        <v>148</v>
      </c>
      <c r="E3912" s="1">
        <v>45589</v>
      </c>
      <c r="F3912" s="2">
        <v>0.95833333333333337</v>
      </c>
      <c r="G3912">
        <v>30</v>
      </c>
      <c r="H3912" t="s">
        <v>28</v>
      </c>
      <c r="I3912" t="s">
        <v>4</v>
      </c>
      <c r="J3912" t="s">
        <v>5</v>
      </c>
      <c r="K3912" t="s">
        <v>6</v>
      </c>
      <c r="L3912" t="s">
        <v>45</v>
      </c>
      <c r="M3912" t="s">
        <v>46</v>
      </c>
      <c r="N3912" t="s">
        <v>39</v>
      </c>
      <c r="O3912">
        <v>6</v>
      </c>
      <c r="P3912">
        <v>2024</v>
      </c>
      <c r="Q3912">
        <v>10</v>
      </c>
      <c r="R3912">
        <v>24</v>
      </c>
      <c r="S3912" t="s">
        <v>125</v>
      </c>
      <c r="T3912" t="s">
        <v>49</v>
      </c>
      <c r="U3912">
        <v>23</v>
      </c>
      <c r="V3912" t="s">
        <v>152</v>
      </c>
      <c r="W3912">
        <v>4</v>
      </c>
      <c r="X3912" t="s">
        <v>50</v>
      </c>
      <c r="Y3912">
        <v>1</v>
      </c>
      <c r="Z3912" t="s">
        <v>51</v>
      </c>
      <c r="AA3912">
        <v>1</v>
      </c>
      <c r="AB3912" s="3">
        <v>45589.958333333336</v>
      </c>
      <c r="AC3912">
        <f>VLOOKUP(D3912,[1]tablaBarrios!A:C,2,FALSE)</f>
        <v>7.1468999999999996</v>
      </c>
      <c r="AD3912">
        <f>VLOOKUP(D3912,[1]tablaBarrios!A:C,3,FALSE)</f>
        <v>-73.133200000000002</v>
      </c>
    </row>
    <row r="3913" spans="1:30" x14ac:dyDescent="0.25">
      <c r="A3913">
        <v>3912</v>
      </c>
      <c r="B3913" t="s">
        <v>42</v>
      </c>
      <c r="C3913" t="s">
        <v>14</v>
      </c>
      <c r="D3913" t="s">
        <v>407</v>
      </c>
      <c r="E3913" s="1">
        <v>45589</v>
      </c>
      <c r="F3913" s="2">
        <v>0.75</v>
      </c>
      <c r="G3913">
        <v>39</v>
      </c>
      <c r="H3913" t="s">
        <v>28</v>
      </c>
      <c r="I3913" t="s">
        <v>4</v>
      </c>
      <c r="J3913" t="s">
        <v>5</v>
      </c>
      <c r="K3913" t="s">
        <v>6</v>
      </c>
      <c r="L3913" t="s">
        <v>45</v>
      </c>
      <c r="M3913" t="s">
        <v>46</v>
      </c>
      <c r="N3913" t="s">
        <v>53</v>
      </c>
      <c r="O3913">
        <v>7</v>
      </c>
      <c r="P3913">
        <v>2024</v>
      </c>
      <c r="Q3913">
        <v>10</v>
      </c>
      <c r="R3913">
        <v>24</v>
      </c>
      <c r="S3913" t="s">
        <v>137</v>
      </c>
      <c r="T3913" t="s">
        <v>49</v>
      </c>
      <c r="U3913">
        <v>18</v>
      </c>
      <c r="V3913" t="s">
        <v>152</v>
      </c>
      <c r="W3913">
        <v>4</v>
      </c>
      <c r="X3913" t="s">
        <v>104</v>
      </c>
      <c r="Y3913">
        <v>8</v>
      </c>
      <c r="Z3913" t="s">
        <v>105</v>
      </c>
      <c r="AA3913">
        <v>1</v>
      </c>
      <c r="AB3913" s="3">
        <v>45589.75</v>
      </c>
      <c r="AC3913">
        <f>VLOOKUP(D3913,[1]tablaBarrios!A:C,2,FALSE)</f>
        <v>7.141</v>
      </c>
      <c r="AD3913">
        <f>VLOOKUP(D3913,[1]tablaBarrios!A:C,3,FALSE)</f>
        <v>-73.100999999999999</v>
      </c>
    </row>
    <row r="3914" spans="1:30" x14ac:dyDescent="0.25">
      <c r="A3914">
        <v>3913</v>
      </c>
      <c r="B3914" t="s">
        <v>42</v>
      </c>
      <c r="C3914" t="s">
        <v>14</v>
      </c>
      <c r="D3914" t="s">
        <v>256</v>
      </c>
      <c r="E3914" s="1">
        <v>45589</v>
      </c>
      <c r="F3914" s="2">
        <v>0.66666666666666663</v>
      </c>
      <c r="G3914">
        <v>40</v>
      </c>
      <c r="H3914" t="s">
        <v>28</v>
      </c>
      <c r="I3914" t="s">
        <v>4</v>
      </c>
      <c r="J3914" t="s">
        <v>5</v>
      </c>
      <c r="K3914" t="s">
        <v>6</v>
      </c>
      <c r="L3914" t="s">
        <v>45</v>
      </c>
      <c r="M3914" t="s">
        <v>46</v>
      </c>
      <c r="N3914" t="s">
        <v>176</v>
      </c>
      <c r="O3914">
        <v>8</v>
      </c>
      <c r="P3914">
        <v>2024</v>
      </c>
      <c r="Q3914">
        <v>10</v>
      </c>
      <c r="R3914">
        <v>24</v>
      </c>
      <c r="S3914" t="s">
        <v>59</v>
      </c>
      <c r="T3914" t="s">
        <v>49</v>
      </c>
      <c r="U3914">
        <v>16</v>
      </c>
      <c r="V3914" t="s">
        <v>152</v>
      </c>
      <c r="W3914">
        <v>4</v>
      </c>
      <c r="X3914" t="s">
        <v>91</v>
      </c>
      <c r="Y3914">
        <v>7</v>
      </c>
      <c r="Z3914" t="s">
        <v>92</v>
      </c>
      <c r="AA3914">
        <v>1</v>
      </c>
      <c r="AB3914" s="3">
        <v>45589.666666666664</v>
      </c>
      <c r="AC3914">
        <f>VLOOKUP(D3914,[1]tablaBarrios!A:C,2,FALSE)</f>
        <v>7.1013599999999997</v>
      </c>
      <c r="AD3914">
        <f>VLOOKUP(D3914,[1]tablaBarrios!A:C,3,FALSE)</f>
        <v>-73.126980000000003</v>
      </c>
    </row>
    <row r="3915" spans="1:30" x14ac:dyDescent="0.25">
      <c r="A3915">
        <v>3914</v>
      </c>
      <c r="B3915" t="s">
        <v>106</v>
      </c>
      <c r="C3915" t="s">
        <v>1</v>
      </c>
      <c r="D3915" t="s">
        <v>117</v>
      </c>
      <c r="E3915" s="1">
        <v>45589</v>
      </c>
      <c r="F3915" s="2">
        <v>4.1666666666666664E-2</v>
      </c>
      <c r="G3915">
        <v>-89</v>
      </c>
      <c r="H3915" t="s">
        <v>4</v>
      </c>
      <c r="I3915" t="s">
        <v>4</v>
      </c>
      <c r="J3915" t="s">
        <v>5</v>
      </c>
      <c r="K3915" t="s">
        <v>293</v>
      </c>
      <c r="L3915" t="s">
        <v>70</v>
      </c>
      <c r="M3915" t="s">
        <v>109</v>
      </c>
      <c r="N3915" t="s">
        <v>4</v>
      </c>
      <c r="O3915">
        <v>18</v>
      </c>
      <c r="P3915">
        <v>2024</v>
      </c>
      <c r="Q3915">
        <v>10</v>
      </c>
      <c r="R3915">
        <v>24</v>
      </c>
      <c r="S3915" t="s">
        <v>19</v>
      </c>
      <c r="T3915" t="s">
        <v>73</v>
      </c>
      <c r="U3915">
        <v>1</v>
      </c>
      <c r="V3915" t="s">
        <v>152</v>
      </c>
      <c r="W3915">
        <v>4</v>
      </c>
      <c r="X3915" t="s">
        <v>60</v>
      </c>
      <c r="Y3915">
        <v>13</v>
      </c>
      <c r="Z3915" t="s">
        <v>61</v>
      </c>
      <c r="AA3915">
        <v>1</v>
      </c>
      <c r="AB3915" s="3">
        <v>45589.041666666664</v>
      </c>
      <c r="AC3915">
        <f>VLOOKUP(D3915,[1]tablaBarrios!A:C,2,FALSE)</f>
        <v>7.1280999999999999</v>
      </c>
      <c r="AD3915">
        <f>VLOOKUP(D3915,[1]tablaBarrios!A:C,3,FALSE)</f>
        <v>-73.113299999999995</v>
      </c>
    </row>
    <row r="3916" spans="1:30" x14ac:dyDescent="0.25">
      <c r="A3916">
        <v>3915</v>
      </c>
      <c r="B3916" t="s">
        <v>106</v>
      </c>
      <c r="C3916" t="s">
        <v>14</v>
      </c>
      <c r="D3916" t="s">
        <v>122</v>
      </c>
      <c r="E3916" s="1">
        <v>45589</v>
      </c>
      <c r="F3916" s="2">
        <v>0.625</v>
      </c>
      <c r="G3916">
        <v>-89</v>
      </c>
      <c r="H3916" t="s">
        <v>4</v>
      </c>
      <c r="I3916" t="s">
        <v>4</v>
      </c>
      <c r="J3916" t="s">
        <v>5</v>
      </c>
      <c r="K3916" t="s">
        <v>6</v>
      </c>
      <c r="L3916" t="s">
        <v>70</v>
      </c>
      <c r="M3916" t="s">
        <v>109</v>
      </c>
      <c r="N3916" t="s">
        <v>4</v>
      </c>
      <c r="O3916">
        <v>18</v>
      </c>
      <c r="P3916">
        <v>2024</v>
      </c>
      <c r="Q3916">
        <v>10</v>
      </c>
      <c r="R3916">
        <v>24</v>
      </c>
      <c r="S3916" t="s">
        <v>9</v>
      </c>
      <c r="T3916" t="s">
        <v>73</v>
      </c>
      <c r="U3916">
        <v>15</v>
      </c>
      <c r="V3916" t="s">
        <v>152</v>
      </c>
      <c r="W3916">
        <v>4</v>
      </c>
      <c r="X3916" t="s">
        <v>12</v>
      </c>
      <c r="Y3916">
        <v>15</v>
      </c>
      <c r="Z3916" t="s">
        <v>2</v>
      </c>
      <c r="AA3916">
        <v>1</v>
      </c>
      <c r="AB3916" s="3">
        <v>45589.625</v>
      </c>
      <c r="AC3916">
        <f>VLOOKUP(D3916,[1]tablaBarrios!A:C,2,FALSE)</f>
        <v>7.1136999999999997</v>
      </c>
      <c r="AD3916">
        <f>VLOOKUP(D3916,[1]tablaBarrios!A:C,3,FALSE)</f>
        <v>-73.132499999999993</v>
      </c>
    </row>
    <row r="3917" spans="1:30" x14ac:dyDescent="0.25">
      <c r="A3917">
        <v>3916</v>
      </c>
      <c r="B3917" t="s">
        <v>68</v>
      </c>
      <c r="C3917" t="s">
        <v>14</v>
      </c>
      <c r="D3917" t="s">
        <v>159</v>
      </c>
      <c r="E3917" s="1">
        <v>45589</v>
      </c>
      <c r="F3917" s="2">
        <v>0.25</v>
      </c>
      <c r="G3917">
        <v>-89</v>
      </c>
      <c r="H3917" t="s">
        <v>3</v>
      </c>
      <c r="I3917" t="s">
        <v>4</v>
      </c>
      <c r="J3917" t="s">
        <v>5</v>
      </c>
      <c r="K3917" t="s">
        <v>6</v>
      </c>
      <c r="L3917" t="s">
        <v>70</v>
      </c>
      <c r="M3917" t="s">
        <v>71</v>
      </c>
      <c r="N3917" t="s">
        <v>4</v>
      </c>
      <c r="O3917">
        <v>18</v>
      </c>
      <c r="P3917">
        <v>2024</v>
      </c>
      <c r="Q3917">
        <v>10</v>
      </c>
      <c r="R3917">
        <v>24</v>
      </c>
      <c r="S3917" t="s">
        <v>101</v>
      </c>
      <c r="T3917" t="s">
        <v>73</v>
      </c>
      <c r="U3917">
        <v>6</v>
      </c>
      <c r="V3917" t="s">
        <v>152</v>
      </c>
      <c r="W3917">
        <v>4</v>
      </c>
      <c r="X3917" t="s">
        <v>41</v>
      </c>
      <c r="Y3917">
        <v>3</v>
      </c>
      <c r="Z3917" t="s">
        <v>36</v>
      </c>
      <c r="AA3917">
        <v>1</v>
      </c>
      <c r="AB3917" s="3">
        <v>45589.25</v>
      </c>
      <c r="AC3917">
        <f>VLOOKUP(D3917,[1]tablaBarrios!A:C,2,FALSE)</f>
        <v>7.1635</v>
      </c>
      <c r="AD3917">
        <f>VLOOKUP(D3917,[1]tablaBarrios!A:C,3,FALSE)</f>
        <v>-73.078500000000005</v>
      </c>
    </row>
    <row r="3918" spans="1:30" x14ac:dyDescent="0.25">
      <c r="A3918">
        <v>3917</v>
      </c>
      <c r="B3918" t="s">
        <v>74</v>
      </c>
      <c r="C3918" t="s">
        <v>14</v>
      </c>
      <c r="D3918" t="s">
        <v>194</v>
      </c>
      <c r="E3918" s="1">
        <v>45589</v>
      </c>
      <c r="F3918" s="2">
        <v>0.41666666666666669</v>
      </c>
      <c r="G3918">
        <v>-89</v>
      </c>
      <c r="H3918" t="s">
        <v>3</v>
      </c>
      <c r="I3918" t="s">
        <v>4</v>
      </c>
      <c r="J3918" t="s">
        <v>5</v>
      </c>
      <c r="K3918" t="s">
        <v>6</v>
      </c>
      <c r="L3918" t="s">
        <v>70</v>
      </c>
      <c r="M3918" t="s">
        <v>75</v>
      </c>
      <c r="N3918" t="s">
        <v>4</v>
      </c>
      <c r="O3918">
        <v>18</v>
      </c>
      <c r="P3918">
        <v>2024</v>
      </c>
      <c r="Q3918">
        <v>10</v>
      </c>
      <c r="R3918">
        <v>24</v>
      </c>
      <c r="S3918" t="s">
        <v>76</v>
      </c>
      <c r="T3918" t="s">
        <v>73</v>
      </c>
      <c r="U3918">
        <v>10</v>
      </c>
      <c r="V3918" t="s">
        <v>152</v>
      </c>
      <c r="W3918">
        <v>4</v>
      </c>
      <c r="X3918" t="s">
        <v>24</v>
      </c>
      <c r="Y3918">
        <v>5</v>
      </c>
      <c r="Z3918" t="s">
        <v>25</v>
      </c>
      <c r="AA3918">
        <v>1</v>
      </c>
      <c r="AB3918" s="3">
        <v>45589.416666666664</v>
      </c>
      <c r="AC3918">
        <f>VLOOKUP(D3918,[1]tablaBarrios!A:C,2,FALSE)</f>
        <v>7.1253900000000003</v>
      </c>
      <c r="AD3918">
        <f>VLOOKUP(D3918,[1]tablaBarrios!A:C,3,FALSE)</f>
        <v>-73.119799999999998</v>
      </c>
    </row>
    <row r="3919" spans="1:30" x14ac:dyDescent="0.25">
      <c r="A3919">
        <v>3918</v>
      </c>
      <c r="B3919" t="s">
        <v>74</v>
      </c>
      <c r="C3919" t="s">
        <v>14</v>
      </c>
      <c r="D3919" t="s">
        <v>2</v>
      </c>
      <c r="E3919" s="1">
        <v>45589</v>
      </c>
      <c r="F3919" s="2">
        <v>0.54166666666666663</v>
      </c>
      <c r="G3919">
        <v>-89</v>
      </c>
      <c r="H3919" t="s">
        <v>28</v>
      </c>
      <c r="I3919" t="s">
        <v>4</v>
      </c>
      <c r="J3919" t="s">
        <v>82</v>
      </c>
      <c r="K3919" t="s">
        <v>6</v>
      </c>
      <c r="L3919" t="s">
        <v>70</v>
      </c>
      <c r="M3919" t="s">
        <v>75</v>
      </c>
      <c r="N3919" t="s">
        <v>4</v>
      </c>
      <c r="O3919">
        <v>18</v>
      </c>
      <c r="P3919">
        <v>2024</v>
      </c>
      <c r="Q3919">
        <v>10</v>
      </c>
      <c r="R3919">
        <v>24</v>
      </c>
      <c r="S3919" t="s">
        <v>147</v>
      </c>
      <c r="T3919" t="s">
        <v>73</v>
      </c>
      <c r="U3919">
        <v>13</v>
      </c>
      <c r="V3919" t="s">
        <v>152</v>
      </c>
      <c r="W3919">
        <v>4</v>
      </c>
      <c r="X3919" t="s">
        <v>12</v>
      </c>
      <c r="Y3919">
        <v>15</v>
      </c>
      <c r="Z3919" t="s">
        <v>2</v>
      </c>
      <c r="AA3919">
        <v>1</v>
      </c>
      <c r="AB3919" s="3">
        <v>45589.541666666664</v>
      </c>
      <c r="AC3919">
        <f>VLOOKUP(D3919,[1]tablaBarrios!A:C,2,FALSE)</f>
        <v>7.1189999999999998</v>
      </c>
      <c r="AD3919">
        <f>VLOOKUP(D3919,[1]tablaBarrios!A:C,3,FALSE)</f>
        <v>-73.122</v>
      </c>
    </row>
    <row r="3920" spans="1:30" x14ac:dyDescent="0.25">
      <c r="A3920">
        <v>3919</v>
      </c>
      <c r="B3920" t="s">
        <v>74</v>
      </c>
      <c r="C3920" t="s">
        <v>14</v>
      </c>
      <c r="D3920" t="s">
        <v>2</v>
      </c>
      <c r="E3920" s="1">
        <v>45589</v>
      </c>
      <c r="F3920" s="2">
        <v>0.20833333333333334</v>
      </c>
      <c r="G3920">
        <v>-89</v>
      </c>
      <c r="H3920" t="s">
        <v>28</v>
      </c>
      <c r="I3920" t="s">
        <v>4</v>
      </c>
      <c r="J3920" t="s">
        <v>118</v>
      </c>
      <c r="K3920" t="s">
        <v>119</v>
      </c>
      <c r="L3920" t="s">
        <v>70</v>
      </c>
      <c r="M3920" t="s">
        <v>75</v>
      </c>
      <c r="N3920" t="s">
        <v>4</v>
      </c>
      <c r="O3920">
        <v>18</v>
      </c>
      <c r="P3920">
        <v>2024</v>
      </c>
      <c r="Q3920">
        <v>10</v>
      </c>
      <c r="R3920">
        <v>24</v>
      </c>
      <c r="S3920" t="s">
        <v>94</v>
      </c>
      <c r="T3920" t="s">
        <v>73</v>
      </c>
      <c r="U3920">
        <v>5</v>
      </c>
      <c r="V3920" t="s">
        <v>152</v>
      </c>
      <c r="W3920">
        <v>4</v>
      </c>
      <c r="X3920" t="s">
        <v>12</v>
      </c>
      <c r="Y3920">
        <v>15</v>
      </c>
      <c r="Z3920" t="s">
        <v>2</v>
      </c>
      <c r="AA3920">
        <v>1</v>
      </c>
      <c r="AB3920" s="3">
        <v>45589.208333333336</v>
      </c>
      <c r="AC3920">
        <f>VLOOKUP(D3920,[1]tablaBarrios!A:C,2,FALSE)</f>
        <v>7.1189999999999998</v>
      </c>
      <c r="AD3920">
        <f>VLOOKUP(D3920,[1]tablaBarrios!A:C,3,FALSE)</f>
        <v>-73.122</v>
      </c>
    </row>
    <row r="3921" spans="1:30" x14ac:dyDescent="0.25">
      <c r="A3921">
        <v>3920</v>
      </c>
      <c r="B3921" t="s">
        <v>74</v>
      </c>
      <c r="C3921" t="s">
        <v>14</v>
      </c>
      <c r="D3921" t="s">
        <v>122</v>
      </c>
      <c r="E3921" s="1">
        <v>45589</v>
      </c>
      <c r="F3921" s="2">
        <v>0.41666666666666669</v>
      </c>
      <c r="G3921">
        <v>-89</v>
      </c>
      <c r="H3921" t="s">
        <v>3</v>
      </c>
      <c r="I3921" t="s">
        <v>4</v>
      </c>
      <c r="J3921" t="s">
        <v>5</v>
      </c>
      <c r="K3921" t="s">
        <v>6</v>
      </c>
      <c r="L3921" t="s">
        <v>70</v>
      </c>
      <c r="M3921" t="s">
        <v>75</v>
      </c>
      <c r="N3921" t="s">
        <v>4</v>
      </c>
      <c r="O3921">
        <v>18</v>
      </c>
      <c r="P3921">
        <v>2024</v>
      </c>
      <c r="Q3921">
        <v>10</v>
      </c>
      <c r="R3921">
        <v>24</v>
      </c>
      <c r="S3921" t="s">
        <v>76</v>
      </c>
      <c r="T3921" t="s">
        <v>73</v>
      </c>
      <c r="U3921">
        <v>10</v>
      </c>
      <c r="V3921" t="s">
        <v>152</v>
      </c>
      <c r="W3921">
        <v>4</v>
      </c>
      <c r="X3921" t="s">
        <v>12</v>
      </c>
      <c r="Y3921">
        <v>15</v>
      </c>
      <c r="Z3921" t="s">
        <v>2</v>
      </c>
      <c r="AA3921">
        <v>1</v>
      </c>
      <c r="AB3921" s="3">
        <v>45589.416666666664</v>
      </c>
      <c r="AC3921">
        <f>VLOOKUP(D3921,[1]tablaBarrios!A:C,2,FALSE)</f>
        <v>7.1136999999999997</v>
      </c>
      <c r="AD3921">
        <f>VLOOKUP(D3921,[1]tablaBarrios!A:C,3,FALSE)</f>
        <v>-73.132499999999993</v>
      </c>
    </row>
    <row r="3922" spans="1:30" x14ac:dyDescent="0.25">
      <c r="A3922">
        <v>3921</v>
      </c>
      <c r="B3922" t="s">
        <v>74</v>
      </c>
      <c r="C3922" t="s">
        <v>1</v>
      </c>
      <c r="D3922" t="s">
        <v>122</v>
      </c>
      <c r="E3922" s="1">
        <v>45589</v>
      </c>
      <c r="F3922" s="2">
        <v>0.625</v>
      </c>
      <c r="G3922">
        <v>-89</v>
      </c>
      <c r="H3922" t="s">
        <v>3</v>
      </c>
      <c r="I3922" t="s">
        <v>4</v>
      </c>
      <c r="J3922" t="s">
        <v>5</v>
      </c>
      <c r="K3922" t="s">
        <v>6</v>
      </c>
      <c r="L3922" t="s">
        <v>70</v>
      </c>
      <c r="M3922" t="s">
        <v>75</v>
      </c>
      <c r="N3922" t="s">
        <v>4</v>
      </c>
      <c r="O3922">
        <v>18</v>
      </c>
      <c r="P3922">
        <v>2024</v>
      </c>
      <c r="Q3922">
        <v>10</v>
      </c>
      <c r="R3922">
        <v>24</v>
      </c>
      <c r="S3922" t="s">
        <v>9</v>
      </c>
      <c r="T3922" t="s">
        <v>73</v>
      </c>
      <c r="U3922">
        <v>15</v>
      </c>
      <c r="V3922" t="s">
        <v>152</v>
      </c>
      <c r="W3922">
        <v>4</v>
      </c>
      <c r="X3922" t="s">
        <v>12</v>
      </c>
      <c r="Y3922">
        <v>15</v>
      </c>
      <c r="Z3922" t="s">
        <v>2</v>
      </c>
      <c r="AA3922">
        <v>1</v>
      </c>
      <c r="AB3922" s="3">
        <v>45589.625</v>
      </c>
      <c r="AC3922">
        <f>VLOOKUP(D3922,[1]tablaBarrios!A:C,2,FALSE)</f>
        <v>7.1136999999999997</v>
      </c>
      <c r="AD3922">
        <f>VLOOKUP(D3922,[1]tablaBarrios!A:C,3,FALSE)</f>
        <v>-73.132499999999993</v>
      </c>
    </row>
    <row r="3923" spans="1:30" x14ac:dyDescent="0.25">
      <c r="A3923">
        <v>3922</v>
      </c>
      <c r="B3923" t="s">
        <v>74</v>
      </c>
      <c r="C3923" t="s">
        <v>14</v>
      </c>
      <c r="D3923" t="s">
        <v>160</v>
      </c>
      <c r="E3923" s="1">
        <v>45589</v>
      </c>
      <c r="F3923" s="2">
        <v>0.83333333333333337</v>
      </c>
      <c r="G3923">
        <v>-89</v>
      </c>
      <c r="H3923" t="s">
        <v>28</v>
      </c>
      <c r="I3923" t="s">
        <v>4</v>
      </c>
      <c r="J3923" t="s">
        <v>82</v>
      </c>
      <c r="K3923" t="s">
        <v>6</v>
      </c>
      <c r="L3923" t="s">
        <v>70</v>
      </c>
      <c r="M3923" t="s">
        <v>75</v>
      </c>
      <c r="N3923" t="s">
        <v>4</v>
      </c>
      <c r="O3923">
        <v>18</v>
      </c>
      <c r="P3923">
        <v>2024</v>
      </c>
      <c r="Q3923">
        <v>10</v>
      </c>
      <c r="R3923">
        <v>24</v>
      </c>
      <c r="S3923" t="s">
        <v>65</v>
      </c>
      <c r="T3923" t="s">
        <v>73</v>
      </c>
      <c r="U3923">
        <v>20</v>
      </c>
      <c r="V3923" t="s">
        <v>152</v>
      </c>
      <c r="W3923">
        <v>4</v>
      </c>
      <c r="X3923" t="s">
        <v>66</v>
      </c>
      <c r="Y3923">
        <v>12</v>
      </c>
      <c r="Z3923" t="s">
        <v>67</v>
      </c>
      <c r="AA3923">
        <v>1</v>
      </c>
      <c r="AB3923" s="3">
        <v>45589.833333333336</v>
      </c>
      <c r="AC3923">
        <f>VLOOKUP(D3923,[1]tablaBarrios!A:C,2,FALSE)</f>
        <v>7.11</v>
      </c>
      <c r="AD3923">
        <f>VLOOKUP(D3923,[1]tablaBarrios!A:C,3,FALSE)</f>
        <v>-73.111099999999993</v>
      </c>
    </row>
    <row r="3924" spans="1:30" x14ac:dyDescent="0.25">
      <c r="A3924">
        <v>3923</v>
      </c>
      <c r="B3924" t="s">
        <v>74</v>
      </c>
      <c r="C3924" t="s">
        <v>14</v>
      </c>
      <c r="D3924" t="s">
        <v>123</v>
      </c>
      <c r="E3924" s="1">
        <v>45589</v>
      </c>
      <c r="F3924" s="2">
        <v>0.16666666666666666</v>
      </c>
      <c r="G3924">
        <v>-89</v>
      </c>
      <c r="H3924" t="s">
        <v>28</v>
      </c>
      <c r="I3924" t="s">
        <v>4</v>
      </c>
      <c r="J3924" t="s">
        <v>82</v>
      </c>
      <c r="K3924" t="s">
        <v>6</v>
      </c>
      <c r="L3924" t="s">
        <v>70</v>
      </c>
      <c r="M3924" t="s">
        <v>75</v>
      </c>
      <c r="N3924" t="s">
        <v>4</v>
      </c>
      <c r="O3924">
        <v>18</v>
      </c>
      <c r="P3924">
        <v>2024</v>
      </c>
      <c r="Q3924">
        <v>10</v>
      </c>
      <c r="R3924">
        <v>24</v>
      </c>
      <c r="S3924" t="s">
        <v>145</v>
      </c>
      <c r="T3924" t="s">
        <v>73</v>
      </c>
      <c r="U3924">
        <v>4</v>
      </c>
      <c r="V3924" t="s">
        <v>152</v>
      </c>
      <c r="W3924">
        <v>4</v>
      </c>
      <c r="X3924" t="s">
        <v>66</v>
      </c>
      <c r="Y3924">
        <v>12</v>
      </c>
      <c r="Z3924" t="s">
        <v>67</v>
      </c>
      <c r="AA3924">
        <v>1</v>
      </c>
      <c r="AB3924" s="3">
        <v>45589.166666666664</v>
      </c>
      <c r="AC3924">
        <f>VLOOKUP(D3924,[1]tablaBarrios!A:C,2,FALSE)</f>
        <v>7.1208999999999998</v>
      </c>
      <c r="AD3924">
        <f>VLOOKUP(D3924,[1]tablaBarrios!A:C,3,FALSE)</f>
        <v>-73.114900000000006</v>
      </c>
    </row>
    <row r="3925" spans="1:30" x14ac:dyDescent="0.25">
      <c r="A3925">
        <v>3924</v>
      </c>
      <c r="B3925" t="s">
        <v>74</v>
      </c>
      <c r="C3925" t="s">
        <v>14</v>
      </c>
      <c r="D3925" t="s">
        <v>58</v>
      </c>
      <c r="E3925" s="1">
        <v>45589</v>
      </c>
      <c r="F3925" s="2">
        <v>0.70833333333333337</v>
      </c>
      <c r="G3925">
        <v>-89</v>
      </c>
      <c r="H3925" t="s">
        <v>28</v>
      </c>
      <c r="I3925" t="s">
        <v>4</v>
      </c>
      <c r="J3925" t="s">
        <v>5</v>
      </c>
      <c r="K3925" t="s">
        <v>6</v>
      </c>
      <c r="L3925" t="s">
        <v>70</v>
      </c>
      <c r="M3925" t="s">
        <v>75</v>
      </c>
      <c r="N3925" t="s">
        <v>4</v>
      </c>
      <c r="O3925">
        <v>18</v>
      </c>
      <c r="P3925">
        <v>2024</v>
      </c>
      <c r="Q3925">
        <v>10</v>
      </c>
      <c r="R3925">
        <v>24</v>
      </c>
      <c r="S3925" t="s">
        <v>103</v>
      </c>
      <c r="T3925" t="s">
        <v>73</v>
      </c>
      <c r="U3925">
        <v>17</v>
      </c>
      <c r="V3925" t="s">
        <v>152</v>
      </c>
      <c r="W3925">
        <v>4</v>
      </c>
      <c r="X3925" t="s">
        <v>60</v>
      </c>
      <c r="Y3925">
        <v>13</v>
      </c>
      <c r="Z3925" t="s">
        <v>61</v>
      </c>
      <c r="AA3925">
        <v>1</v>
      </c>
      <c r="AB3925" s="3">
        <v>45589.708333333336</v>
      </c>
      <c r="AC3925">
        <f>VLOOKUP(D3925,[1]tablaBarrios!A:C,2,FALSE)</f>
        <v>7.1326000000000001</v>
      </c>
      <c r="AD3925">
        <f>VLOOKUP(D3925,[1]tablaBarrios!A:C,3,FALSE)</f>
        <v>-73.117400000000004</v>
      </c>
    </row>
    <row r="3926" spans="1:30" x14ac:dyDescent="0.25">
      <c r="A3926">
        <v>3925</v>
      </c>
      <c r="B3926" t="s">
        <v>74</v>
      </c>
      <c r="C3926" t="s">
        <v>1</v>
      </c>
      <c r="D3926" t="s">
        <v>149</v>
      </c>
      <c r="E3926" s="1">
        <v>45589</v>
      </c>
      <c r="F3926" s="2">
        <v>0.20833333333333334</v>
      </c>
      <c r="G3926">
        <v>-89</v>
      </c>
      <c r="H3926" t="s">
        <v>3</v>
      </c>
      <c r="I3926" t="s">
        <v>4</v>
      </c>
      <c r="J3926" t="s">
        <v>5</v>
      </c>
      <c r="K3926" t="s">
        <v>171</v>
      </c>
      <c r="L3926" t="s">
        <v>70</v>
      </c>
      <c r="M3926" t="s">
        <v>75</v>
      </c>
      <c r="N3926" t="s">
        <v>4</v>
      </c>
      <c r="O3926">
        <v>18</v>
      </c>
      <c r="P3926">
        <v>2024</v>
      </c>
      <c r="Q3926">
        <v>10</v>
      </c>
      <c r="R3926">
        <v>24</v>
      </c>
      <c r="S3926" t="s">
        <v>94</v>
      </c>
      <c r="T3926" t="s">
        <v>73</v>
      </c>
      <c r="U3926">
        <v>5</v>
      </c>
      <c r="V3926" t="s">
        <v>152</v>
      </c>
      <c r="W3926">
        <v>4</v>
      </c>
      <c r="X3926" t="s">
        <v>41</v>
      </c>
      <c r="Y3926">
        <v>3</v>
      </c>
      <c r="Z3926" t="s">
        <v>36</v>
      </c>
      <c r="AA3926">
        <v>1</v>
      </c>
      <c r="AB3926" s="3">
        <v>45589.208333333336</v>
      </c>
      <c r="AC3926">
        <f>VLOOKUP(D3926,[1]tablaBarrios!A:C,2,FALSE)</f>
        <v>7.1405000000000003</v>
      </c>
      <c r="AD3926">
        <f>VLOOKUP(D3926,[1]tablaBarrios!A:C,3,FALSE)</f>
        <v>-73.120199999999997</v>
      </c>
    </row>
    <row r="3927" spans="1:30" x14ac:dyDescent="0.25">
      <c r="A3927">
        <v>3926</v>
      </c>
      <c r="B3927" t="s">
        <v>74</v>
      </c>
      <c r="C3927" t="s">
        <v>14</v>
      </c>
      <c r="D3927" t="s">
        <v>149</v>
      </c>
      <c r="E3927" s="1">
        <v>45589</v>
      </c>
      <c r="F3927" s="2">
        <v>0.66666666666666663</v>
      </c>
      <c r="G3927">
        <v>-89</v>
      </c>
      <c r="H3927" t="s">
        <v>28</v>
      </c>
      <c r="I3927" t="s">
        <v>4</v>
      </c>
      <c r="J3927" t="s">
        <v>82</v>
      </c>
      <c r="K3927" t="s">
        <v>6</v>
      </c>
      <c r="L3927" t="s">
        <v>70</v>
      </c>
      <c r="M3927" t="s">
        <v>75</v>
      </c>
      <c r="N3927" t="s">
        <v>4</v>
      </c>
      <c r="O3927">
        <v>18</v>
      </c>
      <c r="P3927">
        <v>2024</v>
      </c>
      <c r="Q3927">
        <v>10</v>
      </c>
      <c r="R3927">
        <v>24</v>
      </c>
      <c r="S3927" t="s">
        <v>59</v>
      </c>
      <c r="T3927" t="s">
        <v>73</v>
      </c>
      <c r="U3927">
        <v>16</v>
      </c>
      <c r="V3927" t="s">
        <v>152</v>
      </c>
      <c r="W3927">
        <v>4</v>
      </c>
      <c r="X3927" t="s">
        <v>41</v>
      </c>
      <c r="Y3927">
        <v>3</v>
      </c>
      <c r="Z3927" t="s">
        <v>36</v>
      </c>
      <c r="AA3927">
        <v>1</v>
      </c>
      <c r="AB3927" s="3">
        <v>45589.666666666664</v>
      </c>
      <c r="AC3927">
        <f>VLOOKUP(D3927,[1]tablaBarrios!A:C,2,FALSE)</f>
        <v>7.1405000000000003</v>
      </c>
      <c r="AD3927">
        <f>VLOOKUP(D3927,[1]tablaBarrios!A:C,3,FALSE)</f>
        <v>-73.120199999999997</v>
      </c>
    </row>
    <row r="3928" spans="1:30" x14ac:dyDescent="0.25">
      <c r="A3928">
        <v>3927</v>
      </c>
      <c r="B3928" t="s">
        <v>74</v>
      </c>
      <c r="C3928" t="s">
        <v>88</v>
      </c>
      <c r="D3928" t="s">
        <v>477</v>
      </c>
      <c r="E3928" s="1">
        <v>45589</v>
      </c>
      <c r="F3928" s="2">
        <v>0.625</v>
      </c>
      <c r="G3928">
        <v>-89</v>
      </c>
      <c r="H3928" t="s">
        <v>28</v>
      </c>
      <c r="I3928" t="s">
        <v>4</v>
      </c>
      <c r="J3928" t="s">
        <v>5</v>
      </c>
      <c r="K3928" t="s">
        <v>371</v>
      </c>
      <c r="L3928" t="s">
        <v>70</v>
      </c>
      <c r="M3928" t="s">
        <v>75</v>
      </c>
      <c r="N3928" t="s">
        <v>4</v>
      </c>
      <c r="O3928">
        <v>18</v>
      </c>
      <c r="P3928">
        <v>2024</v>
      </c>
      <c r="Q3928">
        <v>10</v>
      </c>
      <c r="R3928">
        <v>24</v>
      </c>
      <c r="S3928" t="s">
        <v>9</v>
      </c>
      <c r="T3928" t="s">
        <v>73</v>
      </c>
      <c r="U3928">
        <v>15</v>
      </c>
      <c r="V3928" t="s">
        <v>152</v>
      </c>
      <c r="W3928">
        <v>4</v>
      </c>
      <c r="X3928" t="s">
        <v>390</v>
      </c>
      <c r="Y3928">
        <v>19</v>
      </c>
      <c r="Z3928" t="s">
        <v>390</v>
      </c>
      <c r="AA3928">
        <v>1</v>
      </c>
      <c r="AB3928" s="3">
        <v>45589.625</v>
      </c>
      <c r="AC3928">
        <f>VLOOKUP(D3928,[1]tablaBarrios!A:C,2,FALSE)</f>
        <v>7.1294399999999998</v>
      </c>
      <c r="AD3928">
        <f>VLOOKUP(D3928,[1]tablaBarrios!A:C,3,FALSE)</f>
        <v>-73.120769999999993</v>
      </c>
    </row>
    <row r="3929" spans="1:30" x14ac:dyDescent="0.25">
      <c r="A3929">
        <v>3928</v>
      </c>
      <c r="B3929" t="s">
        <v>74</v>
      </c>
      <c r="C3929" t="s">
        <v>1</v>
      </c>
      <c r="D3929" t="s">
        <v>326</v>
      </c>
      <c r="E3929" s="1">
        <v>45589</v>
      </c>
      <c r="F3929" s="2">
        <v>0.875</v>
      </c>
      <c r="G3929">
        <v>-89</v>
      </c>
      <c r="H3929" t="s">
        <v>3</v>
      </c>
      <c r="I3929" t="s">
        <v>4</v>
      </c>
      <c r="J3929" t="s">
        <v>5</v>
      </c>
      <c r="K3929" t="s">
        <v>6</v>
      </c>
      <c r="L3929" t="s">
        <v>70</v>
      </c>
      <c r="M3929" t="s">
        <v>75</v>
      </c>
      <c r="N3929" t="s">
        <v>4</v>
      </c>
      <c r="O3929">
        <v>18</v>
      </c>
      <c r="P3929">
        <v>2024</v>
      </c>
      <c r="Q3929">
        <v>10</v>
      </c>
      <c r="R3929">
        <v>24</v>
      </c>
      <c r="S3929" t="s">
        <v>57</v>
      </c>
      <c r="T3929" t="s">
        <v>73</v>
      </c>
      <c r="U3929">
        <v>21</v>
      </c>
      <c r="V3929" t="s">
        <v>152</v>
      </c>
      <c r="W3929">
        <v>4</v>
      </c>
      <c r="X3929" t="s">
        <v>155</v>
      </c>
      <c r="Y3929">
        <v>11</v>
      </c>
      <c r="Z3929" t="s">
        <v>156</v>
      </c>
      <c r="AA3929">
        <v>1</v>
      </c>
      <c r="AB3929" s="3">
        <v>45589.875</v>
      </c>
      <c r="AC3929">
        <f>VLOOKUP(D3929,[1]tablaBarrios!A:C,2,FALSE)</f>
        <v>7.08643</v>
      </c>
      <c r="AD3929">
        <f>VLOOKUP(D3929,[1]tablaBarrios!A:C,3,FALSE)</f>
        <v>-73.123080000000002</v>
      </c>
    </row>
    <row r="3930" spans="1:30" x14ac:dyDescent="0.25">
      <c r="A3930">
        <v>3929</v>
      </c>
      <c r="B3930" t="s">
        <v>74</v>
      </c>
      <c r="C3930" t="s">
        <v>1</v>
      </c>
      <c r="D3930" t="s">
        <v>326</v>
      </c>
      <c r="E3930" s="1">
        <v>45589</v>
      </c>
      <c r="F3930" s="2">
        <v>0.875</v>
      </c>
      <c r="G3930">
        <v>-89</v>
      </c>
      <c r="H3930" t="s">
        <v>3</v>
      </c>
      <c r="I3930" t="s">
        <v>4</v>
      </c>
      <c r="J3930" t="s">
        <v>5</v>
      </c>
      <c r="K3930" t="s">
        <v>171</v>
      </c>
      <c r="L3930" t="s">
        <v>70</v>
      </c>
      <c r="M3930" t="s">
        <v>75</v>
      </c>
      <c r="N3930" t="s">
        <v>4</v>
      </c>
      <c r="O3930">
        <v>18</v>
      </c>
      <c r="P3930">
        <v>2024</v>
      </c>
      <c r="Q3930">
        <v>10</v>
      </c>
      <c r="R3930">
        <v>24</v>
      </c>
      <c r="S3930" t="s">
        <v>57</v>
      </c>
      <c r="T3930" t="s">
        <v>73</v>
      </c>
      <c r="U3930">
        <v>21</v>
      </c>
      <c r="V3930" t="s">
        <v>152</v>
      </c>
      <c r="W3930">
        <v>4</v>
      </c>
      <c r="X3930" t="s">
        <v>155</v>
      </c>
      <c r="Y3930">
        <v>11</v>
      </c>
      <c r="Z3930" t="s">
        <v>156</v>
      </c>
      <c r="AA3930">
        <v>1</v>
      </c>
      <c r="AB3930" s="3">
        <v>45589.875</v>
      </c>
      <c r="AC3930">
        <f>VLOOKUP(D3930,[1]tablaBarrios!A:C,2,FALSE)</f>
        <v>7.08643</v>
      </c>
      <c r="AD3930">
        <f>VLOOKUP(D3930,[1]tablaBarrios!A:C,3,FALSE)</f>
        <v>-73.123080000000002</v>
      </c>
    </row>
    <row r="3931" spans="1:30" x14ac:dyDescent="0.25">
      <c r="A3931">
        <v>3930</v>
      </c>
      <c r="B3931" t="s">
        <v>74</v>
      </c>
      <c r="C3931" t="s">
        <v>77</v>
      </c>
      <c r="D3931" t="s">
        <v>146</v>
      </c>
      <c r="E3931" s="1">
        <v>45589</v>
      </c>
      <c r="F3931" s="2">
        <v>0.29166666666666669</v>
      </c>
      <c r="G3931">
        <v>-89</v>
      </c>
      <c r="H3931" t="s">
        <v>3</v>
      </c>
      <c r="I3931" t="s">
        <v>4</v>
      </c>
      <c r="J3931" t="s">
        <v>82</v>
      </c>
      <c r="K3931" t="s">
        <v>6</v>
      </c>
      <c r="L3931" t="s">
        <v>70</v>
      </c>
      <c r="M3931" t="s">
        <v>75</v>
      </c>
      <c r="N3931" t="s">
        <v>4</v>
      </c>
      <c r="O3931">
        <v>18</v>
      </c>
      <c r="P3931">
        <v>2024</v>
      </c>
      <c r="Q3931">
        <v>10</v>
      </c>
      <c r="R3931">
        <v>24</v>
      </c>
      <c r="S3931" t="s">
        <v>89</v>
      </c>
      <c r="T3931" t="s">
        <v>73</v>
      </c>
      <c r="U3931">
        <v>7</v>
      </c>
      <c r="V3931" t="s">
        <v>152</v>
      </c>
      <c r="W3931">
        <v>4</v>
      </c>
      <c r="X3931" t="s">
        <v>60</v>
      </c>
      <c r="Y3931">
        <v>13</v>
      </c>
      <c r="Z3931" t="s">
        <v>61</v>
      </c>
      <c r="AA3931">
        <v>1</v>
      </c>
      <c r="AB3931" s="3">
        <v>45589.291666666664</v>
      </c>
      <c r="AC3931">
        <f>VLOOKUP(D3931,[1]tablaBarrios!A:C,2,FALSE)</f>
        <v>7.1227999999999998</v>
      </c>
      <c r="AD3931">
        <f>VLOOKUP(D3931,[1]tablaBarrios!A:C,3,FALSE)</f>
        <v>-73.115700000000004</v>
      </c>
    </row>
    <row r="3932" spans="1:30" x14ac:dyDescent="0.25">
      <c r="A3932">
        <v>3931</v>
      </c>
      <c r="B3932" t="s">
        <v>0</v>
      </c>
      <c r="C3932" t="s">
        <v>77</v>
      </c>
      <c r="D3932" t="s">
        <v>69</v>
      </c>
      <c r="E3932" s="1">
        <v>45590</v>
      </c>
      <c r="F3932" s="2">
        <v>0.625</v>
      </c>
      <c r="G3932">
        <v>-89</v>
      </c>
      <c r="H3932" t="s">
        <v>28</v>
      </c>
      <c r="I3932" t="s">
        <v>4</v>
      </c>
      <c r="J3932" t="s">
        <v>5</v>
      </c>
      <c r="K3932" t="s">
        <v>6</v>
      </c>
      <c r="L3932" t="s">
        <v>7</v>
      </c>
      <c r="M3932" t="s">
        <v>8</v>
      </c>
      <c r="N3932" t="s">
        <v>4</v>
      </c>
      <c r="O3932">
        <v>18</v>
      </c>
      <c r="P3932">
        <v>2024</v>
      </c>
      <c r="Q3932">
        <v>10</v>
      </c>
      <c r="R3932">
        <v>25</v>
      </c>
      <c r="S3932" t="s">
        <v>9</v>
      </c>
      <c r="T3932" t="s">
        <v>10</v>
      </c>
      <c r="U3932">
        <v>15</v>
      </c>
      <c r="V3932" t="s">
        <v>174</v>
      </c>
      <c r="W3932">
        <v>5</v>
      </c>
      <c r="X3932" t="s">
        <v>60</v>
      </c>
      <c r="Y3932">
        <v>13</v>
      </c>
      <c r="Z3932" t="s">
        <v>61</v>
      </c>
      <c r="AA3932">
        <v>1</v>
      </c>
      <c r="AB3932" s="3">
        <v>45590.625</v>
      </c>
      <c r="AC3932">
        <f>VLOOKUP(D3932,[1]tablaBarrios!A:C,2,FALSE)</f>
        <v>7.1274699999999998</v>
      </c>
      <c r="AD3932">
        <f>VLOOKUP(D3932,[1]tablaBarrios!A:C,3,FALSE)</f>
        <v>-73.108540000000005</v>
      </c>
    </row>
    <row r="3933" spans="1:30" x14ac:dyDescent="0.25">
      <c r="A3933">
        <v>3932</v>
      </c>
      <c r="B3933" t="s">
        <v>0</v>
      </c>
      <c r="C3933" t="s">
        <v>14</v>
      </c>
      <c r="D3933" t="s">
        <v>478</v>
      </c>
      <c r="E3933" s="1">
        <v>45590</v>
      </c>
      <c r="F3933" s="2">
        <v>0.33333333333333331</v>
      </c>
      <c r="G3933">
        <v>-89</v>
      </c>
      <c r="H3933" t="s">
        <v>28</v>
      </c>
      <c r="I3933" t="s">
        <v>4</v>
      </c>
      <c r="J3933" t="s">
        <v>5</v>
      </c>
      <c r="K3933" t="s">
        <v>6</v>
      </c>
      <c r="L3933" t="s">
        <v>7</v>
      </c>
      <c r="M3933" t="s">
        <v>8</v>
      </c>
      <c r="N3933" t="s">
        <v>4</v>
      </c>
      <c r="O3933">
        <v>18</v>
      </c>
      <c r="P3933">
        <v>2024</v>
      </c>
      <c r="Q3933">
        <v>10</v>
      </c>
      <c r="R3933">
        <v>25</v>
      </c>
      <c r="S3933" t="s">
        <v>134</v>
      </c>
      <c r="T3933" t="s">
        <v>10</v>
      </c>
      <c r="U3933">
        <v>8</v>
      </c>
      <c r="V3933" t="s">
        <v>174</v>
      </c>
      <c r="W3933">
        <v>5</v>
      </c>
      <c r="X3933" t="s">
        <v>24</v>
      </c>
      <c r="Y3933">
        <v>5</v>
      </c>
      <c r="Z3933" t="s">
        <v>25</v>
      </c>
      <c r="AA3933">
        <v>1</v>
      </c>
      <c r="AB3933" s="3">
        <v>45590.333333333336</v>
      </c>
      <c r="AC3933">
        <f>VLOOKUP(D3933,[1]tablaBarrios!A:C,2,FALSE)</f>
        <v>7.1365999999999996</v>
      </c>
      <c r="AD3933">
        <f>VLOOKUP(D3933,[1]tablaBarrios!A:C,3,FALSE)</f>
        <v>-73.115700000000004</v>
      </c>
    </row>
    <row r="3934" spans="1:30" x14ac:dyDescent="0.25">
      <c r="A3934">
        <v>3933</v>
      </c>
      <c r="B3934" t="s">
        <v>0</v>
      </c>
      <c r="C3934" t="s">
        <v>1</v>
      </c>
      <c r="D3934" t="s">
        <v>123</v>
      </c>
      <c r="E3934" s="1">
        <v>45590</v>
      </c>
      <c r="F3934" s="2">
        <v>0.16666666666666666</v>
      </c>
      <c r="G3934">
        <v>-89</v>
      </c>
      <c r="H3934" t="s">
        <v>28</v>
      </c>
      <c r="I3934" t="s">
        <v>4</v>
      </c>
      <c r="J3934" t="s">
        <v>5</v>
      </c>
      <c r="K3934" t="s">
        <v>6</v>
      </c>
      <c r="L3934" t="s">
        <v>7</v>
      </c>
      <c r="M3934" t="s">
        <v>8</v>
      </c>
      <c r="N3934" t="s">
        <v>4</v>
      </c>
      <c r="O3934">
        <v>18</v>
      </c>
      <c r="P3934">
        <v>2024</v>
      </c>
      <c r="Q3934">
        <v>10</v>
      </c>
      <c r="R3934">
        <v>25</v>
      </c>
      <c r="S3934" t="s">
        <v>145</v>
      </c>
      <c r="T3934" t="s">
        <v>10</v>
      </c>
      <c r="U3934">
        <v>4</v>
      </c>
      <c r="V3934" t="s">
        <v>174</v>
      </c>
      <c r="W3934">
        <v>5</v>
      </c>
      <c r="X3934" t="s">
        <v>66</v>
      </c>
      <c r="Y3934">
        <v>12</v>
      </c>
      <c r="Z3934" t="s">
        <v>67</v>
      </c>
      <c r="AA3934">
        <v>1</v>
      </c>
      <c r="AB3934" s="3">
        <v>45590.166666666664</v>
      </c>
      <c r="AC3934">
        <f>VLOOKUP(D3934,[1]tablaBarrios!A:C,2,FALSE)</f>
        <v>7.1208999999999998</v>
      </c>
      <c r="AD3934">
        <f>VLOOKUP(D3934,[1]tablaBarrios!A:C,3,FALSE)</f>
        <v>-73.114900000000006</v>
      </c>
    </row>
    <row r="3935" spans="1:30" x14ac:dyDescent="0.25">
      <c r="A3935">
        <v>3934</v>
      </c>
      <c r="B3935" t="s">
        <v>0</v>
      </c>
      <c r="C3935" t="s">
        <v>1</v>
      </c>
      <c r="D3935" t="s">
        <v>250</v>
      </c>
      <c r="E3935" s="1">
        <v>45590</v>
      </c>
      <c r="F3935" s="2">
        <v>0.33333333333333331</v>
      </c>
      <c r="G3935">
        <v>-89</v>
      </c>
      <c r="H3935" t="s">
        <v>3</v>
      </c>
      <c r="I3935" t="s">
        <v>4</v>
      </c>
      <c r="J3935" t="s">
        <v>82</v>
      </c>
      <c r="K3935" t="s">
        <v>6</v>
      </c>
      <c r="L3935" t="s">
        <v>7</v>
      </c>
      <c r="M3935" t="s">
        <v>8</v>
      </c>
      <c r="N3935" t="s">
        <v>4</v>
      </c>
      <c r="O3935">
        <v>18</v>
      </c>
      <c r="P3935">
        <v>2024</v>
      </c>
      <c r="Q3935">
        <v>10</v>
      </c>
      <c r="R3935">
        <v>25</v>
      </c>
      <c r="S3935" t="s">
        <v>134</v>
      </c>
      <c r="T3935" t="s">
        <v>10</v>
      </c>
      <c r="U3935">
        <v>8</v>
      </c>
      <c r="V3935" t="s">
        <v>174</v>
      </c>
      <c r="W3935">
        <v>5</v>
      </c>
      <c r="X3935" t="s">
        <v>50</v>
      </c>
      <c r="Y3935">
        <v>1</v>
      </c>
      <c r="Z3935" t="s">
        <v>51</v>
      </c>
      <c r="AA3935">
        <v>1</v>
      </c>
      <c r="AB3935" s="3">
        <v>45590.333333333336</v>
      </c>
      <c r="AC3935">
        <f>VLOOKUP(D3935,[1]tablaBarrios!A:C,2,FALSE)</f>
        <v>7.1269999999999998</v>
      </c>
      <c r="AD3935">
        <f>VLOOKUP(D3935,[1]tablaBarrios!A:C,3,FALSE)</f>
        <v>-73.116</v>
      </c>
    </row>
    <row r="3936" spans="1:30" x14ac:dyDescent="0.25">
      <c r="A3936">
        <v>3935</v>
      </c>
      <c r="B3936" t="s">
        <v>42</v>
      </c>
      <c r="C3936" t="s">
        <v>14</v>
      </c>
      <c r="D3936" t="s">
        <v>123</v>
      </c>
      <c r="E3936" s="1">
        <v>45590</v>
      </c>
      <c r="F3936" s="2">
        <v>0.91666666666666663</v>
      </c>
      <c r="G3936">
        <v>33</v>
      </c>
      <c r="H3936" t="s">
        <v>28</v>
      </c>
      <c r="I3936" t="s">
        <v>4</v>
      </c>
      <c r="J3936" t="s">
        <v>5</v>
      </c>
      <c r="K3936" t="s">
        <v>6</v>
      </c>
      <c r="L3936" t="s">
        <v>45</v>
      </c>
      <c r="M3936" t="s">
        <v>46</v>
      </c>
      <c r="N3936" t="s">
        <v>39</v>
      </c>
      <c r="O3936">
        <v>6</v>
      </c>
      <c r="P3936">
        <v>2024</v>
      </c>
      <c r="Q3936">
        <v>10</v>
      </c>
      <c r="R3936">
        <v>25</v>
      </c>
      <c r="S3936" t="s">
        <v>23</v>
      </c>
      <c r="T3936" t="s">
        <v>49</v>
      </c>
      <c r="U3936">
        <v>22</v>
      </c>
      <c r="V3936" t="s">
        <v>174</v>
      </c>
      <c r="W3936">
        <v>5</v>
      </c>
      <c r="X3936" t="s">
        <v>66</v>
      </c>
      <c r="Y3936">
        <v>12</v>
      </c>
      <c r="Z3936" t="s">
        <v>67</v>
      </c>
      <c r="AA3936">
        <v>1</v>
      </c>
      <c r="AB3936" s="3">
        <v>45590.916666666664</v>
      </c>
      <c r="AC3936">
        <f>VLOOKUP(D3936,[1]tablaBarrios!A:C,2,FALSE)</f>
        <v>7.1208999999999998</v>
      </c>
      <c r="AD3936">
        <f>VLOOKUP(D3936,[1]tablaBarrios!A:C,3,FALSE)</f>
        <v>-73.114900000000006</v>
      </c>
    </row>
    <row r="3937" spans="1:30" x14ac:dyDescent="0.25">
      <c r="A3937">
        <v>3936</v>
      </c>
      <c r="B3937" t="s">
        <v>42</v>
      </c>
      <c r="C3937" t="s">
        <v>1</v>
      </c>
      <c r="D3937" t="s">
        <v>158</v>
      </c>
      <c r="E3937" s="1">
        <v>45590</v>
      </c>
      <c r="F3937" s="2">
        <v>0.20833333333333334</v>
      </c>
      <c r="G3937">
        <v>59</v>
      </c>
      <c r="H3937" t="s">
        <v>28</v>
      </c>
      <c r="I3937" t="s">
        <v>4</v>
      </c>
      <c r="J3937" t="s">
        <v>5</v>
      </c>
      <c r="K3937" t="s">
        <v>44</v>
      </c>
      <c r="L3937" t="s">
        <v>45</v>
      </c>
      <c r="M3937" t="s">
        <v>46</v>
      </c>
      <c r="N3937" t="s">
        <v>98</v>
      </c>
      <c r="O3937">
        <v>11</v>
      </c>
      <c r="P3937">
        <v>2024</v>
      </c>
      <c r="Q3937">
        <v>10</v>
      </c>
      <c r="R3937">
        <v>25</v>
      </c>
      <c r="S3937" t="s">
        <v>94</v>
      </c>
      <c r="T3937" t="s">
        <v>49</v>
      </c>
      <c r="U3937">
        <v>5</v>
      </c>
      <c r="V3937" t="s">
        <v>174</v>
      </c>
      <c r="W3937">
        <v>5</v>
      </c>
      <c r="X3937" t="s">
        <v>50</v>
      </c>
      <c r="Y3937">
        <v>1</v>
      </c>
      <c r="Z3937" t="s">
        <v>51</v>
      </c>
      <c r="AA3937">
        <v>1</v>
      </c>
      <c r="AB3937" s="3">
        <v>45590.208333333336</v>
      </c>
      <c r="AC3937">
        <f>VLOOKUP(D3937,[1]tablaBarrios!A:C,2,FALSE)</f>
        <v>7.1538000000000004</v>
      </c>
      <c r="AD3937">
        <f>VLOOKUP(D3937,[1]tablaBarrios!A:C,3,FALSE)</f>
        <v>-73.131600000000006</v>
      </c>
    </row>
    <row r="3938" spans="1:30" x14ac:dyDescent="0.25">
      <c r="A3938">
        <v>3937</v>
      </c>
      <c r="B3938" t="s">
        <v>42</v>
      </c>
      <c r="C3938" t="s">
        <v>1</v>
      </c>
      <c r="D3938" t="s">
        <v>350</v>
      </c>
      <c r="E3938" s="1">
        <v>45590</v>
      </c>
      <c r="F3938" s="2">
        <v>0.16666666666666666</v>
      </c>
      <c r="G3938">
        <v>30</v>
      </c>
      <c r="H3938" t="s">
        <v>28</v>
      </c>
      <c r="I3938" t="s">
        <v>4</v>
      </c>
      <c r="J3938" t="s">
        <v>5</v>
      </c>
      <c r="K3938" t="s">
        <v>6</v>
      </c>
      <c r="L3938" t="s">
        <v>45</v>
      </c>
      <c r="M3938" t="s">
        <v>46</v>
      </c>
      <c r="N3938" t="s">
        <v>39</v>
      </c>
      <c r="O3938">
        <v>6</v>
      </c>
      <c r="P3938">
        <v>2024</v>
      </c>
      <c r="Q3938">
        <v>10</v>
      </c>
      <c r="R3938">
        <v>25</v>
      </c>
      <c r="S3938" t="s">
        <v>145</v>
      </c>
      <c r="T3938" t="s">
        <v>49</v>
      </c>
      <c r="U3938">
        <v>4</v>
      </c>
      <c r="V3938" t="s">
        <v>174</v>
      </c>
      <c r="W3938">
        <v>5</v>
      </c>
      <c r="X3938" t="s">
        <v>55</v>
      </c>
      <c r="Y3938">
        <v>14</v>
      </c>
      <c r="Z3938" t="s">
        <v>56</v>
      </c>
      <c r="AA3938">
        <v>1</v>
      </c>
      <c r="AB3938" s="3">
        <v>45590.166666666664</v>
      </c>
      <c r="AC3938">
        <f>VLOOKUP(D3938,[1]tablaBarrios!A:C,2,FALSE)</f>
        <v>7.1355700000000004</v>
      </c>
      <c r="AD3938">
        <f>VLOOKUP(D3938,[1]tablaBarrios!A:C,3,FALSE)</f>
        <v>-73.107659999999996</v>
      </c>
    </row>
    <row r="3939" spans="1:30" x14ac:dyDescent="0.25">
      <c r="A3939">
        <v>3938</v>
      </c>
      <c r="B3939" t="s">
        <v>42</v>
      </c>
      <c r="C3939" t="s">
        <v>14</v>
      </c>
      <c r="D3939" t="s">
        <v>189</v>
      </c>
      <c r="E3939" s="1">
        <v>45590</v>
      </c>
      <c r="F3939" s="2">
        <v>0.95833333333333337</v>
      </c>
      <c r="G3939">
        <v>59</v>
      </c>
      <c r="H3939" t="s">
        <v>28</v>
      </c>
      <c r="I3939" t="s">
        <v>4</v>
      </c>
      <c r="J3939" t="s">
        <v>5</v>
      </c>
      <c r="K3939" t="s">
        <v>6</v>
      </c>
      <c r="L3939" t="s">
        <v>45</v>
      </c>
      <c r="M3939" t="s">
        <v>46</v>
      </c>
      <c r="N3939" t="s">
        <v>98</v>
      </c>
      <c r="O3939">
        <v>11</v>
      </c>
      <c r="P3939">
        <v>2024</v>
      </c>
      <c r="Q3939">
        <v>10</v>
      </c>
      <c r="R3939">
        <v>25</v>
      </c>
      <c r="S3939" t="s">
        <v>125</v>
      </c>
      <c r="T3939" t="s">
        <v>49</v>
      </c>
      <c r="U3939">
        <v>23</v>
      </c>
      <c r="V3939" t="s">
        <v>174</v>
      </c>
      <c r="W3939">
        <v>5</v>
      </c>
      <c r="X3939" t="s">
        <v>20</v>
      </c>
      <c r="Y3939">
        <v>2</v>
      </c>
      <c r="Z3939" t="s">
        <v>21</v>
      </c>
      <c r="AA3939">
        <v>1</v>
      </c>
      <c r="AB3939" s="3">
        <v>45590.958333333336</v>
      </c>
      <c r="AC3939">
        <f>VLOOKUP(D3939,[1]tablaBarrios!A:C,2,FALSE)</f>
        <v>7.1424000000000003</v>
      </c>
      <c r="AD3939">
        <f>VLOOKUP(D3939,[1]tablaBarrios!A:C,3,FALSE)</f>
        <v>-73.124499999999998</v>
      </c>
    </row>
    <row r="3940" spans="1:30" x14ac:dyDescent="0.25">
      <c r="A3940">
        <v>3939</v>
      </c>
      <c r="B3940" t="s">
        <v>42</v>
      </c>
      <c r="C3940" t="s">
        <v>14</v>
      </c>
      <c r="D3940" t="s">
        <v>222</v>
      </c>
      <c r="E3940" s="1">
        <v>45590</v>
      </c>
      <c r="F3940" s="2">
        <v>8.3333333333333329E-2</v>
      </c>
      <c r="G3940">
        <v>25</v>
      </c>
      <c r="H3940" t="s">
        <v>28</v>
      </c>
      <c r="I3940" t="s">
        <v>4</v>
      </c>
      <c r="J3940" t="s">
        <v>5</v>
      </c>
      <c r="K3940" t="s">
        <v>6</v>
      </c>
      <c r="L3940" t="s">
        <v>45</v>
      </c>
      <c r="M3940" t="s">
        <v>46</v>
      </c>
      <c r="N3940" t="s">
        <v>47</v>
      </c>
      <c r="O3940">
        <v>5</v>
      </c>
      <c r="P3940">
        <v>2024</v>
      </c>
      <c r="Q3940">
        <v>10</v>
      </c>
      <c r="R3940">
        <v>25</v>
      </c>
      <c r="S3940" t="s">
        <v>72</v>
      </c>
      <c r="T3940" t="s">
        <v>49</v>
      </c>
      <c r="U3940">
        <v>2</v>
      </c>
      <c r="V3940" t="s">
        <v>174</v>
      </c>
      <c r="W3940">
        <v>5</v>
      </c>
      <c r="X3940" t="s">
        <v>110</v>
      </c>
      <c r="Y3940">
        <v>17</v>
      </c>
      <c r="Z3940" t="s">
        <v>111</v>
      </c>
      <c r="AA3940">
        <v>1</v>
      </c>
      <c r="AB3940" s="3">
        <v>45590.083333333336</v>
      </c>
      <c r="AC3940">
        <f>VLOOKUP(D3940,[1]tablaBarrios!A:C,2,FALSE)</f>
        <v>7.0930400000000002</v>
      </c>
      <c r="AD3940">
        <f>VLOOKUP(D3940,[1]tablaBarrios!A:C,3,FALSE)</f>
        <v>-73.133160000000004</v>
      </c>
    </row>
    <row r="3941" spans="1:30" x14ac:dyDescent="0.25">
      <c r="A3941">
        <v>3940</v>
      </c>
      <c r="B3941" t="s">
        <v>42</v>
      </c>
      <c r="C3941" t="s">
        <v>14</v>
      </c>
      <c r="D3941" t="s">
        <v>151</v>
      </c>
      <c r="E3941" s="1">
        <v>45590</v>
      </c>
      <c r="F3941" s="2">
        <v>0.70833333333333337</v>
      </c>
      <c r="G3941">
        <v>33</v>
      </c>
      <c r="H3941" t="s">
        <v>28</v>
      </c>
      <c r="I3941" t="s">
        <v>4</v>
      </c>
      <c r="J3941" t="s">
        <v>5</v>
      </c>
      <c r="K3941" t="s">
        <v>6</v>
      </c>
      <c r="L3941" t="s">
        <v>45</v>
      </c>
      <c r="M3941" t="s">
        <v>46</v>
      </c>
      <c r="N3941" t="s">
        <v>39</v>
      </c>
      <c r="O3941">
        <v>6</v>
      </c>
      <c r="P3941">
        <v>2024</v>
      </c>
      <c r="Q3941">
        <v>10</v>
      </c>
      <c r="R3941">
        <v>25</v>
      </c>
      <c r="S3941" t="s">
        <v>103</v>
      </c>
      <c r="T3941" t="s">
        <v>49</v>
      </c>
      <c r="U3941">
        <v>17</v>
      </c>
      <c r="V3941" t="s">
        <v>174</v>
      </c>
      <c r="W3941">
        <v>5</v>
      </c>
      <c r="X3941" t="s">
        <v>91</v>
      </c>
      <c r="Y3941">
        <v>7</v>
      </c>
      <c r="Z3941" t="s">
        <v>92</v>
      </c>
      <c r="AA3941">
        <v>1</v>
      </c>
      <c r="AB3941" s="3">
        <v>45590.708333333336</v>
      </c>
      <c r="AC3941">
        <f>VLOOKUP(D3941,[1]tablaBarrios!A:C,2,FALSE)</f>
        <v>7.1029</v>
      </c>
      <c r="AD3941">
        <f>VLOOKUP(D3941,[1]tablaBarrios!A:C,3,FALSE)</f>
        <v>-73.124499999999998</v>
      </c>
    </row>
    <row r="3942" spans="1:30" x14ac:dyDescent="0.25">
      <c r="A3942">
        <v>3941</v>
      </c>
      <c r="B3942" t="s">
        <v>106</v>
      </c>
      <c r="C3942" t="s">
        <v>14</v>
      </c>
      <c r="D3942" t="s">
        <v>122</v>
      </c>
      <c r="E3942" s="1">
        <v>45590</v>
      </c>
      <c r="F3942" s="2">
        <v>0.33333333333333331</v>
      </c>
      <c r="G3942">
        <v>-89</v>
      </c>
      <c r="H3942" t="s">
        <v>4</v>
      </c>
      <c r="I3942" t="s">
        <v>4</v>
      </c>
      <c r="J3942" t="s">
        <v>5</v>
      </c>
      <c r="K3942" t="s">
        <v>6</v>
      </c>
      <c r="L3942" t="s">
        <v>70</v>
      </c>
      <c r="M3942" t="s">
        <v>109</v>
      </c>
      <c r="N3942" t="s">
        <v>4</v>
      </c>
      <c r="O3942">
        <v>18</v>
      </c>
      <c r="P3942">
        <v>2024</v>
      </c>
      <c r="Q3942">
        <v>10</v>
      </c>
      <c r="R3942">
        <v>25</v>
      </c>
      <c r="S3942" t="s">
        <v>134</v>
      </c>
      <c r="T3942" t="s">
        <v>73</v>
      </c>
      <c r="U3942">
        <v>8</v>
      </c>
      <c r="V3942" t="s">
        <v>174</v>
      </c>
      <c r="W3942">
        <v>5</v>
      </c>
      <c r="X3942" t="s">
        <v>12</v>
      </c>
      <c r="Y3942">
        <v>15</v>
      </c>
      <c r="Z3942" t="s">
        <v>2</v>
      </c>
      <c r="AA3942">
        <v>1</v>
      </c>
      <c r="AB3942" s="3">
        <v>45590.333333333336</v>
      </c>
      <c r="AC3942">
        <f>VLOOKUP(D3942,[1]tablaBarrios!A:C,2,FALSE)</f>
        <v>7.1136999999999997</v>
      </c>
      <c r="AD3942">
        <f>VLOOKUP(D3942,[1]tablaBarrios!A:C,3,FALSE)</f>
        <v>-73.132499999999993</v>
      </c>
    </row>
    <row r="3943" spans="1:30" x14ac:dyDescent="0.25">
      <c r="A3943">
        <v>3942</v>
      </c>
      <c r="B3943" t="s">
        <v>106</v>
      </c>
      <c r="C3943" t="s">
        <v>88</v>
      </c>
      <c r="D3943" t="s">
        <v>111</v>
      </c>
      <c r="E3943" s="1">
        <v>45590</v>
      </c>
      <c r="F3943" s="2">
        <v>0.75</v>
      </c>
      <c r="G3943">
        <v>-89</v>
      </c>
      <c r="H3943" t="s">
        <v>4</v>
      </c>
      <c r="I3943" t="s">
        <v>4</v>
      </c>
      <c r="J3943" t="s">
        <v>5</v>
      </c>
      <c r="K3943" t="s">
        <v>108</v>
      </c>
      <c r="L3943" t="s">
        <v>70</v>
      </c>
      <c r="M3943" t="s">
        <v>109</v>
      </c>
      <c r="N3943" t="s">
        <v>4</v>
      </c>
      <c r="O3943">
        <v>18</v>
      </c>
      <c r="P3943">
        <v>2024</v>
      </c>
      <c r="Q3943">
        <v>10</v>
      </c>
      <c r="R3943">
        <v>25</v>
      </c>
      <c r="S3943" t="s">
        <v>137</v>
      </c>
      <c r="T3943" t="s">
        <v>73</v>
      </c>
      <c r="U3943">
        <v>18</v>
      </c>
      <c r="V3943" t="s">
        <v>174</v>
      </c>
      <c r="W3943">
        <v>5</v>
      </c>
      <c r="X3943" t="s">
        <v>110</v>
      </c>
      <c r="Y3943">
        <v>17</v>
      </c>
      <c r="Z3943" t="s">
        <v>111</v>
      </c>
      <c r="AA3943">
        <v>1</v>
      </c>
      <c r="AB3943" s="3">
        <v>45590.75</v>
      </c>
      <c r="AC3943">
        <f>VLOOKUP(D3943,[1]tablaBarrios!A:C,2,FALSE)</f>
        <v>7.0952999999999999</v>
      </c>
      <c r="AD3943">
        <f>VLOOKUP(D3943,[1]tablaBarrios!A:C,3,FALSE)</f>
        <v>-73.135900000000007</v>
      </c>
    </row>
    <row r="3944" spans="1:30" x14ac:dyDescent="0.25">
      <c r="A3944">
        <v>3943</v>
      </c>
      <c r="B3944" t="s">
        <v>68</v>
      </c>
      <c r="C3944" t="s">
        <v>14</v>
      </c>
      <c r="D3944" t="s">
        <v>99</v>
      </c>
      <c r="E3944" s="1">
        <v>45590</v>
      </c>
      <c r="F3944" s="2">
        <v>0.29166666666666669</v>
      </c>
      <c r="G3944">
        <v>-89</v>
      </c>
      <c r="H3944" t="s">
        <v>3</v>
      </c>
      <c r="I3944" t="s">
        <v>4</v>
      </c>
      <c r="J3944" t="s">
        <v>5</v>
      </c>
      <c r="K3944" t="s">
        <v>6</v>
      </c>
      <c r="L3944" t="s">
        <v>70</v>
      </c>
      <c r="M3944" t="s">
        <v>71</v>
      </c>
      <c r="N3944" t="s">
        <v>4</v>
      </c>
      <c r="O3944">
        <v>18</v>
      </c>
      <c r="P3944">
        <v>2024</v>
      </c>
      <c r="Q3944">
        <v>10</v>
      </c>
      <c r="R3944">
        <v>25</v>
      </c>
      <c r="S3944" t="s">
        <v>89</v>
      </c>
      <c r="T3944" t="s">
        <v>73</v>
      </c>
      <c r="U3944">
        <v>7</v>
      </c>
      <c r="V3944" t="s">
        <v>174</v>
      </c>
      <c r="W3944">
        <v>5</v>
      </c>
      <c r="X3944" t="s">
        <v>41</v>
      </c>
      <c r="Y3944">
        <v>3</v>
      </c>
      <c r="Z3944" t="s">
        <v>36</v>
      </c>
      <c r="AA3944">
        <v>1</v>
      </c>
      <c r="AB3944" s="3">
        <v>45590.291666666664</v>
      </c>
      <c r="AC3944">
        <f>VLOOKUP(D3944,[1]tablaBarrios!A:C,2,FALSE)</f>
        <v>7.1559999999999997</v>
      </c>
      <c r="AD3944">
        <f>VLOOKUP(D3944,[1]tablaBarrios!A:C,3,FALSE)</f>
        <v>-73.085999999999999</v>
      </c>
    </row>
    <row r="3945" spans="1:30" x14ac:dyDescent="0.25">
      <c r="A3945">
        <v>3944</v>
      </c>
      <c r="B3945" t="s">
        <v>74</v>
      </c>
      <c r="C3945" t="s">
        <v>14</v>
      </c>
      <c r="D3945" t="s">
        <v>146</v>
      </c>
      <c r="E3945" s="1">
        <v>45590</v>
      </c>
      <c r="F3945" s="2">
        <v>0.875</v>
      </c>
      <c r="G3945">
        <v>-89</v>
      </c>
      <c r="H3945" t="s">
        <v>28</v>
      </c>
      <c r="I3945" t="s">
        <v>4</v>
      </c>
      <c r="J3945" t="s">
        <v>5</v>
      </c>
      <c r="K3945" t="s">
        <v>6</v>
      </c>
      <c r="L3945" t="s">
        <v>70</v>
      </c>
      <c r="M3945" t="s">
        <v>75</v>
      </c>
      <c r="N3945" t="s">
        <v>4</v>
      </c>
      <c r="O3945">
        <v>18</v>
      </c>
      <c r="P3945">
        <v>2024</v>
      </c>
      <c r="Q3945">
        <v>10</v>
      </c>
      <c r="R3945">
        <v>25</v>
      </c>
      <c r="S3945" t="s">
        <v>57</v>
      </c>
      <c r="T3945" t="s">
        <v>73</v>
      </c>
      <c r="U3945">
        <v>21</v>
      </c>
      <c r="V3945" t="s">
        <v>174</v>
      </c>
      <c r="W3945">
        <v>5</v>
      </c>
      <c r="X3945" t="s">
        <v>60</v>
      </c>
      <c r="Y3945">
        <v>13</v>
      </c>
      <c r="Z3945" t="s">
        <v>61</v>
      </c>
      <c r="AA3945">
        <v>1</v>
      </c>
      <c r="AB3945" s="3">
        <v>45590.875</v>
      </c>
      <c r="AC3945">
        <f>VLOOKUP(D3945,[1]tablaBarrios!A:C,2,FALSE)</f>
        <v>7.1227999999999998</v>
      </c>
      <c r="AD3945">
        <f>VLOOKUP(D3945,[1]tablaBarrios!A:C,3,FALSE)</f>
        <v>-73.115700000000004</v>
      </c>
    </row>
    <row r="3946" spans="1:30" x14ac:dyDescent="0.25">
      <c r="A3946">
        <v>3945</v>
      </c>
      <c r="B3946" t="s">
        <v>74</v>
      </c>
      <c r="C3946" t="s">
        <v>14</v>
      </c>
      <c r="D3946" t="s">
        <v>135</v>
      </c>
      <c r="E3946" s="1">
        <v>45590</v>
      </c>
      <c r="F3946" s="2">
        <v>0.95833333333333337</v>
      </c>
      <c r="G3946">
        <v>-89</v>
      </c>
      <c r="H3946" t="s">
        <v>28</v>
      </c>
      <c r="I3946" t="s">
        <v>4</v>
      </c>
      <c r="J3946" t="s">
        <v>82</v>
      </c>
      <c r="K3946" t="s">
        <v>6</v>
      </c>
      <c r="L3946" t="s">
        <v>70</v>
      </c>
      <c r="M3946" t="s">
        <v>75</v>
      </c>
      <c r="N3946" t="s">
        <v>4</v>
      </c>
      <c r="O3946">
        <v>18</v>
      </c>
      <c r="P3946">
        <v>2024</v>
      </c>
      <c r="Q3946">
        <v>10</v>
      </c>
      <c r="R3946">
        <v>25</v>
      </c>
      <c r="S3946" t="s">
        <v>125</v>
      </c>
      <c r="T3946" t="s">
        <v>73</v>
      </c>
      <c r="U3946">
        <v>23</v>
      </c>
      <c r="V3946" t="s">
        <v>174</v>
      </c>
      <c r="W3946">
        <v>5</v>
      </c>
      <c r="X3946" t="s">
        <v>60</v>
      </c>
      <c r="Y3946">
        <v>13</v>
      </c>
      <c r="Z3946" t="s">
        <v>61</v>
      </c>
      <c r="AA3946">
        <v>1</v>
      </c>
      <c r="AB3946" s="3">
        <v>45590.958333333336</v>
      </c>
      <c r="AC3946">
        <f>VLOOKUP(D3946,[1]tablaBarrios!A:C,2,FALSE)</f>
        <v>7.1228999999999996</v>
      </c>
      <c r="AD3946">
        <f>VLOOKUP(D3946,[1]tablaBarrios!A:C,3,FALSE)</f>
        <v>-73.120199999999997</v>
      </c>
    </row>
    <row r="3947" spans="1:30" x14ac:dyDescent="0.25">
      <c r="A3947">
        <v>3946</v>
      </c>
      <c r="B3947" t="s">
        <v>74</v>
      </c>
      <c r="C3947" t="s">
        <v>14</v>
      </c>
      <c r="D3947" t="s">
        <v>2</v>
      </c>
      <c r="E3947" s="1">
        <v>45590</v>
      </c>
      <c r="F3947" s="2">
        <v>0.66666666666666663</v>
      </c>
      <c r="G3947">
        <v>-89</v>
      </c>
      <c r="H3947" t="s">
        <v>3</v>
      </c>
      <c r="I3947" t="s">
        <v>4</v>
      </c>
      <c r="J3947" t="s">
        <v>82</v>
      </c>
      <c r="K3947" t="s">
        <v>6</v>
      </c>
      <c r="L3947" t="s">
        <v>70</v>
      </c>
      <c r="M3947" t="s">
        <v>75</v>
      </c>
      <c r="N3947" t="s">
        <v>4</v>
      </c>
      <c r="O3947">
        <v>18</v>
      </c>
      <c r="P3947">
        <v>2024</v>
      </c>
      <c r="Q3947">
        <v>10</v>
      </c>
      <c r="R3947">
        <v>25</v>
      </c>
      <c r="S3947" t="s">
        <v>59</v>
      </c>
      <c r="T3947" t="s">
        <v>73</v>
      </c>
      <c r="U3947">
        <v>16</v>
      </c>
      <c r="V3947" t="s">
        <v>174</v>
      </c>
      <c r="W3947">
        <v>5</v>
      </c>
      <c r="X3947" t="s">
        <v>12</v>
      </c>
      <c r="Y3947">
        <v>15</v>
      </c>
      <c r="Z3947" t="s">
        <v>2</v>
      </c>
      <c r="AA3947">
        <v>1</v>
      </c>
      <c r="AB3947" s="3">
        <v>45590.666666666664</v>
      </c>
      <c r="AC3947">
        <f>VLOOKUP(D3947,[1]tablaBarrios!A:C,2,FALSE)</f>
        <v>7.1189999999999998</v>
      </c>
      <c r="AD3947">
        <f>VLOOKUP(D3947,[1]tablaBarrios!A:C,3,FALSE)</f>
        <v>-73.122</v>
      </c>
    </row>
    <row r="3948" spans="1:30" x14ac:dyDescent="0.25">
      <c r="A3948">
        <v>3947</v>
      </c>
      <c r="B3948" t="s">
        <v>74</v>
      </c>
      <c r="C3948" t="s">
        <v>14</v>
      </c>
      <c r="D3948" t="s">
        <v>131</v>
      </c>
      <c r="E3948" s="1">
        <v>45590</v>
      </c>
      <c r="F3948" s="2">
        <v>0.83333333333333337</v>
      </c>
      <c r="G3948">
        <v>-89</v>
      </c>
      <c r="H3948" t="s">
        <v>28</v>
      </c>
      <c r="I3948" t="s">
        <v>4</v>
      </c>
      <c r="J3948" t="s">
        <v>5</v>
      </c>
      <c r="K3948" t="s">
        <v>6</v>
      </c>
      <c r="L3948" t="s">
        <v>70</v>
      </c>
      <c r="M3948" t="s">
        <v>75</v>
      </c>
      <c r="N3948" t="s">
        <v>4</v>
      </c>
      <c r="O3948">
        <v>18</v>
      </c>
      <c r="P3948">
        <v>2024</v>
      </c>
      <c r="Q3948">
        <v>10</v>
      </c>
      <c r="R3948">
        <v>25</v>
      </c>
      <c r="S3948" t="s">
        <v>65</v>
      </c>
      <c r="T3948" t="s">
        <v>73</v>
      </c>
      <c r="U3948">
        <v>20</v>
      </c>
      <c r="V3948" t="s">
        <v>174</v>
      </c>
      <c r="W3948">
        <v>5</v>
      </c>
      <c r="X3948" t="s">
        <v>24</v>
      </c>
      <c r="Y3948">
        <v>5</v>
      </c>
      <c r="Z3948" t="s">
        <v>25</v>
      </c>
      <c r="AA3948">
        <v>1</v>
      </c>
      <c r="AB3948" s="3">
        <v>45590.833333333336</v>
      </c>
      <c r="AC3948">
        <f>VLOOKUP(D3948,[1]tablaBarrios!A:C,2,FALSE)</f>
        <v>7.1844999999999999</v>
      </c>
      <c r="AD3948">
        <f>VLOOKUP(D3948,[1]tablaBarrios!A:C,3,FALSE)</f>
        <v>-73.057500000000005</v>
      </c>
    </row>
    <row r="3949" spans="1:30" x14ac:dyDescent="0.25">
      <c r="A3949">
        <v>3948</v>
      </c>
      <c r="B3949" t="s">
        <v>74</v>
      </c>
      <c r="C3949" t="s">
        <v>14</v>
      </c>
      <c r="D3949" t="s">
        <v>27</v>
      </c>
      <c r="E3949" s="1">
        <v>45590</v>
      </c>
      <c r="F3949" s="2">
        <v>0.20833333333333334</v>
      </c>
      <c r="G3949">
        <v>-89</v>
      </c>
      <c r="H3949" t="s">
        <v>28</v>
      </c>
      <c r="I3949" t="s">
        <v>4</v>
      </c>
      <c r="J3949" t="s">
        <v>82</v>
      </c>
      <c r="K3949" t="s">
        <v>6</v>
      </c>
      <c r="L3949" t="s">
        <v>70</v>
      </c>
      <c r="M3949" t="s">
        <v>75</v>
      </c>
      <c r="N3949" t="s">
        <v>4</v>
      </c>
      <c r="O3949">
        <v>18</v>
      </c>
      <c r="P3949">
        <v>2024</v>
      </c>
      <c r="Q3949">
        <v>10</v>
      </c>
      <c r="R3949">
        <v>25</v>
      </c>
      <c r="S3949" t="s">
        <v>94</v>
      </c>
      <c r="T3949" t="s">
        <v>73</v>
      </c>
      <c r="U3949">
        <v>5</v>
      </c>
      <c r="V3949" t="s">
        <v>174</v>
      </c>
      <c r="W3949">
        <v>5</v>
      </c>
      <c r="X3949" t="s">
        <v>34</v>
      </c>
      <c r="Y3949">
        <v>6</v>
      </c>
      <c r="Z3949" t="s">
        <v>27</v>
      </c>
      <c r="AA3949">
        <v>1</v>
      </c>
      <c r="AB3949" s="3">
        <v>45590.208333333336</v>
      </c>
      <c r="AC3949">
        <f>VLOOKUP(D3949,[1]tablaBarrios!A:C,2,FALSE)</f>
        <v>7.1181999999999999</v>
      </c>
      <c r="AD3949">
        <f>VLOOKUP(D3949,[1]tablaBarrios!A:C,3,FALSE)</f>
        <v>-73.123500000000007</v>
      </c>
    </row>
    <row r="3950" spans="1:30" x14ac:dyDescent="0.25">
      <c r="A3950">
        <v>3949</v>
      </c>
      <c r="B3950" t="s">
        <v>74</v>
      </c>
      <c r="C3950" t="s">
        <v>14</v>
      </c>
      <c r="D3950" t="s">
        <v>81</v>
      </c>
      <c r="E3950" s="1">
        <v>45590</v>
      </c>
      <c r="F3950" s="2">
        <v>0.75</v>
      </c>
      <c r="G3950">
        <v>-89</v>
      </c>
      <c r="H3950" t="s">
        <v>28</v>
      </c>
      <c r="I3950" t="s">
        <v>4</v>
      </c>
      <c r="J3950" t="s">
        <v>82</v>
      </c>
      <c r="K3950" t="s">
        <v>300</v>
      </c>
      <c r="L3950" t="s">
        <v>70</v>
      </c>
      <c r="M3950" t="s">
        <v>75</v>
      </c>
      <c r="N3950" t="s">
        <v>4</v>
      </c>
      <c r="O3950">
        <v>18</v>
      </c>
      <c r="P3950">
        <v>2024</v>
      </c>
      <c r="Q3950">
        <v>10</v>
      </c>
      <c r="R3950">
        <v>25</v>
      </c>
      <c r="S3950" t="s">
        <v>137</v>
      </c>
      <c r="T3950" t="s">
        <v>73</v>
      </c>
      <c r="U3950">
        <v>18</v>
      </c>
      <c r="V3950" t="s">
        <v>174</v>
      </c>
      <c r="W3950">
        <v>5</v>
      </c>
      <c r="X3950" t="s">
        <v>66</v>
      </c>
      <c r="Y3950">
        <v>12</v>
      </c>
      <c r="Z3950" t="s">
        <v>67</v>
      </c>
      <c r="AA3950">
        <v>1</v>
      </c>
      <c r="AB3950" s="3">
        <v>45590.75</v>
      </c>
      <c r="AC3950">
        <f>VLOOKUP(D3950,[1]tablaBarrios!A:C,2,FALSE)</f>
        <v>7.1158999999999999</v>
      </c>
      <c r="AD3950">
        <f>VLOOKUP(D3950,[1]tablaBarrios!A:C,3,FALSE)</f>
        <v>-73.117099999999994</v>
      </c>
    </row>
    <row r="3951" spans="1:30" x14ac:dyDescent="0.25">
      <c r="A3951">
        <v>3950</v>
      </c>
      <c r="B3951" t="s">
        <v>74</v>
      </c>
      <c r="C3951" t="s">
        <v>14</v>
      </c>
      <c r="D3951" t="s">
        <v>131</v>
      </c>
      <c r="E3951" s="1">
        <v>45590</v>
      </c>
      <c r="F3951" s="2">
        <v>0.95833333333333337</v>
      </c>
      <c r="G3951">
        <v>-89</v>
      </c>
      <c r="H3951" t="s">
        <v>28</v>
      </c>
      <c r="I3951" t="s">
        <v>4</v>
      </c>
      <c r="J3951" t="s">
        <v>82</v>
      </c>
      <c r="K3951" t="s">
        <v>6</v>
      </c>
      <c r="L3951" t="s">
        <v>70</v>
      </c>
      <c r="M3951" t="s">
        <v>75</v>
      </c>
      <c r="N3951" t="s">
        <v>4</v>
      </c>
      <c r="O3951">
        <v>18</v>
      </c>
      <c r="P3951">
        <v>2024</v>
      </c>
      <c r="Q3951">
        <v>10</v>
      </c>
      <c r="R3951">
        <v>25</v>
      </c>
      <c r="S3951" t="s">
        <v>125</v>
      </c>
      <c r="T3951" t="s">
        <v>73</v>
      </c>
      <c r="U3951">
        <v>23</v>
      </c>
      <c r="V3951" t="s">
        <v>174</v>
      </c>
      <c r="W3951">
        <v>5</v>
      </c>
      <c r="X3951" t="s">
        <v>24</v>
      </c>
      <c r="Y3951">
        <v>5</v>
      </c>
      <c r="Z3951" t="s">
        <v>25</v>
      </c>
      <c r="AA3951">
        <v>1</v>
      </c>
      <c r="AB3951" s="3">
        <v>45590.958333333336</v>
      </c>
      <c r="AC3951">
        <f>VLOOKUP(D3951,[1]tablaBarrios!A:C,2,FALSE)</f>
        <v>7.1844999999999999</v>
      </c>
      <c r="AD3951">
        <f>VLOOKUP(D3951,[1]tablaBarrios!A:C,3,FALSE)</f>
        <v>-73.057500000000005</v>
      </c>
    </row>
    <row r="3952" spans="1:30" x14ac:dyDescent="0.25">
      <c r="A3952">
        <v>3951</v>
      </c>
      <c r="B3952" t="s">
        <v>74</v>
      </c>
      <c r="C3952" t="s">
        <v>14</v>
      </c>
      <c r="D3952" t="s">
        <v>191</v>
      </c>
      <c r="E3952" s="1">
        <v>45590</v>
      </c>
      <c r="F3952" s="2">
        <v>0.41666666666666669</v>
      </c>
      <c r="G3952">
        <v>-89</v>
      </c>
      <c r="H3952" t="s">
        <v>3</v>
      </c>
      <c r="I3952" t="s">
        <v>4</v>
      </c>
      <c r="J3952" t="s">
        <v>5</v>
      </c>
      <c r="K3952" t="s">
        <v>321</v>
      </c>
      <c r="L3952" t="s">
        <v>70</v>
      </c>
      <c r="M3952" t="s">
        <v>75</v>
      </c>
      <c r="N3952" t="s">
        <v>4</v>
      </c>
      <c r="O3952">
        <v>18</v>
      </c>
      <c r="P3952">
        <v>2024</v>
      </c>
      <c r="Q3952">
        <v>10</v>
      </c>
      <c r="R3952">
        <v>25</v>
      </c>
      <c r="S3952" t="s">
        <v>76</v>
      </c>
      <c r="T3952" t="s">
        <v>73</v>
      </c>
      <c r="U3952">
        <v>10</v>
      </c>
      <c r="V3952" t="s">
        <v>174</v>
      </c>
      <c r="W3952">
        <v>5</v>
      </c>
      <c r="X3952" t="s">
        <v>66</v>
      </c>
      <c r="Y3952">
        <v>12</v>
      </c>
      <c r="Z3952" t="s">
        <v>67</v>
      </c>
      <c r="AA3952">
        <v>1</v>
      </c>
      <c r="AB3952" s="3">
        <v>45590.416666666664</v>
      </c>
      <c r="AC3952">
        <f>VLOOKUP(D3952,[1]tablaBarrios!A:C,2,FALSE)</f>
        <v>7.1118499999999996</v>
      </c>
      <c r="AD3952">
        <f>VLOOKUP(D3952,[1]tablaBarrios!A:C,3,FALSE)</f>
        <v>-73.113050000000001</v>
      </c>
    </row>
    <row r="3953" spans="1:30" x14ac:dyDescent="0.25">
      <c r="A3953">
        <v>3952</v>
      </c>
      <c r="B3953" t="s">
        <v>74</v>
      </c>
      <c r="C3953" t="s">
        <v>77</v>
      </c>
      <c r="D3953" t="s">
        <v>123</v>
      </c>
      <c r="E3953" s="1">
        <v>45590</v>
      </c>
      <c r="F3953" s="2">
        <v>0.125</v>
      </c>
      <c r="G3953">
        <v>-89</v>
      </c>
      <c r="H3953" t="s">
        <v>3</v>
      </c>
      <c r="I3953" t="s">
        <v>4</v>
      </c>
      <c r="J3953" t="s">
        <v>5</v>
      </c>
      <c r="K3953" t="s">
        <v>6</v>
      </c>
      <c r="L3953" t="s">
        <v>70</v>
      </c>
      <c r="M3953" t="s">
        <v>75</v>
      </c>
      <c r="N3953" t="s">
        <v>4</v>
      </c>
      <c r="O3953">
        <v>18</v>
      </c>
      <c r="P3953">
        <v>2024</v>
      </c>
      <c r="Q3953">
        <v>10</v>
      </c>
      <c r="R3953">
        <v>25</v>
      </c>
      <c r="S3953" t="s">
        <v>79</v>
      </c>
      <c r="T3953" t="s">
        <v>73</v>
      </c>
      <c r="U3953">
        <v>3</v>
      </c>
      <c r="V3953" t="s">
        <v>174</v>
      </c>
      <c r="W3953">
        <v>5</v>
      </c>
      <c r="X3953" t="s">
        <v>66</v>
      </c>
      <c r="Y3953">
        <v>12</v>
      </c>
      <c r="Z3953" t="s">
        <v>67</v>
      </c>
      <c r="AA3953">
        <v>1</v>
      </c>
      <c r="AB3953" s="3">
        <v>45590.125</v>
      </c>
      <c r="AC3953">
        <f>VLOOKUP(D3953,[1]tablaBarrios!A:C,2,FALSE)</f>
        <v>7.1208999999999998</v>
      </c>
      <c r="AD3953">
        <f>VLOOKUP(D3953,[1]tablaBarrios!A:C,3,FALSE)</f>
        <v>-73.114900000000006</v>
      </c>
    </row>
    <row r="3954" spans="1:30" x14ac:dyDescent="0.25">
      <c r="A3954">
        <v>3953</v>
      </c>
      <c r="B3954" t="s">
        <v>74</v>
      </c>
      <c r="C3954" t="s">
        <v>77</v>
      </c>
      <c r="D3954" t="s">
        <v>123</v>
      </c>
      <c r="E3954" s="1">
        <v>45590</v>
      </c>
      <c r="F3954" s="2">
        <v>0.625</v>
      </c>
      <c r="G3954">
        <v>-89</v>
      </c>
      <c r="H3954" t="s">
        <v>3</v>
      </c>
      <c r="I3954" t="s">
        <v>4</v>
      </c>
      <c r="J3954" t="s">
        <v>5</v>
      </c>
      <c r="K3954" t="s">
        <v>6</v>
      </c>
      <c r="L3954" t="s">
        <v>70</v>
      </c>
      <c r="M3954" t="s">
        <v>75</v>
      </c>
      <c r="N3954" t="s">
        <v>4</v>
      </c>
      <c r="O3954">
        <v>18</v>
      </c>
      <c r="P3954">
        <v>2024</v>
      </c>
      <c r="Q3954">
        <v>10</v>
      </c>
      <c r="R3954">
        <v>25</v>
      </c>
      <c r="S3954" t="s">
        <v>9</v>
      </c>
      <c r="T3954" t="s">
        <v>73</v>
      </c>
      <c r="U3954">
        <v>15</v>
      </c>
      <c r="V3954" t="s">
        <v>174</v>
      </c>
      <c r="W3954">
        <v>5</v>
      </c>
      <c r="X3954" t="s">
        <v>66</v>
      </c>
      <c r="Y3954">
        <v>12</v>
      </c>
      <c r="Z3954" t="s">
        <v>67</v>
      </c>
      <c r="AA3954">
        <v>1</v>
      </c>
      <c r="AB3954" s="3">
        <v>45590.625</v>
      </c>
      <c r="AC3954">
        <f>VLOOKUP(D3954,[1]tablaBarrios!A:C,2,FALSE)</f>
        <v>7.1208999999999998</v>
      </c>
      <c r="AD3954">
        <f>VLOOKUP(D3954,[1]tablaBarrios!A:C,3,FALSE)</f>
        <v>-73.114900000000006</v>
      </c>
    </row>
    <row r="3955" spans="1:30" x14ac:dyDescent="0.25">
      <c r="A3955">
        <v>3954</v>
      </c>
      <c r="B3955" t="s">
        <v>74</v>
      </c>
      <c r="C3955" t="s">
        <v>88</v>
      </c>
      <c r="D3955" t="s">
        <v>352</v>
      </c>
      <c r="E3955" s="1">
        <v>45590</v>
      </c>
      <c r="F3955" s="2">
        <v>0.79166666666666663</v>
      </c>
      <c r="G3955">
        <v>-89</v>
      </c>
      <c r="H3955" t="s">
        <v>3</v>
      </c>
      <c r="I3955" t="s">
        <v>4</v>
      </c>
      <c r="J3955" t="s">
        <v>124</v>
      </c>
      <c r="K3955" t="s">
        <v>6</v>
      </c>
      <c r="L3955" t="s">
        <v>70</v>
      </c>
      <c r="M3955" t="s">
        <v>75</v>
      </c>
      <c r="N3955" t="s">
        <v>4</v>
      </c>
      <c r="O3955">
        <v>18</v>
      </c>
      <c r="P3955">
        <v>2024</v>
      </c>
      <c r="Q3955">
        <v>10</v>
      </c>
      <c r="R3955">
        <v>25</v>
      </c>
      <c r="S3955" t="s">
        <v>54</v>
      </c>
      <c r="T3955" t="s">
        <v>73</v>
      </c>
      <c r="U3955">
        <v>19</v>
      </c>
      <c r="V3955" t="s">
        <v>174</v>
      </c>
      <c r="W3955">
        <v>5</v>
      </c>
      <c r="X3955" t="s">
        <v>313</v>
      </c>
      <c r="Y3955">
        <v>20</v>
      </c>
      <c r="Z3955" t="s">
        <v>313</v>
      </c>
      <c r="AA3955">
        <v>1</v>
      </c>
      <c r="AB3955" s="3">
        <v>45590.791666666664</v>
      </c>
      <c r="AC3955">
        <f>VLOOKUP(D3955,[1]tablaBarrios!A:C,2,FALSE)</f>
        <v>7.0971000000000002</v>
      </c>
      <c r="AD3955">
        <f>VLOOKUP(D3955,[1]tablaBarrios!A:C,3,FALSE)</f>
        <v>-73.101900000000001</v>
      </c>
    </row>
    <row r="3956" spans="1:30" x14ac:dyDescent="0.25">
      <c r="A3956">
        <v>3955</v>
      </c>
      <c r="B3956" t="s">
        <v>74</v>
      </c>
      <c r="C3956" t="s">
        <v>77</v>
      </c>
      <c r="D3956" t="s">
        <v>58</v>
      </c>
      <c r="E3956" s="1">
        <v>45590</v>
      </c>
      <c r="F3956" s="2">
        <v>0.125</v>
      </c>
      <c r="G3956">
        <v>-89</v>
      </c>
      <c r="H3956" t="s">
        <v>28</v>
      </c>
      <c r="I3956" t="s">
        <v>4</v>
      </c>
      <c r="J3956" t="s">
        <v>5</v>
      </c>
      <c r="K3956" t="s">
        <v>6</v>
      </c>
      <c r="L3956" t="s">
        <v>70</v>
      </c>
      <c r="M3956" t="s">
        <v>75</v>
      </c>
      <c r="N3956" t="s">
        <v>4</v>
      </c>
      <c r="O3956">
        <v>18</v>
      </c>
      <c r="P3956">
        <v>2024</v>
      </c>
      <c r="Q3956">
        <v>10</v>
      </c>
      <c r="R3956">
        <v>25</v>
      </c>
      <c r="S3956" t="s">
        <v>79</v>
      </c>
      <c r="T3956" t="s">
        <v>73</v>
      </c>
      <c r="U3956">
        <v>3</v>
      </c>
      <c r="V3956" t="s">
        <v>174</v>
      </c>
      <c r="W3956">
        <v>5</v>
      </c>
      <c r="X3956" t="s">
        <v>60</v>
      </c>
      <c r="Y3956">
        <v>13</v>
      </c>
      <c r="Z3956" t="s">
        <v>61</v>
      </c>
      <c r="AA3956">
        <v>1</v>
      </c>
      <c r="AB3956" s="3">
        <v>45590.125</v>
      </c>
      <c r="AC3956">
        <f>VLOOKUP(D3956,[1]tablaBarrios!A:C,2,FALSE)</f>
        <v>7.1326000000000001</v>
      </c>
      <c r="AD3956">
        <f>VLOOKUP(D3956,[1]tablaBarrios!A:C,3,FALSE)</f>
        <v>-73.117400000000004</v>
      </c>
    </row>
    <row r="3957" spans="1:30" x14ac:dyDescent="0.25">
      <c r="A3957">
        <v>3956</v>
      </c>
      <c r="B3957" t="s">
        <v>74</v>
      </c>
      <c r="C3957" t="s">
        <v>14</v>
      </c>
      <c r="D3957" t="s">
        <v>126</v>
      </c>
      <c r="E3957" s="1">
        <v>45590</v>
      </c>
      <c r="F3957" s="2">
        <v>0.66666666666666663</v>
      </c>
      <c r="G3957">
        <v>-89</v>
      </c>
      <c r="H3957" t="s">
        <v>3</v>
      </c>
      <c r="I3957" t="s">
        <v>4</v>
      </c>
      <c r="J3957" t="s">
        <v>5</v>
      </c>
      <c r="K3957" t="s">
        <v>6</v>
      </c>
      <c r="L3957" t="s">
        <v>70</v>
      </c>
      <c r="M3957" t="s">
        <v>75</v>
      </c>
      <c r="N3957" t="s">
        <v>4</v>
      </c>
      <c r="O3957">
        <v>18</v>
      </c>
      <c r="P3957">
        <v>2024</v>
      </c>
      <c r="Q3957">
        <v>10</v>
      </c>
      <c r="R3957">
        <v>25</v>
      </c>
      <c r="S3957" t="s">
        <v>59</v>
      </c>
      <c r="T3957" t="s">
        <v>73</v>
      </c>
      <c r="U3957">
        <v>16</v>
      </c>
      <c r="V3957" t="s">
        <v>174</v>
      </c>
      <c r="W3957">
        <v>5</v>
      </c>
      <c r="X3957" t="s">
        <v>84</v>
      </c>
      <c r="Y3957">
        <v>4</v>
      </c>
      <c r="Z3957" t="s">
        <v>85</v>
      </c>
      <c r="AA3957">
        <v>1</v>
      </c>
      <c r="AB3957" s="3">
        <v>45590.666666666664</v>
      </c>
      <c r="AC3957">
        <f>VLOOKUP(D3957,[1]tablaBarrios!A:C,2,FALSE)</f>
        <v>7.1665000000000001</v>
      </c>
      <c r="AD3957">
        <f>VLOOKUP(D3957,[1]tablaBarrios!A:C,3,FALSE)</f>
        <v>-73.075500000000005</v>
      </c>
    </row>
    <row r="3958" spans="1:30" x14ac:dyDescent="0.25">
      <c r="A3958">
        <v>3957</v>
      </c>
      <c r="B3958" t="s">
        <v>74</v>
      </c>
      <c r="C3958" t="s">
        <v>88</v>
      </c>
      <c r="D3958" t="s">
        <v>63</v>
      </c>
      <c r="E3958" s="1">
        <v>45590</v>
      </c>
      <c r="F3958" s="2">
        <v>0.625</v>
      </c>
      <c r="G3958">
        <v>-89</v>
      </c>
      <c r="H3958" t="s">
        <v>3</v>
      </c>
      <c r="I3958" t="s">
        <v>4</v>
      </c>
      <c r="J3958" t="s">
        <v>124</v>
      </c>
      <c r="K3958" t="s">
        <v>6</v>
      </c>
      <c r="L3958" t="s">
        <v>70</v>
      </c>
      <c r="M3958" t="s">
        <v>75</v>
      </c>
      <c r="N3958" t="s">
        <v>4</v>
      </c>
      <c r="O3958">
        <v>18</v>
      </c>
      <c r="P3958">
        <v>2024</v>
      </c>
      <c r="Q3958">
        <v>10</v>
      </c>
      <c r="R3958">
        <v>25</v>
      </c>
      <c r="S3958" t="s">
        <v>9</v>
      </c>
      <c r="T3958" t="s">
        <v>73</v>
      </c>
      <c r="U3958">
        <v>15</v>
      </c>
      <c r="V3958" t="s">
        <v>174</v>
      </c>
      <c r="W3958">
        <v>5</v>
      </c>
      <c r="X3958" t="s">
        <v>34</v>
      </c>
      <c r="Y3958">
        <v>6</v>
      </c>
      <c r="Z3958" t="s">
        <v>27</v>
      </c>
      <c r="AA3958">
        <v>1</v>
      </c>
      <c r="AB3958" s="3">
        <v>45590.625</v>
      </c>
      <c r="AC3958">
        <f>VLOOKUP(D3958,[1]tablaBarrios!A:C,2,FALSE)</f>
        <v>7.1055999999999999</v>
      </c>
      <c r="AD3958">
        <f>VLOOKUP(D3958,[1]tablaBarrios!A:C,3,FALSE)</f>
        <v>-73.118300000000005</v>
      </c>
    </row>
    <row r="3959" spans="1:30" x14ac:dyDescent="0.25">
      <c r="A3959">
        <v>3958</v>
      </c>
      <c r="B3959" t="s">
        <v>74</v>
      </c>
      <c r="C3959" t="s">
        <v>88</v>
      </c>
      <c r="D3959" t="s">
        <v>239</v>
      </c>
      <c r="E3959" s="1">
        <v>45590</v>
      </c>
      <c r="F3959" s="2">
        <v>0.41666666666666669</v>
      </c>
      <c r="G3959">
        <v>-89</v>
      </c>
      <c r="H3959" t="s">
        <v>3</v>
      </c>
      <c r="I3959" t="s">
        <v>4</v>
      </c>
      <c r="J3959" t="s">
        <v>5</v>
      </c>
      <c r="K3959" t="s">
        <v>6</v>
      </c>
      <c r="L3959" t="s">
        <v>70</v>
      </c>
      <c r="M3959" t="s">
        <v>75</v>
      </c>
      <c r="N3959" t="s">
        <v>4</v>
      </c>
      <c r="O3959">
        <v>18</v>
      </c>
      <c r="P3959">
        <v>2024</v>
      </c>
      <c r="Q3959">
        <v>10</v>
      </c>
      <c r="R3959">
        <v>25</v>
      </c>
      <c r="S3959" t="s">
        <v>76</v>
      </c>
      <c r="T3959" t="s">
        <v>73</v>
      </c>
      <c r="U3959">
        <v>10</v>
      </c>
      <c r="V3959" t="s">
        <v>174</v>
      </c>
      <c r="W3959">
        <v>5</v>
      </c>
      <c r="X3959" t="s">
        <v>104</v>
      </c>
      <c r="Y3959">
        <v>8</v>
      </c>
      <c r="Z3959" t="s">
        <v>105</v>
      </c>
      <c r="AA3959">
        <v>1</v>
      </c>
      <c r="AB3959" s="3">
        <v>45590.416666666664</v>
      </c>
      <c r="AC3959">
        <f>VLOOKUP(D3959,[1]tablaBarrios!A:C,2,FALSE)</f>
        <v>7.1253900000000003</v>
      </c>
      <c r="AD3959">
        <f>VLOOKUP(D3959,[1]tablaBarrios!A:C,3,FALSE)</f>
        <v>-73.119799999999998</v>
      </c>
    </row>
    <row r="3960" spans="1:30" x14ac:dyDescent="0.25">
      <c r="A3960">
        <v>3959</v>
      </c>
      <c r="B3960" t="s">
        <v>74</v>
      </c>
      <c r="C3960" t="s">
        <v>14</v>
      </c>
      <c r="D3960" t="s">
        <v>151</v>
      </c>
      <c r="E3960" s="1">
        <v>45590</v>
      </c>
      <c r="F3960" s="2">
        <v>0.58333333333333337</v>
      </c>
      <c r="G3960">
        <v>-89</v>
      </c>
      <c r="H3960" t="s">
        <v>28</v>
      </c>
      <c r="I3960" t="s">
        <v>4</v>
      </c>
      <c r="J3960" t="s">
        <v>5</v>
      </c>
      <c r="K3960" t="s">
        <v>6</v>
      </c>
      <c r="L3960" t="s">
        <v>70</v>
      </c>
      <c r="M3960" t="s">
        <v>75</v>
      </c>
      <c r="N3960" t="s">
        <v>4</v>
      </c>
      <c r="O3960">
        <v>18</v>
      </c>
      <c r="P3960">
        <v>2024</v>
      </c>
      <c r="Q3960">
        <v>10</v>
      </c>
      <c r="R3960">
        <v>25</v>
      </c>
      <c r="S3960" t="s">
        <v>48</v>
      </c>
      <c r="T3960" t="s">
        <v>73</v>
      </c>
      <c r="U3960">
        <v>14</v>
      </c>
      <c r="V3960" t="s">
        <v>174</v>
      </c>
      <c r="W3960">
        <v>5</v>
      </c>
      <c r="X3960" t="s">
        <v>91</v>
      </c>
      <c r="Y3960">
        <v>7</v>
      </c>
      <c r="Z3960" t="s">
        <v>92</v>
      </c>
      <c r="AA3960">
        <v>1</v>
      </c>
      <c r="AB3960" s="3">
        <v>45590.583333333336</v>
      </c>
      <c r="AC3960">
        <f>VLOOKUP(D3960,[1]tablaBarrios!A:C,2,FALSE)</f>
        <v>7.1029</v>
      </c>
      <c r="AD3960">
        <f>VLOOKUP(D3960,[1]tablaBarrios!A:C,3,FALSE)</f>
        <v>-73.124499999999998</v>
      </c>
    </row>
    <row r="3961" spans="1:30" x14ac:dyDescent="0.25">
      <c r="A3961">
        <v>3960</v>
      </c>
      <c r="B3961" t="s">
        <v>74</v>
      </c>
      <c r="C3961" t="s">
        <v>14</v>
      </c>
      <c r="D3961" t="s">
        <v>479</v>
      </c>
      <c r="E3961" s="1">
        <v>45590</v>
      </c>
      <c r="F3961" s="2">
        <v>8.3333333333333329E-2</v>
      </c>
      <c r="G3961">
        <v>-89</v>
      </c>
      <c r="H3961" t="s">
        <v>28</v>
      </c>
      <c r="I3961" t="s">
        <v>4</v>
      </c>
      <c r="J3961" t="s">
        <v>5</v>
      </c>
      <c r="K3961" t="s">
        <v>44</v>
      </c>
      <c r="L3961" t="s">
        <v>70</v>
      </c>
      <c r="M3961" t="s">
        <v>75</v>
      </c>
      <c r="N3961" t="s">
        <v>4</v>
      </c>
      <c r="O3961">
        <v>18</v>
      </c>
      <c r="P3961">
        <v>2024</v>
      </c>
      <c r="Q3961">
        <v>10</v>
      </c>
      <c r="R3961">
        <v>25</v>
      </c>
      <c r="S3961" t="s">
        <v>72</v>
      </c>
      <c r="T3961" t="s">
        <v>73</v>
      </c>
      <c r="U3961">
        <v>2</v>
      </c>
      <c r="V3961" t="s">
        <v>174</v>
      </c>
      <c r="W3961">
        <v>5</v>
      </c>
      <c r="X3961" t="s">
        <v>155</v>
      </c>
      <c r="Y3961">
        <v>11</v>
      </c>
      <c r="Z3961" t="s">
        <v>156</v>
      </c>
      <c r="AA3961">
        <v>1</v>
      </c>
      <c r="AB3961" s="3">
        <v>45590.083333333336</v>
      </c>
      <c r="AC3961">
        <f>VLOOKUP(D3961,[1]tablaBarrios!A:C,2,FALSE)</f>
        <v>7.0759999999999996</v>
      </c>
      <c r="AD3961">
        <f>VLOOKUP(D3961,[1]tablaBarrios!A:C,3,FALSE)</f>
        <v>-73.124799999999993</v>
      </c>
    </row>
    <row r="3962" spans="1:30" x14ac:dyDescent="0.25">
      <c r="A3962">
        <v>3961</v>
      </c>
      <c r="B3962" t="s">
        <v>0</v>
      </c>
      <c r="C3962" t="s">
        <v>1</v>
      </c>
      <c r="D3962" t="s">
        <v>123</v>
      </c>
      <c r="E3962" s="1">
        <v>45591</v>
      </c>
      <c r="F3962" s="2">
        <v>0.375</v>
      </c>
      <c r="G3962">
        <v>-89</v>
      </c>
      <c r="H3962" t="s">
        <v>28</v>
      </c>
      <c r="I3962" t="s">
        <v>4</v>
      </c>
      <c r="J3962" t="s">
        <v>5</v>
      </c>
      <c r="K3962" t="s">
        <v>6</v>
      </c>
      <c r="L3962" t="s">
        <v>7</v>
      </c>
      <c r="M3962" t="s">
        <v>8</v>
      </c>
      <c r="N3962" t="s">
        <v>4</v>
      </c>
      <c r="O3962">
        <v>18</v>
      </c>
      <c r="P3962">
        <v>2024</v>
      </c>
      <c r="Q3962">
        <v>10</v>
      </c>
      <c r="R3962">
        <v>26</v>
      </c>
      <c r="S3962" t="s">
        <v>40</v>
      </c>
      <c r="T3962" t="s">
        <v>10</v>
      </c>
      <c r="U3962">
        <v>9</v>
      </c>
      <c r="V3962" t="s">
        <v>196</v>
      </c>
      <c r="W3962">
        <v>6</v>
      </c>
      <c r="X3962" t="s">
        <v>66</v>
      </c>
      <c r="Y3962">
        <v>12</v>
      </c>
      <c r="Z3962" t="s">
        <v>67</v>
      </c>
      <c r="AA3962">
        <v>1</v>
      </c>
      <c r="AB3962" s="3">
        <v>45591.375</v>
      </c>
      <c r="AC3962">
        <f>VLOOKUP(D3962,[1]tablaBarrios!A:C,2,FALSE)</f>
        <v>7.1208999999999998</v>
      </c>
      <c r="AD3962">
        <f>VLOOKUP(D3962,[1]tablaBarrios!A:C,3,FALSE)</f>
        <v>-73.114900000000006</v>
      </c>
    </row>
    <row r="3963" spans="1:30" x14ac:dyDescent="0.25">
      <c r="A3963">
        <v>3962</v>
      </c>
      <c r="B3963" t="s">
        <v>0</v>
      </c>
      <c r="C3963" t="s">
        <v>14</v>
      </c>
      <c r="D3963" t="s">
        <v>97</v>
      </c>
      <c r="E3963" s="1">
        <v>45591</v>
      </c>
      <c r="F3963" s="2">
        <v>0.875</v>
      </c>
      <c r="G3963">
        <v>-89</v>
      </c>
      <c r="H3963" t="s">
        <v>3</v>
      </c>
      <c r="I3963" t="s">
        <v>4</v>
      </c>
      <c r="J3963" t="s">
        <v>5</v>
      </c>
      <c r="K3963" t="s">
        <v>6</v>
      </c>
      <c r="L3963" t="s">
        <v>7</v>
      </c>
      <c r="M3963" t="s">
        <v>8</v>
      </c>
      <c r="N3963" t="s">
        <v>4</v>
      </c>
      <c r="O3963">
        <v>18</v>
      </c>
      <c r="P3963">
        <v>2024</v>
      </c>
      <c r="Q3963">
        <v>10</v>
      </c>
      <c r="R3963">
        <v>26</v>
      </c>
      <c r="S3963" t="s">
        <v>57</v>
      </c>
      <c r="T3963" t="s">
        <v>10</v>
      </c>
      <c r="U3963">
        <v>21</v>
      </c>
      <c r="V3963" t="s">
        <v>196</v>
      </c>
      <c r="W3963">
        <v>6</v>
      </c>
      <c r="X3963" t="s">
        <v>50</v>
      </c>
      <c r="Y3963">
        <v>1</v>
      </c>
      <c r="Z3963" t="s">
        <v>51</v>
      </c>
      <c r="AA3963">
        <v>1</v>
      </c>
      <c r="AB3963" s="3">
        <v>45591.875</v>
      </c>
      <c r="AC3963">
        <f>VLOOKUP(D3963,[1]tablaBarrios!A:C,2,FALSE)</f>
        <v>7.1245000000000003</v>
      </c>
      <c r="AD3963">
        <f>VLOOKUP(D3963,[1]tablaBarrios!A:C,3,FALSE)</f>
        <v>-73.129000000000005</v>
      </c>
    </row>
    <row r="3964" spans="1:30" x14ac:dyDescent="0.25">
      <c r="A3964">
        <v>3963</v>
      </c>
      <c r="B3964" t="s">
        <v>0</v>
      </c>
      <c r="C3964" t="s">
        <v>1</v>
      </c>
      <c r="D3964" t="s">
        <v>56</v>
      </c>
      <c r="E3964" s="1">
        <v>45591</v>
      </c>
      <c r="F3964" s="2">
        <v>0.33333333333333331</v>
      </c>
      <c r="G3964">
        <v>-89</v>
      </c>
      <c r="H3964" t="s">
        <v>3</v>
      </c>
      <c r="I3964" t="s">
        <v>4</v>
      </c>
      <c r="J3964" t="s">
        <v>5</v>
      </c>
      <c r="K3964" t="s">
        <v>6</v>
      </c>
      <c r="L3964" t="s">
        <v>7</v>
      </c>
      <c r="M3964" t="s">
        <v>8</v>
      </c>
      <c r="N3964" t="s">
        <v>4</v>
      </c>
      <c r="O3964">
        <v>18</v>
      </c>
      <c r="P3964">
        <v>2024</v>
      </c>
      <c r="Q3964">
        <v>10</v>
      </c>
      <c r="R3964">
        <v>26</v>
      </c>
      <c r="S3964" t="s">
        <v>134</v>
      </c>
      <c r="T3964" t="s">
        <v>10</v>
      </c>
      <c r="U3964">
        <v>8</v>
      </c>
      <c r="V3964" t="s">
        <v>196</v>
      </c>
      <c r="W3964">
        <v>6</v>
      </c>
      <c r="X3964" t="s">
        <v>55</v>
      </c>
      <c r="Y3964">
        <v>14</v>
      </c>
      <c r="Z3964" t="s">
        <v>56</v>
      </c>
      <c r="AA3964">
        <v>1</v>
      </c>
      <c r="AB3964" s="3">
        <v>45591.333333333336</v>
      </c>
      <c r="AC3964">
        <f>VLOOKUP(D3964,[1]tablaBarrios!A:C,2,FALSE)</f>
        <v>7.1304999999999996</v>
      </c>
      <c r="AD3964">
        <f>VLOOKUP(D3964,[1]tablaBarrios!A:C,3,FALSE)</f>
        <v>-73.105699999999999</v>
      </c>
    </row>
    <row r="3965" spans="1:30" x14ac:dyDescent="0.25">
      <c r="A3965">
        <v>3964</v>
      </c>
      <c r="B3965" t="s">
        <v>180</v>
      </c>
      <c r="C3965" t="s">
        <v>1</v>
      </c>
      <c r="D3965" t="s">
        <v>198</v>
      </c>
      <c r="E3965" s="1">
        <v>45591</v>
      </c>
      <c r="F3965" s="2">
        <v>0.95833333333333337</v>
      </c>
      <c r="G3965">
        <v>15</v>
      </c>
      <c r="H3965" t="s">
        <v>28</v>
      </c>
      <c r="I3965" t="s">
        <v>4</v>
      </c>
      <c r="J3965" t="s">
        <v>5</v>
      </c>
      <c r="K3965" t="s">
        <v>6</v>
      </c>
      <c r="L3965" t="s">
        <v>181</v>
      </c>
      <c r="M3965" t="s">
        <v>182</v>
      </c>
      <c r="N3965" t="s">
        <v>18</v>
      </c>
      <c r="O3965">
        <v>3</v>
      </c>
      <c r="P3965">
        <v>2024</v>
      </c>
      <c r="Q3965">
        <v>10</v>
      </c>
      <c r="R3965">
        <v>26</v>
      </c>
      <c r="S3965" t="s">
        <v>125</v>
      </c>
      <c r="T3965" t="s">
        <v>33</v>
      </c>
      <c r="U3965">
        <v>23</v>
      </c>
      <c r="V3965" t="s">
        <v>196</v>
      </c>
      <c r="W3965">
        <v>6</v>
      </c>
      <c r="X3965" t="s">
        <v>199</v>
      </c>
      <c r="Y3965">
        <v>18</v>
      </c>
      <c r="Z3965" t="s">
        <v>199</v>
      </c>
      <c r="AA3965">
        <v>1</v>
      </c>
      <c r="AB3965" s="3">
        <v>45591.958333333336</v>
      </c>
      <c r="AC3965">
        <f>VLOOKUP(D3965,[1]tablaBarrios!A:C,2,FALSE)</f>
        <v>7.0967000000000002</v>
      </c>
      <c r="AD3965">
        <f>VLOOKUP(D3965,[1]tablaBarrios!A:C,3,FALSE)</f>
        <v>-73.0976</v>
      </c>
    </row>
    <row r="3966" spans="1:30" x14ac:dyDescent="0.25">
      <c r="A3966">
        <v>3965</v>
      </c>
      <c r="B3966" t="s">
        <v>42</v>
      </c>
      <c r="C3966" t="s">
        <v>1</v>
      </c>
      <c r="D3966" t="s">
        <v>78</v>
      </c>
      <c r="E3966" s="1">
        <v>45591</v>
      </c>
      <c r="F3966" s="2">
        <v>0.20833333333333334</v>
      </c>
      <c r="G3966">
        <v>35</v>
      </c>
      <c r="H3966" t="s">
        <v>28</v>
      </c>
      <c r="I3966" t="s">
        <v>4</v>
      </c>
      <c r="J3966" t="s">
        <v>5</v>
      </c>
      <c r="K3966" t="s">
        <v>6</v>
      </c>
      <c r="L3966" t="s">
        <v>45</v>
      </c>
      <c r="M3966" t="s">
        <v>46</v>
      </c>
      <c r="N3966" t="s">
        <v>53</v>
      </c>
      <c r="O3966">
        <v>7</v>
      </c>
      <c r="P3966">
        <v>2024</v>
      </c>
      <c r="Q3966">
        <v>10</v>
      </c>
      <c r="R3966">
        <v>26</v>
      </c>
      <c r="S3966" t="s">
        <v>94</v>
      </c>
      <c r="T3966" t="s">
        <v>49</v>
      </c>
      <c r="U3966">
        <v>5</v>
      </c>
      <c r="V3966" t="s">
        <v>196</v>
      </c>
      <c r="W3966">
        <v>6</v>
      </c>
      <c r="X3966" t="s">
        <v>24</v>
      </c>
      <c r="Y3966">
        <v>5</v>
      </c>
      <c r="Z3966" t="s">
        <v>25</v>
      </c>
      <c r="AA3966">
        <v>1</v>
      </c>
      <c r="AB3966" s="3">
        <v>45591.208333333336</v>
      </c>
      <c r="AC3966">
        <f>VLOOKUP(D3966,[1]tablaBarrios!A:C,2,FALSE)</f>
        <v>7.1300999999999997</v>
      </c>
      <c r="AD3966">
        <f>VLOOKUP(D3966,[1]tablaBarrios!A:C,3,FALSE)</f>
        <v>-73.133499999999998</v>
      </c>
    </row>
    <row r="3967" spans="1:30" x14ac:dyDescent="0.25">
      <c r="A3967">
        <v>3966</v>
      </c>
      <c r="B3967" t="s">
        <v>42</v>
      </c>
      <c r="C3967" t="s">
        <v>14</v>
      </c>
      <c r="D3967" t="s">
        <v>78</v>
      </c>
      <c r="E3967" s="1">
        <v>45591</v>
      </c>
      <c r="F3967" s="2">
        <v>0.79166666666666663</v>
      </c>
      <c r="G3967">
        <v>62</v>
      </c>
      <c r="H3967" t="s">
        <v>28</v>
      </c>
      <c r="I3967" t="s">
        <v>4</v>
      </c>
      <c r="J3967" t="s">
        <v>5</v>
      </c>
      <c r="K3967" t="s">
        <v>6</v>
      </c>
      <c r="L3967" t="s">
        <v>45</v>
      </c>
      <c r="M3967" t="s">
        <v>46</v>
      </c>
      <c r="N3967" t="s">
        <v>96</v>
      </c>
      <c r="O3967">
        <v>12</v>
      </c>
      <c r="P3967">
        <v>2024</v>
      </c>
      <c r="Q3967">
        <v>10</v>
      </c>
      <c r="R3967">
        <v>26</v>
      </c>
      <c r="S3967" t="s">
        <v>54</v>
      </c>
      <c r="T3967" t="s">
        <v>49</v>
      </c>
      <c r="U3967">
        <v>19</v>
      </c>
      <c r="V3967" t="s">
        <v>196</v>
      </c>
      <c r="W3967">
        <v>6</v>
      </c>
      <c r="X3967" t="s">
        <v>24</v>
      </c>
      <c r="Y3967">
        <v>5</v>
      </c>
      <c r="Z3967" t="s">
        <v>25</v>
      </c>
      <c r="AA3967">
        <v>1</v>
      </c>
      <c r="AB3967" s="3">
        <v>45591.791666666664</v>
      </c>
      <c r="AC3967">
        <f>VLOOKUP(D3967,[1]tablaBarrios!A:C,2,FALSE)</f>
        <v>7.1300999999999997</v>
      </c>
      <c r="AD3967">
        <f>VLOOKUP(D3967,[1]tablaBarrios!A:C,3,FALSE)</f>
        <v>-73.133499999999998</v>
      </c>
    </row>
    <row r="3968" spans="1:30" x14ac:dyDescent="0.25">
      <c r="A3968">
        <v>3967</v>
      </c>
      <c r="B3968" t="s">
        <v>42</v>
      </c>
      <c r="C3968" t="s">
        <v>14</v>
      </c>
      <c r="D3968" t="s">
        <v>192</v>
      </c>
      <c r="E3968" s="1">
        <v>45591</v>
      </c>
      <c r="F3968" s="2">
        <v>0.25</v>
      </c>
      <c r="G3968">
        <v>68</v>
      </c>
      <c r="H3968" t="s">
        <v>3</v>
      </c>
      <c r="I3968" t="s">
        <v>4</v>
      </c>
      <c r="J3968" t="s">
        <v>5</v>
      </c>
      <c r="K3968" t="s">
        <v>6</v>
      </c>
      <c r="L3968" t="s">
        <v>45</v>
      </c>
      <c r="M3968" t="s">
        <v>46</v>
      </c>
      <c r="N3968" t="s">
        <v>279</v>
      </c>
      <c r="O3968">
        <v>13</v>
      </c>
      <c r="P3968">
        <v>2024</v>
      </c>
      <c r="Q3968">
        <v>10</v>
      </c>
      <c r="R3968">
        <v>26</v>
      </c>
      <c r="S3968" t="s">
        <v>101</v>
      </c>
      <c r="T3968" t="s">
        <v>49</v>
      </c>
      <c r="U3968">
        <v>6</v>
      </c>
      <c r="V3968" t="s">
        <v>196</v>
      </c>
      <c r="W3968">
        <v>6</v>
      </c>
      <c r="X3968" t="s">
        <v>50</v>
      </c>
      <c r="Y3968">
        <v>1</v>
      </c>
      <c r="Z3968" t="s">
        <v>51</v>
      </c>
      <c r="AA3968">
        <v>1</v>
      </c>
      <c r="AB3968" s="3">
        <v>45591.25</v>
      </c>
      <c r="AC3968">
        <f>VLOOKUP(D3968,[1]tablaBarrios!A:C,2,FALSE)</f>
        <v>7.1532999999999998</v>
      </c>
      <c r="AD3968">
        <f>VLOOKUP(D3968,[1]tablaBarrios!A:C,3,FALSE)</f>
        <v>-73.134200000000007</v>
      </c>
    </row>
    <row r="3969" spans="1:30" x14ac:dyDescent="0.25">
      <c r="A3969">
        <v>3968</v>
      </c>
      <c r="B3969" t="s">
        <v>42</v>
      </c>
      <c r="C3969" t="s">
        <v>14</v>
      </c>
      <c r="D3969" t="s">
        <v>175</v>
      </c>
      <c r="E3969" s="1">
        <v>45591</v>
      </c>
      <c r="F3969" s="2">
        <v>0.25</v>
      </c>
      <c r="G3969">
        <v>38</v>
      </c>
      <c r="H3969" t="s">
        <v>28</v>
      </c>
      <c r="I3969" t="s">
        <v>4</v>
      </c>
      <c r="J3969" t="s">
        <v>5</v>
      </c>
      <c r="K3969" t="s">
        <v>44</v>
      </c>
      <c r="L3969" t="s">
        <v>45</v>
      </c>
      <c r="M3969" t="s">
        <v>46</v>
      </c>
      <c r="N3969" t="s">
        <v>53</v>
      </c>
      <c r="O3969">
        <v>7</v>
      </c>
      <c r="P3969">
        <v>2024</v>
      </c>
      <c r="Q3969">
        <v>10</v>
      </c>
      <c r="R3969">
        <v>26</v>
      </c>
      <c r="S3969" t="s">
        <v>101</v>
      </c>
      <c r="T3969" t="s">
        <v>49</v>
      </c>
      <c r="U3969">
        <v>6</v>
      </c>
      <c r="V3969" t="s">
        <v>196</v>
      </c>
      <c r="W3969">
        <v>6</v>
      </c>
      <c r="X3969" t="s">
        <v>50</v>
      </c>
      <c r="Y3969">
        <v>1</v>
      </c>
      <c r="Z3969" t="s">
        <v>51</v>
      </c>
      <c r="AA3969">
        <v>1</v>
      </c>
      <c r="AB3969" s="3">
        <v>45591.25</v>
      </c>
      <c r="AC3969">
        <f>VLOOKUP(D3969,[1]tablaBarrios!A:C,2,FALSE)</f>
        <v>7.1253900000000003</v>
      </c>
      <c r="AD3969">
        <f>VLOOKUP(D3969,[1]tablaBarrios!A:C,3,FALSE)</f>
        <v>-73.119799999999998</v>
      </c>
    </row>
    <row r="3970" spans="1:30" x14ac:dyDescent="0.25">
      <c r="A3970">
        <v>3969</v>
      </c>
      <c r="B3970" t="s">
        <v>42</v>
      </c>
      <c r="C3970" t="s">
        <v>14</v>
      </c>
      <c r="D3970" t="s">
        <v>149</v>
      </c>
      <c r="E3970" s="1">
        <v>45591</v>
      </c>
      <c r="F3970" s="2">
        <v>0</v>
      </c>
      <c r="G3970">
        <v>23</v>
      </c>
      <c r="H3970" t="s">
        <v>28</v>
      </c>
      <c r="I3970" t="s">
        <v>4</v>
      </c>
      <c r="J3970" t="s">
        <v>5</v>
      </c>
      <c r="K3970" t="s">
        <v>334</v>
      </c>
      <c r="L3970" t="s">
        <v>45</v>
      </c>
      <c r="M3970" t="s">
        <v>46</v>
      </c>
      <c r="N3970" t="s">
        <v>22</v>
      </c>
      <c r="O3970">
        <v>4</v>
      </c>
      <c r="P3970">
        <v>2024</v>
      </c>
      <c r="Q3970">
        <v>10</v>
      </c>
      <c r="R3970">
        <v>26</v>
      </c>
      <c r="S3970" t="s">
        <v>32</v>
      </c>
      <c r="T3970" t="s">
        <v>49</v>
      </c>
      <c r="U3970">
        <v>0</v>
      </c>
      <c r="V3970" t="s">
        <v>196</v>
      </c>
      <c r="W3970">
        <v>6</v>
      </c>
      <c r="X3970" t="s">
        <v>41</v>
      </c>
      <c r="Y3970">
        <v>3</v>
      </c>
      <c r="Z3970" t="s">
        <v>36</v>
      </c>
      <c r="AA3970">
        <v>1</v>
      </c>
      <c r="AB3970" s="3">
        <v>45591</v>
      </c>
      <c r="AC3970">
        <f>VLOOKUP(D3970,[1]tablaBarrios!A:C,2,FALSE)</f>
        <v>7.1405000000000003</v>
      </c>
      <c r="AD3970">
        <f>VLOOKUP(D3970,[1]tablaBarrios!A:C,3,FALSE)</f>
        <v>-73.120199999999997</v>
      </c>
    </row>
    <row r="3971" spans="1:30" x14ac:dyDescent="0.25">
      <c r="A3971">
        <v>3970</v>
      </c>
      <c r="B3971" t="s">
        <v>42</v>
      </c>
      <c r="C3971" t="s">
        <v>14</v>
      </c>
      <c r="D3971" t="s">
        <v>36</v>
      </c>
      <c r="E3971" s="1">
        <v>45591</v>
      </c>
      <c r="F3971" s="2">
        <v>0.20833333333333334</v>
      </c>
      <c r="G3971">
        <v>27</v>
      </c>
      <c r="H3971" t="s">
        <v>28</v>
      </c>
      <c r="I3971" t="s">
        <v>4</v>
      </c>
      <c r="J3971" t="s">
        <v>5</v>
      </c>
      <c r="K3971" t="s">
        <v>6</v>
      </c>
      <c r="L3971" t="s">
        <v>45</v>
      </c>
      <c r="M3971" t="s">
        <v>46</v>
      </c>
      <c r="N3971" t="s">
        <v>47</v>
      </c>
      <c r="O3971">
        <v>5</v>
      </c>
      <c r="P3971">
        <v>2024</v>
      </c>
      <c r="Q3971">
        <v>10</v>
      </c>
      <c r="R3971">
        <v>26</v>
      </c>
      <c r="S3971" t="s">
        <v>94</v>
      </c>
      <c r="T3971" t="s">
        <v>49</v>
      </c>
      <c r="U3971">
        <v>5</v>
      </c>
      <c r="V3971" t="s">
        <v>196</v>
      </c>
      <c r="W3971">
        <v>6</v>
      </c>
      <c r="X3971" t="s">
        <v>41</v>
      </c>
      <c r="Y3971">
        <v>3</v>
      </c>
      <c r="Z3971" t="s">
        <v>36</v>
      </c>
      <c r="AA3971">
        <v>1</v>
      </c>
      <c r="AB3971" s="3">
        <v>45591.208333333336</v>
      </c>
      <c r="AC3971">
        <f>VLOOKUP(D3971,[1]tablaBarrios!A:C,2,FALSE)</f>
        <v>7.1327999999999996</v>
      </c>
      <c r="AD3971">
        <f>VLOOKUP(D3971,[1]tablaBarrios!A:C,3,FALSE)</f>
        <v>-73.123500000000007</v>
      </c>
    </row>
    <row r="3972" spans="1:30" x14ac:dyDescent="0.25">
      <c r="A3972">
        <v>3971</v>
      </c>
      <c r="B3972" t="s">
        <v>68</v>
      </c>
      <c r="C3972" t="s">
        <v>14</v>
      </c>
      <c r="D3972" t="s">
        <v>117</v>
      </c>
      <c r="E3972" s="1">
        <v>45591</v>
      </c>
      <c r="F3972" s="2">
        <v>0.625</v>
      </c>
      <c r="G3972">
        <v>-89</v>
      </c>
      <c r="H3972" t="s">
        <v>3</v>
      </c>
      <c r="I3972" t="s">
        <v>4</v>
      </c>
      <c r="J3972" t="s">
        <v>5</v>
      </c>
      <c r="K3972" t="s">
        <v>6</v>
      </c>
      <c r="L3972" t="s">
        <v>70</v>
      </c>
      <c r="M3972" t="s">
        <v>71</v>
      </c>
      <c r="N3972" t="s">
        <v>4</v>
      </c>
      <c r="O3972">
        <v>18</v>
      </c>
      <c r="P3972">
        <v>2024</v>
      </c>
      <c r="Q3972">
        <v>10</v>
      </c>
      <c r="R3972">
        <v>26</v>
      </c>
      <c r="S3972" t="s">
        <v>9</v>
      </c>
      <c r="T3972" t="s">
        <v>73</v>
      </c>
      <c r="U3972">
        <v>15</v>
      </c>
      <c r="V3972" t="s">
        <v>196</v>
      </c>
      <c r="W3972">
        <v>6</v>
      </c>
      <c r="X3972" t="s">
        <v>60</v>
      </c>
      <c r="Y3972">
        <v>13</v>
      </c>
      <c r="Z3972" t="s">
        <v>61</v>
      </c>
      <c r="AA3972">
        <v>1</v>
      </c>
      <c r="AB3972" s="3">
        <v>45591.625</v>
      </c>
      <c r="AC3972">
        <f>VLOOKUP(D3972,[1]tablaBarrios!A:C,2,FALSE)</f>
        <v>7.1280999999999999</v>
      </c>
      <c r="AD3972">
        <f>VLOOKUP(D3972,[1]tablaBarrios!A:C,3,FALSE)</f>
        <v>-73.113299999999995</v>
      </c>
    </row>
    <row r="3973" spans="1:30" x14ac:dyDescent="0.25">
      <c r="A3973">
        <v>3972</v>
      </c>
      <c r="B3973" t="s">
        <v>68</v>
      </c>
      <c r="C3973" t="s">
        <v>14</v>
      </c>
      <c r="D3973" t="s">
        <v>58</v>
      </c>
      <c r="E3973" s="1">
        <v>45591</v>
      </c>
      <c r="F3973" s="2">
        <v>0.95833333333333337</v>
      </c>
      <c r="G3973">
        <v>-89</v>
      </c>
      <c r="H3973" t="s">
        <v>3</v>
      </c>
      <c r="I3973" t="s">
        <v>4</v>
      </c>
      <c r="J3973" t="s">
        <v>5</v>
      </c>
      <c r="K3973" t="s">
        <v>6</v>
      </c>
      <c r="L3973" t="s">
        <v>70</v>
      </c>
      <c r="M3973" t="s">
        <v>71</v>
      </c>
      <c r="N3973" t="s">
        <v>4</v>
      </c>
      <c r="O3973">
        <v>18</v>
      </c>
      <c r="P3973">
        <v>2024</v>
      </c>
      <c r="Q3973">
        <v>10</v>
      </c>
      <c r="R3973">
        <v>26</v>
      </c>
      <c r="S3973" t="s">
        <v>125</v>
      </c>
      <c r="T3973" t="s">
        <v>73</v>
      </c>
      <c r="U3973">
        <v>23</v>
      </c>
      <c r="V3973" t="s">
        <v>196</v>
      </c>
      <c r="W3973">
        <v>6</v>
      </c>
      <c r="X3973" t="s">
        <v>60</v>
      </c>
      <c r="Y3973">
        <v>13</v>
      </c>
      <c r="Z3973" t="s">
        <v>61</v>
      </c>
      <c r="AA3973">
        <v>1</v>
      </c>
      <c r="AB3973" s="3">
        <v>45591.958333333336</v>
      </c>
      <c r="AC3973">
        <f>VLOOKUP(D3973,[1]tablaBarrios!A:C,2,FALSE)</f>
        <v>7.1326000000000001</v>
      </c>
      <c r="AD3973">
        <f>VLOOKUP(D3973,[1]tablaBarrios!A:C,3,FALSE)</f>
        <v>-73.117400000000004</v>
      </c>
    </row>
    <row r="3974" spans="1:30" x14ac:dyDescent="0.25">
      <c r="A3974">
        <v>3973</v>
      </c>
      <c r="B3974" t="s">
        <v>68</v>
      </c>
      <c r="C3974" t="s">
        <v>14</v>
      </c>
      <c r="D3974" t="s">
        <v>239</v>
      </c>
      <c r="E3974" s="1">
        <v>45591</v>
      </c>
      <c r="F3974" s="2">
        <v>0.125</v>
      </c>
      <c r="G3974">
        <v>-89</v>
      </c>
      <c r="H3974" t="s">
        <v>28</v>
      </c>
      <c r="I3974" t="s">
        <v>4</v>
      </c>
      <c r="J3974" t="s">
        <v>5</v>
      </c>
      <c r="K3974" t="s">
        <v>6</v>
      </c>
      <c r="L3974" t="s">
        <v>70</v>
      </c>
      <c r="M3974" t="s">
        <v>71</v>
      </c>
      <c r="N3974" t="s">
        <v>4</v>
      </c>
      <c r="O3974">
        <v>18</v>
      </c>
      <c r="P3974">
        <v>2024</v>
      </c>
      <c r="Q3974">
        <v>10</v>
      </c>
      <c r="R3974">
        <v>26</v>
      </c>
      <c r="S3974" t="s">
        <v>79</v>
      </c>
      <c r="T3974" t="s">
        <v>73</v>
      </c>
      <c r="U3974">
        <v>3</v>
      </c>
      <c r="V3974" t="s">
        <v>196</v>
      </c>
      <c r="W3974">
        <v>6</v>
      </c>
      <c r="X3974" t="s">
        <v>104</v>
      </c>
      <c r="Y3974">
        <v>8</v>
      </c>
      <c r="Z3974" t="s">
        <v>105</v>
      </c>
      <c r="AA3974">
        <v>1</v>
      </c>
      <c r="AB3974" s="3">
        <v>45591.125</v>
      </c>
      <c r="AC3974">
        <f>VLOOKUP(D3974,[1]tablaBarrios!A:C,2,FALSE)</f>
        <v>7.1253900000000003</v>
      </c>
      <c r="AD3974">
        <f>VLOOKUP(D3974,[1]tablaBarrios!A:C,3,FALSE)</f>
        <v>-73.119799999999998</v>
      </c>
    </row>
    <row r="3975" spans="1:30" x14ac:dyDescent="0.25">
      <c r="A3975">
        <v>3974</v>
      </c>
      <c r="B3975" t="s">
        <v>74</v>
      </c>
      <c r="C3975" t="s">
        <v>14</v>
      </c>
      <c r="D3975" t="s">
        <v>194</v>
      </c>
      <c r="E3975" s="1">
        <v>45591</v>
      </c>
      <c r="F3975" s="2">
        <v>0.91666666666666663</v>
      </c>
      <c r="G3975">
        <v>-89</v>
      </c>
      <c r="H3975" t="s">
        <v>28</v>
      </c>
      <c r="I3975" t="s">
        <v>4</v>
      </c>
      <c r="J3975" t="s">
        <v>5</v>
      </c>
      <c r="K3975" t="s">
        <v>44</v>
      </c>
      <c r="L3975" t="s">
        <v>70</v>
      </c>
      <c r="M3975" t="s">
        <v>75</v>
      </c>
      <c r="N3975" t="s">
        <v>4</v>
      </c>
      <c r="O3975">
        <v>18</v>
      </c>
      <c r="P3975">
        <v>2024</v>
      </c>
      <c r="Q3975">
        <v>10</v>
      </c>
      <c r="R3975">
        <v>26</v>
      </c>
      <c r="S3975" t="s">
        <v>23</v>
      </c>
      <c r="T3975" t="s">
        <v>73</v>
      </c>
      <c r="U3975">
        <v>22</v>
      </c>
      <c r="V3975" t="s">
        <v>196</v>
      </c>
      <c r="W3975">
        <v>6</v>
      </c>
      <c r="X3975" t="s">
        <v>24</v>
      </c>
      <c r="Y3975">
        <v>5</v>
      </c>
      <c r="Z3975" t="s">
        <v>25</v>
      </c>
      <c r="AA3975">
        <v>1</v>
      </c>
      <c r="AB3975" s="3">
        <v>45591.916666666664</v>
      </c>
      <c r="AC3975">
        <f>VLOOKUP(D3975,[1]tablaBarrios!A:C,2,FALSE)</f>
        <v>7.1253900000000003</v>
      </c>
      <c r="AD3975">
        <f>VLOOKUP(D3975,[1]tablaBarrios!A:C,3,FALSE)</f>
        <v>-73.119799999999998</v>
      </c>
    </row>
    <row r="3976" spans="1:30" x14ac:dyDescent="0.25">
      <c r="A3976">
        <v>3975</v>
      </c>
      <c r="B3976" t="s">
        <v>74</v>
      </c>
      <c r="C3976" t="s">
        <v>14</v>
      </c>
      <c r="D3976" t="s">
        <v>2</v>
      </c>
      <c r="E3976" s="1">
        <v>45591</v>
      </c>
      <c r="F3976" s="2">
        <v>0.79166666666666663</v>
      </c>
      <c r="G3976">
        <v>-89</v>
      </c>
      <c r="H3976" t="s">
        <v>28</v>
      </c>
      <c r="I3976" t="s">
        <v>4</v>
      </c>
      <c r="J3976" t="s">
        <v>5</v>
      </c>
      <c r="K3976" t="s">
        <v>443</v>
      </c>
      <c r="L3976" t="s">
        <v>70</v>
      </c>
      <c r="M3976" t="s">
        <v>75</v>
      </c>
      <c r="N3976" t="s">
        <v>4</v>
      </c>
      <c r="O3976">
        <v>18</v>
      </c>
      <c r="P3976">
        <v>2024</v>
      </c>
      <c r="Q3976">
        <v>10</v>
      </c>
      <c r="R3976">
        <v>26</v>
      </c>
      <c r="S3976" t="s">
        <v>54</v>
      </c>
      <c r="T3976" t="s">
        <v>73</v>
      </c>
      <c r="U3976">
        <v>19</v>
      </c>
      <c r="V3976" t="s">
        <v>196</v>
      </c>
      <c r="W3976">
        <v>6</v>
      </c>
      <c r="X3976" t="s">
        <v>12</v>
      </c>
      <c r="Y3976">
        <v>15</v>
      </c>
      <c r="Z3976" t="s">
        <v>2</v>
      </c>
      <c r="AA3976">
        <v>1</v>
      </c>
      <c r="AB3976" s="3">
        <v>45591.791666666664</v>
      </c>
      <c r="AC3976">
        <f>VLOOKUP(D3976,[1]tablaBarrios!A:C,2,FALSE)</f>
        <v>7.1189999999999998</v>
      </c>
      <c r="AD3976">
        <f>VLOOKUP(D3976,[1]tablaBarrios!A:C,3,FALSE)</f>
        <v>-73.122</v>
      </c>
    </row>
    <row r="3977" spans="1:30" x14ac:dyDescent="0.25">
      <c r="A3977">
        <v>3976</v>
      </c>
      <c r="B3977" t="s">
        <v>74</v>
      </c>
      <c r="C3977" t="s">
        <v>14</v>
      </c>
      <c r="D3977" t="s">
        <v>27</v>
      </c>
      <c r="E3977" s="1">
        <v>45591</v>
      </c>
      <c r="F3977" s="2">
        <v>0.79166666666666663</v>
      </c>
      <c r="G3977">
        <v>-89</v>
      </c>
      <c r="H3977" t="s">
        <v>28</v>
      </c>
      <c r="I3977" t="s">
        <v>4</v>
      </c>
      <c r="J3977" t="s">
        <v>82</v>
      </c>
      <c r="K3977" t="s">
        <v>6</v>
      </c>
      <c r="L3977" t="s">
        <v>70</v>
      </c>
      <c r="M3977" t="s">
        <v>75</v>
      </c>
      <c r="N3977" t="s">
        <v>4</v>
      </c>
      <c r="O3977">
        <v>18</v>
      </c>
      <c r="P3977">
        <v>2024</v>
      </c>
      <c r="Q3977">
        <v>10</v>
      </c>
      <c r="R3977">
        <v>26</v>
      </c>
      <c r="S3977" t="s">
        <v>54</v>
      </c>
      <c r="T3977" t="s">
        <v>73</v>
      </c>
      <c r="U3977">
        <v>19</v>
      </c>
      <c r="V3977" t="s">
        <v>196</v>
      </c>
      <c r="W3977">
        <v>6</v>
      </c>
      <c r="X3977" t="s">
        <v>34</v>
      </c>
      <c r="Y3977">
        <v>6</v>
      </c>
      <c r="Z3977" t="s">
        <v>27</v>
      </c>
      <c r="AA3977">
        <v>1</v>
      </c>
      <c r="AB3977" s="3">
        <v>45591.791666666664</v>
      </c>
      <c r="AC3977">
        <f>VLOOKUP(D3977,[1]tablaBarrios!A:C,2,FALSE)</f>
        <v>7.1181999999999999</v>
      </c>
      <c r="AD3977">
        <f>VLOOKUP(D3977,[1]tablaBarrios!A:C,3,FALSE)</f>
        <v>-73.123500000000007</v>
      </c>
    </row>
    <row r="3978" spans="1:30" x14ac:dyDescent="0.25">
      <c r="A3978">
        <v>3977</v>
      </c>
      <c r="B3978" t="s">
        <v>74</v>
      </c>
      <c r="C3978" t="s">
        <v>14</v>
      </c>
      <c r="D3978" t="s">
        <v>191</v>
      </c>
      <c r="E3978" s="1">
        <v>45591</v>
      </c>
      <c r="F3978" s="2">
        <v>0.58333333333333337</v>
      </c>
      <c r="G3978">
        <v>-89</v>
      </c>
      <c r="H3978" t="s">
        <v>28</v>
      </c>
      <c r="I3978" t="s">
        <v>4</v>
      </c>
      <c r="J3978" t="s">
        <v>82</v>
      </c>
      <c r="K3978" t="s">
        <v>6</v>
      </c>
      <c r="L3978" t="s">
        <v>70</v>
      </c>
      <c r="M3978" t="s">
        <v>75</v>
      </c>
      <c r="N3978" t="s">
        <v>4</v>
      </c>
      <c r="O3978">
        <v>18</v>
      </c>
      <c r="P3978">
        <v>2024</v>
      </c>
      <c r="Q3978">
        <v>10</v>
      </c>
      <c r="R3978">
        <v>26</v>
      </c>
      <c r="S3978" t="s">
        <v>48</v>
      </c>
      <c r="T3978" t="s">
        <v>73</v>
      </c>
      <c r="U3978">
        <v>14</v>
      </c>
      <c r="V3978" t="s">
        <v>196</v>
      </c>
      <c r="W3978">
        <v>6</v>
      </c>
      <c r="X3978" t="s">
        <v>66</v>
      </c>
      <c r="Y3978">
        <v>12</v>
      </c>
      <c r="Z3978" t="s">
        <v>67</v>
      </c>
      <c r="AA3978">
        <v>1</v>
      </c>
      <c r="AB3978" s="3">
        <v>45591.583333333336</v>
      </c>
      <c r="AC3978">
        <f>VLOOKUP(D3978,[1]tablaBarrios!A:C,2,FALSE)</f>
        <v>7.1118499999999996</v>
      </c>
      <c r="AD3978">
        <f>VLOOKUP(D3978,[1]tablaBarrios!A:C,3,FALSE)</f>
        <v>-73.113050000000001</v>
      </c>
    </row>
    <row r="3979" spans="1:30" x14ac:dyDescent="0.25">
      <c r="A3979">
        <v>3978</v>
      </c>
      <c r="B3979" t="s">
        <v>74</v>
      </c>
      <c r="C3979" t="s">
        <v>14</v>
      </c>
      <c r="D3979" t="s">
        <v>81</v>
      </c>
      <c r="E3979" s="1">
        <v>45591</v>
      </c>
      <c r="F3979" s="2">
        <v>0.95833333333333337</v>
      </c>
      <c r="G3979">
        <v>-89</v>
      </c>
      <c r="H3979" t="s">
        <v>3</v>
      </c>
      <c r="I3979" t="s">
        <v>4</v>
      </c>
      <c r="J3979" t="s">
        <v>82</v>
      </c>
      <c r="K3979" t="s">
        <v>6</v>
      </c>
      <c r="L3979" t="s">
        <v>70</v>
      </c>
      <c r="M3979" t="s">
        <v>75</v>
      </c>
      <c r="N3979" t="s">
        <v>4</v>
      </c>
      <c r="O3979">
        <v>18</v>
      </c>
      <c r="P3979">
        <v>2024</v>
      </c>
      <c r="Q3979">
        <v>10</v>
      </c>
      <c r="R3979">
        <v>26</v>
      </c>
      <c r="S3979" t="s">
        <v>125</v>
      </c>
      <c r="T3979" t="s">
        <v>73</v>
      </c>
      <c r="U3979">
        <v>23</v>
      </c>
      <c r="V3979" t="s">
        <v>196</v>
      </c>
      <c r="W3979">
        <v>6</v>
      </c>
      <c r="X3979" t="s">
        <v>66</v>
      </c>
      <c r="Y3979">
        <v>12</v>
      </c>
      <c r="Z3979" t="s">
        <v>67</v>
      </c>
      <c r="AA3979">
        <v>1</v>
      </c>
      <c r="AB3979" s="3">
        <v>45591.958333333336</v>
      </c>
      <c r="AC3979">
        <f>VLOOKUP(D3979,[1]tablaBarrios!A:C,2,FALSE)</f>
        <v>7.1158999999999999</v>
      </c>
      <c r="AD3979">
        <f>VLOOKUP(D3979,[1]tablaBarrios!A:C,3,FALSE)</f>
        <v>-73.117099999999994</v>
      </c>
    </row>
    <row r="3980" spans="1:30" x14ac:dyDescent="0.25">
      <c r="A3980">
        <v>3979</v>
      </c>
      <c r="B3980" t="s">
        <v>74</v>
      </c>
      <c r="C3980" t="s">
        <v>14</v>
      </c>
      <c r="D3980" t="s">
        <v>135</v>
      </c>
      <c r="E3980" s="1">
        <v>45591</v>
      </c>
      <c r="F3980" s="2">
        <v>0.70833333333333337</v>
      </c>
      <c r="G3980">
        <v>-89</v>
      </c>
      <c r="H3980" t="s">
        <v>28</v>
      </c>
      <c r="I3980" t="s">
        <v>4</v>
      </c>
      <c r="J3980" t="s">
        <v>5</v>
      </c>
      <c r="K3980" t="s">
        <v>422</v>
      </c>
      <c r="L3980" t="s">
        <v>70</v>
      </c>
      <c r="M3980" t="s">
        <v>75</v>
      </c>
      <c r="N3980" t="s">
        <v>4</v>
      </c>
      <c r="O3980">
        <v>18</v>
      </c>
      <c r="P3980">
        <v>2024</v>
      </c>
      <c r="Q3980">
        <v>10</v>
      </c>
      <c r="R3980">
        <v>26</v>
      </c>
      <c r="S3980" t="s">
        <v>103</v>
      </c>
      <c r="T3980" t="s">
        <v>73</v>
      </c>
      <c r="U3980">
        <v>17</v>
      </c>
      <c r="V3980" t="s">
        <v>196</v>
      </c>
      <c r="W3980">
        <v>6</v>
      </c>
      <c r="X3980" t="s">
        <v>60</v>
      </c>
      <c r="Y3980">
        <v>13</v>
      </c>
      <c r="Z3980" t="s">
        <v>61</v>
      </c>
      <c r="AA3980">
        <v>1</v>
      </c>
      <c r="AB3980" s="3">
        <v>45591.708333333336</v>
      </c>
      <c r="AC3980">
        <f>VLOOKUP(D3980,[1]tablaBarrios!A:C,2,FALSE)</f>
        <v>7.1228999999999996</v>
      </c>
      <c r="AD3980">
        <f>VLOOKUP(D3980,[1]tablaBarrios!A:C,3,FALSE)</f>
        <v>-73.120199999999997</v>
      </c>
    </row>
    <row r="3981" spans="1:30" x14ac:dyDescent="0.25">
      <c r="A3981">
        <v>3980</v>
      </c>
      <c r="B3981" t="s">
        <v>74</v>
      </c>
      <c r="C3981" t="s">
        <v>14</v>
      </c>
      <c r="D3981" t="s">
        <v>135</v>
      </c>
      <c r="E3981" s="1">
        <v>45591</v>
      </c>
      <c r="F3981" s="2">
        <v>0.91666666666666663</v>
      </c>
      <c r="G3981">
        <v>-89</v>
      </c>
      <c r="H3981" t="s">
        <v>28</v>
      </c>
      <c r="I3981" t="s">
        <v>4</v>
      </c>
      <c r="J3981" t="s">
        <v>82</v>
      </c>
      <c r="K3981" t="s">
        <v>6</v>
      </c>
      <c r="L3981" t="s">
        <v>70</v>
      </c>
      <c r="M3981" t="s">
        <v>75</v>
      </c>
      <c r="N3981" t="s">
        <v>4</v>
      </c>
      <c r="O3981">
        <v>18</v>
      </c>
      <c r="P3981">
        <v>2024</v>
      </c>
      <c r="Q3981">
        <v>10</v>
      </c>
      <c r="R3981">
        <v>26</v>
      </c>
      <c r="S3981" t="s">
        <v>23</v>
      </c>
      <c r="T3981" t="s">
        <v>73</v>
      </c>
      <c r="U3981">
        <v>22</v>
      </c>
      <c r="V3981" t="s">
        <v>196</v>
      </c>
      <c r="W3981">
        <v>6</v>
      </c>
      <c r="X3981" t="s">
        <v>60</v>
      </c>
      <c r="Y3981">
        <v>13</v>
      </c>
      <c r="Z3981" t="s">
        <v>61</v>
      </c>
      <c r="AA3981">
        <v>1</v>
      </c>
      <c r="AB3981" s="3">
        <v>45591.916666666664</v>
      </c>
      <c r="AC3981">
        <f>VLOOKUP(D3981,[1]tablaBarrios!A:C,2,FALSE)</f>
        <v>7.1228999999999996</v>
      </c>
      <c r="AD3981">
        <f>VLOOKUP(D3981,[1]tablaBarrios!A:C,3,FALSE)</f>
        <v>-73.120199999999997</v>
      </c>
    </row>
    <row r="3982" spans="1:30" x14ac:dyDescent="0.25">
      <c r="A3982">
        <v>3981</v>
      </c>
      <c r="B3982" t="s">
        <v>74</v>
      </c>
      <c r="C3982" t="s">
        <v>14</v>
      </c>
      <c r="D3982" t="s">
        <v>67</v>
      </c>
      <c r="E3982" s="1">
        <v>45591</v>
      </c>
      <c r="F3982" s="2">
        <v>8.3333333333333329E-2</v>
      </c>
      <c r="G3982">
        <v>-89</v>
      </c>
      <c r="H3982" t="s">
        <v>28</v>
      </c>
      <c r="I3982" t="s">
        <v>4</v>
      </c>
      <c r="J3982" t="s">
        <v>82</v>
      </c>
      <c r="K3982" t="s">
        <v>6</v>
      </c>
      <c r="L3982" t="s">
        <v>70</v>
      </c>
      <c r="M3982" t="s">
        <v>75</v>
      </c>
      <c r="N3982" t="s">
        <v>4</v>
      </c>
      <c r="O3982">
        <v>18</v>
      </c>
      <c r="P3982">
        <v>2024</v>
      </c>
      <c r="Q3982">
        <v>10</v>
      </c>
      <c r="R3982">
        <v>26</v>
      </c>
      <c r="S3982" t="s">
        <v>72</v>
      </c>
      <c r="T3982" t="s">
        <v>73</v>
      </c>
      <c r="U3982">
        <v>2</v>
      </c>
      <c r="V3982" t="s">
        <v>196</v>
      </c>
      <c r="W3982">
        <v>6</v>
      </c>
      <c r="X3982" t="s">
        <v>66</v>
      </c>
      <c r="Y3982">
        <v>12</v>
      </c>
      <c r="Z3982" t="s">
        <v>67</v>
      </c>
      <c r="AA3982">
        <v>1</v>
      </c>
      <c r="AB3982" s="3">
        <v>45591.083333333336</v>
      </c>
      <c r="AC3982">
        <f>VLOOKUP(D3982,[1]tablaBarrios!A:C,2,FALSE)</f>
        <v>7.125</v>
      </c>
      <c r="AD3982">
        <f>VLOOKUP(D3982,[1]tablaBarrios!A:C,3,FALSE)</f>
        <v>-73.128</v>
      </c>
    </row>
    <row r="3983" spans="1:30" x14ac:dyDescent="0.25">
      <c r="A3983">
        <v>3982</v>
      </c>
      <c r="B3983" t="s">
        <v>74</v>
      </c>
      <c r="C3983" t="s">
        <v>77</v>
      </c>
      <c r="D3983" t="s">
        <v>67</v>
      </c>
      <c r="E3983" s="1">
        <v>45591</v>
      </c>
      <c r="F3983" s="2">
        <v>0.875</v>
      </c>
      <c r="G3983">
        <v>-89</v>
      </c>
      <c r="H3983" t="s">
        <v>3</v>
      </c>
      <c r="I3983" t="s">
        <v>4</v>
      </c>
      <c r="J3983" t="s">
        <v>124</v>
      </c>
      <c r="K3983" t="s">
        <v>6</v>
      </c>
      <c r="L3983" t="s">
        <v>70</v>
      </c>
      <c r="M3983" t="s">
        <v>75</v>
      </c>
      <c r="N3983" t="s">
        <v>4</v>
      </c>
      <c r="O3983">
        <v>18</v>
      </c>
      <c r="P3983">
        <v>2024</v>
      </c>
      <c r="Q3983">
        <v>10</v>
      </c>
      <c r="R3983">
        <v>26</v>
      </c>
      <c r="S3983" t="s">
        <v>57</v>
      </c>
      <c r="T3983" t="s">
        <v>73</v>
      </c>
      <c r="U3983">
        <v>21</v>
      </c>
      <c r="V3983" t="s">
        <v>196</v>
      </c>
      <c r="W3983">
        <v>6</v>
      </c>
      <c r="X3983" t="s">
        <v>66</v>
      </c>
      <c r="Y3983">
        <v>12</v>
      </c>
      <c r="Z3983" t="s">
        <v>67</v>
      </c>
      <c r="AA3983">
        <v>1</v>
      </c>
      <c r="AB3983" s="3">
        <v>45591.875</v>
      </c>
      <c r="AC3983">
        <f>VLOOKUP(D3983,[1]tablaBarrios!A:C,2,FALSE)</f>
        <v>7.125</v>
      </c>
      <c r="AD3983">
        <f>VLOOKUP(D3983,[1]tablaBarrios!A:C,3,FALSE)</f>
        <v>-73.128</v>
      </c>
    </row>
    <row r="3984" spans="1:30" x14ac:dyDescent="0.25">
      <c r="A3984">
        <v>3983</v>
      </c>
      <c r="B3984" t="s">
        <v>74</v>
      </c>
      <c r="C3984" t="s">
        <v>14</v>
      </c>
      <c r="D3984" t="s">
        <v>67</v>
      </c>
      <c r="E3984" s="1">
        <v>45591</v>
      </c>
      <c r="F3984" s="2">
        <v>8.3333333333333329E-2</v>
      </c>
      <c r="G3984">
        <v>-89</v>
      </c>
      <c r="H3984" t="s">
        <v>28</v>
      </c>
      <c r="I3984" t="s">
        <v>4</v>
      </c>
      <c r="J3984" t="s">
        <v>82</v>
      </c>
      <c r="K3984" t="s">
        <v>6</v>
      </c>
      <c r="L3984" t="s">
        <v>70</v>
      </c>
      <c r="M3984" t="s">
        <v>75</v>
      </c>
      <c r="N3984" t="s">
        <v>4</v>
      </c>
      <c r="O3984">
        <v>18</v>
      </c>
      <c r="P3984">
        <v>2024</v>
      </c>
      <c r="Q3984">
        <v>10</v>
      </c>
      <c r="R3984">
        <v>26</v>
      </c>
      <c r="S3984" t="s">
        <v>72</v>
      </c>
      <c r="T3984" t="s">
        <v>73</v>
      </c>
      <c r="U3984">
        <v>2</v>
      </c>
      <c r="V3984" t="s">
        <v>196</v>
      </c>
      <c r="W3984">
        <v>6</v>
      </c>
      <c r="X3984" t="s">
        <v>66</v>
      </c>
      <c r="Y3984">
        <v>12</v>
      </c>
      <c r="Z3984" t="s">
        <v>67</v>
      </c>
      <c r="AA3984">
        <v>1</v>
      </c>
      <c r="AB3984" s="3">
        <v>45591.083333333336</v>
      </c>
      <c r="AC3984">
        <f>VLOOKUP(D3984,[1]tablaBarrios!A:C,2,FALSE)</f>
        <v>7.125</v>
      </c>
      <c r="AD3984">
        <f>VLOOKUP(D3984,[1]tablaBarrios!A:C,3,FALSE)</f>
        <v>-73.128</v>
      </c>
    </row>
    <row r="3985" spans="1:30" x14ac:dyDescent="0.25">
      <c r="A3985">
        <v>3984</v>
      </c>
      <c r="B3985" t="s">
        <v>74</v>
      </c>
      <c r="C3985" t="s">
        <v>14</v>
      </c>
      <c r="D3985" t="s">
        <v>123</v>
      </c>
      <c r="E3985" s="1">
        <v>45591</v>
      </c>
      <c r="F3985" s="2">
        <v>0.29166666666666669</v>
      </c>
      <c r="G3985">
        <v>-89</v>
      </c>
      <c r="H3985" t="s">
        <v>28</v>
      </c>
      <c r="I3985" t="s">
        <v>4</v>
      </c>
      <c r="J3985" t="s">
        <v>82</v>
      </c>
      <c r="K3985" t="s">
        <v>6</v>
      </c>
      <c r="L3985" t="s">
        <v>70</v>
      </c>
      <c r="M3985" t="s">
        <v>75</v>
      </c>
      <c r="N3985" t="s">
        <v>4</v>
      </c>
      <c r="O3985">
        <v>18</v>
      </c>
      <c r="P3985">
        <v>2024</v>
      </c>
      <c r="Q3985">
        <v>10</v>
      </c>
      <c r="R3985">
        <v>26</v>
      </c>
      <c r="S3985" t="s">
        <v>89</v>
      </c>
      <c r="T3985" t="s">
        <v>73</v>
      </c>
      <c r="U3985">
        <v>7</v>
      </c>
      <c r="V3985" t="s">
        <v>196</v>
      </c>
      <c r="W3985">
        <v>6</v>
      </c>
      <c r="X3985" t="s">
        <v>66</v>
      </c>
      <c r="Y3985">
        <v>12</v>
      </c>
      <c r="Z3985" t="s">
        <v>67</v>
      </c>
      <c r="AA3985">
        <v>1</v>
      </c>
      <c r="AB3985" s="3">
        <v>45591.291666666664</v>
      </c>
      <c r="AC3985">
        <f>VLOOKUP(D3985,[1]tablaBarrios!A:C,2,FALSE)</f>
        <v>7.1208999999999998</v>
      </c>
      <c r="AD3985">
        <f>VLOOKUP(D3985,[1]tablaBarrios!A:C,3,FALSE)</f>
        <v>-73.114900000000006</v>
      </c>
    </row>
    <row r="3986" spans="1:30" x14ac:dyDescent="0.25">
      <c r="A3986">
        <v>3985</v>
      </c>
      <c r="B3986" t="s">
        <v>74</v>
      </c>
      <c r="C3986" t="s">
        <v>77</v>
      </c>
      <c r="D3986" t="s">
        <v>192</v>
      </c>
      <c r="E3986" s="1">
        <v>45591</v>
      </c>
      <c r="F3986" s="2">
        <v>0.125</v>
      </c>
      <c r="G3986">
        <v>-89</v>
      </c>
      <c r="H3986" t="s">
        <v>3</v>
      </c>
      <c r="I3986" t="s">
        <v>4</v>
      </c>
      <c r="J3986" t="s">
        <v>5</v>
      </c>
      <c r="K3986" t="s">
        <v>6</v>
      </c>
      <c r="L3986" t="s">
        <v>70</v>
      </c>
      <c r="M3986" t="s">
        <v>75</v>
      </c>
      <c r="N3986" t="s">
        <v>4</v>
      </c>
      <c r="O3986">
        <v>18</v>
      </c>
      <c r="P3986">
        <v>2024</v>
      </c>
      <c r="Q3986">
        <v>10</v>
      </c>
      <c r="R3986">
        <v>26</v>
      </c>
      <c r="S3986" t="s">
        <v>79</v>
      </c>
      <c r="T3986" t="s">
        <v>73</v>
      </c>
      <c r="U3986">
        <v>3</v>
      </c>
      <c r="V3986" t="s">
        <v>196</v>
      </c>
      <c r="W3986">
        <v>6</v>
      </c>
      <c r="X3986" t="s">
        <v>50</v>
      </c>
      <c r="Y3986">
        <v>1</v>
      </c>
      <c r="Z3986" t="s">
        <v>51</v>
      </c>
      <c r="AA3986">
        <v>1</v>
      </c>
      <c r="AB3986" s="3">
        <v>45591.125</v>
      </c>
      <c r="AC3986">
        <f>VLOOKUP(D3986,[1]tablaBarrios!A:C,2,FALSE)</f>
        <v>7.1532999999999998</v>
      </c>
      <c r="AD3986">
        <f>VLOOKUP(D3986,[1]tablaBarrios!A:C,3,FALSE)</f>
        <v>-73.134200000000007</v>
      </c>
    </row>
    <row r="3987" spans="1:30" x14ac:dyDescent="0.25">
      <c r="A3987">
        <v>3986</v>
      </c>
      <c r="B3987" t="s">
        <v>74</v>
      </c>
      <c r="C3987" t="s">
        <v>14</v>
      </c>
      <c r="D3987" t="s">
        <v>36</v>
      </c>
      <c r="E3987" s="1">
        <v>45591</v>
      </c>
      <c r="F3987" s="2">
        <v>0.54166666666666663</v>
      </c>
      <c r="G3987">
        <v>-89</v>
      </c>
      <c r="H3987" t="s">
        <v>28</v>
      </c>
      <c r="I3987" t="s">
        <v>4</v>
      </c>
      <c r="J3987" t="s">
        <v>82</v>
      </c>
      <c r="K3987" t="s">
        <v>6</v>
      </c>
      <c r="L3987" t="s">
        <v>70</v>
      </c>
      <c r="M3987" t="s">
        <v>75</v>
      </c>
      <c r="N3987" t="s">
        <v>4</v>
      </c>
      <c r="O3987">
        <v>18</v>
      </c>
      <c r="P3987">
        <v>2024</v>
      </c>
      <c r="Q3987">
        <v>10</v>
      </c>
      <c r="R3987">
        <v>26</v>
      </c>
      <c r="S3987" t="s">
        <v>147</v>
      </c>
      <c r="T3987" t="s">
        <v>73</v>
      </c>
      <c r="U3987">
        <v>13</v>
      </c>
      <c r="V3987" t="s">
        <v>196</v>
      </c>
      <c r="W3987">
        <v>6</v>
      </c>
      <c r="X3987" t="s">
        <v>41</v>
      </c>
      <c r="Y3987">
        <v>3</v>
      </c>
      <c r="Z3987" t="s">
        <v>36</v>
      </c>
      <c r="AA3987">
        <v>1</v>
      </c>
      <c r="AB3987" s="3">
        <v>45591.541666666664</v>
      </c>
      <c r="AC3987">
        <f>VLOOKUP(D3987,[1]tablaBarrios!A:C,2,FALSE)</f>
        <v>7.1327999999999996</v>
      </c>
      <c r="AD3987">
        <f>VLOOKUP(D3987,[1]tablaBarrios!A:C,3,FALSE)</f>
        <v>-73.123500000000007</v>
      </c>
    </row>
    <row r="3988" spans="1:30" x14ac:dyDescent="0.25">
      <c r="A3988">
        <v>3987</v>
      </c>
      <c r="B3988" t="s">
        <v>74</v>
      </c>
      <c r="C3988" t="s">
        <v>14</v>
      </c>
      <c r="D3988" t="s">
        <v>142</v>
      </c>
      <c r="E3988" s="1">
        <v>45591</v>
      </c>
      <c r="F3988" s="2">
        <v>0.125</v>
      </c>
      <c r="G3988">
        <v>-89</v>
      </c>
      <c r="H3988" t="s">
        <v>28</v>
      </c>
      <c r="I3988" t="s">
        <v>4</v>
      </c>
      <c r="J3988" t="s">
        <v>5</v>
      </c>
      <c r="K3988" t="s">
        <v>6</v>
      </c>
      <c r="L3988" t="s">
        <v>70</v>
      </c>
      <c r="M3988" t="s">
        <v>75</v>
      </c>
      <c r="N3988" t="s">
        <v>4</v>
      </c>
      <c r="O3988">
        <v>18</v>
      </c>
      <c r="P3988">
        <v>2024</v>
      </c>
      <c r="Q3988">
        <v>10</v>
      </c>
      <c r="R3988">
        <v>26</v>
      </c>
      <c r="S3988" t="s">
        <v>79</v>
      </c>
      <c r="T3988" t="s">
        <v>73</v>
      </c>
      <c r="U3988">
        <v>3</v>
      </c>
      <c r="V3988" t="s">
        <v>196</v>
      </c>
      <c r="W3988">
        <v>6</v>
      </c>
      <c r="X3988" t="s">
        <v>141</v>
      </c>
      <c r="Y3988">
        <v>10</v>
      </c>
      <c r="Z3988" t="s">
        <v>142</v>
      </c>
      <c r="AA3988">
        <v>1</v>
      </c>
      <c r="AB3988" s="3">
        <v>45591.125</v>
      </c>
      <c r="AC3988">
        <f>VLOOKUP(D3988,[1]tablaBarrios!A:C,2,FALSE)</f>
        <v>7.0841000000000003</v>
      </c>
      <c r="AD3988">
        <f>VLOOKUP(D3988,[1]tablaBarrios!A:C,3,FALSE)</f>
        <v>-73.115399999999994</v>
      </c>
    </row>
    <row r="3989" spans="1:30" x14ac:dyDescent="0.25">
      <c r="A3989">
        <v>3988</v>
      </c>
      <c r="B3989" t="s">
        <v>74</v>
      </c>
      <c r="C3989" t="s">
        <v>14</v>
      </c>
      <c r="D3989" t="s">
        <v>142</v>
      </c>
      <c r="E3989" s="1">
        <v>45591</v>
      </c>
      <c r="F3989" s="2">
        <v>0.66666666666666663</v>
      </c>
      <c r="G3989">
        <v>-89</v>
      </c>
      <c r="H3989" t="s">
        <v>3</v>
      </c>
      <c r="I3989" t="s">
        <v>4</v>
      </c>
      <c r="J3989" t="s">
        <v>82</v>
      </c>
      <c r="K3989" t="s">
        <v>6</v>
      </c>
      <c r="L3989" t="s">
        <v>70</v>
      </c>
      <c r="M3989" t="s">
        <v>75</v>
      </c>
      <c r="N3989" t="s">
        <v>4</v>
      </c>
      <c r="O3989">
        <v>18</v>
      </c>
      <c r="P3989">
        <v>2024</v>
      </c>
      <c r="Q3989">
        <v>10</v>
      </c>
      <c r="R3989">
        <v>26</v>
      </c>
      <c r="S3989" t="s">
        <v>59</v>
      </c>
      <c r="T3989" t="s">
        <v>73</v>
      </c>
      <c r="U3989">
        <v>16</v>
      </c>
      <c r="V3989" t="s">
        <v>196</v>
      </c>
      <c r="W3989">
        <v>6</v>
      </c>
      <c r="X3989" t="s">
        <v>141</v>
      </c>
      <c r="Y3989">
        <v>10</v>
      </c>
      <c r="Z3989" t="s">
        <v>142</v>
      </c>
      <c r="AA3989">
        <v>1</v>
      </c>
      <c r="AB3989" s="3">
        <v>45591.666666666664</v>
      </c>
      <c r="AC3989">
        <f>VLOOKUP(D3989,[1]tablaBarrios!A:C,2,FALSE)</f>
        <v>7.0841000000000003</v>
      </c>
      <c r="AD3989">
        <f>VLOOKUP(D3989,[1]tablaBarrios!A:C,3,FALSE)</f>
        <v>-73.115399999999994</v>
      </c>
    </row>
    <row r="3990" spans="1:30" x14ac:dyDescent="0.25">
      <c r="A3990">
        <v>3989</v>
      </c>
      <c r="B3990" t="s">
        <v>193</v>
      </c>
      <c r="C3990" t="s">
        <v>188</v>
      </c>
      <c r="D3990" t="s">
        <v>58</v>
      </c>
      <c r="E3990" s="1">
        <v>45591</v>
      </c>
      <c r="F3990" s="2">
        <v>0.58333333333333337</v>
      </c>
      <c r="G3990">
        <v>-89</v>
      </c>
      <c r="H3990" t="s">
        <v>3</v>
      </c>
      <c r="I3990" t="s">
        <v>4</v>
      </c>
      <c r="J3990" t="s">
        <v>5</v>
      </c>
      <c r="K3990" t="s">
        <v>44</v>
      </c>
      <c r="L3990" t="s">
        <v>70</v>
      </c>
      <c r="M3990" t="s">
        <v>195</v>
      </c>
      <c r="N3990" t="s">
        <v>4</v>
      </c>
      <c r="O3990">
        <v>18</v>
      </c>
      <c r="P3990">
        <v>2024</v>
      </c>
      <c r="Q3990">
        <v>10</v>
      </c>
      <c r="R3990">
        <v>26</v>
      </c>
      <c r="S3990" t="s">
        <v>48</v>
      </c>
      <c r="T3990" t="s">
        <v>73</v>
      </c>
      <c r="U3990">
        <v>14</v>
      </c>
      <c r="V3990" t="s">
        <v>196</v>
      </c>
      <c r="W3990">
        <v>6</v>
      </c>
      <c r="X3990" t="s">
        <v>60</v>
      </c>
      <c r="Y3990">
        <v>13</v>
      </c>
      <c r="Z3990" t="s">
        <v>61</v>
      </c>
      <c r="AA3990">
        <v>1</v>
      </c>
      <c r="AB3990" s="3">
        <v>45591.583333333336</v>
      </c>
      <c r="AC3990">
        <f>VLOOKUP(D3990,[1]tablaBarrios!A:C,2,FALSE)</f>
        <v>7.1326000000000001</v>
      </c>
      <c r="AD3990">
        <f>VLOOKUP(D3990,[1]tablaBarrios!A:C,3,FALSE)</f>
        <v>-73.117400000000004</v>
      </c>
    </row>
    <row r="3991" spans="1:30" x14ac:dyDescent="0.25">
      <c r="A3991">
        <v>3990</v>
      </c>
      <c r="B3991" t="s">
        <v>0</v>
      </c>
      <c r="C3991" t="s">
        <v>1</v>
      </c>
      <c r="D3991" t="s">
        <v>194</v>
      </c>
      <c r="E3991" s="1">
        <v>45592</v>
      </c>
      <c r="F3991" s="2">
        <v>0.41666666666666669</v>
      </c>
      <c r="G3991">
        <v>-89</v>
      </c>
      <c r="H3991" t="s">
        <v>3</v>
      </c>
      <c r="I3991" t="s">
        <v>4</v>
      </c>
      <c r="J3991" t="s">
        <v>5</v>
      </c>
      <c r="K3991" t="s">
        <v>6</v>
      </c>
      <c r="L3991" t="s">
        <v>7</v>
      </c>
      <c r="M3991" t="s">
        <v>8</v>
      </c>
      <c r="N3991" t="s">
        <v>4</v>
      </c>
      <c r="O3991">
        <v>18</v>
      </c>
      <c r="P3991">
        <v>2024</v>
      </c>
      <c r="Q3991">
        <v>10</v>
      </c>
      <c r="R3991">
        <v>27</v>
      </c>
      <c r="S3991" t="s">
        <v>76</v>
      </c>
      <c r="T3991" t="s">
        <v>10</v>
      </c>
      <c r="U3991">
        <v>10</v>
      </c>
      <c r="V3991" t="s">
        <v>205</v>
      </c>
      <c r="W3991">
        <v>7</v>
      </c>
      <c r="X3991" t="s">
        <v>24</v>
      </c>
      <c r="Y3991">
        <v>5</v>
      </c>
      <c r="Z3991" t="s">
        <v>25</v>
      </c>
      <c r="AA3991">
        <v>1</v>
      </c>
      <c r="AB3991" s="3">
        <v>45592.416666666664</v>
      </c>
      <c r="AC3991">
        <f>VLOOKUP(D3991,[1]tablaBarrios!A:C,2,FALSE)</f>
        <v>7.1253900000000003</v>
      </c>
      <c r="AD3991">
        <f>VLOOKUP(D3991,[1]tablaBarrios!A:C,3,FALSE)</f>
        <v>-73.119799999999998</v>
      </c>
    </row>
    <row r="3992" spans="1:30" x14ac:dyDescent="0.25">
      <c r="A3992">
        <v>3991</v>
      </c>
      <c r="B3992" t="s">
        <v>0</v>
      </c>
      <c r="C3992" t="s">
        <v>1</v>
      </c>
      <c r="D3992" t="s">
        <v>27</v>
      </c>
      <c r="E3992" s="1">
        <v>45592</v>
      </c>
      <c r="F3992" s="2">
        <v>0.125</v>
      </c>
      <c r="G3992">
        <v>-89</v>
      </c>
      <c r="H3992" t="s">
        <v>3</v>
      </c>
      <c r="I3992" t="s">
        <v>4</v>
      </c>
      <c r="J3992" t="s">
        <v>82</v>
      </c>
      <c r="K3992" t="s">
        <v>6</v>
      </c>
      <c r="L3992" t="s">
        <v>7</v>
      </c>
      <c r="M3992" t="s">
        <v>8</v>
      </c>
      <c r="N3992" t="s">
        <v>4</v>
      </c>
      <c r="O3992">
        <v>18</v>
      </c>
      <c r="P3992">
        <v>2024</v>
      </c>
      <c r="Q3992">
        <v>10</v>
      </c>
      <c r="R3992">
        <v>27</v>
      </c>
      <c r="S3992" t="s">
        <v>79</v>
      </c>
      <c r="T3992" t="s">
        <v>10</v>
      </c>
      <c r="U3992">
        <v>3</v>
      </c>
      <c r="V3992" t="s">
        <v>205</v>
      </c>
      <c r="W3992">
        <v>7</v>
      </c>
      <c r="X3992" t="s">
        <v>34</v>
      </c>
      <c r="Y3992">
        <v>6</v>
      </c>
      <c r="Z3992" t="s">
        <v>27</v>
      </c>
      <c r="AA3992">
        <v>1</v>
      </c>
      <c r="AB3992" s="3">
        <v>45592.125</v>
      </c>
      <c r="AC3992">
        <f>VLOOKUP(D3992,[1]tablaBarrios!A:C,2,FALSE)</f>
        <v>7.1181999999999999</v>
      </c>
      <c r="AD3992">
        <f>VLOOKUP(D3992,[1]tablaBarrios!A:C,3,FALSE)</f>
        <v>-73.123500000000007</v>
      </c>
    </row>
    <row r="3993" spans="1:30" x14ac:dyDescent="0.25">
      <c r="A3993">
        <v>3992</v>
      </c>
      <c r="B3993" t="s">
        <v>0</v>
      </c>
      <c r="C3993" t="s">
        <v>1</v>
      </c>
      <c r="D3993" t="s">
        <v>314</v>
      </c>
      <c r="E3993" s="1">
        <v>45592</v>
      </c>
      <c r="F3993" s="2">
        <v>0.75</v>
      </c>
      <c r="G3993">
        <v>-89</v>
      </c>
      <c r="H3993" t="s">
        <v>3</v>
      </c>
      <c r="I3993" t="s">
        <v>4</v>
      </c>
      <c r="J3993" t="s">
        <v>5</v>
      </c>
      <c r="K3993" t="s">
        <v>6</v>
      </c>
      <c r="L3993" t="s">
        <v>7</v>
      </c>
      <c r="M3993" t="s">
        <v>8</v>
      </c>
      <c r="N3993" t="s">
        <v>4</v>
      </c>
      <c r="O3993">
        <v>18</v>
      </c>
      <c r="P3993">
        <v>2024</v>
      </c>
      <c r="Q3993">
        <v>10</v>
      </c>
      <c r="R3993">
        <v>27</v>
      </c>
      <c r="S3993" t="s">
        <v>137</v>
      </c>
      <c r="T3993" t="s">
        <v>10</v>
      </c>
      <c r="U3993">
        <v>18</v>
      </c>
      <c r="V3993" t="s">
        <v>205</v>
      </c>
      <c r="W3993">
        <v>7</v>
      </c>
      <c r="X3993" t="s">
        <v>50</v>
      </c>
      <c r="Y3993">
        <v>1</v>
      </c>
      <c r="Z3993" t="s">
        <v>51</v>
      </c>
      <c r="AA3993">
        <v>1</v>
      </c>
      <c r="AB3993" s="3">
        <v>45592.75</v>
      </c>
      <c r="AC3993">
        <f>VLOOKUP(D3993,[1]tablaBarrios!A:C,2,FALSE)</f>
        <v>7.1497000000000002</v>
      </c>
      <c r="AD3993">
        <f>VLOOKUP(D3993,[1]tablaBarrios!A:C,3,FALSE)</f>
        <v>-73.147199999999998</v>
      </c>
    </row>
    <row r="3994" spans="1:30" x14ac:dyDescent="0.25">
      <c r="A3994">
        <v>3993</v>
      </c>
      <c r="B3994" t="s">
        <v>0</v>
      </c>
      <c r="C3994" t="s">
        <v>77</v>
      </c>
      <c r="D3994" t="s">
        <v>436</v>
      </c>
      <c r="E3994" s="1">
        <v>45592</v>
      </c>
      <c r="F3994" s="2">
        <v>0</v>
      </c>
      <c r="G3994">
        <v>-89</v>
      </c>
      <c r="H3994" t="s">
        <v>3</v>
      </c>
      <c r="I3994" t="s">
        <v>4</v>
      </c>
      <c r="J3994" t="s">
        <v>5</v>
      </c>
      <c r="K3994" t="s">
        <v>6</v>
      </c>
      <c r="L3994" t="s">
        <v>7</v>
      </c>
      <c r="M3994" t="s">
        <v>8</v>
      </c>
      <c r="N3994" t="s">
        <v>4</v>
      </c>
      <c r="O3994">
        <v>18</v>
      </c>
      <c r="P3994">
        <v>2024</v>
      </c>
      <c r="Q3994">
        <v>10</v>
      </c>
      <c r="R3994">
        <v>27</v>
      </c>
      <c r="S3994" t="s">
        <v>32</v>
      </c>
      <c r="T3994" t="s">
        <v>10</v>
      </c>
      <c r="U3994">
        <v>0</v>
      </c>
      <c r="V3994" t="s">
        <v>205</v>
      </c>
      <c r="W3994">
        <v>7</v>
      </c>
      <c r="X3994" t="s">
        <v>20</v>
      </c>
      <c r="Y3994">
        <v>2</v>
      </c>
      <c r="Z3994" t="s">
        <v>21</v>
      </c>
      <c r="AA3994">
        <v>1</v>
      </c>
      <c r="AB3994" s="3">
        <v>45592</v>
      </c>
      <c r="AC3994">
        <f>VLOOKUP(D3994,[1]tablaBarrios!A:C,2,FALSE)</f>
        <v>7.1488399999999999</v>
      </c>
      <c r="AD3994">
        <f>VLOOKUP(D3994,[1]tablaBarrios!A:C,3,FALSE)</f>
        <v>-73.126130000000003</v>
      </c>
    </row>
    <row r="3995" spans="1:30" x14ac:dyDescent="0.25">
      <c r="A3995">
        <v>3994</v>
      </c>
      <c r="B3995" t="s">
        <v>0</v>
      </c>
      <c r="C3995" t="s">
        <v>77</v>
      </c>
      <c r="D3995" t="s">
        <v>63</v>
      </c>
      <c r="E3995" s="1">
        <v>45592</v>
      </c>
      <c r="F3995" s="2">
        <v>0.91666666666666663</v>
      </c>
      <c r="G3995">
        <v>-89</v>
      </c>
      <c r="H3995" t="s">
        <v>3</v>
      </c>
      <c r="I3995" t="s">
        <v>4</v>
      </c>
      <c r="J3995" t="s">
        <v>5</v>
      </c>
      <c r="K3995" t="s">
        <v>6</v>
      </c>
      <c r="L3995" t="s">
        <v>7</v>
      </c>
      <c r="M3995" t="s">
        <v>8</v>
      </c>
      <c r="N3995" t="s">
        <v>4</v>
      </c>
      <c r="O3995">
        <v>18</v>
      </c>
      <c r="P3995">
        <v>2024</v>
      </c>
      <c r="Q3995">
        <v>10</v>
      </c>
      <c r="R3995">
        <v>27</v>
      </c>
      <c r="S3995" t="s">
        <v>23</v>
      </c>
      <c r="T3995" t="s">
        <v>10</v>
      </c>
      <c r="U3995">
        <v>22</v>
      </c>
      <c r="V3995" t="s">
        <v>205</v>
      </c>
      <c r="W3995">
        <v>7</v>
      </c>
      <c r="X3995" t="s">
        <v>34</v>
      </c>
      <c r="Y3995">
        <v>6</v>
      </c>
      <c r="Z3995" t="s">
        <v>27</v>
      </c>
      <c r="AA3995">
        <v>1</v>
      </c>
      <c r="AB3995" s="3">
        <v>45592.916666666664</v>
      </c>
      <c r="AC3995">
        <f>VLOOKUP(D3995,[1]tablaBarrios!A:C,2,FALSE)</f>
        <v>7.1055999999999999</v>
      </c>
      <c r="AD3995">
        <f>VLOOKUP(D3995,[1]tablaBarrios!A:C,3,FALSE)</f>
        <v>-73.118300000000005</v>
      </c>
    </row>
    <row r="3996" spans="1:30" x14ac:dyDescent="0.25">
      <c r="A3996">
        <v>3995</v>
      </c>
      <c r="B3996" t="s">
        <v>0</v>
      </c>
      <c r="C3996" t="s">
        <v>77</v>
      </c>
      <c r="D3996" t="s">
        <v>151</v>
      </c>
      <c r="E3996" s="1">
        <v>45592</v>
      </c>
      <c r="F3996" s="2">
        <v>0.875</v>
      </c>
      <c r="G3996">
        <v>-89</v>
      </c>
      <c r="H3996" t="s">
        <v>3</v>
      </c>
      <c r="I3996" t="s">
        <v>4</v>
      </c>
      <c r="J3996" t="s">
        <v>5</v>
      </c>
      <c r="K3996" t="s">
        <v>6</v>
      </c>
      <c r="L3996" t="s">
        <v>7</v>
      </c>
      <c r="M3996" t="s">
        <v>8</v>
      </c>
      <c r="N3996" t="s">
        <v>4</v>
      </c>
      <c r="O3996">
        <v>18</v>
      </c>
      <c r="P3996">
        <v>2024</v>
      </c>
      <c r="Q3996">
        <v>10</v>
      </c>
      <c r="R3996">
        <v>27</v>
      </c>
      <c r="S3996" t="s">
        <v>57</v>
      </c>
      <c r="T3996" t="s">
        <v>10</v>
      </c>
      <c r="U3996">
        <v>21</v>
      </c>
      <c r="V3996" t="s">
        <v>205</v>
      </c>
      <c r="W3996">
        <v>7</v>
      </c>
      <c r="X3996" t="s">
        <v>91</v>
      </c>
      <c r="Y3996">
        <v>7</v>
      </c>
      <c r="Z3996" t="s">
        <v>92</v>
      </c>
      <c r="AA3996">
        <v>1</v>
      </c>
      <c r="AB3996" s="3">
        <v>45592.875</v>
      </c>
      <c r="AC3996">
        <f>VLOOKUP(D3996,[1]tablaBarrios!A:C,2,FALSE)</f>
        <v>7.1029</v>
      </c>
      <c r="AD3996">
        <f>VLOOKUP(D3996,[1]tablaBarrios!A:C,3,FALSE)</f>
        <v>-73.124499999999998</v>
      </c>
    </row>
    <row r="3997" spans="1:30" x14ac:dyDescent="0.25">
      <c r="A3997">
        <v>3996</v>
      </c>
      <c r="B3997" t="s">
        <v>42</v>
      </c>
      <c r="C3997" t="s">
        <v>1</v>
      </c>
      <c r="D3997" t="s">
        <v>153</v>
      </c>
      <c r="E3997" s="1">
        <v>45592</v>
      </c>
      <c r="F3997" s="2">
        <v>0.41666666666666669</v>
      </c>
      <c r="G3997">
        <v>38</v>
      </c>
      <c r="H3997" t="s">
        <v>28</v>
      </c>
      <c r="I3997" t="s">
        <v>4</v>
      </c>
      <c r="J3997" t="s">
        <v>5</v>
      </c>
      <c r="K3997" t="s">
        <v>44</v>
      </c>
      <c r="L3997" t="s">
        <v>45</v>
      </c>
      <c r="M3997" t="s">
        <v>46</v>
      </c>
      <c r="N3997" t="s">
        <v>53</v>
      </c>
      <c r="O3997">
        <v>7</v>
      </c>
      <c r="P3997">
        <v>2024</v>
      </c>
      <c r="Q3997">
        <v>10</v>
      </c>
      <c r="R3997">
        <v>27</v>
      </c>
      <c r="S3997" t="s">
        <v>76</v>
      </c>
      <c r="T3997" t="s">
        <v>49</v>
      </c>
      <c r="U3997">
        <v>10</v>
      </c>
      <c r="V3997" t="s">
        <v>205</v>
      </c>
      <c r="W3997">
        <v>7</v>
      </c>
      <c r="X3997" t="s">
        <v>84</v>
      </c>
      <c r="Y3997">
        <v>4</v>
      </c>
      <c r="Z3997" t="s">
        <v>85</v>
      </c>
      <c r="AA3997">
        <v>1</v>
      </c>
      <c r="AB3997" s="3">
        <v>45592.416666666664</v>
      </c>
      <c r="AC3997">
        <f>VLOOKUP(D3997,[1]tablaBarrios!A:C,2,FALSE)</f>
        <v>7.1695000000000002</v>
      </c>
      <c r="AD3997">
        <f>VLOOKUP(D3997,[1]tablaBarrios!A:C,3,FALSE)</f>
        <v>-73.072500000000005</v>
      </c>
    </row>
    <row r="3998" spans="1:30" x14ac:dyDescent="0.25">
      <c r="A3998">
        <v>3997</v>
      </c>
      <c r="B3998" t="s">
        <v>74</v>
      </c>
      <c r="C3998" t="s">
        <v>14</v>
      </c>
      <c r="D3998" t="s">
        <v>262</v>
      </c>
      <c r="E3998" s="1">
        <v>45592</v>
      </c>
      <c r="F3998" s="2">
        <v>0.29166666666666669</v>
      </c>
      <c r="G3998">
        <v>-89</v>
      </c>
      <c r="H3998" t="s">
        <v>28</v>
      </c>
      <c r="I3998" t="s">
        <v>4</v>
      </c>
      <c r="J3998" t="s">
        <v>5</v>
      </c>
      <c r="K3998" t="s">
        <v>6</v>
      </c>
      <c r="L3998" t="s">
        <v>70</v>
      </c>
      <c r="M3998" t="s">
        <v>75</v>
      </c>
      <c r="N3998" t="s">
        <v>4</v>
      </c>
      <c r="O3998">
        <v>18</v>
      </c>
      <c r="P3998">
        <v>2024</v>
      </c>
      <c r="Q3998">
        <v>10</v>
      </c>
      <c r="R3998">
        <v>27</v>
      </c>
      <c r="S3998" t="s">
        <v>89</v>
      </c>
      <c r="T3998" t="s">
        <v>73</v>
      </c>
      <c r="U3998">
        <v>7</v>
      </c>
      <c r="V3998" t="s">
        <v>205</v>
      </c>
      <c r="W3998">
        <v>7</v>
      </c>
      <c r="X3998" t="s">
        <v>60</v>
      </c>
      <c r="Y3998">
        <v>13</v>
      </c>
      <c r="Z3998" t="s">
        <v>61</v>
      </c>
      <c r="AA3998">
        <v>1</v>
      </c>
      <c r="AB3998" s="3">
        <v>45592.291666666664</v>
      </c>
      <c r="AC3998">
        <f>VLOOKUP(D3998,[1]tablaBarrios!A:C,2,FALSE)</f>
        <v>7.1238900000000003</v>
      </c>
      <c r="AD3998">
        <f>VLOOKUP(D3998,[1]tablaBarrios!A:C,3,FALSE)</f>
        <v>-73.110680000000002</v>
      </c>
    </row>
    <row r="3999" spans="1:30" x14ac:dyDescent="0.25">
      <c r="A3999">
        <v>3998</v>
      </c>
      <c r="B3999" t="s">
        <v>74</v>
      </c>
      <c r="C3999" t="s">
        <v>14</v>
      </c>
      <c r="D3999" t="s">
        <v>2</v>
      </c>
      <c r="E3999" s="1">
        <v>45592</v>
      </c>
      <c r="F3999" s="2">
        <v>0.5</v>
      </c>
      <c r="G3999">
        <v>-89</v>
      </c>
      <c r="H3999" t="s">
        <v>3</v>
      </c>
      <c r="I3999" t="s">
        <v>4</v>
      </c>
      <c r="J3999" t="s">
        <v>5</v>
      </c>
      <c r="K3999" t="s">
        <v>6</v>
      </c>
      <c r="L3999" t="s">
        <v>70</v>
      </c>
      <c r="M3999" t="s">
        <v>75</v>
      </c>
      <c r="N3999" t="s">
        <v>4</v>
      </c>
      <c r="O3999">
        <v>18</v>
      </c>
      <c r="P3999">
        <v>2024</v>
      </c>
      <c r="Q3999">
        <v>10</v>
      </c>
      <c r="R3999">
        <v>27</v>
      </c>
      <c r="S3999" t="s">
        <v>190</v>
      </c>
      <c r="T3999" t="s">
        <v>73</v>
      </c>
      <c r="U3999">
        <v>12</v>
      </c>
      <c r="V3999" t="s">
        <v>205</v>
      </c>
      <c r="W3999">
        <v>7</v>
      </c>
      <c r="X3999" t="s">
        <v>12</v>
      </c>
      <c r="Y3999">
        <v>15</v>
      </c>
      <c r="Z3999" t="s">
        <v>2</v>
      </c>
      <c r="AA3999">
        <v>1</v>
      </c>
      <c r="AB3999" s="3">
        <v>45592.5</v>
      </c>
      <c r="AC3999">
        <f>VLOOKUP(D3999,[1]tablaBarrios!A:C,2,FALSE)</f>
        <v>7.1189999999999998</v>
      </c>
      <c r="AD3999">
        <f>VLOOKUP(D3999,[1]tablaBarrios!A:C,3,FALSE)</f>
        <v>-73.122</v>
      </c>
    </row>
    <row r="4000" spans="1:30" x14ac:dyDescent="0.25">
      <c r="A4000">
        <v>3999</v>
      </c>
      <c r="B4000" t="s">
        <v>74</v>
      </c>
      <c r="C4000" t="s">
        <v>14</v>
      </c>
      <c r="D4000" t="s">
        <v>2</v>
      </c>
      <c r="E4000" s="1">
        <v>45592</v>
      </c>
      <c r="F4000" s="2">
        <v>0.66666666666666663</v>
      </c>
      <c r="G4000">
        <v>-89</v>
      </c>
      <c r="H4000" t="s">
        <v>28</v>
      </c>
      <c r="I4000" t="s">
        <v>4</v>
      </c>
      <c r="J4000" t="s">
        <v>5</v>
      </c>
      <c r="K4000" t="s">
        <v>6</v>
      </c>
      <c r="L4000" t="s">
        <v>70</v>
      </c>
      <c r="M4000" t="s">
        <v>75</v>
      </c>
      <c r="N4000" t="s">
        <v>4</v>
      </c>
      <c r="O4000">
        <v>18</v>
      </c>
      <c r="P4000">
        <v>2024</v>
      </c>
      <c r="Q4000">
        <v>10</v>
      </c>
      <c r="R4000">
        <v>27</v>
      </c>
      <c r="S4000" t="s">
        <v>59</v>
      </c>
      <c r="T4000" t="s">
        <v>73</v>
      </c>
      <c r="U4000">
        <v>16</v>
      </c>
      <c r="V4000" t="s">
        <v>205</v>
      </c>
      <c r="W4000">
        <v>7</v>
      </c>
      <c r="X4000" t="s">
        <v>12</v>
      </c>
      <c r="Y4000">
        <v>15</v>
      </c>
      <c r="Z4000" t="s">
        <v>2</v>
      </c>
      <c r="AA4000">
        <v>1</v>
      </c>
      <c r="AB4000" s="3">
        <v>45592.666666666664</v>
      </c>
      <c r="AC4000">
        <f>VLOOKUP(D4000,[1]tablaBarrios!A:C,2,FALSE)</f>
        <v>7.1189999999999998</v>
      </c>
      <c r="AD4000">
        <f>VLOOKUP(D4000,[1]tablaBarrios!A:C,3,FALSE)</f>
        <v>-73.122</v>
      </c>
    </row>
    <row r="4001" spans="1:30" x14ac:dyDescent="0.25">
      <c r="A4001">
        <v>4000</v>
      </c>
      <c r="B4001" t="s">
        <v>74</v>
      </c>
      <c r="C4001" t="s">
        <v>77</v>
      </c>
      <c r="D4001" t="s">
        <v>78</v>
      </c>
      <c r="E4001" s="1">
        <v>45592</v>
      </c>
      <c r="F4001" s="2">
        <v>0.25</v>
      </c>
      <c r="G4001">
        <v>-89</v>
      </c>
      <c r="H4001" t="s">
        <v>3</v>
      </c>
      <c r="I4001" t="s">
        <v>4</v>
      </c>
      <c r="J4001" t="s">
        <v>5</v>
      </c>
      <c r="K4001" t="s">
        <v>6</v>
      </c>
      <c r="L4001" t="s">
        <v>70</v>
      </c>
      <c r="M4001" t="s">
        <v>75</v>
      </c>
      <c r="N4001" t="s">
        <v>4</v>
      </c>
      <c r="O4001">
        <v>18</v>
      </c>
      <c r="P4001">
        <v>2024</v>
      </c>
      <c r="Q4001">
        <v>10</v>
      </c>
      <c r="R4001">
        <v>27</v>
      </c>
      <c r="S4001" t="s">
        <v>101</v>
      </c>
      <c r="T4001" t="s">
        <v>73</v>
      </c>
      <c r="U4001">
        <v>6</v>
      </c>
      <c r="V4001" t="s">
        <v>205</v>
      </c>
      <c r="W4001">
        <v>7</v>
      </c>
      <c r="X4001" t="s">
        <v>24</v>
      </c>
      <c r="Y4001">
        <v>5</v>
      </c>
      <c r="Z4001" t="s">
        <v>25</v>
      </c>
      <c r="AA4001">
        <v>1</v>
      </c>
      <c r="AB4001" s="3">
        <v>45592.25</v>
      </c>
      <c r="AC4001">
        <f>VLOOKUP(D4001,[1]tablaBarrios!A:C,2,FALSE)</f>
        <v>7.1300999999999997</v>
      </c>
      <c r="AD4001">
        <f>VLOOKUP(D4001,[1]tablaBarrios!A:C,3,FALSE)</f>
        <v>-73.133499999999998</v>
      </c>
    </row>
    <row r="4002" spans="1:30" x14ac:dyDescent="0.25">
      <c r="A4002">
        <v>4001</v>
      </c>
      <c r="B4002" t="s">
        <v>74</v>
      </c>
      <c r="C4002" t="s">
        <v>14</v>
      </c>
      <c r="D4002" t="s">
        <v>122</v>
      </c>
      <c r="E4002" s="1">
        <v>45592</v>
      </c>
      <c r="F4002" s="2">
        <v>0.83333333333333337</v>
      </c>
      <c r="G4002">
        <v>-89</v>
      </c>
      <c r="H4002" t="s">
        <v>28</v>
      </c>
      <c r="I4002" t="s">
        <v>4</v>
      </c>
      <c r="J4002" t="s">
        <v>124</v>
      </c>
      <c r="K4002" t="s">
        <v>6</v>
      </c>
      <c r="L4002" t="s">
        <v>70</v>
      </c>
      <c r="M4002" t="s">
        <v>75</v>
      </c>
      <c r="N4002" t="s">
        <v>4</v>
      </c>
      <c r="O4002">
        <v>18</v>
      </c>
      <c r="P4002">
        <v>2024</v>
      </c>
      <c r="Q4002">
        <v>10</v>
      </c>
      <c r="R4002">
        <v>27</v>
      </c>
      <c r="S4002" t="s">
        <v>65</v>
      </c>
      <c r="T4002" t="s">
        <v>73</v>
      </c>
      <c r="U4002">
        <v>20</v>
      </c>
      <c r="V4002" t="s">
        <v>205</v>
      </c>
      <c r="W4002">
        <v>7</v>
      </c>
      <c r="X4002" t="s">
        <v>12</v>
      </c>
      <c r="Y4002">
        <v>15</v>
      </c>
      <c r="Z4002" t="s">
        <v>2</v>
      </c>
      <c r="AA4002">
        <v>1</v>
      </c>
      <c r="AB4002" s="3">
        <v>45592.833333333336</v>
      </c>
      <c r="AC4002">
        <f>VLOOKUP(D4002,[1]tablaBarrios!A:C,2,FALSE)</f>
        <v>7.1136999999999997</v>
      </c>
      <c r="AD4002">
        <f>VLOOKUP(D4002,[1]tablaBarrios!A:C,3,FALSE)</f>
        <v>-73.132499999999993</v>
      </c>
    </row>
    <row r="4003" spans="1:30" x14ac:dyDescent="0.25">
      <c r="A4003">
        <v>4002</v>
      </c>
      <c r="B4003" t="s">
        <v>74</v>
      </c>
      <c r="C4003" t="s">
        <v>14</v>
      </c>
      <c r="D4003" t="s">
        <v>67</v>
      </c>
      <c r="E4003" s="1">
        <v>45592</v>
      </c>
      <c r="F4003" s="2">
        <v>0</v>
      </c>
      <c r="G4003">
        <v>-89</v>
      </c>
      <c r="H4003" t="s">
        <v>3</v>
      </c>
      <c r="I4003" t="s">
        <v>4</v>
      </c>
      <c r="J4003" t="s">
        <v>5</v>
      </c>
      <c r="K4003" t="s">
        <v>6</v>
      </c>
      <c r="L4003" t="s">
        <v>70</v>
      </c>
      <c r="M4003" t="s">
        <v>75</v>
      </c>
      <c r="N4003" t="s">
        <v>4</v>
      </c>
      <c r="O4003">
        <v>18</v>
      </c>
      <c r="P4003">
        <v>2024</v>
      </c>
      <c r="Q4003">
        <v>10</v>
      </c>
      <c r="R4003">
        <v>27</v>
      </c>
      <c r="S4003" t="s">
        <v>32</v>
      </c>
      <c r="T4003" t="s">
        <v>73</v>
      </c>
      <c r="U4003">
        <v>0</v>
      </c>
      <c r="V4003" t="s">
        <v>205</v>
      </c>
      <c r="W4003">
        <v>7</v>
      </c>
      <c r="X4003" t="s">
        <v>66</v>
      </c>
      <c r="Y4003">
        <v>12</v>
      </c>
      <c r="Z4003" t="s">
        <v>67</v>
      </c>
      <c r="AA4003">
        <v>1</v>
      </c>
      <c r="AB4003" s="3">
        <v>45592</v>
      </c>
      <c r="AC4003">
        <f>VLOOKUP(D4003,[1]tablaBarrios!A:C,2,FALSE)</f>
        <v>7.125</v>
      </c>
      <c r="AD4003">
        <f>VLOOKUP(D4003,[1]tablaBarrios!A:C,3,FALSE)</f>
        <v>-73.128</v>
      </c>
    </row>
    <row r="4004" spans="1:30" x14ac:dyDescent="0.25">
      <c r="A4004">
        <v>4003</v>
      </c>
      <c r="B4004" t="s">
        <v>74</v>
      </c>
      <c r="C4004" t="s">
        <v>14</v>
      </c>
      <c r="D4004" t="s">
        <v>67</v>
      </c>
      <c r="E4004" s="1">
        <v>45592</v>
      </c>
      <c r="F4004" s="2">
        <v>8.3333333333333329E-2</v>
      </c>
      <c r="G4004">
        <v>-89</v>
      </c>
      <c r="H4004" t="s">
        <v>28</v>
      </c>
      <c r="I4004" t="s">
        <v>4</v>
      </c>
      <c r="J4004" t="s">
        <v>82</v>
      </c>
      <c r="K4004" t="s">
        <v>171</v>
      </c>
      <c r="L4004" t="s">
        <v>70</v>
      </c>
      <c r="M4004" t="s">
        <v>75</v>
      </c>
      <c r="N4004" t="s">
        <v>4</v>
      </c>
      <c r="O4004">
        <v>18</v>
      </c>
      <c r="P4004">
        <v>2024</v>
      </c>
      <c r="Q4004">
        <v>10</v>
      </c>
      <c r="R4004">
        <v>27</v>
      </c>
      <c r="S4004" t="s">
        <v>72</v>
      </c>
      <c r="T4004" t="s">
        <v>73</v>
      </c>
      <c r="U4004">
        <v>2</v>
      </c>
      <c r="V4004" t="s">
        <v>205</v>
      </c>
      <c r="W4004">
        <v>7</v>
      </c>
      <c r="X4004" t="s">
        <v>66</v>
      </c>
      <c r="Y4004">
        <v>12</v>
      </c>
      <c r="Z4004" t="s">
        <v>67</v>
      </c>
      <c r="AA4004">
        <v>1</v>
      </c>
      <c r="AB4004" s="3">
        <v>45592.083333333336</v>
      </c>
      <c r="AC4004">
        <f>VLOOKUP(D4004,[1]tablaBarrios!A:C,2,FALSE)</f>
        <v>7.125</v>
      </c>
      <c r="AD4004">
        <f>VLOOKUP(D4004,[1]tablaBarrios!A:C,3,FALSE)</f>
        <v>-73.128</v>
      </c>
    </row>
    <row r="4005" spans="1:30" x14ac:dyDescent="0.25">
      <c r="A4005">
        <v>4004</v>
      </c>
      <c r="B4005" t="s">
        <v>74</v>
      </c>
      <c r="C4005" t="s">
        <v>14</v>
      </c>
      <c r="D4005" t="s">
        <v>67</v>
      </c>
      <c r="E4005" s="1">
        <v>45592</v>
      </c>
      <c r="F4005" s="2">
        <v>0.29166666666666669</v>
      </c>
      <c r="G4005">
        <v>-89</v>
      </c>
      <c r="H4005" t="s">
        <v>28</v>
      </c>
      <c r="I4005" t="s">
        <v>4</v>
      </c>
      <c r="J4005" t="s">
        <v>82</v>
      </c>
      <c r="K4005" t="s">
        <v>6</v>
      </c>
      <c r="L4005" t="s">
        <v>70</v>
      </c>
      <c r="M4005" t="s">
        <v>75</v>
      </c>
      <c r="N4005" t="s">
        <v>4</v>
      </c>
      <c r="O4005">
        <v>18</v>
      </c>
      <c r="P4005">
        <v>2024</v>
      </c>
      <c r="Q4005">
        <v>10</v>
      </c>
      <c r="R4005">
        <v>27</v>
      </c>
      <c r="S4005" t="s">
        <v>89</v>
      </c>
      <c r="T4005" t="s">
        <v>73</v>
      </c>
      <c r="U4005">
        <v>7</v>
      </c>
      <c r="V4005" t="s">
        <v>205</v>
      </c>
      <c r="W4005">
        <v>7</v>
      </c>
      <c r="X4005" t="s">
        <v>66</v>
      </c>
      <c r="Y4005">
        <v>12</v>
      </c>
      <c r="Z4005" t="s">
        <v>67</v>
      </c>
      <c r="AA4005">
        <v>1</v>
      </c>
      <c r="AB4005" s="3">
        <v>45592.291666666664</v>
      </c>
      <c r="AC4005">
        <f>VLOOKUP(D4005,[1]tablaBarrios!A:C,2,FALSE)</f>
        <v>7.125</v>
      </c>
      <c r="AD4005">
        <f>VLOOKUP(D4005,[1]tablaBarrios!A:C,3,FALSE)</f>
        <v>-73.128</v>
      </c>
    </row>
    <row r="4006" spans="1:30" x14ac:dyDescent="0.25">
      <c r="A4006">
        <v>4005</v>
      </c>
      <c r="B4006" t="s">
        <v>74</v>
      </c>
      <c r="C4006" t="s">
        <v>14</v>
      </c>
      <c r="D4006" t="s">
        <v>123</v>
      </c>
      <c r="E4006" s="1">
        <v>45592</v>
      </c>
      <c r="F4006" s="2">
        <v>4.1666666666666664E-2</v>
      </c>
      <c r="G4006">
        <v>-89</v>
      </c>
      <c r="H4006" t="s">
        <v>28</v>
      </c>
      <c r="I4006" t="s">
        <v>4</v>
      </c>
      <c r="J4006" t="s">
        <v>82</v>
      </c>
      <c r="K4006" t="s">
        <v>6</v>
      </c>
      <c r="L4006" t="s">
        <v>70</v>
      </c>
      <c r="M4006" t="s">
        <v>75</v>
      </c>
      <c r="N4006" t="s">
        <v>4</v>
      </c>
      <c r="O4006">
        <v>18</v>
      </c>
      <c r="P4006">
        <v>2024</v>
      </c>
      <c r="Q4006">
        <v>10</v>
      </c>
      <c r="R4006">
        <v>27</v>
      </c>
      <c r="S4006" t="s">
        <v>19</v>
      </c>
      <c r="T4006" t="s">
        <v>73</v>
      </c>
      <c r="U4006">
        <v>1</v>
      </c>
      <c r="V4006" t="s">
        <v>205</v>
      </c>
      <c r="W4006">
        <v>7</v>
      </c>
      <c r="X4006" t="s">
        <v>66</v>
      </c>
      <c r="Y4006">
        <v>12</v>
      </c>
      <c r="Z4006" t="s">
        <v>67</v>
      </c>
      <c r="AA4006">
        <v>1</v>
      </c>
      <c r="AB4006" s="3">
        <v>45592.041666666664</v>
      </c>
      <c r="AC4006">
        <f>VLOOKUP(D4006,[1]tablaBarrios!A:C,2,FALSE)</f>
        <v>7.1208999999999998</v>
      </c>
      <c r="AD4006">
        <f>VLOOKUP(D4006,[1]tablaBarrios!A:C,3,FALSE)</f>
        <v>-73.114900000000006</v>
      </c>
    </row>
    <row r="4007" spans="1:30" x14ac:dyDescent="0.25">
      <c r="A4007">
        <v>4006</v>
      </c>
      <c r="B4007" t="s">
        <v>74</v>
      </c>
      <c r="C4007" t="s">
        <v>14</v>
      </c>
      <c r="D4007" t="s">
        <v>274</v>
      </c>
      <c r="E4007" s="1">
        <v>45592</v>
      </c>
      <c r="F4007" s="2">
        <v>0.70833333333333337</v>
      </c>
      <c r="G4007">
        <v>-89</v>
      </c>
      <c r="H4007" t="s">
        <v>3</v>
      </c>
      <c r="I4007" t="s">
        <v>4</v>
      </c>
      <c r="J4007" t="s">
        <v>82</v>
      </c>
      <c r="K4007" t="s">
        <v>6</v>
      </c>
      <c r="L4007" t="s">
        <v>70</v>
      </c>
      <c r="M4007" t="s">
        <v>75</v>
      </c>
      <c r="N4007" t="s">
        <v>4</v>
      </c>
      <c r="O4007">
        <v>18</v>
      </c>
      <c r="P4007">
        <v>2024</v>
      </c>
      <c r="Q4007">
        <v>10</v>
      </c>
      <c r="R4007">
        <v>27</v>
      </c>
      <c r="S4007" t="s">
        <v>103</v>
      </c>
      <c r="T4007" t="s">
        <v>73</v>
      </c>
      <c r="U4007">
        <v>17</v>
      </c>
      <c r="V4007" t="s">
        <v>205</v>
      </c>
      <c r="W4007">
        <v>7</v>
      </c>
      <c r="X4007" t="s">
        <v>41</v>
      </c>
      <c r="Y4007">
        <v>3</v>
      </c>
      <c r="Z4007" t="s">
        <v>36</v>
      </c>
      <c r="AA4007">
        <v>1</v>
      </c>
      <c r="AB4007" s="3">
        <v>45592.708333333336</v>
      </c>
      <c r="AC4007">
        <f>VLOOKUP(D4007,[1]tablaBarrios!A:C,2,FALSE)</f>
        <v>7.1544999999999996</v>
      </c>
      <c r="AD4007">
        <f>VLOOKUP(D4007,[1]tablaBarrios!A:C,3,FALSE)</f>
        <v>-73.087500000000006</v>
      </c>
    </row>
    <row r="4008" spans="1:30" x14ac:dyDescent="0.25">
      <c r="A4008">
        <v>4007</v>
      </c>
      <c r="B4008" t="s">
        <v>74</v>
      </c>
      <c r="C4008" t="s">
        <v>14</v>
      </c>
      <c r="D4008" t="s">
        <v>58</v>
      </c>
      <c r="E4008" s="1">
        <v>45592</v>
      </c>
      <c r="F4008" s="2">
        <v>0.66666666666666663</v>
      </c>
      <c r="G4008">
        <v>-89</v>
      </c>
      <c r="H4008" t="s">
        <v>28</v>
      </c>
      <c r="I4008" t="s">
        <v>4</v>
      </c>
      <c r="J4008" t="s">
        <v>124</v>
      </c>
      <c r="K4008" t="s">
        <v>6</v>
      </c>
      <c r="L4008" t="s">
        <v>70</v>
      </c>
      <c r="M4008" t="s">
        <v>75</v>
      </c>
      <c r="N4008" t="s">
        <v>4</v>
      </c>
      <c r="O4008">
        <v>18</v>
      </c>
      <c r="P4008">
        <v>2024</v>
      </c>
      <c r="Q4008">
        <v>10</v>
      </c>
      <c r="R4008">
        <v>27</v>
      </c>
      <c r="S4008" t="s">
        <v>59</v>
      </c>
      <c r="T4008" t="s">
        <v>73</v>
      </c>
      <c r="U4008">
        <v>16</v>
      </c>
      <c r="V4008" t="s">
        <v>205</v>
      </c>
      <c r="W4008">
        <v>7</v>
      </c>
      <c r="X4008" t="s">
        <v>60</v>
      </c>
      <c r="Y4008">
        <v>13</v>
      </c>
      <c r="Z4008" t="s">
        <v>61</v>
      </c>
      <c r="AA4008">
        <v>1</v>
      </c>
      <c r="AB4008" s="3">
        <v>45592.666666666664</v>
      </c>
      <c r="AC4008">
        <f>VLOOKUP(D4008,[1]tablaBarrios!A:C,2,FALSE)</f>
        <v>7.1326000000000001</v>
      </c>
      <c r="AD4008">
        <f>VLOOKUP(D4008,[1]tablaBarrios!A:C,3,FALSE)</f>
        <v>-73.117400000000004</v>
      </c>
    </row>
    <row r="4009" spans="1:30" x14ac:dyDescent="0.25">
      <c r="A4009">
        <v>4008</v>
      </c>
      <c r="B4009" t="s">
        <v>74</v>
      </c>
      <c r="C4009" t="s">
        <v>14</v>
      </c>
      <c r="D4009" t="s">
        <v>58</v>
      </c>
      <c r="E4009" s="1">
        <v>45592</v>
      </c>
      <c r="F4009" s="2">
        <v>0.875</v>
      </c>
      <c r="G4009">
        <v>-89</v>
      </c>
      <c r="H4009" t="s">
        <v>28</v>
      </c>
      <c r="I4009" t="s">
        <v>4</v>
      </c>
      <c r="J4009" t="s">
        <v>5</v>
      </c>
      <c r="K4009" t="s">
        <v>6</v>
      </c>
      <c r="L4009" t="s">
        <v>70</v>
      </c>
      <c r="M4009" t="s">
        <v>75</v>
      </c>
      <c r="N4009" t="s">
        <v>4</v>
      </c>
      <c r="O4009">
        <v>18</v>
      </c>
      <c r="P4009">
        <v>2024</v>
      </c>
      <c r="Q4009">
        <v>10</v>
      </c>
      <c r="R4009">
        <v>27</v>
      </c>
      <c r="S4009" t="s">
        <v>57</v>
      </c>
      <c r="T4009" t="s">
        <v>73</v>
      </c>
      <c r="U4009">
        <v>21</v>
      </c>
      <c r="V4009" t="s">
        <v>205</v>
      </c>
      <c r="W4009">
        <v>7</v>
      </c>
      <c r="X4009" t="s">
        <v>60</v>
      </c>
      <c r="Y4009">
        <v>13</v>
      </c>
      <c r="Z4009" t="s">
        <v>61</v>
      </c>
      <c r="AA4009">
        <v>1</v>
      </c>
      <c r="AB4009" s="3">
        <v>45592.875</v>
      </c>
      <c r="AC4009">
        <f>VLOOKUP(D4009,[1]tablaBarrios!A:C,2,FALSE)</f>
        <v>7.1326000000000001</v>
      </c>
      <c r="AD4009">
        <f>VLOOKUP(D4009,[1]tablaBarrios!A:C,3,FALSE)</f>
        <v>-73.117400000000004</v>
      </c>
    </row>
    <row r="4010" spans="1:30" x14ac:dyDescent="0.25">
      <c r="A4010">
        <v>4009</v>
      </c>
      <c r="B4010" t="s">
        <v>74</v>
      </c>
      <c r="C4010" t="s">
        <v>14</v>
      </c>
      <c r="D4010" t="s">
        <v>36</v>
      </c>
      <c r="E4010" s="1">
        <v>45592</v>
      </c>
      <c r="F4010" s="2">
        <v>0.625</v>
      </c>
      <c r="G4010">
        <v>-89</v>
      </c>
      <c r="H4010" t="s">
        <v>28</v>
      </c>
      <c r="I4010" t="s">
        <v>4</v>
      </c>
      <c r="J4010" t="s">
        <v>82</v>
      </c>
      <c r="K4010" t="s">
        <v>6</v>
      </c>
      <c r="L4010" t="s">
        <v>70</v>
      </c>
      <c r="M4010" t="s">
        <v>75</v>
      </c>
      <c r="N4010" t="s">
        <v>4</v>
      </c>
      <c r="O4010">
        <v>18</v>
      </c>
      <c r="P4010">
        <v>2024</v>
      </c>
      <c r="Q4010">
        <v>10</v>
      </c>
      <c r="R4010">
        <v>27</v>
      </c>
      <c r="S4010" t="s">
        <v>9</v>
      </c>
      <c r="T4010" t="s">
        <v>73</v>
      </c>
      <c r="U4010">
        <v>15</v>
      </c>
      <c r="V4010" t="s">
        <v>205</v>
      </c>
      <c r="W4010">
        <v>7</v>
      </c>
      <c r="X4010" t="s">
        <v>41</v>
      </c>
      <c r="Y4010">
        <v>3</v>
      </c>
      <c r="Z4010" t="s">
        <v>36</v>
      </c>
      <c r="AA4010">
        <v>1</v>
      </c>
      <c r="AB4010" s="3">
        <v>45592.625</v>
      </c>
      <c r="AC4010">
        <f>VLOOKUP(D4010,[1]tablaBarrios!A:C,2,FALSE)</f>
        <v>7.1327999999999996</v>
      </c>
      <c r="AD4010">
        <f>VLOOKUP(D4010,[1]tablaBarrios!A:C,3,FALSE)</f>
        <v>-73.123500000000007</v>
      </c>
    </row>
    <row r="4011" spans="1:30" x14ac:dyDescent="0.25">
      <c r="A4011">
        <v>4010</v>
      </c>
      <c r="B4011" t="s">
        <v>74</v>
      </c>
      <c r="C4011" t="s">
        <v>14</v>
      </c>
      <c r="D4011" t="s">
        <v>36</v>
      </c>
      <c r="E4011" s="1">
        <v>45592</v>
      </c>
      <c r="F4011" s="2">
        <v>0.91666666666666663</v>
      </c>
      <c r="G4011">
        <v>-89</v>
      </c>
      <c r="H4011" t="s">
        <v>28</v>
      </c>
      <c r="I4011" t="s">
        <v>4</v>
      </c>
      <c r="J4011" t="s">
        <v>5</v>
      </c>
      <c r="K4011" t="s">
        <v>6</v>
      </c>
      <c r="L4011" t="s">
        <v>70</v>
      </c>
      <c r="M4011" t="s">
        <v>75</v>
      </c>
      <c r="N4011" t="s">
        <v>4</v>
      </c>
      <c r="O4011">
        <v>18</v>
      </c>
      <c r="P4011">
        <v>2024</v>
      </c>
      <c r="Q4011">
        <v>10</v>
      </c>
      <c r="R4011">
        <v>27</v>
      </c>
      <c r="S4011" t="s">
        <v>23</v>
      </c>
      <c r="T4011" t="s">
        <v>73</v>
      </c>
      <c r="U4011">
        <v>22</v>
      </c>
      <c r="V4011" t="s">
        <v>205</v>
      </c>
      <c r="W4011">
        <v>7</v>
      </c>
      <c r="X4011" t="s">
        <v>41</v>
      </c>
      <c r="Y4011">
        <v>3</v>
      </c>
      <c r="Z4011" t="s">
        <v>36</v>
      </c>
      <c r="AA4011">
        <v>1</v>
      </c>
      <c r="AB4011" s="3">
        <v>45592.916666666664</v>
      </c>
      <c r="AC4011">
        <f>VLOOKUP(D4011,[1]tablaBarrios!A:C,2,FALSE)</f>
        <v>7.1327999999999996</v>
      </c>
      <c r="AD4011">
        <f>VLOOKUP(D4011,[1]tablaBarrios!A:C,3,FALSE)</f>
        <v>-73.123500000000007</v>
      </c>
    </row>
    <row r="4012" spans="1:30" x14ac:dyDescent="0.25">
      <c r="A4012">
        <v>4011</v>
      </c>
      <c r="B4012" t="s">
        <v>74</v>
      </c>
      <c r="C4012" t="s">
        <v>77</v>
      </c>
      <c r="D4012" t="s">
        <v>213</v>
      </c>
      <c r="E4012" s="1">
        <v>45592</v>
      </c>
      <c r="F4012" s="2">
        <v>0.29166666666666669</v>
      </c>
      <c r="G4012">
        <v>-89</v>
      </c>
      <c r="H4012" t="s">
        <v>28</v>
      </c>
      <c r="I4012" t="s">
        <v>4</v>
      </c>
      <c r="J4012" t="s">
        <v>82</v>
      </c>
      <c r="K4012" t="s">
        <v>6</v>
      </c>
      <c r="L4012" t="s">
        <v>70</v>
      </c>
      <c r="M4012" t="s">
        <v>75</v>
      </c>
      <c r="N4012" t="s">
        <v>4</v>
      </c>
      <c r="O4012">
        <v>18</v>
      </c>
      <c r="P4012">
        <v>2024</v>
      </c>
      <c r="Q4012">
        <v>10</v>
      </c>
      <c r="R4012">
        <v>27</v>
      </c>
      <c r="S4012" t="s">
        <v>89</v>
      </c>
      <c r="T4012" t="s">
        <v>73</v>
      </c>
      <c r="U4012">
        <v>7</v>
      </c>
      <c r="V4012" t="s">
        <v>205</v>
      </c>
      <c r="W4012">
        <v>7</v>
      </c>
      <c r="X4012" t="s">
        <v>34</v>
      </c>
      <c r="Y4012">
        <v>6</v>
      </c>
      <c r="Z4012" t="s">
        <v>27</v>
      </c>
      <c r="AA4012">
        <v>1</v>
      </c>
      <c r="AB4012" s="3">
        <v>45592.291666666664</v>
      </c>
      <c r="AC4012">
        <f>VLOOKUP(D4012,[1]tablaBarrios!A:C,2,FALSE)</f>
        <v>7.0997199999999996</v>
      </c>
      <c r="AD4012">
        <f>VLOOKUP(D4012,[1]tablaBarrios!A:C,3,FALSE)</f>
        <v>-73.116110000000006</v>
      </c>
    </row>
    <row r="4013" spans="1:30" x14ac:dyDescent="0.25">
      <c r="A4013">
        <v>4012</v>
      </c>
      <c r="B4013" t="s">
        <v>74</v>
      </c>
      <c r="C4013" t="s">
        <v>14</v>
      </c>
      <c r="D4013" t="s">
        <v>107</v>
      </c>
      <c r="E4013" s="1">
        <v>45592</v>
      </c>
      <c r="F4013" s="2">
        <v>0.16666666666666666</v>
      </c>
      <c r="G4013">
        <v>-89</v>
      </c>
      <c r="H4013" t="s">
        <v>3</v>
      </c>
      <c r="I4013" t="s">
        <v>4</v>
      </c>
      <c r="J4013" t="s">
        <v>5</v>
      </c>
      <c r="K4013" t="s">
        <v>269</v>
      </c>
      <c r="L4013" t="s">
        <v>70</v>
      </c>
      <c r="M4013" t="s">
        <v>75</v>
      </c>
      <c r="N4013" t="s">
        <v>4</v>
      </c>
      <c r="O4013">
        <v>18</v>
      </c>
      <c r="P4013">
        <v>2024</v>
      </c>
      <c r="Q4013">
        <v>10</v>
      </c>
      <c r="R4013">
        <v>27</v>
      </c>
      <c r="S4013" t="s">
        <v>145</v>
      </c>
      <c r="T4013" t="s">
        <v>73</v>
      </c>
      <c r="U4013">
        <v>4</v>
      </c>
      <c r="V4013" t="s">
        <v>205</v>
      </c>
      <c r="W4013">
        <v>7</v>
      </c>
      <c r="X4013" t="s">
        <v>110</v>
      </c>
      <c r="Y4013">
        <v>17</v>
      </c>
      <c r="Z4013" t="s">
        <v>111</v>
      </c>
      <c r="AA4013">
        <v>1</v>
      </c>
      <c r="AB4013" s="3">
        <v>45592.166666666664</v>
      </c>
      <c r="AC4013">
        <f>VLOOKUP(D4013,[1]tablaBarrios!A:C,2,FALSE)</f>
        <v>7.0898300000000001</v>
      </c>
      <c r="AD4013">
        <f>VLOOKUP(D4013,[1]tablaBarrios!A:C,3,FALSE)</f>
        <v>-73.134330000000006</v>
      </c>
    </row>
    <row r="4014" spans="1:30" x14ac:dyDescent="0.25">
      <c r="A4014">
        <v>4013</v>
      </c>
      <c r="B4014" t="s">
        <v>74</v>
      </c>
      <c r="C4014" t="s">
        <v>14</v>
      </c>
      <c r="D4014" t="s">
        <v>90</v>
      </c>
      <c r="E4014" s="1">
        <v>45592</v>
      </c>
      <c r="F4014" s="2">
        <v>0.125</v>
      </c>
      <c r="G4014">
        <v>-89</v>
      </c>
      <c r="H4014" t="s">
        <v>28</v>
      </c>
      <c r="I4014" t="s">
        <v>4</v>
      </c>
      <c r="J4014" t="s">
        <v>5</v>
      </c>
      <c r="K4014" t="s">
        <v>6</v>
      </c>
      <c r="L4014" t="s">
        <v>70</v>
      </c>
      <c r="M4014" t="s">
        <v>75</v>
      </c>
      <c r="N4014" t="s">
        <v>4</v>
      </c>
      <c r="O4014">
        <v>18</v>
      </c>
      <c r="P4014">
        <v>2024</v>
      </c>
      <c r="Q4014">
        <v>10</v>
      </c>
      <c r="R4014">
        <v>27</v>
      </c>
      <c r="S4014" t="s">
        <v>79</v>
      </c>
      <c r="T4014" t="s">
        <v>73</v>
      </c>
      <c r="U4014">
        <v>3</v>
      </c>
      <c r="V4014" t="s">
        <v>205</v>
      </c>
      <c r="W4014">
        <v>7</v>
      </c>
      <c r="X4014" t="s">
        <v>91</v>
      </c>
      <c r="Y4014">
        <v>7</v>
      </c>
      <c r="Z4014" t="s">
        <v>92</v>
      </c>
      <c r="AA4014">
        <v>1</v>
      </c>
      <c r="AB4014" s="3">
        <v>45592.125</v>
      </c>
      <c r="AC4014">
        <f>VLOOKUP(D4014,[1]tablaBarrios!A:C,2,FALSE)</f>
        <v>7.0969199999999999</v>
      </c>
      <c r="AD4014">
        <f>VLOOKUP(D4014,[1]tablaBarrios!A:C,3,FALSE)</f>
        <v>-73.125929999999997</v>
      </c>
    </row>
    <row r="4015" spans="1:30" x14ac:dyDescent="0.25">
      <c r="A4015">
        <v>4014</v>
      </c>
      <c r="B4015" t="s">
        <v>74</v>
      </c>
      <c r="C4015" t="s">
        <v>14</v>
      </c>
      <c r="D4015" t="s">
        <v>64</v>
      </c>
      <c r="E4015" s="1">
        <v>45592</v>
      </c>
      <c r="F4015" s="2">
        <v>0.33333333333333331</v>
      </c>
      <c r="G4015">
        <v>-89</v>
      </c>
      <c r="H4015" t="s">
        <v>28</v>
      </c>
      <c r="I4015" t="s">
        <v>4</v>
      </c>
      <c r="J4015" t="s">
        <v>265</v>
      </c>
      <c r="K4015" t="s">
        <v>266</v>
      </c>
      <c r="L4015" t="s">
        <v>70</v>
      </c>
      <c r="M4015" t="s">
        <v>75</v>
      </c>
      <c r="N4015" t="s">
        <v>4</v>
      </c>
      <c r="O4015">
        <v>18</v>
      </c>
      <c r="P4015">
        <v>2024</v>
      </c>
      <c r="Q4015">
        <v>10</v>
      </c>
      <c r="R4015">
        <v>27</v>
      </c>
      <c r="S4015" t="s">
        <v>134</v>
      </c>
      <c r="T4015" t="s">
        <v>73</v>
      </c>
      <c r="U4015">
        <v>8</v>
      </c>
      <c r="V4015" t="s">
        <v>205</v>
      </c>
      <c r="W4015">
        <v>7</v>
      </c>
      <c r="X4015" t="s">
        <v>66</v>
      </c>
      <c r="Y4015">
        <v>12</v>
      </c>
      <c r="Z4015" t="s">
        <v>67</v>
      </c>
      <c r="AA4015">
        <v>1</v>
      </c>
      <c r="AB4015" s="3">
        <v>45592.333333333336</v>
      </c>
      <c r="AC4015">
        <f>VLOOKUP(D4015,[1]tablaBarrios!A:C,2,FALSE)</f>
        <v>7.1117299999999997</v>
      </c>
      <c r="AD4015">
        <f>VLOOKUP(D4015,[1]tablaBarrios!A:C,3,FALSE)</f>
        <v>-73.102699999999999</v>
      </c>
    </row>
    <row r="4016" spans="1:30" x14ac:dyDescent="0.25">
      <c r="A4016">
        <v>4015</v>
      </c>
      <c r="B4016" t="s">
        <v>74</v>
      </c>
      <c r="C4016" t="s">
        <v>14</v>
      </c>
      <c r="D4016" t="s">
        <v>232</v>
      </c>
      <c r="E4016" s="1">
        <v>45592</v>
      </c>
      <c r="F4016" s="2">
        <v>0.29166666666666669</v>
      </c>
      <c r="G4016">
        <v>-89</v>
      </c>
      <c r="H4016" t="s">
        <v>3</v>
      </c>
      <c r="I4016" t="s">
        <v>4</v>
      </c>
      <c r="J4016" t="s">
        <v>5</v>
      </c>
      <c r="K4016" t="s">
        <v>6</v>
      </c>
      <c r="L4016" t="s">
        <v>70</v>
      </c>
      <c r="M4016" t="s">
        <v>75</v>
      </c>
      <c r="N4016" t="s">
        <v>4</v>
      </c>
      <c r="O4016">
        <v>18</v>
      </c>
      <c r="P4016">
        <v>2024</v>
      </c>
      <c r="Q4016">
        <v>10</v>
      </c>
      <c r="R4016">
        <v>27</v>
      </c>
      <c r="S4016" t="s">
        <v>89</v>
      </c>
      <c r="T4016" t="s">
        <v>73</v>
      </c>
      <c r="U4016">
        <v>7</v>
      </c>
      <c r="V4016" t="s">
        <v>205</v>
      </c>
      <c r="W4016">
        <v>7</v>
      </c>
      <c r="X4016" t="s">
        <v>114</v>
      </c>
      <c r="Y4016">
        <v>9</v>
      </c>
      <c r="Z4016" t="s">
        <v>115</v>
      </c>
      <c r="AA4016">
        <v>1</v>
      </c>
      <c r="AB4016" s="3">
        <v>45592.291666666664</v>
      </c>
      <c r="AC4016">
        <f>VLOOKUP(D4016,[1]tablaBarrios!A:C,2,FALSE)</f>
        <v>7.0997000000000003</v>
      </c>
      <c r="AD4016">
        <f>VLOOKUP(D4016,[1]tablaBarrios!A:C,3,FALSE)</f>
        <v>-73.110100000000003</v>
      </c>
    </row>
    <row r="4017" spans="1:30" x14ac:dyDescent="0.25">
      <c r="A4017">
        <v>4016</v>
      </c>
      <c r="B4017" t="s">
        <v>193</v>
      </c>
      <c r="C4017" t="s">
        <v>14</v>
      </c>
      <c r="D4017" t="s">
        <v>192</v>
      </c>
      <c r="E4017" s="1">
        <v>45592</v>
      </c>
      <c r="F4017" s="2">
        <v>0.125</v>
      </c>
      <c r="G4017">
        <v>-89</v>
      </c>
      <c r="H4017" t="s">
        <v>28</v>
      </c>
      <c r="I4017" t="s">
        <v>4</v>
      </c>
      <c r="J4017" t="s">
        <v>5</v>
      </c>
      <c r="K4017" t="s">
        <v>44</v>
      </c>
      <c r="L4017" t="s">
        <v>70</v>
      </c>
      <c r="M4017" t="s">
        <v>195</v>
      </c>
      <c r="N4017" t="s">
        <v>4</v>
      </c>
      <c r="O4017">
        <v>18</v>
      </c>
      <c r="P4017">
        <v>2024</v>
      </c>
      <c r="Q4017">
        <v>10</v>
      </c>
      <c r="R4017">
        <v>27</v>
      </c>
      <c r="S4017" t="s">
        <v>79</v>
      </c>
      <c r="T4017" t="s">
        <v>73</v>
      </c>
      <c r="U4017">
        <v>3</v>
      </c>
      <c r="V4017" t="s">
        <v>205</v>
      </c>
      <c r="W4017">
        <v>7</v>
      </c>
      <c r="X4017" t="s">
        <v>50</v>
      </c>
      <c r="Y4017">
        <v>1</v>
      </c>
      <c r="Z4017" t="s">
        <v>51</v>
      </c>
      <c r="AA4017">
        <v>1</v>
      </c>
      <c r="AB4017" s="3">
        <v>45592.125</v>
      </c>
      <c r="AC4017">
        <f>VLOOKUP(D4017,[1]tablaBarrios!A:C,2,FALSE)</f>
        <v>7.1532999999999998</v>
      </c>
      <c r="AD4017">
        <f>VLOOKUP(D4017,[1]tablaBarrios!A:C,3,FALSE)</f>
        <v>-73.134200000000007</v>
      </c>
    </row>
    <row r="4018" spans="1:30" x14ac:dyDescent="0.25">
      <c r="A4018">
        <v>4017</v>
      </c>
      <c r="B4018" t="s">
        <v>0</v>
      </c>
      <c r="C4018" t="s">
        <v>1</v>
      </c>
      <c r="D4018" t="s">
        <v>2</v>
      </c>
      <c r="E4018" s="1">
        <v>45593</v>
      </c>
      <c r="F4018" s="2">
        <v>0.54166666666666663</v>
      </c>
      <c r="G4018">
        <v>-89</v>
      </c>
      <c r="H4018" t="s">
        <v>3</v>
      </c>
      <c r="I4018" t="s">
        <v>4</v>
      </c>
      <c r="J4018" t="s">
        <v>5</v>
      </c>
      <c r="K4018" t="s">
        <v>6</v>
      </c>
      <c r="L4018" t="s">
        <v>7</v>
      </c>
      <c r="M4018" t="s">
        <v>8</v>
      </c>
      <c r="N4018" t="s">
        <v>4</v>
      </c>
      <c r="O4018">
        <v>18</v>
      </c>
      <c r="P4018">
        <v>2024</v>
      </c>
      <c r="Q4018">
        <v>10</v>
      </c>
      <c r="R4018">
        <v>28</v>
      </c>
      <c r="S4018" t="s">
        <v>147</v>
      </c>
      <c r="T4018" t="s">
        <v>10</v>
      </c>
      <c r="U4018">
        <v>13</v>
      </c>
      <c r="V4018" t="s">
        <v>11</v>
      </c>
      <c r="W4018">
        <v>1</v>
      </c>
      <c r="X4018" t="s">
        <v>12</v>
      </c>
      <c r="Y4018">
        <v>15</v>
      </c>
      <c r="Z4018" t="s">
        <v>2</v>
      </c>
      <c r="AA4018">
        <v>1</v>
      </c>
      <c r="AB4018" s="3">
        <v>45593.541666666664</v>
      </c>
      <c r="AC4018">
        <f>VLOOKUP(D4018,[1]tablaBarrios!A:C,2,FALSE)</f>
        <v>7.1189999999999998</v>
      </c>
      <c r="AD4018">
        <f>VLOOKUP(D4018,[1]tablaBarrios!A:C,3,FALSE)</f>
        <v>-73.122</v>
      </c>
    </row>
    <row r="4019" spans="1:30" x14ac:dyDescent="0.25">
      <c r="A4019">
        <v>4018</v>
      </c>
      <c r="B4019" t="s">
        <v>0</v>
      </c>
      <c r="C4019" t="s">
        <v>14</v>
      </c>
      <c r="D4019" t="s">
        <v>126</v>
      </c>
      <c r="E4019" s="1">
        <v>45593</v>
      </c>
      <c r="F4019" s="2">
        <v>0.41666666666666669</v>
      </c>
      <c r="G4019">
        <v>-89</v>
      </c>
      <c r="H4019" t="s">
        <v>3</v>
      </c>
      <c r="I4019" t="s">
        <v>4</v>
      </c>
      <c r="J4019" t="s">
        <v>5</v>
      </c>
      <c r="K4019" t="s">
        <v>6</v>
      </c>
      <c r="L4019" t="s">
        <v>7</v>
      </c>
      <c r="M4019" t="s">
        <v>8</v>
      </c>
      <c r="N4019" t="s">
        <v>4</v>
      </c>
      <c r="O4019">
        <v>18</v>
      </c>
      <c r="P4019">
        <v>2024</v>
      </c>
      <c r="Q4019">
        <v>10</v>
      </c>
      <c r="R4019">
        <v>28</v>
      </c>
      <c r="S4019" t="s">
        <v>76</v>
      </c>
      <c r="T4019" t="s">
        <v>10</v>
      </c>
      <c r="U4019">
        <v>10</v>
      </c>
      <c r="V4019" t="s">
        <v>11</v>
      </c>
      <c r="W4019">
        <v>1</v>
      </c>
      <c r="X4019" t="s">
        <v>84</v>
      </c>
      <c r="Y4019">
        <v>4</v>
      </c>
      <c r="Z4019" t="s">
        <v>85</v>
      </c>
      <c r="AA4019">
        <v>1</v>
      </c>
      <c r="AB4019" s="3">
        <v>45593.416666666664</v>
      </c>
      <c r="AC4019">
        <f>VLOOKUP(D4019,[1]tablaBarrios!A:C,2,FALSE)</f>
        <v>7.1665000000000001</v>
      </c>
      <c r="AD4019">
        <f>VLOOKUP(D4019,[1]tablaBarrios!A:C,3,FALSE)</f>
        <v>-73.075500000000005</v>
      </c>
    </row>
    <row r="4020" spans="1:30" x14ac:dyDescent="0.25">
      <c r="A4020">
        <v>4019</v>
      </c>
      <c r="B4020" t="s">
        <v>26</v>
      </c>
      <c r="C4020" t="s">
        <v>14</v>
      </c>
      <c r="D4020" t="s">
        <v>175</v>
      </c>
      <c r="E4020" s="1">
        <v>45593</v>
      </c>
      <c r="F4020" s="2">
        <v>0.375</v>
      </c>
      <c r="G4020">
        <v>12</v>
      </c>
      <c r="H4020" t="s">
        <v>28</v>
      </c>
      <c r="I4020" t="s">
        <v>4</v>
      </c>
      <c r="J4020" t="s">
        <v>5</v>
      </c>
      <c r="K4020" t="s">
        <v>6</v>
      </c>
      <c r="L4020" t="s">
        <v>29</v>
      </c>
      <c r="M4020" t="s">
        <v>30</v>
      </c>
      <c r="N4020" s="4">
        <v>41913</v>
      </c>
      <c r="O4020">
        <v>2</v>
      </c>
      <c r="P4020">
        <v>2024</v>
      </c>
      <c r="Q4020">
        <v>10</v>
      </c>
      <c r="R4020">
        <v>28</v>
      </c>
      <c r="S4020" t="s">
        <v>40</v>
      </c>
      <c r="T4020" t="s">
        <v>33</v>
      </c>
      <c r="U4020">
        <v>9</v>
      </c>
      <c r="V4020" t="s">
        <v>11</v>
      </c>
      <c r="W4020">
        <v>1</v>
      </c>
      <c r="X4020" t="s">
        <v>50</v>
      </c>
      <c r="Y4020">
        <v>1</v>
      </c>
      <c r="Z4020" t="s">
        <v>51</v>
      </c>
      <c r="AA4020">
        <v>1</v>
      </c>
      <c r="AB4020" s="3">
        <v>45593.375</v>
      </c>
      <c r="AC4020">
        <f>VLOOKUP(D4020,[1]tablaBarrios!A:C,2,FALSE)</f>
        <v>7.1253900000000003</v>
      </c>
      <c r="AD4020">
        <f>VLOOKUP(D4020,[1]tablaBarrios!A:C,3,FALSE)</f>
        <v>-73.119799999999998</v>
      </c>
    </row>
    <row r="4021" spans="1:30" x14ac:dyDescent="0.25">
      <c r="A4021">
        <v>4020</v>
      </c>
      <c r="B4021" t="s">
        <v>42</v>
      </c>
      <c r="C4021" t="s">
        <v>14</v>
      </c>
      <c r="D4021" t="s">
        <v>480</v>
      </c>
      <c r="E4021" s="1">
        <v>45593</v>
      </c>
      <c r="F4021" s="2">
        <v>0.875</v>
      </c>
      <c r="G4021">
        <v>29</v>
      </c>
      <c r="H4021" t="s">
        <v>28</v>
      </c>
      <c r="I4021" t="s">
        <v>4</v>
      </c>
      <c r="J4021" t="s">
        <v>5</v>
      </c>
      <c r="K4021" t="s">
        <v>6</v>
      </c>
      <c r="L4021" t="s">
        <v>45</v>
      </c>
      <c r="M4021" t="s">
        <v>46</v>
      </c>
      <c r="N4021" t="s">
        <v>47</v>
      </c>
      <c r="O4021">
        <v>5</v>
      </c>
      <c r="P4021">
        <v>2024</v>
      </c>
      <c r="Q4021">
        <v>10</v>
      </c>
      <c r="R4021">
        <v>28</v>
      </c>
      <c r="S4021" t="s">
        <v>57</v>
      </c>
      <c r="T4021" t="s">
        <v>49</v>
      </c>
      <c r="U4021">
        <v>21</v>
      </c>
      <c r="V4021" t="s">
        <v>11</v>
      </c>
      <c r="W4021">
        <v>1</v>
      </c>
      <c r="X4021" t="s">
        <v>114</v>
      </c>
      <c r="Y4021">
        <v>9</v>
      </c>
      <c r="Z4021" t="s">
        <v>115</v>
      </c>
      <c r="AA4021">
        <v>1</v>
      </c>
      <c r="AB4021" s="3">
        <v>45593.875</v>
      </c>
      <c r="AC4021">
        <f>VLOOKUP(D4021,[1]tablaBarrios!A:C,2,FALSE)</f>
        <v>7.1029799999999996</v>
      </c>
      <c r="AD4021">
        <f>VLOOKUP(D4021,[1]tablaBarrios!A:C,3,FALSE)</f>
        <v>-73.109030000000004</v>
      </c>
    </row>
    <row r="4022" spans="1:30" x14ac:dyDescent="0.25">
      <c r="A4022">
        <v>4021</v>
      </c>
      <c r="B4022" t="s">
        <v>42</v>
      </c>
      <c r="C4022" t="s">
        <v>14</v>
      </c>
      <c r="D4022" t="s">
        <v>343</v>
      </c>
      <c r="E4022" s="1">
        <v>45593</v>
      </c>
      <c r="F4022" s="2">
        <v>0.625</v>
      </c>
      <c r="G4022">
        <v>24</v>
      </c>
      <c r="H4022" t="s">
        <v>28</v>
      </c>
      <c r="I4022" t="s">
        <v>4</v>
      </c>
      <c r="J4022" t="s">
        <v>5</v>
      </c>
      <c r="K4022" t="s">
        <v>334</v>
      </c>
      <c r="L4022" t="s">
        <v>45</v>
      </c>
      <c r="M4022" t="s">
        <v>46</v>
      </c>
      <c r="N4022" t="s">
        <v>22</v>
      </c>
      <c r="O4022">
        <v>4</v>
      </c>
      <c r="P4022">
        <v>2024</v>
      </c>
      <c r="Q4022">
        <v>10</v>
      </c>
      <c r="R4022">
        <v>28</v>
      </c>
      <c r="S4022" t="s">
        <v>9</v>
      </c>
      <c r="T4022" t="s">
        <v>49</v>
      </c>
      <c r="U4022">
        <v>15</v>
      </c>
      <c r="V4022" t="s">
        <v>11</v>
      </c>
      <c r="W4022">
        <v>1</v>
      </c>
      <c r="X4022" t="s">
        <v>50</v>
      </c>
      <c r="Y4022">
        <v>1</v>
      </c>
      <c r="Z4022" t="s">
        <v>51</v>
      </c>
      <c r="AA4022">
        <v>1</v>
      </c>
      <c r="AB4022" s="3">
        <v>45593.625</v>
      </c>
      <c r="AC4022">
        <f>VLOOKUP(D4022,[1]tablaBarrios!A:C,2,FALSE)</f>
        <v>7.1559600000000003</v>
      </c>
      <c r="AD4022">
        <f>VLOOKUP(D4022,[1]tablaBarrios!A:C,3,FALSE)</f>
        <v>-73.137860000000003</v>
      </c>
    </row>
    <row r="4023" spans="1:30" x14ac:dyDescent="0.25">
      <c r="A4023">
        <v>4022</v>
      </c>
      <c r="B4023" t="s">
        <v>42</v>
      </c>
      <c r="C4023" t="s">
        <v>14</v>
      </c>
      <c r="D4023" t="s">
        <v>198</v>
      </c>
      <c r="E4023" s="1">
        <v>45593</v>
      </c>
      <c r="F4023" s="2">
        <v>0.79166666666666663</v>
      </c>
      <c r="G4023">
        <v>58</v>
      </c>
      <c r="H4023" t="s">
        <v>28</v>
      </c>
      <c r="I4023" t="s">
        <v>4</v>
      </c>
      <c r="J4023" t="s">
        <v>5</v>
      </c>
      <c r="K4023" t="s">
        <v>44</v>
      </c>
      <c r="L4023" t="s">
        <v>45</v>
      </c>
      <c r="M4023" t="s">
        <v>46</v>
      </c>
      <c r="N4023" t="s">
        <v>98</v>
      </c>
      <c r="O4023">
        <v>11</v>
      </c>
      <c r="P4023">
        <v>2024</v>
      </c>
      <c r="Q4023">
        <v>10</v>
      </c>
      <c r="R4023">
        <v>28</v>
      </c>
      <c r="S4023" t="s">
        <v>54</v>
      </c>
      <c r="T4023" t="s">
        <v>49</v>
      </c>
      <c r="U4023">
        <v>19</v>
      </c>
      <c r="V4023" t="s">
        <v>11</v>
      </c>
      <c r="W4023">
        <v>1</v>
      </c>
      <c r="X4023" t="s">
        <v>199</v>
      </c>
      <c r="Y4023">
        <v>18</v>
      </c>
      <c r="Z4023" t="s">
        <v>199</v>
      </c>
      <c r="AA4023">
        <v>1</v>
      </c>
      <c r="AB4023" s="3">
        <v>45593.791666666664</v>
      </c>
      <c r="AC4023">
        <f>VLOOKUP(D4023,[1]tablaBarrios!A:C,2,FALSE)</f>
        <v>7.0967000000000002</v>
      </c>
      <c r="AD4023">
        <f>VLOOKUP(D4023,[1]tablaBarrios!A:C,3,FALSE)</f>
        <v>-73.0976</v>
      </c>
    </row>
    <row r="4024" spans="1:30" x14ac:dyDescent="0.25">
      <c r="A4024">
        <v>4023</v>
      </c>
      <c r="B4024" t="s">
        <v>42</v>
      </c>
      <c r="C4024" t="s">
        <v>14</v>
      </c>
      <c r="D4024" t="s">
        <v>241</v>
      </c>
      <c r="E4024" s="1">
        <v>45593</v>
      </c>
      <c r="F4024" s="2">
        <v>0.20833333333333334</v>
      </c>
      <c r="G4024">
        <v>33</v>
      </c>
      <c r="H4024" t="s">
        <v>28</v>
      </c>
      <c r="I4024" t="s">
        <v>4</v>
      </c>
      <c r="J4024" t="s">
        <v>5</v>
      </c>
      <c r="K4024" t="s">
        <v>6</v>
      </c>
      <c r="L4024" t="s">
        <v>45</v>
      </c>
      <c r="M4024" t="s">
        <v>46</v>
      </c>
      <c r="N4024" t="s">
        <v>39</v>
      </c>
      <c r="O4024">
        <v>6</v>
      </c>
      <c r="P4024">
        <v>2024</v>
      </c>
      <c r="Q4024">
        <v>10</v>
      </c>
      <c r="R4024">
        <v>28</v>
      </c>
      <c r="S4024" t="s">
        <v>94</v>
      </c>
      <c r="T4024" t="s">
        <v>49</v>
      </c>
      <c r="U4024">
        <v>5</v>
      </c>
      <c r="V4024" t="s">
        <v>11</v>
      </c>
      <c r="W4024">
        <v>1</v>
      </c>
      <c r="X4024" t="s">
        <v>141</v>
      </c>
      <c r="Y4024">
        <v>10</v>
      </c>
      <c r="Z4024" t="s">
        <v>142</v>
      </c>
      <c r="AA4024">
        <v>1</v>
      </c>
      <c r="AB4024" s="3">
        <v>45593.208333333336</v>
      </c>
      <c r="AC4024">
        <f>VLOOKUP(D4024,[1]tablaBarrios!A:C,2,FALSE)</f>
        <v>7.0911999999999997</v>
      </c>
      <c r="AD4024">
        <f>VLOOKUP(D4024,[1]tablaBarrios!A:C,3,FALSE)</f>
        <v>-73.111000000000004</v>
      </c>
    </row>
    <row r="4025" spans="1:30" x14ac:dyDescent="0.25">
      <c r="A4025">
        <v>4024</v>
      </c>
      <c r="B4025" t="s">
        <v>106</v>
      </c>
      <c r="C4025" t="s">
        <v>14</v>
      </c>
      <c r="D4025" t="s">
        <v>27</v>
      </c>
      <c r="E4025" s="1">
        <v>45593</v>
      </c>
      <c r="F4025" s="2">
        <v>0.66666666666666663</v>
      </c>
      <c r="G4025">
        <v>-89</v>
      </c>
      <c r="H4025" t="s">
        <v>4</v>
      </c>
      <c r="I4025" t="s">
        <v>4</v>
      </c>
      <c r="J4025" t="s">
        <v>5</v>
      </c>
      <c r="K4025" t="s">
        <v>203</v>
      </c>
      <c r="L4025" t="s">
        <v>70</v>
      </c>
      <c r="M4025" t="s">
        <v>109</v>
      </c>
      <c r="N4025" t="s">
        <v>4</v>
      </c>
      <c r="O4025">
        <v>18</v>
      </c>
      <c r="P4025">
        <v>2024</v>
      </c>
      <c r="Q4025">
        <v>10</v>
      </c>
      <c r="R4025">
        <v>28</v>
      </c>
      <c r="S4025" t="s">
        <v>59</v>
      </c>
      <c r="T4025" t="s">
        <v>73</v>
      </c>
      <c r="U4025">
        <v>16</v>
      </c>
      <c r="V4025" t="s">
        <v>11</v>
      </c>
      <c r="W4025">
        <v>1</v>
      </c>
      <c r="X4025" t="s">
        <v>34</v>
      </c>
      <c r="Y4025">
        <v>6</v>
      </c>
      <c r="Z4025" t="s">
        <v>27</v>
      </c>
      <c r="AA4025">
        <v>1</v>
      </c>
      <c r="AB4025" s="3">
        <v>45593.666666666664</v>
      </c>
      <c r="AC4025">
        <f>VLOOKUP(D4025,[1]tablaBarrios!A:C,2,FALSE)</f>
        <v>7.1181999999999999</v>
      </c>
      <c r="AD4025">
        <f>VLOOKUP(D4025,[1]tablaBarrios!A:C,3,FALSE)</f>
        <v>-73.123500000000007</v>
      </c>
    </row>
    <row r="4026" spans="1:30" x14ac:dyDescent="0.25">
      <c r="A4026">
        <v>4025</v>
      </c>
      <c r="B4026" t="s">
        <v>68</v>
      </c>
      <c r="C4026" t="s">
        <v>14</v>
      </c>
      <c r="D4026" t="s">
        <v>149</v>
      </c>
      <c r="E4026" s="1">
        <v>45593</v>
      </c>
      <c r="F4026" s="2">
        <v>0.625</v>
      </c>
      <c r="G4026">
        <v>-89</v>
      </c>
      <c r="H4026" t="s">
        <v>3</v>
      </c>
      <c r="I4026" t="s">
        <v>4</v>
      </c>
      <c r="J4026" t="s">
        <v>5</v>
      </c>
      <c r="K4026" t="s">
        <v>6</v>
      </c>
      <c r="L4026" t="s">
        <v>70</v>
      </c>
      <c r="M4026" t="s">
        <v>71</v>
      </c>
      <c r="N4026" t="s">
        <v>4</v>
      </c>
      <c r="O4026">
        <v>18</v>
      </c>
      <c r="P4026">
        <v>2024</v>
      </c>
      <c r="Q4026">
        <v>10</v>
      </c>
      <c r="R4026">
        <v>28</v>
      </c>
      <c r="S4026" t="s">
        <v>9</v>
      </c>
      <c r="T4026" t="s">
        <v>73</v>
      </c>
      <c r="U4026">
        <v>15</v>
      </c>
      <c r="V4026" t="s">
        <v>11</v>
      </c>
      <c r="W4026">
        <v>1</v>
      </c>
      <c r="X4026" t="s">
        <v>41</v>
      </c>
      <c r="Y4026">
        <v>3</v>
      </c>
      <c r="Z4026" t="s">
        <v>36</v>
      </c>
      <c r="AA4026">
        <v>1</v>
      </c>
      <c r="AB4026" s="3">
        <v>45593.625</v>
      </c>
      <c r="AC4026">
        <f>VLOOKUP(D4026,[1]tablaBarrios!A:C,2,FALSE)</f>
        <v>7.1405000000000003</v>
      </c>
      <c r="AD4026">
        <f>VLOOKUP(D4026,[1]tablaBarrios!A:C,3,FALSE)</f>
        <v>-73.120199999999997</v>
      </c>
    </row>
    <row r="4027" spans="1:30" x14ac:dyDescent="0.25">
      <c r="A4027">
        <v>4026</v>
      </c>
      <c r="B4027" t="s">
        <v>68</v>
      </c>
      <c r="C4027" t="s">
        <v>14</v>
      </c>
      <c r="D4027" t="s">
        <v>36</v>
      </c>
      <c r="E4027" s="1">
        <v>45593</v>
      </c>
      <c r="F4027" s="2">
        <v>4.1666666666666664E-2</v>
      </c>
      <c r="G4027">
        <v>-89</v>
      </c>
      <c r="H4027" t="s">
        <v>28</v>
      </c>
      <c r="I4027" t="s">
        <v>4</v>
      </c>
      <c r="J4027" t="s">
        <v>5</v>
      </c>
      <c r="K4027" t="s">
        <v>6</v>
      </c>
      <c r="L4027" t="s">
        <v>70</v>
      </c>
      <c r="M4027" t="s">
        <v>71</v>
      </c>
      <c r="N4027" t="s">
        <v>4</v>
      </c>
      <c r="O4027">
        <v>18</v>
      </c>
      <c r="P4027">
        <v>2024</v>
      </c>
      <c r="Q4027">
        <v>10</v>
      </c>
      <c r="R4027">
        <v>28</v>
      </c>
      <c r="S4027" t="s">
        <v>19</v>
      </c>
      <c r="T4027" t="s">
        <v>73</v>
      </c>
      <c r="U4027">
        <v>1</v>
      </c>
      <c r="V4027" t="s">
        <v>11</v>
      </c>
      <c r="W4027">
        <v>1</v>
      </c>
      <c r="X4027" t="s">
        <v>41</v>
      </c>
      <c r="Y4027">
        <v>3</v>
      </c>
      <c r="Z4027" t="s">
        <v>36</v>
      </c>
      <c r="AA4027">
        <v>1</v>
      </c>
      <c r="AB4027" s="3">
        <v>45593.041666666664</v>
      </c>
      <c r="AC4027">
        <f>VLOOKUP(D4027,[1]tablaBarrios!A:C,2,FALSE)</f>
        <v>7.1327999999999996</v>
      </c>
      <c r="AD4027">
        <f>VLOOKUP(D4027,[1]tablaBarrios!A:C,3,FALSE)</f>
        <v>-73.123500000000007</v>
      </c>
    </row>
    <row r="4028" spans="1:30" x14ac:dyDescent="0.25">
      <c r="A4028">
        <v>4027</v>
      </c>
      <c r="B4028" t="s">
        <v>74</v>
      </c>
      <c r="C4028" t="s">
        <v>14</v>
      </c>
      <c r="D4028" t="s">
        <v>146</v>
      </c>
      <c r="E4028" s="1">
        <v>45593</v>
      </c>
      <c r="F4028" s="2">
        <v>0.41666666666666669</v>
      </c>
      <c r="G4028">
        <v>-89</v>
      </c>
      <c r="H4028" t="s">
        <v>28</v>
      </c>
      <c r="I4028" t="s">
        <v>4</v>
      </c>
      <c r="J4028" t="s">
        <v>82</v>
      </c>
      <c r="K4028" t="s">
        <v>6</v>
      </c>
      <c r="L4028" t="s">
        <v>70</v>
      </c>
      <c r="M4028" t="s">
        <v>75</v>
      </c>
      <c r="N4028" t="s">
        <v>4</v>
      </c>
      <c r="O4028">
        <v>18</v>
      </c>
      <c r="P4028">
        <v>2024</v>
      </c>
      <c r="Q4028">
        <v>10</v>
      </c>
      <c r="R4028">
        <v>28</v>
      </c>
      <c r="S4028" t="s">
        <v>76</v>
      </c>
      <c r="T4028" t="s">
        <v>73</v>
      </c>
      <c r="U4028">
        <v>10</v>
      </c>
      <c r="V4028" t="s">
        <v>11</v>
      </c>
      <c r="W4028">
        <v>1</v>
      </c>
      <c r="X4028" t="s">
        <v>60</v>
      </c>
      <c r="Y4028">
        <v>13</v>
      </c>
      <c r="Z4028" t="s">
        <v>61</v>
      </c>
      <c r="AA4028">
        <v>1</v>
      </c>
      <c r="AB4028" s="3">
        <v>45593.416666666664</v>
      </c>
      <c r="AC4028">
        <f>VLOOKUP(D4028,[1]tablaBarrios!A:C,2,FALSE)</f>
        <v>7.1227999999999998</v>
      </c>
      <c r="AD4028">
        <f>VLOOKUP(D4028,[1]tablaBarrios!A:C,3,FALSE)</f>
        <v>-73.115700000000004</v>
      </c>
    </row>
    <row r="4029" spans="1:30" x14ac:dyDescent="0.25">
      <c r="A4029">
        <v>4028</v>
      </c>
      <c r="B4029" t="s">
        <v>74</v>
      </c>
      <c r="C4029" t="s">
        <v>14</v>
      </c>
      <c r="D4029" t="s">
        <v>2</v>
      </c>
      <c r="E4029" s="1">
        <v>45593</v>
      </c>
      <c r="F4029" s="2">
        <v>0.54166666666666663</v>
      </c>
      <c r="G4029">
        <v>-89</v>
      </c>
      <c r="H4029" t="s">
        <v>28</v>
      </c>
      <c r="I4029" t="s">
        <v>4</v>
      </c>
      <c r="J4029" t="s">
        <v>5</v>
      </c>
      <c r="K4029" t="s">
        <v>6</v>
      </c>
      <c r="L4029" t="s">
        <v>70</v>
      </c>
      <c r="M4029" t="s">
        <v>75</v>
      </c>
      <c r="N4029" t="s">
        <v>4</v>
      </c>
      <c r="O4029">
        <v>18</v>
      </c>
      <c r="P4029">
        <v>2024</v>
      </c>
      <c r="Q4029">
        <v>10</v>
      </c>
      <c r="R4029">
        <v>28</v>
      </c>
      <c r="S4029" t="s">
        <v>147</v>
      </c>
      <c r="T4029" t="s">
        <v>73</v>
      </c>
      <c r="U4029">
        <v>13</v>
      </c>
      <c r="V4029" t="s">
        <v>11</v>
      </c>
      <c r="W4029">
        <v>1</v>
      </c>
      <c r="X4029" t="s">
        <v>12</v>
      </c>
      <c r="Y4029">
        <v>15</v>
      </c>
      <c r="Z4029" t="s">
        <v>2</v>
      </c>
      <c r="AA4029">
        <v>1</v>
      </c>
      <c r="AB4029" s="3">
        <v>45593.541666666664</v>
      </c>
      <c r="AC4029">
        <f>VLOOKUP(D4029,[1]tablaBarrios!A:C,2,FALSE)</f>
        <v>7.1189999999999998</v>
      </c>
      <c r="AD4029">
        <f>VLOOKUP(D4029,[1]tablaBarrios!A:C,3,FALSE)</f>
        <v>-73.122</v>
      </c>
    </row>
    <row r="4030" spans="1:30" x14ac:dyDescent="0.25">
      <c r="A4030">
        <v>4029</v>
      </c>
      <c r="B4030" t="s">
        <v>74</v>
      </c>
      <c r="C4030" t="s">
        <v>88</v>
      </c>
      <c r="D4030" t="s">
        <v>143</v>
      </c>
      <c r="E4030" s="1">
        <v>45593</v>
      </c>
      <c r="F4030" s="2">
        <v>0.20833333333333334</v>
      </c>
      <c r="G4030">
        <v>-89</v>
      </c>
      <c r="H4030" t="s">
        <v>3</v>
      </c>
      <c r="I4030" t="s">
        <v>4</v>
      </c>
      <c r="J4030" t="s">
        <v>124</v>
      </c>
      <c r="K4030" t="s">
        <v>6</v>
      </c>
      <c r="L4030" t="s">
        <v>70</v>
      </c>
      <c r="M4030" t="s">
        <v>75</v>
      </c>
      <c r="N4030" t="s">
        <v>4</v>
      </c>
      <c r="O4030">
        <v>18</v>
      </c>
      <c r="P4030">
        <v>2024</v>
      </c>
      <c r="Q4030">
        <v>10</v>
      </c>
      <c r="R4030">
        <v>28</v>
      </c>
      <c r="S4030" t="s">
        <v>94</v>
      </c>
      <c r="T4030" t="s">
        <v>73</v>
      </c>
      <c r="U4030">
        <v>5</v>
      </c>
      <c r="V4030" t="s">
        <v>11</v>
      </c>
      <c r="W4030">
        <v>1</v>
      </c>
      <c r="X4030" t="s">
        <v>84</v>
      </c>
      <c r="Y4030">
        <v>4</v>
      </c>
      <c r="Z4030" t="s">
        <v>85</v>
      </c>
      <c r="AA4030">
        <v>1</v>
      </c>
      <c r="AB4030" s="3">
        <v>45593.208333333336</v>
      </c>
      <c r="AC4030">
        <f>VLOOKUP(D4030,[1]tablaBarrios!A:C,2,FALSE)</f>
        <v>7.1026999999999996</v>
      </c>
      <c r="AD4030">
        <f>VLOOKUP(D4030,[1]tablaBarrios!A:C,3,FALSE)</f>
        <v>-73.166899999999998</v>
      </c>
    </row>
    <row r="4031" spans="1:30" x14ac:dyDescent="0.25">
      <c r="A4031">
        <v>4030</v>
      </c>
      <c r="B4031" t="s">
        <v>74</v>
      </c>
      <c r="C4031" t="s">
        <v>88</v>
      </c>
      <c r="D4031" t="s">
        <v>2</v>
      </c>
      <c r="E4031" s="1">
        <v>45593</v>
      </c>
      <c r="F4031" s="2">
        <v>0.5</v>
      </c>
      <c r="G4031">
        <v>-89</v>
      </c>
      <c r="H4031" t="s">
        <v>3</v>
      </c>
      <c r="I4031" t="s">
        <v>4</v>
      </c>
      <c r="J4031" t="s">
        <v>5</v>
      </c>
      <c r="K4031" t="s">
        <v>278</v>
      </c>
      <c r="L4031" t="s">
        <v>70</v>
      </c>
      <c r="M4031" t="s">
        <v>75</v>
      </c>
      <c r="N4031" t="s">
        <v>4</v>
      </c>
      <c r="O4031">
        <v>18</v>
      </c>
      <c r="P4031">
        <v>2024</v>
      </c>
      <c r="Q4031">
        <v>10</v>
      </c>
      <c r="R4031">
        <v>28</v>
      </c>
      <c r="S4031" t="s">
        <v>190</v>
      </c>
      <c r="T4031" t="s">
        <v>73</v>
      </c>
      <c r="U4031">
        <v>12</v>
      </c>
      <c r="V4031" t="s">
        <v>11</v>
      </c>
      <c r="W4031">
        <v>1</v>
      </c>
      <c r="X4031" t="s">
        <v>12</v>
      </c>
      <c r="Y4031">
        <v>15</v>
      </c>
      <c r="Z4031" t="s">
        <v>2</v>
      </c>
      <c r="AA4031">
        <v>1</v>
      </c>
      <c r="AB4031" s="3">
        <v>45593.5</v>
      </c>
      <c r="AC4031">
        <f>VLOOKUP(D4031,[1]tablaBarrios!A:C,2,FALSE)</f>
        <v>7.1189999999999998</v>
      </c>
      <c r="AD4031">
        <f>VLOOKUP(D4031,[1]tablaBarrios!A:C,3,FALSE)</f>
        <v>-73.122</v>
      </c>
    </row>
    <row r="4032" spans="1:30" x14ac:dyDescent="0.25">
      <c r="A4032">
        <v>4031</v>
      </c>
      <c r="B4032" t="s">
        <v>74</v>
      </c>
      <c r="C4032" t="s">
        <v>14</v>
      </c>
      <c r="D4032" t="s">
        <v>27</v>
      </c>
      <c r="E4032" s="1">
        <v>45593</v>
      </c>
      <c r="F4032" s="2">
        <v>0.41666666666666669</v>
      </c>
      <c r="G4032">
        <v>-89</v>
      </c>
      <c r="H4032" t="s">
        <v>3</v>
      </c>
      <c r="I4032" t="s">
        <v>4</v>
      </c>
      <c r="J4032" t="s">
        <v>82</v>
      </c>
      <c r="K4032" t="s">
        <v>6</v>
      </c>
      <c r="L4032" t="s">
        <v>70</v>
      </c>
      <c r="M4032" t="s">
        <v>75</v>
      </c>
      <c r="N4032" t="s">
        <v>4</v>
      </c>
      <c r="O4032">
        <v>18</v>
      </c>
      <c r="P4032">
        <v>2024</v>
      </c>
      <c r="Q4032">
        <v>10</v>
      </c>
      <c r="R4032">
        <v>28</v>
      </c>
      <c r="S4032" t="s">
        <v>76</v>
      </c>
      <c r="T4032" t="s">
        <v>73</v>
      </c>
      <c r="U4032">
        <v>10</v>
      </c>
      <c r="V4032" t="s">
        <v>11</v>
      </c>
      <c r="W4032">
        <v>1</v>
      </c>
      <c r="X4032" t="s">
        <v>34</v>
      </c>
      <c r="Y4032">
        <v>6</v>
      </c>
      <c r="Z4032" t="s">
        <v>27</v>
      </c>
      <c r="AA4032">
        <v>1</v>
      </c>
      <c r="AB4032" s="3">
        <v>45593.416666666664</v>
      </c>
      <c r="AC4032">
        <f>VLOOKUP(D4032,[1]tablaBarrios!A:C,2,FALSE)</f>
        <v>7.1181999999999999</v>
      </c>
      <c r="AD4032">
        <f>VLOOKUP(D4032,[1]tablaBarrios!A:C,3,FALSE)</f>
        <v>-73.123500000000007</v>
      </c>
    </row>
    <row r="4033" spans="1:30" x14ac:dyDescent="0.25">
      <c r="A4033">
        <v>4032</v>
      </c>
      <c r="B4033" t="s">
        <v>74</v>
      </c>
      <c r="C4033" t="s">
        <v>14</v>
      </c>
      <c r="D4033" t="s">
        <v>122</v>
      </c>
      <c r="E4033" s="1">
        <v>45593</v>
      </c>
      <c r="F4033" s="2">
        <v>0.54166666666666663</v>
      </c>
      <c r="G4033">
        <v>-89</v>
      </c>
      <c r="H4033" t="s">
        <v>28</v>
      </c>
      <c r="I4033" t="s">
        <v>4</v>
      </c>
      <c r="J4033" t="s">
        <v>118</v>
      </c>
      <c r="K4033" t="s">
        <v>119</v>
      </c>
      <c r="L4033" t="s">
        <v>70</v>
      </c>
      <c r="M4033" t="s">
        <v>75</v>
      </c>
      <c r="N4033" t="s">
        <v>4</v>
      </c>
      <c r="O4033">
        <v>18</v>
      </c>
      <c r="P4033">
        <v>2024</v>
      </c>
      <c r="Q4033">
        <v>10</v>
      </c>
      <c r="R4033">
        <v>28</v>
      </c>
      <c r="S4033" t="s">
        <v>147</v>
      </c>
      <c r="T4033" t="s">
        <v>73</v>
      </c>
      <c r="U4033">
        <v>13</v>
      </c>
      <c r="V4033" t="s">
        <v>11</v>
      </c>
      <c r="W4033">
        <v>1</v>
      </c>
      <c r="X4033" t="s">
        <v>12</v>
      </c>
      <c r="Y4033">
        <v>15</v>
      </c>
      <c r="Z4033" t="s">
        <v>2</v>
      </c>
      <c r="AA4033">
        <v>1</v>
      </c>
      <c r="AB4033" s="3">
        <v>45593.541666666664</v>
      </c>
      <c r="AC4033">
        <f>VLOOKUP(D4033,[1]tablaBarrios!A:C,2,FALSE)</f>
        <v>7.1136999999999997</v>
      </c>
      <c r="AD4033">
        <f>VLOOKUP(D4033,[1]tablaBarrios!A:C,3,FALSE)</f>
        <v>-73.132499999999993</v>
      </c>
    </row>
    <row r="4034" spans="1:30" x14ac:dyDescent="0.25">
      <c r="A4034">
        <v>4033</v>
      </c>
      <c r="B4034" t="s">
        <v>74</v>
      </c>
      <c r="C4034" t="s">
        <v>1</v>
      </c>
      <c r="D4034" t="s">
        <v>123</v>
      </c>
      <c r="E4034" s="1">
        <v>45593</v>
      </c>
      <c r="F4034" s="2">
        <v>0.125</v>
      </c>
      <c r="G4034">
        <v>-89</v>
      </c>
      <c r="H4034" t="s">
        <v>3</v>
      </c>
      <c r="I4034" t="s">
        <v>4</v>
      </c>
      <c r="J4034" t="s">
        <v>5</v>
      </c>
      <c r="K4034" t="s">
        <v>6</v>
      </c>
      <c r="L4034" t="s">
        <v>70</v>
      </c>
      <c r="M4034" t="s">
        <v>75</v>
      </c>
      <c r="N4034" t="s">
        <v>4</v>
      </c>
      <c r="O4034">
        <v>18</v>
      </c>
      <c r="P4034">
        <v>2024</v>
      </c>
      <c r="Q4034">
        <v>10</v>
      </c>
      <c r="R4034">
        <v>28</v>
      </c>
      <c r="S4034" t="s">
        <v>79</v>
      </c>
      <c r="T4034" t="s">
        <v>73</v>
      </c>
      <c r="U4034">
        <v>3</v>
      </c>
      <c r="V4034" t="s">
        <v>11</v>
      </c>
      <c r="W4034">
        <v>1</v>
      </c>
      <c r="X4034" t="s">
        <v>66</v>
      </c>
      <c r="Y4034">
        <v>12</v>
      </c>
      <c r="Z4034" t="s">
        <v>67</v>
      </c>
      <c r="AA4034">
        <v>1</v>
      </c>
      <c r="AB4034" s="3">
        <v>45593.125</v>
      </c>
      <c r="AC4034">
        <f>VLOOKUP(D4034,[1]tablaBarrios!A:C,2,FALSE)</f>
        <v>7.1208999999999998</v>
      </c>
      <c r="AD4034">
        <f>VLOOKUP(D4034,[1]tablaBarrios!A:C,3,FALSE)</f>
        <v>-73.114900000000006</v>
      </c>
    </row>
    <row r="4035" spans="1:30" x14ac:dyDescent="0.25">
      <c r="A4035">
        <v>4034</v>
      </c>
      <c r="B4035" t="s">
        <v>74</v>
      </c>
      <c r="C4035" t="s">
        <v>14</v>
      </c>
      <c r="D4035" t="s">
        <v>153</v>
      </c>
      <c r="E4035" s="1">
        <v>45593</v>
      </c>
      <c r="F4035" s="2">
        <v>0.25</v>
      </c>
      <c r="G4035">
        <v>-89</v>
      </c>
      <c r="H4035" t="s">
        <v>3</v>
      </c>
      <c r="I4035" t="s">
        <v>4</v>
      </c>
      <c r="J4035" t="s">
        <v>5</v>
      </c>
      <c r="K4035" t="s">
        <v>44</v>
      </c>
      <c r="L4035" t="s">
        <v>70</v>
      </c>
      <c r="M4035" t="s">
        <v>75</v>
      </c>
      <c r="N4035" t="s">
        <v>4</v>
      </c>
      <c r="O4035">
        <v>18</v>
      </c>
      <c r="P4035">
        <v>2024</v>
      </c>
      <c r="Q4035">
        <v>10</v>
      </c>
      <c r="R4035">
        <v>28</v>
      </c>
      <c r="S4035" t="s">
        <v>101</v>
      </c>
      <c r="T4035" t="s">
        <v>73</v>
      </c>
      <c r="U4035">
        <v>6</v>
      </c>
      <c r="V4035" t="s">
        <v>11</v>
      </c>
      <c r="W4035">
        <v>1</v>
      </c>
      <c r="X4035" t="s">
        <v>84</v>
      </c>
      <c r="Y4035">
        <v>4</v>
      </c>
      <c r="Z4035" t="s">
        <v>85</v>
      </c>
      <c r="AA4035">
        <v>1</v>
      </c>
      <c r="AB4035" s="3">
        <v>45593.25</v>
      </c>
      <c r="AC4035">
        <f>VLOOKUP(D4035,[1]tablaBarrios!A:C,2,FALSE)</f>
        <v>7.1695000000000002</v>
      </c>
      <c r="AD4035">
        <f>VLOOKUP(D4035,[1]tablaBarrios!A:C,3,FALSE)</f>
        <v>-73.072500000000005</v>
      </c>
    </row>
    <row r="4036" spans="1:30" x14ac:dyDescent="0.25">
      <c r="A4036">
        <v>4035</v>
      </c>
      <c r="B4036" t="s">
        <v>74</v>
      </c>
      <c r="C4036" t="s">
        <v>14</v>
      </c>
      <c r="D4036" t="s">
        <v>153</v>
      </c>
      <c r="E4036" s="1">
        <v>45593</v>
      </c>
      <c r="F4036" s="2">
        <v>0.75</v>
      </c>
      <c r="G4036">
        <v>-89</v>
      </c>
      <c r="H4036" t="s">
        <v>3</v>
      </c>
      <c r="I4036" t="s">
        <v>4</v>
      </c>
      <c r="J4036" t="s">
        <v>5</v>
      </c>
      <c r="K4036" t="s">
        <v>108</v>
      </c>
      <c r="L4036" t="s">
        <v>70</v>
      </c>
      <c r="M4036" t="s">
        <v>75</v>
      </c>
      <c r="N4036" t="s">
        <v>4</v>
      </c>
      <c r="O4036">
        <v>18</v>
      </c>
      <c r="P4036">
        <v>2024</v>
      </c>
      <c r="Q4036">
        <v>10</v>
      </c>
      <c r="R4036">
        <v>28</v>
      </c>
      <c r="S4036" t="s">
        <v>137</v>
      </c>
      <c r="T4036" t="s">
        <v>73</v>
      </c>
      <c r="U4036">
        <v>18</v>
      </c>
      <c r="V4036" t="s">
        <v>11</v>
      </c>
      <c r="W4036">
        <v>1</v>
      </c>
      <c r="X4036" t="s">
        <v>84</v>
      </c>
      <c r="Y4036">
        <v>4</v>
      </c>
      <c r="Z4036" t="s">
        <v>85</v>
      </c>
      <c r="AA4036">
        <v>1</v>
      </c>
      <c r="AB4036" s="3">
        <v>45593.75</v>
      </c>
      <c r="AC4036">
        <f>VLOOKUP(D4036,[1]tablaBarrios!A:C,2,FALSE)</f>
        <v>7.1695000000000002</v>
      </c>
      <c r="AD4036">
        <f>VLOOKUP(D4036,[1]tablaBarrios!A:C,3,FALSE)</f>
        <v>-73.072500000000005</v>
      </c>
    </row>
    <row r="4037" spans="1:30" x14ac:dyDescent="0.25">
      <c r="A4037">
        <v>4036</v>
      </c>
      <c r="B4037" t="s">
        <v>74</v>
      </c>
      <c r="C4037" t="s">
        <v>77</v>
      </c>
      <c r="D4037" t="s">
        <v>126</v>
      </c>
      <c r="E4037" s="1">
        <v>45593</v>
      </c>
      <c r="F4037" s="2">
        <v>0.41666666666666669</v>
      </c>
      <c r="G4037">
        <v>-89</v>
      </c>
      <c r="H4037" t="s">
        <v>3</v>
      </c>
      <c r="I4037" t="s">
        <v>4</v>
      </c>
      <c r="J4037" t="s">
        <v>5</v>
      </c>
      <c r="K4037" t="s">
        <v>6</v>
      </c>
      <c r="L4037" t="s">
        <v>70</v>
      </c>
      <c r="M4037" t="s">
        <v>75</v>
      </c>
      <c r="N4037" t="s">
        <v>4</v>
      </c>
      <c r="O4037">
        <v>18</v>
      </c>
      <c r="P4037">
        <v>2024</v>
      </c>
      <c r="Q4037">
        <v>10</v>
      </c>
      <c r="R4037">
        <v>28</v>
      </c>
      <c r="S4037" t="s">
        <v>76</v>
      </c>
      <c r="T4037" t="s">
        <v>73</v>
      </c>
      <c r="U4037">
        <v>10</v>
      </c>
      <c r="V4037" t="s">
        <v>11</v>
      </c>
      <c r="W4037">
        <v>1</v>
      </c>
      <c r="X4037" t="s">
        <v>84</v>
      </c>
      <c r="Y4037">
        <v>4</v>
      </c>
      <c r="Z4037" t="s">
        <v>85</v>
      </c>
      <c r="AA4037">
        <v>1</v>
      </c>
      <c r="AB4037" s="3">
        <v>45593.416666666664</v>
      </c>
      <c r="AC4037">
        <f>VLOOKUP(D4037,[1]tablaBarrios!A:C,2,FALSE)</f>
        <v>7.1665000000000001</v>
      </c>
      <c r="AD4037">
        <f>VLOOKUP(D4037,[1]tablaBarrios!A:C,3,FALSE)</f>
        <v>-73.075500000000005</v>
      </c>
    </row>
    <row r="4038" spans="1:30" x14ac:dyDescent="0.25">
      <c r="A4038">
        <v>4037</v>
      </c>
      <c r="B4038" t="s">
        <v>74</v>
      </c>
      <c r="C4038" t="s">
        <v>14</v>
      </c>
      <c r="D4038" t="s">
        <v>189</v>
      </c>
      <c r="E4038" s="1">
        <v>45593</v>
      </c>
      <c r="F4038" s="2">
        <v>0.79166666666666663</v>
      </c>
      <c r="G4038">
        <v>-89</v>
      </c>
      <c r="H4038" t="s">
        <v>3</v>
      </c>
      <c r="I4038" t="s">
        <v>4</v>
      </c>
      <c r="J4038" t="s">
        <v>5</v>
      </c>
      <c r="K4038" t="s">
        <v>44</v>
      </c>
      <c r="L4038" t="s">
        <v>70</v>
      </c>
      <c r="M4038" t="s">
        <v>75</v>
      </c>
      <c r="N4038" t="s">
        <v>4</v>
      </c>
      <c r="O4038">
        <v>18</v>
      </c>
      <c r="P4038">
        <v>2024</v>
      </c>
      <c r="Q4038">
        <v>10</v>
      </c>
      <c r="R4038">
        <v>28</v>
      </c>
      <c r="S4038" t="s">
        <v>54</v>
      </c>
      <c r="T4038" t="s">
        <v>73</v>
      </c>
      <c r="U4038">
        <v>19</v>
      </c>
      <c r="V4038" t="s">
        <v>11</v>
      </c>
      <c r="W4038">
        <v>1</v>
      </c>
      <c r="X4038" t="s">
        <v>20</v>
      </c>
      <c r="Y4038">
        <v>2</v>
      </c>
      <c r="Z4038" t="s">
        <v>21</v>
      </c>
      <c r="AA4038">
        <v>1</v>
      </c>
      <c r="AB4038" s="3">
        <v>45593.791666666664</v>
      </c>
      <c r="AC4038">
        <f>VLOOKUP(D4038,[1]tablaBarrios!A:C,2,FALSE)</f>
        <v>7.1424000000000003</v>
      </c>
      <c r="AD4038">
        <f>VLOOKUP(D4038,[1]tablaBarrios!A:C,3,FALSE)</f>
        <v>-73.124499999999998</v>
      </c>
    </row>
    <row r="4039" spans="1:30" x14ac:dyDescent="0.25">
      <c r="A4039">
        <v>4038</v>
      </c>
      <c r="B4039" t="s">
        <v>74</v>
      </c>
      <c r="C4039" t="s">
        <v>88</v>
      </c>
      <c r="D4039" t="s">
        <v>58</v>
      </c>
      <c r="E4039" s="1">
        <v>45593</v>
      </c>
      <c r="F4039" s="2">
        <v>0.125</v>
      </c>
      <c r="G4039">
        <v>-89</v>
      </c>
      <c r="H4039" t="s">
        <v>3</v>
      </c>
      <c r="I4039" t="s">
        <v>4</v>
      </c>
      <c r="J4039" t="s">
        <v>124</v>
      </c>
      <c r="K4039" t="s">
        <v>6</v>
      </c>
      <c r="L4039" t="s">
        <v>70</v>
      </c>
      <c r="M4039" t="s">
        <v>75</v>
      </c>
      <c r="N4039" t="s">
        <v>4</v>
      </c>
      <c r="O4039">
        <v>18</v>
      </c>
      <c r="P4039">
        <v>2024</v>
      </c>
      <c r="Q4039">
        <v>10</v>
      </c>
      <c r="R4039">
        <v>28</v>
      </c>
      <c r="S4039" t="s">
        <v>79</v>
      </c>
      <c r="T4039" t="s">
        <v>73</v>
      </c>
      <c r="U4039">
        <v>3</v>
      </c>
      <c r="V4039" t="s">
        <v>11</v>
      </c>
      <c r="W4039">
        <v>1</v>
      </c>
      <c r="X4039" t="s">
        <v>60</v>
      </c>
      <c r="Y4039">
        <v>13</v>
      </c>
      <c r="Z4039" t="s">
        <v>61</v>
      </c>
      <c r="AA4039">
        <v>1</v>
      </c>
      <c r="AB4039" s="3">
        <v>45593.125</v>
      </c>
      <c r="AC4039">
        <f>VLOOKUP(D4039,[1]tablaBarrios!A:C,2,FALSE)</f>
        <v>7.1326000000000001</v>
      </c>
      <c r="AD4039">
        <f>VLOOKUP(D4039,[1]tablaBarrios!A:C,3,FALSE)</f>
        <v>-73.117400000000004</v>
      </c>
    </row>
    <row r="4040" spans="1:30" x14ac:dyDescent="0.25">
      <c r="A4040">
        <v>4039</v>
      </c>
      <c r="B4040" t="s">
        <v>74</v>
      </c>
      <c r="C4040" t="s">
        <v>88</v>
      </c>
      <c r="D4040" t="s">
        <v>149</v>
      </c>
      <c r="E4040" s="1">
        <v>45593</v>
      </c>
      <c r="F4040" s="2">
        <v>0.16666666666666666</v>
      </c>
      <c r="G4040">
        <v>-89</v>
      </c>
      <c r="H4040" t="s">
        <v>3</v>
      </c>
      <c r="I4040" t="s">
        <v>4</v>
      </c>
      <c r="J4040" t="s">
        <v>82</v>
      </c>
      <c r="K4040" t="s">
        <v>6</v>
      </c>
      <c r="L4040" t="s">
        <v>70</v>
      </c>
      <c r="M4040" t="s">
        <v>75</v>
      </c>
      <c r="N4040" t="s">
        <v>4</v>
      </c>
      <c r="O4040">
        <v>18</v>
      </c>
      <c r="P4040">
        <v>2024</v>
      </c>
      <c r="Q4040">
        <v>10</v>
      </c>
      <c r="R4040">
        <v>28</v>
      </c>
      <c r="S4040" t="s">
        <v>145</v>
      </c>
      <c r="T4040" t="s">
        <v>73</v>
      </c>
      <c r="U4040">
        <v>4</v>
      </c>
      <c r="V4040" t="s">
        <v>11</v>
      </c>
      <c r="W4040">
        <v>1</v>
      </c>
      <c r="X4040" t="s">
        <v>41</v>
      </c>
      <c r="Y4040">
        <v>3</v>
      </c>
      <c r="Z4040" t="s">
        <v>36</v>
      </c>
      <c r="AA4040">
        <v>1</v>
      </c>
      <c r="AB4040" s="3">
        <v>45593.166666666664</v>
      </c>
      <c r="AC4040">
        <f>VLOOKUP(D4040,[1]tablaBarrios!A:C,2,FALSE)</f>
        <v>7.1405000000000003</v>
      </c>
      <c r="AD4040">
        <f>VLOOKUP(D4040,[1]tablaBarrios!A:C,3,FALSE)</f>
        <v>-73.120199999999997</v>
      </c>
    </row>
    <row r="4041" spans="1:30" x14ac:dyDescent="0.25">
      <c r="A4041">
        <v>4040</v>
      </c>
      <c r="B4041" t="s">
        <v>74</v>
      </c>
      <c r="C4041" t="s">
        <v>14</v>
      </c>
      <c r="D4041" t="s">
        <v>36</v>
      </c>
      <c r="E4041" s="1">
        <v>45593</v>
      </c>
      <c r="F4041" s="2">
        <v>0.79166666666666663</v>
      </c>
      <c r="G4041">
        <v>-89</v>
      </c>
      <c r="H4041" t="s">
        <v>28</v>
      </c>
      <c r="I4041" t="s">
        <v>4</v>
      </c>
      <c r="J4041" t="s">
        <v>82</v>
      </c>
      <c r="K4041" t="s">
        <v>6</v>
      </c>
      <c r="L4041" t="s">
        <v>70</v>
      </c>
      <c r="M4041" t="s">
        <v>75</v>
      </c>
      <c r="N4041" t="s">
        <v>4</v>
      </c>
      <c r="O4041">
        <v>18</v>
      </c>
      <c r="P4041">
        <v>2024</v>
      </c>
      <c r="Q4041">
        <v>10</v>
      </c>
      <c r="R4041">
        <v>28</v>
      </c>
      <c r="S4041" t="s">
        <v>54</v>
      </c>
      <c r="T4041" t="s">
        <v>73</v>
      </c>
      <c r="U4041">
        <v>19</v>
      </c>
      <c r="V4041" t="s">
        <v>11</v>
      </c>
      <c r="W4041">
        <v>1</v>
      </c>
      <c r="X4041" t="s">
        <v>41</v>
      </c>
      <c r="Y4041">
        <v>3</v>
      </c>
      <c r="Z4041" t="s">
        <v>36</v>
      </c>
      <c r="AA4041">
        <v>1</v>
      </c>
      <c r="AB4041" s="3">
        <v>45593.791666666664</v>
      </c>
      <c r="AC4041">
        <f>VLOOKUP(D4041,[1]tablaBarrios!A:C,2,FALSE)</f>
        <v>7.1327999999999996</v>
      </c>
      <c r="AD4041">
        <f>VLOOKUP(D4041,[1]tablaBarrios!A:C,3,FALSE)</f>
        <v>-73.123500000000007</v>
      </c>
    </row>
    <row r="4042" spans="1:30" x14ac:dyDescent="0.25">
      <c r="A4042">
        <v>4041</v>
      </c>
      <c r="B4042" t="s">
        <v>74</v>
      </c>
      <c r="C4042" t="s">
        <v>77</v>
      </c>
      <c r="D4042" t="s">
        <v>316</v>
      </c>
      <c r="E4042" s="1">
        <v>45593</v>
      </c>
      <c r="F4042" s="2">
        <v>0.41666666666666669</v>
      </c>
      <c r="G4042">
        <v>-89</v>
      </c>
      <c r="H4042" t="s">
        <v>28</v>
      </c>
      <c r="I4042" t="s">
        <v>4</v>
      </c>
      <c r="J4042" t="s">
        <v>5</v>
      </c>
      <c r="K4042" t="s">
        <v>6</v>
      </c>
      <c r="L4042" t="s">
        <v>70</v>
      </c>
      <c r="M4042" t="s">
        <v>75</v>
      </c>
      <c r="N4042" t="s">
        <v>4</v>
      </c>
      <c r="O4042">
        <v>18</v>
      </c>
      <c r="P4042">
        <v>2024</v>
      </c>
      <c r="Q4042">
        <v>10</v>
      </c>
      <c r="R4042">
        <v>28</v>
      </c>
      <c r="S4042" t="s">
        <v>76</v>
      </c>
      <c r="T4042" t="s">
        <v>73</v>
      </c>
      <c r="U4042">
        <v>10</v>
      </c>
      <c r="V4042" t="s">
        <v>11</v>
      </c>
      <c r="W4042">
        <v>1</v>
      </c>
      <c r="X4042" t="s">
        <v>20</v>
      </c>
      <c r="Y4042">
        <v>2</v>
      </c>
      <c r="Z4042" t="s">
        <v>21</v>
      </c>
      <c r="AA4042">
        <v>1</v>
      </c>
      <c r="AB4042" s="3">
        <v>45593.416666666664</v>
      </c>
      <c r="AC4042">
        <f>VLOOKUP(D4042,[1]tablaBarrios!A:C,2,FALSE)</f>
        <v>7.1547000000000001</v>
      </c>
      <c r="AD4042">
        <f>VLOOKUP(D4042,[1]tablaBarrios!A:C,3,FALSE)</f>
        <v>-73.113</v>
      </c>
    </row>
    <row r="4043" spans="1:30" x14ac:dyDescent="0.25">
      <c r="A4043">
        <v>4042</v>
      </c>
      <c r="B4043" t="s">
        <v>193</v>
      </c>
      <c r="C4043" t="s">
        <v>14</v>
      </c>
      <c r="D4043" t="s">
        <v>2</v>
      </c>
      <c r="E4043" s="1">
        <v>45593</v>
      </c>
      <c r="F4043" s="2">
        <v>0.16666666666666666</v>
      </c>
      <c r="G4043">
        <v>-89</v>
      </c>
      <c r="H4043" t="s">
        <v>28</v>
      </c>
      <c r="I4043" t="s">
        <v>4</v>
      </c>
      <c r="J4043" t="s">
        <v>5</v>
      </c>
      <c r="K4043" t="s">
        <v>44</v>
      </c>
      <c r="L4043" t="s">
        <v>70</v>
      </c>
      <c r="M4043" t="s">
        <v>195</v>
      </c>
      <c r="N4043" t="s">
        <v>4</v>
      </c>
      <c r="O4043">
        <v>18</v>
      </c>
      <c r="P4043">
        <v>2024</v>
      </c>
      <c r="Q4043">
        <v>10</v>
      </c>
      <c r="R4043">
        <v>28</v>
      </c>
      <c r="S4043" t="s">
        <v>145</v>
      </c>
      <c r="T4043" t="s">
        <v>73</v>
      </c>
      <c r="U4043">
        <v>4</v>
      </c>
      <c r="V4043" t="s">
        <v>11</v>
      </c>
      <c r="W4043">
        <v>1</v>
      </c>
      <c r="X4043" t="s">
        <v>12</v>
      </c>
      <c r="Y4043">
        <v>15</v>
      </c>
      <c r="Z4043" t="s">
        <v>2</v>
      </c>
      <c r="AA4043">
        <v>1</v>
      </c>
      <c r="AB4043" s="3">
        <v>45593.166666666664</v>
      </c>
      <c r="AC4043">
        <f>VLOOKUP(D4043,[1]tablaBarrios!A:C,2,FALSE)</f>
        <v>7.1189999999999998</v>
      </c>
      <c r="AD4043">
        <f>VLOOKUP(D4043,[1]tablaBarrios!A:C,3,FALSE)</f>
        <v>-73.122</v>
      </c>
    </row>
    <row r="4044" spans="1:30" x14ac:dyDescent="0.25">
      <c r="A4044">
        <v>4043</v>
      </c>
      <c r="B4044" t="s">
        <v>193</v>
      </c>
      <c r="C4044" t="s">
        <v>1</v>
      </c>
      <c r="D4044" t="s">
        <v>27</v>
      </c>
      <c r="E4044" s="1">
        <v>45593</v>
      </c>
      <c r="F4044" s="2">
        <v>0.125</v>
      </c>
      <c r="G4044">
        <v>-89</v>
      </c>
      <c r="H4044" t="s">
        <v>28</v>
      </c>
      <c r="I4044" t="s">
        <v>4</v>
      </c>
      <c r="J4044" t="s">
        <v>5</v>
      </c>
      <c r="K4044" t="s">
        <v>462</v>
      </c>
      <c r="L4044" t="s">
        <v>70</v>
      </c>
      <c r="M4044" t="s">
        <v>195</v>
      </c>
      <c r="N4044" t="s">
        <v>4</v>
      </c>
      <c r="O4044">
        <v>18</v>
      </c>
      <c r="P4044">
        <v>2024</v>
      </c>
      <c r="Q4044">
        <v>10</v>
      </c>
      <c r="R4044">
        <v>28</v>
      </c>
      <c r="S4044" t="s">
        <v>79</v>
      </c>
      <c r="T4044" t="s">
        <v>73</v>
      </c>
      <c r="U4044">
        <v>3</v>
      </c>
      <c r="V4044" t="s">
        <v>11</v>
      </c>
      <c r="W4044">
        <v>1</v>
      </c>
      <c r="X4044" t="s">
        <v>34</v>
      </c>
      <c r="Y4044">
        <v>6</v>
      </c>
      <c r="Z4044" t="s">
        <v>27</v>
      </c>
      <c r="AA4044">
        <v>1</v>
      </c>
      <c r="AB4044" s="3">
        <v>45593.125</v>
      </c>
      <c r="AC4044">
        <f>VLOOKUP(D4044,[1]tablaBarrios!A:C,2,FALSE)</f>
        <v>7.1181999999999999</v>
      </c>
      <c r="AD4044">
        <f>VLOOKUP(D4044,[1]tablaBarrios!A:C,3,FALSE)</f>
        <v>-73.123500000000007</v>
      </c>
    </row>
    <row r="4045" spans="1:30" x14ac:dyDescent="0.25">
      <c r="A4045">
        <v>4044</v>
      </c>
      <c r="B4045" t="s">
        <v>193</v>
      </c>
      <c r="C4045" t="s">
        <v>14</v>
      </c>
      <c r="D4045" t="s">
        <v>349</v>
      </c>
      <c r="E4045" s="1">
        <v>45593</v>
      </c>
      <c r="F4045" s="2">
        <v>0.25</v>
      </c>
      <c r="G4045">
        <v>-89</v>
      </c>
      <c r="H4045" t="s">
        <v>28</v>
      </c>
      <c r="I4045" t="s">
        <v>4</v>
      </c>
      <c r="J4045" t="s">
        <v>5</v>
      </c>
      <c r="K4045" t="s">
        <v>44</v>
      </c>
      <c r="L4045" t="s">
        <v>70</v>
      </c>
      <c r="M4045" t="s">
        <v>195</v>
      </c>
      <c r="N4045" t="s">
        <v>4</v>
      </c>
      <c r="O4045">
        <v>18</v>
      </c>
      <c r="P4045">
        <v>2024</v>
      </c>
      <c r="Q4045">
        <v>10</v>
      </c>
      <c r="R4045">
        <v>28</v>
      </c>
      <c r="S4045" t="s">
        <v>101</v>
      </c>
      <c r="T4045" t="s">
        <v>73</v>
      </c>
      <c r="U4045">
        <v>6</v>
      </c>
      <c r="V4045" t="s">
        <v>11</v>
      </c>
      <c r="W4045">
        <v>1</v>
      </c>
      <c r="X4045" t="s">
        <v>84</v>
      </c>
      <c r="Y4045">
        <v>4</v>
      </c>
      <c r="Z4045" t="s">
        <v>85</v>
      </c>
      <c r="AA4045">
        <v>1</v>
      </c>
      <c r="AB4045" s="3">
        <v>45593.25</v>
      </c>
      <c r="AC4045">
        <f>VLOOKUP(D4045,[1]tablaBarrios!A:C,2,FALSE)</f>
        <v>7.1725000000000003</v>
      </c>
      <c r="AD4045">
        <f>VLOOKUP(D4045,[1]tablaBarrios!A:C,3,FALSE)</f>
        <v>-73.069500000000005</v>
      </c>
    </row>
    <row r="4046" spans="1:30" x14ac:dyDescent="0.25">
      <c r="A4046">
        <v>4045</v>
      </c>
      <c r="B4046" t="s">
        <v>170</v>
      </c>
      <c r="C4046" t="s">
        <v>88</v>
      </c>
      <c r="D4046" t="s">
        <v>2</v>
      </c>
      <c r="E4046" s="1">
        <v>45594</v>
      </c>
      <c r="F4046" s="2">
        <v>0.79166666666666663</v>
      </c>
      <c r="G4046">
        <v>-89</v>
      </c>
      <c r="H4046" t="s">
        <v>3</v>
      </c>
      <c r="I4046" t="s">
        <v>4</v>
      </c>
      <c r="J4046" t="s">
        <v>124</v>
      </c>
      <c r="K4046" t="s">
        <v>6</v>
      </c>
      <c r="L4046" t="s">
        <v>172</v>
      </c>
      <c r="M4046" t="s">
        <v>173</v>
      </c>
      <c r="N4046" t="s">
        <v>4</v>
      </c>
      <c r="O4046">
        <v>18</v>
      </c>
      <c r="P4046">
        <v>2024</v>
      </c>
      <c r="Q4046">
        <v>10</v>
      </c>
      <c r="R4046">
        <v>29</v>
      </c>
      <c r="S4046" t="s">
        <v>54</v>
      </c>
      <c r="T4046" t="s">
        <v>10</v>
      </c>
      <c r="U4046">
        <v>19</v>
      </c>
      <c r="V4046" t="s">
        <v>95</v>
      </c>
      <c r="W4046">
        <v>2</v>
      </c>
      <c r="X4046" t="s">
        <v>12</v>
      </c>
      <c r="Y4046">
        <v>15</v>
      </c>
      <c r="Z4046" t="s">
        <v>2</v>
      </c>
      <c r="AA4046">
        <v>1</v>
      </c>
      <c r="AB4046" s="3">
        <v>45594.791666666664</v>
      </c>
      <c r="AC4046">
        <f>VLOOKUP(D4046,[1]tablaBarrios!A:C,2,FALSE)</f>
        <v>7.1189999999999998</v>
      </c>
      <c r="AD4046">
        <f>VLOOKUP(D4046,[1]tablaBarrios!A:C,3,FALSE)</f>
        <v>-73.122</v>
      </c>
    </row>
    <row r="4047" spans="1:30" x14ac:dyDescent="0.25">
      <c r="A4047">
        <v>4046</v>
      </c>
      <c r="B4047" t="s">
        <v>0</v>
      </c>
      <c r="C4047" t="s">
        <v>1</v>
      </c>
      <c r="D4047" t="s">
        <v>194</v>
      </c>
      <c r="E4047" s="1">
        <v>45594</v>
      </c>
      <c r="F4047" s="2">
        <v>0.29166666666666669</v>
      </c>
      <c r="G4047">
        <v>-89</v>
      </c>
      <c r="H4047" t="s">
        <v>3</v>
      </c>
      <c r="I4047" t="s">
        <v>4</v>
      </c>
      <c r="J4047" t="s">
        <v>5</v>
      </c>
      <c r="K4047" t="s">
        <v>197</v>
      </c>
      <c r="L4047" t="s">
        <v>7</v>
      </c>
      <c r="M4047" t="s">
        <v>8</v>
      </c>
      <c r="N4047" t="s">
        <v>4</v>
      </c>
      <c r="O4047">
        <v>18</v>
      </c>
      <c r="P4047">
        <v>2024</v>
      </c>
      <c r="Q4047">
        <v>10</v>
      </c>
      <c r="R4047">
        <v>29</v>
      </c>
      <c r="S4047" t="s">
        <v>89</v>
      </c>
      <c r="T4047" t="s">
        <v>10</v>
      </c>
      <c r="U4047">
        <v>7</v>
      </c>
      <c r="V4047" t="s">
        <v>95</v>
      </c>
      <c r="W4047">
        <v>2</v>
      </c>
      <c r="X4047" t="s">
        <v>24</v>
      </c>
      <c r="Y4047">
        <v>5</v>
      </c>
      <c r="Z4047" t="s">
        <v>25</v>
      </c>
      <c r="AA4047">
        <v>1</v>
      </c>
      <c r="AB4047" s="3">
        <v>45594.291666666664</v>
      </c>
      <c r="AC4047">
        <f>VLOOKUP(D4047,[1]tablaBarrios!A:C,2,FALSE)</f>
        <v>7.1253900000000003</v>
      </c>
      <c r="AD4047">
        <f>VLOOKUP(D4047,[1]tablaBarrios!A:C,3,FALSE)</f>
        <v>-73.119799999999998</v>
      </c>
    </row>
    <row r="4048" spans="1:30" x14ac:dyDescent="0.25">
      <c r="A4048">
        <v>4047</v>
      </c>
      <c r="B4048" t="s">
        <v>0</v>
      </c>
      <c r="C4048" t="s">
        <v>88</v>
      </c>
      <c r="D4048" t="s">
        <v>2</v>
      </c>
      <c r="E4048" s="1">
        <v>45594</v>
      </c>
      <c r="F4048" s="2">
        <v>0.79166666666666663</v>
      </c>
      <c r="G4048">
        <v>-89</v>
      </c>
      <c r="H4048" t="s">
        <v>3</v>
      </c>
      <c r="I4048" t="s">
        <v>4</v>
      </c>
      <c r="J4048" t="s">
        <v>124</v>
      </c>
      <c r="K4048" t="s">
        <v>6</v>
      </c>
      <c r="L4048" t="s">
        <v>7</v>
      </c>
      <c r="M4048" t="s">
        <v>8</v>
      </c>
      <c r="N4048" t="s">
        <v>4</v>
      </c>
      <c r="O4048">
        <v>18</v>
      </c>
      <c r="P4048">
        <v>2024</v>
      </c>
      <c r="Q4048">
        <v>10</v>
      </c>
      <c r="R4048">
        <v>29</v>
      </c>
      <c r="S4048" t="s">
        <v>54</v>
      </c>
      <c r="T4048" t="s">
        <v>10</v>
      </c>
      <c r="U4048">
        <v>19</v>
      </c>
      <c r="V4048" t="s">
        <v>95</v>
      </c>
      <c r="W4048">
        <v>2</v>
      </c>
      <c r="X4048" t="s">
        <v>12</v>
      </c>
      <c r="Y4048">
        <v>15</v>
      </c>
      <c r="Z4048" t="s">
        <v>2</v>
      </c>
      <c r="AA4048">
        <v>1</v>
      </c>
      <c r="AB4048" s="3">
        <v>45594.791666666664</v>
      </c>
      <c r="AC4048">
        <f>VLOOKUP(D4048,[1]tablaBarrios!A:C,2,FALSE)</f>
        <v>7.1189999999999998</v>
      </c>
      <c r="AD4048">
        <f>VLOOKUP(D4048,[1]tablaBarrios!A:C,3,FALSE)</f>
        <v>-73.122</v>
      </c>
    </row>
    <row r="4049" spans="1:30" x14ac:dyDescent="0.25">
      <c r="A4049">
        <v>4048</v>
      </c>
      <c r="B4049" t="s">
        <v>0</v>
      </c>
      <c r="C4049" t="s">
        <v>1</v>
      </c>
      <c r="D4049" t="s">
        <v>305</v>
      </c>
      <c r="E4049" s="1">
        <v>45594</v>
      </c>
      <c r="F4049" s="2">
        <v>0.70833333333333337</v>
      </c>
      <c r="G4049">
        <v>-89</v>
      </c>
      <c r="H4049" t="s">
        <v>28</v>
      </c>
      <c r="I4049" t="s">
        <v>4</v>
      </c>
      <c r="J4049" t="s">
        <v>5</v>
      </c>
      <c r="K4049" t="s">
        <v>6</v>
      </c>
      <c r="L4049" t="s">
        <v>7</v>
      </c>
      <c r="M4049" t="s">
        <v>8</v>
      </c>
      <c r="N4049" t="s">
        <v>4</v>
      </c>
      <c r="O4049">
        <v>18</v>
      </c>
      <c r="P4049">
        <v>2024</v>
      </c>
      <c r="Q4049">
        <v>10</v>
      </c>
      <c r="R4049">
        <v>29</v>
      </c>
      <c r="S4049" t="s">
        <v>103</v>
      </c>
      <c r="T4049" t="s">
        <v>10</v>
      </c>
      <c r="U4049">
        <v>17</v>
      </c>
      <c r="V4049" t="s">
        <v>95</v>
      </c>
      <c r="W4049">
        <v>2</v>
      </c>
      <c r="X4049" t="s">
        <v>155</v>
      </c>
      <c r="Y4049">
        <v>11</v>
      </c>
      <c r="Z4049" t="s">
        <v>156</v>
      </c>
      <c r="AA4049">
        <v>1</v>
      </c>
      <c r="AB4049" s="3">
        <v>45594.708333333336</v>
      </c>
      <c r="AC4049">
        <f>VLOOKUP(D4049,[1]tablaBarrios!A:C,2,FALSE)</f>
        <v>7.0880000000000001</v>
      </c>
      <c r="AD4049">
        <f>VLOOKUP(D4049,[1]tablaBarrios!A:C,3,FALSE)</f>
        <v>-73.129099999999994</v>
      </c>
    </row>
    <row r="4050" spans="1:30" x14ac:dyDescent="0.25">
      <c r="A4050">
        <v>4049</v>
      </c>
      <c r="B4050" t="s">
        <v>180</v>
      </c>
      <c r="C4050" t="s">
        <v>1</v>
      </c>
      <c r="D4050" t="s">
        <v>27</v>
      </c>
      <c r="E4050" s="1">
        <v>45594</v>
      </c>
      <c r="F4050" s="2">
        <v>4.1666666666666664E-2</v>
      </c>
      <c r="G4050">
        <v>19</v>
      </c>
      <c r="H4050" t="s">
        <v>28</v>
      </c>
      <c r="I4050" t="s">
        <v>4</v>
      </c>
      <c r="J4050" t="s">
        <v>5</v>
      </c>
      <c r="K4050" t="s">
        <v>6</v>
      </c>
      <c r="L4050" t="s">
        <v>181</v>
      </c>
      <c r="M4050" t="s">
        <v>182</v>
      </c>
      <c r="N4050" t="s">
        <v>18</v>
      </c>
      <c r="O4050">
        <v>3</v>
      </c>
      <c r="P4050">
        <v>2024</v>
      </c>
      <c r="Q4050">
        <v>10</v>
      </c>
      <c r="R4050">
        <v>29</v>
      </c>
      <c r="S4050" t="s">
        <v>19</v>
      </c>
      <c r="T4050" t="s">
        <v>33</v>
      </c>
      <c r="U4050">
        <v>1</v>
      </c>
      <c r="V4050" t="s">
        <v>95</v>
      </c>
      <c r="W4050">
        <v>2</v>
      </c>
      <c r="X4050" t="s">
        <v>34</v>
      </c>
      <c r="Y4050">
        <v>6</v>
      </c>
      <c r="Z4050" t="s">
        <v>27</v>
      </c>
      <c r="AA4050">
        <v>1</v>
      </c>
      <c r="AB4050" s="3">
        <v>45594.041666666664</v>
      </c>
      <c r="AC4050">
        <f>VLOOKUP(D4050,[1]tablaBarrios!A:C,2,FALSE)</f>
        <v>7.1181999999999999</v>
      </c>
      <c r="AD4050">
        <f>VLOOKUP(D4050,[1]tablaBarrios!A:C,3,FALSE)</f>
        <v>-73.123500000000007</v>
      </c>
    </row>
    <row r="4051" spans="1:30" x14ac:dyDescent="0.25">
      <c r="A4051">
        <v>4050</v>
      </c>
      <c r="B4051" t="s">
        <v>42</v>
      </c>
      <c r="C4051" t="s">
        <v>1</v>
      </c>
      <c r="D4051" t="s">
        <v>123</v>
      </c>
      <c r="E4051" s="1">
        <v>45594</v>
      </c>
      <c r="F4051" s="2">
        <v>0.33333333333333331</v>
      </c>
      <c r="G4051">
        <v>23</v>
      </c>
      <c r="H4051" t="s">
        <v>3</v>
      </c>
      <c r="I4051" t="s">
        <v>4</v>
      </c>
      <c r="J4051" t="s">
        <v>5</v>
      </c>
      <c r="K4051" t="s">
        <v>6</v>
      </c>
      <c r="L4051" t="s">
        <v>45</v>
      </c>
      <c r="M4051" t="s">
        <v>46</v>
      </c>
      <c r="N4051" t="s">
        <v>22</v>
      </c>
      <c r="O4051">
        <v>4</v>
      </c>
      <c r="P4051">
        <v>2024</v>
      </c>
      <c r="Q4051">
        <v>10</v>
      </c>
      <c r="R4051">
        <v>29</v>
      </c>
      <c r="S4051" t="s">
        <v>134</v>
      </c>
      <c r="T4051" t="s">
        <v>49</v>
      </c>
      <c r="U4051">
        <v>8</v>
      </c>
      <c r="V4051" t="s">
        <v>95</v>
      </c>
      <c r="W4051">
        <v>2</v>
      </c>
      <c r="X4051" t="s">
        <v>66</v>
      </c>
      <c r="Y4051">
        <v>12</v>
      </c>
      <c r="Z4051" t="s">
        <v>67</v>
      </c>
      <c r="AA4051">
        <v>1</v>
      </c>
      <c r="AB4051" s="3">
        <v>45594.333333333336</v>
      </c>
      <c r="AC4051">
        <f>VLOOKUP(D4051,[1]tablaBarrios!A:C,2,FALSE)</f>
        <v>7.1208999999999998</v>
      </c>
      <c r="AD4051">
        <f>VLOOKUP(D4051,[1]tablaBarrios!A:C,3,FALSE)</f>
        <v>-73.114900000000006</v>
      </c>
    </row>
    <row r="4052" spans="1:30" x14ac:dyDescent="0.25">
      <c r="A4052">
        <v>4051</v>
      </c>
      <c r="B4052" t="s">
        <v>42</v>
      </c>
      <c r="C4052" t="s">
        <v>14</v>
      </c>
      <c r="D4052" t="s">
        <v>123</v>
      </c>
      <c r="E4052" s="1">
        <v>45594</v>
      </c>
      <c r="F4052" s="2">
        <v>0.58333333333333337</v>
      </c>
      <c r="G4052">
        <v>19</v>
      </c>
      <c r="H4052" t="s">
        <v>28</v>
      </c>
      <c r="I4052" t="s">
        <v>4</v>
      </c>
      <c r="J4052" t="s">
        <v>5</v>
      </c>
      <c r="K4052" t="s">
        <v>6</v>
      </c>
      <c r="L4052" t="s">
        <v>45</v>
      </c>
      <c r="M4052" t="s">
        <v>46</v>
      </c>
      <c r="N4052" t="s">
        <v>18</v>
      </c>
      <c r="O4052">
        <v>3</v>
      </c>
      <c r="P4052">
        <v>2024</v>
      </c>
      <c r="Q4052">
        <v>10</v>
      </c>
      <c r="R4052">
        <v>29</v>
      </c>
      <c r="S4052" t="s">
        <v>48</v>
      </c>
      <c r="T4052" t="s">
        <v>49</v>
      </c>
      <c r="U4052">
        <v>14</v>
      </c>
      <c r="V4052" t="s">
        <v>95</v>
      </c>
      <c r="W4052">
        <v>2</v>
      </c>
      <c r="X4052" t="s">
        <v>66</v>
      </c>
      <c r="Y4052">
        <v>12</v>
      </c>
      <c r="Z4052" t="s">
        <v>67</v>
      </c>
      <c r="AA4052">
        <v>1</v>
      </c>
      <c r="AB4052" s="3">
        <v>45594.583333333336</v>
      </c>
      <c r="AC4052">
        <f>VLOOKUP(D4052,[1]tablaBarrios!A:C,2,FALSE)</f>
        <v>7.1208999999999998</v>
      </c>
      <c r="AD4052">
        <f>VLOOKUP(D4052,[1]tablaBarrios!A:C,3,FALSE)</f>
        <v>-73.114900000000006</v>
      </c>
    </row>
    <row r="4053" spans="1:30" x14ac:dyDescent="0.25">
      <c r="A4053">
        <v>4052</v>
      </c>
      <c r="B4053" t="s">
        <v>42</v>
      </c>
      <c r="C4053" t="s">
        <v>14</v>
      </c>
      <c r="D4053" t="s">
        <v>153</v>
      </c>
      <c r="E4053" s="1">
        <v>45594</v>
      </c>
      <c r="F4053" s="2">
        <v>0</v>
      </c>
      <c r="G4053">
        <v>6</v>
      </c>
      <c r="H4053" t="s">
        <v>3</v>
      </c>
      <c r="I4053" t="s">
        <v>4</v>
      </c>
      <c r="J4053" t="s">
        <v>5</v>
      </c>
      <c r="K4053" t="s">
        <v>44</v>
      </c>
      <c r="L4053" t="s">
        <v>45</v>
      </c>
      <c r="M4053" t="s">
        <v>46</v>
      </c>
      <c r="N4053" s="5">
        <v>45905</v>
      </c>
      <c r="O4053">
        <v>1</v>
      </c>
      <c r="P4053">
        <v>2024</v>
      </c>
      <c r="Q4053">
        <v>10</v>
      </c>
      <c r="R4053">
        <v>29</v>
      </c>
      <c r="S4053" t="s">
        <v>32</v>
      </c>
      <c r="T4053" t="s">
        <v>49</v>
      </c>
      <c r="U4053">
        <v>0</v>
      </c>
      <c r="V4053" t="s">
        <v>95</v>
      </c>
      <c r="W4053">
        <v>2</v>
      </c>
      <c r="X4053" t="s">
        <v>84</v>
      </c>
      <c r="Y4053">
        <v>4</v>
      </c>
      <c r="Z4053" t="s">
        <v>85</v>
      </c>
      <c r="AA4053">
        <v>1</v>
      </c>
      <c r="AB4053" s="3">
        <v>45594</v>
      </c>
      <c r="AC4053">
        <f>VLOOKUP(D4053,[1]tablaBarrios!A:C,2,FALSE)</f>
        <v>7.1695000000000002</v>
      </c>
      <c r="AD4053">
        <f>VLOOKUP(D4053,[1]tablaBarrios!A:C,3,FALSE)</f>
        <v>-73.072500000000005</v>
      </c>
    </row>
    <row r="4054" spans="1:30" x14ac:dyDescent="0.25">
      <c r="A4054">
        <v>4053</v>
      </c>
      <c r="B4054" t="s">
        <v>42</v>
      </c>
      <c r="C4054" t="s">
        <v>1</v>
      </c>
      <c r="D4054" t="s">
        <v>153</v>
      </c>
      <c r="E4054" s="1">
        <v>45594</v>
      </c>
      <c r="F4054" s="2">
        <v>0</v>
      </c>
      <c r="G4054">
        <v>30</v>
      </c>
      <c r="H4054" t="s">
        <v>28</v>
      </c>
      <c r="I4054" t="s">
        <v>4</v>
      </c>
      <c r="J4054" t="s">
        <v>5</v>
      </c>
      <c r="K4054" t="s">
        <v>6</v>
      </c>
      <c r="L4054" t="s">
        <v>45</v>
      </c>
      <c r="M4054" t="s">
        <v>46</v>
      </c>
      <c r="N4054" t="s">
        <v>39</v>
      </c>
      <c r="O4054">
        <v>6</v>
      </c>
      <c r="P4054">
        <v>2024</v>
      </c>
      <c r="Q4054">
        <v>10</v>
      </c>
      <c r="R4054">
        <v>29</v>
      </c>
      <c r="S4054" t="s">
        <v>32</v>
      </c>
      <c r="T4054" t="s">
        <v>49</v>
      </c>
      <c r="U4054">
        <v>0</v>
      </c>
      <c r="V4054" t="s">
        <v>95</v>
      </c>
      <c r="W4054">
        <v>2</v>
      </c>
      <c r="X4054" t="s">
        <v>84</v>
      </c>
      <c r="Y4054">
        <v>4</v>
      </c>
      <c r="Z4054" t="s">
        <v>85</v>
      </c>
      <c r="AA4054">
        <v>1</v>
      </c>
      <c r="AB4054" s="3">
        <v>45594</v>
      </c>
      <c r="AC4054">
        <f>VLOOKUP(D4054,[1]tablaBarrios!A:C,2,FALSE)</f>
        <v>7.1695000000000002</v>
      </c>
      <c r="AD4054">
        <f>VLOOKUP(D4054,[1]tablaBarrios!A:C,3,FALSE)</f>
        <v>-73.072500000000005</v>
      </c>
    </row>
    <row r="4055" spans="1:30" x14ac:dyDescent="0.25">
      <c r="A4055">
        <v>4054</v>
      </c>
      <c r="B4055" t="s">
        <v>42</v>
      </c>
      <c r="C4055" t="s">
        <v>1</v>
      </c>
      <c r="D4055" t="s">
        <v>36</v>
      </c>
      <c r="E4055" s="1">
        <v>45594</v>
      </c>
      <c r="F4055" s="2">
        <v>0.20833333333333334</v>
      </c>
      <c r="G4055">
        <v>25</v>
      </c>
      <c r="H4055" t="s">
        <v>28</v>
      </c>
      <c r="I4055" t="s">
        <v>4</v>
      </c>
      <c r="J4055" t="s">
        <v>5</v>
      </c>
      <c r="K4055" t="s">
        <v>6</v>
      </c>
      <c r="L4055" t="s">
        <v>45</v>
      </c>
      <c r="M4055" t="s">
        <v>46</v>
      </c>
      <c r="N4055" t="s">
        <v>47</v>
      </c>
      <c r="O4055">
        <v>5</v>
      </c>
      <c r="P4055">
        <v>2024</v>
      </c>
      <c r="Q4055">
        <v>10</v>
      </c>
      <c r="R4055">
        <v>29</v>
      </c>
      <c r="S4055" t="s">
        <v>94</v>
      </c>
      <c r="T4055" t="s">
        <v>49</v>
      </c>
      <c r="U4055">
        <v>5</v>
      </c>
      <c r="V4055" t="s">
        <v>95</v>
      </c>
      <c r="W4055">
        <v>2</v>
      </c>
      <c r="X4055" t="s">
        <v>41</v>
      </c>
      <c r="Y4055">
        <v>3</v>
      </c>
      <c r="Z4055" t="s">
        <v>36</v>
      </c>
      <c r="AA4055">
        <v>1</v>
      </c>
      <c r="AB4055" s="3">
        <v>45594.208333333336</v>
      </c>
      <c r="AC4055">
        <f>VLOOKUP(D4055,[1]tablaBarrios!A:C,2,FALSE)</f>
        <v>7.1327999999999996</v>
      </c>
      <c r="AD4055">
        <f>VLOOKUP(D4055,[1]tablaBarrios!A:C,3,FALSE)</f>
        <v>-73.123500000000007</v>
      </c>
    </row>
    <row r="4056" spans="1:30" x14ac:dyDescent="0.25">
      <c r="A4056">
        <v>4055</v>
      </c>
      <c r="B4056" t="s">
        <v>42</v>
      </c>
      <c r="C4056" t="s">
        <v>14</v>
      </c>
      <c r="D4056" t="s">
        <v>142</v>
      </c>
      <c r="E4056" s="1">
        <v>45594</v>
      </c>
      <c r="F4056" s="2">
        <v>0.91666666666666663</v>
      </c>
      <c r="G4056">
        <v>31</v>
      </c>
      <c r="H4056" t="s">
        <v>28</v>
      </c>
      <c r="I4056" t="s">
        <v>4</v>
      </c>
      <c r="J4056" t="s">
        <v>5</v>
      </c>
      <c r="K4056" t="s">
        <v>44</v>
      </c>
      <c r="L4056" t="s">
        <v>45</v>
      </c>
      <c r="M4056" t="s">
        <v>46</v>
      </c>
      <c r="N4056" t="s">
        <v>39</v>
      </c>
      <c r="O4056">
        <v>6</v>
      </c>
      <c r="P4056">
        <v>2024</v>
      </c>
      <c r="Q4056">
        <v>10</v>
      </c>
      <c r="R4056">
        <v>29</v>
      </c>
      <c r="S4056" t="s">
        <v>23</v>
      </c>
      <c r="T4056" t="s">
        <v>49</v>
      </c>
      <c r="U4056">
        <v>22</v>
      </c>
      <c r="V4056" t="s">
        <v>95</v>
      </c>
      <c r="W4056">
        <v>2</v>
      </c>
      <c r="X4056" t="s">
        <v>141</v>
      </c>
      <c r="Y4056">
        <v>10</v>
      </c>
      <c r="Z4056" t="s">
        <v>142</v>
      </c>
      <c r="AA4056">
        <v>1</v>
      </c>
      <c r="AB4056" s="3">
        <v>45594.916666666664</v>
      </c>
      <c r="AC4056">
        <f>VLOOKUP(D4056,[1]tablaBarrios!A:C,2,FALSE)</f>
        <v>7.0841000000000003</v>
      </c>
      <c r="AD4056">
        <f>VLOOKUP(D4056,[1]tablaBarrios!A:C,3,FALSE)</f>
        <v>-73.115399999999994</v>
      </c>
    </row>
    <row r="4057" spans="1:30" x14ac:dyDescent="0.25">
      <c r="A4057">
        <v>4056</v>
      </c>
      <c r="B4057" t="s">
        <v>42</v>
      </c>
      <c r="C4057" t="s">
        <v>1</v>
      </c>
      <c r="D4057" t="s">
        <v>239</v>
      </c>
      <c r="E4057" s="1">
        <v>45594</v>
      </c>
      <c r="F4057" s="2">
        <v>0.66666666666666663</v>
      </c>
      <c r="G4057">
        <v>30</v>
      </c>
      <c r="H4057" t="s">
        <v>3</v>
      </c>
      <c r="I4057" t="s">
        <v>4</v>
      </c>
      <c r="J4057" t="s">
        <v>5</v>
      </c>
      <c r="K4057" t="s">
        <v>6</v>
      </c>
      <c r="L4057" t="s">
        <v>45</v>
      </c>
      <c r="M4057" t="s">
        <v>46</v>
      </c>
      <c r="N4057" t="s">
        <v>39</v>
      </c>
      <c r="O4057">
        <v>6</v>
      </c>
      <c r="P4057">
        <v>2024</v>
      </c>
      <c r="Q4057">
        <v>10</v>
      </c>
      <c r="R4057">
        <v>29</v>
      </c>
      <c r="S4057" t="s">
        <v>59</v>
      </c>
      <c r="T4057" t="s">
        <v>49</v>
      </c>
      <c r="U4057">
        <v>16</v>
      </c>
      <c r="V4057" t="s">
        <v>95</v>
      </c>
      <c r="W4057">
        <v>2</v>
      </c>
      <c r="X4057" t="s">
        <v>104</v>
      </c>
      <c r="Y4057">
        <v>8</v>
      </c>
      <c r="Z4057" t="s">
        <v>105</v>
      </c>
      <c r="AA4057">
        <v>1</v>
      </c>
      <c r="AB4057" s="3">
        <v>45594.666666666664</v>
      </c>
      <c r="AC4057">
        <f>VLOOKUP(D4057,[1]tablaBarrios!A:C,2,FALSE)</f>
        <v>7.1253900000000003</v>
      </c>
      <c r="AD4057">
        <f>VLOOKUP(D4057,[1]tablaBarrios!A:C,3,FALSE)</f>
        <v>-73.119799999999998</v>
      </c>
    </row>
    <row r="4058" spans="1:30" x14ac:dyDescent="0.25">
      <c r="A4058">
        <v>4057</v>
      </c>
      <c r="B4058" t="s">
        <v>106</v>
      </c>
      <c r="C4058" t="s">
        <v>188</v>
      </c>
      <c r="D4058" t="s">
        <v>2</v>
      </c>
      <c r="E4058" s="1">
        <v>45594</v>
      </c>
      <c r="F4058" s="2">
        <v>0.625</v>
      </c>
      <c r="G4058">
        <v>-89</v>
      </c>
      <c r="H4058" t="s">
        <v>4</v>
      </c>
      <c r="I4058" t="s">
        <v>4</v>
      </c>
      <c r="J4058" t="s">
        <v>5</v>
      </c>
      <c r="K4058" t="s">
        <v>6</v>
      </c>
      <c r="L4058" t="s">
        <v>70</v>
      </c>
      <c r="M4058" t="s">
        <v>109</v>
      </c>
      <c r="N4058" t="s">
        <v>4</v>
      </c>
      <c r="O4058">
        <v>18</v>
      </c>
      <c r="P4058">
        <v>2024</v>
      </c>
      <c r="Q4058">
        <v>10</v>
      </c>
      <c r="R4058">
        <v>29</v>
      </c>
      <c r="S4058" t="s">
        <v>9</v>
      </c>
      <c r="T4058" t="s">
        <v>73</v>
      </c>
      <c r="U4058">
        <v>15</v>
      </c>
      <c r="V4058" t="s">
        <v>95</v>
      </c>
      <c r="W4058">
        <v>2</v>
      </c>
      <c r="X4058" t="s">
        <v>12</v>
      </c>
      <c r="Y4058">
        <v>15</v>
      </c>
      <c r="Z4058" t="s">
        <v>2</v>
      </c>
      <c r="AA4058">
        <v>1</v>
      </c>
      <c r="AB4058" s="3">
        <v>45594.625</v>
      </c>
      <c r="AC4058">
        <f>VLOOKUP(D4058,[1]tablaBarrios!A:C,2,FALSE)</f>
        <v>7.1189999999999998</v>
      </c>
      <c r="AD4058">
        <f>VLOOKUP(D4058,[1]tablaBarrios!A:C,3,FALSE)</f>
        <v>-73.122</v>
      </c>
    </row>
    <row r="4059" spans="1:30" x14ac:dyDescent="0.25">
      <c r="A4059">
        <v>4058</v>
      </c>
      <c r="B4059" t="s">
        <v>68</v>
      </c>
      <c r="C4059" t="s">
        <v>14</v>
      </c>
      <c r="D4059" t="s">
        <v>58</v>
      </c>
      <c r="E4059" s="1">
        <v>45594</v>
      </c>
      <c r="F4059" s="2">
        <v>8.3333333333333329E-2</v>
      </c>
      <c r="G4059">
        <v>-89</v>
      </c>
      <c r="H4059" t="s">
        <v>3</v>
      </c>
      <c r="I4059" t="s">
        <v>4</v>
      </c>
      <c r="J4059" t="s">
        <v>5</v>
      </c>
      <c r="K4059" t="s">
        <v>6</v>
      </c>
      <c r="L4059" t="s">
        <v>70</v>
      </c>
      <c r="M4059" t="s">
        <v>71</v>
      </c>
      <c r="N4059" t="s">
        <v>4</v>
      </c>
      <c r="O4059">
        <v>18</v>
      </c>
      <c r="P4059">
        <v>2024</v>
      </c>
      <c r="Q4059">
        <v>10</v>
      </c>
      <c r="R4059">
        <v>29</v>
      </c>
      <c r="S4059" t="s">
        <v>72</v>
      </c>
      <c r="T4059" t="s">
        <v>73</v>
      </c>
      <c r="U4059">
        <v>2</v>
      </c>
      <c r="V4059" t="s">
        <v>95</v>
      </c>
      <c r="W4059">
        <v>2</v>
      </c>
      <c r="X4059" t="s">
        <v>60</v>
      </c>
      <c r="Y4059">
        <v>13</v>
      </c>
      <c r="Z4059" t="s">
        <v>61</v>
      </c>
      <c r="AA4059">
        <v>1</v>
      </c>
      <c r="AB4059" s="3">
        <v>45594.083333333336</v>
      </c>
      <c r="AC4059">
        <f>VLOOKUP(D4059,[1]tablaBarrios!A:C,2,FALSE)</f>
        <v>7.1326000000000001</v>
      </c>
      <c r="AD4059">
        <f>VLOOKUP(D4059,[1]tablaBarrios!A:C,3,FALSE)</f>
        <v>-73.117400000000004</v>
      </c>
    </row>
    <row r="4060" spans="1:30" x14ac:dyDescent="0.25">
      <c r="A4060">
        <v>4059</v>
      </c>
      <c r="B4060" t="s">
        <v>68</v>
      </c>
      <c r="C4060" t="s">
        <v>14</v>
      </c>
      <c r="D4060" t="s">
        <v>165</v>
      </c>
      <c r="E4060" s="1">
        <v>45594</v>
      </c>
      <c r="F4060" s="2">
        <v>0</v>
      </c>
      <c r="G4060">
        <v>-89</v>
      </c>
      <c r="H4060" t="s">
        <v>3</v>
      </c>
      <c r="I4060" t="s">
        <v>4</v>
      </c>
      <c r="J4060" t="s">
        <v>5</v>
      </c>
      <c r="K4060" t="s">
        <v>6</v>
      </c>
      <c r="L4060" t="s">
        <v>70</v>
      </c>
      <c r="M4060" t="s">
        <v>71</v>
      </c>
      <c r="N4060" t="s">
        <v>4</v>
      </c>
      <c r="O4060">
        <v>18</v>
      </c>
      <c r="P4060">
        <v>2024</v>
      </c>
      <c r="Q4060">
        <v>10</v>
      </c>
      <c r="R4060">
        <v>29</v>
      </c>
      <c r="S4060" t="s">
        <v>32</v>
      </c>
      <c r="T4060" t="s">
        <v>73</v>
      </c>
      <c r="U4060">
        <v>0</v>
      </c>
      <c r="V4060" t="s">
        <v>95</v>
      </c>
      <c r="W4060">
        <v>2</v>
      </c>
      <c r="X4060" t="s">
        <v>84</v>
      </c>
      <c r="Y4060">
        <v>4</v>
      </c>
      <c r="Z4060" t="s">
        <v>85</v>
      </c>
      <c r="AA4060">
        <v>1</v>
      </c>
      <c r="AB4060" s="3">
        <v>45594</v>
      </c>
      <c r="AC4060">
        <f>VLOOKUP(D4060,[1]tablaBarrios!A:C,2,FALSE)</f>
        <v>7.1769999999999996</v>
      </c>
      <c r="AD4060">
        <f>VLOOKUP(D4060,[1]tablaBarrios!A:C,3,FALSE)</f>
        <v>-73.064999999999998</v>
      </c>
    </row>
    <row r="4061" spans="1:30" x14ac:dyDescent="0.25">
      <c r="A4061">
        <v>4060</v>
      </c>
      <c r="B4061" t="s">
        <v>74</v>
      </c>
      <c r="C4061" t="s">
        <v>88</v>
      </c>
      <c r="D4061" t="s">
        <v>262</v>
      </c>
      <c r="E4061" s="1">
        <v>45594</v>
      </c>
      <c r="F4061" s="2">
        <v>0.875</v>
      </c>
      <c r="G4061">
        <v>-89</v>
      </c>
      <c r="H4061" t="s">
        <v>28</v>
      </c>
      <c r="I4061" t="s">
        <v>4</v>
      </c>
      <c r="J4061" t="s">
        <v>124</v>
      </c>
      <c r="K4061" t="s">
        <v>6</v>
      </c>
      <c r="L4061" t="s">
        <v>70</v>
      </c>
      <c r="M4061" t="s">
        <v>75</v>
      </c>
      <c r="N4061" t="s">
        <v>4</v>
      </c>
      <c r="O4061">
        <v>18</v>
      </c>
      <c r="P4061">
        <v>2024</v>
      </c>
      <c r="Q4061">
        <v>10</v>
      </c>
      <c r="R4061">
        <v>29</v>
      </c>
      <c r="S4061" t="s">
        <v>57</v>
      </c>
      <c r="T4061" t="s">
        <v>73</v>
      </c>
      <c r="U4061">
        <v>21</v>
      </c>
      <c r="V4061" t="s">
        <v>95</v>
      </c>
      <c r="W4061">
        <v>2</v>
      </c>
      <c r="X4061" t="s">
        <v>60</v>
      </c>
      <c r="Y4061">
        <v>13</v>
      </c>
      <c r="Z4061" t="s">
        <v>61</v>
      </c>
      <c r="AA4061">
        <v>1</v>
      </c>
      <c r="AB4061" s="3">
        <v>45594.875</v>
      </c>
      <c r="AC4061">
        <f>VLOOKUP(D4061,[1]tablaBarrios!A:C,2,FALSE)</f>
        <v>7.1238900000000003</v>
      </c>
      <c r="AD4061">
        <f>VLOOKUP(D4061,[1]tablaBarrios!A:C,3,FALSE)</f>
        <v>-73.110680000000002</v>
      </c>
    </row>
    <row r="4062" spans="1:30" x14ac:dyDescent="0.25">
      <c r="A4062">
        <v>4061</v>
      </c>
      <c r="B4062" t="s">
        <v>74</v>
      </c>
      <c r="C4062" t="s">
        <v>14</v>
      </c>
      <c r="D4062" t="s">
        <v>117</v>
      </c>
      <c r="E4062" s="1">
        <v>45594</v>
      </c>
      <c r="F4062" s="2">
        <v>0.625</v>
      </c>
      <c r="G4062">
        <v>-89</v>
      </c>
      <c r="H4062" t="s">
        <v>28</v>
      </c>
      <c r="I4062" t="s">
        <v>4</v>
      </c>
      <c r="J4062" t="s">
        <v>82</v>
      </c>
      <c r="K4062" t="s">
        <v>6</v>
      </c>
      <c r="L4062" t="s">
        <v>70</v>
      </c>
      <c r="M4062" t="s">
        <v>75</v>
      </c>
      <c r="N4062" t="s">
        <v>4</v>
      </c>
      <c r="O4062">
        <v>18</v>
      </c>
      <c r="P4062">
        <v>2024</v>
      </c>
      <c r="Q4062">
        <v>10</v>
      </c>
      <c r="R4062">
        <v>29</v>
      </c>
      <c r="S4062" t="s">
        <v>9</v>
      </c>
      <c r="T4062" t="s">
        <v>73</v>
      </c>
      <c r="U4062">
        <v>15</v>
      </c>
      <c r="V4062" t="s">
        <v>95</v>
      </c>
      <c r="W4062">
        <v>2</v>
      </c>
      <c r="X4062" t="s">
        <v>60</v>
      </c>
      <c r="Y4062">
        <v>13</v>
      </c>
      <c r="Z4062" t="s">
        <v>61</v>
      </c>
      <c r="AA4062">
        <v>1</v>
      </c>
      <c r="AB4062" s="3">
        <v>45594.625</v>
      </c>
      <c r="AC4062">
        <f>VLOOKUP(D4062,[1]tablaBarrios!A:C,2,FALSE)</f>
        <v>7.1280999999999999</v>
      </c>
      <c r="AD4062">
        <f>VLOOKUP(D4062,[1]tablaBarrios!A:C,3,FALSE)</f>
        <v>-73.113299999999995</v>
      </c>
    </row>
    <row r="4063" spans="1:30" x14ac:dyDescent="0.25">
      <c r="A4063">
        <v>4062</v>
      </c>
      <c r="B4063" t="s">
        <v>74</v>
      </c>
      <c r="C4063" t="s">
        <v>14</v>
      </c>
      <c r="D4063" t="s">
        <v>120</v>
      </c>
      <c r="E4063" s="1">
        <v>45594</v>
      </c>
      <c r="F4063" s="2">
        <v>0.375</v>
      </c>
      <c r="G4063">
        <v>-89</v>
      </c>
      <c r="H4063" t="s">
        <v>28</v>
      </c>
      <c r="I4063" t="s">
        <v>4</v>
      </c>
      <c r="J4063" t="s">
        <v>82</v>
      </c>
      <c r="K4063" t="s">
        <v>6</v>
      </c>
      <c r="L4063" t="s">
        <v>70</v>
      </c>
      <c r="M4063" t="s">
        <v>75</v>
      </c>
      <c r="N4063" t="s">
        <v>4</v>
      </c>
      <c r="O4063">
        <v>18</v>
      </c>
      <c r="P4063">
        <v>2024</v>
      </c>
      <c r="Q4063">
        <v>10</v>
      </c>
      <c r="R4063">
        <v>29</v>
      </c>
      <c r="S4063" t="s">
        <v>40</v>
      </c>
      <c r="T4063" t="s">
        <v>73</v>
      </c>
      <c r="U4063">
        <v>9</v>
      </c>
      <c r="V4063" t="s">
        <v>95</v>
      </c>
      <c r="W4063">
        <v>2</v>
      </c>
      <c r="X4063" t="s">
        <v>60</v>
      </c>
      <c r="Y4063">
        <v>13</v>
      </c>
      <c r="Z4063" t="s">
        <v>61</v>
      </c>
      <c r="AA4063">
        <v>1</v>
      </c>
      <c r="AB4063" s="3">
        <v>45594.375</v>
      </c>
      <c r="AC4063">
        <f>VLOOKUP(D4063,[1]tablaBarrios!A:C,2,FALSE)</f>
        <v>7.1207000000000003</v>
      </c>
      <c r="AD4063">
        <f>VLOOKUP(D4063,[1]tablaBarrios!A:C,3,FALSE)</f>
        <v>-73.125600000000006</v>
      </c>
    </row>
    <row r="4064" spans="1:30" x14ac:dyDescent="0.25">
      <c r="A4064">
        <v>4063</v>
      </c>
      <c r="B4064" t="s">
        <v>74</v>
      </c>
      <c r="C4064" t="s">
        <v>14</v>
      </c>
      <c r="D4064" t="s">
        <v>2</v>
      </c>
      <c r="E4064" s="1">
        <v>45594</v>
      </c>
      <c r="F4064" s="2">
        <v>0.70833333333333337</v>
      </c>
      <c r="G4064">
        <v>-89</v>
      </c>
      <c r="H4064" t="s">
        <v>28</v>
      </c>
      <c r="I4064" t="s">
        <v>4</v>
      </c>
      <c r="J4064" t="s">
        <v>5</v>
      </c>
      <c r="K4064" t="s">
        <v>203</v>
      </c>
      <c r="L4064" t="s">
        <v>70</v>
      </c>
      <c r="M4064" t="s">
        <v>75</v>
      </c>
      <c r="N4064" t="s">
        <v>4</v>
      </c>
      <c r="O4064">
        <v>18</v>
      </c>
      <c r="P4064">
        <v>2024</v>
      </c>
      <c r="Q4064">
        <v>10</v>
      </c>
      <c r="R4064">
        <v>29</v>
      </c>
      <c r="S4064" t="s">
        <v>103</v>
      </c>
      <c r="T4064" t="s">
        <v>73</v>
      </c>
      <c r="U4064">
        <v>17</v>
      </c>
      <c r="V4064" t="s">
        <v>95</v>
      </c>
      <c r="W4064">
        <v>2</v>
      </c>
      <c r="X4064" t="s">
        <v>12</v>
      </c>
      <c r="Y4064">
        <v>15</v>
      </c>
      <c r="Z4064" t="s">
        <v>2</v>
      </c>
      <c r="AA4064">
        <v>1</v>
      </c>
      <c r="AB4064" s="3">
        <v>45594.708333333336</v>
      </c>
      <c r="AC4064">
        <f>VLOOKUP(D4064,[1]tablaBarrios!A:C,2,FALSE)</f>
        <v>7.1189999999999998</v>
      </c>
      <c r="AD4064">
        <f>VLOOKUP(D4064,[1]tablaBarrios!A:C,3,FALSE)</f>
        <v>-73.122</v>
      </c>
    </row>
    <row r="4065" spans="1:30" x14ac:dyDescent="0.25">
      <c r="A4065">
        <v>4064</v>
      </c>
      <c r="B4065" t="s">
        <v>74</v>
      </c>
      <c r="C4065" t="s">
        <v>77</v>
      </c>
      <c r="D4065" t="s">
        <v>123</v>
      </c>
      <c r="E4065" s="1">
        <v>45594</v>
      </c>
      <c r="F4065" s="2">
        <v>0.20833333333333334</v>
      </c>
      <c r="G4065">
        <v>-89</v>
      </c>
      <c r="H4065" t="s">
        <v>3</v>
      </c>
      <c r="I4065" t="s">
        <v>4</v>
      </c>
      <c r="J4065" t="s">
        <v>82</v>
      </c>
      <c r="K4065" t="s">
        <v>6</v>
      </c>
      <c r="L4065" t="s">
        <v>70</v>
      </c>
      <c r="M4065" t="s">
        <v>75</v>
      </c>
      <c r="N4065" t="s">
        <v>4</v>
      </c>
      <c r="O4065">
        <v>18</v>
      </c>
      <c r="P4065">
        <v>2024</v>
      </c>
      <c r="Q4065">
        <v>10</v>
      </c>
      <c r="R4065">
        <v>29</v>
      </c>
      <c r="S4065" t="s">
        <v>94</v>
      </c>
      <c r="T4065" t="s">
        <v>73</v>
      </c>
      <c r="U4065">
        <v>5</v>
      </c>
      <c r="V4065" t="s">
        <v>95</v>
      </c>
      <c r="W4065">
        <v>2</v>
      </c>
      <c r="X4065" t="s">
        <v>66</v>
      </c>
      <c r="Y4065">
        <v>12</v>
      </c>
      <c r="Z4065" t="s">
        <v>67</v>
      </c>
      <c r="AA4065">
        <v>1</v>
      </c>
      <c r="AB4065" s="3">
        <v>45594.208333333336</v>
      </c>
      <c r="AC4065">
        <f>VLOOKUP(D4065,[1]tablaBarrios!A:C,2,FALSE)</f>
        <v>7.1208999999999998</v>
      </c>
      <c r="AD4065">
        <f>VLOOKUP(D4065,[1]tablaBarrios!A:C,3,FALSE)</f>
        <v>-73.114900000000006</v>
      </c>
    </row>
    <row r="4066" spans="1:30" x14ac:dyDescent="0.25">
      <c r="A4066">
        <v>4065</v>
      </c>
      <c r="B4066" t="s">
        <v>74</v>
      </c>
      <c r="C4066" t="s">
        <v>77</v>
      </c>
      <c r="D4066" t="s">
        <v>2</v>
      </c>
      <c r="E4066" s="1">
        <v>45594</v>
      </c>
      <c r="F4066" s="2">
        <v>0.20833333333333334</v>
      </c>
      <c r="G4066">
        <v>-89</v>
      </c>
      <c r="H4066" t="s">
        <v>3</v>
      </c>
      <c r="I4066" t="s">
        <v>4</v>
      </c>
      <c r="J4066" t="s">
        <v>118</v>
      </c>
      <c r="K4066" t="s">
        <v>6</v>
      </c>
      <c r="L4066" t="s">
        <v>70</v>
      </c>
      <c r="M4066" t="s">
        <v>75</v>
      </c>
      <c r="N4066" t="s">
        <v>4</v>
      </c>
      <c r="O4066">
        <v>18</v>
      </c>
      <c r="P4066">
        <v>2024</v>
      </c>
      <c r="Q4066">
        <v>10</v>
      </c>
      <c r="R4066">
        <v>29</v>
      </c>
      <c r="S4066" t="s">
        <v>94</v>
      </c>
      <c r="T4066" t="s">
        <v>73</v>
      </c>
      <c r="U4066">
        <v>5</v>
      </c>
      <c r="V4066" t="s">
        <v>95</v>
      </c>
      <c r="W4066">
        <v>2</v>
      </c>
      <c r="X4066" t="s">
        <v>12</v>
      </c>
      <c r="Y4066">
        <v>15</v>
      </c>
      <c r="Z4066" t="s">
        <v>2</v>
      </c>
      <c r="AA4066">
        <v>1</v>
      </c>
      <c r="AB4066" s="3">
        <v>45594.208333333336</v>
      </c>
      <c r="AC4066">
        <f>VLOOKUP(D4066,[1]tablaBarrios!A:C,2,FALSE)</f>
        <v>7.1189999999999998</v>
      </c>
      <c r="AD4066">
        <f>VLOOKUP(D4066,[1]tablaBarrios!A:C,3,FALSE)</f>
        <v>-73.122</v>
      </c>
    </row>
    <row r="4067" spans="1:30" x14ac:dyDescent="0.25">
      <c r="A4067">
        <v>4066</v>
      </c>
      <c r="B4067" t="s">
        <v>74</v>
      </c>
      <c r="C4067" t="s">
        <v>14</v>
      </c>
      <c r="D4067" t="s">
        <v>27</v>
      </c>
      <c r="E4067" s="1">
        <v>45594</v>
      </c>
      <c r="F4067" s="2">
        <v>0.95833333333333337</v>
      </c>
      <c r="G4067">
        <v>-89</v>
      </c>
      <c r="H4067" t="s">
        <v>28</v>
      </c>
      <c r="I4067" t="s">
        <v>4</v>
      </c>
      <c r="J4067" t="s">
        <v>82</v>
      </c>
      <c r="K4067" t="s">
        <v>6</v>
      </c>
      <c r="L4067" t="s">
        <v>70</v>
      </c>
      <c r="M4067" t="s">
        <v>75</v>
      </c>
      <c r="N4067" t="s">
        <v>4</v>
      </c>
      <c r="O4067">
        <v>18</v>
      </c>
      <c r="P4067">
        <v>2024</v>
      </c>
      <c r="Q4067">
        <v>10</v>
      </c>
      <c r="R4067">
        <v>29</v>
      </c>
      <c r="S4067" t="s">
        <v>125</v>
      </c>
      <c r="T4067" t="s">
        <v>73</v>
      </c>
      <c r="U4067">
        <v>23</v>
      </c>
      <c r="V4067" t="s">
        <v>95</v>
      </c>
      <c r="W4067">
        <v>2</v>
      </c>
      <c r="X4067" t="s">
        <v>34</v>
      </c>
      <c r="Y4067">
        <v>6</v>
      </c>
      <c r="Z4067" t="s">
        <v>27</v>
      </c>
      <c r="AA4067">
        <v>1</v>
      </c>
      <c r="AB4067" s="3">
        <v>45594.958333333336</v>
      </c>
      <c r="AC4067">
        <f>VLOOKUP(D4067,[1]tablaBarrios!A:C,2,FALSE)</f>
        <v>7.1181999999999999</v>
      </c>
      <c r="AD4067">
        <f>VLOOKUP(D4067,[1]tablaBarrios!A:C,3,FALSE)</f>
        <v>-73.123500000000007</v>
      </c>
    </row>
    <row r="4068" spans="1:30" x14ac:dyDescent="0.25">
      <c r="A4068">
        <v>4067</v>
      </c>
      <c r="B4068" t="s">
        <v>74</v>
      </c>
      <c r="C4068" t="s">
        <v>14</v>
      </c>
      <c r="D4068" t="s">
        <v>81</v>
      </c>
      <c r="E4068" s="1">
        <v>45594</v>
      </c>
      <c r="F4068" s="2">
        <v>0.375</v>
      </c>
      <c r="G4068">
        <v>-89</v>
      </c>
      <c r="H4068" t="s">
        <v>3</v>
      </c>
      <c r="I4068" t="s">
        <v>4</v>
      </c>
      <c r="J4068" t="s">
        <v>82</v>
      </c>
      <c r="K4068" t="s">
        <v>6</v>
      </c>
      <c r="L4068" t="s">
        <v>70</v>
      </c>
      <c r="M4068" t="s">
        <v>75</v>
      </c>
      <c r="N4068" t="s">
        <v>4</v>
      </c>
      <c r="O4068">
        <v>18</v>
      </c>
      <c r="P4068">
        <v>2024</v>
      </c>
      <c r="Q4068">
        <v>10</v>
      </c>
      <c r="R4068">
        <v>29</v>
      </c>
      <c r="S4068" t="s">
        <v>40</v>
      </c>
      <c r="T4068" t="s">
        <v>73</v>
      </c>
      <c r="U4068">
        <v>9</v>
      </c>
      <c r="V4068" t="s">
        <v>95</v>
      </c>
      <c r="W4068">
        <v>2</v>
      </c>
      <c r="X4068" t="s">
        <v>66</v>
      </c>
      <c r="Y4068">
        <v>12</v>
      </c>
      <c r="Z4068" t="s">
        <v>67</v>
      </c>
      <c r="AA4068">
        <v>1</v>
      </c>
      <c r="AB4068" s="3">
        <v>45594.375</v>
      </c>
      <c r="AC4068">
        <f>VLOOKUP(D4068,[1]tablaBarrios!A:C,2,FALSE)</f>
        <v>7.1158999999999999</v>
      </c>
      <c r="AD4068">
        <f>VLOOKUP(D4068,[1]tablaBarrios!A:C,3,FALSE)</f>
        <v>-73.117099999999994</v>
      </c>
    </row>
    <row r="4069" spans="1:30" x14ac:dyDescent="0.25">
      <c r="A4069">
        <v>4068</v>
      </c>
      <c r="B4069" t="s">
        <v>74</v>
      </c>
      <c r="C4069" t="s">
        <v>14</v>
      </c>
      <c r="D4069" t="s">
        <v>81</v>
      </c>
      <c r="E4069" s="1">
        <v>45594</v>
      </c>
      <c r="F4069" s="2">
        <v>0.70833333333333337</v>
      </c>
      <c r="G4069">
        <v>-89</v>
      </c>
      <c r="H4069" t="s">
        <v>3</v>
      </c>
      <c r="I4069" t="s">
        <v>4</v>
      </c>
      <c r="J4069" t="s">
        <v>5</v>
      </c>
      <c r="K4069" t="s">
        <v>6</v>
      </c>
      <c r="L4069" t="s">
        <v>70</v>
      </c>
      <c r="M4069" t="s">
        <v>75</v>
      </c>
      <c r="N4069" t="s">
        <v>4</v>
      </c>
      <c r="O4069">
        <v>18</v>
      </c>
      <c r="P4069">
        <v>2024</v>
      </c>
      <c r="Q4069">
        <v>10</v>
      </c>
      <c r="R4069">
        <v>29</v>
      </c>
      <c r="S4069" t="s">
        <v>103</v>
      </c>
      <c r="T4069" t="s">
        <v>73</v>
      </c>
      <c r="U4069">
        <v>17</v>
      </c>
      <c r="V4069" t="s">
        <v>95</v>
      </c>
      <c r="W4069">
        <v>2</v>
      </c>
      <c r="X4069" t="s">
        <v>66</v>
      </c>
      <c r="Y4069">
        <v>12</v>
      </c>
      <c r="Z4069" t="s">
        <v>67</v>
      </c>
      <c r="AA4069">
        <v>1</v>
      </c>
      <c r="AB4069" s="3">
        <v>45594.708333333336</v>
      </c>
      <c r="AC4069">
        <f>VLOOKUP(D4069,[1]tablaBarrios!A:C,2,FALSE)</f>
        <v>7.1158999999999999</v>
      </c>
      <c r="AD4069">
        <f>VLOOKUP(D4069,[1]tablaBarrios!A:C,3,FALSE)</f>
        <v>-73.117099999999994</v>
      </c>
    </row>
    <row r="4070" spans="1:30" x14ac:dyDescent="0.25">
      <c r="A4070">
        <v>4069</v>
      </c>
      <c r="B4070" t="s">
        <v>74</v>
      </c>
      <c r="C4070" t="s">
        <v>77</v>
      </c>
      <c r="D4070" t="s">
        <v>192</v>
      </c>
      <c r="E4070" s="1">
        <v>45594</v>
      </c>
      <c r="F4070" s="2">
        <v>0.75</v>
      </c>
      <c r="G4070">
        <v>-89</v>
      </c>
      <c r="H4070" t="s">
        <v>3</v>
      </c>
      <c r="I4070" t="s">
        <v>4</v>
      </c>
      <c r="J4070" t="s">
        <v>5</v>
      </c>
      <c r="K4070" t="s">
        <v>6</v>
      </c>
      <c r="L4070" t="s">
        <v>70</v>
      </c>
      <c r="M4070" t="s">
        <v>75</v>
      </c>
      <c r="N4070" t="s">
        <v>4</v>
      </c>
      <c r="O4070">
        <v>18</v>
      </c>
      <c r="P4070">
        <v>2024</v>
      </c>
      <c r="Q4070">
        <v>10</v>
      </c>
      <c r="R4070">
        <v>29</v>
      </c>
      <c r="S4070" t="s">
        <v>137</v>
      </c>
      <c r="T4070" t="s">
        <v>73</v>
      </c>
      <c r="U4070">
        <v>18</v>
      </c>
      <c r="V4070" t="s">
        <v>95</v>
      </c>
      <c r="W4070">
        <v>2</v>
      </c>
      <c r="X4070" t="s">
        <v>50</v>
      </c>
      <c r="Y4070">
        <v>1</v>
      </c>
      <c r="Z4070" t="s">
        <v>51</v>
      </c>
      <c r="AA4070">
        <v>1</v>
      </c>
      <c r="AB4070" s="3">
        <v>45594.75</v>
      </c>
      <c r="AC4070">
        <f>VLOOKUP(D4070,[1]tablaBarrios!A:C,2,FALSE)</f>
        <v>7.1532999999999998</v>
      </c>
      <c r="AD4070">
        <f>VLOOKUP(D4070,[1]tablaBarrios!A:C,3,FALSE)</f>
        <v>-73.134200000000007</v>
      </c>
    </row>
    <row r="4071" spans="1:30" x14ac:dyDescent="0.25">
      <c r="A4071">
        <v>4070</v>
      </c>
      <c r="B4071" t="s">
        <v>74</v>
      </c>
      <c r="C4071" t="s">
        <v>14</v>
      </c>
      <c r="D4071" t="s">
        <v>83</v>
      </c>
      <c r="E4071" s="1">
        <v>45594</v>
      </c>
      <c r="F4071" s="2">
        <v>0.79166666666666663</v>
      </c>
      <c r="G4071">
        <v>-89</v>
      </c>
      <c r="H4071" t="s">
        <v>28</v>
      </c>
      <c r="I4071" t="s">
        <v>4</v>
      </c>
      <c r="J4071" t="s">
        <v>82</v>
      </c>
      <c r="K4071" t="s">
        <v>6</v>
      </c>
      <c r="L4071" t="s">
        <v>70</v>
      </c>
      <c r="M4071" t="s">
        <v>75</v>
      </c>
      <c r="N4071" t="s">
        <v>4</v>
      </c>
      <c r="O4071">
        <v>18</v>
      </c>
      <c r="P4071">
        <v>2024</v>
      </c>
      <c r="Q4071">
        <v>10</v>
      </c>
      <c r="R4071">
        <v>29</v>
      </c>
      <c r="S4071" t="s">
        <v>54</v>
      </c>
      <c r="T4071" t="s">
        <v>73</v>
      </c>
      <c r="U4071">
        <v>19</v>
      </c>
      <c r="V4071" t="s">
        <v>95</v>
      </c>
      <c r="W4071">
        <v>2</v>
      </c>
      <c r="X4071" t="s">
        <v>84</v>
      </c>
      <c r="Y4071">
        <v>4</v>
      </c>
      <c r="Z4071" t="s">
        <v>85</v>
      </c>
      <c r="AA4071">
        <v>1</v>
      </c>
      <c r="AB4071" s="3">
        <v>45594.791666666664</v>
      </c>
      <c r="AC4071">
        <f>VLOOKUP(D4071,[1]tablaBarrios!A:C,2,FALSE)</f>
        <v>7.165</v>
      </c>
      <c r="AD4071">
        <f>VLOOKUP(D4071,[1]tablaBarrios!A:C,3,FALSE)</f>
        <v>-73.076999999999998</v>
      </c>
    </row>
    <row r="4072" spans="1:30" x14ac:dyDescent="0.25">
      <c r="A4072">
        <v>4071</v>
      </c>
      <c r="B4072" t="s">
        <v>74</v>
      </c>
      <c r="C4072" t="s">
        <v>1</v>
      </c>
      <c r="D4072" t="s">
        <v>189</v>
      </c>
      <c r="E4072" s="1">
        <v>45594</v>
      </c>
      <c r="F4072" s="2">
        <v>0.66666666666666663</v>
      </c>
      <c r="G4072">
        <v>-89</v>
      </c>
      <c r="H4072" t="s">
        <v>3</v>
      </c>
      <c r="I4072" t="s">
        <v>4</v>
      </c>
      <c r="J4072" t="s">
        <v>5</v>
      </c>
      <c r="K4072" t="s">
        <v>6</v>
      </c>
      <c r="L4072" t="s">
        <v>70</v>
      </c>
      <c r="M4072" t="s">
        <v>75</v>
      </c>
      <c r="N4072" t="s">
        <v>4</v>
      </c>
      <c r="O4072">
        <v>18</v>
      </c>
      <c r="P4072">
        <v>2024</v>
      </c>
      <c r="Q4072">
        <v>10</v>
      </c>
      <c r="R4072">
        <v>29</v>
      </c>
      <c r="S4072" t="s">
        <v>59</v>
      </c>
      <c r="T4072" t="s">
        <v>73</v>
      </c>
      <c r="U4072">
        <v>16</v>
      </c>
      <c r="V4072" t="s">
        <v>95</v>
      </c>
      <c r="W4072">
        <v>2</v>
      </c>
      <c r="X4072" t="s">
        <v>20</v>
      </c>
      <c r="Y4072">
        <v>2</v>
      </c>
      <c r="Z4072" t="s">
        <v>21</v>
      </c>
      <c r="AA4072">
        <v>1</v>
      </c>
      <c r="AB4072" s="3">
        <v>45594.666666666664</v>
      </c>
      <c r="AC4072">
        <f>VLOOKUP(D4072,[1]tablaBarrios!A:C,2,FALSE)</f>
        <v>7.1424000000000003</v>
      </c>
      <c r="AD4072">
        <f>VLOOKUP(D4072,[1]tablaBarrios!A:C,3,FALSE)</f>
        <v>-73.124499999999998</v>
      </c>
    </row>
    <row r="4073" spans="1:30" x14ac:dyDescent="0.25">
      <c r="A4073">
        <v>4072</v>
      </c>
      <c r="B4073" t="s">
        <v>74</v>
      </c>
      <c r="C4073" t="s">
        <v>88</v>
      </c>
      <c r="D4073" t="s">
        <v>58</v>
      </c>
      <c r="E4073" s="1">
        <v>45594</v>
      </c>
      <c r="F4073" s="2">
        <v>0.16666666666666666</v>
      </c>
      <c r="G4073">
        <v>-89</v>
      </c>
      <c r="H4073" t="s">
        <v>3</v>
      </c>
      <c r="I4073" t="s">
        <v>4</v>
      </c>
      <c r="J4073" t="s">
        <v>82</v>
      </c>
      <c r="K4073" t="s">
        <v>6</v>
      </c>
      <c r="L4073" t="s">
        <v>70</v>
      </c>
      <c r="M4073" t="s">
        <v>75</v>
      </c>
      <c r="N4073" t="s">
        <v>4</v>
      </c>
      <c r="O4073">
        <v>18</v>
      </c>
      <c r="P4073">
        <v>2024</v>
      </c>
      <c r="Q4073">
        <v>10</v>
      </c>
      <c r="R4073">
        <v>29</v>
      </c>
      <c r="S4073" t="s">
        <v>145</v>
      </c>
      <c r="T4073" t="s">
        <v>73</v>
      </c>
      <c r="U4073">
        <v>4</v>
      </c>
      <c r="V4073" t="s">
        <v>95</v>
      </c>
      <c r="W4073">
        <v>2</v>
      </c>
      <c r="X4073" t="s">
        <v>60</v>
      </c>
      <c r="Y4073">
        <v>13</v>
      </c>
      <c r="Z4073" t="s">
        <v>61</v>
      </c>
      <c r="AA4073">
        <v>1</v>
      </c>
      <c r="AB4073" s="3">
        <v>45594.166666666664</v>
      </c>
      <c r="AC4073">
        <f>VLOOKUP(D4073,[1]tablaBarrios!A:C,2,FALSE)</f>
        <v>7.1326000000000001</v>
      </c>
      <c r="AD4073">
        <f>VLOOKUP(D4073,[1]tablaBarrios!A:C,3,FALSE)</f>
        <v>-73.117400000000004</v>
      </c>
    </row>
    <row r="4074" spans="1:30" x14ac:dyDescent="0.25">
      <c r="A4074">
        <v>4073</v>
      </c>
      <c r="B4074" t="s">
        <v>74</v>
      </c>
      <c r="C4074" t="s">
        <v>14</v>
      </c>
      <c r="D4074" t="s">
        <v>149</v>
      </c>
      <c r="E4074" s="1">
        <v>45594</v>
      </c>
      <c r="F4074" s="2">
        <v>0.5</v>
      </c>
      <c r="G4074">
        <v>-89</v>
      </c>
      <c r="H4074" t="s">
        <v>28</v>
      </c>
      <c r="I4074" t="s">
        <v>4</v>
      </c>
      <c r="J4074" t="s">
        <v>82</v>
      </c>
      <c r="K4074" t="s">
        <v>6</v>
      </c>
      <c r="L4074" t="s">
        <v>70</v>
      </c>
      <c r="M4074" t="s">
        <v>75</v>
      </c>
      <c r="N4074" t="s">
        <v>4</v>
      </c>
      <c r="O4074">
        <v>18</v>
      </c>
      <c r="P4074">
        <v>2024</v>
      </c>
      <c r="Q4074">
        <v>10</v>
      </c>
      <c r="R4074">
        <v>29</v>
      </c>
      <c r="S4074" t="s">
        <v>190</v>
      </c>
      <c r="T4074" t="s">
        <v>73</v>
      </c>
      <c r="U4074">
        <v>12</v>
      </c>
      <c r="V4074" t="s">
        <v>95</v>
      </c>
      <c r="W4074">
        <v>2</v>
      </c>
      <c r="X4074" t="s">
        <v>41</v>
      </c>
      <c r="Y4074">
        <v>3</v>
      </c>
      <c r="Z4074" t="s">
        <v>36</v>
      </c>
      <c r="AA4074">
        <v>1</v>
      </c>
      <c r="AB4074" s="3">
        <v>45594.5</v>
      </c>
      <c r="AC4074">
        <f>VLOOKUP(D4074,[1]tablaBarrios!A:C,2,FALSE)</f>
        <v>7.1405000000000003</v>
      </c>
      <c r="AD4074">
        <f>VLOOKUP(D4074,[1]tablaBarrios!A:C,3,FALSE)</f>
        <v>-73.120199999999997</v>
      </c>
    </row>
    <row r="4075" spans="1:30" x14ac:dyDescent="0.25">
      <c r="A4075">
        <v>4074</v>
      </c>
      <c r="B4075" t="s">
        <v>74</v>
      </c>
      <c r="C4075" t="s">
        <v>14</v>
      </c>
      <c r="D4075" t="s">
        <v>36</v>
      </c>
      <c r="E4075" s="1">
        <v>45594</v>
      </c>
      <c r="F4075" s="2">
        <v>0.41666666666666669</v>
      </c>
      <c r="G4075">
        <v>-89</v>
      </c>
      <c r="H4075" t="s">
        <v>28</v>
      </c>
      <c r="I4075" t="s">
        <v>4</v>
      </c>
      <c r="J4075" t="s">
        <v>5</v>
      </c>
      <c r="K4075" t="s">
        <v>6</v>
      </c>
      <c r="L4075" t="s">
        <v>70</v>
      </c>
      <c r="M4075" t="s">
        <v>75</v>
      </c>
      <c r="N4075" t="s">
        <v>4</v>
      </c>
      <c r="O4075">
        <v>18</v>
      </c>
      <c r="P4075">
        <v>2024</v>
      </c>
      <c r="Q4075">
        <v>10</v>
      </c>
      <c r="R4075">
        <v>29</v>
      </c>
      <c r="S4075" t="s">
        <v>76</v>
      </c>
      <c r="T4075" t="s">
        <v>73</v>
      </c>
      <c r="U4075">
        <v>10</v>
      </c>
      <c r="V4075" t="s">
        <v>95</v>
      </c>
      <c r="W4075">
        <v>2</v>
      </c>
      <c r="X4075" t="s">
        <v>41</v>
      </c>
      <c r="Y4075">
        <v>3</v>
      </c>
      <c r="Z4075" t="s">
        <v>36</v>
      </c>
      <c r="AA4075">
        <v>1</v>
      </c>
      <c r="AB4075" s="3">
        <v>45594.416666666664</v>
      </c>
      <c r="AC4075">
        <f>VLOOKUP(D4075,[1]tablaBarrios!A:C,2,FALSE)</f>
        <v>7.1327999999999996</v>
      </c>
      <c r="AD4075">
        <f>VLOOKUP(D4075,[1]tablaBarrios!A:C,3,FALSE)</f>
        <v>-73.123500000000007</v>
      </c>
    </row>
    <row r="4076" spans="1:30" x14ac:dyDescent="0.25">
      <c r="A4076">
        <v>4075</v>
      </c>
      <c r="B4076" t="s">
        <v>74</v>
      </c>
      <c r="C4076" t="s">
        <v>14</v>
      </c>
      <c r="D4076" t="s">
        <v>36</v>
      </c>
      <c r="E4076" s="1">
        <v>45594</v>
      </c>
      <c r="F4076" s="2">
        <v>0.79166666666666663</v>
      </c>
      <c r="G4076">
        <v>-89</v>
      </c>
      <c r="H4076" t="s">
        <v>3</v>
      </c>
      <c r="I4076" t="s">
        <v>4</v>
      </c>
      <c r="J4076" t="s">
        <v>5</v>
      </c>
      <c r="K4076" t="s">
        <v>6</v>
      </c>
      <c r="L4076" t="s">
        <v>70</v>
      </c>
      <c r="M4076" t="s">
        <v>75</v>
      </c>
      <c r="N4076" t="s">
        <v>4</v>
      </c>
      <c r="O4076">
        <v>18</v>
      </c>
      <c r="P4076">
        <v>2024</v>
      </c>
      <c r="Q4076">
        <v>10</v>
      </c>
      <c r="R4076">
        <v>29</v>
      </c>
      <c r="S4076" t="s">
        <v>54</v>
      </c>
      <c r="T4076" t="s">
        <v>73</v>
      </c>
      <c r="U4076">
        <v>19</v>
      </c>
      <c r="V4076" t="s">
        <v>95</v>
      </c>
      <c r="W4076">
        <v>2</v>
      </c>
      <c r="X4076" t="s">
        <v>41</v>
      </c>
      <c r="Y4076">
        <v>3</v>
      </c>
      <c r="Z4076" t="s">
        <v>36</v>
      </c>
      <c r="AA4076">
        <v>1</v>
      </c>
      <c r="AB4076" s="3">
        <v>45594.791666666664</v>
      </c>
      <c r="AC4076">
        <f>VLOOKUP(D4076,[1]tablaBarrios!A:C,2,FALSE)</f>
        <v>7.1327999999999996</v>
      </c>
      <c r="AD4076">
        <f>VLOOKUP(D4076,[1]tablaBarrios!A:C,3,FALSE)</f>
        <v>-73.123500000000007</v>
      </c>
    </row>
    <row r="4077" spans="1:30" x14ac:dyDescent="0.25">
      <c r="A4077">
        <v>4076</v>
      </c>
      <c r="B4077" t="s">
        <v>74</v>
      </c>
      <c r="C4077" t="s">
        <v>14</v>
      </c>
      <c r="D4077" t="s">
        <v>142</v>
      </c>
      <c r="E4077" s="1">
        <v>45594</v>
      </c>
      <c r="F4077" s="2">
        <v>0.33333333333333331</v>
      </c>
      <c r="G4077">
        <v>-89</v>
      </c>
      <c r="H4077" t="s">
        <v>28</v>
      </c>
      <c r="I4077" t="s">
        <v>4</v>
      </c>
      <c r="J4077" t="s">
        <v>82</v>
      </c>
      <c r="K4077" t="s">
        <v>6</v>
      </c>
      <c r="L4077" t="s">
        <v>70</v>
      </c>
      <c r="M4077" t="s">
        <v>75</v>
      </c>
      <c r="N4077" t="s">
        <v>4</v>
      </c>
      <c r="O4077">
        <v>18</v>
      </c>
      <c r="P4077">
        <v>2024</v>
      </c>
      <c r="Q4077">
        <v>10</v>
      </c>
      <c r="R4077">
        <v>29</v>
      </c>
      <c r="S4077" t="s">
        <v>134</v>
      </c>
      <c r="T4077" t="s">
        <v>73</v>
      </c>
      <c r="U4077">
        <v>8</v>
      </c>
      <c r="V4077" t="s">
        <v>95</v>
      </c>
      <c r="W4077">
        <v>2</v>
      </c>
      <c r="X4077" t="s">
        <v>141</v>
      </c>
      <c r="Y4077">
        <v>10</v>
      </c>
      <c r="Z4077" t="s">
        <v>142</v>
      </c>
      <c r="AA4077">
        <v>1</v>
      </c>
      <c r="AB4077" s="3">
        <v>45594.333333333336</v>
      </c>
      <c r="AC4077">
        <f>VLOOKUP(D4077,[1]tablaBarrios!A:C,2,FALSE)</f>
        <v>7.0841000000000003</v>
      </c>
      <c r="AD4077">
        <f>VLOOKUP(D4077,[1]tablaBarrios!A:C,3,FALSE)</f>
        <v>-73.115399999999994</v>
      </c>
    </row>
    <row r="4078" spans="1:30" x14ac:dyDescent="0.25">
      <c r="A4078">
        <v>4077</v>
      </c>
      <c r="B4078" t="s">
        <v>74</v>
      </c>
      <c r="C4078" t="s">
        <v>1</v>
      </c>
      <c r="D4078" t="s">
        <v>275</v>
      </c>
      <c r="E4078" s="1">
        <v>45594</v>
      </c>
      <c r="F4078" s="2">
        <v>0.91666666666666663</v>
      </c>
      <c r="G4078">
        <v>-89</v>
      </c>
      <c r="H4078" t="s">
        <v>28</v>
      </c>
      <c r="I4078" t="s">
        <v>4</v>
      </c>
      <c r="J4078" t="s">
        <v>5</v>
      </c>
      <c r="K4078" t="s">
        <v>6</v>
      </c>
      <c r="L4078" t="s">
        <v>70</v>
      </c>
      <c r="M4078" t="s">
        <v>75</v>
      </c>
      <c r="N4078" t="s">
        <v>4</v>
      </c>
      <c r="O4078">
        <v>18</v>
      </c>
      <c r="P4078">
        <v>2024</v>
      </c>
      <c r="Q4078">
        <v>10</v>
      </c>
      <c r="R4078">
        <v>29</v>
      </c>
      <c r="S4078" t="s">
        <v>23</v>
      </c>
      <c r="T4078" t="s">
        <v>73</v>
      </c>
      <c r="U4078">
        <v>22</v>
      </c>
      <c r="V4078" t="s">
        <v>95</v>
      </c>
      <c r="W4078">
        <v>2</v>
      </c>
      <c r="X4078" t="s">
        <v>155</v>
      </c>
      <c r="Y4078">
        <v>11</v>
      </c>
      <c r="Z4078" t="s">
        <v>156</v>
      </c>
      <c r="AA4078">
        <v>1</v>
      </c>
      <c r="AB4078" s="3">
        <v>45594.916666666664</v>
      </c>
      <c r="AC4078">
        <f>VLOOKUP(D4078,[1]tablaBarrios!A:C,2,FALSE)</f>
        <v>7.0838900000000002</v>
      </c>
      <c r="AD4078">
        <f>VLOOKUP(D4078,[1]tablaBarrios!A:C,3,FALSE)</f>
        <v>-73.122259999999997</v>
      </c>
    </row>
    <row r="4079" spans="1:30" x14ac:dyDescent="0.25">
      <c r="A4079">
        <v>4078</v>
      </c>
      <c r="B4079" t="s">
        <v>74</v>
      </c>
      <c r="C4079" t="s">
        <v>14</v>
      </c>
      <c r="D4079" t="s">
        <v>305</v>
      </c>
      <c r="E4079" s="1">
        <v>45594</v>
      </c>
      <c r="F4079" s="2">
        <v>0.25</v>
      </c>
      <c r="G4079">
        <v>-89</v>
      </c>
      <c r="H4079" t="s">
        <v>28</v>
      </c>
      <c r="I4079" t="s">
        <v>4</v>
      </c>
      <c r="J4079" t="s">
        <v>5</v>
      </c>
      <c r="K4079" t="s">
        <v>305</v>
      </c>
      <c r="L4079" t="s">
        <v>70</v>
      </c>
      <c r="M4079" t="s">
        <v>75</v>
      </c>
      <c r="N4079" t="s">
        <v>4</v>
      </c>
      <c r="O4079">
        <v>18</v>
      </c>
      <c r="P4079">
        <v>2024</v>
      </c>
      <c r="Q4079">
        <v>10</v>
      </c>
      <c r="R4079">
        <v>29</v>
      </c>
      <c r="S4079" t="s">
        <v>101</v>
      </c>
      <c r="T4079" t="s">
        <v>73</v>
      </c>
      <c r="U4079">
        <v>6</v>
      </c>
      <c r="V4079" t="s">
        <v>95</v>
      </c>
      <c r="W4079">
        <v>2</v>
      </c>
      <c r="X4079" t="s">
        <v>155</v>
      </c>
      <c r="Y4079">
        <v>11</v>
      </c>
      <c r="Z4079" t="s">
        <v>156</v>
      </c>
      <c r="AA4079">
        <v>1</v>
      </c>
      <c r="AB4079" s="3">
        <v>45594.25</v>
      </c>
      <c r="AC4079">
        <f>VLOOKUP(D4079,[1]tablaBarrios!A:C,2,FALSE)</f>
        <v>7.0880000000000001</v>
      </c>
      <c r="AD4079">
        <f>VLOOKUP(D4079,[1]tablaBarrios!A:C,3,FALSE)</f>
        <v>-73.129099999999994</v>
      </c>
    </row>
    <row r="4080" spans="1:30" x14ac:dyDescent="0.25">
      <c r="A4080">
        <v>4079</v>
      </c>
      <c r="B4080" t="s">
        <v>74</v>
      </c>
      <c r="C4080" t="s">
        <v>14</v>
      </c>
      <c r="D4080" t="s">
        <v>218</v>
      </c>
      <c r="E4080" s="1">
        <v>45594</v>
      </c>
      <c r="F4080" s="2">
        <v>0.625</v>
      </c>
      <c r="G4080">
        <v>-89</v>
      </c>
      <c r="H4080" t="s">
        <v>28</v>
      </c>
      <c r="I4080" t="s">
        <v>4</v>
      </c>
      <c r="J4080" t="s">
        <v>124</v>
      </c>
      <c r="K4080" t="s">
        <v>6</v>
      </c>
      <c r="L4080" t="s">
        <v>70</v>
      </c>
      <c r="M4080" t="s">
        <v>75</v>
      </c>
      <c r="N4080" t="s">
        <v>4</v>
      </c>
      <c r="O4080">
        <v>18</v>
      </c>
      <c r="P4080">
        <v>2024</v>
      </c>
      <c r="Q4080">
        <v>10</v>
      </c>
      <c r="R4080">
        <v>29</v>
      </c>
      <c r="S4080" t="s">
        <v>9</v>
      </c>
      <c r="T4080" t="s">
        <v>73</v>
      </c>
      <c r="U4080">
        <v>15</v>
      </c>
      <c r="V4080" t="s">
        <v>95</v>
      </c>
      <c r="W4080">
        <v>2</v>
      </c>
      <c r="X4080" t="s">
        <v>128</v>
      </c>
      <c r="Y4080">
        <v>16</v>
      </c>
      <c r="Z4080" t="s">
        <v>127</v>
      </c>
      <c r="AA4080">
        <v>1</v>
      </c>
      <c r="AB4080" s="3">
        <v>45594.625</v>
      </c>
      <c r="AC4080">
        <f>VLOOKUP(D4080,[1]tablaBarrios!A:C,2,FALSE)</f>
        <v>7.1230000000000002</v>
      </c>
      <c r="AD4080">
        <f>VLOOKUP(D4080,[1]tablaBarrios!A:C,3,FALSE)</f>
        <v>-73.126000000000005</v>
      </c>
    </row>
    <row r="4081" spans="1:30" x14ac:dyDescent="0.25">
      <c r="A4081">
        <v>4080</v>
      </c>
      <c r="B4081" t="s">
        <v>74</v>
      </c>
      <c r="C4081" t="s">
        <v>14</v>
      </c>
      <c r="D4081" t="s">
        <v>218</v>
      </c>
      <c r="E4081" s="1">
        <v>45594</v>
      </c>
      <c r="F4081" s="2">
        <v>0.79166666666666663</v>
      </c>
      <c r="G4081">
        <v>-89</v>
      </c>
      <c r="H4081" t="s">
        <v>28</v>
      </c>
      <c r="I4081" t="s">
        <v>4</v>
      </c>
      <c r="J4081" t="s">
        <v>82</v>
      </c>
      <c r="K4081" t="s">
        <v>6</v>
      </c>
      <c r="L4081" t="s">
        <v>70</v>
      </c>
      <c r="M4081" t="s">
        <v>75</v>
      </c>
      <c r="N4081" t="s">
        <v>4</v>
      </c>
      <c r="O4081">
        <v>18</v>
      </c>
      <c r="P4081">
        <v>2024</v>
      </c>
      <c r="Q4081">
        <v>10</v>
      </c>
      <c r="R4081">
        <v>29</v>
      </c>
      <c r="S4081" t="s">
        <v>54</v>
      </c>
      <c r="T4081" t="s">
        <v>73</v>
      </c>
      <c r="U4081">
        <v>19</v>
      </c>
      <c r="V4081" t="s">
        <v>95</v>
      </c>
      <c r="W4081">
        <v>2</v>
      </c>
      <c r="X4081" t="s">
        <v>128</v>
      </c>
      <c r="Y4081">
        <v>16</v>
      </c>
      <c r="Z4081" t="s">
        <v>127</v>
      </c>
      <c r="AA4081">
        <v>1</v>
      </c>
      <c r="AB4081" s="3">
        <v>45594.791666666664</v>
      </c>
      <c r="AC4081">
        <f>VLOOKUP(D4081,[1]tablaBarrios!A:C,2,FALSE)</f>
        <v>7.1230000000000002</v>
      </c>
      <c r="AD4081">
        <f>VLOOKUP(D4081,[1]tablaBarrios!A:C,3,FALSE)</f>
        <v>-73.126000000000005</v>
      </c>
    </row>
    <row r="4082" spans="1:30" x14ac:dyDescent="0.25">
      <c r="A4082">
        <v>4081</v>
      </c>
      <c r="B4082" t="s">
        <v>170</v>
      </c>
      <c r="C4082" t="s">
        <v>77</v>
      </c>
      <c r="D4082" t="s">
        <v>276</v>
      </c>
      <c r="E4082" s="1">
        <v>45595</v>
      </c>
      <c r="F4082" s="2">
        <v>0.54166666666666663</v>
      </c>
      <c r="G4082">
        <v>-89</v>
      </c>
      <c r="H4082" t="s">
        <v>3</v>
      </c>
      <c r="I4082" t="s">
        <v>4</v>
      </c>
      <c r="J4082" t="s">
        <v>124</v>
      </c>
      <c r="K4082" t="s">
        <v>6</v>
      </c>
      <c r="L4082" t="s">
        <v>172</v>
      </c>
      <c r="M4082" t="s">
        <v>173</v>
      </c>
      <c r="N4082" t="s">
        <v>4</v>
      </c>
      <c r="O4082">
        <v>18</v>
      </c>
      <c r="P4082">
        <v>2024</v>
      </c>
      <c r="Q4082">
        <v>10</v>
      </c>
      <c r="R4082">
        <v>30</v>
      </c>
      <c r="S4082" t="s">
        <v>147</v>
      </c>
      <c r="T4082" t="s">
        <v>10</v>
      </c>
      <c r="U4082">
        <v>13</v>
      </c>
      <c r="V4082" t="s">
        <v>136</v>
      </c>
      <c r="W4082">
        <v>3</v>
      </c>
      <c r="X4082" t="s">
        <v>84</v>
      </c>
      <c r="Y4082">
        <v>4</v>
      </c>
      <c r="Z4082" t="s">
        <v>85</v>
      </c>
      <c r="AA4082">
        <v>1</v>
      </c>
      <c r="AB4082" s="3">
        <v>45595.541666666664</v>
      </c>
      <c r="AC4082">
        <f>VLOOKUP(D4082,[1]tablaBarrios!A:C,2,FALSE)</f>
        <v>7.1740000000000004</v>
      </c>
      <c r="AD4082">
        <f>VLOOKUP(D4082,[1]tablaBarrios!A:C,3,FALSE)</f>
        <v>-73.067999999999998</v>
      </c>
    </row>
    <row r="4083" spans="1:30" x14ac:dyDescent="0.25">
      <c r="A4083">
        <v>4082</v>
      </c>
      <c r="B4083" t="s">
        <v>0</v>
      </c>
      <c r="C4083" t="s">
        <v>1</v>
      </c>
      <c r="D4083" t="s">
        <v>78</v>
      </c>
      <c r="E4083" s="1">
        <v>45595</v>
      </c>
      <c r="F4083" s="2">
        <v>0.91666666666666663</v>
      </c>
      <c r="G4083">
        <v>-89</v>
      </c>
      <c r="H4083" t="s">
        <v>3</v>
      </c>
      <c r="I4083" t="s">
        <v>4</v>
      </c>
      <c r="J4083" t="s">
        <v>5</v>
      </c>
      <c r="K4083" t="s">
        <v>6</v>
      </c>
      <c r="L4083" t="s">
        <v>7</v>
      </c>
      <c r="M4083" t="s">
        <v>8</v>
      </c>
      <c r="N4083" t="s">
        <v>4</v>
      </c>
      <c r="O4083">
        <v>18</v>
      </c>
      <c r="P4083">
        <v>2024</v>
      </c>
      <c r="Q4083">
        <v>10</v>
      </c>
      <c r="R4083">
        <v>30</v>
      </c>
      <c r="S4083" t="s">
        <v>23</v>
      </c>
      <c r="T4083" t="s">
        <v>10</v>
      </c>
      <c r="U4083">
        <v>22</v>
      </c>
      <c r="V4083" t="s">
        <v>136</v>
      </c>
      <c r="W4083">
        <v>3</v>
      </c>
      <c r="X4083" t="s">
        <v>24</v>
      </c>
      <c r="Y4083">
        <v>5</v>
      </c>
      <c r="Z4083" t="s">
        <v>25</v>
      </c>
      <c r="AA4083">
        <v>1</v>
      </c>
      <c r="AB4083" s="3">
        <v>45595.916666666664</v>
      </c>
      <c r="AC4083">
        <f>VLOOKUP(D4083,[1]tablaBarrios!A:C,2,FALSE)</f>
        <v>7.1300999999999997</v>
      </c>
      <c r="AD4083">
        <f>VLOOKUP(D4083,[1]tablaBarrios!A:C,3,FALSE)</f>
        <v>-73.133499999999998</v>
      </c>
    </row>
    <row r="4084" spans="1:30" x14ac:dyDescent="0.25">
      <c r="A4084">
        <v>4083</v>
      </c>
      <c r="B4084" t="s">
        <v>0</v>
      </c>
      <c r="C4084" t="s">
        <v>77</v>
      </c>
      <c r="D4084" t="s">
        <v>36</v>
      </c>
      <c r="E4084" s="1">
        <v>45595</v>
      </c>
      <c r="F4084" s="2">
        <v>8.3333333333333329E-2</v>
      </c>
      <c r="G4084">
        <v>-89</v>
      </c>
      <c r="H4084" t="s">
        <v>3</v>
      </c>
      <c r="I4084" t="s">
        <v>4</v>
      </c>
      <c r="J4084" t="s">
        <v>5</v>
      </c>
      <c r="K4084" t="s">
        <v>6</v>
      </c>
      <c r="L4084" t="s">
        <v>7</v>
      </c>
      <c r="M4084" t="s">
        <v>8</v>
      </c>
      <c r="N4084" t="s">
        <v>4</v>
      </c>
      <c r="O4084">
        <v>18</v>
      </c>
      <c r="P4084">
        <v>2024</v>
      </c>
      <c r="Q4084">
        <v>10</v>
      </c>
      <c r="R4084">
        <v>30</v>
      </c>
      <c r="S4084" t="s">
        <v>72</v>
      </c>
      <c r="T4084" t="s">
        <v>10</v>
      </c>
      <c r="U4084">
        <v>2</v>
      </c>
      <c r="V4084" t="s">
        <v>136</v>
      </c>
      <c r="W4084">
        <v>3</v>
      </c>
      <c r="X4084" t="s">
        <v>41</v>
      </c>
      <c r="Y4084">
        <v>3</v>
      </c>
      <c r="Z4084" t="s">
        <v>36</v>
      </c>
      <c r="AA4084">
        <v>1</v>
      </c>
      <c r="AB4084" s="3">
        <v>45595.083333333336</v>
      </c>
      <c r="AC4084">
        <f>VLOOKUP(D4084,[1]tablaBarrios!A:C,2,FALSE)</f>
        <v>7.1327999999999996</v>
      </c>
      <c r="AD4084">
        <f>VLOOKUP(D4084,[1]tablaBarrios!A:C,3,FALSE)</f>
        <v>-73.123500000000007</v>
      </c>
    </row>
    <row r="4085" spans="1:30" x14ac:dyDescent="0.25">
      <c r="A4085">
        <v>4084</v>
      </c>
      <c r="B4085" t="s">
        <v>42</v>
      </c>
      <c r="C4085" t="s">
        <v>1</v>
      </c>
      <c r="D4085" t="s">
        <v>36</v>
      </c>
      <c r="E4085" s="1">
        <v>45595</v>
      </c>
      <c r="F4085" s="2">
        <v>0.125</v>
      </c>
      <c r="G4085">
        <v>45</v>
      </c>
      <c r="H4085" t="s">
        <v>28</v>
      </c>
      <c r="I4085" t="s">
        <v>4</v>
      </c>
      <c r="J4085" t="s">
        <v>5</v>
      </c>
      <c r="K4085" t="s">
        <v>6</v>
      </c>
      <c r="L4085" t="s">
        <v>45</v>
      </c>
      <c r="M4085" t="s">
        <v>46</v>
      </c>
      <c r="N4085" t="s">
        <v>62</v>
      </c>
      <c r="O4085">
        <v>9</v>
      </c>
      <c r="P4085">
        <v>2024</v>
      </c>
      <c r="Q4085">
        <v>10</v>
      </c>
      <c r="R4085">
        <v>30</v>
      </c>
      <c r="S4085" t="s">
        <v>79</v>
      </c>
      <c r="T4085" t="s">
        <v>49</v>
      </c>
      <c r="U4085">
        <v>3</v>
      </c>
      <c r="V4085" t="s">
        <v>136</v>
      </c>
      <c r="W4085">
        <v>3</v>
      </c>
      <c r="X4085" t="s">
        <v>41</v>
      </c>
      <c r="Y4085">
        <v>3</v>
      </c>
      <c r="Z4085" t="s">
        <v>36</v>
      </c>
      <c r="AA4085">
        <v>1</v>
      </c>
      <c r="AB4085" s="3">
        <v>45595.125</v>
      </c>
      <c r="AC4085">
        <f>VLOOKUP(D4085,[1]tablaBarrios!A:C,2,FALSE)</f>
        <v>7.1327999999999996</v>
      </c>
      <c r="AD4085">
        <f>VLOOKUP(D4085,[1]tablaBarrios!A:C,3,FALSE)</f>
        <v>-73.123500000000007</v>
      </c>
    </row>
    <row r="4086" spans="1:30" x14ac:dyDescent="0.25">
      <c r="A4086">
        <v>4085</v>
      </c>
      <c r="B4086" t="s">
        <v>42</v>
      </c>
      <c r="C4086" t="s">
        <v>14</v>
      </c>
      <c r="D4086" t="s">
        <v>208</v>
      </c>
      <c r="E4086" s="1">
        <v>45595</v>
      </c>
      <c r="F4086" s="2">
        <v>0.125</v>
      </c>
      <c r="G4086">
        <v>31</v>
      </c>
      <c r="H4086" t="s">
        <v>28</v>
      </c>
      <c r="I4086" t="s">
        <v>4</v>
      </c>
      <c r="J4086" t="s">
        <v>5</v>
      </c>
      <c r="K4086" t="s">
        <v>6</v>
      </c>
      <c r="L4086" t="s">
        <v>45</v>
      </c>
      <c r="M4086" t="s">
        <v>46</v>
      </c>
      <c r="N4086" t="s">
        <v>39</v>
      </c>
      <c r="O4086">
        <v>6</v>
      </c>
      <c r="P4086">
        <v>2024</v>
      </c>
      <c r="Q4086">
        <v>10</v>
      </c>
      <c r="R4086">
        <v>30</v>
      </c>
      <c r="S4086" t="s">
        <v>79</v>
      </c>
      <c r="T4086" t="s">
        <v>49</v>
      </c>
      <c r="U4086">
        <v>3</v>
      </c>
      <c r="V4086" t="s">
        <v>136</v>
      </c>
      <c r="W4086">
        <v>3</v>
      </c>
      <c r="X4086" t="s">
        <v>141</v>
      </c>
      <c r="Y4086">
        <v>10</v>
      </c>
      <c r="Z4086" t="s">
        <v>142</v>
      </c>
      <c r="AA4086">
        <v>1</v>
      </c>
      <c r="AB4086" s="3">
        <v>45595.125</v>
      </c>
      <c r="AC4086">
        <f>VLOOKUP(D4086,[1]tablaBarrios!A:C,2,FALSE)</f>
        <v>7.0820999999999996</v>
      </c>
      <c r="AD4086">
        <f>VLOOKUP(D4086,[1]tablaBarrios!A:C,3,FALSE)</f>
        <v>-73.115799999999993</v>
      </c>
    </row>
    <row r="4087" spans="1:30" x14ac:dyDescent="0.25">
      <c r="A4087">
        <v>4086</v>
      </c>
      <c r="B4087" t="s">
        <v>42</v>
      </c>
      <c r="C4087" t="s">
        <v>1</v>
      </c>
      <c r="D4087" t="s">
        <v>213</v>
      </c>
      <c r="E4087" s="1">
        <v>45595</v>
      </c>
      <c r="F4087" s="2">
        <v>0.66666666666666663</v>
      </c>
      <c r="G4087">
        <v>28</v>
      </c>
      <c r="H4087" t="s">
        <v>3</v>
      </c>
      <c r="I4087" t="s">
        <v>4</v>
      </c>
      <c r="J4087" t="s">
        <v>5</v>
      </c>
      <c r="K4087" t="s">
        <v>6</v>
      </c>
      <c r="L4087" t="s">
        <v>45</v>
      </c>
      <c r="M4087" t="s">
        <v>46</v>
      </c>
      <c r="N4087" t="s">
        <v>47</v>
      </c>
      <c r="O4087">
        <v>5</v>
      </c>
      <c r="P4087">
        <v>2024</v>
      </c>
      <c r="Q4087">
        <v>10</v>
      </c>
      <c r="R4087">
        <v>30</v>
      </c>
      <c r="S4087" t="s">
        <v>59</v>
      </c>
      <c r="T4087" t="s">
        <v>49</v>
      </c>
      <c r="U4087">
        <v>16</v>
      </c>
      <c r="V4087" t="s">
        <v>136</v>
      </c>
      <c r="W4087">
        <v>3</v>
      </c>
      <c r="X4087" t="s">
        <v>34</v>
      </c>
      <c r="Y4087">
        <v>6</v>
      </c>
      <c r="Z4087" t="s">
        <v>27</v>
      </c>
      <c r="AA4087">
        <v>1</v>
      </c>
      <c r="AB4087" s="3">
        <v>45595.666666666664</v>
      </c>
      <c r="AC4087">
        <f>VLOOKUP(D4087,[1]tablaBarrios!A:C,2,FALSE)</f>
        <v>7.0997199999999996</v>
      </c>
      <c r="AD4087">
        <f>VLOOKUP(D4087,[1]tablaBarrios!A:C,3,FALSE)</f>
        <v>-73.116110000000006</v>
      </c>
    </row>
    <row r="4088" spans="1:30" x14ac:dyDescent="0.25">
      <c r="A4088">
        <v>4087</v>
      </c>
      <c r="B4088" t="s">
        <v>106</v>
      </c>
      <c r="C4088" t="s">
        <v>14</v>
      </c>
      <c r="D4088" t="s">
        <v>218</v>
      </c>
      <c r="E4088" s="1">
        <v>45595</v>
      </c>
      <c r="F4088" s="2">
        <v>0.75</v>
      </c>
      <c r="G4088">
        <v>-89</v>
      </c>
      <c r="H4088" t="s">
        <v>4</v>
      </c>
      <c r="I4088" t="s">
        <v>4</v>
      </c>
      <c r="J4088" t="s">
        <v>5</v>
      </c>
      <c r="K4088" t="s">
        <v>108</v>
      </c>
      <c r="L4088" t="s">
        <v>70</v>
      </c>
      <c r="M4088" t="s">
        <v>109</v>
      </c>
      <c r="N4088" t="s">
        <v>4</v>
      </c>
      <c r="O4088">
        <v>18</v>
      </c>
      <c r="P4088">
        <v>2024</v>
      </c>
      <c r="Q4088">
        <v>10</v>
      </c>
      <c r="R4088">
        <v>30</v>
      </c>
      <c r="S4088" t="s">
        <v>137</v>
      </c>
      <c r="T4088" t="s">
        <v>73</v>
      </c>
      <c r="U4088">
        <v>18</v>
      </c>
      <c r="V4088" t="s">
        <v>136</v>
      </c>
      <c r="W4088">
        <v>3</v>
      </c>
      <c r="X4088" t="s">
        <v>128</v>
      </c>
      <c r="Y4088">
        <v>16</v>
      </c>
      <c r="Z4088" t="s">
        <v>127</v>
      </c>
      <c r="AA4088">
        <v>1</v>
      </c>
      <c r="AB4088" s="3">
        <v>45595.75</v>
      </c>
      <c r="AC4088">
        <f>VLOOKUP(D4088,[1]tablaBarrios!A:C,2,FALSE)</f>
        <v>7.1230000000000002</v>
      </c>
      <c r="AD4088">
        <f>VLOOKUP(D4088,[1]tablaBarrios!A:C,3,FALSE)</f>
        <v>-73.126000000000005</v>
      </c>
    </row>
    <row r="4089" spans="1:30" x14ac:dyDescent="0.25">
      <c r="A4089">
        <v>4088</v>
      </c>
      <c r="B4089" t="s">
        <v>74</v>
      </c>
      <c r="C4089" t="s">
        <v>14</v>
      </c>
      <c r="D4089" t="s">
        <v>120</v>
      </c>
      <c r="E4089" s="1">
        <v>45595</v>
      </c>
      <c r="F4089" s="2">
        <v>0.375</v>
      </c>
      <c r="G4089">
        <v>-89</v>
      </c>
      <c r="H4089" t="s">
        <v>28</v>
      </c>
      <c r="I4089" t="s">
        <v>4</v>
      </c>
      <c r="J4089" t="s">
        <v>5</v>
      </c>
      <c r="K4089" t="s">
        <v>6</v>
      </c>
      <c r="L4089" t="s">
        <v>70</v>
      </c>
      <c r="M4089" t="s">
        <v>75</v>
      </c>
      <c r="N4089" t="s">
        <v>4</v>
      </c>
      <c r="O4089">
        <v>18</v>
      </c>
      <c r="P4089">
        <v>2024</v>
      </c>
      <c r="Q4089">
        <v>10</v>
      </c>
      <c r="R4089">
        <v>30</v>
      </c>
      <c r="S4089" t="s">
        <v>40</v>
      </c>
      <c r="T4089" t="s">
        <v>73</v>
      </c>
      <c r="U4089">
        <v>9</v>
      </c>
      <c r="V4089" t="s">
        <v>136</v>
      </c>
      <c r="W4089">
        <v>3</v>
      </c>
      <c r="X4089" t="s">
        <v>60</v>
      </c>
      <c r="Y4089">
        <v>13</v>
      </c>
      <c r="Z4089" t="s">
        <v>61</v>
      </c>
      <c r="AA4089">
        <v>1</v>
      </c>
      <c r="AB4089" s="3">
        <v>45595.375</v>
      </c>
      <c r="AC4089">
        <f>VLOOKUP(D4089,[1]tablaBarrios!A:C,2,FALSE)</f>
        <v>7.1207000000000003</v>
      </c>
      <c r="AD4089">
        <f>VLOOKUP(D4089,[1]tablaBarrios!A:C,3,FALSE)</f>
        <v>-73.125600000000006</v>
      </c>
    </row>
    <row r="4090" spans="1:30" x14ac:dyDescent="0.25">
      <c r="A4090">
        <v>4089</v>
      </c>
      <c r="B4090" t="s">
        <v>74</v>
      </c>
      <c r="C4090" t="s">
        <v>88</v>
      </c>
      <c r="D4090" t="s">
        <v>135</v>
      </c>
      <c r="E4090" s="1">
        <v>45595</v>
      </c>
      <c r="F4090" s="2">
        <v>0.66666666666666663</v>
      </c>
      <c r="G4090">
        <v>-89</v>
      </c>
      <c r="H4090" t="s">
        <v>3</v>
      </c>
      <c r="I4090" t="s">
        <v>4</v>
      </c>
      <c r="J4090" t="s">
        <v>124</v>
      </c>
      <c r="K4090" t="s">
        <v>233</v>
      </c>
      <c r="L4090" t="s">
        <v>70</v>
      </c>
      <c r="M4090" t="s">
        <v>75</v>
      </c>
      <c r="N4090" t="s">
        <v>4</v>
      </c>
      <c r="O4090">
        <v>18</v>
      </c>
      <c r="P4090">
        <v>2024</v>
      </c>
      <c r="Q4090">
        <v>10</v>
      </c>
      <c r="R4090">
        <v>30</v>
      </c>
      <c r="S4090" t="s">
        <v>59</v>
      </c>
      <c r="T4090" t="s">
        <v>73</v>
      </c>
      <c r="U4090">
        <v>16</v>
      </c>
      <c r="V4090" t="s">
        <v>136</v>
      </c>
      <c r="W4090">
        <v>3</v>
      </c>
      <c r="X4090" t="s">
        <v>60</v>
      </c>
      <c r="Y4090">
        <v>13</v>
      </c>
      <c r="Z4090" t="s">
        <v>61</v>
      </c>
      <c r="AA4090">
        <v>1</v>
      </c>
      <c r="AB4090" s="3">
        <v>45595.666666666664</v>
      </c>
      <c r="AC4090">
        <f>VLOOKUP(D4090,[1]tablaBarrios!A:C,2,FALSE)</f>
        <v>7.1228999999999996</v>
      </c>
      <c r="AD4090">
        <f>VLOOKUP(D4090,[1]tablaBarrios!A:C,3,FALSE)</f>
        <v>-73.120199999999997</v>
      </c>
    </row>
    <row r="4091" spans="1:30" x14ac:dyDescent="0.25">
      <c r="A4091">
        <v>4090</v>
      </c>
      <c r="B4091" t="s">
        <v>74</v>
      </c>
      <c r="C4091" t="s">
        <v>14</v>
      </c>
      <c r="D4091" t="s">
        <v>2</v>
      </c>
      <c r="E4091" s="1">
        <v>45595</v>
      </c>
      <c r="F4091" s="2">
        <v>4.1666666666666664E-2</v>
      </c>
      <c r="G4091">
        <v>-89</v>
      </c>
      <c r="H4091" t="s">
        <v>28</v>
      </c>
      <c r="I4091" t="s">
        <v>4</v>
      </c>
      <c r="J4091" t="s">
        <v>5</v>
      </c>
      <c r="K4091" t="s">
        <v>6</v>
      </c>
      <c r="L4091" t="s">
        <v>70</v>
      </c>
      <c r="M4091" t="s">
        <v>75</v>
      </c>
      <c r="N4091" t="s">
        <v>4</v>
      </c>
      <c r="O4091">
        <v>18</v>
      </c>
      <c r="P4091">
        <v>2024</v>
      </c>
      <c r="Q4091">
        <v>10</v>
      </c>
      <c r="R4091">
        <v>30</v>
      </c>
      <c r="S4091" t="s">
        <v>19</v>
      </c>
      <c r="T4091" t="s">
        <v>73</v>
      </c>
      <c r="U4091">
        <v>1</v>
      </c>
      <c r="V4091" t="s">
        <v>136</v>
      </c>
      <c r="W4091">
        <v>3</v>
      </c>
      <c r="X4091" t="s">
        <v>12</v>
      </c>
      <c r="Y4091">
        <v>15</v>
      </c>
      <c r="Z4091" t="s">
        <v>2</v>
      </c>
      <c r="AA4091">
        <v>1</v>
      </c>
      <c r="AB4091" s="3">
        <v>45595.041666666664</v>
      </c>
      <c r="AC4091">
        <f>VLOOKUP(D4091,[1]tablaBarrios!A:C,2,FALSE)</f>
        <v>7.1189999999999998</v>
      </c>
      <c r="AD4091">
        <f>VLOOKUP(D4091,[1]tablaBarrios!A:C,3,FALSE)</f>
        <v>-73.122</v>
      </c>
    </row>
    <row r="4092" spans="1:30" x14ac:dyDescent="0.25">
      <c r="A4092">
        <v>4091</v>
      </c>
      <c r="B4092" t="s">
        <v>74</v>
      </c>
      <c r="C4092" t="s">
        <v>14</v>
      </c>
      <c r="D4092" t="s">
        <v>2</v>
      </c>
      <c r="E4092" s="1">
        <v>45595</v>
      </c>
      <c r="F4092" s="2">
        <v>0.16666666666666666</v>
      </c>
      <c r="G4092">
        <v>-89</v>
      </c>
      <c r="H4092" t="s">
        <v>3</v>
      </c>
      <c r="I4092" t="s">
        <v>4</v>
      </c>
      <c r="J4092" t="s">
        <v>5</v>
      </c>
      <c r="K4092" t="s">
        <v>6</v>
      </c>
      <c r="L4092" t="s">
        <v>70</v>
      </c>
      <c r="M4092" t="s">
        <v>75</v>
      </c>
      <c r="N4092" t="s">
        <v>4</v>
      </c>
      <c r="O4092">
        <v>18</v>
      </c>
      <c r="P4092">
        <v>2024</v>
      </c>
      <c r="Q4092">
        <v>10</v>
      </c>
      <c r="R4092">
        <v>30</v>
      </c>
      <c r="S4092" t="s">
        <v>145</v>
      </c>
      <c r="T4092" t="s">
        <v>73</v>
      </c>
      <c r="U4092">
        <v>4</v>
      </c>
      <c r="V4092" t="s">
        <v>136</v>
      </c>
      <c r="W4092">
        <v>3</v>
      </c>
      <c r="X4092" t="s">
        <v>12</v>
      </c>
      <c r="Y4092">
        <v>15</v>
      </c>
      <c r="Z4092" t="s">
        <v>2</v>
      </c>
      <c r="AA4092">
        <v>1</v>
      </c>
      <c r="AB4092" s="3">
        <v>45595.166666666664</v>
      </c>
      <c r="AC4092">
        <f>VLOOKUP(D4092,[1]tablaBarrios!A:C,2,FALSE)</f>
        <v>7.1189999999999998</v>
      </c>
      <c r="AD4092">
        <f>VLOOKUP(D4092,[1]tablaBarrios!A:C,3,FALSE)</f>
        <v>-73.122</v>
      </c>
    </row>
    <row r="4093" spans="1:30" x14ac:dyDescent="0.25">
      <c r="A4093">
        <v>4092</v>
      </c>
      <c r="B4093" t="s">
        <v>74</v>
      </c>
      <c r="C4093" t="s">
        <v>14</v>
      </c>
      <c r="D4093" t="s">
        <v>27</v>
      </c>
      <c r="E4093" s="1">
        <v>45595</v>
      </c>
      <c r="F4093" s="2">
        <v>0.58333333333333337</v>
      </c>
      <c r="G4093">
        <v>-89</v>
      </c>
      <c r="H4093" t="s">
        <v>3</v>
      </c>
      <c r="I4093" t="s">
        <v>4</v>
      </c>
      <c r="J4093" t="s">
        <v>124</v>
      </c>
      <c r="K4093" t="s">
        <v>6</v>
      </c>
      <c r="L4093" t="s">
        <v>70</v>
      </c>
      <c r="M4093" t="s">
        <v>75</v>
      </c>
      <c r="N4093" t="s">
        <v>4</v>
      </c>
      <c r="O4093">
        <v>18</v>
      </c>
      <c r="P4093">
        <v>2024</v>
      </c>
      <c r="Q4093">
        <v>10</v>
      </c>
      <c r="R4093">
        <v>30</v>
      </c>
      <c r="S4093" t="s">
        <v>48</v>
      </c>
      <c r="T4093" t="s">
        <v>73</v>
      </c>
      <c r="U4093">
        <v>14</v>
      </c>
      <c r="V4093" t="s">
        <v>136</v>
      </c>
      <c r="W4093">
        <v>3</v>
      </c>
      <c r="X4093" t="s">
        <v>34</v>
      </c>
      <c r="Y4093">
        <v>6</v>
      </c>
      <c r="Z4093" t="s">
        <v>27</v>
      </c>
      <c r="AA4093">
        <v>1</v>
      </c>
      <c r="AB4093" s="3">
        <v>45595.583333333336</v>
      </c>
      <c r="AC4093">
        <f>VLOOKUP(D4093,[1]tablaBarrios!A:C,2,FALSE)</f>
        <v>7.1181999999999999</v>
      </c>
      <c r="AD4093">
        <f>VLOOKUP(D4093,[1]tablaBarrios!A:C,3,FALSE)</f>
        <v>-73.123500000000007</v>
      </c>
    </row>
    <row r="4094" spans="1:30" x14ac:dyDescent="0.25">
      <c r="A4094">
        <v>4093</v>
      </c>
      <c r="B4094" t="s">
        <v>74</v>
      </c>
      <c r="C4094" t="s">
        <v>14</v>
      </c>
      <c r="D4094" t="s">
        <v>27</v>
      </c>
      <c r="E4094" s="1">
        <v>45595</v>
      </c>
      <c r="F4094" s="2">
        <v>0.70833333333333337</v>
      </c>
      <c r="G4094">
        <v>-89</v>
      </c>
      <c r="H4094" t="s">
        <v>3</v>
      </c>
      <c r="I4094" t="s">
        <v>4</v>
      </c>
      <c r="J4094" t="s">
        <v>5</v>
      </c>
      <c r="K4094" t="s">
        <v>6</v>
      </c>
      <c r="L4094" t="s">
        <v>70</v>
      </c>
      <c r="M4094" t="s">
        <v>75</v>
      </c>
      <c r="N4094" t="s">
        <v>4</v>
      </c>
      <c r="O4094">
        <v>18</v>
      </c>
      <c r="P4094">
        <v>2024</v>
      </c>
      <c r="Q4094">
        <v>10</v>
      </c>
      <c r="R4094">
        <v>30</v>
      </c>
      <c r="S4094" t="s">
        <v>103</v>
      </c>
      <c r="T4094" t="s">
        <v>73</v>
      </c>
      <c r="U4094">
        <v>17</v>
      </c>
      <c r="V4094" t="s">
        <v>136</v>
      </c>
      <c r="W4094">
        <v>3</v>
      </c>
      <c r="X4094" t="s">
        <v>34</v>
      </c>
      <c r="Y4094">
        <v>6</v>
      </c>
      <c r="Z4094" t="s">
        <v>27</v>
      </c>
      <c r="AA4094">
        <v>1</v>
      </c>
      <c r="AB4094" s="3">
        <v>45595.708333333336</v>
      </c>
      <c r="AC4094">
        <f>VLOOKUP(D4094,[1]tablaBarrios!A:C,2,FALSE)</f>
        <v>7.1181999999999999</v>
      </c>
      <c r="AD4094">
        <f>VLOOKUP(D4094,[1]tablaBarrios!A:C,3,FALSE)</f>
        <v>-73.123500000000007</v>
      </c>
    </row>
    <row r="4095" spans="1:30" x14ac:dyDescent="0.25">
      <c r="A4095">
        <v>4094</v>
      </c>
      <c r="B4095" t="s">
        <v>74</v>
      </c>
      <c r="C4095" t="s">
        <v>14</v>
      </c>
      <c r="D4095" t="s">
        <v>67</v>
      </c>
      <c r="E4095" s="1">
        <v>45595</v>
      </c>
      <c r="F4095" s="2">
        <v>0.54166666666666663</v>
      </c>
      <c r="G4095">
        <v>-89</v>
      </c>
      <c r="H4095" t="s">
        <v>28</v>
      </c>
      <c r="I4095" t="s">
        <v>4</v>
      </c>
      <c r="J4095" t="s">
        <v>82</v>
      </c>
      <c r="K4095" t="s">
        <v>6</v>
      </c>
      <c r="L4095" t="s">
        <v>70</v>
      </c>
      <c r="M4095" t="s">
        <v>75</v>
      </c>
      <c r="N4095" t="s">
        <v>4</v>
      </c>
      <c r="O4095">
        <v>18</v>
      </c>
      <c r="P4095">
        <v>2024</v>
      </c>
      <c r="Q4095">
        <v>10</v>
      </c>
      <c r="R4095">
        <v>30</v>
      </c>
      <c r="S4095" t="s">
        <v>147</v>
      </c>
      <c r="T4095" t="s">
        <v>73</v>
      </c>
      <c r="U4095">
        <v>13</v>
      </c>
      <c r="V4095" t="s">
        <v>136</v>
      </c>
      <c r="W4095">
        <v>3</v>
      </c>
      <c r="X4095" t="s">
        <v>66</v>
      </c>
      <c r="Y4095">
        <v>12</v>
      </c>
      <c r="Z4095" t="s">
        <v>67</v>
      </c>
      <c r="AA4095">
        <v>1</v>
      </c>
      <c r="AB4095" s="3">
        <v>45595.541666666664</v>
      </c>
      <c r="AC4095">
        <f>VLOOKUP(D4095,[1]tablaBarrios!A:C,2,FALSE)</f>
        <v>7.125</v>
      </c>
      <c r="AD4095">
        <f>VLOOKUP(D4095,[1]tablaBarrios!A:C,3,FALSE)</f>
        <v>-73.128</v>
      </c>
    </row>
    <row r="4096" spans="1:30" x14ac:dyDescent="0.25">
      <c r="A4096">
        <v>4095</v>
      </c>
      <c r="B4096" t="s">
        <v>74</v>
      </c>
      <c r="C4096" t="s">
        <v>88</v>
      </c>
      <c r="D4096" t="s">
        <v>123</v>
      </c>
      <c r="E4096" s="1">
        <v>45595</v>
      </c>
      <c r="F4096" s="2">
        <v>0.29166666666666669</v>
      </c>
      <c r="G4096">
        <v>-89</v>
      </c>
      <c r="H4096" t="s">
        <v>3</v>
      </c>
      <c r="I4096" t="s">
        <v>4</v>
      </c>
      <c r="J4096" t="s">
        <v>82</v>
      </c>
      <c r="K4096" t="s">
        <v>266</v>
      </c>
      <c r="L4096" t="s">
        <v>70</v>
      </c>
      <c r="M4096" t="s">
        <v>75</v>
      </c>
      <c r="N4096" t="s">
        <v>4</v>
      </c>
      <c r="O4096">
        <v>18</v>
      </c>
      <c r="P4096">
        <v>2024</v>
      </c>
      <c r="Q4096">
        <v>10</v>
      </c>
      <c r="R4096">
        <v>30</v>
      </c>
      <c r="S4096" t="s">
        <v>89</v>
      </c>
      <c r="T4096" t="s">
        <v>73</v>
      </c>
      <c r="U4096">
        <v>7</v>
      </c>
      <c r="V4096" t="s">
        <v>136</v>
      </c>
      <c r="W4096">
        <v>3</v>
      </c>
      <c r="X4096" t="s">
        <v>66</v>
      </c>
      <c r="Y4096">
        <v>12</v>
      </c>
      <c r="Z4096" t="s">
        <v>67</v>
      </c>
      <c r="AA4096">
        <v>1</v>
      </c>
      <c r="AB4096" s="3">
        <v>45595.291666666664</v>
      </c>
      <c r="AC4096">
        <f>VLOOKUP(D4096,[1]tablaBarrios!A:C,2,FALSE)</f>
        <v>7.1208999999999998</v>
      </c>
      <c r="AD4096">
        <f>VLOOKUP(D4096,[1]tablaBarrios!A:C,3,FALSE)</f>
        <v>-73.114900000000006</v>
      </c>
    </row>
    <row r="4097" spans="1:30" x14ac:dyDescent="0.25">
      <c r="A4097">
        <v>4096</v>
      </c>
      <c r="B4097" t="s">
        <v>74</v>
      </c>
      <c r="C4097" t="s">
        <v>14</v>
      </c>
      <c r="D4097" t="s">
        <v>192</v>
      </c>
      <c r="E4097" s="1">
        <v>45595</v>
      </c>
      <c r="F4097" s="2">
        <v>0.58333333333333337</v>
      </c>
      <c r="G4097">
        <v>-89</v>
      </c>
      <c r="H4097" t="s">
        <v>28</v>
      </c>
      <c r="I4097" t="s">
        <v>4</v>
      </c>
      <c r="J4097" t="s">
        <v>5</v>
      </c>
      <c r="K4097" t="s">
        <v>6</v>
      </c>
      <c r="L4097" t="s">
        <v>70</v>
      </c>
      <c r="M4097" t="s">
        <v>75</v>
      </c>
      <c r="N4097" t="s">
        <v>4</v>
      </c>
      <c r="O4097">
        <v>18</v>
      </c>
      <c r="P4097">
        <v>2024</v>
      </c>
      <c r="Q4097">
        <v>10</v>
      </c>
      <c r="R4097">
        <v>30</v>
      </c>
      <c r="S4097" t="s">
        <v>48</v>
      </c>
      <c r="T4097" t="s">
        <v>73</v>
      </c>
      <c r="U4097">
        <v>14</v>
      </c>
      <c r="V4097" t="s">
        <v>136</v>
      </c>
      <c r="W4097">
        <v>3</v>
      </c>
      <c r="X4097" t="s">
        <v>50</v>
      </c>
      <c r="Y4097">
        <v>1</v>
      </c>
      <c r="Z4097" t="s">
        <v>51</v>
      </c>
      <c r="AA4097">
        <v>1</v>
      </c>
      <c r="AB4097" s="3">
        <v>45595.583333333336</v>
      </c>
      <c r="AC4097">
        <f>VLOOKUP(D4097,[1]tablaBarrios!A:C,2,FALSE)</f>
        <v>7.1532999999999998</v>
      </c>
      <c r="AD4097">
        <f>VLOOKUP(D4097,[1]tablaBarrios!A:C,3,FALSE)</f>
        <v>-73.134200000000007</v>
      </c>
    </row>
    <row r="4098" spans="1:30" x14ac:dyDescent="0.25">
      <c r="A4098">
        <v>4097</v>
      </c>
      <c r="B4098" t="s">
        <v>74</v>
      </c>
      <c r="C4098" t="s">
        <v>77</v>
      </c>
      <c r="D4098" t="s">
        <v>83</v>
      </c>
      <c r="E4098" s="1">
        <v>45595</v>
      </c>
      <c r="F4098" s="2">
        <v>0.25</v>
      </c>
      <c r="G4098">
        <v>-89</v>
      </c>
      <c r="H4098" t="s">
        <v>3</v>
      </c>
      <c r="I4098" t="s">
        <v>4</v>
      </c>
      <c r="J4098" t="s">
        <v>5</v>
      </c>
      <c r="K4098" t="s">
        <v>6</v>
      </c>
      <c r="L4098" t="s">
        <v>70</v>
      </c>
      <c r="M4098" t="s">
        <v>75</v>
      </c>
      <c r="N4098" t="s">
        <v>4</v>
      </c>
      <c r="O4098">
        <v>18</v>
      </c>
      <c r="P4098">
        <v>2024</v>
      </c>
      <c r="Q4098">
        <v>10</v>
      </c>
      <c r="R4098">
        <v>30</v>
      </c>
      <c r="S4098" t="s">
        <v>101</v>
      </c>
      <c r="T4098" t="s">
        <v>73</v>
      </c>
      <c r="U4098">
        <v>6</v>
      </c>
      <c r="V4098" t="s">
        <v>136</v>
      </c>
      <c r="W4098">
        <v>3</v>
      </c>
      <c r="X4098" t="s">
        <v>84</v>
      </c>
      <c r="Y4098">
        <v>4</v>
      </c>
      <c r="Z4098" t="s">
        <v>85</v>
      </c>
      <c r="AA4098">
        <v>1</v>
      </c>
      <c r="AB4098" s="3">
        <v>45595.25</v>
      </c>
      <c r="AC4098">
        <f>VLOOKUP(D4098,[1]tablaBarrios!A:C,2,FALSE)</f>
        <v>7.165</v>
      </c>
      <c r="AD4098">
        <f>VLOOKUP(D4098,[1]tablaBarrios!A:C,3,FALSE)</f>
        <v>-73.076999999999998</v>
      </c>
    </row>
    <row r="4099" spans="1:30" x14ac:dyDescent="0.25">
      <c r="A4099">
        <v>4098</v>
      </c>
      <c r="B4099" t="s">
        <v>74</v>
      </c>
      <c r="C4099" t="s">
        <v>77</v>
      </c>
      <c r="D4099" t="s">
        <v>99</v>
      </c>
      <c r="E4099" s="1">
        <v>45595</v>
      </c>
      <c r="F4099" s="2">
        <v>0.29166666666666669</v>
      </c>
      <c r="G4099">
        <v>-89</v>
      </c>
      <c r="H4099" t="s">
        <v>28</v>
      </c>
      <c r="I4099" t="s">
        <v>4</v>
      </c>
      <c r="J4099" t="s">
        <v>82</v>
      </c>
      <c r="K4099" t="s">
        <v>6</v>
      </c>
      <c r="L4099" t="s">
        <v>70</v>
      </c>
      <c r="M4099" t="s">
        <v>75</v>
      </c>
      <c r="N4099" t="s">
        <v>4</v>
      </c>
      <c r="O4099">
        <v>18</v>
      </c>
      <c r="P4099">
        <v>2024</v>
      </c>
      <c r="Q4099">
        <v>10</v>
      </c>
      <c r="R4099">
        <v>30</v>
      </c>
      <c r="S4099" t="s">
        <v>89</v>
      </c>
      <c r="T4099" t="s">
        <v>73</v>
      </c>
      <c r="U4099">
        <v>7</v>
      </c>
      <c r="V4099" t="s">
        <v>136</v>
      </c>
      <c r="W4099">
        <v>3</v>
      </c>
      <c r="X4099" t="s">
        <v>41</v>
      </c>
      <c r="Y4099">
        <v>3</v>
      </c>
      <c r="Z4099" t="s">
        <v>36</v>
      </c>
      <c r="AA4099">
        <v>1</v>
      </c>
      <c r="AB4099" s="3">
        <v>45595.291666666664</v>
      </c>
      <c r="AC4099">
        <f>VLOOKUP(D4099,[1]tablaBarrios!A:C,2,FALSE)</f>
        <v>7.1559999999999997</v>
      </c>
      <c r="AD4099">
        <f>VLOOKUP(D4099,[1]tablaBarrios!A:C,3,FALSE)</f>
        <v>-73.085999999999999</v>
      </c>
    </row>
    <row r="4100" spans="1:30" x14ac:dyDescent="0.25">
      <c r="A4100">
        <v>4099</v>
      </c>
      <c r="B4100" t="s">
        <v>74</v>
      </c>
      <c r="C4100" t="s">
        <v>14</v>
      </c>
      <c r="D4100" t="s">
        <v>36</v>
      </c>
      <c r="E4100" s="1">
        <v>45595</v>
      </c>
      <c r="F4100" s="2">
        <v>0.79166666666666663</v>
      </c>
      <c r="G4100">
        <v>-89</v>
      </c>
      <c r="H4100" t="s">
        <v>28</v>
      </c>
      <c r="I4100" t="s">
        <v>4</v>
      </c>
      <c r="J4100" t="s">
        <v>82</v>
      </c>
      <c r="K4100" t="s">
        <v>266</v>
      </c>
      <c r="L4100" t="s">
        <v>70</v>
      </c>
      <c r="M4100" t="s">
        <v>75</v>
      </c>
      <c r="N4100" t="s">
        <v>4</v>
      </c>
      <c r="O4100">
        <v>18</v>
      </c>
      <c r="P4100">
        <v>2024</v>
      </c>
      <c r="Q4100">
        <v>10</v>
      </c>
      <c r="R4100">
        <v>30</v>
      </c>
      <c r="S4100" t="s">
        <v>54</v>
      </c>
      <c r="T4100" t="s">
        <v>73</v>
      </c>
      <c r="U4100">
        <v>19</v>
      </c>
      <c r="V4100" t="s">
        <v>136</v>
      </c>
      <c r="W4100">
        <v>3</v>
      </c>
      <c r="X4100" t="s">
        <v>41</v>
      </c>
      <c r="Y4100">
        <v>3</v>
      </c>
      <c r="Z4100" t="s">
        <v>36</v>
      </c>
      <c r="AA4100">
        <v>1</v>
      </c>
      <c r="AB4100" s="3">
        <v>45595.791666666664</v>
      </c>
      <c r="AC4100">
        <f>VLOOKUP(D4100,[1]tablaBarrios!A:C,2,FALSE)</f>
        <v>7.1327999999999996</v>
      </c>
      <c r="AD4100">
        <f>VLOOKUP(D4100,[1]tablaBarrios!A:C,3,FALSE)</f>
        <v>-73.123500000000007</v>
      </c>
    </row>
    <row r="4101" spans="1:30" x14ac:dyDescent="0.25">
      <c r="A4101">
        <v>4100</v>
      </c>
      <c r="B4101" t="s">
        <v>74</v>
      </c>
      <c r="C4101" t="s">
        <v>14</v>
      </c>
      <c r="D4101" t="s">
        <v>116</v>
      </c>
      <c r="E4101" s="1">
        <v>45595</v>
      </c>
      <c r="F4101" s="2">
        <v>0.45833333333333331</v>
      </c>
      <c r="G4101">
        <v>-89</v>
      </c>
      <c r="H4101" t="s">
        <v>3</v>
      </c>
      <c r="I4101" t="s">
        <v>4</v>
      </c>
      <c r="J4101" t="s">
        <v>5</v>
      </c>
      <c r="K4101" t="s">
        <v>266</v>
      </c>
      <c r="L4101" t="s">
        <v>70</v>
      </c>
      <c r="M4101" t="s">
        <v>75</v>
      </c>
      <c r="N4101" t="s">
        <v>4</v>
      </c>
      <c r="O4101">
        <v>18</v>
      </c>
      <c r="P4101">
        <v>2024</v>
      </c>
      <c r="Q4101">
        <v>10</v>
      </c>
      <c r="R4101">
        <v>30</v>
      </c>
      <c r="S4101" t="s">
        <v>80</v>
      </c>
      <c r="T4101" t="s">
        <v>73</v>
      </c>
      <c r="U4101">
        <v>11</v>
      </c>
      <c r="V4101" t="s">
        <v>136</v>
      </c>
      <c r="W4101">
        <v>3</v>
      </c>
      <c r="X4101" t="s">
        <v>41</v>
      </c>
      <c r="Y4101">
        <v>3</v>
      </c>
      <c r="Z4101" t="s">
        <v>36</v>
      </c>
      <c r="AA4101">
        <v>1</v>
      </c>
      <c r="AB4101" s="3">
        <v>45595.458333333336</v>
      </c>
      <c r="AC4101">
        <f>VLOOKUP(D4101,[1]tablaBarrios!A:C,2,FALSE)</f>
        <v>7.1589999999999998</v>
      </c>
      <c r="AD4101">
        <f>VLOOKUP(D4101,[1]tablaBarrios!A:C,3,FALSE)</f>
        <v>-73.082999999999998</v>
      </c>
    </row>
    <row r="4102" spans="1:30" x14ac:dyDescent="0.25">
      <c r="A4102">
        <v>4101</v>
      </c>
      <c r="B4102" t="s">
        <v>0</v>
      </c>
      <c r="C4102" t="s">
        <v>1</v>
      </c>
      <c r="D4102" t="s">
        <v>194</v>
      </c>
      <c r="E4102" s="1">
        <v>45596</v>
      </c>
      <c r="F4102" s="2">
        <v>0.83333333333333337</v>
      </c>
      <c r="G4102">
        <v>-89</v>
      </c>
      <c r="H4102" t="s">
        <v>28</v>
      </c>
      <c r="I4102" t="s">
        <v>4</v>
      </c>
      <c r="J4102" t="s">
        <v>5</v>
      </c>
      <c r="K4102" t="s">
        <v>6</v>
      </c>
      <c r="L4102" t="s">
        <v>7</v>
      </c>
      <c r="M4102" t="s">
        <v>8</v>
      </c>
      <c r="N4102" t="s">
        <v>4</v>
      </c>
      <c r="O4102">
        <v>18</v>
      </c>
      <c r="P4102">
        <v>2024</v>
      </c>
      <c r="Q4102">
        <v>10</v>
      </c>
      <c r="R4102">
        <v>31</v>
      </c>
      <c r="S4102" t="s">
        <v>65</v>
      </c>
      <c r="T4102" t="s">
        <v>10</v>
      </c>
      <c r="U4102">
        <v>20</v>
      </c>
      <c r="V4102" t="s">
        <v>152</v>
      </c>
      <c r="W4102">
        <v>4</v>
      </c>
      <c r="X4102" t="s">
        <v>24</v>
      </c>
      <c r="Y4102">
        <v>5</v>
      </c>
      <c r="Z4102" t="s">
        <v>25</v>
      </c>
      <c r="AA4102">
        <v>1</v>
      </c>
      <c r="AB4102" s="3">
        <v>45596.833333333336</v>
      </c>
      <c r="AC4102">
        <f>VLOOKUP(D4102,[1]tablaBarrios!A:C,2,FALSE)</f>
        <v>7.1253900000000003</v>
      </c>
      <c r="AD4102">
        <f>VLOOKUP(D4102,[1]tablaBarrios!A:C,3,FALSE)</f>
        <v>-73.119799999999998</v>
      </c>
    </row>
    <row r="4103" spans="1:30" x14ac:dyDescent="0.25">
      <c r="A4103">
        <v>4102</v>
      </c>
      <c r="B4103" t="s">
        <v>0</v>
      </c>
      <c r="C4103" t="s">
        <v>77</v>
      </c>
      <c r="D4103" t="s">
        <v>251</v>
      </c>
      <c r="E4103" s="1">
        <v>45596</v>
      </c>
      <c r="F4103" s="2">
        <v>0.66666666666666663</v>
      </c>
      <c r="G4103">
        <v>-89</v>
      </c>
      <c r="H4103" t="s">
        <v>3</v>
      </c>
      <c r="I4103" t="s">
        <v>4</v>
      </c>
      <c r="J4103" t="s">
        <v>5</v>
      </c>
      <c r="K4103" t="s">
        <v>6</v>
      </c>
      <c r="L4103" t="s">
        <v>7</v>
      </c>
      <c r="M4103" t="s">
        <v>8</v>
      </c>
      <c r="N4103" t="s">
        <v>4</v>
      </c>
      <c r="O4103">
        <v>18</v>
      </c>
      <c r="P4103">
        <v>2024</v>
      </c>
      <c r="Q4103">
        <v>10</v>
      </c>
      <c r="R4103">
        <v>31</v>
      </c>
      <c r="S4103" t="s">
        <v>59</v>
      </c>
      <c r="T4103" t="s">
        <v>10</v>
      </c>
      <c r="U4103">
        <v>16</v>
      </c>
      <c r="V4103" t="s">
        <v>152</v>
      </c>
      <c r="W4103">
        <v>4</v>
      </c>
      <c r="X4103" t="s">
        <v>84</v>
      </c>
      <c r="Y4103">
        <v>4</v>
      </c>
      <c r="Z4103" t="s">
        <v>85</v>
      </c>
      <c r="AA4103">
        <v>1</v>
      </c>
      <c r="AB4103" s="3">
        <v>45596.666666666664</v>
      </c>
      <c r="AC4103">
        <f>VLOOKUP(D4103,[1]tablaBarrios!A:C,2,FALSE)</f>
        <v>7.1188000000000002</v>
      </c>
      <c r="AD4103">
        <f>VLOOKUP(D4103,[1]tablaBarrios!A:C,3,FALSE)</f>
        <v>-73.135400000000004</v>
      </c>
    </row>
    <row r="4104" spans="1:30" x14ac:dyDescent="0.25">
      <c r="A4104">
        <v>4103</v>
      </c>
      <c r="B4104" t="s">
        <v>0</v>
      </c>
      <c r="C4104" t="s">
        <v>77</v>
      </c>
      <c r="D4104" t="s">
        <v>275</v>
      </c>
      <c r="E4104" s="1">
        <v>45596</v>
      </c>
      <c r="F4104" s="2">
        <v>0.91666666666666663</v>
      </c>
      <c r="G4104">
        <v>-89</v>
      </c>
      <c r="H4104" t="s">
        <v>3</v>
      </c>
      <c r="I4104" t="s">
        <v>4</v>
      </c>
      <c r="J4104" t="s">
        <v>5</v>
      </c>
      <c r="K4104" t="s">
        <v>6</v>
      </c>
      <c r="L4104" t="s">
        <v>7</v>
      </c>
      <c r="M4104" t="s">
        <v>8</v>
      </c>
      <c r="N4104" t="s">
        <v>4</v>
      </c>
      <c r="O4104">
        <v>18</v>
      </c>
      <c r="P4104">
        <v>2024</v>
      </c>
      <c r="Q4104">
        <v>10</v>
      </c>
      <c r="R4104">
        <v>31</v>
      </c>
      <c r="S4104" t="s">
        <v>23</v>
      </c>
      <c r="T4104" t="s">
        <v>10</v>
      </c>
      <c r="U4104">
        <v>22</v>
      </c>
      <c r="V4104" t="s">
        <v>152</v>
      </c>
      <c r="W4104">
        <v>4</v>
      </c>
      <c r="X4104" t="s">
        <v>155</v>
      </c>
      <c r="Y4104">
        <v>11</v>
      </c>
      <c r="Z4104" t="s">
        <v>156</v>
      </c>
      <c r="AA4104">
        <v>1</v>
      </c>
      <c r="AB4104" s="3">
        <v>45596.916666666664</v>
      </c>
      <c r="AC4104">
        <f>VLOOKUP(D4104,[1]tablaBarrios!A:C,2,FALSE)</f>
        <v>7.0838900000000002</v>
      </c>
      <c r="AD4104">
        <f>VLOOKUP(D4104,[1]tablaBarrios!A:C,3,FALSE)</f>
        <v>-73.122259999999997</v>
      </c>
    </row>
    <row r="4105" spans="1:30" x14ac:dyDescent="0.25">
      <c r="A4105">
        <v>4104</v>
      </c>
      <c r="B4105" t="s">
        <v>42</v>
      </c>
      <c r="C4105" t="s">
        <v>1</v>
      </c>
      <c r="D4105" t="s">
        <v>207</v>
      </c>
      <c r="E4105" s="1">
        <v>45596</v>
      </c>
      <c r="F4105" s="2">
        <v>0.66666666666666663</v>
      </c>
      <c r="G4105">
        <v>34</v>
      </c>
      <c r="H4105" t="s">
        <v>28</v>
      </c>
      <c r="I4105" t="s">
        <v>4</v>
      </c>
      <c r="J4105" t="s">
        <v>5</v>
      </c>
      <c r="K4105" t="s">
        <v>6</v>
      </c>
      <c r="L4105" t="s">
        <v>45</v>
      </c>
      <c r="M4105" t="s">
        <v>46</v>
      </c>
      <c r="N4105" t="s">
        <v>39</v>
      </c>
      <c r="O4105">
        <v>6</v>
      </c>
      <c r="P4105">
        <v>2024</v>
      </c>
      <c r="Q4105">
        <v>10</v>
      </c>
      <c r="R4105">
        <v>31</v>
      </c>
      <c r="S4105" t="s">
        <v>59</v>
      </c>
      <c r="T4105" t="s">
        <v>49</v>
      </c>
      <c r="U4105">
        <v>16</v>
      </c>
      <c r="V4105" t="s">
        <v>152</v>
      </c>
      <c r="W4105">
        <v>4</v>
      </c>
      <c r="X4105" t="s">
        <v>24</v>
      </c>
      <c r="Y4105">
        <v>5</v>
      </c>
      <c r="Z4105" t="s">
        <v>25</v>
      </c>
      <c r="AA4105">
        <v>1</v>
      </c>
      <c r="AB4105" s="3">
        <v>45596.666666666664</v>
      </c>
      <c r="AC4105">
        <f>VLOOKUP(D4105,[1]tablaBarrios!A:C,2,FALSE)</f>
        <v>7.1013010000000003</v>
      </c>
      <c r="AD4105">
        <f>VLOOKUP(D4105,[1]tablaBarrios!A:C,3,FALSE)</f>
        <v>-73.17089</v>
      </c>
    </row>
    <row r="4106" spans="1:30" x14ac:dyDescent="0.25">
      <c r="A4106">
        <v>4105</v>
      </c>
      <c r="B4106" t="s">
        <v>42</v>
      </c>
      <c r="C4106" t="s">
        <v>1</v>
      </c>
      <c r="D4106" t="s">
        <v>153</v>
      </c>
      <c r="E4106" s="1">
        <v>45596</v>
      </c>
      <c r="F4106" s="2">
        <v>0.875</v>
      </c>
      <c r="G4106">
        <v>44</v>
      </c>
      <c r="H4106" t="s">
        <v>28</v>
      </c>
      <c r="I4106" t="s">
        <v>4</v>
      </c>
      <c r="J4106" t="s">
        <v>5</v>
      </c>
      <c r="K4106" t="s">
        <v>6</v>
      </c>
      <c r="L4106" t="s">
        <v>45</v>
      </c>
      <c r="M4106" t="s">
        <v>46</v>
      </c>
      <c r="N4106" t="s">
        <v>176</v>
      </c>
      <c r="O4106">
        <v>8</v>
      </c>
      <c r="P4106">
        <v>2024</v>
      </c>
      <c r="Q4106">
        <v>10</v>
      </c>
      <c r="R4106">
        <v>31</v>
      </c>
      <c r="S4106" t="s">
        <v>57</v>
      </c>
      <c r="T4106" t="s">
        <v>49</v>
      </c>
      <c r="U4106">
        <v>21</v>
      </c>
      <c r="V4106" t="s">
        <v>152</v>
      </c>
      <c r="W4106">
        <v>4</v>
      </c>
      <c r="X4106" t="s">
        <v>84</v>
      </c>
      <c r="Y4106">
        <v>4</v>
      </c>
      <c r="Z4106" t="s">
        <v>85</v>
      </c>
      <c r="AA4106">
        <v>1</v>
      </c>
      <c r="AB4106" s="3">
        <v>45596.875</v>
      </c>
      <c r="AC4106">
        <f>VLOOKUP(D4106,[1]tablaBarrios!A:C,2,FALSE)</f>
        <v>7.1695000000000002</v>
      </c>
      <c r="AD4106">
        <f>VLOOKUP(D4106,[1]tablaBarrios!A:C,3,FALSE)</f>
        <v>-73.072500000000005</v>
      </c>
    </row>
    <row r="4107" spans="1:30" x14ac:dyDescent="0.25">
      <c r="A4107">
        <v>4106</v>
      </c>
      <c r="B4107" t="s">
        <v>42</v>
      </c>
      <c r="C4107" t="s">
        <v>14</v>
      </c>
      <c r="D4107" t="s">
        <v>56</v>
      </c>
      <c r="E4107" s="1">
        <v>45596</v>
      </c>
      <c r="F4107" s="2">
        <v>0</v>
      </c>
      <c r="G4107">
        <v>27</v>
      </c>
      <c r="H4107" t="s">
        <v>3</v>
      </c>
      <c r="I4107" t="s">
        <v>4</v>
      </c>
      <c r="J4107" t="s">
        <v>5</v>
      </c>
      <c r="K4107" t="s">
        <v>44</v>
      </c>
      <c r="L4107" t="s">
        <v>45</v>
      </c>
      <c r="M4107" t="s">
        <v>46</v>
      </c>
      <c r="N4107" t="s">
        <v>47</v>
      </c>
      <c r="O4107">
        <v>5</v>
      </c>
      <c r="P4107">
        <v>2024</v>
      </c>
      <c r="Q4107">
        <v>10</v>
      </c>
      <c r="R4107">
        <v>31</v>
      </c>
      <c r="S4107" t="s">
        <v>32</v>
      </c>
      <c r="T4107" t="s">
        <v>49</v>
      </c>
      <c r="U4107">
        <v>0</v>
      </c>
      <c r="V4107" t="s">
        <v>152</v>
      </c>
      <c r="W4107">
        <v>4</v>
      </c>
      <c r="X4107" t="s">
        <v>55</v>
      </c>
      <c r="Y4107">
        <v>14</v>
      </c>
      <c r="Z4107" t="s">
        <v>56</v>
      </c>
      <c r="AA4107">
        <v>1</v>
      </c>
      <c r="AB4107" s="3">
        <v>45596</v>
      </c>
      <c r="AC4107">
        <f>VLOOKUP(D4107,[1]tablaBarrios!A:C,2,FALSE)</f>
        <v>7.1304999999999996</v>
      </c>
      <c r="AD4107">
        <f>VLOOKUP(D4107,[1]tablaBarrios!A:C,3,FALSE)</f>
        <v>-73.105699999999999</v>
      </c>
    </row>
    <row r="4108" spans="1:30" x14ac:dyDescent="0.25">
      <c r="A4108">
        <v>4107</v>
      </c>
      <c r="B4108" t="s">
        <v>42</v>
      </c>
      <c r="C4108" t="s">
        <v>14</v>
      </c>
      <c r="D4108" t="s">
        <v>100</v>
      </c>
      <c r="E4108" s="1">
        <v>45596</v>
      </c>
      <c r="F4108" s="2">
        <v>0.70833333333333337</v>
      </c>
      <c r="G4108">
        <v>23</v>
      </c>
      <c r="H4108" t="s">
        <v>28</v>
      </c>
      <c r="I4108" t="s">
        <v>4</v>
      </c>
      <c r="J4108" t="s">
        <v>5</v>
      </c>
      <c r="K4108" t="s">
        <v>6</v>
      </c>
      <c r="L4108" t="s">
        <v>45</v>
      </c>
      <c r="M4108" t="s">
        <v>46</v>
      </c>
      <c r="N4108" t="s">
        <v>22</v>
      </c>
      <c r="O4108">
        <v>4</v>
      </c>
      <c r="P4108">
        <v>2024</v>
      </c>
      <c r="Q4108">
        <v>10</v>
      </c>
      <c r="R4108">
        <v>31</v>
      </c>
      <c r="S4108" t="s">
        <v>103</v>
      </c>
      <c r="T4108" t="s">
        <v>49</v>
      </c>
      <c r="U4108">
        <v>17</v>
      </c>
      <c r="V4108" t="s">
        <v>152</v>
      </c>
      <c r="W4108">
        <v>4</v>
      </c>
      <c r="X4108" t="s">
        <v>84</v>
      </c>
      <c r="Y4108">
        <v>4</v>
      </c>
      <c r="Z4108" t="s">
        <v>85</v>
      </c>
      <c r="AA4108">
        <v>1</v>
      </c>
      <c r="AB4108" s="3">
        <v>45596.708333333336</v>
      </c>
      <c r="AC4108">
        <f>VLOOKUP(D4108,[1]tablaBarrios!A:C,2,FALSE)</f>
        <v>7.1755000000000004</v>
      </c>
      <c r="AD4108">
        <f>VLOOKUP(D4108,[1]tablaBarrios!A:C,3,FALSE)</f>
        <v>-73.066500000000005</v>
      </c>
    </row>
    <row r="4109" spans="1:30" x14ac:dyDescent="0.25">
      <c r="A4109">
        <v>4108</v>
      </c>
      <c r="B4109" t="s">
        <v>42</v>
      </c>
      <c r="C4109" t="s">
        <v>14</v>
      </c>
      <c r="D4109" t="s">
        <v>140</v>
      </c>
      <c r="E4109" s="1">
        <v>45596</v>
      </c>
      <c r="F4109" s="2">
        <v>0.83333333333333337</v>
      </c>
      <c r="G4109">
        <v>30</v>
      </c>
      <c r="H4109" t="s">
        <v>3</v>
      </c>
      <c r="I4109" t="s">
        <v>4</v>
      </c>
      <c r="J4109" t="s">
        <v>5</v>
      </c>
      <c r="K4109" t="s">
        <v>6</v>
      </c>
      <c r="L4109" t="s">
        <v>45</v>
      </c>
      <c r="M4109" t="s">
        <v>46</v>
      </c>
      <c r="N4109" t="s">
        <v>39</v>
      </c>
      <c r="O4109">
        <v>6</v>
      </c>
      <c r="P4109">
        <v>2024</v>
      </c>
      <c r="Q4109">
        <v>10</v>
      </c>
      <c r="R4109">
        <v>31</v>
      </c>
      <c r="S4109" t="s">
        <v>65</v>
      </c>
      <c r="T4109" t="s">
        <v>49</v>
      </c>
      <c r="U4109">
        <v>20</v>
      </c>
      <c r="V4109" t="s">
        <v>152</v>
      </c>
      <c r="W4109">
        <v>4</v>
      </c>
      <c r="X4109" t="s">
        <v>141</v>
      </c>
      <c r="Y4109">
        <v>10</v>
      </c>
      <c r="Z4109" t="s">
        <v>142</v>
      </c>
      <c r="AA4109">
        <v>1</v>
      </c>
      <c r="AB4109" s="3">
        <v>45596.833333333336</v>
      </c>
      <c r="AC4109">
        <f>VLOOKUP(D4109,[1]tablaBarrios!A:C,2,FALSE)</f>
        <v>7.125</v>
      </c>
      <c r="AD4109">
        <f>VLOOKUP(D4109,[1]tablaBarrios!A:C,3,FALSE)</f>
        <v>-73.129900000000006</v>
      </c>
    </row>
    <row r="4110" spans="1:30" x14ac:dyDescent="0.25">
      <c r="A4110">
        <v>4109</v>
      </c>
      <c r="B4110" t="s">
        <v>106</v>
      </c>
      <c r="C4110" t="s">
        <v>77</v>
      </c>
      <c r="D4110" t="s">
        <v>262</v>
      </c>
      <c r="E4110" s="1">
        <v>45596</v>
      </c>
      <c r="F4110" s="2">
        <v>0.20833333333333334</v>
      </c>
      <c r="G4110">
        <v>-89</v>
      </c>
      <c r="H4110" t="s">
        <v>4</v>
      </c>
      <c r="I4110" t="s">
        <v>4</v>
      </c>
      <c r="J4110" t="s">
        <v>5</v>
      </c>
      <c r="K4110" t="s">
        <v>108</v>
      </c>
      <c r="L4110" t="s">
        <v>70</v>
      </c>
      <c r="M4110" t="s">
        <v>109</v>
      </c>
      <c r="N4110" t="s">
        <v>4</v>
      </c>
      <c r="O4110">
        <v>18</v>
      </c>
      <c r="P4110">
        <v>2024</v>
      </c>
      <c r="Q4110">
        <v>10</v>
      </c>
      <c r="R4110">
        <v>31</v>
      </c>
      <c r="S4110" t="s">
        <v>94</v>
      </c>
      <c r="T4110" t="s">
        <v>73</v>
      </c>
      <c r="U4110">
        <v>5</v>
      </c>
      <c r="V4110" t="s">
        <v>152</v>
      </c>
      <c r="W4110">
        <v>4</v>
      </c>
      <c r="X4110" t="s">
        <v>60</v>
      </c>
      <c r="Y4110">
        <v>13</v>
      </c>
      <c r="Z4110" t="s">
        <v>61</v>
      </c>
      <c r="AA4110">
        <v>1</v>
      </c>
      <c r="AB4110" s="3">
        <v>45596.208333333336</v>
      </c>
      <c r="AC4110">
        <f>VLOOKUP(D4110,[1]tablaBarrios!A:C,2,FALSE)</f>
        <v>7.1238900000000003</v>
      </c>
      <c r="AD4110">
        <f>VLOOKUP(D4110,[1]tablaBarrios!A:C,3,FALSE)</f>
        <v>-73.110680000000002</v>
      </c>
    </row>
    <row r="4111" spans="1:30" x14ac:dyDescent="0.25">
      <c r="A4111">
        <v>4110</v>
      </c>
      <c r="B4111" t="s">
        <v>106</v>
      </c>
      <c r="C4111" t="s">
        <v>14</v>
      </c>
      <c r="D4111" t="s">
        <v>2</v>
      </c>
      <c r="E4111" s="1">
        <v>45596</v>
      </c>
      <c r="F4111" s="2">
        <v>0.75</v>
      </c>
      <c r="G4111">
        <v>-89</v>
      </c>
      <c r="H4111" t="s">
        <v>4</v>
      </c>
      <c r="I4111" t="s">
        <v>4</v>
      </c>
      <c r="J4111" t="s">
        <v>5</v>
      </c>
      <c r="K4111" t="s">
        <v>6</v>
      </c>
      <c r="L4111" t="s">
        <v>70</v>
      </c>
      <c r="M4111" t="s">
        <v>109</v>
      </c>
      <c r="N4111" t="s">
        <v>4</v>
      </c>
      <c r="O4111">
        <v>18</v>
      </c>
      <c r="P4111">
        <v>2024</v>
      </c>
      <c r="Q4111">
        <v>10</v>
      </c>
      <c r="R4111">
        <v>31</v>
      </c>
      <c r="S4111" t="s">
        <v>137</v>
      </c>
      <c r="T4111" t="s">
        <v>73</v>
      </c>
      <c r="U4111">
        <v>18</v>
      </c>
      <c r="V4111" t="s">
        <v>152</v>
      </c>
      <c r="W4111">
        <v>4</v>
      </c>
      <c r="X4111" t="s">
        <v>12</v>
      </c>
      <c r="Y4111">
        <v>15</v>
      </c>
      <c r="Z4111" t="s">
        <v>2</v>
      </c>
      <c r="AA4111">
        <v>1</v>
      </c>
      <c r="AB4111" s="3">
        <v>45596.75</v>
      </c>
      <c r="AC4111">
        <f>VLOOKUP(D4111,[1]tablaBarrios!A:C,2,FALSE)</f>
        <v>7.1189999999999998</v>
      </c>
      <c r="AD4111">
        <f>VLOOKUP(D4111,[1]tablaBarrios!A:C,3,FALSE)</f>
        <v>-73.122</v>
      </c>
    </row>
    <row r="4112" spans="1:30" x14ac:dyDescent="0.25">
      <c r="A4112">
        <v>4111</v>
      </c>
      <c r="B4112" t="s">
        <v>68</v>
      </c>
      <c r="C4112" t="s">
        <v>14</v>
      </c>
      <c r="D4112" t="s">
        <v>120</v>
      </c>
      <c r="E4112" s="1">
        <v>45596</v>
      </c>
      <c r="F4112" s="2">
        <v>0.79166666666666663</v>
      </c>
      <c r="G4112">
        <v>-89</v>
      </c>
      <c r="H4112" t="s">
        <v>3</v>
      </c>
      <c r="I4112" t="s">
        <v>4</v>
      </c>
      <c r="J4112" t="s">
        <v>5</v>
      </c>
      <c r="K4112" t="s">
        <v>6</v>
      </c>
      <c r="L4112" t="s">
        <v>70</v>
      </c>
      <c r="M4112" t="s">
        <v>71</v>
      </c>
      <c r="N4112" t="s">
        <v>4</v>
      </c>
      <c r="O4112">
        <v>18</v>
      </c>
      <c r="P4112">
        <v>2024</v>
      </c>
      <c r="Q4112">
        <v>10</v>
      </c>
      <c r="R4112">
        <v>31</v>
      </c>
      <c r="S4112" t="s">
        <v>54</v>
      </c>
      <c r="T4112" t="s">
        <v>73</v>
      </c>
      <c r="U4112">
        <v>19</v>
      </c>
      <c r="V4112" t="s">
        <v>152</v>
      </c>
      <c r="W4112">
        <v>4</v>
      </c>
      <c r="X4112" t="s">
        <v>60</v>
      </c>
      <c r="Y4112">
        <v>13</v>
      </c>
      <c r="Z4112" t="s">
        <v>61</v>
      </c>
      <c r="AA4112">
        <v>1</v>
      </c>
      <c r="AB4112" s="3">
        <v>45596.791666666664</v>
      </c>
      <c r="AC4112">
        <f>VLOOKUP(D4112,[1]tablaBarrios!A:C,2,FALSE)</f>
        <v>7.1207000000000003</v>
      </c>
      <c r="AD4112">
        <f>VLOOKUP(D4112,[1]tablaBarrios!A:C,3,FALSE)</f>
        <v>-73.125600000000006</v>
      </c>
    </row>
    <row r="4113" spans="1:30" x14ac:dyDescent="0.25">
      <c r="A4113">
        <v>4112</v>
      </c>
      <c r="B4113" t="s">
        <v>68</v>
      </c>
      <c r="C4113" t="s">
        <v>14</v>
      </c>
      <c r="D4113" t="s">
        <v>153</v>
      </c>
      <c r="E4113" s="1">
        <v>45596</v>
      </c>
      <c r="F4113" s="2">
        <v>0.91666666666666663</v>
      </c>
      <c r="G4113">
        <v>-89</v>
      </c>
      <c r="H4113" t="s">
        <v>3</v>
      </c>
      <c r="I4113" t="s">
        <v>4</v>
      </c>
      <c r="J4113" t="s">
        <v>5</v>
      </c>
      <c r="K4113" t="s">
        <v>6</v>
      </c>
      <c r="L4113" t="s">
        <v>70</v>
      </c>
      <c r="M4113" t="s">
        <v>71</v>
      </c>
      <c r="N4113" t="s">
        <v>4</v>
      </c>
      <c r="O4113">
        <v>18</v>
      </c>
      <c r="P4113">
        <v>2024</v>
      </c>
      <c r="Q4113">
        <v>10</v>
      </c>
      <c r="R4113">
        <v>31</v>
      </c>
      <c r="S4113" t="s">
        <v>23</v>
      </c>
      <c r="T4113" t="s">
        <v>73</v>
      </c>
      <c r="U4113">
        <v>22</v>
      </c>
      <c r="V4113" t="s">
        <v>152</v>
      </c>
      <c r="W4113">
        <v>4</v>
      </c>
      <c r="X4113" t="s">
        <v>84</v>
      </c>
      <c r="Y4113">
        <v>4</v>
      </c>
      <c r="Z4113" t="s">
        <v>85</v>
      </c>
      <c r="AA4113">
        <v>1</v>
      </c>
      <c r="AB4113" s="3">
        <v>45596.916666666664</v>
      </c>
      <c r="AC4113">
        <f>VLOOKUP(D4113,[1]tablaBarrios!A:C,2,FALSE)</f>
        <v>7.1695000000000002</v>
      </c>
      <c r="AD4113">
        <f>VLOOKUP(D4113,[1]tablaBarrios!A:C,3,FALSE)</f>
        <v>-73.072500000000005</v>
      </c>
    </row>
    <row r="4114" spans="1:30" x14ac:dyDescent="0.25">
      <c r="A4114">
        <v>4113</v>
      </c>
      <c r="B4114" t="s">
        <v>68</v>
      </c>
      <c r="C4114" t="s">
        <v>14</v>
      </c>
      <c r="D4114" t="s">
        <v>142</v>
      </c>
      <c r="E4114" s="1">
        <v>45596</v>
      </c>
      <c r="F4114" s="2">
        <v>0.875</v>
      </c>
      <c r="G4114">
        <v>-89</v>
      </c>
      <c r="H4114" t="s">
        <v>28</v>
      </c>
      <c r="I4114" t="s">
        <v>4</v>
      </c>
      <c r="J4114" t="s">
        <v>5</v>
      </c>
      <c r="K4114" t="s">
        <v>6</v>
      </c>
      <c r="L4114" t="s">
        <v>70</v>
      </c>
      <c r="M4114" t="s">
        <v>71</v>
      </c>
      <c r="N4114" t="s">
        <v>4</v>
      </c>
      <c r="O4114">
        <v>18</v>
      </c>
      <c r="P4114">
        <v>2024</v>
      </c>
      <c r="Q4114">
        <v>10</v>
      </c>
      <c r="R4114">
        <v>31</v>
      </c>
      <c r="S4114" t="s">
        <v>57</v>
      </c>
      <c r="T4114" t="s">
        <v>73</v>
      </c>
      <c r="U4114">
        <v>21</v>
      </c>
      <c r="V4114" t="s">
        <v>152</v>
      </c>
      <c r="W4114">
        <v>4</v>
      </c>
      <c r="X4114" t="s">
        <v>141</v>
      </c>
      <c r="Y4114">
        <v>10</v>
      </c>
      <c r="Z4114" t="s">
        <v>142</v>
      </c>
      <c r="AA4114">
        <v>1</v>
      </c>
      <c r="AB4114" s="3">
        <v>45596.875</v>
      </c>
      <c r="AC4114">
        <f>VLOOKUP(D4114,[1]tablaBarrios!A:C,2,FALSE)</f>
        <v>7.0841000000000003</v>
      </c>
      <c r="AD4114">
        <f>VLOOKUP(D4114,[1]tablaBarrios!A:C,3,FALSE)</f>
        <v>-73.115399999999994</v>
      </c>
    </row>
    <row r="4115" spans="1:30" x14ac:dyDescent="0.25">
      <c r="A4115">
        <v>4114</v>
      </c>
      <c r="B4115" t="s">
        <v>74</v>
      </c>
      <c r="C4115" t="s">
        <v>14</v>
      </c>
      <c r="D4115" t="s">
        <v>69</v>
      </c>
      <c r="E4115" s="1">
        <v>45596</v>
      </c>
      <c r="F4115" s="2">
        <v>0.29166666666666669</v>
      </c>
      <c r="G4115">
        <v>-89</v>
      </c>
      <c r="H4115" t="s">
        <v>3</v>
      </c>
      <c r="I4115" t="s">
        <v>4</v>
      </c>
      <c r="J4115" t="s">
        <v>82</v>
      </c>
      <c r="K4115" t="s">
        <v>6</v>
      </c>
      <c r="L4115" t="s">
        <v>70</v>
      </c>
      <c r="M4115" t="s">
        <v>75</v>
      </c>
      <c r="N4115" t="s">
        <v>4</v>
      </c>
      <c r="O4115">
        <v>18</v>
      </c>
      <c r="P4115">
        <v>2024</v>
      </c>
      <c r="Q4115">
        <v>10</v>
      </c>
      <c r="R4115">
        <v>31</v>
      </c>
      <c r="S4115" t="s">
        <v>89</v>
      </c>
      <c r="T4115" t="s">
        <v>73</v>
      </c>
      <c r="U4115">
        <v>7</v>
      </c>
      <c r="V4115" t="s">
        <v>152</v>
      </c>
      <c r="W4115">
        <v>4</v>
      </c>
      <c r="X4115" t="s">
        <v>60</v>
      </c>
      <c r="Y4115">
        <v>13</v>
      </c>
      <c r="Z4115" t="s">
        <v>61</v>
      </c>
      <c r="AA4115">
        <v>1</v>
      </c>
      <c r="AB4115" s="3">
        <v>45596.291666666664</v>
      </c>
      <c r="AC4115">
        <f>VLOOKUP(D4115,[1]tablaBarrios!A:C,2,FALSE)</f>
        <v>7.1274699999999998</v>
      </c>
      <c r="AD4115">
        <f>VLOOKUP(D4115,[1]tablaBarrios!A:C,3,FALSE)</f>
        <v>-73.108540000000005</v>
      </c>
    </row>
    <row r="4116" spans="1:30" x14ac:dyDescent="0.25">
      <c r="A4116">
        <v>4115</v>
      </c>
      <c r="B4116" t="s">
        <v>74</v>
      </c>
      <c r="C4116" t="s">
        <v>77</v>
      </c>
      <c r="D4116" t="s">
        <v>69</v>
      </c>
      <c r="E4116" s="1">
        <v>45596</v>
      </c>
      <c r="F4116" s="2">
        <v>0.45833333333333331</v>
      </c>
      <c r="G4116">
        <v>-89</v>
      </c>
      <c r="H4116" t="s">
        <v>3</v>
      </c>
      <c r="I4116" t="s">
        <v>4</v>
      </c>
      <c r="J4116" t="s">
        <v>124</v>
      </c>
      <c r="K4116" t="s">
        <v>6</v>
      </c>
      <c r="L4116" t="s">
        <v>70</v>
      </c>
      <c r="M4116" t="s">
        <v>75</v>
      </c>
      <c r="N4116" t="s">
        <v>4</v>
      </c>
      <c r="O4116">
        <v>18</v>
      </c>
      <c r="P4116">
        <v>2024</v>
      </c>
      <c r="Q4116">
        <v>10</v>
      </c>
      <c r="R4116">
        <v>31</v>
      </c>
      <c r="S4116" t="s">
        <v>80</v>
      </c>
      <c r="T4116" t="s">
        <v>73</v>
      </c>
      <c r="U4116">
        <v>11</v>
      </c>
      <c r="V4116" t="s">
        <v>152</v>
      </c>
      <c r="W4116">
        <v>4</v>
      </c>
      <c r="X4116" t="s">
        <v>60</v>
      </c>
      <c r="Y4116">
        <v>13</v>
      </c>
      <c r="Z4116" t="s">
        <v>61</v>
      </c>
      <c r="AA4116">
        <v>1</v>
      </c>
      <c r="AB4116" s="3">
        <v>45596.458333333336</v>
      </c>
      <c r="AC4116">
        <f>VLOOKUP(D4116,[1]tablaBarrios!A:C,2,FALSE)</f>
        <v>7.1274699999999998</v>
      </c>
      <c r="AD4116">
        <f>VLOOKUP(D4116,[1]tablaBarrios!A:C,3,FALSE)</f>
        <v>-73.108540000000005</v>
      </c>
    </row>
    <row r="4117" spans="1:30" x14ac:dyDescent="0.25">
      <c r="A4117">
        <v>4116</v>
      </c>
      <c r="B4117" t="s">
        <v>74</v>
      </c>
      <c r="C4117" t="s">
        <v>14</v>
      </c>
      <c r="D4117" t="s">
        <v>120</v>
      </c>
      <c r="E4117" s="1">
        <v>45596</v>
      </c>
      <c r="F4117" s="2">
        <v>0.125</v>
      </c>
      <c r="G4117">
        <v>-89</v>
      </c>
      <c r="H4117" t="s">
        <v>28</v>
      </c>
      <c r="I4117" t="s">
        <v>4</v>
      </c>
      <c r="J4117" t="s">
        <v>118</v>
      </c>
      <c r="K4117" t="s">
        <v>253</v>
      </c>
      <c r="L4117" t="s">
        <v>70</v>
      </c>
      <c r="M4117" t="s">
        <v>75</v>
      </c>
      <c r="N4117" t="s">
        <v>4</v>
      </c>
      <c r="O4117">
        <v>18</v>
      </c>
      <c r="P4117">
        <v>2024</v>
      </c>
      <c r="Q4117">
        <v>10</v>
      </c>
      <c r="R4117">
        <v>31</v>
      </c>
      <c r="S4117" t="s">
        <v>79</v>
      </c>
      <c r="T4117" t="s">
        <v>73</v>
      </c>
      <c r="U4117">
        <v>3</v>
      </c>
      <c r="V4117" t="s">
        <v>152</v>
      </c>
      <c r="W4117">
        <v>4</v>
      </c>
      <c r="X4117" t="s">
        <v>60</v>
      </c>
      <c r="Y4117">
        <v>13</v>
      </c>
      <c r="Z4117" t="s">
        <v>61</v>
      </c>
      <c r="AA4117">
        <v>1</v>
      </c>
      <c r="AB4117" s="3">
        <v>45596.125</v>
      </c>
      <c r="AC4117">
        <f>VLOOKUP(D4117,[1]tablaBarrios!A:C,2,FALSE)</f>
        <v>7.1207000000000003</v>
      </c>
      <c r="AD4117">
        <f>VLOOKUP(D4117,[1]tablaBarrios!A:C,3,FALSE)</f>
        <v>-73.125600000000006</v>
      </c>
    </row>
    <row r="4118" spans="1:30" x14ac:dyDescent="0.25">
      <c r="A4118">
        <v>4117</v>
      </c>
      <c r="B4118" t="s">
        <v>74</v>
      </c>
      <c r="C4118" t="s">
        <v>14</v>
      </c>
      <c r="D4118" t="s">
        <v>120</v>
      </c>
      <c r="E4118" s="1">
        <v>45596</v>
      </c>
      <c r="F4118" s="2">
        <v>0.91666666666666663</v>
      </c>
      <c r="G4118">
        <v>-89</v>
      </c>
      <c r="H4118" t="s">
        <v>28</v>
      </c>
      <c r="I4118" t="s">
        <v>4</v>
      </c>
      <c r="J4118" t="s">
        <v>82</v>
      </c>
      <c r="K4118" t="s">
        <v>6</v>
      </c>
      <c r="L4118" t="s">
        <v>70</v>
      </c>
      <c r="M4118" t="s">
        <v>75</v>
      </c>
      <c r="N4118" t="s">
        <v>4</v>
      </c>
      <c r="O4118">
        <v>18</v>
      </c>
      <c r="P4118">
        <v>2024</v>
      </c>
      <c r="Q4118">
        <v>10</v>
      </c>
      <c r="R4118">
        <v>31</v>
      </c>
      <c r="S4118" t="s">
        <v>23</v>
      </c>
      <c r="T4118" t="s">
        <v>73</v>
      </c>
      <c r="U4118">
        <v>22</v>
      </c>
      <c r="V4118" t="s">
        <v>152</v>
      </c>
      <c r="W4118">
        <v>4</v>
      </c>
      <c r="X4118" t="s">
        <v>60</v>
      </c>
      <c r="Y4118">
        <v>13</v>
      </c>
      <c r="Z4118" t="s">
        <v>61</v>
      </c>
      <c r="AA4118">
        <v>1</v>
      </c>
      <c r="AB4118" s="3">
        <v>45596.916666666664</v>
      </c>
      <c r="AC4118">
        <f>VLOOKUP(D4118,[1]tablaBarrios!A:C,2,FALSE)</f>
        <v>7.1207000000000003</v>
      </c>
      <c r="AD4118">
        <f>VLOOKUP(D4118,[1]tablaBarrios!A:C,3,FALSE)</f>
        <v>-73.125600000000006</v>
      </c>
    </row>
    <row r="4119" spans="1:30" x14ac:dyDescent="0.25">
      <c r="A4119">
        <v>4118</v>
      </c>
      <c r="B4119" t="s">
        <v>74</v>
      </c>
      <c r="C4119" t="s">
        <v>14</v>
      </c>
      <c r="D4119" t="s">
        <v>194</v>
      </c>
      <c r="E4119" s="1">
        <v>45596</v>
      </c>
      <c r="F4119" s="2">
        <v>0.16666666666666666</v>
      </c>
      <c r="G4119">
        <v>-89</v>
      </c>
      <c r="H4119" t="s">
        <v>28</v>
      </c>
      <c r="I4119" t="s">
        <v>4</v>
      </c>
      <c r="J4119" t="s">
        <v>5</v>
      </c>
      <c r="K4119" t="s">
        <v>6</v>
      </c>
      <c r="L4119" t="s">
        <v>70</v>
      </c>
      <c r="M4119" t="s">
        <v>75</v>
      </c>
      <c r="N4119" t="s">
        <v>4</v>
      </c>
      <c r="O4119">
        <v>18</v>
      </c>
      <c r="P4119">
        <v>2024</v>
      </c>
      <c r="Q4119">
        <v>10</v>
      </c>
      <c r="R4119">
        <v>31</v>
      </c>
      <c r="S4119" t="s">
        <v>145</v>
      </c>
      <c r="T4119" t="s">
        <v>73</v>
      </c>
      <c r="U4119">
        <v>4</v>
      </c>
      <c r="V4119" t="s">
        <v>152</v>
      </c>
      <c r="W4119">
        <v>4</v>
      </c>
      <c r="X4119" t="s">
        <v>24</v>
      </c>
      <c r="Y4119">
        <v>5</v>
      </c>
      <c r="Z4119" t="s">
        <v>25</v>
      </c>
      <c r="AA4119">
        <v>1</v>
      </c>
      <c r="AB4119" s="3">
        <v>45596.166666666664</v>
      </c>
      <c r="AC4119">
        <f>VLOOKUP(D4119,[1]tablaBarrios!A:C,2,FALSE)</f>
        <v>7.1253900000000003</v>
      </c>
      <c r="AD4119">
        <f>VLOOKUP(D4119,[1]tablaBarrios!A:C,3,FALSE)</f>
        <v>-73.119799999999998</v>
      </c>
    </row>
    <row r="4120" spans="1:30" x14ac:dyDescent="0.25">
      <c r="A4120">
        <v>4119</v>
      </c>
      <c r="B4120" t="s">
        <v>74</v>
      </c>
      <c r="C4120" t="s">
        <v>14</v>
      </c>
      <c r="D4120" t="s">
        <v>2</v>
      </c>
      <c r="E4120" s="1">
        <v>45596</v>
      </c>
      <c r="F4120" s="2">
        <v>0.83333333333333337</v>
      </c>
      <c r="G4120">
        <v>-89</v>
      </c>
      <c r="H4120" t="s">
        <v>28</v>
      </c>
      <c r="I4120" t="s">
        <v>4</v>
      </c>
      <c r="J4120" t="s">
        <v>5</v>
      </c>
      <c r="K4120" t="s">
        <v>6</v>
      </c>
      <c r="L4120" t="s">
        <v>70</v>
      </c>
      <c r="M4120" t="s">
        <v>75</v>
      </c>
      <c r="N4120" t="s">
        <v>4</v>
      </c>
      <c r="O4120">
        <v>18</v>
      </c>
      <c r="P4120">
        <v>2024</v>
      </c>
      <c r="Q4120">
        <v>10</v>
      </c>
      <c r="R4120">
        <v>31</v>
      </c>
      <c r="S4120" t="s">
        <v>65</v>
      </c>
      <c r="T4120" t="s">
        <v>73</v>
      </c>
      <c r="U4120">
        <v>20</v>
      </c>
      <c r="V4120" t="s">
        <v>152</v>
      </c>
      <c r="W4120">
        <v>4</v>
      </c>
      <c r="X4120" t="s">
        <v>12</v>
      </c>
      <c r="Y4120">
        <v>15</v>
      </c>
      <c r="Z4120" t="s">
        <v>2</v>
      </c>
      <c r="AA4120">
        <v>1</v>
      </c>
      <c r="AB4120" s="3">
        <v>45596.833333333336</v>
      </c>
      <c r="AC4120">
        <f>VLOOKUP(D4120,[1]tablaBarrios!A:C,2,FALSE)</f>
        <v>7.1189999999999998</v>
      </c>
      <c r="AD4120">
        <f>VLOOKUP(D4120,[1]tablaBarrios!A:C,3,FALSE)</f>
        <v>-73.122</v>
      </c>
    </row>
    <row r="4121" spans="1:30" x14ac:dyDescent="0.25">
      <c r="A4121">
        <v>4120</v>
      </c>
      <c r="B4121" t="s">
        <v>74</v>
      </c>
      <c r="C4121" t="s">
        <v>14</v>
      </c>
      <c r="D4121" t="s">
        <v>2</v>
      </c>
      <c r="E4121" s="1">
        <v>45596</v>
      </c>
      <c r="F4121" s="2">
        <v>0.875</v>
      </c>
      <c r="G4121">
        <v>-89</v>
      </c>
      <c r="H4121" t="s">
        <v>28</v>
      </c>
      <c r="I4121" t="s">
        <v>4</v>
      </c>
      <c r="J4121" t="s">
        <v>5</v>
      </c>
      <c r="K4121" t="s">
        <v>6</v>
      </c>
      <c r="L4121" t="s">
        <v>70</v>
      </c>
      <c r="M4121" t="s">
        <v>75</v>
      </c>
      <c r="N4121" t="s">
        <v>4</v>
      </c>
      <c r="O4121">
        <v>18</v>
      </c>
      <c r="P4121">
        <v>2024</v>
      </c>
      <c r="Q4121">
        <v>10</v>
      </c>
      <c r="R4121">
        <v>31</v>
      </c>
      <c r="S4121" t="s">
        <v>57</v>
      </c>
      <c r="T4121" t="s">
        <v>73</v>
      </c>
      <c r="U4121">
        <v>21</v>
      </c>
      <c r="V4121" t="s">
        <v>152</v>
      </c>
      <c r="W4121">
        <v>4</v>
      </c>
      <c r="X4121" t="s">
        <v>12</v>
      </c>
      <c r="Y4121">
        <v>15</v>
      </c>
      <c r="Z4121" t="s">
        <v>2</v>
      </c>
      <c r="AA4121">
        <v>1</v>
      </c>
      <c r="AB4121" s="3">
        <v>45596.875</v>
      </c>
      <c r="AC4121">
        <f>VLOOKUP(D4121,[1]tablaBarrios!A:C,2,FALSE)</f>
        <v>7.1189999999999998</v>
      </c>
      <c r="AD4121">
        <f>VLOOKUP(D4121,[1]tablaBarrios!A:C,3,FALSE)</f>
        <v>-73.122</v>
      </c>
    </row>
    <row r="4122" spans="1:30" x14ac:dyDescent="0.25">
      <c r="A4122">
        <v>4121</v>
      </c>
      <c r="B4122" t="s">
        <v>74</v>
      </c>
      <c r="C4122" t="s">
        <v>1</v>
      </c>
      <c r="D4122" t="s">
        <v>2</v>
      </c>
      <c r="E4122" s="1">
        <v>45596</v>
      </c>
      <c r="F4122" s="2">
        <v>0.33333333333333331</v>
      </c>
      <c r="G4122">
        <v>-89</v>
      </c>
      <c r="H4122" t="s">
        <v>3</v>
      </c>
      <c r="I4122" t="s">
        <v>4</v>
      </c>
      <c r="J4122" t="s">
        <v>5</v>
      </c>
      <c r="K4122" t="s">
        <v>6</v>
      </c>
      <c r="L4122" t="s">
        <v>70</v>
      </c>
      <c r="M4122" t="s">
        <v>75</v>
      </c>
      <c r="N4122" t="s">
        <v>4</v>
      </c>
      <c r="O4122">
        <v>18</v>
      </c>
      <c r="P4122">
        <v>2024</v>
      </c>
      <c r="Q4122">
        <v>10</v>
      </c>
      <c r="R4122">
        <v>31</v>
      </c>
      <c r="S4122" t="s">
        <v>134</v>
      </c>
      <c r="T4122" t="s">
        <v>73</v>
      </c>
      <c r="U4122">
        <v>8</v>
      </c>
      <c r="V4122" t="s">
        <v>152</v>
      </c>
      <c r="W4122">
        <v>4</v>
      </c>
      <c r="X4122" t="s">
        <v>12</v>
      </c>
      <c r="Y4122">
        <v>15</v>
      </c>
      <c r="Z4122" t="s">
        <v>2</v>
      </c>
      <c r="AA4122">
        <v>1</v>
      </c>
      <c r="AB4122" s="3">
        <v>45596.333333333336</v>
      </c>
      <c r="AC4122">
        <f>VLOOKUP(D4122,[1]tablaBarrios!A:C,2,FALSE)</f>
        <v>7.1189999999999998</v>
      </c>
      <c r="AD4122">
        <f>VLOOKUP(D4122,[1]tablaBarrios!A:C,3,FALSE)</f>
        <v>-73.122</v>
      </c>
    </row>
    <row r="4123" spans="1:30" x14ac:dyDescent="0.25">
      <c r="A4123">
        <v>4122</v>
      </c>
      <c r="B4123" t="s">
        <v>74</v>
      </c>
      <c r="C4123" t="s">
        <v>14</v>
      </c>
      <c r="D4123" t="s">
        <v>27</v>
      </c>
      <c r="E4123" s="1">
        <v>45596</v>
      </c>
      <c r="F4123" s="2">
        <v>0.41666666666666669</v>
      </c>
      <c r="G4123">
        <v>-89</v>
      </c>
      <c r="H4123" t="s">
        <v>3</v>
      </c>
      <c r="I4123" t="s">
        <v>4</v>
      </c>
      <c r="J4123" t="s">
        <v>5</v>
      </c>
      <c r="K4123" t="s">
        <v>108</v>
      </c>
      <c r="L4123" t="s">
        <v>70</v>
      </c>
      <c r="M4123" t="s">
        <v>75</v>
      </c>
      <c r="N4123" t="s">
        <v>4</v>
      </c>
      <c r="O4123">
        <v>18</v>
      </c>
      <c r="P4123">
        <v>2024</v>
      </c>
      <c r="Q4123">
        <v>10</v>
      </c>
      <c r="R4123">
        <v>31</v>
      </c>
      <c r="S4123" t="s">
        <v>76</v>
      </c>
      <c r="T4123" t="s">
        <v>73</v>
      </c>
      <c r="U4123">
        <v>10</v>
      </c>
      <c r="V4123" t="s">
        <v>152</v>
      </c>
      <c r="W4123">
        <v>4</v>
      </c>
      <c r="X4123" t="s">
        <v>34</v>
      </c>
      <c r="Y4123">
        <v>6</v>
      </c>
      <c r="Z4123" t="s">
        <v>27</v>
      </c>
      <c r="AA4123">
        <v>1</v>
      </c>
      <c r="AB4123" s="3">
        <v>45596.416666666664</v>
      </c>
      <c r="AC4123">
        <f>VLOOKUP(D4123,[1]tablaBarrios!A:C,2,FALSE)</f>
        <v>7.1181999999999999</v>
      </c>
      <c r="AD4123">
        <f>VLOOKUP(D4123,[1]tablaBarrios!A:C,3,FALSE)</f>
        <v>-73.123500000000007</v>
      </c>
    </row>
    <row r="4124" spans="1:30" x14ac:dyDescent="0.25">
      <c r="A4124">
        <v>4123</v>
      </c>
      <c r="B4124" t="s">
        <v>74</v>
      </c>
      <c r="C4124" t="s">
        <v>14</v>
      </c>
      <c r="D4124" t="s">
        <v>27</v>
      </c>
      <c r="E4124" s="1">
        <v>45596</v>
      </c>
      <c r="F4124" s="2">
        <v>0.79166666666666663</v>
      </c>
      <c r="G4124">
        <v>-89</v>
      </c>
      <c r="H4124" t="s">
        <v>28</v>
      </c>
      <c r="I4124" t="s">
        <v>4</v>
      </c>
      <c r="J4124" t="s">
        <v>118</v>
      </c>
      <c r="K4124" t="s">
        <v>119</v>
      </c>
      <c r="L4124" t="s">
        <v>70</v>
      </c>
      <c r="M4124" t="s">
        <v>75</v>
      </c>
      <c r="N4124" t="s">
        <v>4</v>
      </c>
      <c r="O4124">
        <v>18</v>
      </c>
      <c r="P4124">
        <v>2024</v>
      </c>
      <c r="Q4124">
        <v>10</v>
      </c>
      <c r="R4124">
        <v>31</v>
      </c>
      <c r="S4124" t="s">
        <v>54</v>
      </c>
      <c r="T4124" t="s">
        <v>73</v>
      </c>
      <c r="U4124">
        <v>19</v>
      </c>
      <c r="V4124" t="s">
        <v>152</v>
      </c>
      <c r="W4124">
        <v>4</v>
      </c>
      <c r="X4124" t="s">
        <v>34</v>
      </c>
      <c r="Y4124">
        <v>6</v>
      </c>
      <c r="Z4124" t="s">
        <v>27</v>
      </c>
      <c r="AA4124">
        <v>1</v>
      </c>
      <c r="AB4124" s="3">
        <v>45596.791666666664</v>
      </c>
      <c r="AC4124">
        <f>VLOOKUP(D4124,[1]tablaBarrios!A:C,2,FALSE)</f>
        <v>7.1181999999999999</v>
      </c>
      <c r="AD4124">
        <f>VLOOKUP(D4124,[1]tablaBarrios!A:C,3,FALSE)</f>
        <v>-73.123500000000007</v>
      </c>
    </row>
    <row r="4125" spans="1:30" x14ac:dyDescent="0.25">
      <c r="A4125">
        <v>4124</v>
      </c>
      <c r="B4125" t="s">
        <v>74</v>
      </c>
      <c r="C4125" t="s">
        <v>14</v>
      </c>
      <c r="D4125" t="s">
        <v>27</v>
      </c>
      <c r="E4125" s="1">
        <v>45596</v>
      </c>
      <c r="F4125" s="2">
        <v>0.70833333333333337</v>
      </c>
      <c r="G4125">
        <v>-89</v>
      </c>
      <c r="H4125" t="s">
        <v>28</v>
      </c>
      <c r="I4125" t="s">
        <v>4</v>
      </c>
      <c r="J4125" t="s">
        <v>82</v>
      </c>
      <c r="K4125" t="s">
        <v>6</v>
      </c>
      <c r="L4125" t="s">
        <v>70</v>
      </c>
      <c r="M4125" t="s">
        <v>75</v>
      </c>
      <c r="N4125" t="s">
        <v>4</v>
      </c>
      <c r="O4125">
        <v>18</v>
      </c>
      <c r="P4125">
        <v>2024</v>
      </c>
      <c r="Q4125">
        <v>10</v>
      </c>
      <c r="R4125">
        <v>31</v>
      </c>
      <c r="S4125" t="s">
        <v>103</v>
      </c>
      <c r="T4125" t="s">
        <v>73</v>
      </c>
      <c r="U4125">
        <v>17</v>
      </c>
      <c r="V4125" t="s">
        <v>152</v>
      </c>
      <c r="W4125">
        <v>4</v>
      </c>
      <c r="X4125" t="s">
        <v>34</v>
      </c>
      <c r="Y4125">
        <v>6</v>
      </c>
      <c r="Z4125" t="s">
        <v>27</v>
      </c>
      <c r="AA4125">
        <v>1</v>
      </c>
      <c r="AB4125" s="3">
        <v>45596.708333333336</v>
      </c>
      <c r="AC4125">
        <f>VLOOKUP(D4125,[1]tablaBarrios!A:C,2,FALSE)</f>
        <v>7.1181999999999999</v>
      </c>
      <c r="AD4125">
        <f>VLOOKUP(D4125,[1]tablaBarrios!A:C,3,FALSE)</f>
        <v>-73.123500000000007</v>
      </c>
    </row>
    <row r="4126" spans="1:30" x14ac:dyDescent="0.25">
      <c r="A4126">
        <v>4125</v>
      </c>
      <c r="B4126" t="s">
        <v>74</v>
      </c>
      <c r="C4126" t="s">
        <v>14</v>
      </c>
      <c r="D4126" t="s">
        <v>138</v>
      </c>
      <c r="E4126" s="1">
        <v>45596</v>
      </c>
      <c r="F4126" s="2">
        <v>0.33333333333333331</v>
      </c>
      <c r="G4126">
        <v>-89</v>
      </c>
      <c r="H4126" t="s">
        <v>3</v>
      </c>
      <c r="I4126" t="s">
        <v>4</v>
      </c>
      <c r="J4126" t="s">
        <v>5</v>
      </c>
      <c r="K4126" t="s">
        <v>6</v>
      </c>
      <c r="L4126" t="s">
        <v>70</v>
      </c>
      <c r="M4126" t="s">
        <v>75</v>
      </c>
      <c r="N4126" t="s">
        <v>4</v>
      </c>
      <c r="O4126">
        <v>18</v>
      </c>
      <c r="P4126">
        <v>2024</v>
      </c>
      <c r="Q4126">
        <v>10</v>
      </c>
      <c r="R4126">
        <v>31</v>
      </c>
      <c r="S4126" t="s">
        <v>134</v>
      </c>
      <c r="T4126" t="s">
        <v>73</v>
      </c>
      <c r="U4126">
        <v>8</v>
      </c>
      <c r="V4126" t="s">
        <v>152</v>
      </c>
      <c r="W4126">
        <v>4</v>
      </c>
      <c r="X4126" t="s">
        <v>60</v>
      </c>
      <c r="Y4126">
        <v>13</v>
      </c>
      <c r="Z4126" t="s">
        <v>61</v>
      </c>
      <c r="AA4126">
        <v>1</v>
      </c>
      <c r="AB4126" s="3">
        <v>45596.333333333336</v>
      </c>
      <c r="AC4126">
        <f>VLOOKUP(D4126,[1]tablaBarrios!A:C,2,FALSE)</f>
        <v>7.1173000000000002</v>
      </c>
      <c r="AD4126">
        <f>VLOOKUP(D4126,[1]tablaBarrios!A:C,3,FALSE)</f>
        <v>-73.122299999999996</v>
      </c>
    </row>
    <row r="4127" spans="1:30" x14ac:dyDescent="0.25">
      <c r="A4127">
        <v>4126</v>
      </c>
      <c r="B4127" t="s">
        <v>74</v>
      </c>
      <c r="C4127" t="s">
        <v>77</v>
      </c>
      <c r="D4127" t="s">
        <v>131</v>
      </c>
      <c r="E4127" s="1">
        <v>45596</v>
      </c>
      <c r="F4127" s="2">
        <v>0.54166666666666663</v>
      </c>
      <c r="G4127">
        <v>-89</v>
      </c>
      <c r="H4127" t="s">
        <v>28</v>
      </c>
      <c r="I4127" t="s">
        <v>4</v>
      </c>
      <c r="J4127" t="s">
        <v>5</v>
      </c>
      <c r="K4127" t="s">
        <v>6</v>
      </c>
      <c r="L4127" t="s">
        <v>70</v>
      </c>
      <c r="M4127" t="s">
        <v>75</v>
      </c>
      <c r="N4127" t="s">
        <v>4</v>
      </c>
      <c r="O4127">
        <v>18</v>
      </c>
      <c r="P4127">
        <v>2024</v>
      </c>
      <c r="Q4127">
        <v>10</v>
      </c>
      <c r="R4127">
        <v>31</v>
      </c>
      <c r="S4127" t="s">
        <v>147</v>
      </c>
      <c r="T4127" t="s">
        <v>73</v>
      </c>
      <c r="U4127">
        <v>13</v>
      </c>
      <c r="V4127" t="s">
        <v>152</v>
      </c>
      <c r="W4127">
        <v>4</v>
      </c>
      <c r="X4127" t="s">
        <v>24</v>
      </c>
      <c r="Y4127">
        <v>5</v>
      </c>
      <c r="Z4127" t="s">
        <v>25</v>
      </c>
      <c r="AA4127">
        <v>1</v>
      </c>
      <c r="AB4127" s="3">
        <v>45596.541666666664</v>
      </c>
      <c r="AC4127">
        <f>VLOOKUP(D4127,[1]tablaBarrios!A:C,2,FALSE)</f>
        <v>7.1844999999999999</v>
      </c>
      <c r="AD4127">
        <f>VLOOKUP(D4127,[1]tablaBarrios!A:C,3,FALSE)</f>
        <v>-73.057500000000005</v>
      </c>
    </row>
    <row r="4128" spans="1:30" x14ac:dyDescent="0.25">
      <c r="A4128">
        <v>4127</v>
      </c>
      <c r="B4128" t="s">
        <v>74</v>
      </c>
      <c r="C4128" t="s">
        <v>14</v>
      </c>
      <c r="D4128" t="s">
        <v>67</v>
      </c>
      <c r="E4128" s="1">
        <v>45596</v>
      </c>
      <c r="F4128" s="2">
        <v>0.66666666666666663</v>
      </c>
      <c r="G4128">
        <v>-89</v>
      </c>
      <c r="H4128" t="s">
        <v>28</v>
      </c>
      <c r="I4128" t="s">
        <v>4</v>
      </c>
      <c r="J4128" t="s">
        <v>82</v>
      </c>
      <c r="K4128" t="s">
        <v>6</v>
      </c>
      <c r="L4128" t="s">
        <v>70</v>
      </c>
      <c r="M4128" t="s">
        <v>75</v>
      </c>
      <c r="N4128" t="s">
        <v>4</v>
      </c>
      <c r="O4128">
        <v>18</v>
      </c>
      <c r="P4128">
        <v>2024</v>
      </c>
      <c r="Q4128">
        <v>10</v>
      </c>
      <c r="R4128">
        <v>31</v>
      </c>
      <c r="S4128" t="s">
        <v>59</v>
      </c>
      <c r="T4128" t="s">
        <v>73</v>
      </c>
      <c r="U4128">
        <v>16</v>
      </c>
      <c r="V4128" t="s">
        <v>152</v>
      </c>
      <c r="W4128">
        <v>4</v>
      </c>
      <c r="X4128" t="s">
        <v>66</v>
      </c>
      <c r="Y4128">
        <v>12</v>
      </c>
      <c r="Z4128" t="s">
        <v>67</v>
      </c>
      <c r="AA4128">
        <v>1</v>
      </c>
      <c r="AB4128" s="3">
        <v>45596.666666666664</v>
      </c>
      <c r="AC4128">
        <f>VLOOKUP(D4128,[1]tablaBarrios!A:C,2,FALSE)</f>
        <v>7.125</v>
      </c>
      <c r="AD4128">
        <f>VLOOKUP(D4128,[1]tablaBarrios!A:C,3,FALSE)</f>
        <v>-73.128</v>
      </c>
    </row>
    <row r="4129" spans="1:30" x14ac:dyDescent="0.25">
      <c r="A4129">
        <v>4128</v>
      </c>
      <c r="B4129" t="s">
        <v>74</v>
      </c>
      <c r="C4129" t="s">
        <v>14</v>
      </c>
      <c r="D4129" t="s">
        <v>123</v>
      </c>
      <c r="E4129" s="1">
        <v>45596</v>
      </c>
      <c r="F4129" s="2">
        <v>0.70833333333333337</v>
      </c>
      <c r="G4129">
        <v>-89</v>
      </c>
      <c r="H4129" t="s">
        <v>3</v>
      </c>
      <c r="I4129" t="s">
        <v>4</v>
      </c>
      <c r="J4129" t="s">
        <v>82</v>
      </c>
      <c r="K4129" t="s">
        <v>261</v>
      </c>
      <c r="L4129" t="s">
        <v>70</v>
      </c>
      <c r="M4129" t="s">
        <v>75</v>
      </c>
      <c r="N4129" t="s">
        <v>4</v>
      </c>
      <c r="O4129">
        <v>18</v>
      </c>
      <c r="P4129">
        <v>2024</v>
      </c>
      <c r="Q4129">
        <v>10</v>
      </c>
      <c r="R4129">
        <v>31</v>
      </c>
      <c r="S4129" t="s">
        <v>103</v>
      </c>
      <c r="T4129" t="s">
        <v>73</v>
      </c>
      <c r="U4129">
        <v>17</v>
      </c>
      <c r="V4129" t="s">
        <v>152</v>
      </c>
      <c r="W4129">
        <v>4</v>
      </c>
      <c r="X4129" t="s">
        <v>66</v>
      </c>
      <c r="Y4129">
        <v>12</v>
      </c>
      <c r="Z4129" t="s">
        <v>67</v>
      </c>
      <c r="AA4129">
        <v>1</v>
      </c>
      <c r="AB4129" s="3">
        <v>45596.708333333336</v>
      </c>
      <c r="AC4129">
        <f>VLOOKUP(D4129,[1]tablaBarrios!A:C,2,FALSE)</f>
        <v>7.1208999999999998</v>
      </c>
      <c r="AD4129">
        <f>VLOOKUP(D4129,[1]tablaBarrios!A:C,3,FALSE)</f>
        <v>-73.114900000000006</v>
      </c>
    </row>
    <row r="4130" spans="1:30" x14ac:dyDescent="0.25">
      <c r="A4130">
        <v>4129</v>
      </c>
      <c r="B4130" t="s">
        <v>74</v>
      </c>
      <c r="C4130" t="s">
        <v>1</v>
      </c>
      <c r="D4130" t="s">
        <v>123</v>
      </c>
      <c r="E4130" s="1">
        <v>45596</v>
      </c>
      <c r="F4130" s="2">
        <v>0.33333333333333331</v>
      </c>
      <c r="G4130">
        <v>-89</v>
      </c>
      <c r="H4130" t="s">
        <v>3</v>
      </c>
      <c r="I4130" t="s">
        <v>4</v>
      </c>
      <c r="J4130" t="s">
        <v>5</v>
      </c>
      <c r="K4130" t="s">
        <v>6</v>
      </c>
      <c r="L4130" t="s">
        <v>70</v>
      </c>
      <c r="M4130" t="s">
        <v>75</v>
      </c>
      <c r="N4130" t="s">
        <v>4</v>
      </c>
      <c r="O4130">
        <v>18</v>
      </c>
      <c r="P4130">
        <v>2024</v>
      </c>
      <c r="Q4130">
        <v>10</v>
      </c>
      <c r="R4130">
        <v>31</v>
      </c>
      <c r="S4130" t="s">
        <v>134</v>
      </c>
      <c r="T4130" t="s">
        <v>73</v>
      </c>
      <c r="U4130">
        <v>8</v>
      </c>
      <c r="V4130" t="s">
        <v>152</v>
      </c>
      <c r="W4130">
        <v>4</v>
      </c>
      <c r="X4130" t="s">
        <v>66</v>
      </c>
      <c r="Y4130">
        <v>12</v>
      </c>
      <c r="Z4130" t="s">
        <v>67</v>
      </c>
      <c r="AA4130">
        <v>1</v>
      </c>
      <c r="AB4130" s="3">
        <v>45596.333333333336</v>
      </c>
      <c r="AC4130">
        <f>VLOOKUP(D4130,[1]tablaBarrios!A:C,2,FALSE)</f>
        <v>7.1208999999999998</v>
      </c>
      <c r="AD4130">
        <f>VLOOKUP(D4130,[1]tablaBarrios!A:C,3,FALSE)</f>
        <v>-73.114900000000006</v>
      </c>
    </row>
    <row r="4131" spans="1:30" x14ac:dyDescent="0.25">
      <c r="A4131">
        <v>4130</v>
      </c>
      <c r="B4131" t="s">
        <v>74</v>
      </c>
      <c r="C4131" t="s">
        <v>14</v>
      </c>
      <c r="D4131" t="s">
        <v>123</v>
      </c>
      <c r="E4131" s="1">
        <v>45596</v>
      </c>
      <c r="F4131" s="2">
        <v>0.66666666666666663</v>
      </c>
      <c r="G4131">
        <v>-89</v>
      </c>
      <c r="H4131" t="s">
        <v>3</v>
      </c>
      <c r="I4131" t="s">
        <v>4</v>
      </c>
      <c r="J4131" t="s">
        <v>5</v>
      </c>
      <c r="K4131" t="s">
        <v>321</v>
      </c>
      <c r="L4131" t="s">
        <v>70</v>
      </c>
      <c r="M4131" t="s">
        <v>75</v>
      </c>
      <c r="N4131" t="s">
        <v>4</v>
      </c>
      <c r="O4131">
        <v>18</v>
      </c>
      <c r="P4131">
        <v>2024</v>
      </c>
      <c r="Q4131">
        <v>10</v>
      </c>
      <c r="R4131">
        <v>31</v>
      </c>
      <c r="S4131" t="s">
        <v>59</v>
      </c>
      <c r="T4131" t="s">
        <v>73</v>
      </c>
      <c r="U4131">
        <v>16</v>
      </c>
      <c r="V4131" t="s">
        <v>152</v>
      </c>
      <c r="W4131">
        <v>4</v>
      </c>
      <c r="X4131" t="s">
        <v>66</v>
      </c>
      <c r="Y4131">
        <v>12</v>
      </c>
      <c r="Z4131" t="s">
        <v>67</v>
      </c>
      <c r="AA4131">
        <v>1</v>
      </c>
      <c r="AB4131" s="3">
        <v>45596.666666666664</v>
      </c>
      <c r="AC4131">
        <f>VLOOKUP(D4131,[1]tablaBarrios!A:C,2,FALSE)</f>
        <v>7.1208999999999998</v>
      </c>
      <c r="AD4131">
        <f>VLOOKUP(D4131,[1]tablaBarrios!A:C,3,FALSE)</f>
        <v>-73.114900000000006</v>
      </c>
    </row>
    <row r="4132" spans="1:30" x14ac:dyDescent="0.25">
      <c r="A4132">
        <v>4131</v>
      </c>
      <c r="B4132" t="s">
        <v>74</v>
      </c>
      <c r="C4132" t="s">
        <v>14</v>
      </c>
      <c r="D4132" t="s">
        <v>303</v>
      </c>
      <c r="E4132" s="1">
        <v>45596</v>
      </c>
      <c r="F4132" s="2">
        <v>0.16666666666666666</v>
      </c>
      <c r="G4132">
        <v>-89</v>
      </c>
      <c r="H4132" t="s">
        <v>3</v>
      </c>
      <c r="I4132" t="s">
        <v>4</v>
      </c>
      <c r="J4132" t="s">
        <v>5</v>
      </c>
      <c r="K4132" t="s">
        <v>6</v>
      </c>
      <c r="L4132" t="s">
        <v>70</v>
      </c>
      <c r="M4132" t="s">
        <v>75</v>
      </c>
      <c r="N4132" t="s">
        <v>4</v>
      </c>
      <c r="O4132">
        <v>18</v>
      </c>
      <c r="P4132">
        <v>2024</v>
      </c>
      <c r="Q4132">
        <v>10</v>
      </c>
      <c r="R4132">
        <v>31</v>
      </c>
      <c r="S4132" t="s">
        <v>145</v>
      </c>
      <c r="T4132" t="s">
        <v>73</v>
      </c>
      <c r="U4132">
        <v>4</v>
      </c>
      <c r="V4132" t="s">
        <v>152</v>
      </c>
      <c r="W4132">
        <v>4</v>
      </c>
      <c r="X4132" t="s">
        <v>50</v>
      </c>
      <c r="Y4132">
        <v>1</v>
      </c>
      <c r="Z4132" t="s">
        <v>51</v>
      </c>
      <c r="AA4132">
        <v>1</v>
      </c>
      <c r="AB4132" s="3">
        <v>45596.166666666664</v>
      </c>
      <c r="AC4132">
        <f>VLOOKUP(D4132,[1]tablaBarrios!A:C,2,FALSE)</f>
        <v>7.16</v>
      </c>
      <c r="AD4132">
        <f>VLOOKUP(D4132,[1]tablaBarrios!A:C,3,FALSE)</f>
        <v>-73.138300000000001</v>
      </c>
    </row>
    <row r="4133" spans="1:30" x14ac:dyDescent="0.25">
      <c r="A4133">
        <v>4132</v>
      </c>
      <c r="B4133" t="s">
        <v>74</v>
      </c>
      <c r="C4133" t="s">
        <v>14</v>
      </c>
      <c r="D4133" t="s">
        <v>274</v>
      </c>
      <c r="E4133" s="1">
        <v>45596</v>
      </c>
      <c r="F4133" s="2">
        <v>0.83333333333333337</v>
      </c>
      <c r="G4133">
        <v>-89</v>
      </c>
      <c r="H4133" t="s">
        <v>3</v>
      </c>
      <c r="I4133" t="s">
        <v>4</v>
      </c>
      <c r="J4133" t="s">
        <v>124</v>
      </c>
      <c r="K4133" t="s">
        <v>6</v>
      </c>
      <c r="L4133" t="s">
        <v>70</v>
      </c>
      <c r="M4133" t="s">
        <v>75</v>
      </c>
      <c r="N4133" t="s">
        <v>4</v>
      </c>
      <c r="O4133">
        <v>18</v>
      </c>
      <c r="P4133">
        <v>2024</v>
      </c>
      <c r="Q4133">
        <v>10</v>
      </c>
      <c r="R4133">
        <v>31</v>
      </c>
      <c r="S4133" t="s">
        <v>65</v>
      </c>
      <c r="T4133" t="s">
        <v>73</v>
      </c>
      <c r="U4133">
        <v>20</v>
      </c>
      <c r="V4133" t="s">
        <v>152</v>
      </c>
      <c r="W4133">
        <v>4</v>
      </c>
      <c r="X4133" t="s">
        <v>41</v>
      </c>
      <c r="Y4133">
        <v>3</v>
      </c>
      <c r="Z4133" t="s">
        <v>36</v>
      </c>
      <c r="AA4133">
        <v>1</v>
      </c>
      <c r="AB4133" s="3">
        <v>45596.833333333336</v>
      </c>
      <c r="AC4133">
        <f>VLOOKUP(D4133,[1]tablaBarrios!A:C,2,FALSE)</f>
        <v>7.1544999999999996</v>
      </c>
      <c r="AD4133">
        <f>VLOOKUP(D4133,[1]tablaBarrios!A:C,3,FALSE)</f>
        <v>-73.087500000000006</v>
      </c>
    </row>
    <row r="4134" spans="1:30" x14ac:dyDescent="0.25">
      <c r="A4134">
        <v>4133</v>
      </c>
      <c r="B4134" t="s">
        <v>74</v>
      </c>
      <c r="C4134" t="s">
        <v>14</v>
      </c>
      <c r="D4134" t="s">
        <v>99</v>
      </c>
      <c r="E4134" s="1">
        <v>45596</v>
      </c>
      <c r="F4134" s="2">
        <v>0.375</v>
      </c>
      <c r="G4134">
        <v>-89</v>
      </c>
      <c r="H4134" t="s">
        <v>28</v>
      </c>
      <c r="I4134" t="s">
        <v>4</v>
      </c>
      <c r="J4134" t="s">
        <v>5</v>
      </c>
      <c r="K4134" t="s">
        <v>211</v>
      </c>
      <c r="L4134" t="s">
        <v>70</v>
      </c>
      <c r="M4134" t="s">
        <v>75</v>
      </c>
      <c r="N4134" t="s">
        <v>4</v>
      </c>
      <c r="O4134">
        <v>18</v>
      </c>
      <c r="P4134">
        <v>2024</v>
      </c>
      <c r="Q4134">
        <v>10</v>
      </c>
      <c r="R4134">
        <v>31</v>
      </c>
      <c r="S4134" t="s">
        <v>40</v>
      </c>
      <c r="T4134" t="s">
        <v>73</v>
      </c>
      <c r="U4134">
        <v>9</v>
      </c>
      <c r="V4134" t="s">
        <v>152</v>
      </c>
      <c r="W4134">
        <v>4</v>
      </c>
      <c r="X4134" t="s">
        <v>41</v>
      </c>
      <c r="Y4134">
        <v>3</v>
      </c>
      <c r="Z4134" t="s">
        <v>36</v>
      </c>
      <c r="AA4134">
        <v>1</v>
      </c>
      <c r="AB4134" s="3">
        <v>45596.375</v>
      </c>
      <c r="AC4134">
        <f>VLOOKUP(D4134,[1]tablaBarrios!A:C,2,FALSE)</f>
        <v>7.1559999999999997</v>
      </c>
      <c r="AD4134">
        <f>VLOOKUP(D4134,[1]tablaBarrios!A:C,3,FALSE)</f>
        <v>-73.085999999999999</v>
      </c>
    </row>
    <row r="4135" spans="1:30" x14ac:dyDescent="0.25">
      <c r="A4135">
        <v>4134</v>
      </c>
      <c r="B4135" t="s">
        <v>74</v>
      </c>
      <c r="C4135" t="s">
        <v>77</v>
      </c>
      <c r="D4135" t="s">
        <v>56</v>
      </c>
      <c r="E4135" s="1">
        <v>45596</v>
      </c>
      <c r="F4135" s="2">
        <v>0.54166666666666663</v>
      </c>
      <c r="G4135">
        <v>-89</v>
      </c>
      <c r="H4135" t="s">
        <v>28</v>
      </c>
      <c r="I4135" t="s">
        <v>4</v>
      </c>
      <c r="J4135" t="s">
        <v>5</v>
      </c>
      <c r="K4135" t="s">
        <v>6</v>
      </c>
      <c r="L4135" t="s">
        <v>70</v>
      </c>
      <c r="M4135" t="s">
        <v>75</v>
      </c>
      <c r="N4135" t="s">
        <v>4</v>
      </c>
      <c r="O4135">
        <v>18</v>
      </c>
      <c r="P4135">
        <v>2024</v>
      </c>
      <c r="Q4135">
        <v>10</v>
      </c>
      <c r="R4135">
        <v>31</v>
      </c>
      <c r="S4135" t="s">
        <v>147</v>
      </c>
      <c r="T4135" t="s">
        <v>73</v>
      </c>
      <c r="U4135">
        <v>13</v>
      </c>
      <c r="V4135" t="s">
        <v>152</v>
      </c>
      <c r="W4135">
        <v>4</v>
      </c>
      <c r="X4135" t="s">
        <v>55</v>
      </c>
      <c r="Y4135">
        <v>14</v>
      </c>
      <c r="Z4135" t="s">
        <v>56</v>
      </c>
      <c r="AA4135">
        <v>1</v>
      </c>
      <c r="AB4135" s="3">
        <v>45596.541666666664</v>
      </c>
      <c r="AC4135">
        <f>VLOOKUP(D4135,[1]tablaBarrios!A:C,2,FALSE)</f>
        <v>7.1304999999999996</v>
      </c>
      <c r="AD4135">
        <f>VLOOKUP(D4135,[1]tablaBarrios!A:C,3,FALSE)</f>
        <v>-73.105699999999999</v>
      </c>
    </row>
    <row r="4136" spans="1:30" x14ac:dyDescent="0.25">
      <c r="A4136">
        <v>4135</v>
      </c>
      <c r="B4136" t="s">
        <v>74</v>
      </c>
      <c r="C4136" t="s">
        <v>14</v>
      </c>
      <c r="D4136" t="s">
        <v>149</v>
      </c>
      <c r="E4136" s="1">
        <v>45596</v>
      </c>
      <c r="F4136" s="2">
        <v>0.45833333333333331</v>
      </c>
      <c r="G4136">
        <v>-89</v>
      </c>
      <c r="H4136" t="s">
        <v>3</v>
      </c>
      <c r="I4136" t="s">
        <v>4</v>
      </c>
      <c r="J4136" t="s">
        <v>82</v>
      </c>
      <c r="K4136" t="s">
        <v>6</v>
      </c>
      <c r="L4136" t="s">
        <v>70</v>
      </c>
      <c r="M4136" t="s">
        <v>75</v>
      </c>
      <c r="N4136" t="s">
        <v>4</v>
      </c>
      <c r="O4136">
        <v>18</v>
      </c>
      <c r="P4136">
        <v>2024</v>
      </c>
      <c r="Q4136">
        <v>10</v>
      </c>
      <c r="R4136">
        <v>31</v>
      </c>
      <c r="S4136" t="s">
        <v>80</v>
      </c>
      <c r="T4136" t="s">
        <v>73</v>
      </c>
      <c r="U4136">
        <v>11</v>
      </c>
      <c r="V4136" t="s">
        <v>152</v>
      </c>
      <c r="W4136">
        <v>4</v>
      </c>
      <c r="X4136" t="s">
        <v>41</v>
      </c>
      <c r="Y4136">
        <v>3</v>
      </c>
      <c r="Z4136" t="s">
        <v>36</v>
      </c>
      <c r="AA4136">
        <v>1</v>
      </c>
      <c r="AB4136" s="3">
        <v>45596.458333333336</v>
      </c>
      <c r="AC4136">
        <f>VLOOKUP(D4136,[1]tablaBarrios!A:C,2,FALSE)</f>
        <v>7.1405000000000003</v>
      </c>
      <c r="AD4136">
        <f>VLOOKUP(D4136,[1]tablaBarrios!A:C,3,FALSE)</f>
        <v>-73.120199999999997</v>
      </c>
    </row>
    <row r="4137" spans="1:30" x14ac:dyDescent="0.25">
      <c r="A4137">
        <v>4136</v>
      </c>
      <c r="B4137" t="s">
        <v>74</v>
      </c>
      <c r="C4137" t="s">
        <v>14</v>
      </c>
      <c r="D4137" t="s">
        <v>159</v>
      </c>
      <c r="E4137" s="1">
        <v>45596</v>
      </c>
      <c r="F4137" s="2">
        <v>0.625</v>
      </c>
      <c r="G4137">
        <v>-89</v>
      </c>
      <c r="H4137" t="s">
        <v>3</v>
      </c>
      <c r="I4137" t="s">
        <v>4</v>
      </c>
      <c r="J4137" t="s">
        <v>5</v>
      </c>
      <c r="K4137" t="s">
        <v>6</v>
      </c>
      <c r="L4137" t="s">
        <v>70</v>
      </c>
      <c r="M4137" t="s">
        <v>75</v>
      </c>
      <c r="N4137" t="s">
        <v>4</v>
      </c>
      <c r="O4137">
        <v>18</v>
      </c>
      <c r="P4137">
        <v>2024</v>
      </c>
      <c r="Q4137">
        <v>10</v>
      </c>
      <c r="R4137">
        <v>31</v>
      </c>
      <c r="S4137" t="s">
        <v>9</v>
      </c>
      <c r="T4137" t="s">
        <v>73</v>
      </c>
      <c r="U4137">
        <v>15</v>
      </c>
      <c r="V4137" t="s">
        <v>152</v>
      </c>
      <c r="W4137">
        <v>4</v>
      </c>
      <c r="X4137" t="s">
        <v>41</v>
      </c>
      <c r="Y4137">
        <v>3</v>
      </c>
      <c r="Z4137" t="s">
        <v>36</v>
      </c>
      <c r="AA4137">
        <v>1</v>
      </c>
      <c r="AB4137" s="3">
        <v>45596.625</v>
      </c>
      <c r="AC4137">
        <f>VLOOKUP(D4137,[1]tablaBarrios!A:C,2,FALSE)</f>
        <v>7.1635</v>
      </c>
      <c r="AD4137">
        <f>VLOOKUP(D4137,[1]tablaBarrios!A:C,3,FALSE)</f>
        <v>-73.078500000000005</v>
      </c>
    </row>
    <row r="4138" spans="1:30" x14ac:dyDescent="0.25">
      <c r="A4138">
        <v>4137</v>
      </c>
      <c r="B4138" t="s">
        <v>74</v>
      </c>
      <c r="C4138" t="s">
        <v>14</v>
      </c>
      <c r="D4138" t="s">
        <v>36</v>
      </c>
      <c r="E4138" s="1">
        <v>45596</v>
      </c>
      <c r="F4138" s="2">
        <v>0.29166666666666669</v>
      </c>
      <c r="G4138">
        <v>-89</v>
      </c>
      <c r="H4138" t="s">
        <v>28</v>
      </c>
      <c r="I4138" t="s">
        <v>4</v>
      </c>
      <c r="J4138" t="s">
        <v>82</v>
      </c>
      <c r="K4138" t="s">
        <v>6</v>
      </c>
      <c r="L4138" t="s">
        <v>70</v>
      </c>
      <c r="M4138" t="s">
        <v>75</v>
      </c>
      <c r="N4138" t="s">
        <v>4</v>
      </c>
      <c r="O4138">
        <v>18</v>
      </c>
      <c r="P4138">
        <v>2024</v>
      </c>
      <c r="Q4138">
        <v>10</v>
      </c>
      <c r="R4138">
        <v>31</v>
      </c>
      <c r="S4138" t="s">
        <v>89</v>
      </c>
      <c r="T4138" t="s">
        <v>73</v>
      </c>
      <c r="U4138">
        <v>7</v>
      </c>
      <c r="V4138" t="s">
        <v>152</v>
      </c>
      <c r="W4138">
        <v>4</v>
      </c>
      <c r="X4138" t="s">
        <v>41</v>
      </c>
      <c r="Y4138">
        <v>3</v>
      </c>
      <c r="Z4138" t="s">
        <v>36</v>
      </c>
      <c r="AA4138">
        <v>1</v>
      </c>
      <c r="AB4138" s="3">
        <v>45596.291666666664</v>
      </c>
      <c r="AC4138">
        <f>VLOOKUP(D4138,[1]tablaBarrios!A:C,2,FALSE)</f>
        <v>7.1327999999999996</v>
      </c>
      <c r="AD4138">
        <f>VLOOKUP(D4138,[1]tablaBarrios!A:C,3,FALSE)</f>
        <v>-73.123500000000007</v>
      </c>
    </row>
    <row r="4139" spans="1:30" x14ac:dyDescent="0.25">
      <c r="A4139">
        <v>4138</v>
      </c>
      <c r="B4139" t="s">
        <v>74</v>
      </c>
      <c r="C4139" t="s">
        <v>14</v>
      </c>
      <c r="D4139" t="s">
        <v>36</v>
      </c>
      <c r="E4139" s="1">
        <v>45596</v>
      </c>
      <c r="F4139" s="2">
        <v>0.75</v>
      </c>
      <c r="G4139">
        <v>-89</v>
      </c>
      <c r="H4139" t="s">
        <v>3</v>
      </c>
      <c r="I4139" t="s">
        <v>4</v>
      </c>
      <c r="J4139" t="s">
        <v>5</v>
      </c>
      <c r="K4139" t="s">
        <v>6</v>
      </c>
      <c r="L4139" t="s">
        <v>70</v>
      </c>
      <c r="M4139" t="s">
        <v>75</v>
      </c>
      <c r="N4139" t="s">
        <v>4</v>
      </c>
      <c r="O4139">
        <v>18</v>
      </c>
      <c r="P4139">
        <v>2024</v>
      </c>
      <c r="Q4139">
        <v>10</v>
      </c>
      <c r="R4139">
        <v>31</v>
      </c>
      <c r="S4139" t="s">
        <v>137</v>
      </c>
      <c r="T4139" t="s">
        <v>73</v>
      </c>
      <c r="U4139">
        <v>18</v>
      </c>
      <c r="V4139" t="s">
        <v>152</v>
      </c>
      <c r="W4139">
        <v>4</v>
      </c>
      <c r="X4139" t="s">
        <v>41</v>
      </c>
      <c r="Y4139">
        <v>3</v>
      </c>
      <c r="Z4139" t="s">
        <v>36</v>
      </c>
      <c r="AA4139">
        <v>1</v>
      </c>
      <c r="AB4139" s="3">
        <v>45596.75</v>
      </c>
      <c r="AC4139">
        <f>VLOOKUP(D4139,[1]tablaBarrios!A:C,2,FALSE)</f>
        <v>7.1327999999999996</v>
      </c>
      <c r="AD4139">
        <f>VLOOKUP(D4139,[1]tablaBarrios!A:C,3,FALSE)</f>
        <v>-73.123500000000007</v>
      </c>
    </row>
    <row r="4140" spans="1:30" x14ac:dyDescent="0.25">
      <c r="A4140">
        <v>4139</v>
      </c>
      <c r="B4140" t="s">
        <v>74</v>
      </c>
      <c r="C4140" t="s">
        <v>1</v>
      </c>
      <c r="D4140" t="s">
        <v>189</v>
      </c>
      <c r="E4140" s="1">
        <v>45596</v>
      </c>
      <c r="F4140" s="2">
        <v>0.5</v>
      </c>
      <c r="G4140">
        <v>-89</v>
      </c>
      <c r="H4140" t="s">
        <v>3</v>
      </c>
      <c r="I4140" t="s">
        <v>4</v>
      </c>
      <c r="J4140" t="s">
        <v>5</v>
      </c>
      <c r="K4140" t="s">
        <v>171</v>
      </c>
      <c r="L4140" t="s">
        <v>70</v>
      </c>
      <c r="M4140" t="s">
        <v>75</v>
      </c>
      <c r="N4140" t="s">
        <v>4</v>
      </c>
      <c r="O4140">
        <v>18</v>
      </c>
      <c r="P4140">
        <v>2024</v>
      </c>
      <c r="Q4140">
        <v>10</v>
      </c>
      <c r="R4140">
        <v>31</v>
      </c>
      <c r="S4140" t="s">
        <v>190</v>
      </c>
      <c r="T4140" t="s">
        <v>73</v>
      </c>
      <c r="U4140">
        <v>12</v>
      </c>
      <c r="V4140" t="s">
        <v>152</v>
      </c>
      <c r="W4140">
        <v>4</v>
      </c>
      <c r="X4140" t="s">
        <v>20</v>
      </c>
      <c r="Y4140">
        <v>2</v>
      </c>
      <c r="Z4140" t="s">
        <v>21</v>
      </c>
      <c r="AA4140">
        <v>1</v>
      </c>
      <c r="AB4140" s="3">
        <v>45596.5</v>
      </c>
      <c r="AC4140">
        <f>VLOOKUP(D4140,[1]tablaBarrios!A:C,2,FALSE)</f>
        <v>7.1424000000000003</v>
      </c>
      <c r="AD4140">
        <f>VLOOKUP(D4140,[1]tablaBarrios!A:C,3,FALSE)</f>
        <v>-73.124499999999998</v>
      </c>
    </row>
    <row r="4141" spans="1:30" x14ac:dyDescent="0.25">
      <c r="A4141">
        <v>4140</v>
      </c>
      <c r="B4141" t="s">
        <v>74</v>
      </c>
      <c r="C4141" t="s">
        <v>88</v>
      </c>
      <c r="D4141" t="s">
        <v>142</v>
      </c>
      <c r="E4141" s="1">
        <v>45596</v>
      </c>
      <c r="F4141" s="2">
        <v>0.625</v>
      </c>
      <c r="G4141">
        <v>-89</v>
      </c>
      <c r="H4141" t="s">
        <v>3</v>
      </c>
      <c r="I4141" t="s">
        <v>4</v>
      </c>
      <c r="J4141" t="s">
        <v>5</v>
      </c>
      <c r="K4141" t="s">
        <v>6</v>
      </c>
      <c r="L4141" t="s">
        <v>70</v>
      </c>
      <c r="M4141" t="s">
        <v>75</v>
      </c>
      <c r="N4141" t="s">
        <v>4</v>
      </c>
      <c r="O4141">
        <v>18</v>
      </c>
      <c r="P4141">
        <v>2024</v>
      </c>
      <c r="Q4141">
        <v>10</v>
      </c>
      <c r="R4141">
        <v>31</v>
      </c>
      <c r="S4141" t="s">
        <v>9</v>
      </c>
      <c r="T4141" t="s">
        <v>73</v>
      </c>
      <c r="U4141">
        <v>15</v>
      </c>
      <c r="V4141" t="s">
        <v>152</v>
      </c>
      <c r="W4141">
        <v>4</v>
      </c>
      <c r="X4141" t="s">
        <v>141</v>
      </c>
      <c r="Y4141">
        <v>10</v>
      </c>
      <c r="Z4141" t="s">
        <v>142</v>
      </c>
      <c r="AA4141">
        <v>1</v>
      </c>
      <c r="AB4141" s="3">
        <v>45596.625</v>
      </c>
      <c r="AC4141">
        <f>VLOOKUP(D4141,[1]tablaBarrios!A:C,2,FALSE)</f>
        <v>7.0841000000000003</v>
      </c>
      <c r="AD4141">
        <f>VLOOKUP(D4141,[1]tablaBarrios!A:C,3,FALSE)</f>
        <v>-73.115399999999994</v>
      </c>
    </row>
    <row r="4142" spans="1:30" x14ac:dyDescent="0.25">
      <c r="A4142">
        <v>4141</v>
      </c>
      <c r="B4142" t="s">
        <v>74</v>
      </c>
      <c r="C4142" t="s">
        <v>14</v>
      </c>
      <c r="D4142" t="s">
        <v>127</v>
      </c>
      <c r="E4142" s="1">
        <v>45596</v>
      </c>
      <c r="F4142" s="2">
        <v>0.875</v>
      </c>
      <c r="G4142">
        <v>-89</v>
      </c>
      <c r="H4142" t="s">
        <v>28</v>
      </c>
      <c r="I4142" t="s">
        <v>4</v>
      </c>
      <c r="J4142" t="s">
        <v>124</v>
      </c>
      <c r="K4142" t="s">
        <v>6</v>
      </c>
      <c r="L4142" t="s">
        <v>70</v>
      </c>
      <c r="M4142" t="s">
        <v>75</v>
      </c>
      <c r="N4142" t="s">
        <v>4</v>
      </c>
      <c r="O4142">
        <v>18</v>
      </c>
      <c r="P4142">
        <v>2024</v>
      </c>
      <c r="Q4142">
        <v>10</v>
      </c>
      <c r="R4142">
        <v>31</v>
      </c>
      <c r="S4142" t="s">
        <v>57</v>
      </c>
      <c r="T4142" t="s">
        <v>73</v>
      </c>
      <c r="U4142">
        <v>21</v>
      </c>
      <c r="V4142" t="s">
        <v>152</v>
      </c>
      <c r="W4142">
        <v>4</v>
      </c>
      <c r="X4142" t="s">
        <v>128</v>
      </c>
      <c r="Y4142">
        <v>16</v>
      </c>
      <c r="Z4142" t="s">
        <v>127</v>
      </c>
      <c r="AA4142">
        <v>1</v>
      </c>
      <c r="AB4142" s="3">
        <v>45596.875</v>
      </c>
      <c r="AC4142">
        <f>VLOOKUP(D4142,[1]tablaBarrios!A:C,2,FALSE)</f>
        <v>7.1060999999999996</v>
      </c>
      <c r="AD4142">
        <f>VLOOKUP(D4142,[1]tablaBarrios!A:C,3,FALSE)</f>
        <v>-73.098500000000001</v>
      </c>
    </row>
    <row r="4143" spans="1:30" x14ac:dyDescent="0.25">
      <c r="A4143">
        <v>4142</v>
      </c>
      <c r="B4143" t="s">
        <v>193</v>
      </c>
      <c r="C4143" t="s">
        <v>14</v>
      </c>
      <c r="D4143" t="s">
        <v>97</v>
      </c>
      <c r="E4143" s="1">
        <v>45596</v>
      </c>
      <c r="F4143" s="2">
        <v>0.625</v>
      </c>
      <c r="G4143">
        <v>-89</v>
      </c>
      <c r="H4143" t="s">
        <v>28</v>
      </c>
      <c r="I4143" t="s">
        <v>4</v>
      </c>
      <c r="J4143" t="s">
        <v>5</v>
      </c>
      <c r="K4143" t="s">
        <v>44</v>
      </c>
      <c r="L4143" t="s">
        <v>70</v>
      </c>
      <c r="M4143" t="s">
        <v>195</v>
      </c>
      <c r="N4143" t="s">
        <v>4</v>
      </c>
      <c r="O4143">
        <v>18</v>
      </c>
      <c r="P4143">
        <v>2024</v>
      </c>
      <c r="Q4143">
        <v>10</v>
      </c>
      <c r="R4143">
        <v>31</v>
      </c>
      <c r="S4143" t="s">
        <v>9</v>
      </c>
      <c r="T4143" t="s">
        <v>73</v>
      </c>
      <c r="U4143">
        <v>15</v>
      </c>
      <c r="V4143" t="s">
        <v>152</v>
      </c>
      <c r="W4143">
        <v>4</v>
      </c>
      <c r="X4143" t="s">
        <v>50</v>
      </c>
      <c r="Y4143">
        <v>1</v>
      </c>
      <c r="Z4143" t="s">
        <v>51</v>
      </c>
      <c r="AA4143">
        <v>1</v>
      </c>
      <c r="AB4143" s="3">
        <v>45596.625</v>
      </c>
      <c r="AC4143">
        <f>VLOOKUP(D4143,[1]tablaBarrios!A:C,2,FALSE)</f>
        <v>7.1245000000000003</v>
      </c>
      <c r="AD4143">
        <f>VLOOKUP(D4143,[1]tablaBarrios!A:C,3,FALSE)</f>
        <v>-73.129000000000005</v>
      </c>
    </row>
    <row r="4144" spans="1:30" x14ac:dyDescent="0.25">
      <c r="A4144">
        <v>4143</v>
      </c>
      <c r="B4144" t="s">
        <v>193</v>
      </c>
      <c r="C4144" t="s">
        <v>188</v>
      </c>
      <c r="D4144" t="s">
        <v>151</v>
      </c>
      <c r="E4144" s="1">
        <v>45596</v>
      </c>
      <c r="F4144" s="2">
        <v>0.83333333333333337</v>
      </c>
      <c r="G4144">
        <v>-89</v>
      </c>
      <c r="H4144" t="s">
        <v>28</v>
      </c>
      <c r="I4144" t="s">
        <v>4</v>
      </c>
      <c r="J4144" t="s">
        <v>5</v>
      </c>
      <c r="K4144" t="s">
        <v>334</v>
      </c>
      <c r="L4144" t="s">
        <v>70</v>
      </c>
      <c r="M4144" t="s">
        <v>195</v>
      </c>
      <c r="N4144" t="s">
        <v>4</v>
      </c>
      <c r="O4144">
        <v>18</v>
      </c>
      <c r="P4144">
        <v>2024</v>
      </c>
      <c r="Q4144">
        <v>10</v>
      </c>
      <c r="R4144">
        <v>31</v>
      </c>
      <c r="S4144" t="s">
        <v>65</v>
      </c>
      <c r="T4144" t="s">
        <v>73</v>
      </c>
      <c r="U4144">
        <v>20</v>
      </c>
      <c r="V4144" t="s">
        <v>152</v>
      </c>
      <c r="W4144">
        <v>4</v>
      </c>
      <c r="X4144" t="s">
        <v>91</v>
      </c>
      <c r="Y4144">
        <v>7</v>
      </c>
      <c r="Z4144" t="s">
        <v>92</v>
      </c>
      <c r="AA4144">
        <v>1</v>
      </c>
      <c r="AB4144" s="3">
        <v>45596.833333333336</v>
      </c>
      <c r="AC4144">
        <f>VLOOKUP(D4144,[1]tablaBarrios!A:C,2,FALSE)</f>
        <v>7.1029</v>
      </c>
      <c r="AD4144">
        <f>VLOOKUP(D4144,[1]tablaBarrios!A:C,3,FALSE)</f>
        <v>-73.124499999999998</v>
      </c>
    </row>
    <row r="4145" spans="1:30" x14ac:dyDescent="0.25">
      <c r="A4145">
        <v>4144</v>
      </c>
      <c r="B4145" t="s">
        <v>193</v>
      </c>
      <c r="C4145" t="s">
        <v>188</v>
      </c>
      <c r="D4145" t="s">
        <v>284</v>
      </c>
      <c r="E4145" s="1">
        <v>45596</v>
      </c>
      <c r="F4145" s="2">
        <v>0.875</v>
      </c>
      <c r="G4145">
        <v>-89</v>
      </c>
      <c r="H4145" t="s">
        <v>28</v>
      </c>
      <c r="I4145" t="s">
        <v>4</v>
      </c>
      <c r="J4145" t="s">
        <v>5</v>
      </c>
      <c r="K4145" t="s">
        <v>44</v>
      </c>
      <c r="L4145" t="s">
        <v>70</v>
      </c>
      <c r="M4145" t="s">
        <v>195</v>
      </c>
      <c r="N4145" t="s">
        <v>4</v>
      </c>
      <c r="O4145">
        <v>18</v>
      </c>
      <c r="P4145">
        <v>2024</v>
      </c>
      <c r="Q4145">
        <v>10</v>
      </c>
      <c r="R4145">
        <v>31</v>
      </c>
      <c r="S4145" t="s">
        <v>57</v>
      </c>
      <c r="T4145" t="s">
        <v>73</v>
      </c>
      <c r="U4145">
        <v>21</v>
      </c>
      <c r="V4145" t="s">
        <v>152</v>
      </c>
      <c r="W4145">
        <v>4</v>
      </c>
      <c r="X4145" t="s">
        <v>66</v>
      </c>
      <c r="Y4145">
        <v>12</v>
      </c>
      <c r="Z4145" t="s">
        <v>67</v>
      </c>
      <c r="AA4145">
        <v>1</v>
      </c>
      <c r="AB4145" s="3">
        <v>45596.875</v>
      </c>
      <c r="AC4145">
        <f>VLOOKUP(D4145,[1]tablaBarrios!A:C,2,FALSE)</f>
        <v>7.1288200000000002</v>
      </c>
      <c r="AD4145">
        <f>VLOOKUP(D4145,[1]tablaBarrios!A:C,3,FALSE)</f>
        <v>-73.107290000000006</v>
      </c>
    </row>
    <row r="4146" spans="1:30" x14ac:dyDescent="0.25">
      <c r="A4146">
        <v>4145</v>
      </c>
      <c r="B4146" t="s">
        <v>26</v>
      </c>
      <c r="C4146" t="s">
        <v>14</v>
      </c>
      <c r="D4146" t="s">
        <v>87</v>
      </c>
      <c r="E4146" s="1">
        <v>45597</v>
      </c>
      <c r="F4146" s="2">
        <v>0.33333333333333331</v>
      </c>
      <c r="G4146">
        <v>8</v>
      </c>
      <c r="H4146" t="s">
        <v>28</v>
      </c>
      <c r="I4146" t="s">
        <v>4</v>
      </c>
      <c r="J4146" t="s">
        <v>5</v>
      </c>
      <c r="K4146" t="s">
        <v>6</v>
      </c>
      <c r="L4146" t="s">
        <v>29</v>
      </c>
      <c r="M4146" t="s">
        <v>30</v>
      </c>
      <c r="N4146" s="5">
        <v>45905</v>
      </c>
      <c r="O4146">
        <v>1</v>
      </c>
      <c r="P4146">
        <v>2024</v>
      </c>
      <c r="Q4146">
        <v>11</v>
      </c>
      <c r="R4146">
        <v>1</v>
      </c>
      <c r="S4146" t="s">
        <v>134</v>
      </c>
      <c r="T4146" t="s">
        <v>33</v>
      </c>
      <c r="U4146">
        <v>8</v>
      </c>
      <c r="V4146" t="s">
        <v>174</v>
      </c>
      <c r="W4146">
        <v>5</v>
      </c>
      <c r="X4146" t="s">
        <v>20</v>
      </c>
      <c r="Y4146">
        <v>2</v>
      </c>
      <c r="Z4146" t="s">
        <v>21</v>
      </c>
      <c r="AA4146">
        <v>1</v>
      </c>
      <c r="AB4146" s="3">
        <v>45597.333333333336</v>
      </c>
      <c r="AC4146">
        <f>VLOOKUP(D4146,[1]tablaBarrios!A:C,2,FALSE)</f>
        <v>7.1256000000000004</v>
      </c>
      <c r="AD4146">
        <f>VLOOKUP(D4146,[1]tablaBarrios!A:C,3,FALSE)</f>
        <v>-73.119799999999998</v>
      </c>
    </row>
    <row r="4147" spans="1:30" x14ac:dyDescent="0.25">
      <c r="A4147">
        <v>4146</v>
      </c>
      <c r="B4147" t="s">
        <v>42</v>
      </c>
      <c r="C4147" t="s">
        <v>14</v>
      </c>
      <c r="D4147" t="s">
        <v>117</v>
      </c>
      <c r="E4147" s="1">
        <v>45597</v>
      </c>
      <c r="F4147" s="2">
        <v>0.79166666666666663</v>
      </c>
      <c r="G4147">
        <v>84</v>
      </c>
      <c r="H4147" t="s">
        <v>28</v>
      </c>
      <c r="I4147" t="s">
        <v>4</v>
      </c>
      <c r="J4147" t="s">
        <v>5</v>
      </c>
      <c r="K4147" t="s">
        <v>6</v>
      </c>
      <c r="L4147" t="s">
        <v>45</v>
      </c>
      <c r="M4147" t="s">
        <v>46</v>
      </c>
      <c r="N4147" t="s">
        <v>258</v>
      </c>
      <c r="O4147">
        <v>16</v>
      </c>
      <c r="P4147">
        <v>2024</v>
      </c>
      <c r="Q4147">
        <v>11</v>
      </c>
      <c r="R4147">
        <v>1</v>
      </c>
      <c r="S4147" t="s">
        <v>54</v>
      </c>
      <c r="T4147" t="s">
        <v>49</v>
      </c>
      <c r="U4147">
        <v>19</v>
      </c>
      <c r="V4147" t="s">
        <v>174</v>
      </c>
      <c r="W4147">
        <v>5</v>
      </c>
      <c r="X4147" t="s">
        <v>60</v>
      </c>
      <c r="Y4147">
        <v>13</v>
      </c>
      <c r="Z4147" t="s">
        <v>61</v>
      </c>
      <c r="AA4147">
        <v>1</v>
      </c>
      <c r="AB4147" s="3">
        <v>45597.791666666664</v>
      </c>
      <c r="AC4147">
        <f>VLOOKUP(D4147,[1]tablaBarrios!A:C,2,FALSE)</f>
        <v>7.1280999999999999</v>
      </c>
      <c r="AD4147">
        <f>VLOOKUP(D4147,[1]tablaBarrios!A:C,3,FALSE)</f>
        <v>-73.113299999999995</v>
      </c>
    </row>
    <row r="4148" spans="1:30" x14ac:dyDescent="0.25">
      <c r="A4148">
        <v>4147</v>
      </c>
      <c r="B4148" t="s">
        <v>42</v>
      </c>
      <c r="C4148" t="s">
        <v>1</v>
      </c>
      <c r="D4148" t="s">
        <v>192</v>
      </c>
      <c r="E4148" s="1">
        <v>45597</v>
      </c>
      <c r="F4148" s="2">
        <v>0.75</v>
      </c>
      <c r="G4148">
        <v>17</v>
      </c>
      <c r="H4148" t="s">
        <v>28</v>
      </c>
      <c r="I4148" t="s">
        <v>4</v>
      </c>
      <c r="J4148" t="s">
        <v>5</v>
      </c>
      <c r="K4148" t="s">
        <v>6</v>
      </c>
      <c r="L4148" t="s">
        <v>45</v>
      </c>
      <c r="M4148" t="s">
        <v>46</v>
      </c>
      <c r="N4148" t="s">
        <v>18</v>
      </c>
      <c r="O4148">
        <v>3</v>
      </c>
      <c r="P4148">
        <v>2024</v>
      </c>
      <c r="Q4148">
        <v>11</v>
      </c>
      <c r="R4148">
        <v>1</v>
      </c>
      <c r="S4148" t="s">
        <v>137</v>
      </c>
      <c r="T4148" t="s">
        <v>49</v>
      </c>
      <c r="U4148">
        <v>18</v>
      </c>
      <c r="V4148" t="s">
        <v>174</v>
      </c>
      <c r="W4148">
        <v>5</v>
      </c>
      <c r="X4148" t="s">
        <v>50</v>
      </c>
      <c r="Y4148">
        <v>1</v>
      </c>
      <c r="Z4148" t="s">
        <v>51</v>
      </c>
      <c r="AA4148">
        <v>1</v>
      </c>
      <c r="AB4148" s="3">
        <v>45597.75</v>
      </c>
      <c r="AC4148">
        <f>VLOOKUP(D4148,[1]tablaBarrios!A:C,2,FALSE)</f>
        <v>7.1532999999999998</v>
      </c>
      <c r="AD4148">
        <f>VLOOKUP(D4148,[1]tablaBarrios!A:C,3,FALSE)</f>
        <v>-73.134200000000007</v>
      </c>
    </row>
    <row r="4149" spans="1:30" x14ac:dyDescent="0.25">
      <c r="A4149">
        <v>4148</v>
      </c>
      <c r="B4149" t="s">
        <v>42</v>
      </c>
      <c r="C4149" t="s">
        <v>14</v>
      </c>
      <c r="D4149" t="s">
        <v>204</v>
      </c>
      <c r="E4149" s="1">
        <v>45597</v>
      </c>
      <c r="F4149" s="2">
        <v>0.91666666666666663</v>
      </c>
      <c r="G4149">
        <v>50</v>
      </c>
      <c r="H4149" t="s">
        <v>28</v>
      </c>
      <c r="I4149" t="s">
        <v>4</v>
      </c>
      <c r="J4149" t="s">
        <v>5</v>
      </c>
      <c r="K4149" t="s">
        <v>44</v>
      </c>
      <c r="L4149" t="s">
        <v>45</v>
      </c>
      <c r="M4149" t="s">
        <v>46</v>
      </c>
      <c r="N4149" t="s">
        <v>201</v>
      </c>
      <c r="O4149">
        <v>10</v>
      </c>
      <c r="P4149">
        <v>2024</v>
      </c>
      <c r="Q4149">
        <v>11</v>
      </c>
      <c r="R4149">
        <v>1</v>
      </c>
      <c r="S4149" t="s">
        <v>23</v>
      </c>
      <c r="T4149" t="s">
        <v>49</v>
      </c>
      <c r="U4149">
        <v>22</v>
      </c>
      <c r="V4149" t="s">
        <v>174</v>
      </c>
      <c r="W4149">
        <v>5</v>
      </c>
      <c r="X4149" t="s">
        <v>20</v>
      </c>
      <c r="Y4149">
        <v>2</v>
      </c>
      <c r="Z4149" t="s">
        <v>21</v>
      </c>
      <c r="AA4149">
        <v>1</v>
      </c>
      <c r="AB4149" s="3">
        <v>45597.916666666664</v>
      </c>
      <c r="AC4149">
        <f>VLOOKUP(D4149,[1]tablaBarrios!A:C,2,FALSE)</f>
        <v>7.1360000000000001</v>
      </c>
      <c r="AD4149">
        <f>VLOOKUP(D4149,[1]tablaBarrios!A:C,3,FALSE)</f>
        <v>-73.115099999999998</v>
      </c>
    </row>
    <row r="4150" spans="1:30" x14ac:dyDescent="0.25">
      <c r="A4150">
        <v>4149</v>
      </c>
      <c r="B4150" t="s">
        <v>42</v>
      </c>
      <c r="C4150" t="s">
        <v>14</v>
      </c>
      <c r="D4150" t="s">
        <v>165</v>
      </c>
      <c r="E4150" s="1">
        <v>45597</v>
      </c>
      <c r="F4150" s="2">
        <v>0.16666666666666666</v>
      </c>
      <c r="G4150">
        <v>47</v>
      </c>
      <c r="H4150" t="s">
        <v>28</v>
      </c>
      <c r="I4150" t="s">
        <v>4</v>
      </c>
      <c r="J4150" t="s">
        <v>5</v>
      </c>
      <c r="K4150" t="s">
        <v>44</v>
      </c>
      <c r="L4150" t="s">
        <v>45</v>
      </c>
      <c r="M4150" t="s">
        <v>46</v>
      </c>
      <c r="N4150" t="s">
        <v>62</v>
      </c>
      <c r="O4150">
        <v>9</v>
      </c>
      <c r="P4150">
        <v>2024</v>
      </c>
      <c r="Q4150">
        <v>11</v>
      </c>
      <c r="R4150">
        <v>1</v>
      </c>
      <c r="S4150" t="s">
        <v>145</v>
      </c>
      <c r="T4150" t="s">
        <v>49</v>
      </c>
      <c r="U4150">
        <v>4</v>
      </c>
      <c r="V4150" t="s">
        <v>174</v>
      </c>
      <c r="W4150">
        <v>5</v>
      </c>
      <c r="X4150" t="s">
        <v>84</v>
      </c>
      <c r="Y4150">
        <v>4</v>
      </c>
      <c r="Z4150" t="s">
        <v>85</v>
      </c>
      <c r="AA4150">
        <v>1</v>
      </c>
      <c r="AB4150" s="3">
        <v>45597.166666666664</v>
      </c>
      <c r="AC4150">
        <f>VLOOKUP(D4150,[1]tablaBarrios!A:C,2,FALSE)</f>
        <v>7.1769999999999996</v>
      </c>
      <c r="AD4150">
        <f>VLOOKUP(D4150,[1]tablaBarrios!A:C,3,FALSE)</f>
        <v>-73.064999999999998</v>
      </c>
    </row>
    <row r="4151" spans="1:30" x14ac:dyDescent="0.25">
      <c r="A4151">
        <v>4150</v>
      </c>
      <c r="B4151" t="s">
        <v>42</v>
      </c>
      <c r="C4151" t="s">
        <v>14</v>
      </c>
      <c r="D4151" t="s">
        <v>242</v>
      </c>
      <c r="E4151" s="1">
        <v>45597</v>
      </c>
      <c r="F4151" s="2">
        <v>0</v>
      </c>
      <c r="G4151">
        <v>29</v>
      </c>
      <c r="H4151" t="s">
        <v>28</v>
      </c>
      <c r="I4151" t="s">
        <v>4</v>
      </c>
      <c r="J4151" t="s">
        <v>5</v>
      </c>
      <c r="K4151" t="s">
        <v>6</v>
      </c>
      <c r="L4151" t="s">
        <v>45</v>
      </c>
      <c r="M4151" t="s">
        <v>46</v>
      </c>
      <c r="N4151" t="s">
        <v>47</v>
      </c>
      <c r="O4151">
        <v>5</v>
      </c>
      <c r="P4151">
        <v>2024</v>
      </c>
      <c r="Q4151">
        <v>11</v>
      </c>
      <c r="R4151">
        <v>1</v>
      </c>
      <c r="S4151" t="s">
        <v>32</v>
      </c>
      <c r="T4151" t="s">
        <v>49</v>
      </c>
      <c r="U4151">
        <v>0</v>
      </c>
      <c r="V4151" t="s">
        <v>174</v>
      </c>
      <c r="W4151">
        <v>5</v>
      </c>
      <c r="X4151" t="s">
        <v>155</v>
      </c>
      <c r="Y4151">
        <v>11</v>
      </c>
      <c r="Z4151" t="s">
        <v>156</v>
      </c>
      <c r="AA4151">
        <v>1</v>
      </c>
      <c r="AB4151" s="3">
        <v>45597</v>
      </c>
      <c r="AC4151">
        <f>VLOOKUP(D4151,[1]tablaBarrios!A:C,2,FALSE)</f>
        <v>7.0846999999999998</v>
      </c>
      <c r="AD4151">
        <f>VLOOKUP(D4151,[1]tablaBarrios!A:C,3,FALSE)</f>
        <v>-73.120900000000006</v>
      </c>
    </row>
    <row r="4152" spans="1:30" x14ac:dyDescent="0.25">
      <c r="A4152">
        <v>4151</v>
      </c>
      <c r="B4152" t="s">
        <v>106</v>
      </c>
      <c r="C4152" t="s">
        <v>14</v>
      </c>
      <c r="D4152" t="s">
        <v>160</v>
      </c>
      <c r="E4152" s="1">
        <v>45597</v>
      </c>
      <c r="F4152" s="2">
        <v>0.91666666666666663</v>
      </c>
      <c r="G4152">
        <v>-89</v>
      </c>
      <c r="H4152" t="s">
        <v>4</v>
      </c>
      <c r="I4152" t="s">
        <v>4</v>
      </c>
      <c r="J4152" t="s">
        <v>5</v>
      </c>
      <c r="K4152" t="s">
        <v>233</v>
      </c>
      <c r="L4152" t="s">
        <v>70</v>
      </c>
      <c r="M4152" t="s">
        <v>109</v>
      </c>
      <c r="N4152" t="s">
        <v>4</v>
      </c>
      <c r="O4152">
        <v>18</v>
      </c>
      <c r="P4152">
        <v>2024</v>
      </c>
      <c r="Q4152">
        <v>11</v>
      </c>
      <c r="R4152">
        <v>1</v>
      </c>
      <c r="S4152" t="s">
        <v>23</v>
      </c>
      <c r="T4152" t="s">
        <v>73</v>
      </c>
      <c r="U4152">
        <v>22</v>
      </c>
      <c r="V4152" t="s">
        <v>174</v>
      </c>
      <c r="W4152">
        <v>5</v>
      </c>
      <c r="X4152" t="s">
        <v>66</v>
      </c>
      <c r="Y4152">
        <v>12</v>
      </c>
      <c r="Z4152" t="s">
        <v>67</v>
      </c>
      <c r="AA4152">
        <v>1</v>
      </c>
      <c r="AB4152" s="3">
        <v>45597.916666666664</v>
      </c>
      <c r="AC4152">
        <f>VLOOKUP(D4152,[1]tablaBarrios!A:C,2,FALSE)</f>
        <v>7.11</v>
      </c>
      <c r="AD4152">
        <f>VLOOKUP(D4152,[1]tablaBarrios!A:C,3,FALSE)</f>
        <v>-73.111099999999993</v>
      </c>
    </row>
    <row r="4153" spans="1:30" x14ac:dyDescent="0.25">
      <c r="A4153">
        <v>4152</v>
      </c>
      <c r="B4153" t="s">
        <v>106</v>
      </c>
      <c r="C4153" t="s">
        <v>14</v>
      </c>
      <c r="D4153" t="s">
        <v>36</v>
      </c>
      <c r="E4153" s="1">
        <v>45597</v>
      </c>
      <c r="F4153" s="2">
        <v>0.79166666666666663</v>
      </c>
      <c r="G4153">
        <v>-89</v>
      </c>
      <c r="H4153" t="s">
        <v>4</v>
      </c>
      <c r="I4153" t="s">
        <v>4</v>
      </c>
      <c r="J4153" t="s">
        <v>5</v>
      </c>
      <c r="K4153" t="s">
        <v>6</v>
      </c>
      <c r="L4153" t="s">
        <v>70</v>
      </c>
      <c r="M4153" t="s">
        <v>109</v>
      </c>
      <c r="N4153" t="s">
        <v>4</v>
      </c>
      <c r="O4153">
        <v>18</v>
      </c>
      <c r="P4153">
        <v>2024</v>
      </c>
      <c r="Q4153">
        <v>11</v>
      </c>
      <c r="R4153">
        <v>1</v>
      </c>
      <c r="S4153" t="s">
        <v>54</v>
      </c>
      <c r="T4153" t="s">
        <v>73</v>
      </c>
      <c r="U4153">
        <v>19</v>
      </c>
      <c r="V4153" t="s">
        <v>174</v>
      </c>
      <c r="W4153">
        <v>5</v>
      </c>
      <c r="X4153" t="s">
        <v>41</v>
      </c>
      <c r="Y4153">
        <v>3</v>
      </c>
      <c r="Z4153" t="s">
        <v>36</v>
      </c>
      <c r="AA4153">
        <v>1</v>
      </c>
      <c r="AB4153" s="3">
        <v>45597.791666666664</v>
      </c>
      <c r="AC4153">
        <f>VLOOKUP(D4153,[1]tablaBarrios!A:C,2,FALSE)</f>
        <v>7.1327999999999996</v>
      </c>
      <c r="AD4153">
        <f>VLOOKUP(D4153,[1]tablaBarrios!A:C,3,FALSE)</f>
        <v>-73.123500000000007</v>
      </c>
    </row>
    <row r="4154" spans="1:30" x14ac:dyDescent="0.25">
      <c r="A4154">
        <v>4153</v>
      </c>
      <c r="B4154" t="s">
        <v>106</v>
      </c>
      <c r="C4154" t="s">
        <v>14</v>
      </c>
      <c r="D4154" t="s">
        <v>218</v>
      </c>
      <c r="E4154" s="1">
        <v>45597</v>
      </c>
      <c r="F4154" s="2">
        <v>8.3333333333333329E-2</v>
      </c>
      <c r="G4154">
        <v>-89</v>
      </c>
      <c r="H4154" t="s">
        <v>4</v>
      </c>
      <c r="I4154" t="s">
        <v>4</v>
      </c>
      <c r="J4154" t="s">
        <v>5</v>
      </c>
      <c r="K4154" t="s">
        <v>243</v>
      </c>
      <c r="L4154" t="s">
        <v>70</v>
      </c>
      <c r="M4154" t="s">
        <v>109</v>
      </c>
      <c r="N4154" t="s">
        <v>4</v>
      </c>
      <c r="O4154">
        <v>18</v>
      </c>
      <c r="P4154">
        <v>2024</v>
      </c>
      <c r="Q4154">
        <v>11</v>
      </c>
      <c r="R4154">
        <v>1</v>
      </c>
      <c r="S4154" t="s">
        <v>72</v>
      </c>
      <c r="T4154" t="s">
        <v>73</v>
      </c>
      <c r="U4154">
        <v>2</v>
      </c>
      <c r="V4154" t="s">
        <v>174</v>
      </c>
      <c r="W4154">
        <v>5</v>
      </c>
      <c r="X4154" t="s">
        <v>128</v>
      </c>
      <c r="Y4154">
        <v>16</v>
      </c>
      <c r="Z4154" t="s">
        <v>127</v>
      </c>
      <c r="AA4154">
        <v>1</v>
      </c>
      <c r="AB4154" s="3">
        <v>45597.083333333336</v>
      </c>
      <c r="AC4154">
        <f>VLOOKUP(D4154,[1]tablaBarrios!A:C,2,FALSE)</f>
        <v>7.1230000000000002</v>
      </c>
      <c r="AD4154">
        <f>VLOOKUP(D4154,[1]tablaBarrios!A:C,3,FALSE)</f>
        <v>-73.126000000000005</v>
      </c>
    </row>
    <row r="4155" spans="1:30" x14ac:dyDescent="0.25">
      <c r="A4155">
        <v>4154</v>
      </c>
      <c r="B4155" t="s">
        <v>68</v>
      </c>
      <c r="C4155" t="s">
        <v>14</v>
      </c>
      <c r="D4155" t="s">
        <v>194</v>
      </c>
      <c r="E4155" s="1">
        <v>45597</v>
      </c>
      <c r="F4155" s="2">
        <v>0.91666666666666663</v>
      </c>
      <c r="G4155">
        <v>-89</v>
      </c>
      <c r="H4155" t="s">
        <v>28</v>
      </c>
      <c r="I4155" t="s">
        <v>4</v>
      </c>
      <c r="J4155" t="s">
        <v>5</v>
      </c>
      <c r="K4155" t="s">
        <v>6</v>
      </c>
      <c r="L4155" t="s">
        <v>70</v>
      </c>
      <c r="M4155" t="s">
        <v>71</v>
      </c>
      <c r="N4155" t="s">
        <v>4</v>
      </c>
      <c r="O4155">
        <v>18</v>
      </c>
      <c r="P4155">
        <v>2024</v>
      </c>
      <c r="Q4155">
        <v>11</v>
      </c>
      <c r="R4155">
        <v>1</v>
      </c>
      <c r="S4155" t="s">
        <v>23</v>
      </c>
      <c r="T4155" t="s">
        <v>73</v>
      </c>
      <c r="U4155">
        <v>22</v>
      </c>
      <c r="V4155" t="s">
        <v>174</v>
      </c>
      <c r="W4155">
        <v>5</v>
      </c>
      <c r="X4155" t="s">
        <v>24</v>
      </c>
      <c r="Y4155">
        <v>5</v>
      </c>
      <c r="Z4155" t="s">
        <v>25</v>
      </c>
      <c r="AA4155">
        <v>1</v>
      </c>
      <c r="AB4155" s="3">
        <v>45597.916666666664</v>
      </c>
      <c r="AC4155">
        <f>VLOOKUP(D4155,[1]tablaBarrios!A:C,2,FALSE)</f>
        <v>7.1253900000000003</v>
      </c>
      <c r="AD4155">
        <f>VLOOKUP(D4155,[1]tablaBarrios!A:C,3,FALSE)</f>
        <v>-73.119799999999998</v>
      </c>
    </row>
    <row r="4156" spans="1:30" x14ac:dyDescent="0.25">
      <c r="A4156">
        <v>4155</v>
      </c>
      <c r="B4156" t="s">
        <v>68</v>
      </c>
      <c r="C4156" t="s">
        <v>14</v>
      </c>
      <c r="D4156" t="s">
        <v>36</v>
      </c>
      <c r="E4156" s="1">
        <v>45597</v>
      </c>
      <c r="F4156" s="2">
        <v>0.875</v>
      </c>
      <c r="G4156">
        <v>-89</v>
      </c>
      <c r="H4156" t="s">
        <v>3</v>
      </c>
      <c r="I4156" t="s">
        <v>4</v>
      </c>
      <c r="J4156" t="s">
        <v>5</v>
      </c>
      <c r="K4156" t="s">
        <v>6</v>
      </c>
      <c r="L4156" t="s">
        <v>70</v>
      </c>
      <c r="M4156" t="s">
        <v>71</v>
      </c>
      <c r="N4156" t="s">
        <v>4</v>
      </c>
      <c r="O4156">
        <v>18</v>
      </c>
      <c r="P4156">
        <v>2024</v>
      </c>
      <c r="Q4156">
        <v>11</v>
      </c>
      <c r="R4156">
        <v>1</v>
      </c>
      <c r="S4156" t="s">
        <v>57</v>
      </c>
      <c r="T4156" t="s">
        <v>73</v>
      </c>
      <c r="U4156">
        <v>21</v>
      </c>
      <c r="V4156" t="s">
        <v>174</v>
      </c>
      <c r="W4156">
        <v>5</v>
      </c>
      <c r="X4156" t="s">
        <v>41</v>
      </c>
      <c r="Y4156">
        <v>3</v>
      </c>
      <c r="Z4156" t="s">
        <v>36</v>
      </c>
      <c r="AA4156">
        <v>1</v>
      </c>
      <c r="AB4156" s="3">
        <v>45597.875</v>
      </c>
      <c r="AC4156">
        <f>VLOOKUP(D4156,[1]tablaBarrios!A:C,2,FALSE)</f>
        <v>7.1327999999999996</v>
      </c>
      <c r="AD4156">
        <f>VLOOKUP(D4156,[1]tablaBarrios!A:C,3,FALSE)</f>
        <v>-73.123500000000007</v>
      </c>
    </row>
    <row r="4157" spans="1:30" x14ac:dyDescent="0.25">
      <c r="A4157">
        <v>4156</v>
      </c>
      <c r="B4157" t="s">
        <v>68</v>
      </c>
      <c r="C4157" t="s">
        <v>212</v>
      </c>
      <c r="D4157" t="s">
        <v>316</v>
      </c>
      <c r="E4157" s="1">
        <v>45597</v>
      </c>
      <c r="F4157" s="2">
        <v>0.625</v>
      </c>
      <c r="G4157">
        <v>-89</v>
      </c>
      <c r="H4157" t="s">
        <v>3</v>
      </c>
      <c r="I4157" t="s">
        <v>4</v>
      </c>
      <c r="J4157" t="s">
        <v>82</v>
      </c>
      <c r="K4157" t="s">
        <v>6</v>
      </c>
      <c r="L4157" t="s">
        <v>70</v>
      </c>
      <c r="M4157" t="s">
        <v>71</v>
      </c>
      <c r="N4157" t="s">
        <v>4</v>
      </c>
      <c r="O4157">
        <v>18</v>
      </c>
      <c r="P4157">
        <v>2024</v>
      </c>
      <c r="Q4157">
        <v>11</v>
      </c>
      <c r="R4157">
        <v>1</v>
      </c>
      <c r="S4157" t="s">
        <v>9</v>
      </c>
      <c r="T4157" t="s">
        <v>73</v>
      </c>
      <c r="U4157">
        <v>15</v>
      </c>
      <c r="V4157" t="s">
        <v>174</v>
      </c>
      <c r="W4157">
        <v>5</v>
      </c>
      <c r="X4157" t="s">
        <v>20</v>
      </c>
      <c r="Y4157">
        <v>2</v>
      </c>
      <c r="Z4157" t="s">
        <v>21</v>
      </c>
      <c r="AA4157">
        <v>1</v>
      </c>
      <c r="AB4157" s="3">
        <v>45597.625</v>
      </c>
      <c r="AC4157">
        <f>VLOOKUP(D4157,[1]tablaBarrios!A:C,2,FALSE)</f>
        <v>7.1547000000000001</v>
      </c>
      <c r="AD4157">
        <f>VLOOKUP(D4157,[1]tablaBarrios!A:C,3,FALSE)</f>
        <v>-73.113</v>
      </c>
    </row>
    <row r="4158" spans="1:30" x14ac:dyDescent="0.25">
      <c r="A4158">
        <v>4157</v>
      </c>
      <c r="B4158" t="s">
        <v>74</v>
      </c>
      <c r="C4158" t="s">
        <v>77</v>
      </c>
      <c r="D4158" t="s">
        <v>120</v>
      </c>
      <c r="E4158" s="1">
        <v>45597</v>
      </c>
      <c r="F4158" s="2">
        <v>0.125</v>
      </c>
      <c r="G4158">
        <v>-89</v>
      </c>
      <c r="H4158" t="s">
        <v>3</v>
      </c>
      <c r="I4158" t="s">
        <v>4</v>
      </c>
      <c r="J4158" t="s">
        <v>82</v>
      </c>
      <c r="K4158" t="s">
        <v>6</v>
      </c>
      <c r="L4158" t="s">
        <v>70</v>
      </c>
      <c r="M4158" t="s">
        <v>75</v>
      </c>
      <c r="N4158" t="s">
        <v>4</v>
      </c>
      <c r="O4158">
        <v>18</v>
      </c>
      <c r="P4158">
        <v>2024</v>
      </c>
      <c r="Q4158">
        <v>11</v>
      </c>
      <c r="R4158">
        <v>1</v>
      </c>
      <c r="S4158" t="s">
        <v>79</v>
      </c>
      <c r="T4158" t="s">
        <v>73</v>
      </c>
      <c r="U4158">
        <v>3</v>
      </c>
      <c r="V4158" t="s">
        <v>174</v>
      </c>
      <c r="W4158">
        <v>5</v>
      </c>
      <c r="X4158" t="s">
        <v>60</v>
      </c>
      <c r="Y4158">
        <v>13</v>
      </c>
      <c r="Z4158" t="s">
        <v>61</v>
      </c>
      <c r="AA4158">
        <v>1</v>
      </c>
      <c r="AB4158" s="3">
        <v>45597.125</v>
      </c>
      <c r="AC4158">
        <f>VLOOKUP(D4158,[1]tablaBarrios!A:C,2,FALSE)</f>
        <v>7.1207000000000003</v>
      </c>
      <c r="AD4158">
        <f>VLOOKUP(D4158,[1]tablaBarrios!A:C,3,FALSE)</f>
        <v>-73.125600000000006</v>
      </c>
    </row>
    <row r="4159" spans="1:30" x14ac:dyDescent="0.25">
      <c r="A4159">
        <v>4158</v>
      </c>
      <c r="B4159" t="s">
        <v>74</v>
      </c>
      <c r="C4159" t="s">
        <v>14</v>
      </c>
      <c r="D4159" t="s">
        <v>120</v>
      </c>
      <c r="E4159" s="1">
        <v>45597</v>
      </c>
      <c r="F4159" s="2">
        <v>0.25</v>
      </c>
      <c r="G4159">
        <v>-89</v>
      </c>
      <c r="H4159" t="s">
        <v>28</v>
      </c>
      <c r="I4159" t="s">
        <v>4</v>
      </c>
      <c r="J4159" t="s">
        <v>5</v>
      </c>
      <c r="K4159" t="s">
        <v>6</v>
      </c>
      <c r="L4159" t="s">
        <v>70</v>
      </c>
      <c r="M4159" t="s">
        <v>75</v>
      </c>
      <c r="N4159" t="s">
        <v>4</v>
      </c>
      <c r="O4159">
        <v>18</v>
      </c>
      <c r="P4159">
        <v>2024</v>
      </c>
      <c r="Q4159">
        <v>11</v>
      </c>
      <c r="R4159">
        <v>1</v>
      </c>
      <c r="S4159" t="s">
        <v>101</v>
      </c>
      <c r="T4159" t="s">
        <v>73</v>
      </c>
      <c r="U4159">
        <v>6</v>
      </c>
      <c r="V4159" t="s">
        <v>174</v>
      </c>
      <c r="W4159">
        <v>5</v>
      </c>
      <c r="X4159" t="s">
        <v>60</v>
      </c>
      <c r="Y4159">
        <v>13</v>
      </c>
      <c r="Z4159" t="s">
        <v>61</v>
      </c>
      <c r="AA4159">
        <v>1</v>
      </c>
      <c r="AB4159" s="3">
        <v>45597.25</v>
      </c>
      <c r="AC4159">
        <f>VLOOKUP(D4159,[1]tablaBarrios!A:C,2,FALSE)</f>
        <v>7.1207000000000003</v>
      </c>
      <c r="AD4159">
        <f>VLOOKUP(D4159,[1]tablaBarrios!A:C,3,FALSE)</f>
        <v>-73.125600000000006</v>
      </c>
    </row>
    <row r="4160" spans="1:30" x14ac:dyDescent="0.25">
      <c r="A4160">
        <v>4159</v>
      </c>
      <c r="B4160" t="s">
        <v>74</v>
      </c>
      <c r="C4160" t="s">
        <v>14</v>
      </c>
      <c r="D4160" t="s">
        <v>120</v>
      </c>
      <c r="E4160" s="1">
        <v>45597</v>
      </c>
      <c r="F4160" s="2">
        <v>0.58333333333333337</v>
      </c>
      <c r="G4160">
        <v>-89</v>
      </c>
      <c r="H4160" t="s">
        <v>3</v>
      </c>
      <c r="I4160" t="s">
        <v>4</v>
      </c>
      <c r="J4160" t="s">
        <v>82</v>
      </c>
      <c r="K4160" t="s">
        <v>6</v>
      </c>
      <c r="L4160" t="s">
        <v>70</v>
      </c>
      <c r="M4160" t="s">
        <v>75</v>
      </c>
      <c r="N4160" t="s">
        <v>4</v>
      </c>
      <c r="O4160">
        <v>18</v>
      </c>
      <c r="P4160">
        <v>2024</v>
      </c>
      <c r="Q4160">
        <v>11</v>
      </c>
      <c r="R4160">
        <v>1</v>
      </c>
      <c r="S4160" t="s">
        <v>48</v>
      </c>
      <c r="T4160" t="s">
        <v>73</v>
      </c>
      <c r="U4160">
        <v>14</v>
      </c>
      <c r="V4160" t="s">
        <v>174</v>
      </c>
      <c r="W4160">
        <v>5</v>
      </c>
      <c r="X4160" t="s">
        <v>60</v>
      </c>
      <c r="Y4160">
        <v>13</v>
      </c>
      <c r="Z4160" t="s">
        <v>61</v>
      </c>
      <c r="AA4160">
        <v>1</v>
      </c>
      <c r="AB4160" s="3">
        <v>45597.583333333336</v>
      </c>
      <c r="AC4160">
        <f>VLOOKUP(D4160,[1]tablaBarrios!A:C,2,FALSE)</f>
        <v>7.1207000000000003</v>
      </c>
      <c r="AD4160">
        <f>VLOOKUP(D4160,[1]tablaBarrios!A:C,3,FALSE)</f>
        <v>-73.125600000000006</v>
      </c>
    </row>
    <row r="4161" spans="1:30" x14ac:dyDescent="0.25">
      <c r="A4161">
        <v>4160</v>
      </c>
      <c r="B4161" t="s">
        <v>74</v>
      </c>
      <c r="C4161" t="s">
        <v>14</v>
      </c>
      <c r="D4161" t="s">
        <v>194</v>
      </c>
      <c r="E4161" s="1">
        <v>45597</v>
      </c>
      <c r="F4161" s="2">
        <v>0.33333333333333331</v>
      </c>
      <c r="G4161">
        <v>-89</v>
      </c>
      <c r="H4161" t="s">
        <v>3</v>
      </c>
      <c r="I4161" t="s">
        <v>4</v>
      </c>
      <c r="J4161" t="s">
        <v>5</v>
      </c>
      <c r="K4161" t="s">
        <v>6</v>
      </c>
      <c r="L4161" t="s">
        <v>70</v>
      </c>
      <c r="M4161" t="s">
        <v>75</v>
      </c>
      <c r="N4161" t="s">
        <v>4</v>
      </c>
      <c r="O4161">
        <v>18</v>
      </c>
      <c r="P4161">
        <v>2024</v>
      </c>
      <c r="Q4161">
        <v>11</v>
      </c>
      <c r="R4161">
        <v>1</v>
      </c>
      <c r="S4161" t="s">
        <v>134</v>
      </c>
      <c r="T4161" t="s">
        <v>73</v>
      </c>
      <c r="U4161">
        <v>8</v>
      </c>
      <c r="V4161" t="s">
        <v>174</v>
      </c>
      <c r="W4161">
        <v>5</v>
      </c>
      <c r="X4161" t="s">
        <v>24</v>
      </c>
      <c r="Y4161">
        <v>5</v>
      </c>
      <c r="Z4161" t="s">
        <v>25</v>
      </c>
      <c r="AA4161">
        <v>1</v>
      </c>
      <c r="AB4161" s="3">
        <v>45597.333333333336</v>
      </c>
      <c r="AC4161">
        <f>VLOOKUP(D4161,[1]tablaBarrios!A:C,2,FALSE)</f>
        <v>7.1253900000000003</v>
      </c>
      <c r="AD4161">
        <f>VLOOKUP(D4161,[1]tablaBarrios!A:C,3,FALSE)</f>
        <v>-73.119799999999998</v>
      </c>
    </row>
    <row r="4162" spans="1:30" x14ac:dyDescent="0.25">
      <c r="A4162">
        <v>4161</v>
      </c>
      <c r="B4162" t="s">
        <v>74</v>
      </c>
      <c r="C4162" t="s">
        <v>14</v>
      </c>
      <c r="D4162" t="s">
        <v>2</v>
      </c>
      <c r="E4162" s="1">
        <v>45597</v>
      </c>
      <c r="F4162" s="2">
        <v>0.95833333333333337</v>
      </c>
      <c r="G4162">
        <v>-89</v>
      </c>
      <c r="H4162" t="s">
        <v>3</v>
      </c>
      <c r="I4162" t="s">
        <v>4</v>
      </c>
      <c r="J4162" t="s">
        <v>5</v>
      </c>
      <c r="K4162" t="s">
        <v>6</v>
      </c>
      <c r="L4162" t="s">
        <v>70</v>
      </c>
      <c r="M4162" t="s">
        <v>75</v>
      </c>
      <c r="N4162" t="s">
        <v>4</v>
      </c>
      <c r="O4162">
        <v>18</v>
      </c>
      <c r="P4162">
        <v>2024</v>
      </c>
      <c r="Q4162">
        <v>11</v>
      </c>
      <c r="R4162">
        <v>1</v>
      </c>
      <c r="S4162" t="s">
        <v>125</v>
      </c>
      <c r="T4162" t="s">
        <v>73</v>
      </c>
      <c r="U4162">
        <v>23</v>
      </c>
      <c r="V4162" t="s">
        <v>174</v>
      </c>
      <c r="W4162">
        <v>5</v>
      </c>
      <c r="X4162" t="s">
        <v>12</v>
      </c>
      <c r="Y4162">
        <v>15</v>
      </c>
      <c r="Z4162" t="s">
        <v>2</v>
      </c>
      <c r="AA4162">
        <v>1</v>
      </c>
      <c r="AB4162" s="3">
        <v>45597.958333333336</v>
      </c>
      <c r="AC4162">
        <f>VLOOKUP(D4162,[1]tablaBarrios!A:C,2,FALSE)</f>
        <v>7.1189999999999998</v>
      </c>
      <c r="AD4162">
        <f>VLOOKUP(D4162,[1]tablaBarrios!A:C,3,FALSE)</f>
        <v>-73.122</v>
      </c>
    </row>
    <row r="4163" spans="1:30" x14ac:dyDescent="0.25">
      <c r="A4163">
        <v>4162</v>
      </c>
      <c r="B4163" t="s">
        <v>74</v>
      </c>
      <c r="C4163" t="s">
        <v>14</v>
      </c>
      <c r="D4163" t="s">
        <v>2</v>
      </c>
      <c r="E4163" s="1">
        <v>45597</v>
      </c>
      <c r="F4163" s="2">
        <v>0.375</v>
      </c>
      <c r="G4163">
        <v>-89</v>
      </c>
      <c r="H4163" t="s">
        <v>3</v>
      </c>
      <c r="I4163" t="s">
        <v>4</v>
      </c>
      <c r="J4163" t="s">
        <v>5</v>
      </c>
      <c r="K4163" t="s">
        <v>6</v>
      </c>
      <c r="L4163" t="s">
        <v>70</v>
      </c>
      <c r="M4163" t="s">
        <v>75</v>
      </c>
      <c r="N4163" t="s">
        <v>4</v>
      </c>
      <c r="O4163">
        <v>18</v>
      </c>
      <c r="P4163">
        <v>2024</v>
      </c>
      <c r="Q4163">
        <v>11</v>
      </c>
      <c r="R4163">
        <v>1</v>
      </c>
      <c r="S4163" t="s">
        <v>40</v>
      </c>
      <c r="T4163" t="s">
        <v>73</v>
      </c>
      <c r="U4163">
        <v>9</v>
      </c>
      <c r="V4163" t="s">
        <v>174</v>
      </c>
      <c r="W4163">
        <v>5</v>
      </c>
      <c r="X4163" t="s">
        <v>12</v>
      </c>
      <c r="Y4163">
        <v>15</v>
      </c>
      <c r="Z4163" t="s">
        <v>2</v>
      </c>
      <c r="AA4163">
        <v>1</v>
      </c>
      <c r="AB4163" s="3">
        <v>45597.375</v>
      </c>
      <c r="AC4163">
        <f>VLOOKUP(D4163,[1]tablaBarrios!A:C,2,FALSE)</f>
        <v>7.1189999999999998</v>
      </c>
      <c r="AD4163">
        <f>VLOOKUP(D4163,[1]tablaBarrios!A:C,3,FALSE)</f>
        <v>-73.122</v>
      </c>
    </row>
    <row r="4164" spans="1:30" x14ac:dyDescent="0.25">
      <c r="A4164">
        <v>4163</v>
      </c>
      <c r="B4164" t="s">
        <v>74</v>
      </c>
      <c r="C4164" t="s">
        <v>77</v>
      </c>
      <c r="D4164" t="s">
        <v>27</v>
      </c>
      <c r="E4164" s="1">
        <v>45597</v>
      </c>
      <c r="F4164" s="2">
        <v>0.875</v>
      </c>
      <c r="G4164">
        <v>-89</v>
      </c>
      <c r="H4164" t="s">
        <v>28</v>
      </c>
      <c r="I4164" t="s">
        <v>4</v>
      </c>
      <c r="J4164" t="s">
        <v>5</v>
      </c>
      <c r="K4164" t="s">
        <v>6</v>
      </c>
      <c r="L4164" t="s">
        <v>70</v>
      </c>
      <c r="M4164" t="s">
        <v>75</v>
      </c>
      <c r="N4164" t="s">
        <v>4</v>
      </c>
      <c r="O4164">
        <v>18</v>
      </c>
      <c r="P4164">
        <v>2024</v>
      </c>
      <c r="Q4164">
        <v>11</v>
      </c>
      <c r="R4164">
        <v>1</v>
      </c>
      <c r="S4164" t="s">
        <v>57</v>
      </c>
      <c r="T4164" t="s">
        <v>73</v>
      </c>
      <c r="U4164">
        <v>21</v>
      </c>
      <c r="V4164" t="s">
        <v>174</v>
      </c>
      <c r="W4164">
        <v>5</v>
      </c>
      <c r="X4164" t="s">
        <v>34</v>
      </c>
      <c r="Y4164">
        <v>6</v>
      </c>
      <c r="Z4164" t="s">
        <v>27</v>
      </c>
      <c r="AA4164">
        <v>1</v>
      </c>
      <c r="AB4164" s="3">
        <v>45597.875</v>
      </c>
      <c r="AC4164">
        <f>VLOOKUP(D4164,[1]tablaBarrios!A:C,2,FALSE)</f>
        <v>7.1181999999999999</v>
      </c>
      <c r="AD4164">
        <f>VLOOKUP(D4164,[1]tablaBarrios!A:C,3,FALSE)</f>
        <v>-73.123500000000007</v>
      </c>
    </row>
    <row r="4165" spans="1:30" x14ac:dyDescent="0.25">
      <c r="A4165">
        <v>4164</v>
      </c>
      <c r="B4165" t="s">
        <v>74</v>
      </c>
      <c r="C4165" t="s">
        <v>14</v>
      </c>
      <c r="D4165" t="s">
        <v>138</v>
      </c>
      <c r="E4165" s="1">
        <v>45597</v>
      </c>
      <c r="F4165" s="2">
        <v>0.83333333333333337</v>
      </c>
      <c r="G4165">
        <v>-89</v>
      </c>
      <c r="H4165" t="s">
        <v>28</v>
      </c>
      <c r="I4165" t="s">
        <v>4</v>
      </c>
      <c r="J4165" t="s">
        <v>82</v>
      </c>
      <c r="K4165" t="s">
        <v>6</v>
      </c>
      <c r="L4165" t="s">
        <v>70</v>
      </c>
      <c r="M4165" t="s">
        <v>75</v>
      </c>
      <c r="N4165" t="s">
        <v>4</v>
      </c>
      <c r="O4165">
        <v>18</v>
      </c>
      <c r="P4165">
        <v>2024</v>
      </c>
      <c r="Q4165">
        <v>11</v>
      </c>
      <c r="R4165">
        <v>1</v>
      </c>
      <c r="S4165" t="s">
        <v>65</v>
      </c>
      <c r="T4165" t="s">
        <v>73</v>
      </c>
      <c r="U4165">
        <v>20</v>
      </c>
      <c r="V4165" t="s">
        <v>174</v>
      </c>
      <c r="W4165">
        <v>5</v>
      </c>
      <c r="X4165" t="s">
        <v>60</v>
      </c>
      <c r="Y4165">
        <v>13</v>
      </c>
      <c r="Z4165" t="s">
        <v>61</v>
      </c>
      <c r="AA4165">
        <v>1</v>
      </c>
      <c r="AB4165" s="3">
        <v>45597.833333333336</v>
      </c>
      <c r="AC4165">
        <f>VLOOKUP(D4165,[1]tablaBarrios!A:C,2,FALSE)</f>
        <v>7.1173000000000002</v>
      </c>
      <c r="AD4165">
        <f>VLOOKUP(D4165,[1]tablaBarrios!A:C,3,FALSE)</f>
        <v>-73.122299999999996</v>
      </c>
    </row>
    <row r="4166" spans="1:30" x14ac:dyDescent="0.25">
      <c r="A4166">
        <v>4165</v>
      </c>
      <c r="B4166" t="s">
        <v>74</v>
      </c>
      <c r="C4166" t="s">
        <v>14</v>
      </c>
      <c r="D4166" t="s">
        <v>262</v>
      </c>
      <c r="E4166" s="1">
        <v>45597</v>
      </c>
      <c r="F4166" s="2">
        <v>0.66666666666666663</v>
      </c>
      <c r="G4166">
        <v>-89</v>
      </c>
      <c r="H4166" t="s">
        <v>28</v>
      </c>
      <c r="I4166" t="s">
        <v>4</v>
      </c>
      <c r="J4166" t="s">
        <v>82</v>
      </c>
      <c r="K4166" t="s">
        <v>6</v>
      </c>
      <c r="L4166" t="s">
        <v>70</v>
      </c>
      <c r="M4166" t="s">
        <v>75</v>
      </c>
      <c r="N4166" t="s">
        <v>4</v>
      </c>
      <c r="O4166">
        <v>18</v>
      </c>
      <c r="P4166">
        <v>2024</v>
      </c>
      <c r="Q4166">
        <v>11</v>
      </c>
      <c r="R4166">
        <v>1</v>
      </c>
      <c r="S4166" t="s">
        <v>59</v>
      </c>
      <c r="T4166" t="s">
        <v>73</v>
      </c>
      <c r="U4166">
        <v>16</v>
      </c>
      <c r="V4166" t="s">
        <v>174</v>
      </c>
      <c r="W4166">
        <v>5</v>
      </c>
      <c r="X4166" t="s">
        <v>60</v>
      </c>
      <c r="Y4166">
        <v>13</v>
      </c>
      <c r="Z4166" t="s">
        <v>61</v>
      </c>
      <c r="AA4166">
        <v>1</v>
      </c>
      <c r="AB4166" s="3">
        <v>45597.666666666664</v>
      </c>
      <c r="AC4166">
        <f>VLOOKUP(D4166,[1]tablaBarrios!A:C,2,FALSE)</f>
        <v>7.1238900000000003</v>
      </c>
      <c r="AD4166">
        <f>VLOOKUP(D4166,[1]tablaBarrios!A:C,3,FALSE)</f>
        <v>-73.110680000000002</v>
      </c>
    </row>
    <row r="4167" spans="1:30" x14ac:dyDescent="0.25">
      <c r="A4167">
        <v>4166</v>
      </c>
      <c r="B4167" t="s">
        <v>74</v>
      </c>
      <c r="C4167" t="s">
        <v>14</v>
      </c>
      <c r="D4167" t="s">
        <v>191</v>
      </c>
      <c r="E4167" s="1">
        <v>45597</v>
      </c>
      <c r="F4167" s="2">
        <v>0.41666666666666669</v>
      </c>
      <c r="G4167">
        <v>-89</v>
      </c>
      <c r="H4167" t="s">
        <v>28</v>
      </c>
      <c r="I4167" t="s">
        <v>4</v>
      </c>
      <c r="J4167" t="s">
        <v>124</v>
      </c>
      <c r="K4167" t="s">
        <v>6</v>
      </c>
      <c r="L4167" t="s">
        <v>70</v>
      </c>
      <c r="M4167" t="s">
        <v>75</v>
      </c>
      <c r="N4167" t="s">
        <v>4</v>
      </c>
      <c r="O4167">
        <v>18</v>
      </c>
      <c r="P4167">
        <v>2024</v>
      </c>
      <c r="Q4167">
        <v>11</v>
      </c>
      <c r="R4167">
        <v>1</v>
      </c>
      <c r="S4167" t="s">
        <v>76</v>
      </c>
      <c r="T4167" t="s">
        <v>73</v>
      </c>
      <c r="U4167">
        <v>10</v>
      </c>
      <c r="V4167" t="s">
        <v>174</v>
      </c>
      <c r="W4167">
        <v>5</v>
      </c>
      <c r="X4167" t="s">
        <v>66</v>
      </c>
      <c r="Y4167">
        <v>12</v>
      </c>
      <c r="Z4167" t="s">
        <v>67</v>
      </c>
      <c r="AA4167">
        <v>1</v>
      </c>
      <c r="AB4167" s="3">
        <v>45597.416666666664</v>
      </c>
      <c r="AC4167">
        <f>VLOOKUP(D4167,[1]tablaBarrios!A:C,2,FALSE)</f>
        <v>7.1118499999999996</v>
      </c>
      <c r="AD4167">
        <f>VLOOKUP(D4167,[1]tablaBarrios!A:C,3,FALSE)</f>
        <v>-73.113050000000001</v>
      </c>
    </row>
    <row r="4168" spans="1:30" x14ac:dyDescent="0.25">
      <c r="A4168">
        <v>4167</v>
      </c>
      <c r="B4168" t="s">
        <v>74</v>
      </c>
      <c r="C4168" t="s">
        <v>14</v>
      </c>
      <c r="D4168" t="s">
        <v>123</v>
      </c>
      <c r="E4168" s="1">
        <v>45597</v>
      </c>
      <c r="F4168" s="2">
        <v>0.25</v>
      </c>
      <c r="G4168">
        <v>-89</v>
      </c>
      <c r="H4168" t="s">
        <v>3</v>
      </c>
      <c r="I4168" t="s">
        <v>4</v>
      </c>
      <c r="J4168" t="s">
        <v>5</v>
      </c>
      <c r="K4168" t="s">
        <v>6</v>
      </c>
      <c r="L4168" t="s">
        <v>70</v>
      </c>
      <c r="M4168" t="s">
        <v>75</v>
      </c>
      <c r="N4168" t="s">
        <v>4</v>
      </c>
      <c r="O4168">
        <v>18</v>
      </c>
      <c r="P4168">
        <v>2024</v>
      </c>
      <c r="Q4168">
        <v>11</v>
      </c>
      <c r="R4168">
        <v>1</v>
      </c>
      <c r="S4168" t="s">
        <v>101</v>
      </c>
      <c r="T4168" t="s">
        <v>73</v>
      </c>
      <c r="U4168">
        <v>6</v>
      </c>
      <c r="V4168" t="s">
        <v>174</v>
      </c>
      <c r="W4168">
        <v>5</v>
      </c>
      <c r="X4168" t="s">
        <v>66</v>
      </c>
      <c r="Y4168">
        <v>12</v>
      </c>
      <c r="Z4168" t="s">
        <v>67</v>
      </c>
      <c r="AA4168">
        <v>1</v>
      </c>
      <c r="AB4168" s="3">
        <v>45597.25</v>
      </c>
      <c r="AC4168">
        <f>VLOOKUP(D4168,[1]tablaBarrios!A:C,2,FALSE)</f>
        <v>7.1208999999999998</v>
      </c>
      <c r="AD4168">
        <f>VLOOKUP(D4168,[1]tablaBarrios!A:C,3,FALSE)</f>
        <v>-73.114900000000006</v>
      </c>
    </row>
    <row r="4169" spans="1:30" x14ac:dyDescent="0.25">
      <c r="A4169">
        <v>4168</v>
      </c>
      <c r="B4169" t="s">
        <v>74</v>
      </c>
      <c r="C4169" t="s">
        <v>14</v>
      </c>
      <c r="D4169" t="s">
        <v>123</v>
      </c>
      <c r="E4169" s="1">
        <v>45597</v>
      </c>
      <c r="F4169" s="2">
        <v>0.66666666666666663</v>
      </c>
      <c r="G4169">
        <v>-89</v>
      </c>
      <c r="H4169" t="s">
        <v>28</v>
      </c>
      <c r="I4169" t="s">
        <v>4</v>
      </c>
      <c r="J4169" t="s">
        <v>82</v>
      </c>
      <c r="K4169" t="s">
        <v>6</v>
      </c>
      <c r="L4169" t="s">
        <v>70</v>
      </c>
      <c r="M4169" t="s">
        <v>75</v>
      </c>
      <c r="N4169" t="s">
        <v>4</v>
      </c>
      <c r="O4169">
        <v>18</v>
      </c>
      <c r="P4169">
        <v>2024</v>
      </c>
      <c r="Q4169">
        <v>11</v>
      </c>
      <c r="R4169">
        <v>1</v>
      </c>
      <c r="S4169" t="s">
        <v>59</v>
      </c>
      <c r="T4169" t="s">
        <v>73</v>
      </c>
      <c r="U4169">
        <v>16</v>
      </c>
      <c r="V4169" t="s">
        <v>174</v>
      </c>
      <c r="W4169">
        <v>5</v>
      </c>
      <c r="X4169" t="s">
        <v>66</v>
      </c>
      <c r="Y4169">
        <v>12</v>
      </c>
      <c r="Z4169" t="s">
        <v>67</v>
      </c>
      <c r="AA4169">
        <v>1</v>
      </c>
      <c r="AB4169" s="3">
        <v>45597.666666666664</v>
      </c>
      <c r="AC4169">
        <f>VLOOKUP(D4169,[1]tablaBarrios!A:C,2,FALSE)</f>
        <v>7.1208999999999998</v>
      </c>
      <c r="AD4169">
        <f>VLOOKUP(D4169,[1]tablaBarrios!A:C,3,FALSE)</f>
        <v>-73.114900000000006</v>
      </c>
    </row>
    <row r="4170" spans="1:30" x14ac:dyDescent="0.25">
      <c r="A4170">
        <v>4169</v>
      </c>
      <c r="B4170" t="s">
        <v>74</v>
      </c>
      <c r="C4170" t="s">
        <v>77</v>
      </c>
      <c r="D4170" t="s">
        <v>192</v>
      </c>
      <c r="E4170" s="1">
        <v>45597</v>
      </c>
      <c r="F4170" s="2">
        <v>0.83333333333333337</v>
      </c>
      <c r="G4170">
        <v>-89</v>
      </c>
      <c r="H4170" t="s">
        <v>3</v>
      </c>
      <c r="I4170" t="s">
        <v>4</v>
      </c>
      <c r="J4170" t="s">
        <v>5</v>
      </c>
      <c r="K4170" t="s">
        <v>6</v>
      </c>
      <c r="L4170" t="s">
        <v>70</v>
      </c>
      <c r="M4170" t="s">
        <v>75</v>
      </c>
      <c r="N4170" t="s">
        <v>4</v>
      </c>
      <c r="O4170">
        <v>18</v>
      </c>
      <c r="P4170">
        <v>2024</v>
      </c>
      <c r="Q4170">
        <v>11</v>
      </c>
      <c r="R4170">
        <v>1</v>
      </c>
      <c r="S4170" t="s">
        <v>65</v>
      </c>
      <c r="T4170" t="s">
        <v>73</v>
      </c>
      <c r="U4170">
        <v>20</v>
      </c>
      <c r="V4170" t="s">
        <v>174</v>
      </c>
      <c r="W4170">
        <v>5</v>
      </c>
      <c r="X4170" t="s">
        <v>50</v>
      </c>
      <c r="Y4170">
        <v>1</v>
      </c>
      <c r="Z4170" t="s">
        <v>51</v>
      </c>
      <c r="AA4170">
        <v>1</v>
      </c>
      <c r="AB4170" s="3">
        <v>45597.833333333336</v>
      </c>
      <c r="AC4170">
        <f>VLOOKUP(D4170,[1]tablaBarrios!A:C,2,FALSE)</f>
        <v>7.1532999999999998</v>
      </c>
      <c r="AD4170">
        <f>VLOOKUP(D4170,[1]tablaBarrios!A:C,3,FALSE)</f>
        <v>-73.134200000000007</v>
      </c>
    </row>
    <row r="4171" spans="1:30" x14ac:dyDescent="0.25">
      <c r="A4171">
        <v>4170</v>
      </c>
      <c r="B4171" t="s">
        <v>74</v>
      </c>
      <c r="C4171" t="s">
        <v>88</v>
      </c>
      <c r="D4171" t="s">
        <v>175</v>
      </c>
      <c r="E4171" s="1">
        <v>45597</v>
      </c>
      <c r="F4171" s="2">
        <v>0.25</v>
      </c>
      <c r="G4171">
        <v>-89</v>
      </c>
      <c r="H4171" t="s">
        <v>28</v>
      </c>
      <c r="I4171" t="s">
        <v>4</v>
      </c>
      <c r="J4171" t="s">
        <v>82</v>
      </c>
      <c r="K4171" t="s">
        <v>6</v>
      </c>
      <c r="L4171" t="s">
        <v>70</v>
      </c>
      <c r="M4171" t="s">
        <v>75</v>
      </c>
      <c r="N4171" t="s">
        <v>4</v>
      </c>
      <c r="O4171">
        <v>18</v>
      </c>
      <c r="P4171">
        <v>2024</v>
      </c>
      <c r="Q4171">
        <v>11</v>
      </c>
      <c r="R4171">
        <v>1</v>
      </c>
      <c r="S4171" t="s">
        <v>101</v>
      </c>
      <c r="T4171" t="s">
        <v>73</v>
      </c>
      <c r="U4171">
        <v>6</v>
      </c>
      <c r="V4171" t="s">
        <v>174</v>
      </c>
      <c r="W4171">
        <v>5</v>
      </c>
      <c r="X4171" t="s">
        <v>50</v>
      </c>
      <c r="Y4171">
        <v>1</v>
      </c>
      <c r="Z4171" t="s">
        <v>51</v>
      </c>
      <c r="AA4171">
        <v>1</v>
      </c>
      <c r="AB4171" s="3">
        <v>45597.25</v>
      </c>
      <c r="AC4171">
        <f>VLOOKUP(D4171,[1]tablaBarrios!A:C,2,FALSE)</f>
        <v>7.1253900000000003</v>
      </c>
      <c r="AD4171">
        <f>VLOOKUP(D4171,[1]tablaBarrios!A:C,3,FALSE)</f>
        <v>-73.119799999999998</v>
      </c>
    </row>
    <row r="4172" spans="1:30" x14ac:dyDescent="0.25">
      <c r="A4172">
        <v>4171</v>
      </c>
      <c r="B4172" t="s">
        <v>74</v>
      </c>
      <c r="C4172" t="s">
        <v>77</v>
      </c>
      <c r="D4172" t="s">
        <v>97</v>
      </c>
      <c r="E4172" s="1">
        <v>45597</v>
      </c>
      <c r="F4172" s="2">
        <v>8.3333333333333329E-2</v>
      </c>
      <c r="G4172">
        <v>-89</v>
      </c>
      <c r="H4172" t="s">
        <v>3</v>
      </c>
      <c r="I4172" t="s">
        <v>4</v>
      </c>
      <c r="J4172" t="s">
        <v>5</v>
      </c>
      <c r="K4172" t="s">
        <v>6</v>
      </c>
      <c r="L4172" t="s">
        <v>70</v>
      </c>
      <c r="M4172" t="s">
        <v>75</v>
      </c>
      <c r="N4172" t="s">
        <v>4</v>
      </c>
      <c r="O4172">
        <v>18</v>
      </c>
      <c r="P4172">
        <v>2024</v>
      </c>
      <c r="Q4172">
        <v>11</v>
      </c>
      <c r="R4172">
        <v>1</v>
      </c>
      <c r="S4172" t="s">
        <v>72</v>
      </c>
      <c r="T4172" t="s">
        <v>73</v>
      </c>
      <c r="U4172">
        <v>2</v>
      </c>
      <c r="V4172" t="s">
        <v>174</v>
      </c>
      <c r="W4172">
        <v>5</v>
      </c>
      <c r="X4172" t="s">
        <v>50</v>
      </c>
      <c r="Y4172">
        <v>1</v>
      </c>
      <c r="Z4172" t="s">
        <v>51</v>
      </c>
      <c r="AA4172">
        <v>1</v>
      </c>
      <c r="AB4172" s="3">
        <v>45597.083333333336</v>
      </c>
      <c r="AC4172">
        <f>VLOOKUP(D4172,[1]tablaBarrios!A:C,2,FALSE)</f>
        <v>7.1245000000000003</v>
      </c>
      <c r="AD4172">
        <f>VLOOKUP(D4172,[1]tablaBarrios!A:C,3,FALSE)</f>
        <v>-73.129000000000005</v>
      </c>
    </row>
    <row r="4173" spans="1:30" x14ac:dyDescent="0.25">
      <c r="A4173">
        <v>4172</v>
      </c>
      <c r="B4173" t="s">
        <v>74</v>
      </c>
      <c r="C4173" t="s">
        <v>14</v>
      </c>
      <c r="D4173" t="s">
        <v>58</v>
      </c>
      <c r="E4173" s="1">
        <v>45597</v>
      </c>
      <c r="F4173" s="2">
        <v>0.20833333333333334</v>
      </c>
      <c r="G4173">
        <v>-89</v>
      </c>
      <c r="H4173" t="s">
        <v>3</v>
      </c>
      <c r="I4173" t="s">
        <v>4</v>
      </c>
      <c r="J4173" t="s">
        <v>5</v>
      </c>
      <c r="K4173" t="s">
        <v>6</v>
      </c>
      <c r="L4173" t="s">
        <v>70</v>
      </c>
      <c r="M4173" t="s">
        <v>75</v>
      </c>
      <c r="N4173" t="s">
        <v>4</v>
      </c>
      <c r="O4173">
        <v>18</v>
      </c>
      <c r="P4173">
        <v>2024</v>
      </c>
      <c r="Q4173">
        <v>11</v>
      </c>
      <c r="R4173">
        <v>1</v>
      </c>
      <c r="S4173" t="s">
        <v>94</v>
      </c>
      <c r="T4173" t="s">
        <v>73</v>
      </c>
      <c r="U4173">
        <v>5</v>
      </c>
      <c r="V4173" t="s">
        <v>174</v>
      </c>
      <c r="W4173">
        <v>5</v>
      </c>
      <c r="X4173" t="s">
        <v>60</v>
      </c>
      <c r="Y4173">
        <v>13</v>
      </c>
      <c r="Z4173" t="s">
        <v>61</v>
      </c>
      <c r="AA4173">
        <v>1</v>
      </c>
      <c r="AB4173" s="3">
        <v>45597.208333333336</v>
      </c>
      <c r="AC4173">
        <f>VLOOKUP(D4173,[1]tablaBarrios!A:C,2,FALSE)</f>
        <v>7.1326000000000001</v>
      </c>
      <c r="AD4173">
        <f>VLOOKUP(D4173,[1]tablaBarrios!A:C,3,FALSE)</f>
        <v>-73.117400000000004</v>
      </c>
    </row>
    <row r="4174" spans="1:30" x14ac:dyDescent="0.25">
      <c r="A4174">
        <v>4173</v>
      </c>
      <c r="B4174" t="s">
        <v>74</v>
      </c>
      <c r="C4174" t="s">
        <v>14</v>
      </c>
      <c r="D4174" t="s">
        <v>368</v>
      </c>
      <c r="E4174" s="1">
        <v>45597</v>
      </c>
      <c r="F4174" s="2">
        <v>0</v>
      </c>
      <c r="G4174">
        <v>-89</v>
      </c>
      <c r="H4174" t="s">
        <v>28</v>
      </c>
      <c r="I4174" t="s">
        <v>4</v>
      </c>
      <c r="J4174" t="s">
        <v>82</v>
      </c>
      <c r="K4174" t="s">
        <v>6</v>
      </c>
      <c r="L4174" t="s">
        <v>70</v>
      </c>
      <c r="M4174" t="s">
        <v>75</v>
      </c>
      <c r="N4174" t="s">
        <v>4</v>
      </c>
      <c r="O4174">
        <v>18</v>
      </c>
      <c r="P4174">
        <v>2024</v>
      </c>
      <c r="Q4174">
        <v>11</v>
      </c>
      <c r="R4174">
        <v>1</v>
      </c>
      <c r="S4174" t="s">
        <v>32</v>
      </c>
      <c r="T4174" t="s">
        <v>73</v>
      </c>
      <c r="U4174">
        <v>0</v>
      </c>
      <c r="V4174" t="s">
        <v>174</v>
      </c>
      <c r="W4174">
        <v>5</v>
      </c>
      <c r="X4174" t="s">
        <v>128</v>
      </c>
      <c r="Y4174">
        <v>16</v>
      </c>
      <c r="Z4174" t="s">
        <v>127</v>
      </c>
      <c r="AA4174">
        <v>1</v>
      </c>
      <c r="AB4174" s="3">
        <v>45597</v>
      </c>
      <c r="AC4174">
        <f>VLOOKUP(D4174,[1]tablaBarrios!A:C,2,FALSE)</f>
        <v>7.1031199999999997</v>
      </c>
      <c r="AD4174">
        <f>VLOOKUP(D4174,[1]tablaBarrios!A:C,3,FALSE)</f>
        <v>-73.106110000000001</v>
      </c>
    </row>
    <row r="4175" spans="1:30" x14ac:dyDescent="0.25">
      <c r="A4175">
        <v>4174</v>
      </c>
      <c r="B4175" t="s">
        <v>129</v>
      </c>
      <c r="C4175" t="s">
        <v>14</v>
      </c>
      <c r="D4175" t="s">
        <v>189</v>
      </c>
      <c r="E4175" s="1">
        <v>45597</v>
      </c>
      <c r="F4175" s="2">
        <v>0.375</v>
      </c>
      <c r="G4175">
        <v>-89</v>
      </c>
      <c r="H4175" t="s">
        <v>28</v>
      </c>
      <c r="I4175" t="s">
        <v>4</v>
      </c>
      <c r="J4175" t="s">
        <v>5</v>
      </c>
      <c r="K4175" t="s">
        <v>293</v>
      </c>
      <c r="L4175" t="s">
        <v>132</v>
      </c>
      <c r="M4175" t="s">
        <v>133</v>
      </c>
      <c r="N4175" t="s">
        <v>4</v>
      </c>
      <c r="O4175">
        <v>18</v>
      </c>
      <c r="P4175">
        <v>2024</v>
      </c>
      <c r="Q4175">
        <v>11</v>
      </c>
      <c r="R4175">
        <v>1</v>
      </c>
      <c r="S4175" t="s">
        <v>40</v>
      </c>
      <c r="T4175" t="s">
        <v>73</v>
      </c>
      <c r="U4175">
        <v>9</v>
      </c>
      <c r="V4175" t="s">
        <v>174</v>
      </c>
      <c r="W4175">
        <v>5</v>
      </c>
      <c r="X4175" t="s">
        <v>20</v>
      </c>
      <c r="Y4175">
        <v>2</v>
      </c>
      <c r="Z4175" t="s">
        <v>21</v>
      </c>
      <c r="AA4175">
        <v>1</v>
      </c>
      <c r="AB4175" s="3">
        <v>45597.375</v>
      </c>
      <c r="AC4175">
        <f>VLOOKUP(D4175,[1]tablaBarrios!A:C,2,FALSE)</f>
        <v>7.1424000000000003</v>
      </c>
      <c r="AD4175">
        <f>VLOOKUP(D4175,[1]tablaBarrios!A:C,3,FALSE)</f>
        <v>-73.124499999999998</v>
      </c>
    </row>
    <row r="4176" spans="1:30" x14ac:dyDescent="0.25">
      <c r="A4176">
        <v>4175</v>
      </c>
      <c r="B4176" t="s">
        <v>0</v>
      </c>
      <c r="C4176" t="s">
        <v>77</v>
      </c>
      <c r="D4176" t="s">
        <v>207</v>
      </c>
      <c r="E4176" s="1">
        <v>45598</v>
      </c>
      <c r="F4176" s="2">
        <v>0.91666666666666663</v>
      </c>
      <c r="G4176">
        <v>-89</v>
      </c>
      <c r="H4176" t="s">
        <v>3</v>
      </c>
      <c r="I4176" t="s">
        <v>4</v>
      </c>
      <c r="J4176" t="s">
        <v>5</v>
      </c>
      <c r="K4176" t="s">
        <v>6</v>
      </c>
      <c r="L4176" t="s">
        <v>7</v>
      </c>
      <c r="M4176" t="s">
        <v>8</v>
      </c>
      <c r="N4176" t="s">
        <v>4</v>
      </c>
      <c r="O4176">
        <v>18</v>
      </c>
      <c r="P4176">
        <v>2024</v>
      </c>
      <c r="Q4176">
        <v>11</v>
      </c>
      <c r="R4176">
        <v>2</v>
      </c>
      <c r="S4176" t="s">
        <v>23</v>
      </c>
      <c r="T4176" t="s">
        <v>10</v>
      </c>
      <c r="U4176">
        <v>22</v>
      </c>
      <c r="V4176" t="s">
        <v>196</v>
      </c>
      <c r="W4176">
        <v>6</v>
      </c>
      <c r="X4176" t="s">
        <v>24</v>
      </c>
      <c r="Y4176">
        <v>5</v>
      </c>
      <c r="Z4176" t="s">
        <v>25</v>
      </c>
      <c r="AA4176">
        <v>1</v>
      </c>
      <c r="AB4176" s="3">
        <v>45598.916666666664</v>
      </c>
      <c r="AC4176">
        <f>VLOOKUP(D4176,[1]tablaBarrios!A:C,2,FALSE)</f>
        <v>7.1013010000000003</v>
      </c>
      <c r="AD4176">
        <f>VLOOKUP(D4176,[1]tablaBarrios!A:C,3,FALSE)</f>
        <v>-73.17089</v>
      </c>
    </row>
    <row r="4177" spans="1:30" x14ac:dyDescent="0.25">
      <c r="A4177">
        <v>4176</v>
      </c>
      <c r="B4177" t="s">
        <v>0</v>
      </c>
      <c r="C4177" t="s">
        <v>1</v>
      </c>
      <c r="D4177" t="s">
        <v>428</v>
      </c>
      <c r="E4177" s="1">
        <v>45598</v>
      </c>
      <c r="F4177" s="2">
        <v>0.79166666666666663</v>
      </c>
      <c r="G4177">
        <v>-89</v>
      </c>
      <c r="H4177" t="s">
        <v>28</v>
      </c>
      <c r="I4177" t="s">
        <v>4</v>
      </c>
      <c r="J4177" t="s">
        <v>5</v>
      </c>
      <c r="K4177" t="s">
        <v>197</v>
      </c>
      <c r="L4177" t="s">
        <v>7</v>
      </c>
      <c r="M4177" t="s">
        <v>8</v>
      </c>
      <c r="N4177" t="s">
        <v>4</v>
      </c>
      <c r="O4177">
        <v>18</v>
      </c>
      <c r="P4177">
        <v>2024</v>
      </c>
      <c r="Q4177">
        <v>11</v>
      </c>
      <c r="R4177">
        <v>2</v>
      </c>
      <c r="S4177" t="s">
        <v>54</v>
      </c>
      <c r="T4177" t="s">
        <v>10</v>
      </c>
      <c r="U4177">
        <v>19</v>
      </c>
      <c r="V4177" t="s">
        <v>196</v>
      </c>
      <c r="W4177">
        <v>6</v>
      </c>
      <c r="X4177" t="s">
        <v>24</v>
      </c>
      <c r="Y4177">
        <v>5</v>
      </c>
      <c r="Z4177" t="s">
        <v>25</v>
      </c>
      <c r="AA4177">
        <v>1</v>
      </c>
      <c r="AB4177" s="3">
        <v>45598.791666666664</v>
      </c>
      <c r="AC4177">
        <f>VLOOKUP(D4177,[1]tablaBarrios!A:C,2,FALSE)</f>
        <v>7.0880000000000001</v>
      </c>
      <c r="AD4177">
        <f>VLOOKUP(D4177,[1]tablaBarrios!A:C,3,FALSE)</f>
        <v>-73.173630000000003</v>
      </c>
    </row>
    <row r="4178" spans="1:30" x14ac:dyDescent="0.25">
      <c r="A4178">
        <v>4177</v>
      </c>
      <c r="B4178" t="s">
        <v>0</v>
      </c>
      <c r="C4178" t="s">
        <v>1</v>
      </c>
      <c r="D4178" t="s">
        <v>131</v>
      </c>
      <c r="E4178" s="1">
        <v>45598</v>
      </c>
      <c r="F4178" s="2">
        <v>0.54166666666666663</v>
      </c>
      <c r="G4178">
        <v>-89</v>
      </c>
      <c r="H4178" t="s">
        <v>3</v>
      </c>
      <c r="I4178" t="s">
        <v>4</v>
      </c>
      <c r="J4178" t="s">
        <v>5</v>
      </c>
      <c r="K4178" t="s">
        <v>6</v>
      </c>
      <c r="L4178" t="s">
        <v>7</v>
      </c>
      <c r="M4178" t="s">
        <v>8</v>
      </c>
      <c r="N4178" t="s">
        <v>4</v>
      </c>
      <c r="O4178">
        <v>18</v>
      </c>
      <c r="P4178">
        <v>2024</v>
      </c>
      <c r="Q4178">
        <v>11</v>
      </c>
      <c r="R4178">
        <v>2</v>
      </c>
      <c r="S4178" t="s">
        <v>147</v>
      </c>
      <c r="T4178" t="s">
        <v>10</v>
      </c>
      <c r="U4178">
        <v>13</v>
      </c>
      <c r="V4178" t="s">
        <v>196</v>
      </c>
      <c r="W4178">
        <v>6</v>
      </c>
      <c r="X4178" t="s">
        <v>24</v>
      </c>
      <c r="Y4178">
        <v>5</v>
      </c>
      <c r="Z4178" t="s">
        <v>25</v>
      </c>
      <c r="AA4178">
        <v>1</v>
      </c>
      <c r="AB4178" s="3">
        <v>45598.541666666664</v>
      </c>
      <c r="AC4178">
        <f>VLOOKUP(D4178,[1]tablaBarrios!A:C,2,FALSE)</f>
        <v>7.1844999999999999</v>
      </c>
      <c r="AD4178">
        <f>VLOOKUP(D4178,[1]tablaBarrios!A:C,3,FALSE)</f>
        <v>-73.057500000000005</v>
      </c>
    </row>
    <row r="4179" spans="1:30" x14ac:dyDescent="0.25">
      <c r="A4179">
        <v>4178</v>
      </c>
      <c r="B4179" t="s">
        <v>0</v>
      </c>
      <c r="C4179" t="s">
        <v>1</v>
      </c>
      <c r="D4179" t="s">
        <v>153</v>
      </c>
      <c r="E4179" s="1">
        <v>45598</v>
      </c>
      <c r="F4179" s="2">
        <v>4.1666666666666664E-2</v>
      </c>
      <c r="G4179">
        <v>-89</v>
      </c>
      <c r="H4179" t="s">
        <v>3</v>
      </c>
      <c r="I4179" t="s">
        <v>4</v>
      </c>
      <c r="J4179" t="s">
        <v>5</v>
      </c>
      <c r="K4179" t="s">
        <v>6</v>
      </c>
      <c r="L4179" t="s">
        <v>7</v>
      </c>
      <c r="M4179" t="s">
        <v>8</v>
      </c>
      <c r="N4179" t="s">
        <v>4</v>
      </c>
      <c r="O4179">
        <v>18</v>
      </c>
      <c r="P4179">
        <v>2024</v>
      </c>
      <c r="Q4179">
        <v>11</v>
      </c>
      <c r="R4179">
        <v>2</v>
      </c>
      <c r="S4179" t="s">
        <v>19</v>
      </c>
      <c r="T4179" t="s">
        <v>10</v>
      </c>
      <c r="U4179">
        <v>1</v>
      </c>
      <c r="V4179" t="s">
        <v>196</v>
      </c>
      <c r="W4179">
        <v>6</v>
      </c>
      <c r="X4179" t="s">
        <v>84</v>
      </c>
      <c r="Y4179">
        <v>4</v>
      </c>
      <c r="Z4179" t="s">
        <v>85</v>
      </c>
      <c r="AA4179">
        <v>1</v>
      </c>
      <c r="AB4179" s="3">
        <v>45598.041666666664</v>
      </c>
      <c r="AC4179">
        <f>VLOOKUP(D4179,[1]tablaBarrios!A:C,2,FALSE)</f>
        <v>7.1695000000000002</v>
      </c>
      <c r="AD4179">
        <f>VLOOKUP(D4179,[1]tablaBarrios!A:C,3,FALSE)</f>
        <v>-73.072500000000005</v>
      </c>
    </row>
    <row r="4180" spans="1:30" x14ac:dyDescent="0.25">
      <c r="A4180">
        <v>4179</v>
      </c>
      <c r="B4180" t="s">
        <v>0</v>
      </c>
      <c r="C4180" t="s">
        <v>1</v>
      </c>
      <c r="D4180" t="s">
        <v>36</v>
      </c>
      <c r="E4180" s="1">
        <v>45598</v>
      </c>
      <c r="F4180" s="2">
        <v>0</v>
      </c>
      <c r="G4180">
        <v>-89</v>
      </c>
      <c r="H4180" t="s">
        <v>28</v>
      </c>
      <c r="I4180" t="s">
        <v>4</v>
      </c>
      <c r="J4180" t="s">
        <v>5</v>
      </c>
      <c r="K4180" t="s">
        <v>6</v>
      </c>
      <c r="L4180" t="s">
        <v>7</v>
      </c>
      <c r="M4180" t="s">
        <v>8</v>
      </c>
      <c r="N4180" t="s">
        <v>4</v>
      </c>
      <c r="O4180">
        <v>18</v>
      </c>
      <c r="P4180">
        <v>2024</v>
      </c>
      <c r="Q4180">
        <v>11</v>
      </c>
      <c r="R4180">
        <v>2</v>
      </c>
      <c r="S4180" t="s">
        <v>32</v>
      </c>
      <c r="T4180" t="s">
        <v>10</v>
      </c>
      <c r="U4180">
        <v>0</v>
      </c>
      <c r="V4180" t="s">
        <v>196</v>
      </c>
      <c r="W4180">
        <v>6</v>
      </c>
      <c r="X4180" t="s">
        <v>41</v>
      </c>
      <c r="Y4180">
        <v>3</v>
      </c>
      <c r="Z4180" t="s">
        <v>36</v>
      </c>
      <c r="AA4180">
        <v>1</v>
      </c>
      <c r="AB4180" s="3">
        <v>45598</v>
      </c>
      <c r="AC4180">
        <f>VLOOKUP(D4180,[1]tablaBarrios!A:C,2,FALSE)</f>
        <v>7.1327999999999996</v>
      </c>
      <c r="AD4180">
        <f>VLOOKUP(D4180,[1]tablaBarrios!A:C,3,FALSE)</f>
        <v>-73.123500000000007</v>
      </c>
    </row>
    <row r="4181" spans="1:30" x14ac:dyDescent="0.25">
      <c r="A4181">
        <v>4180</v>
      </c>
      <c r="B4181" t="s">
        <v>0</v>
      </c>
      <c r="C4181" t="s">
        <v>1</v>
      </c>
      <c r="D4181" t="s">
        <v>142</v>
      </c>
      <c r="E4181" s="1">
        <v>45598</v>
      </c>
      <c r="F4181" s="2">
        <v>0.95833333333333337</v>
      </c>
      <c r="G4181">
        <v>-89</v>
      </c>
      <c r="H4181" t="s">
        <v>3</v>
      </c>
      <c r="I4181" t="s">
        <v>4</v>
      </c>
      <c r="J4181" t="s">
        <v>5</v>
      </c>
      <c r="K4181" t="s">
        <v>6</v>
      </c>
      <c r="L4181" t="s">
        <v>7</v>
      </c>
      <c r="M4181" t="s">
        <v>8</v>
      </c>
      <c r="N4181" t="s">
        <v>4</v>
      </c>
      <c r="O4181">
        <v>18</v>
      </c>
      <c r="P4181">
        <v>2024</v>
      </c>
      <c r="Q4181">
        <v>11</v>
      </c>
      <c r="R4181">
        <v>2</v>
      </c>
      <c r="S4181" t="s">
        <v>125</v>
      </c>
      <c r="T4181" t="s">
        <v>10</v>
      </c>
      <c r="U4181">
        <v>23</v>
      </c>
      <c r="V4181" t="s">
        <v>196</v>
      </c>
      <c r="W4181">
        <v>6</v>
      </c>
      <c r="X4181" t="s">
        <v>141</v>
      </c>
      <c r="Y4181">
        <v>10</v>
      </c>
      <c r="Z4181" t="s">
        <v>142</v>
      </c>
      <c r="AA4181">
        <v>1</v>
      </c>
      <c r="AB4181" s="3">
        <v>45598.958333333336</v>
      </c>
      <c r="AC4181">
        <f>VLOOKUP(D4181,[1]tablaBarrios!A:C,2,FALSE)</f>
        <v>7.0841000000000003</v>
      </c>
      <c r="AD4181">
        <f>VLOOKUP(D4181,[1]tablaBarrios!A:C,3,FALSE)</f>
        <v>-73.115399999999994</v>
      </c>
    </row>
    <row r="4182" spans="1:30" x14ac:dyDescent="0.25">
      <c r="A4182">
        <v>4181</v>
      </c>
      <c r="B4182" t="s">
        <v>0</v>
      </c>
      <c r="C4182" t="s">
        <v>1</v>
      </c>
      <c r="D4182" t="s">
        <v>209</v>
      </c>
      <c r="E4182" s="1">
        <v>45598</v>
      </c>
      <c r="F4182" s="2">
        <v>0.95833333333333337</v>
      </c>
      <c r="G4182">
        <v>-89</v>
      </c>
      <c r="H4182" t="s">
        <v>3</v>
      </c>
      <c r="I4182" t="s">
        <v>4</v>
      </c>
      <c r="J4182" t="s">
        <v>5</v>
      </c>
      <c r="K4182" t="s">
        <v>6</v>
      </c>
      <c r="L4182" t="s">
        <v>7</v>
      </c>
      <c r="M4182" t="s">
        <v>8</v>
      </c>
      <c r="N4182" t="s">
        <v>4</v>
      </c>
      <c r="O4182">
        <v>18</v>
      </c>
      <c r="P4182">
        <v>2024</v>
      </c>
      <c r="Q4182">
        <v>11</v>
      </c>
      <c r="R4182">
        <v>2</v>
      </c>
      <c r="S4182" t="s">
        <v>125</v>
      </c>
      <c r="T4182" t="s">
        <v>10</v>
      </c>
      <c r="U4182">
        <v>23</v>
      </c>
      <c r="V4182" t="s">
        <v>196</v>
      </c>
      <c r="W4182">
        <v>6</v>
      </c>
      <c r="X4182" t="s">
        <v>155</v>
      </c>
      <c r="Y4182">
        <v>11</v>
      </c>
      <c r="Z4182" t="s">
        <v>156</v>
      </c>
      <c r="AA4182">
        <v>1</v>
      </c>
      <c r="AB4182" s="3">
        <v>45598.958333333336</v>
      </c>
      <c r="AC4182">
        <f>VLOOKUP(D4182,[1]tablaBarrios!A:C,2,FALSE)</f>
        <v>7.0739999999999998</v>
      </c>
      <c r="AD4182">
        <f>VLOOKUP(D4182,[1]tablaBarrios!A:C,3,FALSE)</f>
        <v>-73.126499999999993</v>
      </c>
    </row>
    <row r="4183" spans="1:30" x14ac:dyDescent="0.25">
      <c r="A4183">
        <v>4182</v>
      </c>
      <c r="B4183" t="s">
        <v>180</v>
      </c>
      <c r="C4183" t="s">
        <v>1</v>
      </c>
      <c r="D4183" t="s">
        <v>67</v>
      </c>
      <c r="E4183" s="1">
        <v>45598</v>
      </c>
      <c r="F4183" s="2">
        <v>0.29166666666666669</v>
      </c>
      <c r="G4183">
        <v>22</v>
      </c>
      <c r="H4183" t="s">
        <v>28</v>
      </c>
      <c r="I4183" t="s">
        <v>4</v>
      </c>
      <c r="J4183" t="s">
        <v>5</v>
      </c>
      <c r="K4183" t="s">
        <v>6</v>
      </c>
      <c r="L4183" t="s">
        <v>181</v>
      </c>
      <c r="M4183" t="s">
        <v>182</v>
      </c>
      <c r="N4183" t="s">
        <v>22</v>
      </c>
      <c r="O4183">
        <v>4</v>
      </c>
      <c r="P4183">
        <v>2024</v>
      </c>
      <c r="Q4183">
        <v>11</v>
      </c>
      <c r="R4183">
        <v>2</v>
      </c>
      <c r="S4183" t="s">
        <v>89</v>
      </c>
      <c r="T4183" t="s">
        <v>33</v>
      </c>
      <c r="U4183">
        <v>7</v>
      </c>
      <c r="V4183" t="s">
        <v>196</v>
      </c>
      <c r="W4183">
        <v>6</v>
      </c>
      <c r="X4183" t="s">
        <v>66</v>
      </c>
      <c r="Y4183">
        <v>12</v>
      </c>
      <c r="Z4183" t="s">
        <v>67</v>
      </c>
      <c r="AA4183">
        <v>1</v>
      </c>
      <c r="AB4183" s="3">
        <v>45598.291666666664</v>
      </c>
      <c r="AC4183">
        <f>VLOOKUP(D4183,[1]tablaBarrios!A:C,2,FALSE)</f>
        <v>7.125</v>
      </c>
      <c r="AD4183">
        <f>VLOOKUP(D4183,[1]tablaBarrios!A:C,3,FALSE)</f>
        <v>-73.128</v>
      </c>
    </row>
    <row r="4184" spans="1:30" x14ac:dyDescent="0.25">
      <c r="A4184">
        <v>4183</v>
      </c>
      <c r="B4184" t="s">
        <v>180</v>
      </c>
      <c r="C4184" t="s">
        <v>1</v>
      </c>
      <c r="D4184" t="s">
        <v>192</v>
      </c>
      <c r="E4184" s="1">
        <v>45598</v>
      </c>
      <c r="F4184" s="2">
        <v>0.95833333333333337</v>
      </c>
      <c r="G4184">
        <v>16</v>
      </c>
      <c r="H4184" t="s">
        <v>28</v>
      </c>
      <c r="I4184" t="s">
        <v>4</v>
      </c>
      <c r="J4184" t="s">
        <v>5</v>
      </c>
      <c r="K4184" t="s">
        <v>6</v>
      </c>
      <c r="L4184" t="s">
        <v>181</v>
      </c>
      <c r="M4184" t="s">
        <v>182</v>
      </c>
      <c r="N4184" t="s">
        <v>18</v>
      </c>
      <c r="O4184">
        <v>3</v>
      </c>
      <c r="P4184">
        <v>2024</v>
      </c>
      <c r="Q4184">
        <v>11</v>
      </c>
      <c r="R4184">
        <v>2</v>
      </c>
      <c r="S4184" t="s">
        <v>125</v>
      </c>
      <c r="T4184" t="s">
        <v>33</v>
      </c>
      <c r="U4184">
        <v>23</v>
      </c>
      <c r="V4184" t="s">
        <v>196</v>
      </c>
      <c r="W4184">
        <v>6</v>
      </c>
      <c r="X4184" t="s">
        <v>50</v>
      </c>
      <c r="Y4184">
        <v>1</v>
      </c>
      <c r="Z4184" t="s">
        <v>51</v>
      </c>
      <c r="AA4184">
        <v>1</v>
      </c>
      <c r="AB4184" s="3">
        <v>45598.958333333336</v>
      </c>
      <c r="AC4184">
        <f>VLOOKUP(D4184,[1]tablaBarrios!A:C,2,FALSE)</f>
        <v>7.1532999999999998</v>
      </c>
      <c r="AD4184">
        <f>VLOOKUP(D4184,[1]tablaBarrios!A:C,3,FALSE)</f>
        <v>-73.134200000000007</v>
      </c>
    </row>
    <row r="4185" spans="1:30" x14ac:dyDescent="0.25">
      <c r="A4185">
        <v>4184</v>
      </c>
      <c r="B4185" t="s">
        <v>180</v>
      </c>
      <c r="C4185" t="s">
        <v>1</v>
      </c>
      <c r="D4185" t="s">
        <v>351</v>
      </c>
      <c r="E4185" s="1">
        <v>45598</v>
      </c>
      <c r="F4185" s="2">
        <v>0.95833333333333337</v>
      </c>
      <c r="G4185">
        <v>24</v>
      </c>
      <c r="H4185" t="s">
        <v>28</v>
      </c>
      <c r="I4185" t="s">
        <v>4</v>
      </c>
      <c r="J4185" t="s">
        <v>5</v>
      </c>
      <c r="K4185" t="s">
        <v>6</v>
      </c>
      <c r="L4185" t="s">
        <v>181</v>
      </c>
      <c r="M4185" t="s">
        <v>182</v>
      </c>
      <c r="N4185" t="s">
        <v>22</v>
      </c>
      <c r="O4185">
        <v>4</v>
      </c>
      <c r="P4185">
        <v>2024</v>
      </c>
      <c r="Q4185">
        <v>11</v>
      </c>
      <c r="R4185">
        <v>2</v>
      </c>
      <c r="S4185" t="s">
        <v>125</v>
      </c>
      <c r="T4185" t="s">
        <v>33</v>
      </c>
      <c r="U4185">
        <v>23</v>
      </c>
      <c r="V4185" t="s">
        <v>196</v>
      </c>
      <c r="W4185">
        <v>6</v>
      </c>
      <c r="X4185" t="s">
        <v>128</v>
      </c>
      <c r="Y4185">
        <v>16</v>
      </c>
      <c r="Z4185" t="s">
        <v>127</v>
      </c>
      <c r="AA4185">
        <v>1</v>
      </c>
      <c r="AB4185" s="3">
        <v>45598.958333333336</v>
      </c>
      <c r="AC4185">
        <f>VLOOKUP(D4185,[1]tablaBarrios!A:C,2,FALSE)</f>
        <v>7.1023300000000003</v>
      </c>
      <c r="AD4185">
        <f>VLOOKUP(D4185,[1]tablaBarrios!A:C,3,FALSE)</f>
        <v>-73.102040000000002</v>
      </c>
    </row>
    <row r="4186" spans="1:30" x14ac:dyDescent="0.25">
      <c r="A4186">
        <v>4185</v>
      </c>
      <c r="B4186" t="s">
        <v>42</v>
      </c>
      <c r="C4186" t="s">
        <v>1</v>
      </c>
      <c r="D4186" t="s">
        <v>143</v>
      </c>
      <c r="E4186" s="1">
        <v>45598</v>
      </c>
      <c r="F4186" s="2">
        <v>0.66666666666666663</v>
      </c>
      <c r="G4186">
        <v>32</v>
      </c>
      <c r="H4186" t="s">
        <v>28</v>
      </c>
      <c r="I4186" t="s">
        <v>4</v>
      </c>
      <c r="J4186" t="s">
        <v>5</v>
      </c>
      <c r="K4186" t="s">
        <v>6</v>
      </c>
      <c r="L4186" t="s">
        <v>45</v>
      </c>
      <c r="M4186" t="s">
        <v>46</v>
      </c>
      <c r="N4186" t="s">
        <v>39</v>
      </c>
      <c r="O4186">
        <v>6</v>
      </c>
      <c r="P4186">
        <v>2024</v>
      </c>
      <c r="Q4186">
        <v>11</v>
      </c>
      <c r="R4186">
        <v>2</v>
      </c>
      <c r="S4186" t="s">
        <v>59</v>
      </c>
      <c r="T4186" t="s">
        <v>49</v>
      </c>
      <c r="U4186">
        <v>16</v>
      </c>
      <c r="V4186" t="s">
        <v>196</v>
      </c>
      <c r="W4186">
        <v>6</v>
      </c>
      <c r="X4186" t="s">
        <v>84</v>
      </c>
      <c r="Y4186">
        <v>4</v>
      </c>
      <c r="Z4186" t="s">
        <v>85</v>
      </c>
      <c r="AA4186">
        <v>1</v>
      </c>
      <c r="AB4186" s="3">
        <v>45598.666666666664</v>
      </c>
      <c r="AC4186">
        <f>VLOOKUP(D4186,[1]tablaBarrios!A:C,2,FALSE)</f>
        <v>7.1026999999999996</v>
      </c>
      <c r="AD4186">
        <f>VLOOKUP(D4186,[1]tablaBarrios!A:C,3,FALSE)</f>
        <v>-73.166899999999998</v>
      </c>
    </row>
    <row r="4187" spans="1:30" x14ac:dyDescent="0.25">
      <c r="A4187">
        <v>4186</v>
      </c>
      <c r="B4187" t="s">
        <v>42</v>
      </c>
      <c r="C4187" t="s">
        <v>1</v>
      </c>
      <c r="D4187" t="s">
        <v>97</v>
      </c>
      <c r="E4187" s="1">
        <v>45598</v>
      </c>
      <c r="F4187" s="2">
        <v>0.625</v>
      </c>
      <c r="G4187">
        <v>55</v>
      </c>
      <c r="H4187" t="s">
        <v>28</v>
      </c>
      <c r="I4187" t="s">
        <v>4</v>
      </c>
      <c r="J4187" t="s">
        <v>5</v>
      </c>
      <c r="K4187" t="s">
        <v>6</v>
      </c>
      <c r="L4187" t="s">
        <v>45</v>
      </c>
      <c r="M4187" t="s">
        <v>46</v>
      </c>
      <c r="N4187" t="s">
        <v>98</v>
      </c>
      <c r="O4187">
        <v>11</v>
      </c>
      <c r="P4187">
        <v>2024</v>
      </c>
      <c r="Q4187">
        <v>11</v>
      </c>
      <c r="R4187">
        <v>2</v>
      </c>
      <c r="S4187" t="s">
        <v>9</v>
      </c>
      <c r="T4187" t="s">
        <v>49</v>
      </c>
      <c r="U4187">
        <v>15</v>
      </c>
      <c r="V4187" t="s">
        <v>196</v>
      </c>
      <c r="W4187">
        <v>6</v>
      </c>
      <c r="X4187" t="s">
        <v>50</v>
      </c>
      <c r="Y4187">
        <v>1</v>
      </c>
      <c r="Z4187" t="s">
        <v>51</v>
      </c>
      <c r="AA4187">
        <v>1</v>
      </c>
      <c r="AB4187" s="3">
        <v>45598.625</v>
      </c>
      <c r="AC4187">
        <f>VLOOKUP(D4187,[1]tablaBarrios!A:C,2,FALSE)</f>
        <v>7.1245000000000003</v>
      </c>
      <c r="AD4187">
        <f>VLOOKUP(D4187,[1]tablaBarrios!A:C,3,FALSE)</f>
        <v>-73.129000000000005</v>
      </c>
    </row>
    <row r="4188" spans="1:30" x14ac:dyDescent="0.25">
      <c r="A4188">
        <v>4187</v>
      </c>
      <c r="B4188" t="s">
        <v>42</v>
      </c>
      <c r="C4188" t="s">
        <v>14</v>
      </c>
      <c r="D4188" t="s">
        <v>227</v>
      </c>
      <c r="E4188" s="1">
        <v>45598</v>
      </c>
      <c r="F4188" s="2">
        <v>0.33333333333333331</v>
      </c>
      <c r="G4188">
        <v>40</v>
      </c>
      <c r="H4188" t="s">
        <v>28</v>
      </c>
      <c r="I4188" t="s">
        <v>4</v>
      </c>
      <c r="J4188" t="s">
        <v>5</v>
      </c>
      <c r="K4188" t="s">
        <v>6</v>
      </c>
      <c r="L4188" t="s">
        <v>45</v>
      </c>
      <c r="M4188" t="s">
        <v>46</v>
      </c>
      <c r="N4188" t="s">
        <v>176</v>
      </c>
      <c r="O4188">
        <v>8</v>
      </c>
      <c r="P4188">
        <v>2024</v>
      </c>
      <c r="Q4188">
        <v>11</v>
      </c>
      <c r="R4188">
        <v>2</v>
      </c>
      <c r="S4188" t="s">
        <v>134</v>
      </c>
      <c r="T4188" t="s">
        <v>49</v>
      </c>
      <c r="U4188">
        <v>8</v>
      </c>
      <c r="V4188" t="s">
        <v>196</v>
      </c>
      <c r="W4188">
        <v>6</v>
      </c>
      <c r="X4188" t="s">
        <v>50</v>
      </c>
      <c r="Y4188">
        <v>1</v>
      </c>
      <c r="Z4188" t="s">
        <v>51</v>
      </c>
      <c r="AA4188">
        <v>1</v>
      </c>
      <c r="AB4188" s="3">
        <v>45598.333333333336</v>
      </c>
      <c r="AC4188">
        <f>VLOOKUP(D4188,[1]tablaBarrios!A:C,2,FALSE)</f>
        <v>7.1280000000000001</v>
      </c>
      <c r="AD4188">
        <f>VLOOKUP(D4188,[1]tablaBarrios!A:C,3,FALSE)</f>
        <v>-73.117500000000007</v>
      </c>
    </row>
    <row r="4189" spans="1:30" x14ac:dyDescent="0.25">
      <c r="A4189">
        <v>4188</v>
      </c>
      <c r="B4189" t="s">
        <v>42</v>
      </c>
      <c r="C4189" t="s">
        <v>14</v>
      </c>
      <c r="D4189" t="s">
        <v>209</v>
      </c>
      <c r="E4189" s="1">
        <v>45598</v>
      </c>
      <c r="F4189" s="2">
        <v>0.625</v>
      </c>
      <c r="G4189">
        <v>25</v>
      </c>
      <c r="H4189" t="s">
        <v>28</v>
      </c>
      <c r="I4189" t="s">
        <v>4</v>
      </c>
      <c r="J4189" t="s">
        <v>5</v>
      </c>
      <c r="K4189" t="s">
        <v>6</v>
      </c>
      <c r="L4189" t="s">
        <v>45</v>
      </c>
      <c r="M4189" t="s">
        <v>46</v>
      </c>
      <c r="N4189" t="s">
        <v>47</v>
      </c>
      <c r="O4189">
        <v>5</v>
      </c>
      <c r="P4189">
        <v>2024</v>
      </c>
      <c r="Q4189">
        <v>11</v>
      </c>
      <c r="R4189">
        <v>2</v>
      </c>
      <c r="S4189" t="s">
        <v>9</v>
      </c>
      <c r="T4189" t="s">
        <v>49</v>
      </c>
      <c r="U4189">
        <v>15</v>
      </c>
      <c r="V4189" t="s">
        <v>196</v>
      </c>
      <c r="W4189">
        <v>6</v>
      </c>
      <c r="X4189" t="s">
        <v>155</v>
      </c>
      <c r="Y4189">
        <v>11</v>
      </c>
      <c r="Z4189" t="s">
        <v>156</v>
      </c>
      <c r="AA4189">
        <v>1</v>
      </c>
      <c r="AB4189" s="3">
        <v>45598.625</v>
      </c>
      <c r="AC4189">
        <f>VLOOKUP(D4189,[1]tablaBarrios!A:C,2,FALSE)</f>
        <v>7.0739999999999998</v>
      </c>
      <c r="AD4189">
        <f>VLOOKUP(D4189,[1]tablaBarrios!A:C,3,FALSE)</f>
        <v>-73.126499999999993</v>
      </c>
    </row>
    <row r="4190" spans="1:30" x14ac:dyDescent="0.25">
      <c r="A4190">
        <v>4189</v>
      </c>
      <c r="B4190" t="s">
        <v>106</v>
      </c>
      <c r="C4190" t="s">
        <v>14</v>
      </c>
      <c r="D4190" t="s">
        <v>247</v>
      </c>
      <c r="E4190" s="1">
        <v>45598</v>
      </c>
      <c r="F4190" s="2">
        <v>0.45833333333333331</v>
      </c>
      <c r="G4190">
        <v>-89</v>
      </c>
      <c r="H4190" t="s">
        <v>4</v>
      </c>
      <c r="I4190" t="s">
        <v>4</v>
      </c>
      <c r="J4190" t="s">
        <v>5</v>
      </c>
      <c r="K4190" t="s">
        <v>6</v>
      </c>
      <c r="L4190" t="s">
        <v>70</v>
      </c>
      <c r="M4190" t="s">
        <v>109</v>
      </c>
      <c r="N4190" t="s">
        <v>4</v>
      </c>
      <c r="O4190">
        <v>18</v>
      </c>
      <c r="P4190">
        <v>2024</v>
      </c>
      <c r="Q4190">
        <v>11</v>
      </c>
      <c r="R4190">
        <v>2</v>
      </c>
      <c r="S4190" t="s">
        <v>80</v>
      </c>
      <c r="T4190" t="s">
        <v>73</v>
      </c>
      <c r="U4190">
        <v>11</v>
      </c>
      <c r="V4190" t="s">
        <v>196</v>
      </c>
      <c r="W4190">
        <v>6</v>
      </c>
      <c r="X4190" t="s">
        <v>34</v>
      </c>
      <c r="Y4190">
        <v>6</v>
      </c>
      <c r="Z4190" t="s">
        <v>27</v>
      </c>
      <c r="AA4190">
        <v>1</v>
      </c>
      <c r="AB4190" s="3">
        <v>45598.458333333336</v>
      </c>
      <c r="AC4190">
        <f>VLOOKUP(D4190,[1]tablaBarrios!A:C,2,FALSE)</f>
        <v>7.0990000000000002</v>
      </c>
      <c r="AD4190">
        <f>VLOOKUP(D4190,[1]tablaBarrios!A:C,3,FALSE)</f>
        <v>-73.106700000000004</v>
      </c>
    </row>
    <row r="4191" spans="1:30" x14ac:dyDescent="0.25">
      <c r="A4191">
        <v>4190</v>
      </c>
      <c r="B4191" t="s">
        <v>68</v>
      </c>
      <c r="C4191" t="s">
        <v>14</v>
      </c>
      <c r="D4191" t="s">
        <v>69</v>
      </c>
      <c r="E4191" s="1">
        <v>45598</v>
      </c>
      <c r="F4191" s="2">
        <v>0.83333333333333337</v>
      </c>
      <c r="G4191">
        <v>-89</v>
      </c>
      <c r="H4191" t="s">
        <v>28</v>
      </c>
      <c r="I4191" t="s">
        <v>4</v>
      </c>
      <c r="J4191" t="s">
        <v>5</v>
      </c>
      <c r="K4191" t="s">
        <v>6</v>
      </c>
      <c r="L4191" t="s">
        <v>70</v>
      </c>
      <c r="M4191" t="s">
        <v>71</v>
      </c>
      <c r="N4191" t="s">
        <v>4</v>
      </c>
      <c r="O4191">
        <v>18</v>
      </c>
      <c r="P4191">
        <v>2024</v>
      </c>
      <c r="Q4191">
        <v>11</v>
      </c>
      <c r="R4191">
        <v>2</v>
      </c>
      <c r="S4191" t="s">
        <v>65</v>
      </c>
      <c r="T4191" t="s">
        <v>73</v>
      </c>
      <c r="U4191">
        <v>20</v>
      </c>
      <c r="V4191" t="s">
        <v>196</v>
      </c>
      <c r="W4191">
        <v>6</v>
      </c>
      <c r="X4191" t="s">
        <v>60</v>
      </c>
      <c r="Y4191">
        <v>13</v>
      </c>
      <c r="Z4191" t="s">
        <v>61</v>
      </c>
      <c r="AA4191">
        <v>1</v>
      </c>
      <c r="AB4191" s="3">
        <v>45598.833333333336</v>
      </c>
      <c r="AC4191">
        <f>VLOOKUP(D4191,[1]tablaBarrios!A:C,2,FALSE)</f>
        <v>7.1274699999999998</v>
      </c>
      <c r="AD4191">
        <f>VLOOKUP(D4191,[1]tablaBarrios!A:C,3,FALSE)</f>
        <v>-73.108540000000005</v>
      </c>
    </row>
    <row r="4192" spans="1:30" x14ac:dyDescent="0.25">
      <c r="A4192">
        <v>4191</v>
      </c>
      <c r="B4192" t="s">
        <v>74</v>
      </c>
      <c r="C4192" t="s">
        <v>14</v>
      </c>
      <c r="D4192" t="s">
        <v>262</v>
      </c>
      <c r="E4192" s="1">
        <v>45598</v>
      </c>
      <c r="F4192" s="2">
        <v>0.33333333333333331</v>
      </c>
      <c r="G4192">
        <v>-89</v>
      </c>
      <c r="H4192" t="s">
        <v>28</v>
      </c>
      <c r="I4192" t="s">
        <v>4</v>
      </c>
      <c r="J4192" t="s">
        <v>124</v>
      </c>
      <c r="K4192" t="s">
        <v>6</v>
      </c>
      <c r="L4192" t="s">
        <v>70</v>
      </c>
      <c r="M4192" t="s">
        <v>75</v>
      </c>
      <c r="N4192" t="s">
        <v>4</v>
      </c>
      <c r="O4192">
        <v>18</v>
      </c>
      <c r="P4192">
        <v>2024</v>
      </c>
      <c r="Q4192">
        <v>11</v>
      </c>
      <c r="R4192">
        <v>2</v>
      </c>
      <c r="S4192" t="s">
        <v>134</v>
      </c>
      <c r="T4192" t="s">
        <v>73</v>
      </c>
      <c r="U4192">
        <v>8</v>
      </c>
      <c r="V4192" t="s">
        <v>196</v>
      </c>
      <c r="W4192">
        <v>6</v>
      </c>
      <c r="X4192" t="s">
        <v>60</v>
      </c>
      <c r="Y4192">
        <v>13</v>
      </c>
      <c r="Z4192" t="s">
        <v>61</v>
      </c>
      <c r="AA4192">
        <v>1</v>
      </c>
      <c r="AB4192" s="3">
        <v>45598.333333333336</v>
      </c>
      <c r="AC4192">
        <f>VLOOKUP(D4192,[1]tablaBarrios!A:C,2,FALSE)</f>
        <v>7.1238900000000003</v>
      </c>
      <c r="AD4192">
        <f>VLOOKUP(D4192,[1]tablaBarrios!A:C,3,FALSE)</f>
        <v>-73.110680000000002</v>
      </c>
    </row>
    <row r="4193" spans="1:30" x14ac:dyDescent="0.25">
      <c r="A4193">
        <v>4192</v>
      </c>
      <c r="B4193" t="s">
        <v>74</v>
      </c>
      <c r="C4193" t="s">
        <v>14</v>
      </c>
      <c r="D4193" t="s">
        <v>120</v>
      </c>
      <c r="E4193" s="1">
        <v>45598</v>
      </c>
      <c r="F4193" s="2">
        <v>0.79166666666666663</v>
      </c>
      <c r="G4193">
        <v>-89</v>
      </c>
      <c r="H4193" t="s">
        <v>28</v>
      </c>
      <c r="I4193" t="s">
        <v>4</v>
      </c>
      <c r="J4193" t="s">
        <v>82</v>
      </c>
      <c r="K4193" t="s">
        <v>6</v>
      </c>
      <c r="L4193" t="s">
        <v>70</v>
      </c>
      <c r="M4193" t="s">
        <v>75</v>
      </c>
      <c r="N4193" t="s">
        <v>4</v>
      </c>
      <c r="O4193">
        <v>18</v>
      </c>
      <c r="P4193">
        <v>2024</v>
      </c>
      <c r="Q4193">
        <v>11</v>
      </c>
      <c r="R4193">
        <v>2</v>
      </c>
      <c r="S4193" t="s">
        <v>54</v>
      </c>
      <c r="T4193" t="s">
        <v>73</v>
      </c>
      <c r="U4193">
        <v>19</v>
      </c>
      <c r="V4193" t="s">
        <v>196</v>
      </c>
      <c r="W4193">
        <v>6</v>
      </c>
      <c r="X4193" t="s">
        <v>60</v>
      </c>
      <c r="Y4193">
        <v>13</v>
      </c>
      <c r="Z4193" t="s">
        <v>61</v>
      </c>
      <c r="AA4193">
        <v>1</v>
      </c>
      <c r="AB4193" s="3">
        <v>45598.791666666664</v>
      </c>
      <c r="AC4193">
        <f>VLOOKUP(D4193,[1]tablaBarrios!A:C,2,FALSE)</f>
        <v>7.1207000000000003</v>
      </c>
      <c r="AD4193">
        <f>VLOOKUP(D4193,[1]tablaBarrios!A:C,3,FALSE)</f>
        <v>-73.125600000000006</v>
      </c>
    </row>
    <row r="4194" spans="1:30" x14ac:dyDescent="0.25">
      <c r="A4194">
        <v>4193</v>
      </c>
      <c r="B4194" t="s">
        <v>74</v>
      </c>
      <c r="C4194" t="s">
        <v>14</v>
      </c>
      <c r="D4194" t="s">
        <v>146</v>
      </c>
      <c r="E4194" s="1">
        <v>45598</v>
      </c>
      <c r="F4194" s="2">
        <v>0.29166666666666669</v>
      </c>
      <c r="G4194">
        <v>-89</v>
      </c>
      <c r="H4194" t="s">
        <v>28</v>
      </c>
      <c r="I4194" t="s">
        <v>4</v>
      </c>
      <c r="J4194" t="s">
        <v>82</v>
      </c>
      <c r="K4194" t="s">
        <v>6</v>
      </c>
      <c r="L4194" t="s">
        <v>70</v>
      </c>
      <c r="M4194" t="s">
        <v>75</v>
      </c>
      <c r="N4194" t="s">
        <v>4</v>
      </c>
      <c r="O4194">
        <v>18</v>
      </c>
      <c r="P4194">
        <v>2024</v>
      </c>
      <c r="Q4194">
        <v>11</v>
      </c>
      <c r="R4194">
        <v>2</v>
      </c>
      <c r="S4194" t="s">
        <v>89</v>
      </c>
      <c r="T4194" t="s">
        <v>73</v>
      </c>
      <c r="U4194">
        <v>7</v>
      </c>
      <c r="V4194" t="s">
        <v>196</v>
      </c>
      <c r="W4194">
        <v>6</v>
      </c>
      <c r="X4194" t="s">
        <v>60</v>
      </c>
      <c r="Y4194">
        <v>13</v>
      </c>
      <c r="Z4194" t="s">
        <v>61</v>
      </c>
      <c r="AA4194">
        <v>1</v>
      </c>
      <c r="AB4194" s="3">
        <v>45598.291666666664</v>
      </c>
      <c r="AC4194">
        <f>VLOOKUP(D4194,[1]tablaBarrios!A:C,2,FALSE)</f>
        <v>7.1227999999999998</v>
      </c>
      <c r="AD4194">
        <f>VLOOKUP(D4194,[1]tablaBarrios!A:C,3,FALSE)</f>
        <v>-73.115700000000004</v>
      </c>
    </row>
    <row r="4195" spans="1:30" x14ac:dyDescent="0.25">
      <c r="A4195">
        <v>4194</v>
      </c>
      <c r="B4195" t="s">
        <v>74</v>
      </c>
      <c r="C4195" t="s">
        <v>14</v>
      </c>
      <c r="D4195" t="s">
        <v>2</v>
      </c>
      <c r="E4195" s="1">
        <v>45598</v>
      </c>
      <c r="F4195" s="2">
        <v>0.54166666666666663</v>
      </c>
      <c r="G4195">
        <v>-89</v>
      </c>
      <c r="H4195" t="s">
        <v>3</v>
      </c>
      <c r="I4195" t="s">
        <v>4</v>
      </c>
      <c r="J4195" t="s">
        <v>5</v>
      </c>
      <c r="K4195" t="s">
        <v>6</v>
      </c>
      <c r="L4195" t="s">
        <v>70</v>
      </c>
      <c r="M4195" t="s">
        <v>75</v>
      </c>
      <c r="N4195" t="s">
        <v>4</v>
      </c>
      <c r="O4195">
        <v>18</v>
      </c>
      <c r="P4195">
        <v>2024</v>
      </c>
      <c r="Q4195">
        <v>11</v>
      </c>
      <c r="R4195">
        <v>2</v>
      </c>
      <c r="S4195" t="s">
        <v>147</v>
      </c>
      <c r="T4195" t="s">
        <v>73</v>
      </c>
      <c r="U4195">
        <v>13</v>
      </c>
      <c r="V4195" t="s">
        <v>196</v>
      </c>
      <c r="W4195">
        <v>6</v>
      </c>
      <c r="X4195" t="s">
        <v>12</v>
      </c>
      <c r="Y4195">
        <v>15</v>
      </c>
      <c r="Z4195" t="s">
        <v>2</v>
      </c>
      <c r="AA4195">
        <v>1</v>
      </c>
      <c r="AB4195" s="3">
        <v>45598.541666666664</v>
      </c>
      <c r="AC4195">
        <f>VLOOKUP(D4195,[1]tablaBarrios!A:C,2,FALSE)</f>
        <v>7.1189999999999998</v>
      </c>
      <c r="AD4195">
        <f>VLOOKUP(D4195,[1]tablaBarrios!A:C,3,FALSE)</f>
        <v>-73.122</v>
      </c>
    </row>
    <row r="4196" spans="1:30" x14ac:dyDescent="0.25">
      <c r="A4196">
        <v>4195</v>
      </c>
      <c r="B4196" t="s">
        <v>74</v>
      </c>
      <c r="C4196" t="s">
        <v>14</v>
      </c>
      <c r="D4196" t="s">
        <v>194</v>
      </c>
      <c r="E4196" s="1">
        <v>45598</v>
      </c>
      <c r="F4196" s="2">
        <v>0.20833333333333334</v>
      </c>
      <c r="G4196">
        <v>-89</v>
      </c>
      <c r="H4196" t="s">
        <v>3</v>
      </c>
      <c r="I4196" t="s">
        <v>4</v>
      </c>
      <c r="J4196" t="s">
        <v>5</v>
      </c>
      <c r="K4196" t="s">
        <v>6</v>
      </c>
      <c r="L4196" t="s">
        <v>70</v>
      </c>
      <c r="M4196" t="s">
        <v>75</v>
      </c>
      <c r="N4196" t="s">
        <v>4</v>
      </c>
      <c r="O4196">
        <v>18</v>
      </c>
      <c r="P4196">
        <v>2024</v>
      </c>
      <c r="Q4196">
        <v>11</v>
      </c>
      <c r="R4196">
        <v>2</v>
      </c>
      <c r="S4196" t="s">
        <v>94</v>
      </c>
      <c r="T4196" t="s">
        <v>73</v>
      </c>
      <c r="U4196">
        <v>5</v>
      </c>
      <c r="V4196" t="s">
        <v>196</v>
      </c>
      <c r="W4196">
        <v>6</v>
      </c>
      <c r="X4196" t="s">
        <v>24</v>
      </c>
      <c r="Y4196">
        <v>5</v>
      </c>
      <c r="Z4196" t="s">
        <v>25</v>
      </c>
      <c r="AA4196">
        <v>1</v>
      </c>
      <c r="AB4196" s="3">
        <v>45598.208333333336</v>
      </c>
      <c r="AC4196">
        <f>VLOOKUP(D4196,[1]tablaBarrios!A:C,2,FALSE)</f>
        <v>7.1253900000000003</v>
      </c>
      <c r="AD4196">
        <f>VLOOKUP(D4196,[1]tablaBarrios!A:C,3,FALSE)</f>
        <v>-73.119799999999998</v>
      </c>
    </row>
    <row r="4197" spans="1:30" x14ac:dyDescent="0.25">
      <c r="A4197">
        <v>4196</v>
      </c>
      <c r="B4197" t="s">
        <v>74</v>
      </c>
      <c r="C4197" t="s">
        <v>14</v>
      </c>
      <c r="D4197" t="s">
        <v>2</v>
      </c>
      <c r="E4197" s="1">
        <v>45598</v>
      </c>
      <c r="F4197" s="2">
        <v>0.79166666666666663</v>
      </c>
      <c r="G4197">
        <v>-89</v>
      </c>
      <c r="H4197" t="s">
        <v>3</v>
      </c>
      <c r="I4197" t="s">
        <v>4</v>
      </c>
      <c r="J4197" t="s">
        <v>5</v>
      </c>
      <c r="K4197" t="s">
        <v>6</v>
      </c>
      <c r="L4197" t="s">
        <v>70</v>
      </c>
      <c r="M4197" t="s">
        <v>75</v>
      </c>
      <c r="N4197" t="s">
        <v>4</v>
      </c>
      <c r="O4197">
        <v>18</v>
      </c>
      <c r="P4197">
        <v>2024</v>
      </c>
      <c r="Q4197">
        <v>11</v>
      </c>
      <c r="R4197">
        <v>2</v>
      </c>
      <c r="S4197" t="s">
        <v>54</v>
      </c>
      <c r="T4197" t="s">
        <v>73</v>
      </c>
      <c r="U4197">
        <v>19</v>
      </c>
      <c r="V4197" t="s">
        <v>196</v>
      </c>
      <c r="W4197">
        <v>6</v>
      </c>
      <c r="X4197" t="s">
        <v>12</v>
      </c>
      <c r="Y4197">
        <v>15</v>
      </c>
      <c r="Z4197" t="s">
        <v>2</v>
      </c>
      <c r="AA4197">
        <v>1</v>
      </c>
      <c r="AB4197" s="3">
        <v>45598.791666666664</v>
      </c>
      <c r="AC4197">
        <f>VLOOKUP(D4197,[1]tablaBarrios!A:C,2,FALSE)</f>
        <v>7.1189999999999998</v>
      </c>
      <c r="AD4197">
        <f>VLOOKUP(D4197,[1]tablaBarrios!A:C,3,FALSE)</f>
        <v>-73.122</v>
      </c>
    </row>
    <row r="4198" spans="1:30" x14ac:dyDescent="0.25">
      <c r="A4198">
        <v>4197</v>
      </c>
      <c r="B4198" t="s">
        <v>74</v>
      </c>
      <c r="C4198" t="s">
        <v>1</v>
      </c>
      <c r="D4198" t="s">
        <v>2</v>
      </c>
      <c r="E4198" s="1">
        <v>45598</v>
      </c>
      <c r="F4198" s="2">
        <v>0.83333333333333337</v>
      </c>
      <c r="G4198">
        <v>-89</v>
      </c>
      <c r="H4198" t="s">
        <v>3</v>
      </c>
      <c r="I4198" t="s">
        <v>4</v>
      </c>
      <c r="J4198" t="s">
        <v>82</v>
      </c>
      <c r="K4198" t="s">
        <v>6</v>
      </c>
      <c r="L4198" t="s">
        <v>70</v>
      </c>
      <c r="M4198" t="s">
        <v>75</v>
      </c>
      <c r="N4198" t="s">
        <v>4</v>
      </c>
      <c r="O4198">
        <v>18</v>
      </c>
      <c r="P4198">
        <v>2024</v>
      </c>
      <c r="Q4198">
        <v>11</v>
      </c>
      <c r="R4198">
        <v>2</v>
      </c>
      <c r="S4198" t="s">
        <v>65</v>
      </c>
      <c r="T4198" t="s">
        <v>73</v>
      </c>
      <c r="U4198">
        <v>20</v>
      </c>
      <c r="V4198" t="s">
        <v>196</v>
      </c>
      <c r="W4198">
        <v>6</v>
      </c>
      <c r="X4198" t="s">
        <v>12</v>
      </c>
      <c r="Y4198">
        <v>15</v>
      </c>
      <c r="Z4198" t="s">
        <v>2</v>
      </c>
      <c r="AA4198">
        <v>1</v>
      </c>
      <c r="AB4198" s="3">
        <v>45598.833333333336</v>
      </c>
      <c r="AC4198">
        <f>VLOOKUP(D4198,[1]tablaBarrios!A:C,2,FALSE)</f>
        <v>7.1189999999999998</v>
      </c>
      <c r="AD4198">
        <f>VLOOKUP(D4198,[1]tablaBarrios!A:C,3,FALSE)</f>
        <v>-73.122</v>
      </c>
    </row>
    <row r="4199" spans="1:30" x14ac:dyDescent="0.25">
      <c r="A4199">
        <v>4198</v>
      </c>
      <c r="B4199" t="s">
        <v>74</v>
      </c>
      <c r="C4199" t="s">
        <v>14</v>
      </c>
      <c r="D4199" t="s">
        <v>58</v>
      </c>
      <c r="E4199" s="1">
        <v>45598</v>
      </c>
      <c r="F4199" s="2">
        <v>0.625</v>
      </c>
      <c r="G4199">
        <v>-89</v>
      </c>
      <c r="H4199" t="s">
        <v>28</v>
      </c>
      <c r="I4199" t="s">
        <v>4</v>
      </c>
      <c r="J4199" t="s">
        <v>5</v>
      </c>
      <c r="K4199" t="s">
        <v>44</v>
      </c>
      <c r="L4199" t="s">
        <v>70</v>
      </c>
      <c r="M4199" t="s">
        <v>75</v>
      </c>
      <c r="N4199" t="s">
        <v>4</v>
      </c>
      <c r="O4199">
        <v>18</v>
      </c>
      <c r="P4199">
        <v>2024</v>
      </c>
      <c r="Q4199">
        <v>11</v>
      </c>
      <c r="R4199">
        <v>2</v>
      </c>
      <c r="S4199" t="s">
        <v>9</v>
      </c>
      <c r="T4199" t="s">
        <v>73</v>
      </c>
      <c r="U4199">
        <v>15</v>
      </c>
      <c r="V4199" t="s">
        <v>196</v>
      </c>
      <c r="W4199">
        <v>6</v>
      </c>
      <c r="X4199" t="s">
        <v>60</v>
      </c>
      <c r="Y4199">
        <v>13</v>
      </c>
      <c r="Z4199" t="s">
        <v>61</v>
      </c>
      <c r="AA4199">
        <v>1</v>
      </c>
      <c r="AB4199" s="3">
        <v>45598.625</v>
      </c>
      <c r="AC4199">
        <f>VLOOKUP(D4199,[1]tablaBarrios!A:C,2,FALSE)</f>
        <v>7.1326000000000001</v>
      </c>
      <c r="AD4199">
        <f>VLOOKUP(D4199,[1]tablaBarrios!A:C,3,FALSE)</f>
        <v>-73.117400000000004</v>
      </c>
    </row>
    <row r="4200" spans="1:30" x14ac:dyDescent="0.25">
      <c r="A4200">
        <v>4199</v>
      </c>
      <c r="B4200" t="s">
        <v>74</v>
      </c>
      <c r="C4200" t="s">
        <v>14</v>
      </c>
      <c r="D4200" t="s">
        <v>138</v>
      </c>
      <c r="E4200" s="1">
        <v>45598</v>
      </c>
      <c r="F4200" s="2">
        <v>0.79166666666666663</v>
      </c>
      <c r="G4200">
        <v>-89</v>
      </c>
      <c r="H4200" t="s">
        <v>3</v>
      </c>
      <c r="I4200" t="s">
        <v>4</v>
      </c>
      <c r="J4200" t="s">
        <v>124</v>
      </c>
      <c r="K4200" t="s">
        <v>6</v>
      </c>
      <c r="L4200" t="s">
        <v>70</v>
      </c>
      <c r="M4200" t="s">
        <v>75</v>
      </c>
      <c r="N4200" t="s">
        <v>4</v>
      </c>
      <c r="O4200">
        <v>18</v>
      </c>
      <c r="P4200">
        <v>2024</v>
      </c>
      <c r="Q4200">
        <v>11</v>
      </c>
      <c r="R4200">
        <v>2</v>
      </c>
      <c r="S4200" t="s">
        <v>54</v>
      </c>
      <c r="T4200" t="s">
        <v>73</v>
      </c>
      <c r="U4200">
        <v>19</v>
      </c>
      <c r="V4200" t="s">
        <v>196</v>
      </c>
      <c r="W4200">
        <v>6</v>
      </c>
      <c r="X4200" t="s">
        <v>60</v>
      </c>
      <c r="Y4200">
        <v>13</v>
      </c>
      <c r="Z4200" t="s">
        <v>61</v>
      </c>
      <c r="AA4200">
        <v>1</v>
      </c>
      <c r="AB4200" s="3">
        <v>45598.791666666664</v>
      </c>
      <c r="AC4200">
        <f>VLOOKUP(D4200,[1]tablaBarrios!A:C,2,FALSE)</f>
        <v>7.1173000000000002</v>
      </c>
      <c r="AD4200">
        <f>VLOOKUP(D4200,[1]tablaBarrios!A:C,3,FALSE)</f>
        <v>-73.122299999999996</v>
      </c>
    </row>
    <row r="4201" spans="1:30" x14ac:dyDescent="0.25">
      <c r="A4201">
        <v>4200</v>
      </c>
      <c r="B4201" t="s">
        <v>74</v>
      </c>
      <c r="C4201" t="s">
        <v>14</v>
      </c>
      <c r="D4201" t="s">
        <v>27</v>
      </c>
      <c r="E4201" s="1">
        <v>45598</v>
      </c>
      <c r="F4201" s="2">
        <v>0.66666666666666663</v>
      </c>
      <c r="G4201">
        <v>-89</v>
      </c>
      <c r="H4201" t="s">
        <v>28</v>
      </c>
      <c r="I4201" t="s">
        <v>4</v>
      </c>
      <c r="J4201" t="s">
        <v>5</v>
      </c>
      <c r="K4201" t="s">
        <v>6</v>
      </c>
      <c r="L4201" t="s">
        <v>70</v>
      </c>
      <c r="M4201" t="s">
        <v>75</v>
      </c>
      <c r="N4201" t="s">
        <v>4</v>
      </c>
      <c r="O4201">
        <v>18</v>
      </c>
      <c r="P4201">
        <v>2024</v>
      </c>
      <c r="Q4201">
        <v>11</v>
      </c>
      <c r="R4201">
        <v>2</v>
      </c>
      <c r="S4201" t="s">
        <v>59</v>
      </c>
      <c r="T4201" t="s">
        <v>73</v>
      </c>
      <c r="U4201">
        <v>16</v>
      </c>
      <c r="V4201" t="s">
        <v>196</v>
      </c>
      <c r="W4201">
        <v>6</v>
      </c>
      <c r="X4201" t="s">
        <v>34</v>
      </c>
      <c r="Y4201">
        <v>6</v>
      </c>
      <c r="Z4201" t="s">
        <v>27</v>
      </c>
      <c r="AA4201">
        <v>1</v>
      </c>
      <c r="AB4201" s="3">
        <v>45598.666666666664</v>
      </c>
      <c r="AC4201">
        <f>VLOOKUP(D4201,[1]tablaBarrios!A:C,2,FALSE)</f>
        <v>7.1181999999999999</v>
      </c>
      <c r="AD4201">
        <f>VLOOKUP(D4201,[1]tablaBarrios!A:C,3,FALSE)</f>
        <v>-73.123500000000007</v>
      </c>
    </row>
    <row r="4202" spans="1:30" x14ac:dyDescent="0.25">
      <c r="A4202">
        <v>4201</v>
      </c>
      <c r="B4202" t="s">
        <v>74</v>
      </c>
      <c r="C4202" t="s">
        <v>14</v>
      </c>
      <c r="D4202" t="s">
        <v>27</v>
      </c>
      <c r="E4202" s="1">
        <v>45598</v>
      </c>
      <c r="F4202" s="2">
        <v>0.75</v>
      </c>
      <c r="G4202">
        <v>-89</v>
      </c>
      <c r="H4202" t="s">
        <v>28</v>
      </c>
      <c r="I4202" t="s">
        <v>4</v>
      </c>
      <c r="J4202" t="s">
        <v>82</v>
      </c>
      <c r="K4202" t="s">
        <v>6</v>
      </c>
      <c r="L4202" t="s">
        <v>70</v>
      </c>
      <c r="M4202" t="s">
        <v>75</v>
      </c>
      <c r="N4202" t="s">
        <v>4</v>
      </c>
      <c r="O4202">
        <v>18</v>
      </c>
      <c r="P4202">
        <v>2024</v>
      </c>
      <c r="Q4202">
        <v>11</v>
      </c>
      <c r="R4202">
        <v>2</v>
      </c>
      <c r="S4202" t="s">
        <v>137</v>
      </c>
      <c r="T4202" t="s">
        <v>73</v>
      </c>
      <c r="U4202">
        <v>18</v>
      </c>
      <c r="V4202" t="s">
        <v>196</v>
      </c>
      <c r="W4202">
        <v>6</v>
      </c>
      <c r="X4202" t="s">
        <v>34</v>
      </c>
      <c r="Y4202">
        <v>6</v>
      </c>
      <c r="Z4202" t="s">
        <v>27</v>
      </c>
      <c r="AA4202">
        <v>1</v>
      </c>
      <c r="AB4202" s="3">
        <v>45598.75</v>
      </c>
      <c r="AC4202">
        <f>VLOOKUP(D4202,[1]tablaBarrios!A:C,2,FALSE)</f>
        <v>7.1181999999999999</v>
      </c>
      <c r="AD4202">
        <f>VLOOKUP(D4202,[1]tablaBarrios!A:C,3,FALSE)</f>
        <v>-73.123500000000007</v>
      </c>
    </row>
    <row r="4203" spans="1:30" x14ac:dyDescent="0.25">
      <c r="A4203">
        <v>4202</v>
      </c>
      <c r="B4203" t="s">
        <v>74</v>
      </c>
      <c r="C4203" t="s">
        <v>88</v>
      </c>
      <c r="D4203" t="s">
        <v>81</v>
      </c>
      <c r="E4203" s="1">
        <v>45598</v>
      </c>
      <c r="F4203" s="2">
        <v>0.54166666666666663</v>
      </c>
      <c r="G4203">
        <v>-89</v>
      </c>
      <c r="H4203" t="s">
        <v>3</v>
      </c>
      <c r="I4203" t="s">
        <v>4</v>
      </c>
      <c r="J4203" t="s">
        <v>82</v>
      </c>
      <c r="K4203" t="s">
        <v>6</v>
      </c>
      <c r="L4203" t="s">
        <v>70</v>
      </c>
      <c r="M4203" t="s">
        <v>75</v>
      </c>
      <c r="N4203" t="s">
        <v>4</v>
      </c>
      <c r="O4203">
        <v>18</v>
      </c>
      <c r="P4203">
        <v>2024</v>
      </c>
      <c r="Q4203">
        <v>11</v>
      </c>
      <c r="R4203">
        <v>2</v>
      </c>
      <c r="S4203" t="s">
        <v>147</v>
      </c>
      <c r="T4203" t="s">
        <v>73</v>
      </c>
      <c r="U4203">
        <v>13</v>
      </c>
      <c r="V4203" t="s">
        <v>196</v>
      </c>
      <c r="W4203">
        <v>6</v>
      </c>
      <c r="X4203" t="s">
        <v>66</v>
      </c>
      <c r="Y4203">
        <v>12</v>
      </c>
      <c r="Z4203" t="s">
        <v>67</v>
      </c>
      <c r="AA4203">
        <v>1</v>
      </c>
      <c r="AB4203" s="3">
        <v>45598.541666666664</v>
      </c>
      <c r="AC4203">
        <f>VLOOKUP(D4203,[1]tablaBarrios!A:C,2,FALSE)</f>
        <v>7.1158999999999999</v>
      </c>
      <c r="AD4203">
        <f>VLOOKUP(D4203,[1]tablaBarrios!A:C,3,FALSE)</f>
        <v>-73.117099999999994</v>
      </c>
    </row>
    <row r="4204" spans="1:30" x14ac:dyDescent="0.25">
      <c r="A4204">
        <v>4203</v>
      </c>
      <c r="B4204" t="s">
        <v>74</v>
      </c>
      <c r="C4204" t="s">
        <v>77</v>
      </c>
      <c r="D4204" t="s">
        <v>135</v>
      </c>
      <c r="E4204" s="1">
        <v>45598</v>
      </c>
      <c r="F4204" s="2">
        <v>0.54166666666666663</v>
      </c>
      <c r="G4204">
        <v>-89</v>
      </c>
      <c r="H4204" t="s">
        <v>3</v>
      </c>
      <c r="I4204" t="s">
        <v>4</v>
      </c>
      <c r="J4204" t="s">
        <v>5</v>
      </c>
      <c r="K4204" t="s">
        <v>6</v>
      </c>
      <c r="L4204" t="s">
        <v>70</v>
      </c>
      <c r="M4204" t="s">
        <v>75</v>
      </c>
      <c r="N4204" t="s">
        <v>4</v>
      </c>
      <c r="O4204">
        <v>18</v>
      </c>
      <c r="P4204">
        <v>2024</v>
      </c>
      <c r="Q4204">
        <v>11</v>
      </c>
      <c r="R4204">
        <v>2</v>
      </c>
      <c r="S4204" t="s">
        <v>147</v>
      </c>
      <c r="T4204" t="s">
        <v>73</v>
      </c>
      <c r="U4204">
        <v>13</v>
      </c>
      <c r="V4204" t="s">
        <v>196</v>
      </c>
      <c r="W4204">
        <v>6</v>
      </c>
      <c r="X4204" t="s">
        <v>60</v>
      </c>
      <c r="Y4204">
        <v>13</v>
      </c>
      <c r="Z4204" t="s">
        <v>61</v>
      </c>
      <c r="AA4204">
        <v>1</v>
      </c>
      <c r="AB4204" s="3">
        <v>45598.541666666664</v>
      </c>
      <c r="AC4204">
        <f>VLOOKUP(D4204,[1]tablaBarrios!A:C,2,FALSE)</f>
        <v>7.1228999999999996</v>
      </c>
      <c r="AD4204">
        <f>VLOOKUP(D4204,[1]tablaBarrios!A:C,3,FALSE)</f>
        <v>-73.120199999999997</v>
      </c>
    </row>
    <row r="4205" spans="1:30" x14ac:dyDescent="0.25">
      <c r="A4205">
        <v>4204</v>
      </c>
      <c r="B4205" t="s">
        <v>74</v>
      </c>
      <c r="C4205" t="s">
        <v>77</v>
      </c>
      <c r="D4205" t="s">
        <v>122</v>
      </c>
      <c r="E4205" s="1">
        <v>45598</v>
      </c>
      <c r="F4205" s="2">
        <v>0.45833333333333331</v>
      </c>
      <c r="G4205">
        <v>-89</v>
      </c>
      <c r="H4205" t="s">
        <v>3</v>
      </c>
      <c r="I4205" t="s">
        <v>4</v>
      </c>
      <c r="J4205" t="s">
        <v>82</v>
      </c>
      <c r="K4205" t="s">
        <v>6</v>
      </c>
      <c r="L4205" t="s">
        <v>70</v>
      </c>
      <c r="M4205" t="s">
        <v>75</v>
      </c>
      <c r="N4205" t="s">
        <v>4</v>
      </c>
      <c r="O4205">
        <v>18</v>
      </c>
      <c r="P4205">
        <v>2024</v>
      </c>
      <c r="Q4205">
        <v>11</v>
      </c>
      <c r="R4205">
        <v>2</v>
      </c>
      <c r="S4205" t="s">
        <v>80</v>
      </c>
      <c r="T4205" t="s">
        <v>73</v>
      </c>
      <c r="U4205">
        <v>11</v>
      </c>
      <c r="V4205" t="s">
        <v>196</v>
      </c>
      <c r="W4205">
        <v>6</v>
      </c>
      <c r="X4205" t="s">
        <v>12</v>
      </c>
      <c r="Y4205">
        <v>15</v>
      </c>
      <c r="Z4205" t="s">
        <v>2</v>
      </c>
      <c r="AA4205">
        <v>1</v>
      </c>
      <c r="AB4205" s="3">
        <v>45598.458333333336</v>
      </c>
      <c r="AC4205">
        <f>VLOOKUP(D4205,[1]tablaBarrios!A:C,2,FALSE)</f>
        <v>7.1136999999999997</v>
      </c>
      <c r="AD4205">
        <f>VLOOKUP(D4205,[1]tablaBarrios!A:C,3,FALSE)</f>
        <v>-73.132499999999993</v>
      </c>
    </row>
    <row r="4206" spans="1:30" x14ac:dyDescent="0.25">
      <c r="A4206">
        <v>4205</v>
      </c>
      <c r="B4206" t="s">
        <v>74</v>
      </c>
      <c r="C4206" t="s">
        <v>14</v>
      </c>
      <c r="D4206" t="s">
        <v>67</v>
      </c>
      <c r="E4206" s="1">
        <v>45598</v>
      </c>
      <c r="F4206" s="2">
        <v>4.1666666666666664E-2</v>
      </c>
      <c r="G4206">
        <v>-89</v>
      </c>
      <c r="H4206" t="s">
        <v>28</v>
      </c>
      <c r="I4206" t="s">
        <v>4</v>
      </c>
      <c r="J4206" t="s">
        <v>5</v>
      </c>
      <c r="K4206" t="s">
        <v>6</v>
      </c>
      <c r="L4206" t="s">
        <v>70</v>
      </c>
      <c r="M4206" t="s">
        <v>75</v>
      </c>
      <c r="N4206" t="s">
        <v>4</v>
      </c>
      <c r="O4206">
        <v>18</v>
      </c>
      <c r="P4206">
        <v>2024</v>
      </c>
      <c r="Q4206">
        <v>11</v>
      </c>
      <c r="R4206">
        <v>2</v>
      </c>
      <c r="S4206" t="s">
        <v>19</v>
      </c>
      <c r="T4206" t="s">
        <v>73</v>
      </c>
      <c r="U4206">
        <v>1</v>
      </c>
      <c r="V4206" t="s">
        <v>196</v>
      </c>
      <c r="W4206">
        <v>6</v>
      </c>
      <c r="X4206" t="s">
        <v>66</v>
      </c>
      <c r="Y4206">
        <v>12</v>
      </c>
      <c r="Z4206" t="s">
        <v>67</v>
      </c>
      <c r="AA4206">
        <v>1</v>
      </c>
      <c r="AB4206" s="3">
        <v>45598.041666666664</v>
      </c>
      <c r="AC4206">
        <f>VLOOKUP(D4206,[1]tablaBarrios!A:C,2,FALSE)</f>
        <v>7.125</v>
      </c>
      <c r="AD4206">
        <f>VLOOKUP(D4206,[1]tablaBarrios!A:C,3,FALSE)</f>
        <v>-73.128</v>
      </c>
    </row>
    <row r="4207" spans="1:30" x14ac:dyDescent="0.25">
      <c r="A4207">
        <v>4206</v>
      </c>
      <c r="B4207" t="s">
        <v>74</v>
      </c>
      <c r="C4207" t="s">
        <v>14</v>
      </c>
      <c r="D4207" t="s">
        <v>67</v>
      </c>
      <c r="E4207" s="1">
        <v>45598</v>
      </c>
      <c r="F4207" s="2">
        <v>8.3333333333333329E-2</v>
      </c>
      <c r="G4207">
        <v>-89</v>
      </c>
      <c r="H4207" t="s">
        <v>28</v>
      </c>
      <c r="I4207" t="s">
        <v>4</v>
      </c>
      <c r="J4207" t="s">
        <v>5</v>
      </c>
      <c r="K4207" t="s">
        <v>6</v>
      </c>
      <c r="L4207" t="s">
        <v>70</v>
      </c>
      <c r="M4207" t="s">
        <v>75</v>
      </c>
      <c r="N4207" t="s">
        <v>4</v>
      </c>
      <c r="O4207">
        <v>18</v>
      </c>
      <c r="P4207">
        <v>2024</v>
      </c>
      <c r="Q4207">
        <v>11</v>
      </c>
      <c r="R4207">
        <v>2</v>
      </c>
      <c r="S4207" t="s">
        <v>72</v>
      </c>
      <c r="T4207" t="s">
        <v>73</v>
      </c>
      <c r="U4207">
        <v>2</v>
      </c>
      <c r="V4207" t="s">
        <v>196</v>
      </c>
      <c r="W4207">
        <v>6</v>
      </c>
      <c r="X4207" t="s">
        <v>66</v>
      </c>
      <c r="Y4207">
        <v>12</v>
      </c>
      <c r="Z4207" t="s">
        <v>67</v>
      </c>
      <c r="AA4207">
        <v>1</v>
      </c>
      <c r="AB4207" s="3">
        <v>45598.083333333336</v>
      </c>
      <c r="AC4207">
        <f>VLOOKUP(D4207,[1]tablaBarrios!A:C,2,FALSE)</f>
        <v>7.125</v>
      </c>
      <c r="AD4207">
        <f>VLOOKUP(D4207,[1]tablaBarrios!A:C,3,FALSE)</f>
        <v>-73.128</v>
      </c>
    </row>
    <row r="4208" spans="1:30" x14ac:dyDescent="0.25">
      <c r="A4208">
        <v>4207</v>
      </c>
      <c r="B4208" t="s">
        <v>74</v>
      </c>
      <c r="C4208" t="s">
        <v>14</v>
      </c>
      <c r="D4208" t="s">
        <v>123</v>
      </c>
      <c r="E4208" s="1">
        <v>45598</v>
      </c>
      <c r="F4208" s="2">
        <v>0.625</v>
      </c>
      <c r="G4208">
        <v>-89</v>
      </c>
      <c r="H4208" t="s">
        <v>3</v>
      </c>
      <c r="I4208" t="s">
        <v>4</v>
      </c>
      <c r="J4208" t="s">
        <v>5</v>
      </c>
      <c r="K4208" t="s">
        <v>6</v>
      </c>
      <c r="L4208" t="s">
        <v>70</v>
      </c>
      <c r="M4208" t="s">
        <v>75</v>
      </c>
      <c r="N4208" t="s">
        <v>4</v>
      </c>
      <c r="O4208">
        <v>18</v>
      </c>
      <c r="P4208">
        <v>2024</v>
      </c>
      <c r="Q4208">
        <v>11</v>
      </c>
      <c r="R4208">
        <v>2</v>
      </c>
      <c r="S4208" t="s">
        <v>9</v>
      </c>
      <c r="T4208" t="s">
        <v>73</v>
      </c>
      <c r="U4208">
        <v>15</v>
      </c>
      <c r="V4208" t="s">
        <v>196</v>
      </c>
      <c r="W4208">
        <v>6</v>
      </c>
      <c r="X4208" t="s">
        <v>66</v>
      </c>
      <c r="Y4208">
        <v>12</v>
      </c>
      <c r="Z4208" t="s">
        <v>67</v>
      </c>
      <c r="AA4208">
        <v>1</v>
      </c>
      <c r="AB4208" s="3">
        <v>45598.625</v>
      </c>
      <c r="AC4208">
        <f>VLOOKUP(D4208,[1]tablaBarrios!A:C,2,FALSE)</f>
        <v>7.1208999999999998</v>
      </c>
      <c r="AD4208">
        <f>VLOOKUP(D4208,[1]tablaBarrios!A:C,3,FALSE)</f>
        <v>-73.114900000000006</v>
      </c>
    </row>
    <row r="4209" spans="1:30" x14ac:dyDescent="0.25">
      <c r="A4209">
        <v>4208</v>
      </c>
      <c r="B4209" t="s">
        <v>74</v>
      </c>
      <c r="C4209" t="s">
        <v>14</v>
      </c>
      <c r="D4209" t="s">
        <v>58</v>
      </c>
      <c r="E4209" s="1">
        <v>45598</v>
      </c>
      <c r="F4209" s="2">
        <v>0.66666666666666663</v>
      </c>
      <c r="G4209">
        <v>-89</v>
      </c>
      <c r="H4209" t="s">
        <v>28</v>
      </c>
      <c r="I4209" t="s">
        <v>4</v>
      </c>
      <c r="J4209" t="s">
        <v>5</v>
      </c>
      <c r="K4209" t="s">
        <v>6</v>
      </c>
      <c r="L4209" t="s">
        <v>70</v>
      </c>
      <c r="M4209" t="s">
        <v>75</v>
      </c>
      <c r="N4209" t="s">
        <v>4</v>
      </c>
      <c r="O4209">
        <v>18</v>
      </c>
      <c r="P4209">
        <v>2024</v>
      </c>
      <c r="Q4209">
        <v>11</v>
      </c>
      <c r="R4209">
        <v>2</v>
      </c>
      <c r="S4209" t="s">
        <v>59</v>
      </c>
      <c r="T4209" t="s">
        <v>73</v>
      </c>
      <c r="U4209">
        <v>16</v>
      </c>
      <c r="V4209" t="s">
        <v>196</v>
      </c>
      <c r="W4209">
        <v>6</v>
      </c>
      <c r="X4209" t="s">
        <v>60</v>
      </c>
      <c r="Y4209">
        <v>13</v>
      </c>
      <c r="Z4209" t="s">
        <v>61</v>
      </c>
      <c r="AA4209">
        <v>1</v>
      </c>
      <c r="AB4209" s="3">
        <v>45598.666666666664</v>
      </c>
      <c r="AC4209">
        <f>VLOOKUP(D4209,[1]tablaBarrios!A:C,2,FALSE)</f>
        <v>7.1326000000000001</v>
      </c>
      <c r="AD4209">
        <f>VLOOKUP(D4209,[1]tablaBarrios!A:C,3,FALSE)</f>
        <v>-73.117400000000004</v>
      </c>
    </row>
    <row r="4210" spans="1:30" x14ac:dyDescent="0.25">
      <c r="A4210">
        <v>4209</v>
      </c>
      <c r="B4210" t="s">
        <v>74</v>
      </c>
      <c r="C4210" t="s">
        <v>14</v>
      </c>
      <c r="D4210" t="s">
        <v>58</v>
      </c>
      <c r="E4210" s="1">
        <v>45598</v>
      </c>
      <c r="F4210" s="2">
        <v>0.66666666666666663</v>
      </c>
      <c r="G4210">
        <v>-89</v>
      </c>
      <c r="H4210" t="s">
        <v>3</v>
      </c>
      <c r="I4210" t="s">
        <v>4</v>
      </c>
      <c r="J4210" t="s">
        <v>5</v>
      </c>
      <c r="K4210" t="s">
        <v>6</v>
      </c>
      <c r="L4210" t="s">
        <v>70</v>
      </c>
      <c r="M4210" t="s">
        <v>75</v>
      </c>
      <c r="N4210" t="s">
        <v>4</v>
      </c>
      <c r="O4210">
        <v>18</v>
      </c>
      <c r="P4210">
        <v>2024</v>
      </c>
      <c r="Q4210">
        <v>11</v>
      </c>
      <c r="R4210">
        <v>2</v>
      </c>
      <c r="S4210" t="s">
        <v>59</v>
      </c>
      <c r="T4210" t="s">
        <v>73</v>
      </c>
      <c r="U4210">
        <v>16</v>
      </c>
      <c r="V4210" t="s">
        <v>196</v>
      </c>
      <c r="W4210">
        <v>6</v>
      </c>
      <c r="X4210" t="s">
        <v>60</v>
      </c>
      <c r="Y4210">
        <v>13</v>
      </c>
      <c r="Z4210" t="s">
        <v>61</v>
      </c>
      <c r="AA4210">
        <v>1</v>
      </c>
      <c r="AB4210" s="3">
        <v>45598.666666666664</v>
      </c>
      <c r="AC4210">
        <f>VLOOKUP(D4210,[1]tablaBarrios!A:C,2,FALSE)</f>
        <v>7.1326000000000001</v>
      </c>
      <c r="AD4210">
        <f>VLOOKUP(D4210,[1]tablaBarrios!A:C,3,FALSE)</f>
        <v>-73.117400000000004</v>
      </c>
    </row>
    <row r="4211" spans="1:30" x14ac:dyDescent="0.25">
      <c r="A4211">
        <v>4210</v>
      </c>
      <c r="B4211" t="s">
        <v>74</v>
      </c>
      <c r="C4211" t="s">
        <v>14</v>
      </c>
      <c r="D4211" t="s">
        <v>36</v>
      </c>
      <c r="E4211" s="1">
        <v>45598</v>
      </c>
      <c r="F4211" s="2">
        <v>0.83333333333333337</v>
      </c>
      <c r="G4211">
        <v>-89</v>
      </c>
      <c r="H4211" t="s">
        <v>28</v>
      </c>
      <c r="I4211" t="s">
        <v>4</v>
      </c>
      <c r="J4211" t="s">
        <v>82</v>
      </c>
      <c r="K4211" t="s">
        <v>6</v>
      </c>
      <c r="L4211" t="s">
        <v>70</v>
      </c>
      <c r="M4211" t="s">
        <v>75</v>
      </c>
      <c r="N4211" t="s">
        <v>4</v>
      </c>
      <c r="O4211">
        <v>18</v>
      </c>
      <c r="P4211">
        <v>2024</v>
      </c>
      <c r="Q4211">
        <v>11</v>
      </c>
      <c r="R4211">
        <v>2</v>
      </c>
      <c r="S4211" t="s">
        <v>65</v>
      </c>
      <c r="T4211" t="s">
        <v>73</v>
      </c>
      <c r="U4211">
        <v>20</v>
      </c>
      <c r="V4211" t="s">
        <v>196</v>
      </c>
      <c r="W4211">
        <v>6</v>
      </c>
      <c r="X4211" t="s">
        <v>41</v>
      </c>
      <c r="Y4211">
        <v>3</v>
      </c>
      <c r="Z4211" t="s">
        <v>36</v>
      </c>
      <c r="AA4211">
        <v>1</v>
      </c>
      <c r="AB4211" s="3">
        <v>45598.833333333336</v>
      </c>
      <c r="AC4211">
        <f>VLOOKUP(D4211,[1]tablaBarrios!A:C,2,FALSE)</f>
        <v>7.1327999999999996</v>
      </c>
      <c r="AD4211">
        <f>VLOOKUP(D4211,[1]tablaBarrios!A:C,3,FALSE)</f>
        <v>-73.123500000000007</v>
      </c>
    </row>
    <row r="4212" spans="1:30" x14ac:dyDescent="0.25">
      <c r="A4212">
        <v>4211</v>
      </c>
      <c r="B4212" t="s">
        <v>74</v>
      </c>
      <c r="C4212" t="s">
        <v>14</v>
      </c>
      <c r="D4212" t="s">
        <v>36</v>
      </c>
      <c r="E4212" s="1">
        <v>45598</v>
      </c>
      <c r="F4212" s="2">
        <v>0.54166666666666663</v>
      </c>
      <c r="G4212">
        <v>-89</v>
      </c>
      <c r="H4212" t="s">
        <v>28</v>
      </c>
      <c r="I4212" t="s">
        <v>4</v>
      </c>
      <c r="J4212" t="s">
        <v>82</v>
      </c>
      <c r="K4212" t="s">
        <v>6</v>
      </c>
      <c r="L4212" t="s">
        <v>70</v>
      </c>
      <c r="M4212" t="s">
        <v>75</v>
      </c>
      <c r="N4212" t="s">
        <v>4</v>
      </c>
      <c r="O4212">
        <v>18</v>
      </c>
      <c r="P4212">
        <v>2024</v>
      </c>
      <c r="Q4212">
        <v>11</v>
      </c>
      <c r="R4212">
        <v>2</v>
      </c>
      <c r="S4212" t="s">
        <v>147</v>
      </c>
      <c r="T4212" t="s">
        <v>73</v>
      </c>
      <c r="U4212">
        <v>13</v>
      </c>
      <c r="V4212" t="s">
        <v>196</v>
      </c>
      <c r="W4212">
        <v>6</v>
      </c>
      <c r="X4212" t="s">
        <v>41</v>
      </c>
      <c r="Y4212">
        <v>3</v>
      </c>
      <c r="Z4212" t="s">
        <v>36</v>
      </c>
      <c r="AA4212">
        <v>1</v>
      </c>
      <c r="AB4212" s="3">
        <v>45598.541666666664</v>
      </c>
      <c r="AC4212">
        <f>VLOOKUP(D4212,[1]tablaBarrios!A:C,2,FALSE)</f>
        <v>7.1327999999999996</v>
      </c>
      <c r="AD4212">
        <f>VLOOKUP(D4212,[1]tablaBarrios!A:C,3,FALSE)</f>
        <v>-73.123500000000007</v>
      </c>
    </row>
    <row r="4213" spans="1:30" x14ac:dyDescent="0.25">
      <c r="A4213">
        <v>4212</v>
      </c>
      <c r="B4213" t="s">
        <v>74</v>
      </c>
      <c r="C4213" t="s">
        <v>14</v>
      </c>
      <c r="D4213" t="s">
        <v>36</v>
      </c>
      <c r="E4213" s="1">
        <v>45598</v>
      </c>
      <c r="F4213" s="2">
        <v>0.625</v>
      </c>
      <c r="G4213">
        <v>-89</v>
      </c>
      <c r="H4213" t="s">
        <v>28</v>
      </c>
      <c r="I4213" t="s">
        <v>4</v>
      </c>
      <c r="J4213" t="s">
        <v>5</v>
      </c>
      <c r="K4213" t="s">
        <v>6</v>
      </c>
      <c r="L4213" t="s">
        <v>70</v>
      </c>
      <c r="M4213" t="s">
        <v>75</v>
      </c>
      <c r="N4213" t="s">
        <v>4</v>
      </c>
      <c r="O4213">
        <v>18</v>
      </c>
      <c r="P4213">
        <v>2024</v>
      </c>
      <c r="Q4213">
        <v>11</v>
      </c>
      <c r="R4213">
        <v>2</v>
      </c>
      <c r="S4213" t="s">
        <v>9</v>
      </c>
      <c r="T4213" t="s">
        <v>73</v>
      </c>
      <c r="U4213">
        <v>15</v>
      </c>
      <c r="V4213" t="s">
        <v>196</v>
      </c>
      <c r="W4213">
        <v>6</v>
      </c>
      <c r="X4213" t="s">
        <v>41</v>
      </c>
      <c r="Y4213">
        <v>3</v>
      </c>
      <c r="Z4213" t="s">
        <v>36</v>
      </c>
      <c r="AA4213">
        <v>1</v>
      </c>
      <c r="AB4213" s="3">
        <v>45598.625</v>
      </c>
      <c r="AC4213">
        <f>VLOOKUP(D4213,[1]tablaBarrios!A:C,2,FALSE)</f>
        <v>7.1327999999999996</v>
      </c>
      <c r="AD4213">
        <f>VLOOKUP(D4213,[1]tablaBarrios!A:C,3,FALSE)</f>
        <v>-73.123500000000007</v>
      </c>
    </row>
    <row r="4214" spans="1:30" x14ac:dyDescent="0.25">
      <c r="A4214">
        <v>4213</v>
      </c>
      <c r="B4214" t="s">
        <v>74</v>
      </c>
      <c r="C4214" t="s">
        <v>14</v>
      </c>
      <c r="D4214" t="s">
        <v>457</v>
      </c>
      <c r="E4214" s="1">
        <v>45598</v>
      </c>
      <c r="F4214" s="2">
        <v>0.54166666666666663</v>
      </c>
      <c r="G4214">
        <v>-89</v>
      </c>
      <c r="H4214" t="s">
        <v>28</v>
      </c>
      <c r="I4214" t="s">
        <v>4</v>
      </c>
      <c r="J4214" t="s">
        <v>124</v>
      </c>
      <c r="K4214" t="s">
        <v>6</v>
      </c>
      <c r="L4214" t="s">
        <v>70</v>
      </c>
      <c r="M4214" t="s">
        <v>75</v>
      </c>
      <c r="N4214" t="s">
        <v>4</v>
      </c>
      <c r="O4214">
        <v>18</v>
      </c>
      <c r="P4214">
        <v>2024</v>
      </c>
      <c r="Q4214">
        <v>11</v>
      </c>
      <c r="R4214">
        <v>2</v>
      </c>
      <c r="S4214" t="s">
        <v>147</v>
      </c>
      <c r="T4214" t="s">
        <v>73</v>
      </c>
      <c r="U4214">
        <v>13</v>
      </c>
      <c r="V4214" t="s">
        <v>196</v>
      </c>
      <c r="W4214">
        <v>6</v>
      </c>
      <c r="X4214" t="s">
        <v>41</v>
      </c>
      <c r="Y4214">
        <v>3</v>
      </c>
      <c r="Z4214" t="s">
        <v>36</v>
      </c>
      <c r="AA4214">
        <v>1</v>
      </c>
      <c r="AB4214" s="3">
        <v>45598.541666666664</v>
      </c>
      <c r="AC4214">
        <f>VLOOKUP(D4214,[1]tablaBarrios!A:C,2,FALSE)</f>
        <v>7.12155</v>
      </c>
      <c r="AD4214">
        <f>VLOOKUP(D4214,[1]tablaBarrios!A:C,3,FALSE)</f>
        <v>-73.130589999999998</v>
      </c>
    </row>
    <row r="4215" spans="1:30" x14ac:dyDescent="0.25">
      <c r="A4215">
        <v>4214</v>
      </c>
      <c r="B4215" t="s">
        <v>74</v>
      </c>
      <c r="C4215" t="s">
        <v>14</v>
      </c>
      <c r="D4215" t="s">
        <v>142</v>
      </c>
      <c r="E4215" s="1">
        <v>45598</v>
      </c>
      <c r="F4215" s="2">
        <v>0.125</v>
      </c>
      <c r="G4215">
        <v>-89</v>
      </c>
      <c r="H4215" t="s">
        <v>28</v>
      </c>
      <c r="I4215" t="s">
        <v>4</v>
      </c>
      <c r="J4215" t="s">
        <v>5</v>
      </c>
      <c r="K4215" t="s">
        <v>6</v>
      </c>
      <c r="L4215" t="s">
        <v>70</v>
      </c>
      <c r="M4215" t="s">
        <v>75</v>
      </c>
      <c r="N4215" t="s">
        <v>4</v>
      </c>
      <c r="O4215">
        <v>18</v>
      </c>
      <c r="P4215">
        <v>2024</v>
      </c>
      <c r="Q4215">
        <v>11</v>
      </c>
      <c r="R4215">
        <v>2</v>
      </c>
      <c r="S4215" t="s">
        <v>79</v>
      </c>
      <c r="T4215" t="s">
        <v>73</v>
      </c>
      <c r="U4215">
        <v>3</v>
      </c>
      <c r="V4215" t="s">
        <v>196</v>
      </c>
      <c r="W4215">
        <v>6</v>
      </c>
      <c r="X4215" t="s">
        <v>141</v>
      </c>
      <c r="Y4215">
        <v>10</v>
      </c>
      <c r="Z4215" t="s">
        <v>142</v>
      </c>
      <c r="AA4215">
        <v>1</v>
      </c>
      <c r="AB4215" s="3">
        <v>45598.125</v>
      </c>
      <c r="AC4215">
        <f>VLOOKUP(D4215,[1]tablaBarrios!A:C,2,FALSE)</f>
        <v>7.0841000000000003</v>
      </c>
      <c r="AD4215">
        <f>VLOOKUP(D4215,[1]tablaBarrios!A:C,3,FALSE)</f>
        <v>-73.115399999999994</v>
      </c>
    </row>
    <row r="4216" spans="1:30" x14ac:dyDescent="0.25">
      <c r="A4216">
        <v>4215</v>
      </c>
      <c r="B4216" t="s">
        <v>74</v>
      </c>
      <c r="C4216" t="s">
        <v>14</v>
      </c>
      <c r="D4216" t="s">
        <v>151</v>
      </c>
      <c r="E4216" s="1">
        <v>45598</v>
      </c>
      <c r="F4216" s="2">
        <v>0.66666666666666663</v>
      </c>
      <c r="G4216">
        <v>-89</v>
      </c>
      <c r="H4216" t="s">
        <v>28</v>
      </c>
      <c r="I4216" t="s">
        <v>4</v>
      </c>
      <c r="J4216" t="s">
        <v>5</v>
      </c>
      <c r="K4216" t="s">
        <v>6</v>
      </c>
      <c r="L4216" t="s">
        <v>70</v>
      </c>
      <c r="M4216" t="s">
        <v>75</v>
      </c>
      <c r="N4216" t="s">
        <v>4</v>
      </c>
      <c r="O4216">
        <v>18</v>
      </c>
      <c r="P4216">
        <v>2024</v>
      </c>
      <c r="Q4216">
        <v>11</v>
      </c>
      <c r="R4216">
        <v>2</v>
      </c>
      <c r="S4216" t="s">
        <v>59</v>
      </c>
      <c r="T4216" t="s">
        <v>73</v>
      </c>
      <c r="U4216">
        <v>16</v>
      </c>
      <c r="V4216" t="s">
        <v>196</v>
      </c>
      <c r="W4216">
        <v>6</v>
      </c>
      <c r="X4216" t="s">
        <v>91</v>
      </c>
      <c r="Y4216">
        <v>7</v>
      </c>
      <c r="Z4216" t="s">
        <v>92</v>
      </c>
      <c r="AA4216">
        <v>1</v>
      </c>
      <c r="AB4216" s="3">
        <v>45598.666666666664</v>
      </c>
      <c r="AC4216">
        <f>VLOOKUP(D4216,[1]tablaBarrios!A:C,2,FALSE)</f>
        <v>7.1029</v>
      </c>
      <c r="AD4216">
        <f>VLOOKUP(D4216,[1]tablaBarrios!A:C,3,FALSE)</f>
        <v>-73.124499999999998</v>
      </c>
    </row>
    <row r="4217" spans="1:30" x14ac:dyDescent="0.25">
      <c r="A4217">
        <v>4216</v>
      </c>
      <c r="B4217" t="s">
        <v>74</v>
      </c>
      <c r="C4217" t="s">
        <v>77</v>
      </c>
      <c r="D4217" t="s">
        <v>209</v>
      </c>
      <c r="E4217" s="1">
        <v>45598</v>
      </c>
      <c r="F4217" s="2">
        <v>0.91666666666666663</v>
      </c>
      <c r="G4217">
        <v>-89</v>
      </c>
      <c r="H4217" t="s">
        <v>3</v>
      </c>
      <c r="I4217" t="s">
        <v>4</v>
      </c>
      <c r="J4217" t="s">
        <v>124</v>
      </c>
      <c r="K4217" t="s">
        <v>6</v>
      </c>
      <c r="L4217" t="s">
        <v>70</v>
      </c>
      <c r="M4217" t="s">
        <v>75</v>
      </c>
      <c r="N4217" t="s">
        <v>4</v>
      </c>
      <c r="O4217">
        <v>18</v>
      </c>
      <c r="P4217">
        <v>2024</v>
      </c>
      <c r="Q4217">
        <v>11</v>
      </c>
      <c r="R4217">
        <v>2</v>
      </c>
      <c r="S4217" t="s">
        <v>23</v>
      </c>
      <c r="T4217" t="s">
        <v>73</v>
      </c>
      <c r="U4217">
        <v>22</v>
      </c>
      <c r="V4217" t="s">
        <v>196</v>
      </c>
      <c r="W4217">
        <v>6</v>
      </c>
      <c r="X4217" t="s">
        <v>155</v>
      </c>
      <c r="Y4217">
        <v>11</v>
      </c>
      <c r="Z4217" t="s">
        <v>156</v>
      </c>
      <c r="AA4217">
        <v>1</v>
      </c>
      <c r="AB4217" s="3">
        <v>45598.916666666664</v>
      </c>
      <c r="AC4217">
        <f>VLOOKUP(D4217,[1]tablaBarrios!A:C,2,FALSE)</f>
        <v>7.0739999999999998</v>
      </c>
      <c r="AD4217">
        <f>VLOOKUP(D4217,[1]tablaBarrios!A:C,3,FALSE)</f>
        <v>-73.126499999999993</v>
      </c>
    </row>
    <row r="4218" spans="1:30" x14ac:dyDescent="0.25">
      <c r="A4218">
        <v>4217</v>
      </c>
      <c r="B4218" t="s">
        <v>74</v>
      </c>
      <c r="C4218" t="s">
        <v>1</v>
      </c>
      <c r="D4218" t="s">
        <v>115</v>
      </c>
      <c r="E4218" s="1">
        <v>45598</v>
      </c>
      <c r="F4218" s="2">
        <v>0.5</v>
      </c>
      <c r="G4218">
        <v>-89</v>
      </c>
      <c r="H4218" t="s">
        <v>3</v>
      </c>
      <c r="I4218" t="s">
        <v>4</v>
      </c>
      <c r="J4218" t="s">
        <v>5</v>
      </c>
      <c r="K4218" t="s">
        <v>171</v>
      </c>
      <c r="L4218" t="s">
        <v>70</v>
      </c>
      <c r="M4218" t="s">
        <v>75</v>
      </c>
      <c r="N4218" t="s">
        <v>4</v>
      </c>
      <c r="O4218">
        <v>18</v>
      </c>
      <c r="P4218">
        <v>2024</v>
      </c>
      <c r="Q4218">
        <v>11</v>
      </c>
      <c r="R4218">
        <v>2</v>
      </c>
      <c r="S4218" t="s">
        <v>190</v>
      </c>
      <c r="T4218" t="s">
        <v>73</v>
      </c>
      <c r="U4218">
        <v>12</v>
      </c>
      <c r="V4218" t="s">
        <v>196</v>
      </c>
      <c r="W4218">
        <v>6</v>
      </c>
      <c r="X4218" t="s">
        <v>114</v>
      </c>
      <c r="Y4218">
        <v>9</v>
      </c>
      <c r="Z4218" t="s">
        <v>115</v>
      </c>
      <c r="AA4218">
        <v>1</v>
      </c>
      <c r="AB4218" s="3">
        <v>45598.5</v>
      </c>
      <c r="AC4218">
        <f>VLOOKUP(D4218,[1]tablaBarrios!A:C,2,FALSE)</f>
        <v>7.0997000000000003</v>
      </c>
      <c r="AD4218">
        <f>VLOOKUP(D4218,[1]tablaBarrios!A:C,3,FALSE)</f>
        <v>-73.110500000000002</v>
      </c>
    </row>
    <row r="4219" spans="1:30" x14ac:dyDescent="0.25">
      <c r="A4219">
        <v>4218</v>
      </c>
      <c r="B4219" t="s">
        <v>74</v>
      </c>
      <c r="C4219" t="s">
        <v>88</v>
      </c>
      <c r="D4219" t="s">
        <v>112</v>
      </c>
      <c r="E4219" s="1">
        <v>45598</v>
      </c>
      <c r="F4219" s="2">
        <v>0.95833333333333337</v>
      </c>
      <c r="G4219">
        <v>-89</v>
      </c>
      <c r="H4219" t="s">
        <v>3</v>
      </c>
      <c r="I4219" t="s">
        <v>4</v>
      </c>
      <c r="J4219" t="s">
        <v>124</v>
      </c>
      <c r="K4219" t="s">
        <v>6</v>
      </c>
      <c r="L4219" t="s">
        <v>70</v>
      </c>
      <c r="M4219" t="s">
        <v>75</v>
      </c>
      <c r="N4219" t="s">
        <v>4</v>
      </c>
      <c r="O4219">
        <v>18</v>
      </c>
      <c r="P4219">
        <v>2024</v>
      </c>
      <c r="Q4219">
        <v>11</v>
      </c>
      <c r="R4219">
        <v>2</v>
      </c>
      <c r="S4219" t="s">
        <v>125</v>
      </c>
      <c r="T4219" t="s">
        <v>73</v>
      </c>
      <c r="U4219">
        <v>23</v>
      </c>
      <c r="V4219" t="s">
        <v>196</v>
      </c>
      <c r="W4219">
        <v>6</v>
      </c>
      <c r="X4219" t="s">
        <v>114</v>
      </c>
      <c r="Y4219">
        <v>9</v>
      </c>
      <c r="Z4219" t="s">
        <v>115</v>
      </c>
      <c r="AA4219">
        <v>1</v>
      </c>
      <c r="AB4219" s="3">
        <v>45598.958333333336</v>
      </c>
      <c r="AC4219">
        <f>VLOOKUP(D4219,[1]tablaBarrios!A:C,2,FALSE)</f>
        <v>7.1340000000000003</v>
      </c>
      <c r="AD4219">
        <f>VLOOKUP(D4219,[1]tablaBarrios!A:C,3,FALSE)</f>
        <v>-73.136499999999998</v>
      </c>
    </row>
    <row r="4220" spans="1:30" x14ac:dyDescent="0.25">
      <c r="A4220">
        <v>4219</v>
      </c>
      <c r="B4220" t="s">
        <v>170</v>
      </c>
      <c r="C4220" t="s">
        <v>88</v>
      </c>
      <c r="D4220" t="s">
        <v>189</v>
      </c>
      <c r="E4220" s="1">
        <v>45599</v>
      </c>
      <c r="F4220" s="2">
        <v>0.79166666666666663</v>
      </c>
      <c r="G4220">
        <v>-89</v>
      </c>
      <c r="H4220" t="s">
        <v>3</v>
      </c>
      <c r="I4220" t="s">
        <v>4</v>
      </c>
      <c r="J4220" t="s">
        <v>397</v>
      </c>
      <c r="K4220" t="s">
        <v>6</v>
      </c>
      <c r="L4220" t="s">
        <v>172</v>
      </c>
      <c r="M4220" t="s">
        <v>173</v>
      </c>
      <c r="N4220" t="s">
        <v>4</v>
      </c>
      <c r="O4220">
        <v>18</v>
      </c>
      <c r="P4220">
        <v>2024</v>
      </c>
      <c r="Q4220">
        <v>11</v>
      </c>
      <c r="R4220">
        <v>3</v>
      </c>
      <c r="S4220" t="s">
        <v>54</v>
      </c>
      <c r="T4220" t="s">
        <v>10</v>
      </c>
      <c r="U4220">
        <v>19</v>
      </c>
      <c r="V4220" t="s">
        <v>205</v>
      </c>
      <c r="W4220">
        <v>7</v>
      </c>
      <c r="X4220" t="s">
        <v>20</v>
      </c>
      <c r="Y4220">
        <v>2</v>
      </c>
      <c r="Z4220" t="s">
        <v>21</v>
      </c>
      <c r="AA4220">
        <v>1</v>
      </c>
      <c r="AB4220" s="3">
        <v>45599.791666666664</v>
      </c>
      <c r="AC4220">
        <f>VLOOKUP(D4220,[1]tablaBarrios!A:C,2,FALSE)</f>
        <v>7.1424000000000003</v>
      </c>
      <c r="AD4220">
        <f>VLOOKUP(D4220,[1]tablaBarrios!A:C,3,FALSE)</f>
        <v>-73.124499999999998</v>
      </c>
    </row>
    <row r="4221" spans="1:30" x14ac:dyDescent="0.25">
      <c r="A4221">
        <v>4220</v>
      </c>
      <c r="B4221" t="s">
        <v>0</v>
      </c>
      <c r="C4221" t="s">
        <v>1</v>
      </c>
      <c r="D4221" t="s">
        <v>2</v>
      </c>
      <c r="E4221" s="1">
        <v>45599</v>
      </c>
      <c r="F4221" s="2">
        <v>0.375</v>
      </c>
      <c r="G4221">
        <v>-89</v>
      </c>
      <c r="H4221" t="s">
        <v>3</v>
      </c>
      <c r="I4221" t="s">
        <v>4</v>
      </c>
      <c r="J4221" t="s">
        <v>5</v>
      </c>
      <c r="K4221" t="s">
        <v>391</v>
      </c>
      <c r="L4221" t="s">
        <v>7</v>
      </c>
      <c r="M4221" t="s">
        <v>8</v>
      </c>
      <c r="N4221" t="s">
        <v>4</v>
      </c>
      <c r="O4221">
        <v>18</v>
      </c>
      <c r="P4221">
        <v>2024</v>
      </c>
      <c r="Q4221">
        <v>11</v>
      </c>
      <c r="R4221">
        <v>3</v>
      </c>
      <c r="S4221" t="s">
        <v>40</v>
      </c>
      <c r="T4221" t="s">
        <v>10</v>
      </c>
      <c r="U4221">
        <v>9</v>
      </c>
      <c r="V4221" t="s">
        <v>205</v>
      </c>
      <c r="W4221">
        <v>7</v>
      </c>
      <c r="X4221" t="s">
        <v>12</v>
      </c>
      <c r="Y4221">
        <v>15</v>
      </c>
      <c r="Z4221" t="s">
        <v>2</v>
      </c>
      <c r="AA4221">
        <v>1</v>
      </c>
      <c r="AB4221" s="3">
        <v>45599.375</v>
      </c>
      <c r="AC4221">
        <f>VLOOKUP(D4221,[1]tablaBarrios!A:C,2,FALSE)</f>
        <v>7.1189999999999998</v>
      </c>
      <c r="AD4221">
        <f>VLOOKUP(D4221,[1]tablaBarrios!A:C,3,FALSE)</f>
        <v>-73.122</v>
      </c>
    </row>
    <row r="4222" spans="1:30" x14ac:dyDescent="0.25">
      <c r="A4222">
        <v>4221</v>
      </c>
      <c r="B4222" t="s">
        <v>0</v>
      </c>
      <c r="C4222" t="s">
        <v>77</v>
      </c>
      <c r="D4222" t="s">
        <v>2</v>
      </c>
      <c r="E4222" s="1">
        <v>45599</v>
      </c>
      <c r="F4222" s="2">
        <v>0</v>
      </c>
      <c r="G4222">
        <v>-89</v>
      </c>
      <c r="H4222" t="s">
        <v>3</v>
      </c>
      <c r="I4222" t="s">
        <v>4</v>
      </c>
      <c r="J4222" t="s">
        <v>5</v>
      </c>
      <c r="K4222" t="s">
        <v>6</v>
      </c>
      <c r="L4222" t="s">
        <v>7</v>
      </c>
      <c r="M4222" t="s">
        <v>8</v>
      </c>
      <c r="N4222" t="s">
        <v>4</v>
      </c>
      <c r="O4222">
        <v>18</v>
      </c>
      <c r="P4222">
        <v>2024</v>
      </c>
      <c r="Q4222">
        <v>11</v>
      </c>
      <c r="R4222">
        <v>3</v>
      </c>
      <c r="S4222" t="s">
        <v>32</v>
      </c>
      <c r="T4222" t="s">
        <v>10</v>
      </c>
      <c r="U4222">
        <v>0</v>
      </c>
      <c r="V4222" t="s">
        <v>205</v>
      </c>
      <c r="W4222">
        <v>7</v>
      </c>
      <c r="X4222" t="s">
        <v>12</v>
      </c>
      <c r="Y4222">
        <v>15</v>
      </c>
      <c r="Z4222" t="s">
        <v>2</v>
      </c>
      <c r="AA4222">
        <v>1</v>
      </c>
      <c r="AB4222" s="3">
        <v>45599</v>
      </c>
      <c r="AC4222">
        <f>VLOOKUP(D4222,[1]tablaBarrios!A:C,2,FALSE)</f>
        <v>7.1189999999999998</v>
      </c>
      <c r="AD4222">
        <f>VLOOKUP(D4222,[1]tablaBarrios!A:C,3,FALSE)</f>
        <v>-73.122</v>
      </c>
    </row>
    <row r="4223" spans="1:30" x14ac:dyDescent="0.25">
      <c r="A4223">
        <v>4222</v>
      </c>
      <c r="B4223" t="s">
        <v>0</v>
      </c>
      <c r="C4223" t="s">
        <v>1</v>
      </c>
      <c r="D4223" t="s">
        <v>78</v>
      </c>
      <c r="E4223" s="1">
        <v>45599</v>
      </c>
      <c r="F4223" s="2">
        <v>0.83333333333333337</v>
      </c>
      <c r="G4223">
        <v>-89</v>
      </c>
      <c r="H4223" t="s">
        <v>3</v>
      </c>
      <c r="I4223" t="s">
        <v>4</v>
      </c>
      <c r="J4223" t="s">
        <v>5</v>
      </c>
      <c r="K4223" t="s">
        <v>6</v>
      </c>
      <c r="L4223" t="s">
        <v>7</v>
      </c>
      <c r="M4223" t="s">
        <v>8</v>
      </c>
      <c r="N4223" t="s">
        <v>4</v>
      </c>
      <c r="O4223">
        <v>18</v>
      </c>
      <c r="P4223">
        <v>2024</v>
      </c>
      <c r="Q4223">
        <v>11</v>
      </c>
      <c r="R4223">
        <v>3</v>
      </c>
      <c r="S4223" t="s">
        <v>65</v>
      </c>
      <c r="T4223" t="s">
        <v>10</v>
      </c>
      <c r="U4223">
        <v>20</v>
      </c>
      <c r="V4223" t="s">
        <v>205</v>
      </c>
      <c r="W4223">
        <v>7</v>
      </c>
      <c r="X4223" t="s">
        <v>24</v>
      </c>
      <c r="Y4223">
        <v>5</v>
      </c>
      <c r="Z4223" t="s">
        <v>25</v>
      </c>
      <c r="AA4223">
        <v>1</v>
      </c>
      <c r="AB4223" s="3">
        <v>45599.833333333336</v>
      </c>
      <c r="AC4223">
        <f>VLOOKUP(D4223,[1]tablaBarrios!A:C,2,FALSE)</f>
        <v>7.1300999999999997</v>
      </c>
      <c r="AD4223">
        <f>VLOOKUP(D4223,[1]tablaBarrios!A:C,3,FALSE)</f>
        <v>-73.133499999999998</v>
      </c>
    </row>
    <row r="4224" spans="1:30" x14ac:dyDescent="0.25">
      <c r="A4224">
        <v>4223</v>
      </c>
      <c r="B4224" t="s">
        <v>0</v>
      </c>
      <c r="C4224" t="s">
        <v>77</v>
      </c>
      <c r="D4224" t="s">
        <v>67</v>
      </c>
      <c r="E4224" s="1">
        <v>45599</v>
      </c>
      <c r="F4224" s="2">
        <v>8.3333333333333329E-2</v>
      </c>
      <c r="G4224">
        <v>-89</v>
      </c>
      <c r="H4224" t="s">
        <v>3</v>
      </c>
      <c r="I4224" t="s">
        <v>4</v>
      </c>
      <c r="J4224" t="s">
        <v>5</v>
      </c>
      <c r="K4224" t="s">
        <v>6</v>
      </c>
      <c r="L4224" t="s">
        <v>7</v>
      </c>
      <c r="M4224" t="s">
        <v>8</v>
      </c>
      <c r="N4224" t="s">
        <v>4</v>
      </c>
      <c r="O4224">
        <v>18</v>
      </c>
      <c r="P4224">
        <v>2024</v>
      </c>
      <c r="Q4224">
        <v>11</v>
      </c>
      <c r="R4224">
        <v>3</v>
      </c>
      <c r="S4224" t="s">
        <v>72</v>
      </c>
      <c r="T4224" t="s">
        <v>10</v>
      </c>
      <c r="U4224">
        <v>2</v>
      </c>
      <c r="V4224" t="s">
        <v>205</v>
      </c>
      <c r="W4224">
        <v>7</v>
      </c>
      <c r="X4224" t="s">
        <v>66</v>
      </c>
      <c r="Y4224">
        <v>12</v>
      </c>
      <c r="Z4224" t="s">
        <v>67</v>
      </c>
      <c r="AA4224">
        <v>1</v>
      </c>
      <c r="AB4224" s="3">
        <v>45599.083333333336</v>
      </c>
      <c r="AC4224">
        <f>VLOOKUP(D4224,[1]tablaBarrios!A:C,2,FALSE)</f>
        <v>7.125</v>
      </c>
      <c r="AD4224">
        <f>VLOOKUP(D4224,[1]tablaBarrios!A:C,3,FALSE)</f>
        <v>-73.128</v>
      </c>
    </row>
    <row r="4225" spans="1:30" x14ac:dyDescent="0.25">
      <c r="A4225">
        <v>4224</v>
      </c>
      <c r="B4225" t="s">
        <v>0</v>
      </c>
      <c r="C4225" t="s">
        <v>77</v>
      </c>
      <c r="D4225" t="s">
        <v>67</v>
      </c>
      <c r="E4225" s="1">
        <v>45599</v>
      </c>
      <c r="F4225" s="2">
        <v>0.58333333333333337</v>
      </c>
      <c r="G4225">
        <v>-89</v>
      </c>
      <c r="H4225" t="s">
        <v>3</v>
      </c>
      <c r="I4225" t="s">
        <v>4</v>
      </c>
      <c r="J4225" t="s">
        <v>5</v>
      </c>
      <c r="K4225" t="s">
        <v>261</v>
      </c>
      <c r="L4225" t="s">
        <v>7</v>
      </c>
      <c r="M4225" t="s">
        <v>8</v>
      </c>
      <c r="N4225" t="s">
        <v>4</v>
      </c>
      <c r="O4225">
        <v>18</v>
      </c>
      <c r="P4225">
        <v>2024</v>
      </c>
      <c r="Q4225">
        <v>11</v>
      </c>
      <c r="R4225">
        <v>3</v>
      </c>
      <c r="S4225" t="s">
        <v>48</v>
      </c>
      <c r="T4225" t="s">
        <v>10</v>
      </c>
      <c r="U4225">
        <v>14</v>
      </c>
      <c r="V4225" t="s">
        <v>205</v>
      </c>
      <c r="W4225">
        <v>7</v>
      </c>
      <c r="X4225" t="s">
        <v>66</v>
      </c>
      <c r="Y4225">
        <v>12</v>
      </c>
      <c r="Z4225" t="s">
        <v>67</v>
      </c>
      <c r="AA4225">
        <v>1</v>
      </c>
      <c r="AB4225" s="3">
        <v>45599.583333333336</v>
      </c>
      <c r="AC4225">
        <f>VLOOKUP(D4225,[1]tablaBarrios!A:C,2,FALSE)</f>
        <v>7.125</v>
      </c>
      <c r="AD4225">
        <f>VLOOKUP(D4225,[1]tablaBarrios!A:C,3,FALSE)</f>
        <v>-73.128</v>
      </c>
    </row>
    <row r="4226" spans="1:30" x14ac:dyDescent="0.25">
      <c r="A4226">
        <v>4225</v>
      </c>
      <c r="B4226" t="s">
        <v>0</v>
      </c>
      <c r="C4226" t="s">
        <v>1</v>
      </c>
      <c r="D4226" t="s">
        <v>175</v>
      </c>
      <c r="E4226" s="1">
        <v>45599</v>
      </c>
      <c r="F4226" s="2">
        <v>0.75</v>
      </c>
      <c r="G4226">
        <v>-89</v>
      </c>
      <c r="H4226" t="s">
        <v>28</v>
      </c>
      <c r="I4226" t="s">
        <v>4</v>
      </c>
      <c r="J4226" t="s">
        <v>5</v>
      </c>
      <c r="K4226" t="s">
        <v>6</v>
      </c>
      <c r="L4226" t="s">
        <v>7</v>
      </c>
      <c r="M4226" t="s">
        <v>8</v>
      </c>
      <c r="N4226" t="s">
        <v>4</v>
      </c>
      <c r="O4226">
        <v>18</v>
      </c>
      <c r="P4226">
        <v>2024</v>
      </c>
      <c r="Q4226">
        <v>11</v>
      </c>
      <c r="R4226">
        <v>3</v>
      </c>
      <c r="S4226" t="s">
        <v>137</v>
      </c>
      <c r="T4226" t="s">
        <v>10</v>
      </c>
      <c r="U4226">
        <v>18</v>
      </c>
      <c r="V4226" t="s">
        <v>205</v>
      </c>
      <c r="W4226">
        <v>7</v>
      </c>
      <c r="X4226" t="s">
        <v>50</v>
      </c>
      <c r="Y4226">
        <v>1</v>
      </c>
      <c r="Z4226" t="s">
        <v>51</v>
      </c>
      <c r="AA4226">
        <v>1</v>
      </c>
      <c r="AB4226" s="3">
        <v>45599.75</v>
      </c>
      <c r="AC4226">
        <f>VLOOKUP(D4226,[1]tablaBarrios!A:C,2,FALSE)</f>
        <v>7.1253900000000003</v>
      </c>
      <c r="AD4226">
        <f>VLOOKUP(D4226,[1]tablaBarrios!A:C,3,FALSE)</f>
        <v>-73.119799999999998</v>
      </c>
    </row>
    <row r="4227" spans="1:30" x14ac:dyDescent="0.25">
      <c r="A4227">
        <v>4226</v>
      </c>
      <c r="B4227" t="s">
        <v>0</v>
      </c>
      <c r="C4227" t="s">
        <v>1</v>
      </c>
      <c r="D4227" t="s">
        <v>227</v>
      </c>
      <c r="E4227" s="1">
        <v>45599</v>
      </c>
      <c r="F4227" s="2">
        <v>0.125</v>
      </c>
      <c r="G4227">
        <v>-89</v>
      </c>
      <c r="H4227" t="s">
        <v>3</v>
      </c>
      <c r="I4227" t="s">
        <v>4</v>
      </c>
      <c r="J4227" t="s">
        <v>5</v>
      </c>
      <c r="K4227" t="s">
        <v>6</v>
      </c>
      <c r="L4227" t="s">
        <v>7</v>
      </c>
      <c r="M4227" t="s">
        <v>8</v>
      </c>
      <c r="N4227" t="s">
        <v>4</v>
      </c>
      <c r="O4227">
        <v>18</v>
      </c>
      <c r="P4227">
        <v>2024</v>
      </c>
      <c r="Q4227">
        <v>11</v>
      </c>
      <c r="R4227">
        <v>3</v>
      </c>
      <c r="S4227" t="s">
        <v>79</v>
      </c>
      <c r="T4227" t="s">
        <v>10</v>
      </c>
      <c r="U4227">
        <v>3</v>
      </c>
      <c r="V4227" t="s">
        <v>205</v>
      </c>
      <c r="W4227">
        <v>7</v>
      </c>
      <c r="X4227" t="s">
        <v>50</v>
      </c>
      <c r="Y4227">
        <v>1</v>
      </c>
      <c r="Z4227" t="s">
        <v>51</v>
      </c>
      <c r="AA4227">
        <v>1</v>
      </c>
      <c r="AB4227" s="3">
        <v>45599.125</v>
      </c>
      <c r="AC4227">
        <f>VLOOKUP(D4227,[1]tablaBarrios!A:C,2,FALSE)</f>
        <v>7.1280000000000001</v>
      </c>
      <c r="AD4227">
        <f>VLOOKUP(D4227,[1]tablaBarrios!A:C,3,FALSE)</f>
        <v>-73.117500000000007</v>
      </c>
    </row>
    <row r="4228" spans="1:30" x14ac:dyDescent="0.25">
      <c r="A4228">
        <v>4227</v>
      </c>
      <c r="B4228" t="s">
        <v>0</v>
      </c>
      <c r="C4228" t="s">
        <v>88</v>
      </c>
      <c r="D4228" t="s">
        <v>189</v>
      </c>
      <c r="E4228" s="1">
        <v>45599</v>
      </c>
      <c r="F4228" s="2">
        <v>0.79166666666666663</v>
      </c>
      <c r="G4228">
        <v>-89</v>
      </c>
      <c r="H4228" t="s">
        <v>3</v>
      </c>
      <c r="I4228" t="s">
        <v>4</v>
      </c>
      <c r="J4228" t="s">
        <v>397</v>
      </c>
      <c r="K4228" t="s">
        <v>6</v>
      </c>
      <c r="L4228" t="s">
        <v>7</v>
      </c>
      <c r="M4228" t="s">
        <v>8</v>
      </c>
      <c r="N4228" t="s">
        <v>4</v>
      </c>
      <c r="O4228">
        <v>18</v>
      </c>
      <c r="P4228">
        <v>2024</v>
      </c>
      <c r="Q4228">
        <v>11</v>
      </c>
      <c r="R4228">
        <v>3</v>
      </c>
      <c r="S4228" t="s">
        <v>54</v>
      </c>
      <c r="T4228" t="s">
        <v>10</v>
      </c>
      <c r="U4228">
        <v>19</v>
      </c>
      <c r="V4228" t="s">
        <v>205</v>
      </c>
      <c r="W4228">
        <v>7</v>
      </c>
      <c r="X4228" t="s">
        <v>20</v>
      </c>
      <c r="Y4228">
        <v>2</v>
      </c>
      <c r="Z4228" t="s">
        <v>21</v>
      </c>
      <c r="AA4228">
        <v>1</v>
      </c>
      <c r="AB4228" s="3">
        <v>45599.791666666664</v>
      </c>
      <c r="AC4228">
        <f>VLOOKUP(D4228,[1]tablaBarrios!A:C,2,FALSE)</f>
        <v>7.1424000000000003</v>
      </c>
      <c r="AD4228">
        <f>VLOOKUP(D4228,[1]tablaBarrios!A:C,3,FALSE)</f>
        <v>-73.124499999999998</v>
      </c>
    </row>
    <row r="4229" spans="1:30" x14ac:dyDescent="0.25">
      <c r="A4229">
        <v>4228</v>
      </c>
      <c r="B4229" t="s">
        <v>0</v>
      </c>
      <c r="C4229" t="s">
        <v>77</v>
      </c>
      <c r="D4229" t="s">
        <v>99</v>
      </c>
      <c r="E4229" s="1">
        <v>45599</v>
      </c>
      <c r="F4229" s="2">
        <v>0.625</v>
      </c>
      <c r="G4229">
        <v>-89</v>
      </c>
      <c r="H4229" t="s">
        <v>3</v>
      </c>
      <c r="I4229" t="s">
        <v>4</v>
      </c>
      <c r="J4229" t="s">
        <v>5</v>
      </c>
      <c r="K4229" t="s">
        <v>6</v>
      </c>
      <c r="L4229" t="s">
        <v>7</v>
      </c>
      <c r="M4229" t="s">
        <v>8</v>
      </c>
      <c r="N4229" t="s">
        <v>4</v>
      </c>
      <c r="O4229">
        <v>18</v>
      </c>
      <c r="P4229">
        <v>2024</v>
      </c>
      <c r="Q4229">
        <v>11</v>
      </c>
      <c r="R4229">
        <v>3</v>
      </c>
      <c r="S4229" t="s">
        <v>9</v>
      </c>
      <c r="T4229" t="s">
        <v>10</v>
      </c>
      <c r="U4229">
        <v>15</v>
      </c>
      <c r="V4229" t="s">
        <v>205</v>
      </c>
      <c r="W4229">
        <v>7</v>
      </c>
      <c r="X4229" t="s">
        <v>41</v>
      </c>
      <c r="Y4229">
        <v>3</v>
      </c>
      <c r="Z4229" t="s">
        <v>36</v>
      </c>
      <c r="AA4229">
        <v>1</v>
      </c>
      <c r="AB4229" s="3">
        <v>45599.625</v>
      </c>
      <c r="AC4229">
        <f>VLOOKUP(D4229,[1]tablaBarrios!A:C,2,FALSE)</f>
        <v>7.1559999999999997</v>
      </c>
      <c r="AD4229">
        <f>VLOOKUP(D4229,[1]tablaBarrios!A:C,3,FALSE)</f>
        <v>-73.085999999999999</v>
      </c>
    </row>
    <row r="4230" spans="1:30" x14ac:dyDescent="0.25">
      <c r="A4230">
        <v>4229</v>
      </c>
      <c r="B4230" t="s">
        <v>0</v>
      </c>
      <c r="C4230" t="s">
        <v>88</v>
      </c>
      <c r="D4230" t="s">
        <v>126</v>
      </c>
      <c r="E4230" s="1">
        <v>45599</v>
      </c>
      <c r="F4230" s="2">
        <v>0.875</v>
      </c>
      <c r="G4230">
        <v>-89</v>
      </c>
      <c r="H4230" t="s">
        <v>3</v>
      </c>
      <c r="I4230" t="s">
        <v>4</v>
      </c>
      <c r="J4230" t="s">
        <v>5</v>
      </c>
      <c r="K4230" t="s">
        <v>6</v>
      </c>
      <c r="L4230" t="s">
        <v>7</v>
      </c>
      <c r="M4230" t="s">
        <v>8</v>
      </c>
      <c r="N4230" t="s">
        <v>4</v>
      </c>
      <c r="O4230">
        <v>18</v>
      </c>
      <c r="P4230">
        <v>2024</v>
      </c>
      <c r="Q4230">
        <v>11</v>
      </c>
      <c r="R4230">
        <v>3</v>
      </c>
      <c r="S4230" t="s">
        <v>57</v>
      </c>
      <c r="T4230" t="s">
        <v>10</v>
      </c>
      <c r="U4230">
        <v>21</v>
      </c>
      <c r="V4230" t="s">
        <v>205</v>
      </c>
      <c r="W4230">
        <v>7</v>
      </c>
      <c r="X4230" t="s">
        <v>84</v>
      </c>
      <c r="Y4230">
        <v>4</v>
      </c>
      <c r="Z4230" t="s">
        <v>85</v>
      </c>
      <c r="AA4230">
        <v>1</v>
      </c>
      <c r="AB4230" s="3">
        <v>45599.875</v>
      </c>
      <c r="AC4230">
        <f>VLOOKUP(D4230,[1]tablaBarrios!A:C,2,FALSE)</f>
        <v>7.1665000000000001</v>
      </c>
      <c r="AD4230">
        <f>VLOOKUP(D4230,[1]tablaBarrios!A:C,3,FALSE)</f>
        <v>-73.075500000000005</v>
      </c>
    </row>
    <row r="4231" spans="1:30" x14ac:dyDescent="0.25">
      <c r="A4231">
        <v>4230</v>
      </c>
      <c r="B4231" t="s">
        <v>0</v>
      </c>
      <c r="C4231" t="s">
        <v>1</v>
      </c>
      <c r="D4231" t="s">
        <v>36</v>
      </c>
      <c r="E4231" s="1">
        <v>45599</v>
      </c>
      <c r="F4231" s="2">
        <v>0.25</v>
      </c>
      <c r="G4231">
        <v>-89</v>
      </c>
      <c r="H4231" t="s">
        <v>3</v>
      </c>
      <c r="I4231" t="s">
        <v>4</v>
      </c>
      <c r="J4231" t="s">
        <v>5</v>
      </c>
      <c r="K4231" t="s">
        <v>6</v>
      </c>
      <c r="L4231" t="s">
        <v>7</v>
      </c>
      <c r="M4231" t="s">
        <v>8</v>
      </c>
      <c r="N4231" t="s">
        <v>4</v>
      </c>
      <c r="O4231">
        <v>18</v>
      </c>
      <c r="P4231">
        <v>2024</v>
      </c>
      <c r="Q4231">
        <v>11</v>
      </c>
      <c r="R4231">
        <v>3</v>
      </c>
      <c r="S4231" t="s">
        <v>101</v>
      </c>
      <c r="T4231" t="s">
        <v>10</v>
      </c>
      <c r="U4231">
        <v>6</v>
      </c>
      <c r="V4231" t="s">
        <v>205</v>
      </c>
      <c r="W4231">
        <v>7</v>
      </c>
      <c r="X4231" t="s">
        <v>41</v>
      </c>
      <c r="Y4231">
        <v>3</v>
      </c>
      <c r="Z4231" t="s">
        <v>36</v>
      </c>
      <c r="AA4231">
        <v>1</v>
      </c>
      <c r="AB4231" s="3">
        <v>45599.25</v>
      </c>
      <c r="AC4231">
        <f>VLOOKUP(D4231,[1]tablaBarrios!A:C,2,FALSE)</f>
        <v>7.1327999999999996</v>
      </c>
      <c r="AD4231">
        <f>VLOOKUP(D4231,[1]tablaBarrios!A:C,3,FALSE)</f>
        <v>-73.123500000000007</v>
      </c>
    </row>
    <row r="4232" spans="1:30" x14ac:dyDescent="0.25">
      <c r="A4232">
        <v>4231</v>
      </c>
      <c r="B4232" t="s">
        <v>0</v>
      </c>
      <c r="C4232" t="s">
        <v>14</v>
      </c>
      <c r="D4232" t="s">
        <v>238</v>
      </c>
      <c r="E4232" s="1">
        <v>45599</v>
      </c>
      <c r="F4232" s="2">
        <v>0.58333333333333337</v>
      </c>
      <c r="G4232">
        <v>-89</v>
      </c>
      <c r="H4232" t="s">
        <v>28</v>
      </c>
      <c r="I4232" t="s">
        <v>4</v>
      </c>
      <c r="J4232" t="s">
        <v>5</v>
      </c>
      <c r="K4232" t="s">
        <v>6</v>
      </c>
      <c r="L4232" t="s">
        <v>7</v>
      </c>
      <c r="M4232" t="s">
        <v>8</v>
      </c>
      <c r="N4232" t="s">
        <v>4</v>
      </c>
      <c r="O4232">
        <v>18</v>
      </c>
      <c r="P4232">
        <v>2024</v>
      </c>
      <c r="Q4232">
        <v>11</v>
      </c>
      <c r="R4232">
        <v>3</v>
      </c>
      <c r="S4232" t="s">
        <v>48</v>
      </c>
      <c r="T4232" t="s">
        <v>10</v>
      </c>
      <c r="U4232">
        <v>14</v>
      </c>
      <c r="V4232" t="s">
        <v>205</v>
      </c>
      <c r="W4232">
        <v>7</v>
      </c>
      <c r="X4232" t="s">
        <v>84</v>
      </c>
      <c r="Y4232">
        <v>4</v>
      </c>
      <c r="Z4232" t="s">
        <v>85</v>
      </c>
      <c r="AA4232">
        <v>1</v>
      </c>
      <c r="AB4232" s="3">
        <v>45599.583333333336</v>
      </c>
      <c r="AC4232">
        <f>VLOOKUP(D4232,[1]tablaBarrios!A:C,2,FALSE)</f>
        <v>7.1710000000000003</v>
      </c>
      <c r="AD4232">
        <f>VLOOKUP(D4232,[1]tablaBarrios!A:C,3,FALSE)</f>
        <v>-73.070999999999998</v>
      </c>
    </row>
    <row r="4233" spans="1:30" x14ac:dyDescent="0.25">
      <c r="A4233">
        <v>4232</v>
      </c>
      <c r="B4233" t="s">
        <v>42</v>
      </c>
      <c r="C4233" t="s">
        <v>14</v>
      </c>
      <c r="D4233" t="s">
        <v>36</v>
      </c>
      <c r="E4233" s="1">
        <v>45599</v>
      </c>
      <c r="F4233" s="2">
        <v>0.58333333333333337</v>
      </c>
      <c r="G4233">
        <v>57</v>
      </c>
      <c r="H4233" t="s">
        <v>28</v>
      </c>
      <c r="I4233" t="s">
        <v>4</v>
      </c>
      <c r="J4233" t="s">
        <v>5</v>
      </c>
      <c r="K4233" t="s">
        <v>6</v>
      </c>
      <c r="L4233" t="s">
        <v>45</v>
      </c>
      <c r="M4233" t="s">
        <v>46</v>
      </c>
      <c r="N4233" t="s">
        <v>98</v>
      </c>
      <c r="O4233">
        <v>11</v>
      </c>
      <c r="P4233">
        <v>2024</v>
      </c>
      <c r="Q4233">
        <v>11</v>
      </c>
      <c r="R4233">
        <v>3</v>
      </c>
      <c r="S4233" t="s">
        <v>48</v>
      </c>
      <c r="T4233" t="s">
        <v>49</v>
      </c>
      <c r="U4233">
        <v>14</v>
      </c>
      <c r="V4233" t="s">
        <v>205</v>
      </c>
      <c r="W4233">
        <v>7</v>
      </c>
      <c r="X4233" t="s">
        <v>41</v>
      </c>
      <c r="Y4233">
        <v>3</v>
      </c>
      <c r="Z4233" t="s">
        <v>36</v>
      </c>
      <c r="AA4233">
        <v>1</v>
      </c>
      <c r="AB4233" s="3">
        <v>45599.583333333336</v>
      </c>
      <c r="AC4233">
        <f>VLOOKUP(D4233,[1]tablaBarrios!A:C,2,FALSE)</f>
        <v>7.1327999999999996</v>
      </c>
      <c r="AD4233">
        <f>VLOOKUP(D4233,[1]tablaBarrios!A:C,3,FALSE)</f>
        <v>-73.123500000000007</v>
      </c>
    </row>
    <row r="4234" spans="1:30" x14ac:dyDescent="0.25">
      <c r="A4234">
        <v>4233</v>
      </c>
      <c r="B4234" t="s">
        <v>42</v>
      </c>
      <c r="C4234" t="s">
        <v>1</v>
      </c>
      <c r="D4234" t="s">
        <v>238</v>
      </c>
      <c r="E4234" s="1">
        <v>45599</v>
      </c>
      <c r="F4234" s="2">
        <v>0.125</v>
      </c>
      <c r="G4234">
        <v>29</v>
      </c>
      <c r="H4234" t="s">
        <v>28</v>
      </c>
      <c r="I4234" t="s">
        <v>4</v>
      </c>
      <c r="J4234" t="s">
        <v>5</v>
      </c>
      <c r="K4234" t="s">
        <v>6</v>
      </c>
      <c r="L4234" t="s">
        <v>45</v>
      </c>
      <c r="M4234" t="s">
        <v>46</v>
      </c>
      <c r="N4234" t="s">
        <v>47</v>
      </c>
      <c r="O4234">
        <v>5</v>
      </c>
      <c r="P4234">
        <v>2024</v>
      </c>
      <c r="Q4234">
        <v>11</v>
      </c>
      <c r="R4234">
        <v>3</v>
      </c>
      <c r="S4234" t="s">
        <v>79</v>
      </c>
      <c r="T4234" t="s">
        <v>49</v>
      </c>
      <c r="U4234">
        <v>3</v>
      </c>
      <c r="V4234" t="s">
        <v>205</v>
      </c>
      <c r="W4234">
        <v>7</v>
      </c>
      <c r="X4234" t="s">
        <v>84</v>
      </c>
      <c r="Y4234">
        <v>4</v>
      </c>
      <c r="Z4234" t="s">
        <v>85</v>
      </c>
      <c r="AA4234">
        <v>1</v>
      </c>
      <c r="AB4234" s="3">
        <v>45599.125</v>
      </c>
      <c r="AC4234">
        <f>VLOOKUP(D4234,[1]tablaBarrios!A:C,2,FALSE)</f>
        <v>7.1710000000000003</v>
      </c>
      <c r="AD4234">
        <f>VLOOKUP(D4234,[1]tablaBarrios!A:C,3,FALSE)</f>
        <v>-73.070999999999998</v>
      </c>
    </row>
    <row r="4235" spans="1:30" x14ac:dyDescent="0.25">
      <c r="A4235">
        <v>4234</v>
      </c>
      <c r="B4235" t="s">
        <v>42</v>
      </c>
      <c r="C4235" t="s">
        <v>14</v>
      </c>
      <c r="D4235" t="s">
        <v>232</v>
      </c>
      <c r="E4235" s="1">
        <v>45599</v>
      </c>
      <c r="F4235" s="2">
        <v>0.33333333333333331</v>
      </c>
      <c r="G4235">
        <v>32</v>
      </c>
      <c r="H4235" t="s">
        <v>28</v>
      </c>
      <c r="I4235" t="s">
        <v>4</v>
      </c>
      <c r="J4235" t="s">
        <v>5</v>
      </c>
      <c r="K4235" t="s">
        <v>6</v>
      </c>
      <c r="L4235" t="s">
        <v>45</v>
      </c>
      <c r="M4235" t="s">
        <v>46</v>
      </c>
      <c r="N4235" t="s">
        <v>39</v>
      </c>
      <c r="O4235">
        <v>6</v>
      </c>
      <c r="P4235">
        <v>2024</v>
      </c>
      <c r="Q4235">
        <v>11</v>
      </c>
      <c r="R4235">
        <v>3</v>
      </c>
      <c r="S4235" t="s">
        <v>134</v>
      </c>
      <c r="T4235" t="s">
        <v>49</v>
      </c>
      <c r="U4235">
        <v>8</v>
      </c>
      <c r="V4235" t="s">
        <v>205</v>
      </c>
      <c r="W4235">
        <v>7</v>
      </c>
      <c r="X4235" t="s">
        <v>114</v>
      </c>
      <c r="Y4235">
        <v>9</v>
      </c>
      <c r="Z4235" t="s">
        <v>115</v>
      </c>
      <c r="AA4235">
        <v>1</v>
      </c>
      <c r="AB4235" s="3">
        <v>45599.333333333336</v>
      </c>
      <c r="AC4235">
        <f>VLOOKUP(D4235,[1]tablaBarrios!A:C,2,FALSE)</f>
        <v>7.0997000000000003</v>
      </c>
      <c r="AD4235">
        <f>VLOOKUP(D4235,[1]tablaBarrios!A:C,3,FALSE)</f>
        <v>-73.110100000000003</v>
      </c>
    </row>
    <row r="4236" spans="1:30" x14ac:dyDescent="0.25">
      <c r="A4236">
        <v>4235</v>
      </c>
      <c r="B4236" t="s">
        <v>106</v>
      </c>
      <c r="C4236" t="s">
        <v>14</v>
      </c>
      <c r="D4236" t="s">
        <v>120</v>
      </c>
      <c r="E4236" s="1">
        <v>45599</v>
      </c>
      <c r="F4236" s="2">
        <v>0.20833333333333334</v>
      </c>
      <c r="G4236">
        <v>-89</v>
      </c>
      <c r="H4236" t="s">
        <v>4</v>
      </c>
      <c r="I4236" t="s">
        <v>4</v>
      </c>
      <c r="J4236" t="s">
        <v>5</v>
      </c>
      <c r="K4236" t="s">
        <v>108</v>
      </c>
      <c r="L4236" t="s">
        <v>70</v>
      </c>
      <c r="M4236" t="s">
        <v>109</v>
      </c>
      <c r="N4236" t="s">
        <v>4</v>
      </c>
      <c r="O4236">
        <v>18</v>
      </c>
      <c r="P4236">
        <v>2024</v>
      </c>
      <c r="Q4236">
        <v>11</v>
      </c>
      <c r="R4236">
        <v>3</v>
      </c>
      <c r="S4236" t="s">
        <v>94</v>
      </c>
      <c r="T4236" t="s">
        <v>73</v>
      </c>
      <c r="U4236">
        <v>5</v>
      </c>
      <c r="V4236" t="s">
        <v>205</v>
      </c>
      <c r="W4236">
        <v>7</v>
      </c>
      <c r="X4236" t="s">
        <v>60</v>
      </c>
      <c r="Y4236">
        <v>13</v>
      </c>
      <c r="Z4236" t="s">
        <v>61</v>
      </c>
      <c r="AA4236">
        <v>1</v>
      </c>
      <c r="AB4236" s="3">
        <v>45599.208333333336</v>
      </c>
      <c r="AC4236">
        <f>VLOOKUP(D4236,[1]tablaBarrios!A:C,2,FALSE)</f>
        <v>7.1207000000000003</v>
      </c>
      <c r="AD4236">
        <f>VLOOKUP(D4236,[1]tablaBarrios!A:C,3,FALSE)</f>
        <v>-73.125600000000006</v>
      </c>
    </row>
    <row r="4237" spans="1:30" x14ac:dyDescent="0.25">
      <c r="A4237">
        <v>4236</v>
      </c>
      <c r="B4237" t="s">
        <v>68</v>
      </c>
      <c r="C4237" t="s">
        <v>88</v>
      </c>
      <c r="D4237" t="s">
        <v>122</v>
      </c>
      <c r="E4237" s="1">
        <v>45599</v>
      </c>
      <c r="F4237" s="2">
        <v>8.3333333333333329E-2</v>
      </c>
      <c r="G4237">
        <v>-89</v>
      </c>
      <c r="H4237" t="s">
        <v>3</v>
      </c>
      <c r="I4237" t="s">
        <v>4</v>
      </c>
      <c r="J4237" t="s">
        <v>124</v>
      </c>
      <c r="K4237" t="s">
        <v>6</v>
      </c>
      <c r="L4237" t="s">
        <v>70</v>
      </c>
      <c r="M4237" t="s">
        <v>71</v>
      </c>
      <c r="N4237" t="s">
        <v>4</v>
      </c>
      <c r="O4237">
        <v>18</v>
      </c>
      <c r="P4237">
        <v>2024</v>
      </c>
      <c r="Q4237">
        <v>11</v>
      </c>
      <c r="R4237">
        <v>3</v>
      </c>
      <c r="S4237" t="s">
        <v>72</v>
      </c>
      <c r="T4237" t="s">
        <v>73</v>
      </c>
      <c r="U4237">
        <v>2</v>
      </c>
      <c r="V4237" t="s">
        <v>205</v>
      </c>
      <c r="W4237">
        <v>7</v>
      </c>
      <c r="X4237" t="s">
        <v>12</v>
      </c>
      <c r="Y4237">
        <v>15</v>
      </c>
      <c r="Z4237" t="s">
        <v>2</v>
      </c>
      <c r="AA4237">
        <v>1</v>
      </c>
      <c r="AB4237" s="3">
        <v>45599.083333333336</v>
      </c>
      <c r="AC4237">
        <f>VLOOKUP(D4237,[1]tablaBarrios!A:C,2,FALSE)</f>
        <v>7.1136999999999997</v>
      </c>
      <c r="AD4237">
        <f>VLOOKUP(D4237,[1]tablaBarrios!A:C,3,FALSE)</f>
        <v>-73.132499999999993</v>
      </c>
    </row>
    <row r="4238" spans="1:30" x14ac:dyDescent="0.25">
      <c r="A4238">
        <v>4237</v>
      </c>
      <c r="B4238" t="s">
        <v>74</v>
      </c>
      <c r="C4238" t="s">
        <v>14</v>
      </c>
      <c r="D4238" t="s">
        <v>69</v>
      </c>
      <c r="E4238" s="1">
        <v>45599</v>
      </c>
      <c r="F4238" s="2">
        <v>0.58333333333333337</v>
      </c>
      <c r="G4238">
        <v>-89</v>
      </c>
      <c r="H4238" t="s">
        <v>3</v>
      </c>
      <c r="I4238" t="s">
        <v>4</v>
      </c>
      <c r="J4238" t="s">
        <v>82</v>
      </c>
      <c r="K4238" t="s">
        <v>6</v>
      </c>
      <c r="L4238" t="s">
        <v>70</v>
      </c>
      <c r="M4238" t="s">
        <v>75</v>
      </c>
      <c r="N4238" t="s">
        <v>4</v>
      </c>
      <c r="O4238">
        <v>18</v>
      </c>
      <c r="P4238">
        <v>2024</v>
      </c>
      <c r="Q4238">
        <v>11</v>
      </c>
      <c r="R4238">
        <v>3</v>
      </c>
      <c r="S4238" t="s">
        <v>48</v>
      </c>
      <c r="T4238" t="s">
        <v>73</v>
      </c>
      <c r="U4238">
        <v>14</v>
      </c>
      <c r="V4238" t="s">
        <v>205</v>
      </c>
      <c r="W4238">
        <v>7</v>
      </c>
      <c r="X4238" t="s">
        <v>60</v>
      </c>
      <c r="Y4238">
        <v>13</v>
      </c>
      <c r="Z4238" t="s">
        <v>61</v>
      </c>
      <c r="AA4238">
        <v>1</v>
      </c>
      <c r="AB4238" s="3">
        <v>45599.583333333336</v>
      </c>
      <c r="AC4238">
        <f>VLOOKUP(D4238,[1]tablaBarrios!A:C,2,FALSE)</f>
        <v>7.1274699999999998</v>
      </c>
      <c r="AD4238">
        <f>VLOOKUP(D4238,[1]tablaBarrios!A:C,3,FALSE)</f>
        <v>-73.108540000000005</v>
      </c>
    </row>
    <row r="4239" spans="1:30" x14ac:dyDescent="0.25">
      <c r="A4239">
        <v>4238</v>
      </c>
      <c r="B4239" t="s">
        <v>74</v>
      </c>
      <c r="C4239" t="s">
        <v>14</v>
      </c>
      <c r="D4239" t="s">
        <v>120</v>
      </c>
      <c r="E4239" s="1">
        <v>45599</v>
      </c>
      <c r="F4239" s="2">
        <v>0.66666666666666663</v>
      </c>
      <c r="G4239">
        <v>-89</v>
      </c>
      <c r="H4239" t="s">
        <v>28</v>
      </c>
      <c r="I4239" t="s">
        <v>4</v>
      </c>
      <c r="J4239" t="s">
        <v>82</v>
      </c>
      <c r="K4239" t="s">
        <v>6</v>
      </c>
      <c r="L4239" t="s">
        <v>70</v>
      </c>
      <c r="M4239" t="s">
        <v>75</v>
      </c>
      <c r="N4239" t="s">
        <v>4</v>
      </c>
      <c r="O4239">
        <v>18</v>
      </c>
      <c r="P4239">
        <v>2024</v>
      </c>
      <c r="Q4239">
        <v>11</v>
      </c>
      <c r="R4239">
        <v>3</v>
      </c>
      <c r="S4239" t="s">
        <v>59</v>
      </c>
      <c r="T4239" t="s">
        <v>73</v>
      </c>
      <c r="U4239">
        <v>16</v>
      </c>
      <c r="V4239" t="s">
        <v>205</v>
      </c>
      <c r="W4239">
        <v>7</v>
      </c>
      <c r="X4239" t="s">
        <v>60</v>
      </c>
      <c r="Y4239">
        <v>13</v>
      </c>
      <c r="Z4239" t="s">
        <v>61</v>
      </c>
      <c r="AA4239">
        <v>1</v>
      </c>
      <c r="AB4239" s="3">
        <v>45599.666666666664</v>
      </c>
      <c r="AC4239">
        <f>VLOOKUP(D4239,[1]tablaBarrios!A:C,2,FALSE)</f>
        <v>7.1207000000000003</v>
      </c>
      <c r="AD4239">
        <f>VLOOKUP(D4239,[1]tablaBarrios!A:C,3,FALSE)</f>
        <v>-73.125600000000006</v>
      </c>
    </row>
    <row r="4240" spans="1:30" x14ac:dyDescent="0.25">
      <c r="A4240">
        <v>4239</v>
      </c>
      <c r="B4240" t="s">
        <v>74</v>
      </c>
      <c r="C4240" t="s">
        <v>226</v>
      </c>
      <c r="D4240" t="s">
        <v>120</v>
      </c>
      <c r="E4240" s="1">
        <v>45599</v>
      </c>
      <c r="F4240" s="2">
        <v>0.70833333333333337</v>
      </c>
      <c r="G4240">
        <v>-89</v>
      </c>
      <c r="H4240" t="s">
        <v>3</v>
      </c>
      <c r="I4240" t="s">
        <v>4</v>
      </c>
      <c r="J4240" t="s">
        <v>5</v>
      </c>
      <c r="K4240" t="s">
        <v>399</v>
      </c>
      <c r="L4240" t="s">
        <v>70</v>
      </c>
      <c r="M4240" t="s">
        <v>75</v>
      </c>
      <c r="N4240" t="s">
        <v>4</v>
      </c>
      <c r="O4240">
        <v>18</v>
      </c>
      <c r="P4240">
        <v>2024</v>
      </c>
      <c r="Q4240">
        <v>11</v>
      </c>
      <c r="R4240">
        <v>3</v>
      </c>
      <c r="S4240" t="s">
        <v>103</v>
      </c>
      <c r="T4240" t="s">
        <v>73</v>
      </c>
      <c r="U4240">
        <v>17</v>
      </c>
      <c r="V4240" t="s">
        <v>205</v>
      </c>
      <c r="W4240">
        <v>7</v>
      </c>
      <c r="X4240" t="s">
        <v>60</v>
      </c>
      <c r="Y4240">
        <v>13</v>
      </c>
      <c r="Z4240" t="s">
        <v>61</v>
      </c>
      <c r="AA4240">
        <v>1</v>
      </c>
      <c r="AB4240" s="3">
        <v>45599.708333333336</v>
      </c>
      <c r="AC4240">
        <f>VLOOKUP(D4240,[1]tablaBarrios!A:C,2,FALSE)</f>
        <v>7.1207000000000003</v>
      </c>
      <c r="AD4240">
        <f>VLOOKUP(D4240,[1]tablaBarrios!A:C,3,FALSE)</f>
        <v>-73.125600000000006</v>
      </c>
    </row>
    <row r="4241" spans="1:30" x14ac:dyDescent="0.25">
      <c r="A4241">
        <v>4240</v>
      </c>
      <c r="B4241" t="s">
        <v>74</v>
      </c>
      <c r="C4241" t="s">
        <v>1</v>
      </c>
      <c r="D4241" t="s">
        <v>146</v>
      </c>
      <c r="E4241" s="1">
        <v>45599</v>
      </c>
      <c r="F4241" s="2">
        <v>0.29166666666666669</v>
      </c>
      <c r="G4241">
        <v>-89</v>
      </c>
      <c r="H4241" t="s">
        <v>28</v>
      </c>
      <c r="I4241" t="s">
        <v>4</v>
      </c>
      <c r="J4241" t="s">
        <v>5</v>
      </c>
      <c r="K4241" t="s">
        <v>171</v>
      </c>
      <c r="L4241" t="s">
        <v>70</v>
      </c>
      <c r="M4241" t="s">
        <v>75</v>
      </c>
      <c r="N4241" t="s">
        <v>4</v>
      </c>
      <c r="O4241">
        <v>18</v>
      </c>
      <c r="P4241">
        <v>2024</v>
      </c>
      <c r="Q4241">
        <v>11</v>
      </c>
      <c r="R4241">
        <v>3</v>
      </c>
      <c r="S4241" t="s">
        <v>89</v>
      </c>
      <c r="T4241" t="s">
        <v>73</v>
      </c>
      <c r="U4241">
        <v>7</v>
      </c>
      <c r="V4241" t="s">
        <v>205</v>
      </c>
      <c r="W4241">
        <v>7</v>
      </c>
      <c r="X4241" t="s">
        <v>60</v>
      </c>
      <c r="Y4241">
        <v>13</v>
      </c>
      <c r="Z4241" t="s">
        <v>61</v>
      </c>
      <c r="AA4241">
        <v>1</v>
      </c>
      <c r="AB4241" s="3">
        <v>45599.291666666664</v>
      </c>
      <c r="AC4241">
        <f>VLOOKUP(D4241,[1]tablaBarrios!A:C,2,FALSE)</f>
        <v>7.1227999999999998</v>
      </c>
      <c r="AD4241">
        <f>VLOOKUP(D4241,[1]tablaBarrios!A:C,3,FALSE)</f>
        <v>-73.115700000000004</v>
      </c>
    </row>
    <row r="4242" spans="1:30" x14ac:dyDescent="0.25">
      <c r="A4242">
        <v>4241</v>
      </c>
      <c r="B4242" t="s">
        <v>74</v>
      </c>
      <c r="C4242" t="s">
        <v>14</v>
      </c>
      <c r="D4242" t="s">
        <v>160</v>
      </c>
      <c r="E4242" s="1">
        <v>45599</v>
      </c>
      <c r="F4242" s="2">
        <v>8.3333333333333329E-2</v>
      </c>
      <c r="G4242">
        <v>-89</v>
      </c>
      <c r="H4242" t="s">
        <v>3</v>
      </c>
      <c r="I4242" t="s">
        <v>4</v>
      </c>
      <c r="J4242" t="s">
        <v>82</v>
      </c>
      <c r="K4242" t="s">
        <v>6</v>
      </c>
      <c r="L4242" t="s">
        <v>70</v>
      </c>
      <c r="M4242" t="s">
        <v>75</v>
      </c>
      <c r="N4242" t="s">
        <v>4</v>
      </c>
      <c r="O4242">
        <v>18</v>
      </c>
      <c r="P4242">
        <v>2024</v>
      </c>
      <c r="Q4242">
        <v>11</v>
      </c>
      <c r="R4242">
        <v>3</v>
      </c>
      <c r="S4242" t="s">
        <v>72</v>
      </c>
      <c r="T4242" t="s">
        <v>73</v>
      </c>
      <c r="U4242">
        <v>2</v>
      </c>
      <c r="V4242" t="s">
        <v>205</v>
      </c>
      <c r="W4242">
        <v>7</v>
      </c>
      <c r="X4242" t="s">
        <v>66</v>
      </c>
      <c r="Y4242">
        <v>12</v>
      </c>
      <c r="Z4242" t="s">
        <v>67</v>
      </c>
      <c r="AA4242">
        <v>1</v>
      </c>
      <c r="AB4242" s="3">
        <v>45599.083333333336</v>
      </c>
      <c r="AC4242">
        <f>VLOOKUP(D4242,[1]tablaBarrios!A:C,2,FALSE)</f>
        <v>7.11</v>
      </c>
      <c r="AD4242">
        <f>VLOOKUP(D4242,[1]tablaBarrios!A:C,3,FALSE)</f>
        <v>-73.111099999999993</v>
      </c>
    </row>
    <row r="4243" spans="1:30" x14ac:dyDescent="0.25">
      <c r="A4243">
        <v>4242</v>
      </c>
      <c r="B4243" t="s">
        <v>74</v>
      </c>
      <c r="C4243" t="s">
        <v>14</v>
      </c>
      <c r="D4243" t="s">
        <v>123</v>
      </c>
      <c r="E4243" s="1">
        <v>45599</v>
      </c>
      <c r="F4243" s="2">
        <v>0.5</v>
      </c>
      <c r="G4243">
        <v>-89</v>
      </c>
      <c r="H4243" t="s">
        <v>28</v>
      </c>
      <c r="I4243" t="s">
        <v>4</v>
      </c>
      <c r="J4243" t="s">
        <v>124</v>
      </c>
      <c r="K4243" t="s">
        <v>6</v>
      </c>
      <c r="L4243" t="s">
        <v>70</v>
      </c>
      <c r="M4243" t="s">
        <v>75</v>
      </c>
      <c r="N4243" t="s">
        <v>4</v>
      </c>
      <c r="O4243">
        <v>18</v>
      </c>
      <c r="P4243">
        <v>2024</v>
      </c>
      <c r="Q4243">
        <v>11</v>
      </c>
      <c r="R4243">
        <v>3</v>
      </c>
      <c r="S4243" t="s">
        <v>190</v>
      </c>
      <c r="T4243" t="s">
        <v>73</v>
      </c>
      <c r="U4243">
        <v>12</v>
      </c>
      <c r="V4243" t="s">
        <v>205</v>
      </c>
      <c r="W4243">
        <v>7</v>
      </c>
      <c r="X4243" t="s">
        <v>66</v>
      </c>
      <c r="Y4243">
        <v>12</v>
      </c>
      <c r="Z4243" t="s">
        <v>67</v>
      </c>
      <c r="AA4243">
        <v>1</v>
      </c>
      <c r="AB4243" s="3">
        <v>45599.5</v>
      </c>
      <c r="AC4243">
        <f>VLOOKUP(D4243,[1]tablaBarrios!A:C,2,FALSE)</f>
        <v>7.1208999999999998</v>
      </c>
      <c r="AD4243">
        <f>VLOOKUP(D4243,[1]tablaBarrios!A:C,3,FALSE)</f>
        <v>-73.114900000000006</v>
      </c>
    </row>
    <row r="4244" spans="1:30" x14ac:dyDescent="0.25">
      <c r="A4244">
        <v>4243</v>
      </c>
      <c r="B4244" t="s">
        <v>74</v>
      </c>
      <c r="C4244" t="s">
        <v>77</v>
      </c>
      <c r="D4244" t="s">
        <v>192</v>
      </c>
      <c r="E4244" s="1">
        <v>45599</v>
      </c>
      <c r="F4244" s="2">
        <v>0.25</v>
      </c>
      <c r="G4244">
        <v>-89</v>
      </c>
      <c r="H4244" t="s">
        <v>3</v>
      </c>
      <c r="I4244" t="s">
        <v>4</v>
      </c>
      <c r="J4244" t="s">
        <v>5</v>
      </c>
      <c r="K4244" t="s">
        <v>6</v>
      </c>
      <c r="L4244" t="s">
        <v>70</v>
      </c>
      <c r="M4244" t="s">
        <v>75</v>
      </c>
      <c r="N4244" t="s">
        <v>4</v>
      </c>
      <c r="O4244">
        <v>18</v>
      </c>
      <c r="P4244">
        <v>2024</v>
      </c>
      <c r="Q4244">
        <v>11</v>
      </c>
      <c r="R4244">
        <v>3</v>
      </c>
      <c r="S4244" t="s">
        <v>101</v>
      </c>
      <c r="T4244" t="s">
        <v>73</v>
      </c>
      <c r="U4244">
        <v>6</v>
      </c>
      <c r="V4244" t="s">
        <v>205</v>
      </c>
      <c r="W4244">
        <v>7</v>
      </c>
      <c r="X4244" t="s">
        <v>50</v>
      </c>
      <c r="Y4244">
        <v>1</v>
      </c>
      <c r="Z4244" t="s">
        <v>51</v>
      </c>
      <c r="AA4244">
        <v>1</v>
      </c>
      <c r="AB4244" s="3">
        <v>45599.25</v>
      </c>
      <c r="AC4244">
        <f>VLOOKUP(D4244,[1]tablaBarrios!A:C,2,FALSE)</f>
        <v>7.1532999999999998</v>
      </c>
      <c r="AD4244">
        <f>VLOOKUP(D4244,[1]tablaBarrios!A:C,3,FALSE)</f>
        <v>-73.134200000000007</v>
      </c>
    </row>
    <row r="4245" spans="1:30" x14ac:dyDescent="0.25">
      <c r="A4245">
        <v>4244</v>
      </c>
      <c r="B4245" t="s">
        <v>74</v>
      </c>
      <c r="C4245" t="s">
        <v>77</v>
      </c>
      <c r="D4245" t="s">
        <v>481</v>
      </c>
      <c r="E4245" s="1">
        <v>45599</v>
      </c>
      <c r="F4245" s="2">
        <v>0.375</v>
      </c>
      <c r="G4245">
        <v>-89</v>
      </c>
      <c r="H4245" t="s">
        <v>3</v>
      </c>
      <c r="I4245" t="s">
        <v>4</v>
      </c>
      <c r="J4245" t="s">
        <v>5</v>
      </c>
      <c r="K4245" t="s">
        <v>6</v>
      </c>
      <c r="L4245" t="s">
        <v>70</v>
      </c>
      <c r="M4245" t="s">
        <v>75</v>
      </c>
      <c r="N4245" t="s">
        <v>4</v>
      </c>
      <c r="O4245">
        <v>18</v>
      </c>
      <c r="P4245">
        <v>2024</v>
      </c>
      <c r="Q4245">
        <v>11</v>
      </c>
      <c r="R4245">
        <v>3</v>
      </c>
      <c r="S4245" t="s">
        <v>40</v>
      </c>
      <c r="T4245" t="s">
        <v>73</v>
      </c>
      <c r="U4245">
        <v>9</v>
      </c>
      <c r="V4245" t="s">
        <v>205</v>
      </c>
      <c r="W4245">
        <v>7</v>
      </c>
      <c r="X4245" t="s">
        <v>50</v>
      </c>
      <c r="Y4245">
        <v>1</v>
      </c>
      <c r="Z4245" t="s">
        <v>51</v>
      </c>
      <c r="AA4245">
        <v>1</v>
      </c>
      <c r="AB4245" s="3">
        <v>45599.375</v>
      </c>
      <c r="AC4245">
        <f>VLOOKUP(D4245,[1]tablaBarrios!A:C,2,FALSE)</f>
        <v>7.1603000000000003</v>
      </c>
      <c r="AD4245">
        <f>VLOOKUP(D4245,[1]tablaBarrios!A:C,3,FALSE)</f>
        <v>-73.133099999999999</v>
      </c>
    </row>
    <row r="4246" spans="1:30" x14ac:dyDescent="0.25">
      <c r="A4246">
        <v>4245</v>
      </c>
      <c r="B4246" t="s">
        <v>74</v>
      </c>
      <c r="C4246" t="s">
        <v>14</v>
      </c>
      <c r="D4246" t="s">
        <v>58</v>
      </c>
      <c r="E4246" s="1">
        <v>45599</v>
      </c>
      <c r="F4246" s="2">
        <v>0.125</v>
      </c>
      <c r="G4246">
        <v>-89</v>
      </c>
      <c r="H4246" t="s">
        <v>3</v>
      </c>
      <c r="I4246" t="s">
        <v>4</v>
      </c>
      <c r="J4246" t="s">
        <v>5</v>
      </c>
      <c r="K4246" t="s">
        <v>6</v>
      </c>
      <c r="L4246" t="s">
        <v>70</v>
      </c>
      <c r="M4246" t="s">
        <v>75</v>
      </c>
      <c r="N4246" t="s">
        <v>4</v>
      </c>
      <c r="O4246">
        <v>18</v>
      </c>
      <c r="P4246">
        <v>2024</v>
      </c>
      <c r="Q4246">
        <v>11</v>
      </c>
      <c r="R4246">
        <v>3</v>
      </c>
      <c r="S4246" t="s">
        <v>79</v>
      </c>
      <c r="T4246" t="s">
        <v>73</v>
      </c>
      <c r="U4246">
        <v>3</v>
      </c>
      <c r="V4246" t="s">
        <v>205</v>
      </c>
      <c r="W4246">
        <v>7</v>
      </c>
      <c r="X4246" t="s">
        <v>60</v>
      </c>
      <c r="Y4246">
        <v>13</v>
      </c>
      <c r="Z4246" t="s">
        <v>61</v>
      </c>
      <c r="AA4246">
        <v>1</v>
      </c>
      <c r="AB4246" s="3">
        <v>45599.125</v>
      </c>
      <c r="AC4246">
        <f>VLOOKUP(D4246,[1]tablaBarrios!A:C,2,FALSE)</f>
        <v>7.1326000000000001</v>
      </c>
      <c r="AD4246">
        <f>VLOOKUP(D4246,[1]tablaBarrios!A:C,3,FALSE)</f>
        <v>-73.117400000000004</v>
      </c>
    </row>
    <row r="4247" spans="1:30" x14ac:dyDescent="0.25">
      <c r="A4247">
        <v>4246</v>
      </c>
      <c r="B4247" t="s">
        <v>74</v>
      </c>
      <c r="C4247" t="s">
        <v>77</v>
      </c>
      <c r="D4247" t="s">
        <v>58</v>
      </c>
      <c r="E4247" s="1">
        <v>45599</v>
      </c>
      <c r="F4247" s="2">
        <v>0.16666666666666666</v>
      </c>
      <c r="G4247">
        <v>-89</v>
      </c>
      <c r="H4247" t="s">
        <v>28</v>
      </c>
      <c r="I4247" t="s">
        <v>4</v>
      </c>
      <c r="J4247" t="s">
        <v>82</v>
      </c>
      <c r="K4247" t="s">
        <v>6</v>
      </c>
      <c r="L4247" t="s">
        <v>70</v>
      </c>
      <c r="M4247" t="s">
        <v>75</v>
      </c>
      <c r="N4247" t="s">
        <v>4</v>
      </c>
      <c r="O4247">
        <v>18</v>
      </c>
      <c r="P4247">
        <v>2024</v>
      </c>
      <c r="Q4247">
        <v>11</v>
      </c>
      <c r="R4247">
        <v>3</v>
      </c>
      <c r="S4247" t="s">
        <v>145</v>
      </c>
      <c r="T4247" t="s">
        <v>73</v>
      </c>
      <c r="U4247">
        <v>4</v>
      </c>
      <c r="V4247" t="s">
        <v>205</v>
      </c>
      <c r="W4247">
        <v>7</v>
      </c>
      <c r="X4247" t="s">
        <v>60</v>
      </c>
      <c r="Y4247">
        <v>13</v>
      </c>
      <c r="Z4247" t="s">
        <v>61</v>
      </c>
      <c r="AA4247">
        <v>1</v>
      </c>
      <c r="AB4247" s="3">
        <v>45599.166666666664</v>
      </c>
      <c r="AC4247">
        <f>VLOOKUP(D4247,[1]tablaBarrios!A:C,2,FALSE)</f>
        <v>7.1326000000000001</v>
      </c>
      <c r="AD4247">
        <f>VLOOKUP(D4247,[1]tablaBarrios!A:C,3,FALSE)</f>
        <v>-73.117400000000004</v>
      </c>
    </row>
    <row r="4248" spans="1:30" x14ac:dyDescent="0.25">
      <c r="A4248">
        <v>4247</v>
      </c>
      <c r="B4248" t="s">
        <v>74</v>
      </c>
      <c r="C4248" t="s">
        <v>77</v>
      </c>
      <c r="D4248" t="s">
        <v>36</v>
      </c>
      <c r="E4248" s="1">
        <v>45599</v>
      </c>
      <c r="F4248" s="2">
        <v>0.20833333333333334</v>
      </c>
      <c r="G4248">
        <v>-89</v>
      </c>
      <c r="H4248" t="s">
        <v>3</v>
      </c>
      <c r="I4248" t="s">
        <v>4</v>
      </c>
      <c r="J4248" t="s">
        <v>5</v>
      </c>
      <c r="K4248" t="s">
        <v>6</v>
      </c>
      <c r="L4248" t="s">
        <v>70</v>
      </c>
      <c r="M4248" t="s">
        <v>75</v>
      </c>
      <c r="N4248" t="s">
        <v>4</v>
      </c>
      <c r="O4248">
        <v>18</v>
      </c>
      <c r="P4248">
        <v>2024</v>
      </c>
      <c r="Q4248">
        <v>11</v>
      </c>
      <c r="R4248">
        <v>3</v>
      </c>
      <c r="S4248" t="s">
        <v>94</v>
      </c>
      <c r="T4248" t="s">
        <v>73</v>
      </c>
      <c r="U4248">
        <v>5</v>
      </c>
      <c r="V4248" t="s">
        <v>205</v>
      </c>
      <c r="W4248">
        <v>7</v>
      </c>
      <c r="X4248" t="s">
        <v>41</v>
      </c>
      <c r="Y4248">
        <v>3</v>
      </c>
      <c r="Z4248" t="s">
        <v>36</v>
      </c>
      <c r="AA4248">
        <v>1</v>
      </c>
      <c r="AB4248" s="3">
        <v>45599.208333333336</v>
      </c>
      <c r="AC4248">
        <f>VLOOKUP(D4248,[1]tablaBarrios!A:C,2,FALSE)</f>
        <v>7.1327999999999996</v>
      </c>
      <c r="AD4248">
        <f>VLOOKUP(D4248,[1]tablaBarrios!A:C,3,FALSE)</f>
        <v>-73.123500000000007</v>
      </c>
    </row>
    <row r="4249" spans="1:30" x14ac:dyDescent="0.25">
      <c r="A4249">
        <v>4248</v>
      </c>
      <c r="B4249" t="s">
        <v>74</v>
      </c>
      <c r="C4249" t="s">
        <v>14</v>
      </c>
      <c r="D4249" t="s">
        <v>341</v>
      </c>
      <c r="E4249" s="1">
        <v>45599</v>
      </c>
      <c r="F4249" s="2">
        <v>0.70833333333333337</v>
      </c>
      <c r="G4249">
        <v>-89</v>
      </c>
      <c r="H4249" t="s">
        <v>28</v>
      </c>
      <c r="I4249" t="s">
        <v>4</v>
      </c>
      <c r="J4249" t="s">
        <v>5</v>
      </c>
      <c r="K4249" t="s">
        <v>6</v>
      </c>
      <c r="L4249" t="s">
        <v>70</v>
      </c>
      <c r="M4249" t="s">
        <v>75</v>
      </c>
      <c r="N4249" t="s">
        <v>4</v>
      </c>
      <c r="O4249">
        <v>18</v>
      </c>
      <c r="P4249">
        <v>2024</v>
      </c>
      <c r="Q4249">
        <v>11</v>
      </c>
      <c r="R4249">
        <v>3</v>
      </c>
      <c r="S4249" t="s">
        <v>103</v>
      </c>
      <c r="T4249" t="s">
        <v>73</v>
      </c>
      <c r="U4249">
        <v>17</v>
      </c>
      <c r="V4249" t="s">
        <v>205</v>
      </c>
      <c r="W4249">
        <v>7</v>
      </c>
      <c r="X4249" t="s">
        <v>155</v>
      </c>
      <c r="Y4249">
        <v>11</v>
      </c>
      <c r="Z4249" t="s">
        <v>156</v>
      </c>
      <c r="AA4249">
        <v>1</v>
      </c>
      <c r="AB4249" s="3">
        <v>45599.708333333336</v>
      </c>
      <c r="AC4249">
        <f>VLOOKUP(D4249,[1]tablaBarrios!A:C,2,FALSE)</f>
        <v>7.1261000000000001</v>
      </c>
      <c r="AD4249">
        <f>VLOOKUP(D4249,[1]tablaBarrios!A:C,3,FALSE)</f>
        <v>-73.131799999999998</v>
      </c>
    </row>
    <row r="4250" spans="1:30" x14ac:dyDescent="0.25">
      <c r="A4250">
        <v>4249</v>
      </c>
      <c r="B4250" t="s">
        <v>74</v>
      </c>
      <c r="C4250" t="s">
        <v>14</v>
      </c>
      <c r="D4250" t="s">
        <v>255</v>
      </c>
      <c r="E4250" s="1">
        <v>45599</v>
      </c>
      <c r="F4250" s="2">
        <v>0.75</v>
      </c>
      <c r="G4250">
        <v>-89</v>
      </c>
      <c r="H4250" t="s">
        <v>3</v>
      </c>
      <c r="I4250" t="s">
        <v>4</v>
      </c>
      <c r="J4250" t="s">
        <v>5</v>
      </c>
      <c r="K4250" t="s">
        <v>6</v>
      </c>
      <c r="L4250" t="s">
        <v>70</v>
      </c>
      <c r="M4250" t="s">
        <v>75</v>
      </c>
      <c r="N4250" t="s">
        <v>4</v>
      </c>
      <c r="O4250">
        <v>18</v>
      </c>
      <c r="P4250">
        <v>2024</v>
      </c>
      <c r="Q4250">
        <v>11</v>
      </c>
      <c r="R4250">
        <v>3</v>
      </c>
      <c r="S4250" t="s">
        <v>137</v>
      </c>
      <c r="T4250" t="s">
        <v>73</v>
      </c>
      <c r="U4250">
        <v>18</v>
      </c>
      <c r="V4250" t="s">
        <v>205</v>
      </c>
      <c r="W4250">
        <v>7</v>
      </c>
      <c r="X4250" t="s">
        <v>34</v>
      </c>
      <c r="Y4250">
        <v>6</v>
      </c>
      <c r="Z4250" t="s">
        <v>27</v>
      </c>
      <c r="AA4250">
        <v>1</v>
      </c>
      <c r="AB4250" s="3">
        <v>45599.75</v>
      </c>
      <c r="AC4250">
        <f>VLOOKUP(D4250,[1]tablaBarrios!A:C,2,FALSE)</f>
        <v>7.1071999999999997</v>
      </c>
      <c r="AD4250">
        <f>VLOOKUP(D4250,[1]tablaBarrios!A:C,3,FALSE)</f>
        <v>-73.121200000000002</v>
      </c>
    </row>
    <row r="4251" spans="1:30" x14ac:dyDescent="0.25">
      <c r="A4251">
        <v>4250</v>
      </c>
      <c r="B4251" t="s">
        <v>74</v>
      </c>
      <c r="C4251" t="s">
        <v>14</v>
      </c>
      <c r="D4251" t="s">
        <v>210</v>
      </c>
      <c r="E4251" s="1">
        <v>45599</v>
      </c>
      <c r="F4251" s="2">
        <v>0.95833333333333337</v>
      </c>
      <c r="G4251">
        <v>-89</v>
      </c>
      <c r="H4251" t="s">
        <v>28</v>
      </c>
      <c r="I4251" t="s">
        <v>4</v>
      </c>
      <c r="J4251" t="s">
        <v>82</v>
      </c>
      <c r="K4251" t="s">
        <v>6</v>
      </c>
      <c r="L4251" t="s">
        <v>70</v>
      </c>
      <c r="M4251" t="s">
        <v>75</v>
      </c>
      <c r="N4251" t="s">
        <v>4</v>
      </c>
      <c r="O4251">
        <v>18</v>
      </c>
      <c r="P4251">
        <v>2024</v>
      </c>
      <c r="Q4251">
        <v>11</v>
      </c>
      <c r="R4251">
        <v>3</v>
      </c>
      <c r="S4251" t="s">
        <v>125</v>
      </c>
      <c r="T4251" t="s">
        <v>73</v>
      </c>
      <c r="U4251">
        <v>23</v>
      </c>
      <c r="V4251" t="s">
        <v>205</v>
      </c>
      <c r="W4251">
        <v>7</v>
      </c>
      <c r="X4251" t="s">
        <v>66</v>
      </c>
      <c r="Y4251">
        <v>12</v>
      </c>
      <c r="Z4251" t="s">
        <v>67</v>
      </c>
      <c r="AA4251">
        <v>1</v>
      </c>
      <c r="AB4251" s="3">
        <v>45599.958333333336</v>
      </c>
      <c r="AC4251">
        <f>VLOOKUP(D4251,[1]tablaBarrios!A:C,2,FALSE)</f>
        <v>7.1074000000000002</v>
      </c>
      <c r="AD4251">
        <f>VLOOKUP(D4251,[1]tablaBarrios!A:C,3,FALSE)</f>
        <v>-73.109899999999996</v>
      </c>
    </row>
    <row r="4252" spans="1:30" x14ac:dyDescent="0.25">
      <c r="A4252">
        <v>4251</v>
      </c>
      <c r="B4252" t="s">
        <v>74</v>
      </c>
      <c r="C4252" t="s">
        <v>14</v>
      </c>
      <c r="D4252" t="s">
        <v>115</v>
      </c>
      <c r="E4252" s="1">
        <v>45599</v>
      </c>
      <c r="F4252" s="2">
        <v>0.66666666666666663</v>
      </c>
      <c r="G4252">
        <v>-89</v>
      </c>
      <c r="H4252" t="s">
        <v>28</v>
      </c>
      <c r="I4252" t="s">
        <v>4</v>
      </c>
      <c r="J4252" t="s">
        <v>124</v>
      </c>
      <c r="K4252" t="s">
        <v>6</v>
      </c>
      <c r="L4252" t="s">
        <v>70</v>
      </c>
      <c r="M4252" t="s">
        <v>75</v>
      </c>
      <c r="N4252" t="s">
        <v>4</v>
      </c>
      <c r="O4252">
        <v>18</v>
      </c>
      <c r="P4252">
        <v>2024</v>
      </c>
      <c r="Q4252">
        <v>11</v>
      </c>
      <c r="R4252">
        <v>3</v>
      </c>
      <c r="S4252" t="s">
        <v>59</v>
      </c>
      <c r="T4252" t="s">
        <v>73</v>
      </c>
      <c r="U4252">
        <v>16</v>
      </c>
      <c r="V4252" t="s">
        <v>205</v>
      </c>
      <c r="W4252">
        <v>7</v>
      </c>
      <c r="X4252" t="s">
        <v>114</v>
      </c>
      <c r="Y4252">
        <v>9</v>
      </c>
      <c r="Z4252" t="s">
        <v>115</v>
      </c>
      <c r="AA4252">
        <v>1</v>
      </c>
      <c r="AB4252" s="3">
        <v>45599.666666666664</v>
      </c>
      <c r="AC4252">
        <f>VLOOKUP(D4252,[1]tablaBarrios!A:C,2,FALSE)</f>
        <v>7.0997000000000003</v>
      </c>
      <c r="AD4252">
        <f>VLOOKUP(D4252,[1]tablaBarrios!A:C,3,FALSE)</f>
        <v>-73.110500000000002</v>
      </c>
    </row>
    <row r="4253" spans="1:30" x14ac:dyDescent="0.25">
      <c r="A4253">
        <v>4252</v>
      </c>
      <c r="B4253" t="s">
        <v>193</v>
      </c>
      <c r="C4253" t="s">
        <v>188</v>
      </c>
      <c r="D4253" t="s">
        <v>27</v>
      </c>
      <c r="E4253" s="1">
        <v>45599</v>
      </c>
      <c r="F4253" s="2">
        <v>0.20833333333333334</v>
      </c>
      <c r="G4253">
        <v>-89</v>
      </c>
      <c r="H4253" t="s">
        <v>3</v>
      </c>
      <c r="I4253" t="s">
        <v>4</v>
      </c>
      <c r="J4253" t="s">
        <v>5</v>
      </c>
      <c r="K4253" t="s">
        <v>44</v>
      </c>
      <c r="L4253" t="s">
        <v>70</v>
      </c>
      <c r="M4253" t="s">
        <v>195</v>
      </c>
      <c r="N4253" t="s">
        <v>4</v>
      </c>
      <c r="O4253">
        <v>18</v>
      </c>
      <c r="P4253">
        <v>2024</v>
      </c>
      <c r="Q4253">
        <v>11</v>
      </c>
      <c r="R4253">
        <v>3</v>
      </c>
      <c r="S4253" t="s">
        <v>94</v>
      </c>
      <c r="T4253" t="s">
        <v>73</v>
      </c>
      <c r="U4253">
        <v>5</v>
      </c>
      <c r="V4253" t="s">
        <v>205</v>
      </c>
      <c r="W4253">
        <v>7</v>
      </c>
      <c r="X4253" t="s">
        <v>34</v>
      </c>
      <c r="Y4253">
        <v>6</v>
      </c>
      <c r="Z4253" t="s">
        <v>27</v>
      </c>
      <c r="AA4253">
        <v>1</v>
      </c>
      <c r="AB4253" s="3">
        <v>45599.208333333336</v>
      </c>
      <c r="AC4253">
        <f>VLOOKUP(D4253,[1]tablaBarrios!A:C,2,FALSE)</f>
        <v>7.1181999999999999</v>
      </c>
      <c r="AD4253">
        <f>VLOOKUP(D4253,[1]tablaBarrios!A:C,3,FALSE)</f>
        <v>-73.123500000000007</v>
      </c>
    </row>
    <row r="4254" spans="1:30" x14ac:dyDescent="0.25">
      <c r="A4254">
        <v>4253</v>
      </c>
      <c r="B4254" t="s">
        <v>129</v>
      </c>
      <c r="C4254" t="s">
        <v>130</v>
      </c>
      <c r="D4254" t="s">
        <v>36</v>
      </c>
      <c r="E4254" s="1">
        <v>45599</v>
      </c>
      <c r="F4254" s="2">
        <v>0.58333333333333337</v>
      </c>
      <c r="G4254">
        <v>-89</v>
      </c>
      <c r="H4254" t="s">
        <v>28</v>
      </c>
      <c r="I4254" t="s">
        <v>4</v>
      </c>
      <c r="J4254" t="s">
        <v>5</v>
      </c>
      <c r="K4254" t="s">
        <v>6</v>
      </c>
      <c r="L4254" t="s">
        <v>132</v>
      </c>
      <c r="M4254" t="s">
        <v>133</v>
      </c>
      <c r="N4254" t="s">
        <v>4</v>
      </c>
      <c r="O4254">
        <v>18</v>
      </c>
      <c r="P4254">
        <v>2024</v>
      </c>
      <c r="Q4254">
        <v>11</v>
      </c>
      <c r="R4254">
        <v>3</v>
      </c>
      <c r="S4254" t="s">
        <v>48</v>
      </c>
      <c r="T4254" t="s">
        <v>73</v>
      </c>
      <c r="U4254">
        <v>14</v>
      </c>
      <c r="V4254" t="s">
        <v>205</v>
      </c>
      <c r="W4254">
        <v>7</v>
      </c>
      <c r="X4254" t="s">
        <v>41</v>
      </c>
      <c r="Y4254">
        <v>3</v>
      </c>
      <c r="Z4254" t="s">
        <v>36</v>
      </c>
      <c r="AA4254">
        <v>1</v>
      </c>
      <c r="AB4254" s="3">
        <v>45599.583333333336</v>
      </c>
      <c r="AC4254">
        <f>VLOOKUP(D4254,[1]tablaBarrios!A:C,2,FALSE)</f>
        <v>7.1327999999999996</v>
      </c>
      <c r="AD4254">
        <f>VLOOKUP(D4254,[1]tablaBarrios!A:C,3,FALSE)</f>
        <v>-73.123500000000007</v>
      </c>
    </row>
    <row r="4255" spans="1:30" x14ac:dyDescent="0.25">
      <c r="A4255">
        <v>4254</v>
      </c>
      <c r="B4255" t="s">
        <v>170</v>
      </c>
      <c r="C4255" t="s">
        <v>88</v>
      </c>
      <c r="D4255" t="s">
        <v>56</v>
      </c>
      <c r="E4255" s="1">
        <v>45600</v>
      </c>
      <c r="F4255" s="2">
        <v>0.66666666666666663</v>
      </c>
      <c r="G4255">
        <v>-89</v>
      </c>
      <c r="H4255" t="s">
        <v>3</v>
      </c>
      <c r="I4255" t="s">
        <v>4</v>
      </c>
      <c r="J4255" t="s">
        <v>124</v>
      </c>
      <c r="K4255" t="s">
        <v>6</v>
      </c>
      <c r="L4255" t="s">
        <v>172</v>
      </c>
      <c r="M4255" t="s">
        <v>173</v>
      </c>
      <c r="N4255" t="s">
        <v>4</v>
      </c>
      <c r="O4255">
        <v>18</v>
      </c>
      <c r="P4255">
        <v>2024</v>
      </c>
      <c r="Q4255">
        <v>11</v>
      </c>
      <c r="R4255">
        <v>4</v>
      </c>
      <c r="S4255" t="s">
        <v>59</v>
      </c>
      <c r="T4255" t="s">
        <v>10</v>
      </c>
      <c r="U4255">
        <v>16</v>
      </c>
      <c r="V4255" t="s">
        <v>11</v>
      </c>
      <c r="W4255">
        <v>1</v>
      </c>
      <c r="X4255" t="s">
        <v>55</v>
      </c>
      <c r="Y4255">
        <v>14</v>
      </c>
      <c r="Z4255" t="s">
        <v>56</v>
      </c>
      <c r="AA4255">
        <v>1</v>
      </c>
      <c r="AB4255" s="3">
        <v>45600.666666666664</v>
      </c>
      <c r="AC4255">
        <f>VLOOKUP(D4255,[1]tablaBarrios!A:C,2,FALSE)</f>
        <v>7.1304999999999996</v>
      </c>
      <c r="AD4255">
        <f>VLOOKUP(D4255,[1]tablaBarrios!A:C,3,FALSE)</f>
        <v>-73.105699999999999</v>
      </c>
    </row>
    <row r="4256" spans="1:30" x14ac:dyDescent="0.25">
      <c r="A4256">
        <v>4255</v>
      </c>
      <c r="B4256" t="s">
        <v>0</v>
      </c>
      <c r="C4256" t="s">
        <v>1</v>
      </c>
      <c r="D4256" t="s">
        <v>175</v>
      </c>
      <c r="E4256" s="1">
        <v>45600</v>
      </c>
      <c r="F4256" s="2">
        <v>0.58333333333333337</v>
      </c>
      <c r="G4256">
        <v>-89</v>
      </c>
      <c r="H4256" t="s">
        <v>28</v>
      </c>
      <c r="I4256" t="s">
        <v>4</v>
      </c>
      <c r="J4256" t="s">
        <v>5</v>
      </c>
      <c r="K4256" t="s">
        <v>6</v>
      </c>
      <c r="L4256" t="s">
        <v>7</v>
      </c>
      <c r="M4256" t="s">
        <v>8</v>
      </c>
      <c r="N4256" t="s">
        <v>4</v>
      </c>
      <c r="O4256">
        <v>18</v>
      </c>
      <c r="P4256">
        <v>2024</v>
      </c>
      <c r="Q4256">
        <v>11</v>
      </c>
      <c r="R4256">
        <v>4</v>
      </c>
      <c r="S4256" t="s">
        <v>48</v>
      </c>
      <c r="T4256" t="s">
        <v>10</v>
      </c>
      <c r="U4256">
        <v>14</v>
      </c>
      <c r="V4256" t="s">
        <v>11</v>
      </c>
      <c r="W4256">
        <v>1</v>
      </c>
      <c r="X4256" t="s">
        <v>50</v>
      </c>
      <c r="Y4256">
        <v>1</v>
      </c>
      <c r="Z4256" t="s">
        <v>51</v>
      </c>
      <c r="AA4256">
        <v>1</v>
      </c>
      <c r="AB4256" s="3">
        <v>45600.583333333336</v>
      </c>
      <c r="AC4256">
        <f>VLOOKUP(D4256,[1]tablaBarrios!A:C,2,FALSE)</f>
        <v>7.1253900000000003</v>
      </c>
      <c r="AD4256">
        <f>VLOOKUP(D4256,[1]tablaBarrios!A:C,3,FALSE)</f>
        <v>-73.119799999999998</v>
      </c>
    </row>
    <row r="4257" spans="1:30" x14ac:dyDescent="0.25">
      <c r="A4257">
        <v>4256</v>
      </c>
      <c r="B4257" t="s">
        <v>217</v>
      </c>
      <c r="C4257" t="s">
        <v>77</v>
      </c>
      <c r="D4257" t="s">
        <v>97</v>
      </c>
      <c r="E4257" s="1">
        <v>45600</v>
      </c>
      <c r="F4257" s="2">
        <v>0.25</v>
      </c>
      <c r="G4257">
        <v>42</v>
      </c>
      <c r="H4257" t="s">
        <v>28</v>
      </c>
      <c r="I4257" t="s">
        <v>4</v>
      </c>
      <c r="J4257" t="s">
        <v>5</v>
      </c>
      <c r="K4257" t="s">
        <v>6</v>
      </c>
      <c r="L4257" t="s">
        <v>219</v>
      </c>
      <c r="M4257" t="s">
        <v>220</v>
      </c>
      <c r="N4257" t="s">
        <v>176</v>
      </c>
      <c r="O4257">
        <v>8</v>
      </c>
      <c r="P4257">
        <v>2024</v>
      </c>
      <c r="Q4257">
        <v>11</v>
      </c>
      <c r="R4257">
        <v>4</v>
      </c>
      <c r="S4257" t="s">
        <v>101</v>
      </c>
      <c r="T4257" t="s">
        <v>33</v>
      </c>
      <c r="U4257">
        <v>6</v>
      </c>
      <c r="V4257" t="s">
        <v>11</v>
      </c>
      <c r="W4257">
        <v>1</v>
      </c>
      <c r="X4257" t="s">
        <v>50</v>
      </c>
      <c r="Y4257">
        <v>1</v>
      </c>
      <c r="Z4257" t="s">
        <v>51</v>
      </c>
      <c r="AA4257">
        <v>1</v>
      </c>
      <c r="AB4257" s="3">
        <v>45600.25</v>
      </c>
      <c r="AC4257">
        <f>VLOOKUP(D4257,[1]tablaBarrios!A:C,2,FALSE)</f>
        <v>7.1245000000000003</v>
      </c>
      <c r="AD4257">
        <f>VLOOKUP(D4257,[1]tablaBarrios!A:C,3,FALSE)</f>
        <v>-73.129000000000005</v>
      </c>
    </row>
    <row r="4258" spans="1:30" x14ac:dyDescent="0.25">
      <c r="A4258">
        <v>4257</v>
      </c>
      <c r="B4258" t="s">
        <v>42</v>
      </c>
      <c r="C4258" t="s">
        <v>14</v>
      </c>
      <c r="D4258" t="s">
        <v>146</v>
      </c>
      <c r="E4258" s="1">
        <v>45600</v>
      </c>
      <c r="F4258" s="2">
        <v>0.58333333333333337</v>
      </c>
      <c r="G4258">
        <v>54</v>
      </c>
      <c r="H4258" t="s">
        <v>28</v>
      </c>
      <c r="I4258" t="s">
        <v>4</v>
      </c>
      <c r="J4258" t="s">
        <v>5</v>
      </c>
      <c r="K4258" t="s">
        <v>44</v>
      </c>
      <c r="L4258" t="s">
        <v>45</v>
      </c>
      <c r="M4258" t="s">
        <v>46</v>
      </c>
      <c r="N4258" t="s">
        <v>201</v>
      </c>
      <c r="O4258">
        <v>10</v>
      </c>
      <c r="P4258">
        <v>2024</v>
      </c>
      <c r="Q4258">
        <v>11</v>
      </c>
      <c r="R4258">
        <v>4</v>
      </c>
      <c r="S4258" t="s">
        <v>48</v>
      </c>
      <c r="T4258" t="s">
        <v>49</v>
      </c>
      <c r="U4258">
        <v>14</v>
      </c>
      <c r="V4258" t="s">
        <v>11</v>
      </c>
      <c r="W4258">
        <v>1</v>
      </c>
      <c r="X4258" t="s">
        <v>60</v>
      </c>
      <c r="Y4258">
        <v>13</v>
      </c>
      <c r="Z4258" t="s">
        <v>61</v>
      </c>
      <c r="AA4258">
        <v>1</v>
      </c>
      <c r="AB4258" s="3">
        <v>45600.583333333336</v>
      </c>
      <c r="AC4258">
        <f>VLOOKUP(D4258,[1]tablaBarrios!A:C,2,FALSE)</f>
        <v>7.1227999999999998</v>
      </c>
      <c r="AD4258">
        <f>VLOOKUP(D4258,[1]tablaBarrios!A:C,3,FALSE)</f>
        <v>-73.115700000000004</v>
      </c>
    </row>
    <row r="4259" spans="1:30" x14ac:dyDescent="0.25">
      <c r="A4259">
        <v>4258</v>
      </c>
      <c r="B4259" t="s">
        <v>42</v>
      </c>
      <c r="C4259" t="s">
        <v>1</v>
      </c>
      <c r="D4259" t="s">
        <v>238</v>
      </c>
      <c r="E4259" s="1">
        <v>45600</v>
      </c>
      <c r="F4259" s="2">
        <v>0.83333333333333337</v>
      </c>
      <c r="G4259">
        <v>30</v>
      </c>
      <c r="H4259" t="s">
        <v>3</v>
      </c>
      <c r="I4259" t="s">
        <v>4</v>
      </c>
      <c r="J4259" t="s">
        <v>5</v>
      </c>
      <c r="K4259" t="s">
        <v>6</v>
      </c>
      <c r="L4259" t="s">
        <v>45</v>
      </c>
      <c r="M4259" t="s">
        <v>46</v>
      </c>
      <c r="N4259" t="s">
        <v>39</v>
      </c>
      <c r="O4259">
        <v>6</v>
      </c>
      <c r="P4259">
        <v>2024</v>
      </c>
      <c r="Q4259">
        <v>11</v>
      </c>
      <c r="R4259">
        <v>4</v>
      </c>
      <c r="S4259" t="s">
        <v>65</v>
      </c>
      <c r="T4259" t="s">
        <v>49</v>
      </c>
      <c r="U4259">
        <v>20</v>
      </c>
      <c r="V4259" t="s">
        <v>11</v>
      </c>
      <c r="W4259">
        <v>1</v>
      </c>
      <c r="X4259" t="s">
        <v>84</v>
      </c>
      <c r="Y4259">
        <v>4</v>
      </c>
      <c r="Z4259" t="s">
        <v>85</v>
      </c>
      <c r="AA4259">
        <v>1</v>
      </c>
      <c r="AB4259" s="3">
        <v>45600.833333333336</v>
      </c>
      <c r="AC4259">
        <f>VLOOKUP(D4259,[1]tablaBarrios!A:C,2,FALSE)</f>
        <v>7.1710000000000003</v>
      </c>
      <c r="AD4259">
        <f>VLOOKUP(D4259,[1]tablaBarrios!A:C,3,FALSE)</f>
        <v>-73.070999999999998</v>
      </c>
    </row>
    <row r="4260" spans="1:30" x14ac:dyDescent="0.25">
      <c r="A4260">
        <v>4259</v>
      </c>
      <c r="B4260" t="s">
        <v>42</v>
      </c>
      <c r="C4260" t="s">
        <v>14</v>
      </c>
      <c r="D4260" t="s">
        <v>255</v>
      </c>
      <c r="E4260" s="1">
        <v>45600</v>
      </c>
      <c r="F4260" s="2">
        <v>0.375</v>
      </c>
      <c r="G4260">
        <v>19</v>
      </c>
      <c r="H4260" t="s">
        <v>28</v>
      </c>
      <c r="I4260" t="s">
        <v>4</v>
      </c>
      <c r="J4260" t="s">
        <v>5</v>
      </c>
      <c r="K4260" t="s">
        <v>6</v>
      </c>
      <c r="L4260" t="s">
        <v>45</v>
      </c>
      <c r="M4260" t="s">
        <v>46</v>
      </c>
      <c r="N4260" t="s">
        <v>18</v>
      </c>
      <c r="O4260">
        <v>3</v>
      </c>
      <c r="P4260">
        <v>2024</v>
      </c>
      <c r="Q4260">
        <v>11</v>
      </c>
      <c r="R4260">
        <v>4</v>
      </c>
      <c r="S4260" t="s">
        <v>40</v>
      </c>
      <c r="T4260" t="s">
        <v>49</v>
      </c>
      <c r="U4260">
        <v>9</v>
      </c>
      <c r="V4260" t="s">
        <v>11</v>
      </c>
      <c r="W4260">
        <v>1</v>
      </c>
      <c r="X4260" t="s">
        <v>34</v>
      </c>
      <c r="Y4260">
        <v>6</v>
      </c>
      <c r="Z4260" t="s">
        <v>27</v>
      </c>
      <c r="AA4260">
        <v>1</v>
      </c>
      <c r="AB4260" s="3">
        <v>45600.375</v>
      </c>
      <c r="AC4260">
        <f>VLOOKUP(D4260,[1]tablaBarrios!A:C,2,FALSE)</f>
        <v>7.1071999999999997</v>
      </c>
      <c r="AD4260">
        <f>VLOOKUP(D4260,[1]tablaBarrios!A:C,3,FALSE)</f>
        <v>-73.121200000000002</v>
      </c>
    </row>
    <row r="4261" spans="1:30" x14ac:dyDescent="0.25">
      <c r="A4261">
        <v>4260</v>
      </c>
      <c r="B4261" t="s">
        <v>68</v>
      </c>
      <c r="C4261" t="s">
        <v>88</v>
      </c>
      <c r="D4261" t="s">
        <v>121</v>
      </c>
      <c r="E4261" s="1">
        <v>45600</v>
      </c>
      <c r="F4261" s="2">
        <v>8.3333333333333329E-2</v>
      </c>
      <c r="G4261">
        <v>-89</v>
      </c>
      <c r="H4261" t="s">
        <v>3</v>
      </c>
      <c r="I4261" t="s">
        <v>4</v>
      </c>
      <c r="J4261" t="s">
        <v>5</v>
      </c>
      <c r="K4261" t="s">
        <v>6</v>
      </c>
      <c r="L4261" t="s">
        <v>70</v>
      </c>
      <c r="M4261" t="s">
        <v>71</v>
      </c>
      <c r="N4261" t="s">
        <v>4</v>
      </c>
      <c r="O4261">
        <v>18</v>
      </c>
      <c r="P4261">
        <v>2024</v>
      </c>
      <c r="Q4261">
        <v>11</v>
      </c>
      <c r="R4261">
        <v>4</v>
      </c>
      <c r="S4261" t="s">
        <v>72</v>
      </c>
      <c r="T4261" t="s">
        <v>73</v>
      </c>
      <c r="U4261">
        <v>2</v>
      </c>
      <c r="V4261" t="s">
        <v>11</v>
      </c>
      <c r="W4261">
        <v>1</v>
      </c>
      <c r="X4261" t="s">
        <v>24</v>
      </c>
      <c r="Y4261">
        <v>5</v>
      </c>
      <c r="Z4261" t="s">
        <v>25</v>
      </c>
      <c r="AA4261">
        <v>1</v>
      </c>
      <c r="AB4261" s="3">
        <v>45600.083333333336</v>
      </c>
      <c r="AC4261">
        <f>VLOOKUP(D4261,[1]tablaBarrios!A:C,2,FALSE)</f>
        <v>7.1014999999999997</v>
      </c>
      <c r="AD4261">
        <f>VLOOKUP(D4261,[1]tablaBarrios!A:C,3,FALSE)</f>
        <v>-73.142399999999995</v>
      </c>
    </row>
    <row r="4262" spans="1:30" x14ac:dyDescent="0.25">
      <c r="A4262">
        <v>4261</v>
      </c>
      <c r="B4262" t="s">
        <v>68</v>
      </c>
      <c r="C4262" t="s">
        <v>14</v>
      </c>
      <c r="D4262" t="s">
        <v>116</v>
      </c>
      <c r="E4262" s="1">
        <v>45600</v>
      </c>
      <c r="F4262" s="2">
        <v>0.75</v>
      </c>
      <c r="G4262">
        <v>-89</v>
      </c>
      <c r="H4262" t="s">
        <v>3</v>
      </c>
      <c r="I4262" t="s">
        <v>4</v>
      </c>
      <c r="J4262" t="s">
        <v>5</v>
      </c>
      <c r="K4262" t="s">
        <v>6</v>
      </c>
      <c r="L4262" t="s">
        <v>70</v>
      </c>
      <c r="M4262" t="s">
        <v>71</v>
      </c>
      <c r="N4262" t="s">
        <v>4</v>
      </c>
      <c r="O4262">
        <v>18</v>
      </c>
      <c r="P4262">
        <v>2024</v>
      </c>
      <c r="Q4262">
        <v>11</v>
      </c>
      <c r="R4262">
        <v>4</v>
      </c>
      <c r="S4262" t="s">
        <v>137</v>
      </c>
      <c r="T4262" t="s">
        <v>73</v>
      </c>
      <c r="U4262">
        <v>18</v>
      </c>
      <c r="V4262" t="s">
        <v>11</v>
      </c>
      <c r="W4262">
        <v>1</v>
      </c>
      <c r="X4262" t="s">
        <v>41</v>
      </c>
      <c r="Y4262">
        <v>3</v>
      </c>
      <c r="Z4262" t="s">
        <v>36</v>
      </c>
      <c r="AA4262">
        <v>1</v>
      </c>
      <c r="AB4262" s="3">
        <v>45600.75</v>
      </c>
      <c r="AC4262">
        <f>VLOOKUP(D4262,[1]tablaBarrios!A:C,2,FALSE)</f>
        <v>7.1589999999999998</v>
      </c>
      <c r="AD4262">
        <f>VLOOKUP(D4262,[1]tablaBarrios!A:C,3,FALSE)</f>
        <v>-73.082999999999998</v>
      </c>
    </row>
    <row r="4263" spans="1:30" x14ac:dyDescent="0.25">
      <c r="A4263">
        <v>4262</v>
      </c>
      <c r="B4263" t="s">
        <v>74</v>
      </c>
      <c r="C4263" t="s">
        <v>14</v>
      </c>
      <c r="D4263" t="s">
        <v>262</v>
      </c>
      <c r="E4263" s="1">
        <v>45600</v>
      </c>
      <c r="F4263" s="2">
        <v>0.95833333333333337</v>
      </c>
      <c r="G4263">
        <v>-89</v>
      </c>
      <c r="H4263" t="s">
        <v>28</v>
      </c>
      <c r="I4263" t="s">
        <v>4</v>
      </c>
      <c r="J4263" t="s">
        <v>82</v>
      </c>
      <c r="K4263" t="s">
        <v>6</v>
      </c>
      <c r="L4263" t="s">
        <v>70</v>
      </c>
      <c r="M4263" t="s">
        <v>75</v>
      </c>
      <c r="N4263" t="s">
        <v>4</v>
      </c>
      <c r="O4263">
        <v>18</v>
      </c>
      <c r="P4263">
        <v>2024</v>
      </c>
      <c r="Q4263">
        <v>11</v>
      </c>
      <c r="R4263">
        <v>4</v>
      </c>
      <c r="S4263" t="s">
        <v>125</v>
      </c>
      <c r="T4263" t="s">
        <v>73</v>
      </c>
      <c r="U4263">
        <v>23</v>
      </c>
      <c r="V4263" t="s">
        <v>11</v>
      </c>
      <c r="W4263">
        <v>1</v>
      </c>
      <c r="X4263" t="s">
        <v>60</v>
      </c>
      <c r="Y4263">
        <v>13</v>
      </c>
      <c r="Z4263" t="s">
        <v>61</v>
      </c>
      <c r="AA4263">
        <v>1</v>
      </c>
      <c r="AB4263" s="3">
        <v>45600.958333333336</v>
      </c>
      <c r="AC4263">
        <f>VLOOKUP(D4263,[1]tablaBarrios!A:C,2,FALSE)</f>
        <v>7.1238900000000003</v>
      </c>
      <c r="AD4263">
        <f>VLOOKUP(D4263,[1]tablaBarrios!A:C,3,FALSE)</f>
        <v>-73.110680000000002</v>
      </c>
    </row>
    <row r="4264" spans="1:30" x14ac:dyDescent="0.25">
      <c r="A4264">
        <v>4263</v>
      </c>
      <c r="B4264" t="s">
        <v>74</v>
      </c>
      <c r="C4264" t="s">
        <v>14</v>
      </c>
      <c r="D4264" t="s">
        <v>120</v>
      </c>
      <c r="E4264" s="1">
        <v>45600</v>
      </c>
      <c r="F4264" s="2">
        <v>0.5</v>
      </c>
      <c r="G4264">
        <v>-89</v>
      </c>
      <c r="H4264" t="s">
        <v>28</v>
      </c>
      <c r="I4264" t="s">
        <v>4</v>
      </c>
      <c r="J4264" t="s">
        <v>124</v>
      </c>
      <c r="K4264" t="s">
        <v>6</v>
      </c>
      <c r="L4264" t="s">
        <v>70</v>
      </c>
      <c r="M4264" t="s">
        <v>75</v>
      </c>
      <c r="N4264" t="s">
        <v>4</v>
      </c>
      <c r="O4264">
        <v>18</v>
      </c>
      <c r="P4264">
        <v>2024</v>
      </c>
      <c r="Q4264">
        <v>11</v>
      </c>
      <c r="R4264">
        <v>4</v>
      </c>
      <c r="S4264" t="s">
        <v>190</v>
      </c>
      <c r="T4264" t="s">
        <v>73</v>
      </c>
      <c r="U4264">
        <v>12</v>
      </c>
      <c r="V4264" t="s">
        <v>11</v>
      </c>
      <c r="W4264">
        <v>1</v>
      </c>
      <c r="X4264" t="s">
        <v>60</v>
      </c>
      <c r="Y4264">
        <v>13</v>
      </c>
      <c r="Z4264" t="s">
        <v>61</v>
      </c>
      <c r="AA4264">
        <v>1</v>
      </c>
      <c r="AB4264" s="3">
        <v>45600.5</v>
      </c>
      <c r="AC4264">
        <f>VLOOKUP(D4264,[1]tablaBarrios!A:C,2,FALSE)</f>
        <v>7.1207000000000003</v>
      </c>
      <c r="AD4264">
        <f>VLOOKUP(D4264,[1]tablaBarrios!A:C,3,FALSE)</f>
        <v>-73.125600000000006</v>
      </c>
    </row>
    <row r="4265" spans="1:30" x14ac:dyDescent="0.25">
      <c r="A4265">
        <v>4264</v>
      </c>
      <c r="B4265" t="s">
        <v>74</v>
      </c>
      <c r="C4265" t="s">
        <v>14</v>
      </c>
      <c r="D4265" t="s">
        <v>135</v>
      </c>
      <c r="E4265" s="1">
        <v>45600</v>
      </c>
      <c r="F4265" s="2">
        <v>0.58333333333333337</v>
      </c>
      <c r="G4265">
        <v>-89</v>
      </c>
      <c r="H4265" t="s">
        <v>28</v>
      </c>
      <c r="I4265" t="s">
        <v>4</v>
      </c>
      <c r="J4265" t="s">
        <v>118</v>
      </c>
      <c r="K4265" t="s">
        <v>119</v>
      </c>
      <c r="L4265" t="s">
        <v>70</v>
      </c>
      <c r="M4265" t="s">
        <v>75</v>
      </c>
      <c r="N4265" t="s">
        <v>4</v>
      </c>
      <c r="O4265">
        <v>18</v>
      </c>
      <c r="P4265">
        <v>2024</v>
      </c>
      <c r="Q4265">
        <v>11</v>
      </c>
      <c r="R4265">
        <v>4</v>
      </c>
      <c r="S4265" t="s">
        <v>48</v>
      </c>
      <c r="T4265" t="s">
        <v>73</v>
      </c>
      <c r="U4265">
        <v>14</v>
      </c>
      <c r="V4265" t="s">
        <v>11</v>
      </c>
      <c r="W4265">
        <v>1</v>
      </c>
      <c r="X4265" t="s">
        <v>60</v>
      </c>
      <c r="Y4265">
        <v>13</v>
      </c>
      <c r="Z4265" t="s">
        <v>61</v>
      </c>
      <c r="AA4265">
        <v>1</v>
      </c>
      <c r="AB4265" s="3">
        <v>45600.583333333336</v>
      </c>
      <c r="AC4265">
        <f>VLOOKUP(D4265,[1]tablaBarrios!A:C,2,FALSE)</f>
        <v>7.1228999999999996</v>
      </c>
      <c r="AD4265">
        <f>VLOOKUP(D4265,[1]tablaBarrios!A:C,3,FALSE)</f>
        <v>-73.120199999999997</v>
      </c>
    </row>
    <row r="4266" spans="1:30" x14ac:dyDescent="0.25">
      <c r="A4266">
        <v>4265</v>
      </c>
      <c r="B4266" t="s">
        <v>74</v>
      </c>
      <c r="C4266" t="s">
        <v>14</v>
      </c>
      <c r="D4266" t="s">
        <v>2</v>
      </c>
      <c r="E4266" s="1">
        <v>45600</v>
      </c>
      <c r="F4266" s="2">
        <v>0.54166666666666663</v>
      </c>
      <c r="G4266">
        <v>-89</v>
      </c>
      <c r="H4266" t="s">
        <v>28</v>
      </c>
      <c r="I4266" t="s">
        <v>4</v>
      </c>
      <c r="J4266" t="s">
        <v>5</v>
      </c>
      <c r="K4266" t="s">
        <v>108</v>
      </c>
      <c r="L4266" t="s">
        <v>70</v>
      </c>
      <c r="M4266" t="s">
        <v>75</v>
      </c>
      <c r="N4266" t="s">
        <v>4</v>
      </c>
      <c r="O4266">
        <v>18</v>
      </c>
      <c r="P4266">
        <v>2024</v>
      </c>
      <c r="Q4266">
        <v>11</v>
      </c>
      <c r="R4266">
        <v>4</v>
      </c>
      <c r="S4266" t="s">
        <v>147</v>
      </c>
      <c r="T4266" t="s">
        <v>73</v>
      </c>
      <c r="U4266">
        <v>13</v>
      </c>
      <c r="V4266" t="s">
        <v>11</v>
      </c>
      <c r="W4266">
        <v>1</v>
      </c>
      <c r="X4266" t="s">
        <v>12</v>
      </c>
      <c r="Y4266">
        <v>15</v>
      </c>
      <c r="Z4266" t="s">
        <v>2</v>
      </c>
      <c r="AA4266">
        <v>1</v>
      </c>
      <c r="AB4266" s="3">
        <v>45600.541666666664</v>
      </c>
      <c r="AC4266">
        <f>VLOOKUP(D4266,[1]tablaBarrios!A:C,2,FALSE)</f>
        <v>7.1189999999999998</v>
      </c>
      <c r="AD4266">
        <f>VLOOKUP(D4266,[1]tablaBarrios!A:C,3,FALSE)</f>
        <v>-73.122</v>
      </c>
    </row>
    <row r="4267" spans="1:30" x14ac:dyDescent="0.25">
      <c r="A4267">
        <v>4266</v>
      </c>
      <c r="B4267" t="s">
        <v>74</v>
      </c>
      <c r="C4267" t="s">
        <v>77</v>
      </c>
      <c r="D4267" t="s">
        <v>482</v>
      </c>
      <c r="E4267" s="1">
        <v>45600</v>
      </c>
      <c r="F4267" s="2">
        <v>0.79166666666666663</v>
      </c>
      <c r="G4267">
        <v>-89</v>
      </c>
      <c r="H4267" t="s">
        <v>3</v>
      </c>
      <c r="I4267" t="s">
        <v>4</v>
      </c>
      <c r="J4267" t="s">
        <v>5</v>
      </c>
      <c r="K4267" t="s">
        <v>6</v>
      </c>
      <c r="L4267" t="s">
        <v>70</v>
      </c>
      <c r="M4267" t="s">
        <v>75</v>
      </c>
      <c r="N4267" t="s">
        <v>4</v>
      </c>
      <c r="O4267">
        <v>18</v>
      </c>
      <c r="P4267">
        <v>2024</v>
      </c>
      <c r="Q4267">
        <v>11</v>
      </c>
      <c r="R4267">
        <v>4</v>
      </c>
      <c r="S4267" t="s">
        <v>54</v>
      </c>
      <c r="T4267" t="s">
        <v>73</v>
      </c>
      <c r="U4267">
        <v>19</v>
      </c>
      <c r="V4267" t="s">
        <v>11</v>
      </c>
      <c r="W4267">
        <v>1</v>
      </c>
      <c r="X4267" t="s">
        <v>20</v>
      </c>
      <c r="Y4267">
        <v>2</v>
      </c>
      <c r="Z4267" t="s">
        <v>21</v>
      </c>
      <c r="AA4267">
        <v>1</v>
      </c>
      <c r="AB4267" s="3">
        <v>45600.791666666664</v>
      </c>
      <c r="AC4267">
        <f>VLOOKUP(D4267,[1]tablaBarrios!A:C,2,FALSE)</f>
        <v>7.0973499999999996</v>
      </c>
      <c r="AD4267">
        <f>VLOOKUP(D4267,[1]tablaBarrios!A:C,3,FALSE)</f>
        <v>-73.116879999999995</v>
      </c>
    </row>
    <row r="4268" spans="1:30" x14ac:dyDescent="0.25">
      <c r="A4268">
        <v>4267</v>
      </c>
      <c r="B4268" t="s">
        <v>74</v>
      </c>
      <c r="C4268" t="s">
        <v>14</v>
      </c>
      <c r="D4268" t="s">
        <v>99</v>
      </c>
      <c r="E4268" s="1">
        <v>45600</v>
      </c>
      <c r="F4268" s="2">
        <v>0.33333333333333331</v>
      </c>
      <c r="G4268">
        <v>-89</v>
      </c>
      <c r="H4268" t="s">
        <v>28</v>
      </c>
      <c r="I4268" t="s">
        <v>4</v>
      </c>
      <c r="J4268" t="s">
        <v>5</v>
      </c>
      <c r="K4268" t="s">
        <v>44</v>
      </c>
      <c r="L4268" t="s">
        <v>70</v>
      </c>
      <c r="M4268" t="s">
        <v>75</v>
      </c>
      <c r="N4268" t="s">
        <v>4</v>
      </c>
      <c r="O4268">
        <v>18</v>
      </c>
      <c r="P4268">
        <v>2024</v>
      </c>
      <c r="Q4268">
        <v>11</v>
      </c>
      <c r="R4268">
        <v>4</v>
      </c>
      <c r="S4268" t="s">
        <v>134</v>
      </c>
      <c r="T4268" t="s">
        <v>73</v>
      </c>
      <c r="U4268">
        <v>8</v>
      </c>
      <c r="V4268" t="s">
        <v>11</v>
      </c>
      <c r="W4268">
        <v>1</v>
      </c>
      <c r="X4268" t="s">
        <v>41</v>
      </c>
      <c r="Y4268">
        <v>3</v>
      </c>
      <c r="Z4268" t="s">
        <v>36</v>
      </c>
      <c r="AA4268">
        <v>1</v>
      </c>
      <c r="AB4268" s="3">
        <v>45600.333333333336</v>
      </c>
      <c r="AC4268">
        <f>VLOOKUP(D4268,[1]tablaBarrios!A:C,2,FALSE)</f>
        <v>7.1559999999999997</v>
      </c>
      <c r="AD4268">
        <f>VLOOKUP(D4268,[1]tablaBarrios!A:C,3,FALSE)</f>
        <v>-73.085999999999999</v>
      </c>
    </row>
    <row r="4269" spans="1:30" x14ac:dyDescent="0.25">
      <c r="A4269">
        <v>4268</v>
      </c>
      <c r="B4269" t="s">
        <v>74</v>
      </c>
      <c r="C4269" t="s">
        <v>14</v>
      </c>
      <c r="D4269" t="s">
        <v>142</v>
      </c>
      <c r="E4269" s="1">
        <v>45600</v>
      </c>
      <c r="F4269" s="2">
        <v>0.16666666666666666</v>
      </c>
      <c r="G4269">
        <v>-89</v>
      </c>
      <c r="H4269" t="s">
        <v>28</v>
      </c>
      <c r="I4269" t="s">
        <v>4</v>
      </c>
      <c r="J4269" t="s">
        <v>82</v>
      </c>
      <c r="K4269" t="s">
        <v>6</v>
      </c>
      <c r="L4269" t="s">
        <v>70</v>
      </c>
      <c r="M4269" t="s">
        <v>75</v>
      </c>
      <c r="N4269" t="s">
        <v>4</v>
      </c>
      <c r="O4269">
        <v>18</v>
      </c>
      <c r="P4269">
        <v>2024</v>
      </c>
      <c r="Q4269">
        <v>11</v>
      </c>
      <c r="R4269">
        <v>4</v>
      </c>
      <c r="S4269" t="s">
        <v>145</v>
      </c>
      <c r="T4269" t="s">
        <v>73</v>
      </c>
      <c r="U4269">
        <v>4</v>
      </c>
      <c r="V4269" t="s">
        <v>11</v>
      </c>
      <c r="W4269">
        <v>1</v>
      </c>
      <c r="X4269" t="s">
        <v>141</v>
      </c>
      <c r="Y4269">
        <v>10</v>
      </c>
      <c r="Z4269" t="s">
        <v>142</v>
      </c>
      <c r="AA4269">
        <v>1</v>
      </c>
      <c r="AB4269" s="3">
        <v>45600.166666666664</v>
      </c>
      <c r="AC4269">
        <f>VLOOKUP(D4269,[1]tablaBarrios!A:C,2,FALSE)</f>
        <v>7.0841000000000003</v>
      </c>
      <c r="AD4269">
        <f>VLOOKUP(D4269,[1]tablaBarrios!A:C,3,FALSE)</f>
        <v>-73.115399999999994</v>
      </c>
    </row>
    <row r="4270" spans="1:30" x14ac:dyDescent="0.25">
      <c r="A4270">
        <v>4269</v>
      </c>
      <c r="B4270" t="s">
        <v>74</v>
      </c>
      <c r="C4270" t="s">
        <v>77</v>
      </c>
      <c r="D4270" t="s">
        <v>213</v>
      </c>
      <c r="E4270" s="1">
        <v>45600</v>
      </c>
      <c r="F4270" s="2">
        <v>0.83333333333333337</v>
      </c>
      <c r="G4270">
        <v>-89</v>
      </c>
      <c r="H4270" t="s">
        <v>28</v>
      </c>
      <c r="I4270" t="s">
        <v>4</v>
      </c>
      <c r="J4270" t="s">
        <v>5</v>
      </c>
      <c r="K4270" t="s">
        <v>6</v>
      </c>
      <c r="L4270" t="s">
        <v>70</v>
      </c>
      <c r="M4270" t="s">
        <v>75</v>
      </c>
      <c r="N4270" t="s">
        <v>4</v>
      </c>
      <c r="O4270">
        <v>18</v>
      </c>
      <c r="P4270">
        <v>2024</v>
      </c>
      <c r="Q4270">
        <v>11</v>
      </c>
      <c r="R4270">
        <v>4</v>
      </c>
      <c r="S4270" t="s">
        <v>65</v>
      </c>
      <c r="T4270" t="s">
        <v>73</v>
      </c>
      <c r="U4270">
        <v>20</v>
      </c>
      <c r="V4270" t="s">
        <v>11</v>
      </c>
      <c r="W4270">
        <v>1</v>
      </c>
      <c r="X4270" t="s">
        <v>34</v>
      </c>
      <c r="Y4270">
        <v>6</v>
      </c>
      <c r="Z4270" t="s">
        <v>27</v>
      </c>
      <c r="AA4270">
        <v>1</v>
      </c>
      <c r="AB4270" s="3">
        <v>45600.833333333336</v>
      </c>
      <c r="AC4270">
        <f>VLOOKUP(D4270,[1]tablaBarrios!A:C,2,FALSE)</f>
        <v>7.0997199999999996</v>
      </c>
      <c r="AD4270">
        <f>VLOOKUP(D4270,[1]tablaBarrios!A:C,3,FALSE)</f>
        <v>-73.116110000000006</v>
      </c>
    </row>
    <row r="4271" spans="1:30" x14ac:dyDescent="0.25">
      <c r="A4271">
        <v>4270</v>
      </c>
      <c r="B4271" t="s">
        <v>74</v>
      </c>
      <c r="C4271" t="s">
        <v>1</v>
      </c>
      <c r="D4271" t="s">
        <v>142</v>
      </c>
      <c r="E4271" s="1">
        <v>45600</v>
      </c>
      <c r="F4271" s="2">
        <v>0.41666666666666669</v>
      </c>
      <c r="G4271">
        <v>-89</v>
      </c>
      <c r="H4271" t="s">
        <v>3</v>
      </c>
      <c r="I4271" t="s">
        <v>4</v>
      </c>
      <c r="J4271" t="s">
        <v>124</v>
      </c>
      <c r="K4271" t="s">
        <v>171</v>
      </c>
      <c r="L4271" t="s">
        <v>70</v>
      </c>
      <c r="M4271" t="s">
        <v>75</v>
      </c>
      <c r="N4271" t="s">
        <v>4</v>
      </c>
      <c r="O4271">
        <v>18</v>
      </c>
      <c r="P4271">
        <v>2024</v>
      </c>
      <c r="Q4271">
        <v>11</v>
      </c>
      <c r="R4271">
        <v>4</v>
      </c>
      <c r="S4271" t="s">
        <v>76</v>
      </c>
      <c r="T4271" t="s">
        <v>73</v>
      </c>
      <c r="U4271">
        <v>10</v>
      </c>
      <c r="V4271" t="s">
        <v>11</v>
      </c>
      <c r="W4271">
        <v>1</v>
      </c>
      <c r="X4271" t="s">
        <v>141</v>
      </c>
      <c r="Y4271">
        <v>10</v>
      </c>
      <c r="Z4271" t="s">
        <v>142</v>
      </c>
      <c r="AA4271">
        <v>1</v>
      </c>
      <c r="AB4271" s="3">
        <v>45600.416666666664</v>
      </c>
      <c r="AC4271">
        <f>VLOOKUP(D4271,[1]tablaBarrios!A:C,2,FALSE)</f>
        <v>7.0841000000000003</v>
      </c>
      <c r="AD4271">
        <f>VLOOKUP(D4271,[1]tablaBarrios!A:C,3,FALSE)</f>
        <v>-73.115399999999994</v>
      </c>
    </row>
    <row r="4272" spans="1:30" x14ac:dyDescent="0.25">
      <c r="A4272">
        <v>4271</v>
      </c>
      <c r="B4272" t="s">
        <v>74</v>
      </c>
      <c r="C4272" t="s">
        <v>14</v>
      </c>
      <c r="D4272" t="s">
        <v>305</v>
      </c>
      <c r="E4272" s="1">
        <v>45600</v>
      </c>
      <c r="F4272" s="2">
        <v>8.3333333333333329E-2</v>
      </c>
      <c r="G4272">
        <v>-89</v>
      </c>
      <c r="H4272" t="s">
        <v>28</v>
      </c>
      <c r="I4272" t="s">
        <v>4</v>
      </c>
      <c r="J4272" t="s">
        <v>5</v>
      </c>
      <c r="K4272" t="s">
        <v>305</v>
      </c>
      <c r="L4272" t="s">
        <v>70</v>
      </c>
      <c r="M4272" t="s">
        <v>75</v>
      </c>
      <c r="N4272" t="s">
        <v>4</v>
      </c>
      <c r="O4272">
        <v>18</v>
      </c>
      <c r="P4272">
        <v>2024</v>
      </c>
      <c r="Q4272">
        <v>11</v>
      </c>
      <c r="R4272">
        <v>4</v>
      </c>
      <c r="S4272" t="s">
        <v>72</v>
      </c>
      <c r="T4272" t="s">
        <v>73</v>
      </c>
      <c r="U4272">
        <v>2</v>
      </c>
      <c r="V4272" t="s">
        <v>11</v>
      </c>
      <c r="W4272">
        <v>1</v>
      </c>
      <c r="X4272" t="s">
        <v>155</v>
      </c>
      <c r="Y4272">
        <v>11</v>
      </c>
      <c r="Z4272" t="s">
        <v>156</v>
      </c>
      <c r="AA4272">
        <v>1</v>
      </c>
      <c r="AB4272" s="3">
        <v>45600.083333333336</v>
      </c>
      <c r="AC4272">
        <f>VLOOKUP(D4272,[1]tablaBarrios!A:C,2,FALSE)</f>
        <v>7.0880000000000001</v>
      </c>
      <c r="AD4272">
        <f>VLOOKUP(D4272,[1]tablaBarrios!A:C,3,FALSE)</f>
        <v>-73.129099999999994</v>
      </c>
    </row>
    <row r="4273" spans="1:30" x14ac:dyDescent="0.25">
      <c r="A4273">
        <v>4272</v>
      </c>
      <c r="B4273" t="s">
        <v>74</v>
      </c>
      <c r="C4273" t="s">
        <v>14</v>
      </c>
      <c r="D4273" t="s">
        <v>169</v>
      </c>
      <c r="E4273" s="1">
        <v>45600</v>
      </c>
      <c r="F4273" s="2">
        <v>0.41666666666666669</v>
      </c>
      <c r="G4273">
        <v>-89</v>
      </c>
      <c r="H4273" t="s">
        <v>3</v>
      </c>
      <c r="I4273" t="s">
        <v>4</v>
      </c>
      <c r="J4273" t="s">
        <v>5</v>
      </c>
      <c r="K4273" t="s">
        <v>6</v>
      </c>
      <c r="L4273" t="s">
        <v>70</v>
      </c>
      <c r="M4273" t="s">
        <v>75</v>
      </c>
      <c r="N4273" t="s">
        <v>4</v>
      </c>
      <c r="O4273">
        <v>18</v>
      </c>
      <c r="P4273">
        <v>2024</v>
      </c>
      <c r="Q4273">
        <v>11</v>
      </c>
      <c r="R4273">
        <v>4</v>
      </c>
      <c r="S4273" t="s">
        <v>76</v>
      </c>
      <c r="T4273" t="s">
        <v>73</v>
      </c>
      <c r="U4273">
        <v>10</v>
      </c>
      <c r="V4273" t="s">
        <v>11</v>
      </c>
      <c r="W4273">
        <v>1</v>
      </c>
      <c r="X4273" t="s">
        <v>114</v>
      </c>
      <c r="Y4273">
        <v>9</v>
      </c>
      <c r="Z4273" t="s">
        <v>115</v>
      </c>
      <c r="AA4273">
        <v>1</v>
      </c>
      <c r="AB4273" s="3">
        <v>45600.416666666664</v>
      </c>
      <c r="AC4273">
        <f>VLOOKUP(D4273,[1]tablaBarrios!A:C,2,FALSE)</f>
        <v>7.0971299999999999</v>
      </c>
      <c r="AD4273">
        <f>VLOOKUP(D4273,[1]tablaBarrios!A:C,3,FALSE)</f>
        <v>-73.064930000000004</v>
      </c>
    </row>
    <row r="4274" spans="1:30" x14ac:dyDescent="0.25">
      <c r="A4274">
        <v>4273</v>
      </c>
      <c r="B4274" t="s">
        <v>193</v>
      </c>
      <c r="C4274" t="s">
        <v>226</v>
      </c>
      <c r="D4274" t="s">
        <v>234</v>
      </c>
      <c r="E4274" s="1">
        <v>45600</v>
      </c>
      <c r="F4274" s="2">
        <v>0.79166666666666663</v>
      </c>
      <c r="G4274">
        <v>-89</v>
      </c>
      <c r="H4274" t="s">
        <v>3</v>
      </c>
      <c r="I4274" t="s">
        <v>4</v>
      </c>
      <c r="J4274" t="s">
        <v>5</v>
      </c>
      <c r="K4274" t="s">
        <v>44</v>
      </c>
      <c r="L4274" t="s">
        <v>70</v>
      </c>
      <c r="M4274" t="s">
        <v>195</v>
      </c>
      <c r="N4274" t="s">
        <v>4</v>
      </c>
      <c r="O4274">
        <v>18</v>
      </c>
      <c r="P4274">
        <v>2024</v>
      </c>
      <c r="Q4274">
        <v>11</v>
      </c>
      <c r="R4274">
        <v>4</v>
      </c>
      <c r="S4274" t="s">
        <v>54</v>
      </c>
      <c r="T4274" t="s">
        <v>73</v>
      </c>
      <c r="U4274">
        <v>19</v>
      </c>
      <c r="V4274" t="s">
        <v>11</v>
      </c>
      <c r="W4274">
        <v>1</v>
      </c>
      <c r="X4274" t="s">
        <v>34</v>
      </c>
      <c r="Y4274">
        <v>6</v>
      </c>
      <c r="Z4274" t="s">
        <v>27</v>
      </c>
      <c r="AA4274">
        <v>1</v>
      </c>
      <c r="AB4274" s="3">
        <v>45600.791666666664</v>
      </c>
      <c r="AC4274">
        <f>VLOOKUP(D4274,[1]tablaBarrios!A:C,2,FALSE)</f>
        <v>7.1283000000000003</v>
      </c>
      <c r="AD4274">
        <f>VLOOKUP(D4274,[1]tablaBarrios!A:C,3,FALSE)</f>
        <v>-73.132000000000005</v>
      </c>
    </row>
    <row r="4275" spans="1:30" x14ac:dyDescent="0.25">
      <c r="A4275">
        <v>4274</v>
      </c>
      <c r="B4275" t="s">
        <v>0</v>
      </c>
      <c r="C4275" t="s">
        <v>1</v>
      </c>
      <c r="D4275" t="s">
        <v>135</v>
      </c>
      <c r="E4275" s="1">
        <v>45601</v>
      </c>
      <c r="F4275" s="2">
        <v>0.66666666666666663</v>
      </c>
      <c r="G4275">
        <v>-89</v>
      </c>
      <c r="H4275" t="s">
        <v>3</v>
      </c>
      <c r="I4275" t="s">
        <v>4</v>
      </c>
      <c r="J4275" t="s">
        <v>5</v>
      </c>
      <c r="K4275" t="s">
        <v>6</v>
      </c>
      <c r="L4275" t="s">
        <v>7</v>
      </c>
      <c r="M4275" t="s">
        <v>8</v>
      </c>
      <c r="N4275" t="s">
        <v>4</v>
      </c>
      <c r="O4275">
        <v>18</v>
      </c>
      <c r="P4275">
        <v>2024</v>
      </c>
      <c r="Q4275">
        <v>11</v>
      </c>
      <c r="R4275">
        <v>5</v>
      </c>
      <c r="S4275" t="s">
        <v>59</v>
      </c>
      <c r="T4275" t="s">
        <v>10</v>
      </c>
      <c r="U4275">
        <v>16</v>
      </c>
      <c r="V4275" t="s">
        <v>95</v>
      </c>
      <c r="W4275">
        <v>2</v>
      </c>
      <c r="X4275" t="s">
        <v>60</v>
      </c>
      <c r="Y4275">
        <v>13</v>
      </c>
      <c r="Z4275" t="s">
        <v>61</v>
      </c>
      <c r="AA4275">
        <v>1</v>
      </c>
      <c r="AB4275" s="3">
        <v>45601.666666666664</v>
      </c>
      <c r="AC4275">
        <f>VLOOKUP(D4275,[1]tablaBarrios!A:C,2,FALSE)</f>
        <v>7.1228999999999996</v>
      </c>
      <c r="AD4275">
        <f>VLOOKUP(D4275,[1]tablaBarrios!A:C,3,FALSE)</f>
        <v>-73.120199999999997</v>
      </c>
    </row>
    <row r="4276" spans="1:30" x14ac:dyDescent="0.25">
      <c r="A4276">
        <v>4275</v>
      </c>
      <c r="B4276" t="s">
        <v>0</v>
      </c>
      <c r="C4276" t="s">
        <v>1</v>
      </c>
      <c r="D4276" t="s">
        <v>2</v>
      </c>
      <c r="E4276" s="1">
        <v>45601</v>
      </c>
      <c r="F4276" s="2">
        <v>0.41666666666666669</v>
      </c>
      <c r="G4276">
        <v>-89</v>
      </c>
      <c r="H4276" t="s">
        <v>28</v>
      </c>
      <c r="I4276" t="s">
        <v>4</v>
      </c>
      <c r="J4276" t="s">
        <v>5</v>
      </c>
      <c r="K4276" t="s">
        <v>6</v>
      </c>
      <c r="L4276" t="s">
        <v>7</v>
      </c>
      <c r="M4276" t="s">
        <v>8</v>
      </c>
      <c r="N4276" t="s">
        <v>4</v>
      </c>
      <c r="O4276">
        <v>18</v>
      </c>
      <c r="P4276">
        <v>2024</v>
      </c>
      <c r="Q4276">
        <v>11</v>
      </c>
      <c r="R4276">
        <v>5</v>
      </c>
      <c r="S4276" t="s">
        <v>76</v>
      </c>
      <c r="T4276" t="s">
        <v>10</v>
      </c>
      <c r="U4276">
        <v>10</v>
      </c>
      <c r="V4276" t="s">
        <v>95</v>
      </c>
      <c r="W4276">
        <v>2</v>
      </c>
      <c r="X4276" t="s">
        <v>12</v>
      </c>
      <c r="Y4276">
        <v>15</v>
      </c>
      <c r="Z4276" t="s">
        <v>2</v>
      </c>
      <c r="AA4276">
        <v>1</v>
      </c>
      <c r="AB4276" s="3">
        <v>45601.416666666664</v>
      </c>
      <c r="AC4276">
        <f>VLOOKUP(D4276,[1]tablaBarrios!A:C,2,FALSE)</f>
        <v>7.1189999999999998</v>
      </c>
      <c r="AD4276">
        <f>VLOOKUP(D4276,[1]tablaBarrios!A:C,3,FALSE)</f>
        <v>-73.122</v>
      </c>
    </row>
    <row r="4277" spans="1:30" x14ac:dyDescent="0.25">
      <c r="A4277">
        <v>4276</v>
      </c>
      <c r="B4277" t="s">
        <v>0</v>
      </c>
      <c r="C4277" t="s">
        <v>77</v>
      </c>
      <c r="D4277" t="s">
        <v>483</v>
      </c>
      <c r="E4277" s="1">
        <v>45601</v>
      </c>
      <c r="F4277" s="2">
        <v>0.79166666666666663</v>
      </c>
      <c r="G4277">
        <v>-89</v>
      </c>
      <c r="H4277" t="s">
        <v>28</v>
      </c>
      <c r="I4277" t="s">
        <v>4</v>
      </c>
      <c r="J4277" t="s">
        <v>5</v>
      </c>
      <c r="K4277" t="s">
        <v>6</v>
      </c>
      <c r="L4277" t="s">
        <v>7</v>
      </c>
      <c r="M4277" t="s">
        <v>8</v>
      </c>
      <c r="N4277" t="s">
        <v>4</v>
      </c>
      <c r="O4277">
        <v>18</v>
      </c>
      <c r="P4277">
        <v>2024</v>
      </c>
      <c r="Q4277">
        <v>11</v>
      </c>
      <c r="R4277">
        <v>5</v>
      </c>
      <c r="S4277" t="s">
        <v>54</v>
      </c>
      <c r="T4277" t="s">
        <v>10</v>
      </c>
      <c r="U4277">
        <v>19</v>
      </c>
      <c r="V4277" t="s">
        <v>95</v>
      </c>
      <c r="W4277">
        <v>2</v>
      </c>
      <c r="X4277" t="s">
        <v>20</v>
      </c>
      <c r="Y4277">
        <v>2</v>
      </c>
      <c r="Z4277" t="s">
        <v>21</v>
      </c>
      <c r="AA4277">
        <v>1</v>
      </c>
      <c r="AB4277" s="3">
        <v>45601.791666666664</v>
      </c>
      <c r="AC4277">
        <f>VLOOKUP(D4277,[1]tablaBarrios!A:C,2,FALSE)</f>
        <v>7.1501299999999999</v>
      </c>
      <c r="AD4277">
        <f>VLOOKUP(D4277,[1]tablaBarrios!A:C,3,FALSE)</f>
        <v>-73.135090000000005</v>
      </c>
    </row>
    <row r="4278" spans="1:30" x14ac:dyDescent="0.25">
      <c r="A4278">
        <v>4277</v>
      </c>
      <c r="B4278" t="s">
        <v>0</v>
      </c>
      <c r="C4278" t="s">
        <v>1</v>
      </c>
      <c r="D4278" t="s">
        <v>426</v>
      </c>
      <c r="E4278" s="1">
        <v>45601</v>
      </c>
      <c r="F4278" s="2">
        <v>0</v>
      </c>
      <c r="G4278">
        <v>-89</v>
      </c>
      <c r="H4278" t="s">
        <v>28</v>
      </c>
      <c r="I4278" t="s">
        <v>4</v>
      </c>
      <c r="J4278" t="s">
        <v>5</v>
      </c>
      <c r="K4278" t="s">
        <v>6</v>
      </c>
      <c r="L4278" t="s">
        <v>7</v>
      </c>
      <c r="M4278" t="s">
        <v>8</v>
      </c>
      <c r="N4278" t="s">
        <v>4</v>
      </c>
      <c r="O4278">
        <v>18</v>
      </c>
      <c r="P4278">
        <v>2024</v>
      </c>
      <c r="Q4278">
        <v>11</v>
      </c>
      <c r="R4278">
        <v>5</v>
      </c>
      <c r="S4278" t="s">
        <v>32</v>
      </c>
      <c r="T4278" t="s">
        <v>10</v>
      </c>
      <c r="U4278">
        <v>0</v>
      </c>
      <c r="V4278" t="s">
        <v>95</v>
      </c>
      <c r="W4278">
        <v>2</v>
      </c>
      <c r="X4278" t="s">
        <v>104</v>
      </c>
      <c r="Y4278">
        <v>8</v>
      </c>
      <c r="Z4278" t="s">
        <v>105</v>
      </c>
      <c r="AA4278">
        <v>1</v>
      </c>
      <c r="AB4278" s="3">
        <v>45601</v>
      </c>
      <c r="AC4278">
        <f>VLOOKUP(D4278,[1]tablaBarrios!A:C,2,FALSE)</f>
        <v>7.1395</v>
      </c>
      <c r="AD4278">
        <f>VLOOKUP(D4278,[1]tablaBarrios!A:C,3,FALSE)</f>
        <v>-73.102500000000006</v>
      </c>
    </row>
    <row r="4279" spans="1:30" x14ac:dyDescent="0.25">
      <c r="A4279">
        <v>4278</v>
      </c>
      <c r="B4279" t="s">
        <v>0</v>
      </c>
      <c r="C4279" t="s">
        <v>1</v>
      </c>
      <c r="D4279" t="s">
        <v>239</v>
      </c>
      <c r="E4279" s="1">
        <v>45601</v>
      </c>
      <c r="F4279" s="2">
        <v>0.75</v>
      </c>
      <c r="G4279">
        <v>-89</v>
      </c>
      <c r="H4279" t="s">
        <v>28</v>
      </c>
      <c r="I4279" t="s">
        <v>4</v>
      </c>
      <c r="J4279" t="s">
        <v>5</v>
      </c>
      <c r="K4279" t="s">
        <v>6</v>
      </c>
      <c r="L4279" t="s">
        <v>7</v>
      </c>
      <c r="M4279" t="s">
        <v>8</v>
      </c>
      <c r="N4279" t="s">
        <v>4</v>
      </c>
      <c r="O4279">
        <v>18</v>
      </c>
      <c r="P4279">
        <v>2024</v>
      </c>
      <c r="Q4279">
        <v>11</v>
      </c>
      <c r="R4279">
        <v>5</v>
      </c>
      <c r="S4279" t="s">
        <v>137</v>
      </c>
      <c r="T4279" t="s">
        <v>10</v>
      </c>
      <c r="U4279">
        <v>18</v>
      </c>
      <c r="V4279" t="s">
        <v>95</v>
      </c>
      <c r="W4279">
        <v>2</v>
      </c>
      <c r="X4279" t="s">
        <v>104</v>
      </c>
      <c r="Y4279">
        <v>8</v>
      </c>
      <c r="Z4279" t="s">
        <v>105</v>
      </c>
      <c r="AA4279">
        <v>1</v>
      </c>
      <c r="AB4279" s="3">
        <v>45601.75</v>
      </c>
      <c r="AC4279">
        <f>VLOOKUP(D4279,[1]tablaBarrios!A:C,2,FALSE)</f>
        <v>7.1253900000000003</v>
      </c>
      <c r="AD4279">
        <f>VLOOKUP(D4279,[1]tablaBarrios!A:C,3,FALSE)</f>
        <v>-73.119799999999998</v>
      </c>
    </row>
    <row r="4280" spans="1:30" x14ac:dyDescent="0.25">
      <c r="A4280">
        <v>4279</v>
      </c>
      <c r="B4280" t="s">
        <v>42</v>
      </c>
      <c r="C4280" t="s">
        <v>14</v>
      </c>
      <c r="D4280" t="s">
        <v>143</v>
      </c>
      <c r="E4280" s="1">
        <v>45601</v>
      </c>
      <c r="F4280" s="2">
        <v>0.70833333333333337</v>
      </c>
      <c r="G4280">
        <v>30</v>
      </c>
      <c r="H4280" t="s">
        <v>28</v>
      </c>
      <c r="I4280" t="s">
        <v>4</v>
      </c>
      <c r="J4280" t="s">
        <v>5</v>
      </c>
      <c r="K4280" t="s">
        <v>6</v>
      </c>
      <c r="L4280" t="s">
        <v>45</v>
      </c>
      <c r="M4280" t="s">
        <v>46</v>
      </c>
      <c r="N4280" t="s">
        <v>39</v>
      </c>
      <c r="O4280">
        <v>6</v>
      </c>
      <c r="P4280">
        <v>2024</v>
      </c>
      <c r="Q4280">
        <v>11</v>
      </c>
      <c r="R4280">
        <v>5</v>
      </c>
      <c r="S4280" t="s">
        <v>103</v>
      </c>
      <c r="T4280" t="s">
        <v>49</v>
      </c>
      <c r="U4280">
        <v>17</v>
      </c>
      <c r="V4280" t="s">
        <v>95</v>
      </c>
      <c r="W4280">
        <v>2</v>
      </c>
      <c r="X4280" t="s">
        <v>84</v>
      </c>
      <c r="Y4280">
        <v>4</v>
      </c>
      <c r="Z4280" t="s">
        <v>85</v>
      </c>
      <c r="AA4280">
        <v>1</v>
      </c>
      <c r="AB4280" s="3">
        <v>45601.708333333336</v>
      </c>
      <c r="AC4280">
        <f>VLOOKUP(D4280,[1]tablaBarrios!A:C,2,FALSE)</f>
        <v>7.1026999999999996</v>
      </c>
      <c r="AD4280">
        <f>VLOOKUP(D4280,[1]tablaBarrios!A:C,3,FALSE)</f>
        <v>-73.166899999999998</v>
      </c>
    </row>
    <row r="4281" spans="1:30" x14ac:dyDescent="0.25">
      <c r="A4281">
        <v>4280</v>
      </c>
      <c r="B4281" t="s">
        <v>42</v>
      </c>
      <c r="C4281" t="s">
        <v>1</v>
      </c>
      <c r="D4281" t="s">
        <v>189</v>
      </c>
      <c r="E4281" s="1">
        <v>45601</v>
      </c>
      <c r="F4281" s="2">
        <v>0.375</v>
      </c>
      <c r="G4281">
        <v>35</v>
      </c>
      <c r="H4281" t="s">
        <v>3</v>
      </c>
      <c r="I4281" t="s">
        <v>4</v>
      </c>
      <c r="J4281" t="s">
        <v>5</v>
      </c>
      <c r="K4281" t="s">
        <v>6</v>
      </c>
      <c r="L4281" t="s">
        <v>45</v>
      </c>
      <c r="M4281" t="s">
        <v>46</v>
      </c>
      <c r="N4281" t="s">
        <v>53</v>
      </c>
      <c r="O4281">
        <v>7</v>
      </c>
      <c r="P4281">
        <v>2024</v>
      </c>
      <c r="Q4281">
        <v>11</v>
      </c>
      <c r="R4281">
        <v>5</v>
      </c>
      <c r="S4281" t="s">
        <v>40</v>
      </c>
      <c r="T4281" t="s">
        <v>49</v>
      </c>
      <c r="U4281">
        <v>9</v>
      </c>
      <c r="V4281" t="s">
        <v>95</v>
      </c>
      <c r="W4281">
        <v>2</v>
      </c>
      <c r="X4281" t="s">
        <v>20</v>
      </c>
      <c r="Y4281">
        <v>2</v>
      </c>
      <c r="Z4281" t="s">
        <v>21</v>
      </c>
      <c r="AA4281">
        <v>1</v>
      </c>
      <c r="AB4281" s="3">
        <v>45601.375</v>
      </c>
      <c r="AC4281">
        <f>VLOOKUP(D4281,[1]tablaBarrios!A:C,2,FALSE)</f>
        <v>7.1424000000000003</v>
      </c>
      <c r="AD4281">
        <f>VLOOKUP(D4281,[1]tablaBarrios!A:C,3,FALSE)</f>
        <v>-73.124499999999998</v>
      </c>
    </row>
    <row r="4282" spans="1:30" x14ac:dyDescent="0.25">
      <c r="A4282">
        <v>4281</v>
      </c>
      <c r="B4282" t="s">
        <v>42</v>
      </c>
      <c r="C4282" t="s">
        <v>14</v>
      </c>
      <c r="D4282" t="s">
        <v>87</v>
      </c>
      <c r="E4282" s="1">
        <v>45601</v>
      </c>
      <c r="F4282" s="2">
        <v>0.58333333333333337</v>
      </c>
      <c r="G4282">
        <v>39</v>
      </c>
      <c r="H4282" t="s">
        <v>28</v>
      </c>
      <c r="I4282" t="s">
        <v>4</v>
      </c>
      <c r="J4282" t="s">
        <v>5</v>
      </c>
      <c r="K4282" t="s">
        <v>6</v>
      </c>
      <c r="L4282" t="s">
        <v>45</v>
      </c>
      <c r="M4282" t="s">
        <v>46</v>
      </c>
      <c r="N4282" t="s">
        <v>53</v>
      </c>
      <c r="O4282">
        <v>7</v>
      </c>
      <c r="P4282">
        <v>2024</v>
      </c>
      <c r="Q4282">
        <v>11</v>
      </c>
      <c r="R4282">
        <v>5</v>
      </c>
      <c r="S4282" t="s">
        <v>48</v>
      </c>
      <c r="T4282" t="s">
        <v>49</v>
      </c>
      <c r="U4282">
        <v>14</v>
      </c>
      <c r="V4282" t="s">
        <v>95</v>
      </c>
      <c r="W4282">
        <v>2</v>
      </c>
      <c r="X4282" t="s">
        <v>20</v>
      </c>
      <c r="Y4282">
        <v>2</v>
      </c>
      <c r="Z4282" t="s">
        <v>21</v>
      </c>
      <c r="AA4282">
        <v>1</v>
      </c>
      <c r="AB4282" s="3">
        <v>45601.583333333336</v>
      </c>
      <c r="AC4282">
        <f>VLOOKUP(D4282,[1]tablaBarrios!A:C,2,FALSE)</f>
        <v>7.1256000000000004</v>
      </c>
      <c r="AD4282">
        <f>VLOOKUP(D4282,[1]tablaBarrios!A:C,3,FALSE)</f>
        <v>-73.119799999999998</v>
      </c>
    </row>
    <row r="4283" spans="1:30" x14ac:dyDescent="0.25">
      <c r="A4283">
        <v>4282</v>
      </c>
      <c r="B4283" t="s">
        <v>42</v>
      </c>
      <c r="C4283" t="s">
        <v>1</v>
      </c>
      <c r="D4283" t="s">
        <v>99</v>
      </c>
      <c r="E4283" s="1">
        <v>45601</v>
      </c>
      <c r="F4283" s="2">
        <v>0.79166666666666663</v>
      </c>
      <c r="G4283">
        <v>27</v>
      </c>
      <c r="H4283" t="s">
        <v>28</v>
      </c>
      <c r="I4283" t="s">
        <v>4</v>
      </c>
      <c r="J4283" t="s">
        <v>5</v>
      </c>
      <c r="K4283" t="s">
        <v>6</v>
      </c>
      <c r="L4283" t="s">
        <v>45</v>
      </c>
      <c r="M4283" t="s">
        <v>46</v>
      </c>
      <c r="N4283" t="s">
        <v>47</v>
      </c>
      <c r="O4283">
        <v>5</v>
      </c>
      <c r="P4283">
        <v>2024</v>
      </c>
      <c r="Q4283">
        <v>11</v>
      </c>
      <c r="R4283">
        <v>5</v>
      </c>
      <c r="S4283" t="s">
        <v>54</v>
      </c>
      <c r="T4283" t="s">
        <v>49</v>
      </c>
      <c r="U4283">
        <v>19</v>
      </c>
      <c r="V4283" t="s">
        <v>95</v>
      </c>
      <c r="W4283">
        <v>2</v>
      </c>
      <c r="X4283" t="s">
        <v>41</v>
      </c>
      <c r="Y4283">
        <v>3</v>
      </c>
      <c r="Z4283" t="s">
        <v>36</v>
      </c>
      <c r="AA4283">
        <v>1</v>
      </c>
      <c r="AB4283" s="3">
        <v>45601.791666666664</v>
      </c>
      <c r="AC4283">
        <f>VLOOKUP(D4283,[1]tablaBarrios!A:C,2,FALSE)</f>
        <v>7.1559999999999997</v>
      </c>
      <c r="AD4283">
        <f>VLOOKUP(D4283,[1]tablaBarrios!A:C,3,FALSE)</f>
        <v>-73.085999999999999</v>
      </c>
    </row>
    <row r="4284" spans="1:30" x14ac:dyDescent="0.25">
      <c r="A4284">
        <v>4283</v>
      </c>
      <c r="B4284" t="s">
        <v>42</v>
      </c>
      <c r="C4284" t="s">
        <v>1</v>
      </c>
      <c r="D4284" t="s">
        <v>139</v>
      </c>
      <c r="E4284" s="1">
        <v>45601</v>
      </c>
      <c r="F4284" s="2">
        <v>0.54166666666666663</v>
      </c>
      <c r="G4284">
        <v>24</v>
      </c>
      <c r="H4284" t="s">
        <v>28</v>
      </c>
      <c r="I4284" t="s">
        <v>4</v>
      </c>
      <c r="J4284" t="s">
        <v>5</v>
      </c>
      <c r="K4284" t="s">
        <v>6</v>
      </c>
      <c r="L4284" t="s">
        <v>45</v>
      </c>
      <c r="M4284" t="s">
        <v>46</v>
      </c>
      <c r="N4284" t="s">
        <v>22</v>
      </c>
      <c r="O4284">
        <v>4</v>
      </c>
      <c r="P4284">
        <v>2024</v>
      </c>
      <c r="Q4284">
        <v>11</v>
      </c>
      <c r="R4284">
        <v>5</v>
      </c>
      <c r="S4284" t="s">
        <v>147</v>
      </c>
      <c r="T4284" t="s">
        <v>49</v>
      </c>
      <c r="U4284">
        <v>13</v>
      </c>
      <c r="V4284" t="s">
        <v>95</v>
      </c>
      <c r="W4284">
        <v>2</v>
      </c>
      <c r="X4284" t="s">
        <v>41</v>
      </c>
      <c r="Y4284">
        <v>3</v>
      </c>
      <c r="Z4284" t="s">
        <v>36</v>
      </c>
      <c r="AA4284">
        <v>1</v>
      </c>
      <c r="AB4284" s="3">
        <v>45601.541666666664</v>
      </c>
      <c r="AC4284">
        <f>VLOOKUP(D4284,[1]tablaBarrios!A:C,2,FALSE)</f>
        <v>7.1604999999999999</v>
      </c>
      <c r="AD4284">
        <f>VLOOKUP(D4284,[1]tablaBarrios!A:C,3,FALSE)</f>
        <v>-73.081500000000005</v>
      </c>
    </row>
    <row r="4285" spans="1:30" x14ac:dyDescent="0.25">
      <c r="A4285">
        <v>4284</v>
      </c>
      <c r="B4285" t="s">
        <v>42</v>
      </c>
      <c r="C4285" t="s">
        <v>14</v>
      </c>
      <c r="D4285" t="s">
        <v>116</v>
      </c>
      <c r="E4285" s="1">
        <v>45601</v>
      </c>
      <c r="F4285" s="2">
        <v>4.1666666666666664E-2</v>
      </c>
      <c r="G4285">
        <v>47</v>
      </c>
      <c r="H4285" t="s">
        <v>3</v>
      </c>
      <c r="I4285" t="s">
        <v>4</v>
      </c>
      <c r="J4285" t="s">
        <v>5</v>
      </c>
      <c r="K4285" t="s">
        <v>44</v>
      </c>
      <c r="L4285" t="s">
        <v>45</v>
      </c>
      <c r="M4285" t="s">
        <v>46</v>
      </c>
      <c r="N4285" t="s">
        <v>62</v>
      </c>
      <c r="O4285">
        <v>9</v>
      </c>
      <c r="P4285">
        <v>2024</v>
      </c>
      <c r="Q4285">
        <v>11</v>
      </c>
      <c r="R4285">
        <v>5</v>
      </c>
      <c r="S4285" t="s">
        <v>19</v>
      </c>
      <c r="T4285" t="s">
        <v>49</v>
      </c>
      <c r="U4285">
        <v>1</v>
      </c>
      <c r="V4285" t="s">
        <v>95</v>
      </c>
      <c r="W4285">
        <v>2</v>
      </c>
      <c r="X4285" t="s">
        <v>41</v>
      </c>
      <c r="Y4285">
        <v>3</v>
      </c>
      <c r="Z4285" t="s">
        <v>36</v>
      </c>
      <c r="AA4285">
        <v>1</v>
      </c>
      <c r="AB4285" s="3">
        <v>45601.041666666664</v>
      </c>
      <c r="AC4285">
        <f>VLOOKUP(D4285,[1]tablaBarrios!A:C,2,FALSE)</f>
        <v>7.1589999999999998</v>
      </c>
      <c r="AD4285">
        <f>VLOOKUP(D4285,[1]tablaBarrios!A:C,3,FALSE)</f>
        <v>-73.082999999999998</v>
      </c>
    </row>
    <row r="4286" spans="1:30" x14ac:dyDescent="0.25">
      <c r="A4286">
        <v>4285</v>
      </c>
      <c r="B4286" t="s">
        <v>42</v>
      </c>
      <c r="C4286" t="s">
        <v>1</v>
      </c>
      <c r="D4286" t="s">
        <v>58</v>
      </c>
      <c r="E4286" s="1">
        <v>45601</v>
      </c>
      <c r="F4286" s="2">
        <v>0.20833333333333334</v>
      </c>
      <c r="G4286">
        <v>28</v>
      </c>
      <c r="H4286" t="s">
        <v>3</v>
      </c>
      <c r="I4286" t="s">
        <v>4</v>
      </c>
      <c r="J4286" t="s">
        <v>5</v>
      </c>
      <c r="K4286" t="s">
        <v>6</v>
      </c>
      <c r="L4286" t="s">
        <v>45</v>
      </c>
      <c r="M4286" t="s">
        <v>46</v>
      </c>
      <c r="N4286" t="s">
        <v>47</v>
      </c>
      <c r="O4286">
        <v>5</v>
      </c>
      <c r="P4286">
        <v>2024</v>
      </c>
      <c r="Q4286">
        <v>11</v>
      </c>
      <c r="R4286">
        <v>5</v>
      </c>
      <c r="S4286" t="s">
        <v>94</v>
      </c>
      <c r="T4286" t="s">
        <v>49</v>
      </c>
      <c r="U4286">
        <v>5</v>
      </c>
      <c r="V4286" t="s">
        <v>95</v>
      </c>
      <c r="W4286">
        <v>2</v>
      </c>
      <c r="X4286" t="s">
        <v>60</v>
      </c>
      <c r="Y4286">
        <v>13</v>
      </c>
      <c r="Z4286" t="s">
        <v>61</v>
      </c>
      <c r="AA4286">
        <v>1</v>
      </c>
      <c r="AB4286" s="3">
        <v>45601.208333333336</v>
      </c>
      <c r="AC4286">
        <f>VLOOKUP(D4286,[1]tablaBarrios!A:C,2,FALSE)</f>
        <v>7.1326000000000001</v>
      </c>
      <c r="AD4286">
        <f>VLOOKUP(D4286,[1]tablaBarrios!A:C,3,FALSE)</f>
        <v>-73.117400000000004</v>
      </c>
    </row>
    <row r="4287" spans="1:30" x14ac:dyDescent="0.25">
      <c r="A4287">
        <v>4286</v>
      </c>
      <c r="B4287" t="s">
        <v>42</v>
      </c>
      <c r="C4287" t="s">
        <v>14</v>
      </c>
      <c r="D4287" t="s">
        <v>271</v>
      </c>
      <c r="E4287" s="1">
        <v>45601</v>
      </c>
      <c r="F4287" s="2">
        <v>0.41666666666666669</v>
      </c>
      <c r="G4287">
        <v>63</v>
      </c>
      <c r="H4287" t="s">
        <v>3</v>
      </c>
      <c r="I4287" t="s">
        <v>4</v>
      </c>
      <c r="J4287" t="s">
        <v>5</v>
      </c>
      <c r="K4287" t="s">
        <v>44</v>
      </c>
      <c r="L4287" t="s">
        <v>45</v>
      </c>
      <c r="M4287" t="s">
        <v>46</v>
      </c>
      <c r="N4287" t="s">
        <v>96</v>
      </c>
      <c r="O4287">
        <v>12</v>
      </c>
      <c r="P4287">
        <v>2024</v>
      </c>
      <c r="Q4287">
        <v>11</v>
      </c>
      <c r="R4287">
        <v>5</v>
      </c>
      <c r="S4287" t="s">
        <v>76</v>
      </c>
      <c r="T4287" t="s">
        <v>49</v>
      </c>
      <c r="U4287">
        <v>10</v>
      </c>
      <c r="V4287" t="s">
        <v>95</v>
      </c>
      <c r="W4287">
        <v>2</v>
      </c>
      <c r="X4287" t="s">
        <v>155</v>
      </c>
      <c r="Y4287">
        <v>11</v>
      </c>
      <c r="Z4287" t="s">
        <v>156</v>
      </c>
      <c r="AA4287">
        <v>1</v>
      </c>
      <c r="AB4287" s="3">
        <v>45601.416666666664</v>
      </c>
      <c r="AC4287">
        <f>VLOOKUP(D4287,[1]tablaBarrios!A:C,2,FALSE)</f>
        <v>7.0845200000000004</v>
      </c>
      <c r="AD4287">
        <f>VLOOKUP(D4287,[1]tablaBarrios!A:C,3,FALSE)</f>
        <v>-73.124790000000004</v>
      </c>
    </row>
    <row r="4288" spans="1:30" x14ac:dyDescent="0.25">
      <c r="A4288">
        <v>4287</v>
      </c>
      <c r="B4288" t="s">
        <v>106</v>
      </c>
      <c r="C4288" t="s">
        <v>14</v>
      </c>
      <c r="D4288" t="s">
        <v>120</v>
      </c>
      <c r="E4288" s="1">
        <v>45601</v>
      </c>
      <c r="F4288" s="2">
        <v>0.54166666666666663</v>
      </c>
      <c r="G4288">
        <v>-89</v>
      </c>
      <c r="H4288" t="s">
        <v>4</v>
      </c>
      <c r="I4288" t="s">
        <v>4</v>
      </c>
      <c r="J4288" t="s">
        <v>5</v>
      </c>
      <c r="K4288" t="s">
        <v>6</v>
      </c>
      <c r="L4288" t="s">
        <v>70</v>
      </c>
      <c r="M4288" t="s">
        <v>109</v>
      </c>
      <c r="N4288" t="s">
        <v>4</v>
      </c>
      <c r="O4288">
        <v>18</v>
      </c>
      <c r="P4288">
        <v>2024</v>
      </c>
      <c r="Q4288">
        <v>11</v>
      </c>
      <c r="R4288">
        <v>5</v>
      </c>
      <c r="S4288" t="s">
        <v>147</v>
      </c>
      <c r="T4288" t="s">
        <v>73</v>
      </c>
      <c r="U4288">
        <v>13</v>
      </c>
      <c r="V4288" t="s">
        <v>95</v>
      </c>
      <c r="W4288">
        <v>2</v>
      </c>
      <c r="X4288" t="s">
        <v>60</v>
      </c>
      <c r="Y4288">
        <v>13</v>
      </c>
      <c r="Z4288" t="s">
        <v>61</v>
      </c>
      <c r="AA4288">
        <v>1</v>
      </c>
      <c r="AB4288" s="3">
        <v>45601.541666666664</v>
      </c>
      <c r="AC4288">
        <f>VLOOKUP(D4288,[1]tablaBarrios!A:C,2,FALSE)</f>
        <v>7.1207000000000003</v>
      </c>
      <c r="AD4288">
        <f>VLOOKUP(D4288,[1]tablaBarrios!A:C,3,FALSE)</f>
        <v>-73.125600000000006</v>
      </c>
    </row>
    <row r="4289" spans="1:30" x14ac:dyDescent="0.25">
      <c r="A4289">
        <v>4288</v>
      </c>
      <c r="B4289" t="s">
        <v>106</v>
      </c>
      <c r="C4289" t="s">
        <v>14</v>
      </c>
      <c r="D4289" t="s">
        <v>58</v>
      </c>
      <c r="E4289" s="1">
        <v>45601</v>
      </c>
      <c r="F4289" s="2">
        <v>0.33333333333333331</v>
      </c>
      <c r="G4289">
        <v>-89</v>
      </c>
      <c r="H4289" t="s">
        <v>4</v>
      </c>
      <c r="I4289" t="s">
        <v>4</v>
      </c>
      <c r="J4289" t="s">
        <v>5</v>
      </c>
      <c r="K4289" t="s">
        <v>203</v>
      </c>
      <c r="L4289" t="s">
        <v>70</v>
      </c>
      <c r="M4289" t="s">
        <v>109</v>
      </c>
      <c r="N4289" t="s">
        <v>4</v>
      </c>
      <c r="O4289">
        <v>18</v>
      </c>
      <c r="P4289">
        <v>2024</v>
      </c>
      <c r="Q4289">
        <v>11</v>
      </c>
      <c r="R4289">
        <v>5</v>
      </c>
      <c r="S4289" t="s">
        <v>134</v>
      </c>
      <c r="T4289" t="s">
        <v>73</v>
      </c>
      <c r="U4289">
        <v>8</v>
      </c>
      <c r="V4289" t="s">
        <v>95</v>
      </c>
      <c r="W4289">
        <v>2</v>
      </c>
      <c r="X4289" t="s">
        <v>60</v>
      </c>
      <c r="Y4289">
        <v>13</v>
      </c>
      <c r="Z4289" t="s">
        <v>61</v>
      </c>
      <c r="AA4289">
        <v>1</v>
      </c>
      <c r="AB4289" s="3">
        <v>45601.333333333336</v>
      </c>
      <c r="AC4289">
        <f>VLOOKUP(D4289,[1]tablaBarrios!A:C,2,FALSE)</f>
        <v>7.1326000000000001</v>
      </c>
      <c r="AD4289">
        <f>VLOOKUP(D4289,[1]tablaBarrios!A:C,3,FALSE)</f>
        <v>-73.117400000000004</v>
      </c>
    </row>
    <row r="4290" spans="1:30" x14ac:dyDescent="0.25">
      <c r="A4290">
        <v>4289</v>
      </c>
      <c r="B4290" t="s">
        <v>106</v>
      </c>
      <c r="C4290" t="s">
        <v>14</v>
      </c>
      <c r="D4290" t="s">
        <v>277</v>
      </c>
      <c r="E4290" s="1">
        <v>45601</v>
      </c>
      <c r="F4290" s="2">
        <v>0.75</v>
      </c>
      <c r="G4290">
        <v>-89</v>
      </c>
      <c r="H4290" t="s">
        <v>4</v>
      </c>
      <c r="I4290" t="s">
        <v>4</v>
      </c>
      <c r="J4290" t="s">
        <v>5</v>
      </c>
      <c r="K4290" t="s">
        <v>233</v>
      </c>
      <c r="L4290" t="s">
        <v>70</v>
      </c>
      <c r="M4290" t="s">
        <v>109</v>
      </c>
      <c r="N4290" t="s">
        <v>4</v>
      </c>
      <c r="O4290">
        <v>18</v>
      </c>
      <c r="P4290">
        <v>2024</v>
      </c>
      <c r="Q4290">
        <v>11</v>
      </c>
      <c r="R4290">
        <v>5</v>
      </c>
      <c r="S4290" t="s">
        <v>137</v>
      </c>
      <c r="T4290" t="s">
        <v>73</v>
      </c>
      <c r="U4290">
        <v>18</v>
      </c>
      <c r="V4290" t="s">
        <v>95</v>
      </c>
      <c r="W4290">
        <v>2</v>
      </c>
      <c r="X4290" t="s">
        <v>104</v>
      </c>
      <c r="Y4290">
        <v>8</v>
      </c>
      <c r="Z4290" t="s">
        <v>105</v>
      </c>
      <c r="AA4290">
        <v>1</v>
      </c>
      <c r="AB4290" s="3">
        <v>45601.75</v>
      </c>
      <c r="AC4290">
        <f>VLOOKUP(D4290,[1]tablaBarrios!A:C,2,FALSE)</f>
        <v>7.1425000000000001</v>
      </c>
      <c r="AD4290">
        <f>VLOOKUP(D4290,[1]tablaBarrios!A:C,3,FALSE)</f>
        <v>-73.099500000000006</v>
      </c>
    </row>
    <row r="4291" spans="1:30" x14ac:dyDescent="0.25">
      <c r="A4291">
        <v>4290</v>
      </c>
      <c r="B4291" t="s">
        <v>68</v>
      </c>
      <c r="C4291" t="s">
        <v>14</v>
      </c>
      <c r="D4291" t="s">
        <v>262</v>
      </c>
      <c r="E4291" s="1">
        <v>45601</v>
      </c>
      <c r="F4291" s="2">
        <v>0</v>
      </c>
      <c r="G4291">
        <v>-89</v>
      </c>
      <c r="H4291" t="s">
        <v>3</v>
      </c>
      <c r="I4291" t="s">
        <v>4</v>
      </c>
      <c r="J4291" t="s">
        <v>5</v>
      </c>
      <c r="K4291" t="s">
        <v>6</v>
      </c>
      <c r="L4291" t="s">
        <v>70</v>
      </c>
      <c r="M4291" t="s">
        <v>71</v>
      </c>
      <c r="N4291" t="s">
        <v>4</v>
      </c>
      <c r="O4291">
        <v>18</v>
      </c>
      <c r="P4291">
        <v>2024</v>
      </c>
      <c r="Q4291">
        <v>11</v>
      </c>
      <c r="R4291">
        <v>5</v>
      </c>
      <c r="S4291" t="s">
        <v>32</v>
      </c>
      <c r="T4291" t="s">
        <v>73</v>
      </c>
      <c r="U4291">
        <v>0</v>
      </c>
      <c r="V4291" t="s">
        <v>95</v>
      </c>
      <c r="W4291">
        <v>2</v>
      </c>
      <c r="X4291" t="s">
        <v>60</v>
      </c>
      <c r="Y4291">
        <v>13</v>
      </c>
      <c r="Z4291" t="s">
        <v>61</v>
      </c>
      <c r="AA4291">
        <v>1</v>
      </c>
      <c r="AB4291" s="3">
        <v>45601</v>
      </c>
      <c r="AC4291">
        <f>VLOOKUP(D4291,[1]tablaBarrios!A:C,2,FALSE)</f>
        <v>7.1238900000000003</v>
      </c>
      <c r="AD4291">
        <f>VLOOKUP(D4291,[1]tablaBarrios!A:C,3,FALSE)</f>
        <v>-73.110680000000002</v>
      </c>
    </row>
    <row r="4292" spans="1:30" x14ac:dyDescent="0.25">
      <c r="A4292">
        <v>4291</v>
      </c>
      <c r="B4292" t="s">
        <v>68</v>
      </c>
      <c r="C4292" t="s">
        <v>14</v>
      </c>
      <c r="D4292" t="s">
        <v>78</v>
      </c>
      <c r="E4292" s="1">
        <v>45601</v>
      </c>
      <c r="F4292" s="2">
        <v>0.58333333333333337</v>
      </c>
      <c r="G4292">
        <v>-89</v>
      </c>
      <c r="H4292" t="s">
        <v>3</v>
      </c>
      <c r="I4292" t="s">
        <v>4</v>
      </c>
      <c r="J4292" t="s">
        <v>5</v>
      </c>
      <c r="K4292" t="s">
        <v>6</v>
      </c>
      <c r="L4292" t="s">
        <v>70</v>
      </c>
      <c r="M4292" t="s">
        <v>71</v>
      </c>
      <c r="N4292" t="s">
        <v>4</v>
      </c>
      <c r="O4292">
        <v>18</v>
      </c>
      <c r="P4292">
        <v>2024</v>
      </c>
      <c r="Q4292">
        <v>11</v>
      </c>
      <c r="R4292">
        <v>5</v>
      </c>
      <c r="S4292" t="s">
        <v>48</v>
      </c>
      <c r="T4292" t="s">
        <v>73</v>
      </c>
      <c r="U4292">
        <v>14</v>
      </c>
      <c r="V4292" t="s">
        <v>95</v>
      </c>
      <c r="W4292">
        <v>2</v>
      </c>
      <c r="X4292" t="s">
        <v>24</v>
      </c>
      <c r="Y4292">
        <v>5</v>
      </c>
      <c r="Z4292" t="s">
        <v>25</v>
      </c>
      <c r="AA4292">
        <v>1</v>
      </c>
      <c r="AB4292" s="3">
        <v>45601.583333333336</v>
      </c>
      <c r="AC4292">
        <f>VLOOKUP(D4292,[1]tablaBarrios!A:C,2,FALSE)</f>
        <v>7.1300999999999997</v>
      </c>
      <c r="AD4292">
        <f>VLOOKUP(D4292,[1]tablaBarrios!A:C,3,FALSE)</f>
        <v>-73.133499999999998</v>
      </c>
    </row>
    <row r="4293" spans="1:30" x14ac:dyDescent="0.25">
      <c r="A4293">
        <v>4292</v>
      </c>
      <c r="B4293" t="s">
        <v>68</v>
      </c>
      <c r="C4293" t="s">
        <v>14</v>
      </c>
      <c r="D4293" t="s">
        <v>296</v>
      </c>
      <c r="E4293" s="1">
        <v>45601</v>
      </c>
      <c r="F4293" s="2">
        <v>0.54166666666666663</v>
      </c>
      <c r="G4293">
        <v>-89</v>
      </c>
      <c r="H4293" t="s">
        <v>28</v>
      </c>
      <c r="I4293" t="s">
        <v>4</v>
      </c>
      <c r="J4293" t="s">
        <v>5</v>
      </c>
      <c r="K4293" t="s">
        <v>6</v>
      </c>
      <c r="L4293" t="s">
        <v>70</v>
      </c>
      <c r="M4293" t="s">
        <v>71</v>
      </c>
      <c r="N4293" t="s">
        <v>4</v>
      </c>
      <c r="O4293">
        <v>18</v>
      </c>
      <c r="P4293">
        <v>2024</v>
      </c>
      <c r="Q4293">
        <v>11</v>
      </c>
      <c r="R4293">
        <v>5</v>
      </c>
      <c r="S4293" t="s">
        <v>147</v>
      </c>
      <c r="T4293" t="s">
        <v>73</v>
      </c>
      <c r="U4293">
        <v>13</v>
      </c>
      <c r="V4293" t="s">
        <v>95</v>
      </c>
      <c r="W4293">
        <v>2</v>
      </c>
      <c r="X4293" t="s">
        <v>20</v>
      </c>
      <c r="Y4293">
        <v>2</v>
      </c>
      <c r="Z4293" t="s">
        <v>21</v>
      </c>
      <c r="AA4293">
        <v>1</v>
      </c>
      <c r="AB4293" s="3">
        <v>45601.541666666664</v>
      </c>
      <c r="AC4293">
        <f>VLOOKUP(D4293,[1]tablaBarrios!A:C,2,FALSE)</f>
        <v>7.1501000000000001</v>
      </c>
      <c r="AD4293">
        <f>VLOOKUP(D4293,[1]tablaBarrios!A:C,3,FALSE)</f>
        <v>-73.135099999999994</v>
      </c>
    </row>
    <row r="4294" spans="1:30" x14ac:dyDescent="0.25">
      <c r="A4294">
        <v>4293</v>
      </c>
      <c r="B4294" t="s">
        <v>74</v>
      </c>
      <c r="C4294" t="s">
        <v>14</v>
      </c>
      <c r="D4294" t="s">
        <v>2</v>
      </c>
      <c r="E4294" s="1">
        <v>45601</v>
      </c>
      <c r="F4294" s="2">
        <v>0.70833333333333337</v>
      </c>
      <c r="G4294">
        <v>-89</v>
      </c>
      <c r="H4294" t="s">
        <v>28</v>
      </c>
      <c r="I4294" t="s">
        <v>4</v>
      </c>
      <c r="J4294" t="s">
        <v>124</v>
      </c>
      <c r="K4294" t="s">
        <v>6</v>
      </c>
      <c r="L4294" t="s">
        <v>70</v>
      </c>
      <c r="M4294" t="s">
        <v>75</v>
      </c>
      <c r="N4294" t="s">
        <v>4</v>
      </c>
      <c r="O4294">
        <v>18</v>
      </c>
      <c r="P4294">
        <v>2024</v>
      </c>
      <c r="Q4294">
        <v>11</v>
      </c>
      <c r="R4294">
        <v>5</v>
      </c>
      <c r="S4294" t="s">
        <v>103</v>
      </c>
      <c r="T4294" t="s">
        <v>73</v>
      </c>
      <c r="U4294">
        <v>17</v>
      </c>
      <c r="V4294" t="s">
        <v>95</v>
      </c>
      <c r="W4294">
        <v>2</v>
      </c>
      <c r="X4294" t="s">
        <v>12</v>
      </c>
      <c r="Y4294">
        <v>15</v>
      </c>
      <c r="Z4294" t="s">
        <v>2</v>
      </c>
      <c r="AA4294">
        <v>1</v>
      </c>
      <c r="AB4294" s="3">
        <v>45601.708333333336</v>
      </c>
      <c r="AC4294">
        <f>VLOOKUP(D4294,[1]tablaBarrios!A:C,2,FALSE)</f>
        <v>7.1189999999999998</v>
      </c>
      <c r="AD4294">
        <f>VLOOKUP(D4294,[1]tablaBarrios!A:C,3,FALSE)</f>
        <v>-73.122</v>
      </c>
    </row>
    <row r="4295" spans="1:30" x14ac:dyDescent="0.25">
      <c r="A4295">
        <v>4294</v>
      </c>
      <c r="B4295" t="s">
        <v>74</v>
      </c>
      <c r="C4295" t="s">
        <v>14</v>
      </c>
      <c r="D4295" t="s">
        <v>2</v>
      </c>
      <c r="E4295" s="1">
        <v>45601</v>
      </c>
      <c r="F4295" s="2">
        <v>0.45833333333333331</v>
      </c>
      <c r="G4295">
        <v>-89</v>
      </c>
      <c r="H4295" t="s">
        <v>28</v>
      </c>
      <c r="I4295" t="s">
        <v>4</v>
      </c>
      <c r="J4295" t="s">
        <v>82</v>
      </c>
      <c r="K4295" t="s">
        <v>6</v>
      </c>
      <c r="L4295" t="s">
        <v>70</v>
      </c>
      <c r="M4295" t="s">
        <v>75</v>
      </c>
      <c r="N4295" t="s">
        <v>4</v>
      </c>
      <c r="O4295">
        <v>18</v>
      </c>
      <c r="P4295">
        <v>2024</v>
      </c>
      <c r="Q4295">
        <v>11</v>
      </c>
      <c r="R4295">
        <v>5</v>
      </c>
      <c r="S4295" t="s">
        <v>80</v>
      </c>
      <c r="T4295" t="s">
        <v>73</v>
      </c>
      <c r="U4295">
        <v>11</v>
      </c>
      <c r="V4295" t="s">
        <v>95</v>
      </c>
      <c r="W4295">
        <v>2</v>
      </c>
      <c r="X4295" t="s">
        <v>12</v>
      </c>
      <c r="Y4295">
        <v>15</v>
      </c>
      <c r="Z4295" t="s">
        <v>2</v>
      </c>
      <c r="AA4295">
        <v>1</v>
      </c>
      <c r="AB4295" s="3">
        <v>45601.458333333336</v>
      </c>
      <c r="AC4295">
        <f>VLOOKUP(D4295,[1]tablaBarrios!A:C,2,FALSE)</f>
        <v>7.1189999999999998</v>
      </c>
      <c r="AD4295">
        <f>VLOOKUP(D4295,[1]tablaBarrios!A:C,3,FALSE)</f>
        <v>-73.122</v>
      </c>
    </row>
    <row r="4296" spans="1:30" x14ac:dyDescent="0.25">
      <c r="A4296">
        <v>4295</v>
      </c>
      <c r="B4296" t="s">
        <v>74</v>
      </c>
      <c r="C4296" t="s">
        <v>14</v>
      </c>
      <c r="D4296" t="s">
        <v>27</v>
      </c>
      <c r="E4296" s="1">
        <v>45601</v>
      </c>
      <c r="F4296" s="2">
        <v>0.375</v>
      </c>
      <c r="G4296">
        <v>-89</v>
      </c>
      <c r="H4296" t="s">
        <v>28</v>
      </c>
      <c r="I4296" t="s">
        <v>4</v>
      </c>
      <c r="J4296" t="s">
        <v>82</v>
      </c>
      <c r="K4296" t="s">
        <v>6</v>
      </c>
      <c r="L4296" t="s">
        <v>70</v>
      </c>
      <c r="M4296" t="s">
        <v>75</v>
      </c>
      <c r="N4296" t="s">
        <v>4</v>
      </c>
      <c r="O4296">
        <v>18</v>
      </c>
      <c r="P4296">
        <v>2024</v>
      </c>
      <c r="Q4296">
        <v>11</v>
      </c>
      <c r="R4296">
        <v>5</v>
      </c>
      <c r="S4296" t="s">
        <v>40</v>
      </c>
      <c r="T4296" t="s">
        <v>73</v>
      </c>
      <c r="U4296">
        <v>9</v>
      </c>
      <c r="V4296" t="s">
        <v>95</v>
      </c>
      <c r="W4296">
        <v>2</v>
      </c>
      <c r="X4296" t="s">
        <v>34</v>
      </c>
      <c r="Y4296">
        <v>6</v>
      </c>
      <c r="Z4296" t="s">
        <v>27</v>
      </c>
      <c r="AA4296">
        <v>1</v>
      </c>
      <c r="AB4296" s="3">
        <v>45601.375</v>
      </c>
      <c r="AC4296">
        <f>VLOOKUP(D4296,[1]tablaBarrios!A:C,2,FALSE)</f>
        <v>7.1181999999999999</v>
      </c>
      <c r="AD4296">
        <f>VLOOKUP(D4296,[1]tablaBarrios!A:C,3,FALSE)</f>
        <v>-73.123500000000007</v>
      </c>
    </row>
    <row r="4297" spans="1:30" x14ac:dyDescent="0.25">
      <c r="A4297">
        <v>4296</v>
      </c>
      <c r="B4297" t="s">
        <v>74</v>
      </c>
      <c r="C4297" t="s">
        <v>88</v>
      </c>
      <c r="D4297" t="s">
        <v>123</v>
      </c>
      <c r="E4297" s="1">
        <v>45601</v>
      </c>
      <c r="F4297" s="2">
        <v>0.29166666666666669</v>
      </c>
      <c r="G4297">
        <v>-89</v>
      </c>
      <c r="H4297" t="s">
        <v>28</v>
      </c>
      <c r="I4297" t="s">
        <v>4</v>
      </c>
      <c r="J4297" t="s">
        <v>82</v>
      </c>
      <c r="K4297" t="s">
        <v>484</v>
      </c>
      <c r="L4297" t="s">
        <v>70</v>
      </c>
      <c r="M4297" t="s">
        <v>75</v>
      </c>
      <c r="N4297" t="s">
        <v>4</v>
      </c>
      <c r="O4297">
        <v>18</v>
      </c>
      <c r="P4297">
        <v>2024</v>
      </c>
      <c r="Q4297">
        <v>11</v>
      </c>
      <c r="R4297">
        <v>5</v>
      </c>
      <c r="S4297" t="s">
        <v>89</v>
      </c>
      <c r="T4297" t="s">
        <v>73</v>
      </c>
      <c r="U4297">
        <v>7</v>
      </c>
      <c r="V4297" t="s">
        <v>95</v>
      </c>
      <c r="W4297">
        <v>2</v>
      </c>
      <c r="X4297" t="s">
        <v>66</v>
      </c>
      <c r="Y4297">
        <v>12</v>
      </c>
      <c r="Z4297" t="s">
        <v>67</v>
      </c>
      <c r="AA4297">
        <v>1</v>
      </c>
      <c r="AB4297" s="3">
        <v>45601.291666666664</v>
      </c>
      <c r="AC4297">
        <f>VLOOKUP(D4297,[1]tablaBarrios!A:C,2,FALSE)</f>
        <v>7.1208999999999998</v>
      </c>
      <c r="AD4297">
        <f>VLOOKUP(D4297,[1]tablaBarrios!A:C,3,FALSE)</f>
        <v>-73.114900000000006</v>
      </c>
    </row>
    <row r="4298" spans="1:30" x14ac:dyDescent="0.25">
      <c r="A4298">
        <v>4297</v>
      </c>
      <c r="B4298" t="s">
        <v>74</v>
      </c>
      <c r="C4298" t="s">
        <v>14</v>
      </c>
      <c r="D4298" t="s">
        <v>160</v>
      </c>
      <c r="E4298" s="1">
        <v>45601</v>
      </c>
      <c r="F4298" s="2">
        <v>0.79166666666666663</v>
      </c>
      <c r="G4298">
        <v>-89</v>
      </c>
      <c r="H4298" t="s">
        <v>28</v>
      </c>
      <c r="I4298" t="s">
        <v>4</v>
      </c>
      <c r="J4298" t="s">
        <v>82</v>
      </c>
      <c r="K4298" t="s">
        <v>6</v>
      </c>
      <c r="L4298" t="s">
        <v>70</v>
      </c>
      <c r="M4298" t="s">
        <v>75</v>
      </c>
      <c r="N4298" t="s">
        <v>4</v>
      </c>
      <c r="O4298">
        <v>18</v>
      </c>
      <c r="P4298">
        <v>2024</v>
      </c>
      <c r="Q4298">
        <v>11</v>
      </c>
      <c r="R4298">
        <v>5</v>
      </c>
      <c r="S4298" t="s">
        <v>54</v>
      </c>
      <c r="T4298" t="s">
        <v>73</v>
      </c>
      <c r="U4298">
        <v>19</v>
      </c>
      <c r="V4298" t="s">
        <v>95</v>
      </c>
      <c r="W4298">
        <v>2</v>
      </c>
      <c r="X4298" t="s">
        <v>66</v>
      </c>
      <c r="Y4298">
        <v>12</v>
      </c>
      <c r="Z4298" t="s">
        <v>67</v>
      </c>
      <c r="AA4298">
        <v>1</v>
      </c>
      <c r="AB4298" s="3">
        <v>45601.791666666664</v>
      </c>
      <c r="AC4298">
        <f>VLOOKUP(D4298,[1]tablaBarrios!A:C,2,FALSE)</f>
        <v>7.11</v>
      </c>
      <c r="AD4298">
        <f>VLOOKUP(D4298,[1]tablaBarrios!A:C,3,FALSE)</f>
        <v>-73.111099999999993</v>
      </c>
    </row>
    <row r="4299" spans="1:30" x14ac:dyDescent="0.25">
      <c r="A4299">
        <v>4298</v>
      </c>
      <c r="B4299" t="s">
        <v>74</v>
      </c>
      <c r="C4299" t="s">
        <v>14</v>
      </c>
      <c r="D4299" t="s">
        <v>67</v>
      </c>
      <c r="E4299" s="1">
        <v>45601</v>
      </c>
      <c r="F4299" s="2">
        <v>0.45833333333333331</v>
      </c>
      <c r="G4299">
        <v>-89</v>
      </c>
      <c r="H4299" t="s">
        <v>28</v>
      </c>
      <c r="I4299" t="s">
        <v>4</v>
      </c>
      <c r="J4299" t="s">
        <v>5</v>
      </c>
      <c r="K4299" t="s">
        <v>295</v>
      </c>
      <c r="L4299" t="s">
        <v>70</v>
      </c>
      <c r="M4299" t="s">
        <v>75</v>
      </c>
      <c r="N4299" t="s">
        <v>4</v>
      </c>
      <c r="O4299">
        <v>18</v>
      </c>
      <c r="P4299">
        <v>2024</v>
      </c>
      <c r="Q4299">
        <v>11</v>
      </c>
      <c r="R4299">
        <v>5</v>
      </c>
      <c r="S4299" t="s">
        <v>80</v>
      </c>
      <c r="T4299" t="s">
        <v>73</v>
      </c>
      <c r="U4299">
        <v>11</v>
      </c>
      <c r="V4299" t="s">
        <v>95</v>
      </c>
      <c r="W4299">
        <v>2</v>
      </c>
      <c r="X4299" t="s">
        <v>66</v>
      </c>
      <c r="Y4299">
        <v>12</v>
      </c>
      <c r="Z4299" t="s">
        <v>67</v>
      </c>
      <c r="AA4299">
        <v>1</v>
      </c>
      <c r="AB4299" s="3">
        <v>45601.458333333336</v>
      </c>
      <c r="AC4299">
        <f>VLOOKUP(D4299,[1]tablaBarrios!A:C,2,FALSE)</f>
        <v>7.125</v>
      </c>
      <c r="AD4299">
        <f>VLOOKUP(D4299,[1]tablaBarrios!A:C,3,FALSE)</f>
        <v>-73.128</v>
      </c>
    </row>
    <row r="4300" spans="1:30" x14ac:dyDescent="0.25">
      <c r="A4300">
        <v>4299</v>
      </c>
      <c r="B4300" t="s">
        <v>74</v>
      </c>
      <c r="C4300" t="s">
        <v>14</v>
      </c>
      <c r="D4300" t="s">
        <v>262</v>
      </c>
      <c r="E4300" s="1">
        <v>45601</v>
      </c>
      <c r="F4300" s="2">
        <v>0.75</v>
      </c>
      <c r="G4300">
        <v>-89</v>
      </c>
      <c r="H4300" t="s">
        <v>28</v>
      </c>
      <c r="I4300" t="s">
        <v>4</v>
      </c>
      <c r="J4300" t="s">
        <v>124</v>
      </c>
      <c r="K4300" t="s">
        <v>6</v>
      </c>
      <c r="L4300" t="s">
        <v>70</v>
      </c>
      <c r="M4300" t="s">
        <v>75</v>
      </c>
      <c r="N4300" t="s">
        <v>4</v>
      </c>
      <c r="O4300">
        <v>18</v>
      </c>
      <c r="P4300">
        <v>2024</v>
      </c>
      <c r="Q4300">
        <v>11</v>
      </c>
      <c r="R4300">
        <v>5</v>
      </c>
      <c r="S4300" t="s">
        <v>137</v>
      </c>
      <c r="T4300" t="s">
        <v>73</v>
      </c>
      <c r="U4300">
        <v>18</v>
      </c>
      <c r="V4300" t="s">
        <v>95</v>
      </c>
      <c r="W4300">
        <v>2</v>
      </c>
      <c r="X4300" t="s">
        <v>60</v>
      </c>
      <c r="Y4300">
        <v>13</v>
      </c>
      <c r="Z4300" t="s">
        <v>61</v>
      </c>
      <c r="AA4300">
        <v>1</v>
      </c>
      <c r="AB4300" s="3">
        <v>45601.75</v>
      </c>
      <c r="AC4300">
        <f>VLOOKUP(D4300,[1]tablaBarrios!A:C,2,FALSE)</f>
        <v>7.1238900000000003</v>
      </c>
      <c r="AD4300">
        <f>VLOOKUP(D4300,[1]tablaBarrios!A:C,3,FALSE)</f>
        <v>-73.110680000000002</v>
      </c>
    </row>
    <row r="4301" spans="1:30" x14ac:dyDescent="0.25">
      <c r="A4301">
        <v>4300</v>
      </c>
      <c r="B4301" t="s">
        <v>74</v>
      </c>
      <c r="C4301" t="s">
        <v>14</v>
      </c>
      <c r="D4301" t="s">
        <v>191</v>
      </c>
      <c r="E4301" s="1">
        <v>45601</v>
      </c>
      <c r="F4301" s="2">
        <v>0.54166666666666663</v>
      </c>
      <c r="G4301">
        <v>-89</v>
      </c>
      <c r="H4301" t="s">
        <v>28</v>
      </c>
      <c r="I4301" t="s">
        <v>4</v>
      </c>
      <c r="J4301" t="s">
        <v>124</v>
      </c>
      <c r="K4301" t="s">
        <v>6</v>
      </c>
      <c r="L4301" t="s">
        <v>70</v>
      </c>
      <c r="M4301" t="s">
        <v>75</v>
      </c>
      <c r="N4301" t="s">
        <v>4</v>
      </c>
      <c r="O4301">
        <v>18</v>
      </c>
      <c r="P4301">
        <v>2024</v>
      </c>
      <c r="Q4301">
        <v>11</v>
      </c>
      <c r="R4301">
        <v>5</v>
      </c>
      <c r="S4301" t="s">
        <v>147</v>
      </c>
      <c r="T4301" t="s">
        <v>73</v>
      </c>
      <c r="U4301">
        <v>13</v>
      </c>
      <c r="V4301" t="s">
        <v>95</v>
      </c>
      <c r="W4301">
        <v>2</v>
      </c>
      <c r="X4301" t="s">
        <v>66</v>
      </c>
      <c r="Y4301">
        <v>12</v>
      </c>
      <c r="Z4301" t="s">
        <v>67</v>
      </c>
      <c r="AA4301">
        <v>1</v>
      </c>
      <c r="AB4301" s="3">
        <v>45601.541666666664</v>
      </c>
      <c r="AC4301">
        <f>VLOOKUP(D4301,[1]tablaBarrios!A:C,2,FALSE)</f>
        <v>7.1118499999999996</v>
      </c>
      <c r="AD4301">
        <f>VLOOKUP(D4301,[1]tablaBarrios!A:C,3,FALSE)</f>
        <v>-73.113050000000001</v>
      </c>
    </row>
    <row r="4302" spans="1:30" x14ac:dyDescent="0.25">
      <c r="A4302">
        <v>4301</v>
      </c>
      <c r="B4302" t="s">
        <v>74</v>
      </c>
      <c r="C4302" t="s">
        <v>14</v>
      </c>
      <c r="D4302" t="s">
        <v>146</v>
      </c>
      <c r="E4302" s="1">
        <v>45601</v>
      </c>
      <c r="F4302" s="2">
        <v>0.58333333333333337</v>
      </c>
      <c r="G4302">
        <v>-89</v>
      </c>
      <c r="H4302" t="s">
        <v>3</v>
      </c>
      <c r="I4302" t="s">
        <v>4</v>
      </c>
      <c r="J4302" t="s">
        <v>5</v>
      </c>
      <c r="K4302" t="s">
        <v>6</v>
      </c>
      <c r="L4302" t="s">
        <v>70</v>
      </c>
      <c r="M4302" t="s">
        <v>75</v>
      </c>
      <c r="N4302" t="s">
        <v>4</v>
      </c>
      <c r="O4302">
        <v>18</v>
      </c>
      <c r="P4302">
        <v>2024</v>
      </c>
      <c r="Q4302">
        <v>11</v>
      </c>
      <c r="R4302">
        <v>5</v>
      </c>
      <c r="S4302" t="s">
        <v>48</v>
      </c>
      <c r="T4302" t="s">
        <v>73</v>
      </c>
      <c r="U4302">
        <v>14</v>
      </c>
      <c r="V4302" t="s">
        <v>95</v>
      </c>
      <c r="W4302">
        <v>2</v>
      </c>
      <c r="X4302" t="s">
        <v>60</v>
      </c>
      <c r="Y4302">
        <v>13</v>
      </c>
      <c r="Z4302" t="s">
        <v>61</v>
      </c>
      <c r="AA4302">
        <v>1</v>
      </c>
      <c r="AB4302" s="3">
        <v>45601.583333333336</v>
      </c>
      <c r="AC4302">
        <f>VLOOKUP(D4302,[1]tablaBarrios!A:C,2,FALSE)</f>
        <v>7.1227999999999998</v>
      </c>
      <c r="AD4302">
        <f>VLOOKUP(D4302,[1]tablaBarrios!A:C,3,FALSE)</f>
        <v>-73.115700000000004</v>
      </c>
    </row>
    <row r="4303" spans="1:30" x14ac:dyDescent="0.25">
      <c r="A4303">
        <v>4302</v>
      </c>
      <c r="B4303" t="s">
        <v>74</v>
      </c>
      <c r="C4303" t="s">
        <v>14</v>
      </c>
      <c r="D4303" t="s">
        <v>97</v>
      </c>
      <c r="E4303" s="1">
        <v>45601</v>
      </c>
      <c r="F4303" s="2">
        <v>0.83333333333333337</v>
      </c>
      <c r="G4303">
        <v>-89</v>
      </c>
      <c r="H4303" t="s">
        <v>28</v>
      </c>
      <c r="I4303" t="s">
        <v>4</v>
      </c>
      <c r="J4303" t="s">
        <v>124</v>
      </c>
      <c r="K4303" t="s">
        <v>6</v>
      </c>
      <c r="L4303" t="s">
        <v>70</v>
      </c>
      <c r="M4303" t="s">
        <v>75</v>
      </c>
      <c r="N4303" t="s">
        <v>4</v>
      </c>
      <c r="O4303">
        <v>18</v>
      </c>
      <c r="P4303">
        <v>2024</v>
      </c>
      <c r="Q4303">
        <v>11</v>
      </c>
      <c r="R4303">
        <v>5</v>
      </c>
      <c r="S4303" t="s">
        <v>65</v>
      </c>
      <c r="T4303" t="s">
        <v>73</v>
      </c>
      <c r="U4303">
        <v>20</v>
      </c>
      <c r="V4303" t="s">
        <v>95</v>
      </c>
      <c r="W4303">
        <v>2</v>
      </c>
      <c r="X4303" t="s">
        <v>50</v>
      </c>
      <c r="Y4303">
        <v>1</v>
      </c>
      <c r="Z4303" t="s">
        <v>51</v>
      </c>
      <c r="AA4303">
        <v>1</v>
      </c>
      <c r="AB4303" s="3">
        <v>45601.833333333336</v>
      </c>
      <c r="AC4303">
        <f>VLOOKUP(D4303,[1]tablaBarrios!A:C,2,FALSE)</f>
        <v>7.1245000000000003</v>
      </c>
      <c r="AD4303">
        <f>VLOOKUP(D4303,[1]tablaBarrios!A:C,3,FALSE)</f>
        <v>-73.129000000000005</v>
      </c>
    </row>
    <row r="4304" spans="1:30" x14ac:dyDescent="0.25">
      <c r="A4304">
        <v>4303</v>
      </c>
      <c r="B4304" t="s">
        <v>74</v>
      </c>
      <c r="C4304" t="s">
        <v>14</v>
      </c>
      <c r="D4304" t="s">
        <v>58</v>
      </c>
      <c r="E4304" s="1">
        <v>45601</v>
      </c>
      <c r="F4304" s="2">
        <v>0.29166666666666669</v>
      </c>
      <c r="G4304">
        <v>-89</v>
      </c>
      <c r="H4304" t="s">
        <v>28</v>
      </c>
      <c r="I4304" t="s">
        <v>4</v>
      </c>
      <c r="J4304" t="s">
        <v>82</v>
      </c>
      <c r="K4304" t="s">
        <v>6</v>
      </c>
      <c r="L4304" t="s">
        <v>70</v>
      </c>
      <c r="M4304" t="s">
        <v>75</v>
      </c>
      <c r="N4304" t="s">
        <v>4</v>
      </c>
      <c r="O4304">
        <v>18</v>
      </c>
      <c r="P4304">
        <v>2024</v>
      </c>
      <c r="Q4304">
        <v>11</v>
      </c>
      <c r="R4304">
        <v>5</v>
      </c>
      <c r="S4304" t="s">
        <v>89</v>
      </c>
      <c r="T4304" t="s">
        <v>73</v>
      </c>
      <c r="U4304">
        <v>7</v>
      </c>
      <c r="V4304" t="s">
        <v>95</v>
      </c>
      <c r="W4304">
        <v>2</v>
      </c>
      <c r="X4304" t="s">
        <v>60</v>
      </c>
      <c r="Y4304">
        <v>13</v>
      </c>
      <c r="Z4304" t="s">
        <v>61</v>
      </c>
      <c r="AA4304">
        <v>1</v>
      </c>
      <c r="AB4304" s="3">
        <v>45601.291666666664</v>
      </c>
      <c r="AC4304">
        <f>VLOOKUP(D4304,[1]tablaBarrios!A:C,2,FALSE)</f>
        <v>7.1326000000000001</v>
      </c>
      <c r="AD4304">
        <f>VLOOKUP(D4304,[1]tablaBarrios!A:C,3,FALSE)</f>
        <v>-73.117400000000004</v>
      </c>
    </row>
    <row r="4305" spans="1:30" x14ac:dyDescent="0.25">
      <c r="A4305">
        <v>4304</v>
      </c>
      <c r="B4305" t="s">
        <v>74</v>
      </c>
      <c r="C4305" t="s">
        <v>14</v>
      </c>
      <c r="D4305" t="s">
        <v>159</v>
      </c>
      <c r="E4305" s="1">
        <v>45601</v>
      </c>
      <c r="F4305" s="2">
        <v>0.41666666666666669</v>
      </c>
      <c r="G4305">
        <v>-89</v>
      </c>
      <c r="H4305" t="s">
        <v>3</v>
      </c>
      <c r="I4305" t="s">
        <v>4</v>
      </c>
      <c r="J4305" t="s">
        <v>5</v>
      </c>
      <c r="K4305" t="s">
        <v>266</v>
      </c>
      <c r="L4305" t="s">
        <v>70</v>
      </c>
      <c r="M4305" t="s">
        <v>75</v>
      </c>
      <c r="N4305" t="s">
        <v>4</v>
      </c>
      <c r="O4305">
        <v>18</v>
      </c>
      <c r="P4305">
        <v>2024</v>
      </c>
      <c r="Q4305">
        <v>11</v>
      </c>
      <c r="R4305">
        <v>5</v>
      </c>
      <c r="S4305" t="s">
        <v>76</v>
      </c>
      <c r="T4305" t="s">
        <v>73</v>
      </c>
      <c r="U4305">
        <v>10</v>
      </c>
      <c r="V4305" t="s">
        <v>95</v>
      </c>
      <c r="W4305">
        <v>2</v>
      </c>
      <c r="X4305" t="s">
        <v>41</v>
      </c>
      <c r="Y4305">
        <v>3</v>
      </c>
      <c r="Z4305" t="s">
        <v>36</v>
      </c>
      <c r="AA4305">
        <v>1</v>
      </c>
      <c r="AB4305" s="3">
        <v>45601.416666666664</v>
      </c>
      <c r="AC4305">
        <f>VLOOKUP(D4305,[1]tablaBarrios!A:C,2,FALSE)</f>
        <v>7.1635</v>
      </c>
      <c r="AD4305">
        <f>VLOOKUP(D4305,[1]tablaBarrios!A:C,3,FALSE)</f>
        <v>-73.078500000000005</v>
      </c>
    </row>
    <row r="4306" spans="1:30" x14ac:dyDescent="0.25">
      <c r="A4306">
        <v>4305</v>
      </c>
      <c r="B4306" t="s">
        <v>74</v>
      </c>
      <c r="C4306" t="s">
        <v>14</v>
      </c>
      <c r="D4306" t="s">
        <v>116</v>
      </c>
      <c r="E4306" s="1">
        <v>45601</v>
      </c>
      <c r="F4306" s="2">
        <v>0.20833333333333334</v>
      </c>
      <c r="G4306">
        <v>-89</v>
      </c>
      <c r="H4306" t="s">
        <v>28</v>
      </c>
      <c r="I4306" t="s">
        <v>4</v>
      </c>
      <c r="J4306" t="s">
        <v>5</v>
      </c>
      <c r="K4306" t="s">
        <v>6</v>
      </c>
      <c r="L4306" t="s">
        <v>70</v>
      </c>
      <c r="M4306" t="s">
        <v>75</v>
      </c>
      <c r="N4306" t="s">
        <v>4</v>
      </c>
      <c r="O4306">
        <v>18</v>
      </c>
      <c r="P4306">
        <v>2024</v>
      </c>
      <c r="Q4306">
        <v>11</v>
      </c>
      <c r="R4306">
        <v>5</v>
      </c>
      <c r="S4306" t="s">
        <v>94</v>
      </c>
      <c r="T4306" t="s">
        <v>73</v>
      </c>
      <c r="U4306">
        <v>5</v>
      </c>
      <c r="V4306" t="s">
        <v>95</v>
      </c>
      <c r="W4306">
        <v>2</v>
      </c>
      <c r="X4306" t="s">
        <v>41</v>
      </c>
      <c r="Y4306">
        <v>3</v>
      </c>
      <c r="Z4306" t="s">
        <v>36</v>
      </c>
      <c r="AA4306">
        <v>1</v>
      </c>
      <c r="AB4306" s="3">
        <v>45601.208333333336</v>
      </c>
      <c r="AC4306">
        <f>VLOOKUP(D4306,[1]tablaBarrios!A:C,2,FALSE)</f>
        <v>7.1589999999999998</v>
      </c>
      <c r="AD4306">
        <f>VLOOKUP(D4306,[1]tablaBarrios!A:C,3,FALSE)</f>
        <v>-73.082999999999998</v>
      </c>
    </row>
    <row r="4307" spans="1:30" x14ac:dyDescent="0.25">
      <c r="A4307">
        <v>4306</v>
      </c>
      <c r="B4307" t="s">
        <v>74</v>
      </c>
      <c r="C4307" t="s">
        <v>88</v>
      </c>
      <c r="D4307" t="s">
        <v>241</v>
      </c>
      <c r="E4307" s="1">
        <v>45601</v>
      </c>
      <c r="F4307" s="2">
        <v>0.41666666666666669</v>
      </c>
      <c r="G4307">
        <v>-89</v>
      </c>
      <c r="H4307" t="s">
        <v>28</v>
      </c>
      <c r="I4307" t="s">
        <v>4</v>
      </c>
      <c r="J4307" t="s">
        <v>124</v>
      </c>
      <c r="K4307" t="s">
        <v>6</v>
      </c>
      <c r="L4307" t="s">
        <v>70</v>
      </c>
      <c r="M4307" t="s">
        <v>75</v>
      </c>
      <c r="N4307" t="s">
        <v>4</v>
      </c>
      <c r="O4307">
        <v>18</v>
      </c>
      <c r="P4307">
        <v>2024</v>
      </c>
      <c r="Q4307">
        <v>11</v>
      </c>
      <c r="R4307">
        <v>5</v>
      </c>
      <c r="S4307" t="s">
        <v>76</v>
      </c>
      <c r="T4307" t="s">
        <v>73</v>
      </c>
      <c r="U4307">
        <v>10</v>
      </c>
      <c r="V4307" t="s">
        <v>95</v>
      </c>
      <c r="W4307">
        <v>2</v>
      </c>
      <c r="X4307" t="s">
        <v>141</v>
      </c>
      <c r="Y4307">
        <v>10</v>
      </c>
      <c r="Z4307" t="s">
        <v>142</v>
      </c>
      <c r="AA4307">
        <v>1</v>
      </c>
      <c r="AB4307" s="3">
        <v>45601.416666666664</v>
      </c>
      <c r="AC4307">
        <f>VLOOKUP(D4307,[1]tablaBarrios!A:C,2,FALSE)</f>
        <v>7.0911999999999997</v>
      </c>
      <c r="AD4307">
        <f>VLOOKUP(D4307,[1]tablaBarrios!A:C,3,FALSE)</f>
        <v>-73.111000000000004</v>
      </c>
    </row>
    <row r="4308" spans="1:30" x14ac:dyDescent="0.25">
      <c r="A4308">
        <v>4307</v>
      </c>
      <c r="B4308" t="s">
        <v>74</v>
      </c>
      <c r="C4308" t="s">
        <v>14</v>
      </c>
      <c r="D4308" t="s">
        <v>142</v>
      </c>
      <c r="E4308" s="1">
        <v>45601</v>
      </c>
      <c r="F4308" s="2">
        <v>0.625</v>
      </c>
      <c r="G4308">
        <v>-89</v>
      </c>
      <c r="H4308" t="s">
        <v>3</v>
      </c>
      <c r="I4308" t="s">
        <v>4</v>
      </c>
      <c r="J4308" t="s">
        <v>124</v>
      </c>
      <c r="K4308" t="s">
        <v>6</v>
      </c>
      <c r="L4308" t="s">
        <v>70</v>
      </c>
      <c r="M4308" t="s">
        <v>75</v>
      </c>
      <c r="N4308" t="s">
        <v>4</v>
      </c>
      <c r="O4308">
        <v>18</v>
      </c>
      <c r="P4308">
        <v>2024</v>
      </c>
      <c r="Q4308">
        <v>11</v>
      </c>
      <c r="R4308">
        <v>5</v>
      </c>
      <c r="S4308" t="s">
        <v>9</v>
      </c>
      <c r="T4308" t="s">
        <v>73</v>
      </c>
      <c r="U4308">
        <v>15</v>
      </c>
      <c r="V4308" t="s">
        <v>95</v>
      </c>
      <c r="W4308">
        <v>2</v>
      </c>
      <c r="X4308" t="s">
        <v>141</v>
      </c>
      <c r="Y4308">
        <v>10</v>
      </c>
      <c r="Z4308" t="s">
        <v>142</v>
      </c>
      <c r="AA4308">
        <v>1</v>
      </c>
      <c r="AB4308" s="3">
        <v>45601.625</v>
      </c>
      <c r="AC4308">
        <f>VLOOKUP(D4308,[1]tablaBarrios!A:C,2,FALSE)</f>
        <v>7.0841000000000003</v>
      </c>
      <c r="AD4308">
        <f>VLOOKUP(D4308,[1]tablaBarrios!A:C,3,FALSE)</f>
        <v>-73.115399999999994</v>
      </c>
    </row>
    <row r="4309" spans="1:30" x14ac:dyDescent="0.25">
      <c r="A4309">
        <v>4308</v>
      </c>
      <c r="B4309" t="s">
        <v>74</v>
      </c>
      <c r="C4309" t="s">
        <v>88</v>
      </c>
      <c r="D4309" t="s">
        <v>234</v>
      </c>
      <c r="E4309" s="1">
        <v>45601</v>
      </c>
      <c r="F4309" s="2">
        <v>0.29166666666666669</v>
      </c>
      <c r="G4309">
        <v>-89</v>
      </c>
      <c r="H4309" t="s">
        <v>3</v>
      </c>
      <c r="I4309" t="s">
        <v>4</v>
      </c>
      <c r="J4309" t="s">
        <v>5</v>
      </c>
      <c r="K4309" t="s">
        <v>6</v>
      </c>
      <c r="L4309" t="s">
        <v>70</v>
      </c>
      <c r="M4309" t="s">
        <v>75</v>
      </c>
      <c r="N4309" t="s">
        <v>4</v>
      </c>
      <c r="O4309">
        <v>18</v>
      </c>
      <c r="P4309">
        <v>2024</v>
      </c>
      <c r="Q4309">
        <v>11</v>
      </c>
      <c r="R4309">
        <v>5</v>
      </c>
      <c r="S4309" t="s">
        <v>89</v>
      </c>
      <c r="T4309" t="s">
        <v>73</v>
      </c>
      <c r="U4309">
        <v>7</v>
      </c>
      <c r="V4309" t="s">
        <v>95</v>
      </c>
      <c r="W4309">
        <v>2</v>
      </c>
      <c r="X4309" t="s">
        <v>34</v>
      </c>
      <c r="Y4309">
        <v>6</v>
      </c>
      <c r="Z4309" t="s">
        <v>27</v>
      </c>
      <c r="AA4309">
        <v>1</v>
      </c>
      <c r="AB4309" s="3">
        <v>45601.291666666664</v>
      </c>
      <c r="AC4309">
        <f>VLOOKUP(D4309,[1]tablaBarrios!A:C,2,FALSE)</f>
        <v>7.1283000000000003</v>
      </c>
      <c r="AD4309">
        <f>VLOOKUP(D4309,[1]tablaBarrios!A:C,3,FALSE)</f>
        <v>-73.132000000000005</v>
      </c>
    </row>
    <row r="4310" spans="1:30" x14ac:dyDescent="0.25">
      <c r="A4310">
        <v>4309</v>
      </c>
      <c r="B4310" t="s">
        <v>74</v>
      </c>
      <c r="C4310" t="s">
        <v>14</v>
      </c>
      <c r="D4310" t="s">
        <v>151</v>
      </c>
      <c r="E4310" s="1">
        <v>45601</v>
      </c>
      <c r="F4310" s="2">
        <v>0.79166666666666663</v>
      </c>
      <c r="G4310">
        <v>-89</v>
      </c>
      <c r="H4310" t="s">
        <v>28</v>
      </c>
      <c r="I4310" t="s">
        <v>4</v>
      </c>
      <c r="J4310" t="s">
        <v>82</v>
      </c>
      <c r="K4310" t="s">
        <v>6</v>
      </c>
      <c r="L4310" t="s">
        <v>70</v>
      </c>
      <c r="M4310" t="s">
        <v>75</v>
      </c>
      <c r="N4310" t="s">
        <v>4</v>
      </c>
      <c r="O4310">
        <v>18</v>
      </c>
      <c r="P4310">
        <v>2024</v>
      </c>
      <c r="Q4310">
        <v>11</v>
      </c>
      <c r="R4310">
        <v>5</v>
      </c>
      <c r="S4310" t="s">
        <v>54</v>
      </c>
      <c r="T4310" t="s">
        <v>73</v>
      </c>
      <c r="U4310">
        <v>19</v>
      </c>
      <c r="V4310" t="s">
        <v>95</v>
      </c>
      <c r="W4310">
        <v>2</v>
      </c>
      <c r="X4310" t="s">
        <v>91</v>
      </c>
      <c r="Y4310">
        <v>7</v>
      </c>
      <c r="Z4310" t="s">
        <v>92</v>
      </c>
      <c r="AA4310">
        <v>1</v>
      </c>
      <c r="AB4310" s="3">
        <v>45601.791666666664</v>
      </c>
      <c r="AC4310">
        <f>VLOOKUP(D4310,[1]tablaBarrios!A:C,2,FALSE)</f>
        <v>7.1029</v>
      </c>
      <c r="AD4310">
        <f>VLOOKUP(D4310,[1]tablaBarrios!A:C,3,FALSE)</f>
        <v>-73.124499999999998</v>
      </c>
    </row>
    <row r="4311" spans="1:30" x14ac:dyDescent="0.25">
      <c r="A4311">
        <v>4310</v>
      </c>
      <c r="B4311" t="s">
        <v>74</v>
      </c>
      <c r="C4311" t="s">
        <v>88</v>
      </c>
      <c r="D4311" t="s">
        <v>398</v>
      </c>
      <c r="E4311" s="1">
        <v>45601</v>
      </c>
      <c r="F4311" s="2">
        <v>0.54166666666666663</v>
      </c>
      <c r="G4311">
        <v>-89</v>
      </c>
      <c r="H4311" t="s">
        <v>3</v>
      </c>
      <c r="I4311" t="s">
        <v>4</v>
      </c>
      <c r="J4311" t="s">
        <v>5</v>
      </c>
      <c r="K4311" t="s">
        <v>6</v>
      </c>
      <c r="L4311" t="s">
        <v>70</v>
      </c>
      <c r="M4311" t="s">
        <v>75</v>
      </c>
      <c r="N4311" t="s">
        <v>4</v>
      </c>
      <c r="O4311">
        <v>18</v>
      </c>
      <c r="P4311">
        <v>2024</v>
      </c>
      <c r="Q4311">
        <v>11</v>
      </c>
      <c r="R4311">
        <v>5</v>
      </c>
      <c r="S4311" t="s">
        <v>147</v>
      </c>
      <c r="T4311" t="s">
        <v>73</v>
      </c>
      <c r="U4311">
        <v>13</v>
      </c>
      <c r="V4311" t="s">
        <v>95</v>
      </c>
      <c r="W4311">
        <v>2</v>
      </c>
      <c r="X4311" t="s">
        <v>114</v>
      </c>
      <c r="Y4311">
        <v>9</v>
      </c>
      <c r="Z4311" t="s">
        <v>115</v>
      </c>
      <c r="AA4311">
        <v>1</v>
      </c>
      <c r="AB4311" s="3">
        <v>45601.541666666664</v>
      </c>
      <c r="AC4311">
        <f>VLOOKUP(D4311,[1]tablaBarrios!A:C,2,FALSE)</f>
        <v>7.0994999999999999</v>
      </c>
      <c r="AD4311">
        <f>VLOOKUP(D4311,[1]tablaBarrios!A:C,3,FALSE)</f>
        <v>-73.1096</v>
      </c>
    </row>
    <row r="4312" spans="1:30" x14ac:dyDescent="0.25">
      <c r="A4312">
        <v>4311</v>
      </c>
      <c r="B4312" t="s">
        <v>193</v>
      </c>
      <c r="C4312" t="s">
        <v>14</v>
      </c>
      <c r="D4312" t="s">
        <v>271</v>
      </c>
      <c r="E4312" s="1">
        <v>45601</v>
      </c>
      <c r="F4312" s="2">
        <v>0.58333333333333337</v>
      </c>
      <c r="G4312">
        <v>-89</v>
      </c>
      <c r="H4312" t="s">
        <v>3</v>
      </c>
      <c r="I4312" t="s">
        <v>4</v>
      </c>
      <c r="J4312" t="s">
        <v>5</v>
      </c>
      <c r="K4312" t="s">
        <v>44</v>
      </c>
      <c r="L4312" t="s">
        <v>70</v>
      </c>
      <c r="M4312" t="s">
        <v>195</v>
      </c>
      <c r="N4312" t="s">
        <v>4</v>
      </c>
      <c r="O4312">
        <v>18</v>
      </c>
      <c r="P4312">
        <v>2024</v>
      </c>
      <c r="Q4312">
        <v>11</v>
      </c>
      <c r="R4312">
        <v>5</v>
      </c>
      <c r="S4312" t="s">
        <v>48</v>
      </c>
      <c r="T4312" t="s">
        <v>73</v>
      </c>
      <c r="U4312">
        <v>14</v>
      </c>
      <c r="V4312" t="s">
        <v>95</v>
      </c>
      <c r="W4312">
        <v>2</v>
      </c>
      <c r="X4312" t="s">
        <v>155</v>
      </c>
      <c r="Y4312">
        <v>11</v>
      </c>
      <c r="Z4312" t="s">
        <v>156</v>
      </c>
      <c r="AA4312">
        <v>1</v>
      </c>
      <c r="AB4312" s="3">
        <v>45601.583333333336</v>
      </c>
      <c r="AC4312">
        <f>VLOOKUP(D4312,[1]tablaBarrios!A:C,2,FALSE)</f>
        <v>7.0845200000000004</v>
      </c>
      <c r="AD4312">
        <f>VLOOKUP(D4312,[1]tablaBarrios!A:C,3,FALSE)</f>
        <v>-73.124790000000004</v>
      </c>
    </row>
    <row r="4313" spans="1:30" x14ac:dyDescent="0.25">
      <c r="A4313">
        <v>4312</v>
      </c>
      <c r="B4313" t="s">
        <v>0</v>
      </c>
      <c r="C4313" t="s">
        <v>1</v>
      </c>
      <c r="D4313" t="s">
        <v>135</v>
      </c>
      <c r="E4313" s="1">
        <v>45602</v>
      </c>
      <c r="F4313" s="2">
        <v>0.83333333333333337</v>
      </c>
      <c r="G4313">
        <v>-89</v>
      </c>
      <c r="H4313" t="s">
        <v>28</v>
      </c>
      <c r="I4313" t="s">
        <v>4</v>
      </c>
      <c r="J4313" t="s">
        <v>5</v>
      </c>
      <c r="K4313" t="s">
        <v>6</v>
      </c>
      <c r="L4313" t="s">
        <v>7</v>
      </c>
      <c r="M4313" t="s">
        <v>8</v>
      </c>
      <c r="N4313" t="s">
        <v>4</v>
      </c>
      <c r="O4313">
        <v>18</v>
      </c>
      <c r="P4313">
        <v>2024</v>
      </c>
      <c r="Q4313">
        <v>11</v>
      </c>
      <c r="R4313">
        <v>6</v>
      </c>
      <c r="S4313" t="s">
        <v>65</v>
      </c>
      <c r="T4313" t="s">
        <v>10</v>
      </c>
      <c r="U4313">
        <v>20</v>
      </c>
      <c r="V4313" t="s">
        <v>136</v>
      </c>
      <c r="W4313">
        <v>3</v>
      </c>
      <c r="X4313" t="s">
        <v>60</v>
      </c>
      <c r="Y4313">
        <v>13</v>
      </c>
      <c r="Z4313" t="s">
        <v>61</v>
      </c>
      <c r="AA4313">
        <v>1</v>
      </c>
      <c r="AB4313" s="3">
        <v>45602.833333333336</v>
      </c>
      <c r="AC4313">
        <f>VLOOKUP(D4313,[1]tablaBarrios!A:C,2,FALSE)</f>
        <v>7.1228999999999996</v>
      </c>
      <c r="AD4313">
        <f>VLOOKUP(D4313,[1]tablaBarrios!A:C,3,FALSE)</f>
        <v>-73.120199999999997</v>
      </c>
    </row>
    <row r="4314" spans="1:30" x14ac:dyDescent="0.25">
      <c r="A4314">
        <v>4313</v>
      </c>
      <c r="B4314" t="s">
        <v>0</v>
      </c>
      <c r="C4314" t="s">
        <v>14</v>
      </c>
      <c r="D4314" t="s">
        <v>153</v>
      </c>
      <c r="E4314" s="1">
        <v>45602</v>
      </c>
      <c r="F4314" s="2">
        <v>0.20833333333333334</v>
      </c>
      <c r="G4314">
        <v>-89</v>
      </c>
      <c r="H4314" t="s">
        <v>28</v>
      </c>
      <c r="I4314" t="s">
        <v>4</v>
      </c>
      <c r="J4314" t="s">
        <v>5</v>
      </c>
      <c r="K4314" t="s">
        <v>44</v>
      </c>
      <c r="L4314" t="s">
        <v>7</v>
      </c>
      <c r="M4314" t="s">
        <v>8</v>
      </c>
      <c r="N4314" t="s">
        <v>4</v>
      </c>
      <c r="O4314">
        <v>18</v>
      </c>
      <c r="P4314">
        <v>2024</v>
      </c>
      <c r="Q4314">
        <v>11</v>
      </c>
      <c r="R4314">
        <v>6</v>
      </c>
      <c r="S4314" t="s">
        <v>94</v>
      </c>
      <c r="T4314" t="s">
        <v>10</v>
      </c>
      <c r="U4314">
        <v>5</v>
      </c>
      <c r="V4314" t="s">
        <v>136</v>
      </c>
      <c r="W4314">
        <v>3</v>
      </c>
      <c r="X4314" t="s">
        <v>84</v>
      </c>
      <c r="Y4314">
        <v>4</v>
      </c>
      <c r="Z4314" t="s">
        <v>85</v>
      </c>
      <c r="AA4314">
        <v>1</v>
      </c>
      <c r="AB4314" s="3">
        <v>45602.208333333336</v>
      </c>
      <c r="AC4314">
        <f>VLOOKUP(D4314,[1]tablaBarrios!A:C,2,FALSE)</f>
        <v>7.1695000000000002</v>
      </c>
      <c r="AD4314">
        <f>VLOOKUP(D4314,[1]tablaBarrios!A:C,3,FALSE)</f>
        <v>-73.072500000000005</v>
      </c>
    </row>
    <row r="4315" spans="1:30" x14ac:dyDescent="0.25">
      <c r="A4315">
        <v>4314</v>
      </c>
      <c r="B4315" t="s">
        <v>0</v>
      </c>
      <c r="C4315" t="s">
        <v>1</v>
      </c>
      <c r="D4315" t="s">
        <v>149</v>
      </c>
      <c r="E4315" s="1">
        <v>45602</v>
      </c>
      <c r="F4315" s="2">
        <v>0.66666666666666663</v>
      </c>
      <c r="G4315">
        <v>-89</v>
      </c>
      <c r="H4315" t="s">
        <v>3</v>
      </c>
      <c r="I4315" t="s">
        <v>4</v>
      </c>
      <c r="J4315" t="s">
        <v>5</v>
      </c>
      <c r="K4315" t="s">
        <v>327</v>
      </c>
      <c r="L4315" t="s">
        <v>7</v>
      </c>
      <c r="M4315" t="s">
        <v>8</v>
      </c>
      <c r="N4315" t="s">
        <v>4</v>
      </c>
      <c r="O4315">
        <v>18</v>
      </c>
      <c r="P4315">
        <v>2024</v>
      </c>
      <c r="Q4315">
        <v>11</v>
      </c>
      <c r="R4315">
        <v>6</v>
      </c>
      <c r="S4315" t="s">
        <v>59</v>
      </c>
      <c r="T4315" t="s">
        <v>10</v>
      </c>
      <c r="U4315">
        <v>16</v>
      </c>
      <c r="V4315" t="s">
        <v>136</v>
      </c>
      <c r="W4315">
        <v>3</v>
      </c>
      <c r="X4315" t="s">
        <v>41</v>
      </c>
      <c r="Y4315">
        <v>3</v>
      </c>
      <c r="Z4315" t="s">
        <v>36</v>
      </c>
      <c r="AA4315">
        <v>1</v>
      </c>
      <c r="AB4315" s="3">
        <v>45602.666666666664</v>
      </c>
      <c r="AC4315">
        <f>VLOOKUP(D4315,[1]tablaBarrios!A:C,2,FALSE)</f>
        <v>7.1405000000000003</v>
      </c>
      <c r="AD4315">
        <f>VLOOKUP(D4315,[1]tablaBarrios!A:C,3,FALSE)</f>
        <v>-73.120199999999997</v>
      </c>
    </row>
    <row r="4316" spans="1:30" x14ac:dyDescent="0.25">
      <c r="A4316">
        <v>4315</v>
      </c>
      <c r="B4316" t="s">
        <v>0</v>
      </c>
      <c r="C4316" t="s">
        <v>1</v>
      </c>
      <c r="D4316" t="s">
        <v>270</v>
      </c>
      <c r="E4316" s="1">
        <v>45602</v>
      </c>
      <c r="F4316" s="2">
        <v>0.875</v>
      </c>
      <c r="G4316">
        <v>-89</v>
      </c>
      <c r="H4316" t="s">
        <v>3</v>
      </c>
      <c r="I4316" t="s">
        <v>4</v>
      </c>
      <c r="J4316" t="s">
        <v>5</v>
      </c>
      <c r="K4316" t="s">
        <v>6</v>
      </c>
      <c r="L4316" t="s">
        <v>7</v>
      </c>
      <c r="M4316" t="s">
        <v>8</v>
      </c>
      <c r="N4316" t="s">
        <v>4</v>
      </c>
      <c r="O4316">
        <v>18</v>
      </c>
      <c r="P4316">
        <v>2024</v>
      </c>
      <c r="Q4316">
        <v>11</v>
      </c>
      <c r="R4316">
        <v>6</v>
      </c>
      <c r="S4316" t="s">
        <v>57</v>
      </c>
      <c r="T4316" t="s">
        <v>10</v>
      </c>
      <c r="U4316">
        <v>21</v>
      </c>
      <c r="V4316" t="s">
        <v>136</v>
      </c>
      <c r="W4316">
        <v>3</v>
      </c>
      <c r="X4316" t="s">
        <v>141</v>
      </c>
      <c r="Y4316">
        <v>10</v>
      </c>
      <c r="Z4316" t="s">
        <v>142</v>
      </c>
      <c r="AA4316">
        <v>1</v>
      </c>
      <c r="AB4316" s="3">
        <v>45602.875</v>
      </c>
      <c r="AC4316">
        <f>VLOOKUP(D4316,[1]tablaBarrios!A:C,2,FALSE)</f>
        <v>7.0773000000000001</v>
      </c>
      <c r="AD4316">
        <f>VLOOKUP(D4316,[1]tablaBarrios!A:C,3,FALSE)</f>
        <v>-73.120500000000007</v>
      </c>
    </row>
    <row r="4317" spans="1:30" x14ac:dyDescent="0.25">
      <c r="A4317">
        <v>4316</v>
      </c>
      <c r="B4317" t="s">
        <v>217</v>
      </c>
      <c r="C4317" t="s">
        <v>1</v>
      </c>
      <c r="D4317" t="s">
        <v>153</v>
      </c>
      <c r="E4317" s="1">
        <v>45602</v>
      </c>
      <c r="F4317" s="2">
        <v>0.20833333333333334</v>
      </c>
      <c r="G4317">
        <v>40</v>
      </c>
      <c r="H4317" t="s">
        <v>28</v>
      </c>
      <c r="I4317" t="s">
        <v>4</v>
      </c>
      <c r="J4317" t="s">
        <v>5</v>
      </c>
      <c r="K4317" t="s">
        <v>44</v>
      </c>
      <c r="L4317" t="s">
        <v>219</v>
      </c>
      <c r="M4317" t="s">
        <v>220</v>
      </c>
      <c r="N4317" t="s">
        <v>176</v>
      </c>
      <c r="O4317">
        <v>8</v>
      </c>
      <c r="P4317">
        <v>2024</v>
      </c>
      <c r="Q4317">
        <v>11</v>
      </c>
      <c r="R4317">
        <v>6</v>
      </c>
      <c r="S4317" t="s">
        <v>94</v>
      </c>
      <c r="T4317" t="s">
        <v>33</v>
      </c>
      <c r="U4317">
        <v>5</v>
      </c>
      <c r="V4317" t="s">
        <v>136</v>
      </c>
      <c r="W4317">
        <v>3</v>
      </c>
      <c r="X4317" t="s">
        <v>84</v>
      </c>
      <c r="Y4317">
        <v>4</v>
      </c>
      <c r="Z4317" t="s">
        <v>85</v>
      </c>
      <c r="AA4317">
        <v>1</v>
      </c>
      <c r="AB4317" s="3">
        <v>45602.208333333336</v>
      </c>
      <c r="AC4317">
        <f>VLOOKUP(D4317,[1]tablaBarrios!A:C,2,FALSE)</f>
        <v>7.1695000000000002</v>
      </c>
      <c r="AD4317">
        <f>VLOOKUP(D4317,[1]tablaBarrios!A:C,3,FALSE)</f>
        <v>-73.072500000000005</v>
      </c>
    </row>
    <row r="4318" spans="1:30" x14ac:dyDescent="0.25">
      <c r="A4318">
        <v>4317</v>
      </c>
      <c r="B4318" t="s">
        <v>26</v>
      </c>
      <c r="C4318" t="s">
        <v>14</v>
      </c>
      <c r="D4318" t="s">
        <v>142</v>
      </c>
      <c r="E4318" s="1">
        <v>45602</v>
      </c>
      <c r="F4318" s="2">
        <v>0.45833333333333331</v>
      </c>
      <c r="G4318">
        <v>8</v>
      </c>
      <c r="H4318" t="s">
        <v>3</v>
      </c>
      <c r="I4318" t="s">
        <v>4</v>
      </c>
      <c r="J4318" t="s">
        <v>5</v>
      </c>
      <c r="K4318" t="s">
        <v>6</v>
      </c>
      <c r="L4318" t="s">
        <v>29</v>
      </c>
      <c r="M4318" t="s">
        <v>30</v>
      </c>
      <c r="N4318" s="5">
        <v>45905</v>
      </c>
      <c r="O4318">
        <v>1</v>
      </c>
      <c r="P4318">
        <v>2024</v>
      </c>
      <c r="Q4318">
        <v>11</v>
      </c>
      <c r="R4318">
        <v>6</v>
      </c>
      <c r="S4318" t="s">
        <v>80</v>
      </c>
      <c r="T4318" t="s">
        <v>33</v>
      </c>
      <c r="U4318">
        <v>11</v>
      </c>
      <c r="V4318" t="s">
        <v>136</v>
      </c>
      <c r="W4318">
        <v>3</v>
      </c>
      <c r="X4318" t="s">
        <v>141</v>
      </c>
      <c r="Y4318">
        <v>10</v>
      </c>
      <c r="Z4318" t="s">
        <v>142</v>
      </c>
      <c r="AA4318">
        <v>1</v>
      </c>
      <c r="AB4318" s="3">
        <v>45602.458333333336</v>
      </c>
      <c r="AC4318">
        <f>VLOOKUP(D4318,[1]tablaBarrios!A:C,2,FALSE)</f>
        <v>7.0841000000000003</v>
      </c>
      <c r="AD4318">
        <f>VLOOKUP(D4318,[1]tablaBarrios!A:C,3,FALSE)</f>
        <v>-73.115399999999994</v>
      </c>
    </row>
    <row r="4319" spans="1:30" x14ac:dyDescent="0.25">
      <c r="A4319">
        <v>4318</v>
      </c>
      <c r="B4319" t="s">
        <v>42</v>
      </c>
      <c r="C4319" t="s">
        <v>1</v>
      </c>
      <c r="D4319" t="s">
        <v>191</v>
      </c>
      <c r="E4319" s="1">
        <v>45602</v>
      </c>
      <c r="F4319" s="2">
        <v>0.70833333333333337</v>
      </c>
      <c r="G4319">
        <v>12</v>
      </c>
      <c r="H4319" t="s">
        <v>28</v>
      </c>
      <c r="I4319" t="s">
        <v>4</v>
      </c>
      <c r="J4319" t="s">
        <v>5</v>
      </c>
      <c r="K4319" t="s">
        <v>44</v>
      </c>
      <c r="L4319" t="s">
        <v>45</v>
      </c>
      <c r="M4319" t="s">
        <v>46</v>
      </c>
      <c r="N4319" s="4">
        <v>41913</v>
      </c>
      <c r="O4319">
        <v>2</v>
      </c>
      <c r="P4319">
        <v>2024</v>
      </c>
      <c r="Q4319">
        <v>11</v>
      </c>
      <c r="R4319">
        <v>6</v>
      </c>
      <c r="S4319" t="s">
        <v>103</v>
      </c>
      <c r="T4319" t="s">
        <v>49</v>
      </c>
      <c r="U4319">
        <v>17</v>
      </c>
      <c r="V4319" t="s">
        <v>136</v>
      </c>
      <c r="W4319">
        <v>3</v>
      </c>
      <c r="X4319" t="s">
        <v>66</v>
      </c>
      <c r="Y4319">
        <v>12</v>
      </c>
      <c r="Z4319" t="s">
        <v>67</v>
      </c>
      <c r="AA4319">
        <v>1</v>
      </c>
      <c r="AB4319" s="3">
        <v>45602.708333333336</v>
      </c>
      <c r="AC4319">
        <f>VLOOKUP(D4319,[1]tablaBarrios!A:C,2,FALSE)</f>
        <v>7.1118499999999996</v>
      </c>
      <c r="AD4319">
        <f>VLOOKUP(D4319,[1]tablaBarrios!A:C,3,FALSE)</f>
        <v>-73.113050000000001</v>
      </c>
    </row>
    <row r="4320" spans="1:30" x14ac:dyDescent="0.25">
      <c r="A4320">
        <v>4319</v>
      </c>
      <c r="B4320" t="s">
        <v>42</v>
      </c>
      <c r="C4320" t="s">
        <v>14</v>
      </c>
      <c r="D4320" t="s">
        <v>153</v>
      </c>
      <c r="E4320" s="1">
        <v>45602</v>
      </c>
      <c r="F4320" s="2">
        <v>0.20833333333333334</v>
      </c>
      <c r="G4320">
        <v>40</v>
      </c>
      <c r="H4320" t="s">
        <v>28</v>
      </c>
      <c r="I4320" t="s">
        <v>4</v>
      </c>
      <c r="J4320" t="s">
        <v>5</v>
      </c>
      <c r="K4320" t="s">
        <v>6</v>
      </c>
      <c r="L4320" t="s">
        <v>45</v>
      </c>
      <c r="M4320" t="s">
        <v>46</v>
      </c>
      <c r="N4320" t="s">
        <v>176</v>
      </c>
      <c r="O4320">
        <v>8</v>
      </c>
      <c r="P4320">
        <v>2024</v>
      </c>
      <c r="Q4320">
        <v>11</v>
      </c>
      <c r="R4320">
        <v>6</v>
      </c>
      <c r="S4320" t="s">
        <v>94</v>
      </c>
      <c r="T4320" t="s">
        <v>49</v>
      </c>
      <c r="U4320">
        <v>5</v>
      </c>
      <c r="V4320" t="s">
        <v>136</v>
      </c>
      <c r="W4320">
        <v>3</v>
      </c>
      <c r="X4320" t="s">
        <v>84</v>
      </c>
      <c r="Y4320">
        <v>4</v>
      </c>
      <c r="Z4320" t="s">
        <v>85</v>
      </c>
      <c r="AA4320">
        <v>1</v>
      </c>
      <c r="AB4320" s="3">
        <v>45602.208333333336</v>
      </c>
      <c r="AC4320">
        <f>VLOOKUP(D4320,[1]tablaBarrios!A:C,2,FALSE)</f>
        <v>7.1695000000000002</v>
      </c>
      <c r="AD4320">
        <f>VLOOKUP(D4320,[1]tablaBarrios!A:C,3,FALSE)</f>
        <v>-73.072500000000005</v>
      </c>
    </row>
    <row r="4321" spans="1:30" x14ac:dyDescent="0.25">
      <c r="A4321">
        <v>4320</v>
      </c>
      <c r="B4321" t="s">
        <v>42</v>
      </c>
      <c r="C4321" t="s">
        <v>1</v>
      </c>
      <c r="D4321" t="s">
        <v>83</v>
      </c>
      <c r="E4321" s="1">
        <v>45602</v>
      </c>
      <c r="F4321" s="2">
        <v>0.125</v>
      </c>
      <c r="G4321">
        <v>35</v>
      </c>
      <c r="H4321" t="s">
        <v>28</v>
      </c>
      <c r="I4321" t="s">
        <v>4</v>
      </c>
      <c r="J4321" t="s">
        <v>5</v>
      </c>
      <c r="K4321" t="s">
        <v>6</v>
      </c>
      <c r="L4321" t="s">
        <v>45</v>
      </c>
      <c r="M4321" t="s">
        <v>46</v>
      </c>
      <c r="N4321" t="s">
        <v>53</v>
      </c>
      <c r="O4321">
        <v>7</v>
      </c>
      <c r="P4321">
        <v>2024</v>
      </c>
      <c r="Q4321">
        <v>11</v>
      </c>
      <c r="R4321">
        <v>6</v>
      </c>
      <c r="S4321" t="s">
        <v>79</v>
      </c>
      <c r="T4321" t="s">
        <v>49</v>
      </c>
      <c r="U4321">
        <v>3</v>
      </c>
      <c r="V4321" t="s">
        <v>136</v>
      </c>
      <c r="W4321">
        <v>3</v>
      </c>
      <c r="X4321" t="s">
        <v>84</v>
      </c>
      <c r="Y4321">
        <v>4</v>
      </c>
      <c r="Z4321" t="s">
        <v>85</v>
      </c>
      <c r="AA4321">
        <v>1</v>
      </c>
      <c r="AB4321" s="3">
        <v>45602.125</v>
      </c>
      <c r="AC4321">
        <f>VLOOKUP(D4321,[1]tablaBarrios!A:C,2,FALSE)</f>
        <v>7.165</v>
      </c>
      <c r="AD4321">
        <f>VLOOKUP(D4321,[1]tablaBarrios!A:C,3,FALSE)</f>
        <v>-73.076999999999998</v>
      </c>
    </row>
    <row r="4322" spans="1:30" x14ac:dyDescent="0.25">
      <c r="A4322">
        <v>4321</v>
      </c>
      <c r="B4322" t="s">
        <v>42</v>
      </c>
      <c r="C4322" t="s">
        <v>1</v>
      </c>
      <c r="D4322" t="s">
        <v>227</v>
      </c>
      <c r="E4322" s="1">
        <v>45602</v>
      </c>
      <c r="F4322" s="2">
        <v>0.95833333333333337</v>
      </c>
      <c r="G4322">
        <v>36</v>
      </c>
      <c r="H4322" t="s">
        <v>28</v>
      </c>
      <c r="I4322" t="s">
        <v>4</v>
      </c>
      <c r="J4322" t="s">
        <v>5</v>
      </c>
      <c r="K4322" t="s">
        <v>6</v>
      </c>
      <c r="L4322" t="s">
        <v>45</v>
      </c>
      <c r="M4322" t="s">
        <v>46</v>
      </c>
      <c r="N4322" t="s">
        <v>53</v>
      </c>
      <c r="O4322">
        <v>7</v>
      </c>
      <c r="P4322">
        <v>2024</v>
      </c>
      <c r="Q4322">
        <v>11</v>
      </c>
      <c r="R4322">
        <v>6</v>
      </c>
      <c r="S4322" t="s">
        <v>125</v>
      </c>
      <c r="T4322" t="s">
        <v>49</v>
      </c>
      <c r="U4322">
        <v>23</v>
      </c>
      <c r="V4322" t="s">
        <v>136</v>
      </c>
      <c r="W4322">
        <v>3</v>
      </c>
      <c r="X4322" t="s">
        <v>50</v>
      </c>
      <c r="Y4322">
        <v>1</v>
      </c>
      <c r="Z4322" t="s">
        <v>51</v>
      </c>
      <c r="AA4322">
        <v>1</v>
      </c>
      <c r="AB4322" s="3">
        <v>45602.958333333336</v>
      </c>
      <c r="AC4322">
        <f>VLOOKUP(D4322,[1]tablaBarrios!A:C,2,FALSE)</f>
        <v>7.1280000000000001</v>
      </c>
      <c r="AD4322">
        <f>VLOOKUP(D4322,[1]tablaBarrios!A:C,3,FALSE)</f>
        <v>-73.117500000000007</v>
      </c>
    </row>
    <row r="4323" spans="1:30" x14ac:dyDescent="0.25">
      <c r="A4323">
        <v>4322</v>
      </c>
      <c r="B4323" t="s">
        <v>42</v>
      </c>
      <c r="C4323" t="s">
        <v>14</v>
      </c>
      <c r="D4323" t="s">
        <v>241</v>
      </c>
      <c r="E4323" s="1">
        <v>45602</v>
      </c>
      <c r="F4323" s="2">
        <v>0.45833333333333331</v>
      </c>
      <c r="G4323">
        <v>29</v>
      </c>
      <c r="H4323" t="s">
        <v>28</v>
      </c>
      <c r="I4323" t="s">
        <v>4</v>
      </c>
      <c r="J4323" t="s">
        <v>5</v>
      </c>
      <c r="K4323" t="s">
        <v>6</v>
      </c>
      <c r="L4323" t="s">
        <v>45</v>
      </c>
      <c r="M4323" t="s">
        <v>46</v>
      </c>
      <c r="N4323" t="s">
        <v>47</v>
      </c>
      <c r="O4323">
        <v>5</v>
      </c>
      <c r="P4323">
        <v>2024</v>
      </c>
      <c r="Q4323">
        <v>11</v>
      </c>
      <c r="R4323">
        <v>6</v>
      </c>
      <c r="S4323" t="s">
        <v>80</v>
      </c>
      <c r="T4323" t="s">
        <v>49</v>
      </c>
      <c r="U4323">
        <v>11</v>
      </c>
      <c r="V4323" t="s">
        <v>136</v>
      </c>
      <c r="W4323">
        <v>3</v>
      </c>
      <c r="X4323" t="s">
        <v>141</v>
      </c>
      <c r="Y4323">
        <v>10</v>
      </c>
      <c r="Z4323" t="s">
        <v>142</v>
      </c>
      <c r="AA4323">
        <v>1</v>
      </c>
      <c r="AB4323" s="3">
        <v>45602.458333333336</v>
      </c>
      <c r="AC4323">
        <f>VLOOKUP(D4323,[1]tablaBarrios!A:C,2,FALSE)</f>
        <v>7.0911999999999997</v>
      </c>
      <c r="AD4323">
        <f>VLOOKUP(D4323,[1]tablaBarrios!A:C,3,FALSE)</f>
        <v>-73.111000000000004</v>
      </c>
    </row>
    <row r="4324" spans="1:30" x14ac:dyDescent="0.25">
      <c r="A4324">
        <v>4323</v>
      </c>
      <c r="B4324" t="s">
        <v>42</v>
      </c>
      <c r="C4324" t="s">
        <v>1</v>
      </c>
      <c r="D4324" t="s">
        <v>412</v>
      </c>
      <c r="E4324" s="1">
        <v>45602</v>
      </c>
      <c r="F4324" s="2">
        <v>0.20833333333333334</v>
      </c>
      <c r="G4324">
        <v>34</v>
      </c>
      <c r="H4324" t="s">
        <v>3</v>
      </c>
      <c r="I4324" t="s">
        <v>4</v>
      </c>
      <c r="J4324" t="s">
        <v>5</v>
      </c>
      <c r="K4324" t="s">
        <v>6</v>
      </c>
      <c r="L4324" t="s">
        <v>45</v>
      </c>
      <c r="M4324" t="s">
        <v>46</v>
      </c>
      <c r="N4324" t="s">
        <v>39</v>
      </c>
      <c r="O4324">
        <v>6</v>
      </c>
      <c r="P4324">
        <v>2024</v>
      </c>
      <c r="Q4324">
        <v>11</v>
      </c>
      <c r="R4324">
        <v>6</v>
      </c>
      <c r="S4324" t="s">
        <v>94</v>
      </c>
      <c r="T4324" t="s">
        <v>49</v>
      </c>
      <c r="U4324">
        <v>5</v>
      </c>
      <c r="V4324" t="s">
        <v>136</v>
      </c>
      <c r="W4324">
        <v>3</v>
      </c>
      <c r="X4324" t="s">
        <v>104</v>
      </c>
      <c r="Y4324">
        <v>8</v>
      </c>
      <c r="Z4324" t="s">
        <v>105</v>
      </c>
      <c r="AA4324">
        <v>1</v>
      </c>
      <c r="AB4324" s="3">
        <v>45602.208333333336</v>
      </c>
      <c r="AC4324">
        <f>VLOOKUP(D4324,[1]tablaBarrios!A:C,2,FALSE)</f>
        <v>7.1470000000000002</v>
      </c>
      <c r="AD4324">
        <f>VLOOKUP(D4324,[1]tablaBarrios!A:C,3,FALSE)</f>
        <v>-73.094999999999999</v>
      </c>
    </row>
    <row r="4325" spans="1:30" x14ac:dyDescent="0.25">
      <c r="A4325">
        <v>4324</v>
      </c>
      <c r="B4325" t="s">
        <v>106</v>
      </c>
      <c r="C4325" t="s">
        <v>14</v>
      </c>
      <c r="D4325" t="s">
        <v>67</v>
      </c>
      <c r="E4325" s="1">
        <v>45602</v>
      </c>
      <c r="F4325" s="2">
        <v>0</v>
      </c>
      <c r="G4325">
        <v>-89</v>
      </c>
      <c r="H4325" t="s">
        <v>4</v>
      </c>
      <c r="I4325" t="s">
        <v>4</v>
      </c>
      <c r="J4325" t="s">
        <v>5</v>
      </c>
      <c r="K4325" t="s">
        <v>108</v>
      </c>
      <c r="L4325" t="s">
        <v>70</v>
      </c>
      <c r="M4325" t="s">
        <v>109</v>
      </c>
      <c r="N4325" t="s">
        <v>4</v>
      </c>
      <c r="O4325">
        <v>18</v>
      </c>
      <c r="P4325">
        <v>2024</v>
      </c>
      <c r="Q4325">
        <v>11</v>
      </c>
      <c r="R4325">
        <v>6</v>
      </c>
      <c r="S4325" t="s">
        <v>32</v>
      </c>
      <c r="T4325" t="s">
        <v>73</v>
      </c>
      <c r="U4325">
        <v>0</v>
      </c>
      <c r="V4325" t="s">
        <v>136</v>
      </c>
      <c r="W4325">
        <v>3</v>
      </c>
      <c r="X4325" t="s">
        <v>66</v>
      </c>
      <c r="Y4325">
        <v>12</v>
      </c>
      <c r="Z4325" t="s">
        <v>67</v>
      </c>
      <c r="AA4325">
        <v>1</v>
      </c>
      <c r="AB4325" s="3">
        <v>45602</v>
      </c>
      <c r="AC4325">
        <f>VLOOKUP(D4325,[1]tablaBarrios!A:C,2,FALSE)</f>
        <v>7.125</v>
      </c>
      <c r="AD4325">
        <f>VLOOKUP(D4325,[1]tablaBarrios!A:C,3,FALSE)</f>
        <v>-73.128</v>
      </c>
    </row>
    <row r="4326" spans="1:30" x14ac:dyDescent="0.25">
      <c r="A4326">
        <v>4325</v>
      </c>
      <c r="B4326" t="s">
        <v>106</v>
      </c>
      <c r="C4326" t="s">
        <v>14</v>
      </c>
      <c r="D4326" t="s">
        <v>218</v>
      </c>
      <c r="E4326" s="1">
        <v>45602</v>
      </c>
      <c r="F4326" s="2">
        <v>0.625</v>
      </c>
      <c r="G4326">
        <v>-89</v>
      </c>
      <c r="H4326" t="s">
        <v>4</v>
      </c>
      <c r="I4326" t="s">
        <v>4</v>
      </c>
      <c r="J4326" t="s">
        <v>5</v>
      </c>
      <c r="K4326" t="s">
        <v>108</v>
      </c>
      <c r="L4326" t="s">
        <v>70</v>
      </c>
      <c r="M4326" t="s">
        <v>109</v>
      </c>
      <c r="N4326" t="s">
        <v>4</v>
      </c>
      <c r="O4326">
        <v>18</v>
      </c>
      <c r="P4326">
        <v>2024</v>
      </c>
      <c r="Q4326">
        <v>11</v>
      </c>
      <c r="R4326">
        <v>6</v>
      </c>
      <c r="S4326" t="s">
        <v>9</v>
      </c>
      <c r="T4326" t="s">
        <v>73</v>
      </c>
      <c r="U4326">
        <v>15</v>
      </c>
      <c r="V4326" t="s">
        <v>136</v>
      </c>
      <c r="W4326">
        <v>3</v>
      </c>
      <c r="X4326" t="s">
        <v>128</v>
      </c>
      <c r="Y4326">
        <v>16</v>
      </c>
      <c r="Z4326" t="s">
        <v>127</v>
      </c>
      <c r="AA4326">
        <v>1</v>
      </c>
      <c r="AB4326" s="3">
        <v>45602.625</v>
      </c>
      <c r="AC4326">
        <f>VLOOKUP(D4326,[1]tablaBarrios!A:C,2,FALSE)</f>
        <v>7.1230000000000002</v>
      </c>
      <c r="AD4326">
        <f>VLOOKUP(D4326,[1]tablaBarrios!A:C,3,FALSE)</f>
        <v>-73.126000000000005</v>
      </c>
    </row>
    <row r="4327" spans="1:30" x14ac:dyDescent="0.25">
      <c r="A4327">
        <v>4326</v>
      </c>
      <c r="B4327" t="s">
        <v>68</v>
      </c>
      <c r="C4327" t="s">
        <v>14</v>
      </c>
      <c r="D4327" t="s">
        <v>218</v>
      </c>
      <c r="E4327" s="1">
        <v>45602</v>
      </c>
      <c r="F4327" s="2">
        <v>0</v>
      </c>
      <c r="G4327">
        <v>-89</v>
      </c>
      <c r="H4327" t="s">
        <v>3</v>
      </c>
      <c r="I4327" t="s">
        <v>4</v>
      </c>
      <c r="J4327" t="s">
        <v>5</v>
      </c>
      <c r="K4327" t="s">
        <v>6</v>
      </c>
      <c r="L4327" t="s">
        <v>70</v>
      </c>
      <c r="M4327" t="s">
        <v>71</v>
      </c>
      <c r="N4327" t="s">
        <v>4</v>
      </c>
      <c r="O4327">
        <v>18</v>
      </c>
      <c r="P4327">
        <v>2024</v>
      </c>
      <c r="Q4327">
        <v>11</v>
      </c>
      <c r="R4327">
        <v>6</v>
      </c>
      <c r="S4327" t="s">
        <v>32</v>
      </c>
      <c r="T4327" t="s">
        <v>73</v>
      </c>
      <c r="U4327">
        <v>0</v>
      </c>
      <c r="V4327" t="s">
        <v>136</v>
      </c>
      <c r="W4327">
        <v>3</v>
      </c>
      <c r="X4327" t="s">
        <v>128</v>
      </c>
      <c r="Y4327">
        <v>16</v>
      </c>
      <c r="Z4327" t="s">
        <v>127</v>
      </c>
      <c r="AA4327">
        <v>1</v>
      </c>
      <c r="AB4327" s="3">
        <v>45602</v>
      </c>
      <c r="AC4327">
        <f>VLOOKUP(D4327,[1]tablaBarrios!A:C,2,FALSE)</f>
        <v>7.1230000000000002</v>
      </c>
      <c r="AD4327">
        <f>VLOOKUP(D4327,[1]tablaBarrios!A:C,3,FALSE)</f>
        <v>-73.126000000000005</v>
      </c>
    </row>
    <row r="4328" spans="1:30" x14ac:dyDescent="0.25">
      <c r="A4328">
        <v>4327</v>
      </c>
      <c r="B4328" t="s">
        <v>74</v>
      </c>
      <c r="C4328" t="s">
        <v>14</v>
      </c>
      <c r="D4328" t="s">
        <v>2</v>
      </c>
      <c r="E4328" s="1">
        <v>45602</v>
      </c>
      <c r="F4328" s="2">
        <v>0.70833333333333337</v>
      </c>
      <c r="G4328">
        <v>-89</v>
      </c>
      <c r="H4328" t="s">
        <v>28</v>
      </c>
      <c r="I4328" t="s">
        <v>4</v>
      </c>
      <c r="J4328" t="s">
        <v>82</v>
      </c>
      <c r="K4328" t="s">
        <v>6</v>
      </c>
      <c r="L4328" t="s">
        <v>70</v>
      </c>
      <c r="M4328" t="s">
        <v>75</v>
      </c>
      <c r="N4328" t="s">
        <v>4</v>
      </c>
      <c r="O4328">
        <v>18</v>
      </c>
      <c r="P4328">
        <v>2024</v>
      </c>
      <c r="Q4328">
        <v>11</v>
      </c>
      <c r="R4328">
        <v>6</v>
      </c>
      <c r="S4328" t="s">
        <v>103</v>
      </c>
      <c r="T4328" t="s">
        <v>73</v>
      </c>
      <c r="U4328">
        <v>17</v>
      </c>
      <c r="V4328" t="s">
        <v>136</v>
      </c>
      <c r="W4328">
        <v>3</v>
      </c>
      <c r="X4328" t="s">
        <v>12</v>
      </c>
      <c r="Y4328">
        <v>15</v>
      </c>
      <c r="Z4328" t="s">
        <v>2</v>
      </c>
      <c r="AA4328">
        <v>1</v>
      </c>
      <c r="AB4328" s="3">
        <v>45602.708333333336</v>
      </c>
      <c r="AC4328">
        <f>VLOOKUP(D4328,[1]tablaBarrios!A:C,2,FALSE)</f>
        <v>7.1189999999999998</v>
      </c>
      <c r="AD4328">
        <f>VLOOKUP(D4328,[1]tablaBarrios!A:C,3,FALSE)</f>
        <v>-73.122</v>
      </c>
    </row>
    <row r="4329" spans="1:30" x14ac:dyDescent="0.25">
      <c r="A4329">
        <v>4328</v>
      </c>
      <c r="B4329" t="s">
        <v>74</v>
      </c>
      <c r="C4329" t="s">
        <v>14</v>
      </c>
      <c r="D4329" t="s">
        <v>2</v>
      </c>
      <c r="E4329" s="1">
        <v>45602</v>
      </c>
      <c r="F4329" s="2">
        <v>0.83333333333333337</v>
      </c>
      <c r="G4329">
        <v>-89</v>
      </c>
      <c r="H4329" t="s">
        <v>28</v>
      </c>
      <c r="I4329" t="s">
        <v>4</v>
      </c>
      <c r="J4329" t="s">
        <v>5</v>
      </c>
      <c r="K4329" t="s">
        <v>6</v>
      </c>
      <c r="L4329" t="s">
        <v>70</v>
      </c>
      <c r="M4329" t="s">
        <v>75</v>
      </c>
      <c r="N4329" t="s">
        <v>4</v>
      </c>
      <c r="O4329">
        <v>18</v>
      </c>
      <c r="P4329">
        <v>2024</v>
      </c>
      <c r="Q4329">
        <v>11</v>
      </c>
      <c r="R4329">
        <v>6</v>
      </c>
      <c r="S4329" t="s">
        <v>65</v>
      </c>
      <c r="T4329" t="s">
        <v>73</v>
      </c>
      <c r="U4329">
        <v>20</v>
      </c>
      <c r="V4329" t="s">
        <v>136</v>
      </c>
      <c r="W4329">
        <v>3</v>
      </c>
      <c r="X4329" t="s">
        <v>12</v>
      </c>
      <c r="Y4329">
        <v>15</v>
      </c>
      <c r="Z4329" t="s">
        <v>2</v>
      </c>
      <c r="AA4329">
        <v>1</v>
      </c>
      <c r="AB4329" s="3">
        <v>45602.833333333336</v>
      </c>
      <c r="AC4329">
        <f>VLOOKUP(D4329,[1]tablaBarrios!A:C,2,FALSE)</f>
        <v>7.1189999999999998</v>
      </c>
      <c r="AD4329">
        <f>VLOOKUP(D4329,[1]tablaBarrios!A:C,3,FALSE)</f>
        <v>-73.122</v>
      </c>
    </row>
    <row r="4330" spans="1:30" x14ac:dyDescent="0.25">
      <c r="A4330">
        <v>4329</v>
      </c>
      <c r="B4330" t="s">
        <v>74</v>
      </c>
      <c r="C4330" t="s">
        <v>14</v>
      </c>
      <c r="D4330" t="s">
        <v>123</v>
      </c>
      <c r="E4330" s="1">
        <v>45602</v>
      </c>
      <c r="F4330" s="2">
        <v>0.58333333333333337</v>
      </c>
      <c r="G4330">
        <v>-89</v>
      </c>
      <c r="H4330" t="s">
        <v>3</v>
      </c>
      <c r="I4330" t="s">
        <v>4</v>
      </c>
      <c r="J4330" t="s">
        <v>5</v>
      </c>
      <c r="K4330" t="s">
        <v>6</v>
      </c>
      <c r="L4330" t="s">
        <v>70</v>
      </c>
      <c r="M4330" t="s">
        <v>75</v>
      </c>
      <c r="N4330" t="s">
        <v>4</v>
      </c>
      <c r="O4330">
        <v>18</v>
      </c>
      <c r="P4330">
        <v>2024</v>
      </c>
      <c r="Q4330">
        <v>11</v>
      </c>
      <c r="R4330">
        <v>6</v>
      </c>
      <c r="S4330" t="s">
        <v>48</v>
      </c>
      <c r="T4330" t="s">
        <v>73</v>
      </c>
      <c r="U4330">
        <v>14</v>
      </c>
      <c r="V4330" t="s">
        <v>136</v>
      </c>
      <c r="W4330">
        <v>3</v>
      </c>
      <c r="X4330" t="s">
        <v>66</v>
      </c>
      <c r="Y4330">
        <v>12</v>
      </c>
      <c r="Z4330" t="s">
        <v>67</v>
      </c>
      <c r="AA4330">
        <v>1</v>
      </c>
      <c r="AB4330" s="3">
        <v>45602.583333333336</v>
      </c>
      <c r="AC4330">
        <f>VLOOKUP(D4330,[1]tablaBarrios!A:C,2,FALSE)</f>
        <v>7.1208999999999998</v>
      </c>
      <c r="AD4330">
        <f>VLOOKUP(D4330,[1]tablaBarrios!A:C,3,FALSE)</f>
        <v>-73.114900000000006</v>
      </c>
    </row>
    <row r="4331" spans="1:30" x14ac:dyDescent="0.25">
      <c r="A4331">
        <v>4330</v>
      </c>
      <c r="B4331" t="s">
        <v>74</v>
      </c>
      <c r="C4331" t="s">
        <v>1</v>
      </c>
      <c r="D4331" t="s">
        <v>135</v>
      </c>
      <c r="E4331" s="1">
        <v>45602</v>
      </c>
      <c r="F4331" s="2">
        <v>0.29166666666666669</v>
      </c>
      <c r="G4331">
        <v>-89</v>
      </c>
      <c r="H4331" t="s">
        <v>3</v>
      </c>
      <c r="I4331" t="s">
        <v>4</v>
      </c>
      <c r="J4331" t="s">
        <v>5</v>
      </c>
      <c r="K4331" t="s">
        <v>6</v>
      </c>
      <c r="L4331" t="s">
        <v>70</v>
      </c>
      <c r="M4331" t="s">
        <v>75</v>
      </c>
      <c r="N4331" t="s">
        <v>4</v>
      </c>
      <c r="O4331">
        <v>18</v>
      </c>
      <c r="P4331">
        <v>2024</v>
      </c>
      <c r="Q4331">
        <v>11</v>
      </c>
      <c r="R4331">
        <v>6</v>
      </c>
      <c r="S4331" t="s">
        <v>89</v>
      </c>
      <c r="T4331" t="s">
        <v>73</v>
      </c>
      <c r="U4331">
        <v>7</v>
      </c>
      <c r="V4331" t="s">
        <v>136</v>
      </c>
      <c r="W4331">
        <v>3</v>
      </c>
      <c r="X4331" t="s">
        <v>60</v>
      </c>
      <c r="Y4331">
        <v>13</v>
      </c>
      <c r="Z4331" t="s">
        <v>61</v>
      </c>
      <c r="AA4331">
        <v>1</v>
      </c>
      <c r="AB4331" s="3">
        <v>45602.291666666664</v>
      </c>
      <c r="AC4331">
        <f>VLOOKUP(D4331,[1]tablaBarrios!A:C,2,FALSE)</f>
        <v>7.1228999999999996</v>
      </c>
      <c r="AD4331">
        <f>VLOOKUP(D4331,[1]tablaBarrios!A:C,3,FALSE)</f>
        <v>-73.120199999999997</v>
      </c>
    </row>
    <row r="4332" spans="1:30" x14ac:dyDescent="0.25">
      <c r="A4332">
        <v>4331</v>
      </c>
      <c r="B4332" t="s">
        <v>74</v>
      </c>
      <c r="C4332" t="s">
        <v>14</v>
      </c>
      <c r="D4332" t="s">
        <v>160</v>
      </c>
      <c r="E4332" s="1">
        <v>45602</v>
      </c>
      <c r="F4332" s="2">
        <v>0.79166666666666663</v>
      </c>
      <c r="G4332">
        <v>-89</v>
      </c>
      <c r="H4332" t="s">
        <v>28</v>
      </c>
      <c r="I4332" t="s">
        <v>4</v>
      </c>
      <c r="J4332" t="s">
        <v>82</v>
      </c>
      <c r="K4332" t="s">
        <v>6</v>
      </c>
      <c r="L4332" t="s">
        <v>70</v>
      </c>
      <c r="M4332" t="s">
        <v>75</v>
      </c>
      <c r="N4332" t="s">
        <v>4</v>
      </c>
      <c r="O4332">
        <v>18</v>
      </c>
      <c r="P4332">
        <v>2024</v>
      </c>
      <c r="Q4332">
        <v>11</v>
      </c>
      <c r="R4332">
        <v>6</v>
      </c>
      <c r="S4332" t="s">
        <v>54</v>
      </c>
      <c r="T4332" t="s">
        <v>73</v>
      </c>
      <c r="U4332">
        <v>19</v>
      </c>
      <c r="V4332" t="s">
        <v>136</v>
      </c>
      <c r="W4332">
        <v>3</v>
      </c>
      <c r="X4332" t="s">
        <v>66</v>
      </c>
      <c r="Y4332">
        <v>12</v>
      </c>
      <c r="Z4332" t="s">
        <v>67</v>
      </c>
      <c r="AA4332">
        <v>1</v>
      </c>
      <c r="AB4332" s="3">
        <v>45602.791666666664</v>
      </c>
      <c r="AC4332">
        <f>VLOOKUP(D4332,[1]tablaBarrios!A:C,2,FALSE)</f>
        <v>7.11</v>
      </c>
      <c r="AD4332">
        <f>VLOOKUP(D4332,[1]tablaBarrios!A:C,3,FALSE)</f>
        <v>-73.111099999999993</v>
      </c>
    </row>
    <row r="4333" spans="1:30" x14ac:dyDescent="0.25">
      <c r="A4333">
        <v>4332</v>
      </c>
      <c r="B4333" t="s">
        <v>74</v>
      </c>
      <c r="C4333" t="s">
        <v>14</v>
      </c>
      <c r="D4333" t="s">
        <v>123</v>
      </c>
      <c r="E4333" s="1">
        <v>45602</v>
      </c>
      <c r="F4333" s="2">
        <v>0.625</v>
      </c>
      <c r="G4333">
        <v>-89</v>
      </c>
      <c r="H4333" t="s">
        <v>3</v>
      </c>
      <c r="I4333" t="s">
        <v>4</v>
      </c>
      <c r="J4333" t="s">
        <v>5</v>
      </c>
      <c r="K4333" t="s">
        <v>6</v>
      </c>
      <c r="L4333" t="s">
        <v>70</v>
      </c>
      <c r="M4333" t="s">
        <v>75</v>
      </c>
      <c r="N4333" t="s">
        <v>4</v>
      </c>
      <c r="O4333">
        <v>18</v>
      </c>
      <c r="P4333">
        <v>2024</v>
      </c>
      <c r="Q4333">
        <v>11</v>
      </c>
      <c r="R4333">
        <v>6</v>
      </c>
      <c r="S4333" t="s">
        <v>9</v>
      </c>
      <c r="T4333" t="s">
        <v>73</v>
      </c>
      <c r="U4333">
        <v>15</v>
      </c>
      <c r="V4333" t="s">
        <v>136</v>
      </c>
      <c r="W4333">
        <v>3</v>
      </c>
      <c r="X4333" t="s">
        <v>66</v>
      </c>
      <c r="Y4333">
        <v>12</v>
      </c>
      <c r="Z4333" t="s">
        <v>67</v>
      </c>
      <c r="AA4333">
        <v>1</v>
      </c>
      <c r="AB4333" s="3">
        <v>45602.625</v>
      </c>
      <c r="AC4333">
        <f>VLOOKUP(D4333,[1]tablaBarrios!A:C,2,FALSE)</f>
        <v>7.1208999999999998</v>
      </c>
      <c r="AD4333">
        <f>VLOOKUP(D4333,[1]tablaBarrios!A:C,3,FALSE)</f>
        <v>-73.114900000000006</v>
      </c>
    </row>
    <row r="4334" spans="1:30" x14ac:dyDescent="0.25">
      <c r="A4334">
        <v>4333</v>
      </c>
      <c r="B4334" t="s">
        <v>74</v>
      </c>
      <c r="C4334" t="s">
        <v>14</v>
      </c>
      <c r="D4334" t="s">
        <v>123</v>
      </c>
      <c r="E4334" s="1">
        <v>45602</v>
      </c>
      <c r="F4334" s="2">
        <v>0.29166666666666669</v>
      </c>
      <c r="G4334">
        <v>-89</v>
      </c>
      <c r="H4334" t="s">
        <v>3</v>
      </c>
      <c r="I4334" t="s">
        <v>4</v>
      </c>
      <c r="J4334" t="s">
        <v>5</v>
      </c>
      <c r="K4334" t="s">
        <v>6</v>
      </c>
      <c r="L4334" t="s">
        <v>70</v>
      </c>
      <c r="M4334" t="s">
        <v>75</v>
      </c>
      <c r="N4334" t="s">
        <v>4</v>
      </c>
      <c r="O4334">
        <v>18</v>
      </c>
      <c r="P4334">
        <v>2024</v>
      </c>
      <c r="Q4334">
        <v>11</v>
      </c>
      <c r="R4334">
        <v>6</v>
      </c>
      <c r="S4334" t="s">
        <v>89</v>
      </c>
      <c r="T4334" t="s">
        <v>73</v>
      </c>
      <c r="U4334">
        <v>7</v>
      </c>
      <c r="V4334" t="s">
        <v>136</v>
      </c>
      <c r="W4334">
        <v>3</v>
      </c>
      <c r="X4334" t="s">
        <v>66</v>
      </c>
      <c r="Y4334">
        <v>12</v>
      </c>
      <c r="Z4334" t="s">
        <v>67</v>
      </c>
      <c r="AA4334">
        <v>1</v>
      </c>
      <c r="AB4334" s="3">
        <v>45602.291666666664</v>
      </c>
      <c r="AC4334">
        <f>VLOOKUP(D4334,[1]tablaBarrios!A:C,2,FALSE)</f>
        <v>7.1208999999999998</v>
      </c>
      <c r="AD4334">
        <f>VLOOKUP(D4334,[1]tablaBarrios!A:C,3,FALSE)</f>
        <v>-73.114900000000006</v>
      </c>
    </row>
    <row r="4335" spans="1:30" x14ac:dyDescent="0.25">
      <c r="A4335">
        <v>4334</v>
      </c>
      <c r="B4335" t="s">
        <v>74</v>
      </c>
      <c r="C4335" t="s">
        <v>14</v>
      </c>
      <c r="D4335" t="s">
        <v>274</v>
      </c>
      <c r="E4335" s="1">
        <v>45602</v>
      </c>
      <c r="F4335" s="2">
        <v>0.91666666666666663</v>
      </c>
      <c r="G4335">
        <v>-89</v>
      </c>
      <c r="H4335" t="s">
        <v>3</v>
      </c>
      <c r="I4335" t="s">
        <v>4</v>
      </c>
      <c r="J4335" t="s">
        <v>82</v>
      </c>
      <c r="K4335" t="s">
        <v>6</v>
      </c>
      <c r="L4335" t="s">
        <v>70</v>
      </c>
      <c r="M4335" t="s">
        <v>75</v>
      </c>
      <c r="N4335" t="s">
        <v>4</v>
      </c>
      <c r="O4335">
        <v>18</v>
      </c>
      <c r="P4335">
        <v>2024</v>
      </c>
      <c r="Q4335">
        <v>11</v>
      </c>
      <c r="R4335">
        <v>6</v>
      </c>
      <c r="S4335" t="s">
        <v>23</v>
      </c>
      <c r="T4335" t="s">
        <v>73</v>
      </c>
      <c r="U4335">
        <v>22</v>
      </c>
      <c r="V4335" t="s">
        <v>136</v>
      </c>
      <c r="W4335">
        <v>3</v>
      </c>
      <c r="X4335" t="s">
        <v>41</v>
      </c>
      <c r="Y4335">
        <v>3</v>
      </c>
      <c r="Z4335" t="s">
        <v>36</v>
      </c>
      <c r="AA4335">
        <v>1</v>
      </c>
      <c r="AB4335" s="3">
        <v>45602.916666666664</v>
      </c>
      <c r="AC4335">
        <f>VLOOKUP(D4335,[1]tablaBarrios!A:C,2,FALSE)</f>
        <v>7.1544999999999996</v>
      </c>
      <c r="AD4335">
        <f>VLOOKUP(D4335,[1]tablaBarrios!A:C,3,FALSE)</f>
        <v>-73.087500000000006</v>
      </c>
    </row>
    <row r="4336" spans="1:30" x14ac:dyDescent="0.25">
      <c r="A4336">
        <v>4335</v>
      </c>
      <c r="B4336" t="s">
        <v>74</v>
      </c>
      <c r="C4336" t="s">
        <v>14</v>
      </c>
      <c r="D4336" t="s">
        <v>148</v>
      </c>
      <c r="E4336" s="1">
        <v>45602</v>
      </c>
      <c r="F4336" s="2">
        <v>0.91666666666666663</v>
      </c>
      <c r="G4336">
        <v>-89</v>
      </c>
      <c r="H4336" t="s">
        <v>28</v>
      </c>
      <c r="I4336" t="s">
        <v>4</v>
      </c>
      <c r="J4336" t="s">
        <v>124</v>
      </c>
      <c r="K4336" t="s">
        <v>6</v>
      </c>
      <c r="L4336" t="s">
        <v>70</v>
      </c>
      <c r="M4336" t="s">
        <v>75</v>
      </c>
      <c r="N4336" t="s">
        <v>4</v>
      </c>
      <c r="O4336">
        <v>18</v>
      </c>
      <c r="P4336">
        <v>2024</v>
      </c>
      <c r="Q4336">
        <v>11</v>
      </c>
      <c r="R4336">
        <v>6</v>
      </c>
      <c r="S4336" t="s">
        <v>23</v>
      </c>
      <c r="T4336" t="s">
        <v>73</v>
      </c>
      <c r="U4336">
        <v>22</v>
      </c>
      <c r="V4336" t="s">
        <v>136</v>
      </c>
      <c r="W4336">
        <v>3</v>
      </c>
      <c r="X4336" t="s">
        <v>50</v>
      </c>
      <c r="Y4336">
        <v>1</v>
      </c>
      <c r="Z4336" t="s">
        <v>51</v>
      </c>
      <c r="AA4336">
        <v>1</v>
      </c>
      <c r="AB4336" s="3">
        <v>45602.916666666664</v>
      </c>
      <c r="AC4336">
        <f>VLOOKUP(D4336,[1]tablaBarrios!A:C,2,FALSE)</f>
        <v>7.1468999999999996</v>
      </c>
      <c r="AD4336">
        <f>VLOOKUP(D4336,[1]tablaBarrios!A:C,3,FALSE)</f>
        <v>-73.133200000000002</v>
      </c>
    </row>
    <row r="4337" spans="1:30" x14ac:dyDescent="0.25">
      <c r="A4337">
        <v>4336</v>
      </c>
      <c r="B4337" t="s">
        <v>74</v>
      </c>
      <c r="C4337" t="s">
        <v>14</v>
      </c>
      <c r="D4337" t="s">
        <v>274</v>
      </c>
      <c r="E4337" s="1">
        <v>45602</v>
      </c>
      <c r="F4337" s="2">
        <v>0.16666666666666666</v>
      </c>
      <c r="G4337">
        <v>-89</v>
      </c>
      <c r="H4337" t="s">
        <v>28</v>
      </c>
      <c r="I4337" t="s">
        <v>4</v>
      </c>
      <c r="J4337" t="s">
        <v>5</v>
      </c>
      <c r="K4337" t="s">
        <v>6</v>
      </c>
      <c r="L4337" t="s">
        <v>70</v>
      </c>
      <c r="M4337" t="s">
        <v>75</v>
      </c>
      <c r="N4337" t="s">
        <v>4</v>
      </c>
      <c r="O4337">
        <v>18</v>
      </c>
      <c r="P4337">
        <v>2024</v>
      </c>
      <c r="Q4337">
        <v>11</v>
      </c>
      <c r="R4337">
        <v>6</v>
      </c>
      <c r="S4337" t="s">
        <v>145</v>
      </c>
      <c r="T4337" t="s">
        <v>73</v>
      </c>
      <c r="U4337">
        <v>4</v>
      </c>
      <c r="V4337" t="s">
        <v>136</v>
      </c>
      <c r="W4337">
        <v>3</v>
      </c>
      <c r="X4337" t="s">
        <v>41</v>
      </c>
      <c r="Y4337">
        <v>3</v>
      </c>
      <c r="Z4337" t="s">
        <v>36</v>
      </c>
      <c r="AA4337">
        <v>1</v>
      </c>
      <c r="AB4337" s="3">
        <v>45602.166666666664</v>
      </c>
      <c r="AC4337">
        <f>VLOOKUP(D4337,[1]tablaBarrios!A:C,2,FALSE)</f>
        <v>7.1544999999999996</v>
      </c>
      <c r="AD4337">
        <f>VLOOKUP(D4337,[1]tablaBarrios!A:C,3,FALSE)</f>
        <v>-73.087500000000006</v>
      </c>
    </row>
    <row r="4338" spans="1:30" x14ac:dyDescent="0.25">
      <c r="A4338">
        <v>4337</v>
      </c>
      <c r="B4338" t="s">
        <v>74</v>
      </c>
      <c r="C4338" t="s">
        <v>88</v>
      </c>
      <c r="D4338" t="s">
        <v>36</v>
      </c>
      <c r="E4338" s="1">
        <v>45602</v>
      </c>
      <c r="F4338" s="2">
        <v>0.54166666666666663</v>
      </c>
      <c r="G4338">
        <v>-89</v>
      </c>
      <c r="H4338" t="s">
        <v>3</v>
      </c>
      <c r="I4338" t="s">
        <v>4</v>
      </c>
      <c r="J4338" t="s">
        <v>124</v>
      </c>
      <c r="K4338" t="s">
        <v>6</v>
      </c>
      <c r="L4338" t="s">
        <v>70</v>
      </c>
      <c r="M4338" t="s">
        <v>75</v>
      </c>
      <c r="N4338" t="s">
        <v>4</v>
      </c>
      <c r="O4338">
        <v>18</v>
      </c>
      <c r="P4338">
        <v>2024</v>
      </c>
      <c r="Q4338">
        <v>11</v>
      </c>
      <c r="R4338">
        <v>6</v>
      </c>
      <c r="S4338" t="s">
        <v>147</v>
      </c>
      <c r="T4338" t="s">
        <v>73</v>
      </c>
      <c r="U4338">
        <v>13</v>
      </c>
      <c r="V4338" t="s">
        <v>136</v>
      </c>
      <c r="W4338">
        <v>3</v>
      </c>
      <c r="X4338" t="s">
        <v>41</v>
      </c>
      <c r="Y4338">
        <v>3</v>
      </c>
      <c r="Z4338" t="s">
        <v>36</v>
      </c>
      <c r="AA4338">
        <v>1</v>
      </c>
      <c r="AB4338" s="3">
        <v>45602.541666666664</v>
      </c>
      <c r="AC4338">
        <f>VLOOKUP(D4338,[1]tablaBarrios!A:C,2,FALSE)</f>
        <v>7.1327999999999996</v>
      </c>
      <c r="AD4338">
        <f>VLOOKUP(D4338,[1]tablaBarrios!A:C,3,FALSE)</f>
        <v>-73.123500000000007</v>
      </c>
    </row>
    <row r="4339" spans="1:30" x14ac:dyDescent="0.25">
      <c r="A4339">
        <v>4338</v>
      </c>
      <c r="B4339" t="s">
        <v>74</v>
      </c>
      <c r="C4339" t="s">
        <v>77</v>
      </c>
      <c r="D4339" t="s">
        <v>36</v>
      </c>
      <c r="E4339" s="1">
        <v>45602</v>
      </c>
      <c r="F4339" s="2">
        <v>0.75</v>
      </c>
      <c r="G4339">
        <v>-89</v>
      </c>
      <c r="H4339" t="s">
        <v>28</v>
      </c>
      <c r="I4339" t="s">
        <v>4</v>
      </c>
      <c r="J4339" t="s">
        <v>5</v>
      </c>
      <c r="K4339" t="s">
        <v>6</v>
      </c>
      <c r="L4339" t="s">
        <v>70</v>
      </c>
      <c r="M4339" t="s">
        <v>75</v>
      </c>
      <c r="N4339" t="s">
        <v>4</v>
      </c>
      <c r="O4339">
        <v>18</v>
      </c>
      <c r="P4339">
        <v>2024</v>
      </c>
      <c r="Q4339">
        <v>11</v>
      </c>
      <c r="R4339">
        <v>6</v>
      </c>
      <c r="S4339" t="s">
        <v>137</v>
      </c>
      <c r="T4339" t="s">
        <v>73</v>
      </c>
      <c r="U4339">
        <v>18</v>
      </c>
      <c r="V4339" t="s">
        <v>136</v>
      </c>
      <c r="W4339">
        <v>3</v>
      </c>
      <c r="X4339" t="s">
        <v>41</v>
      </c>
      <c r="Y4339">
        <v>3</v>
      </c>
      <c r="Z4339" t="s">
        <v>36</v>
      </c>
      <c r="AA4339">
        <v>1</v>
      </c>
      <c r="AB4339" s="3">
        <v>45602.75</v>
      </c>
      <c r="AC4339">
        <f>VLOOKUP(D4339,[1]tablaBarrios!A:C,2,FALSE)</f>
        <v>7.1327999999999996</v>
      </c>
      <c r="AD4339">
        <f>VLOOKUP(D4339,[1]tablaBarrios!A:C,3,FALSE)</f>
        <v>-73.123500000000007</v>
      </c>
    </row>
    <row r="4340" spans="1:30" x14ac:dyDescent="0.25">
      <c r="A4340">
        <v>4339</v>
      </c>
      <c r="B4340" t="s">
        <v>74</v>
      </c>
      <c r="C4340" t="s">
        <v>14</v>
      </c>
      <c r="D4340" t="s">
        <v>58</v>
      </c>
      <c r="E4340" s="1">
        <v>45602</v>
      </c>
      <c r="F4340" s="2">
        <v>0.25</v>
      </c>
      <c r="G4340">
        <v>-89</v>
      </c>
      <c r="H4340" t="s">
        <v>28</v>
      </c>
      <c r="I4340" t="s">
        <v>4</v>
      </c>
      <c r="J4340" t="s">
        <v>124</v>
      </c>
      <c r="K4340" t="s">
        <v>171</v>
      </c>
      <c r="L4340" t="s">
        <v>70</v>
      </c>
      <c r="M4340" t="s">
        <v>75</v>
      </c>
      <c r="N4340" t="s">
        <v>4</v>
      </c>
      <c r="O4340">
        <v>18</v>
      </c>
      <c r="P4340">
        <v>2024</v>
      </c>
      <c r="Q4340">
        <v>11</v>
      </c>
      <c r="R4340">
        <v>6</v>
      </c>
      <c r="S4340" t="s">
        <v>101</v>
      </c>
      <c r="T4340" t="s">
        <v>73</v>
      </c>
      <c r="U4340">
        <v>6</v>
      </c>
      <c r="V4340" t="s">
        <v>136</v>
      </c>
      <c r="W4340">
        <v>3</v>
      </c>
      <c r="X4340" t="s">
        <v>60</v>
      </c>
      <c r="Y4340">
        <v>13</v>
      </c>
      <c r="Z4340" t="s">
        <v>61</v>
      </c>
      <c r="AA4340">
        <v>1</v>
      </c>
      <c r="AB4340" s="3">
        <v>45602.25</v>
      </c>
      <c r="AC4340">
        <f>VLOOKUP(D4340,[1]tablaBarrios!A:C,2,FALSE)</f>
        <v>7.1326000000000001</v>
      </c>
      <c r="AD4340">
        <f>VLOOKUP(D4340,[1]tablaBarrios!A:C,3,FALSE)</f>
        <v>-73.117400000000004</v>
      </c>
    </row>
    <row r="4341" spans="1:30" x14ac:dyDescent="0.25">
      <c r="A4341">
        <v>4340</v>
      </c>
      <c r="B4341" t="s">
        <v>74</v>
      </c>
      <c r="C4341" t="s">
        <v>14</v>
      </c>
      <c r="D4341" t="s">
        <v>99</v>
      </c>
      <c r="E4341" s="1">
        <v>45602</v>
      </c>
      <c r="F4341" s="2">
        <v>0.79166666666666663</v>
      </c>
      <c r="G4341">
        <v>-89</v>
      </c>
      <c r="H4341" t="s">
        <v>28</v>
      </c>
      <c r="I4341" t="s">
        <v>4</v>
      </c>
      <c r="J4341" t="s">
        <v>82</v>
      </c>
      <c r="K4341" t="s">
        <v>6</v>
      </c>
      <c r="L4341" t="s">
        <v>70</v>
      </c>
      <c r="M4341" t="s">
        <v>75</v>
      </c>
      <c r="N4341" t="s">
        <v>4</v>
      </c>
      <c r="O4341">
        <v>18</v>
      </c>
      <c r="P4341">
        <v>2024</v>
      </c>
      <c r="Q4341">
        <v>11</v>
      </c>
      <c r="R4341">
        <v>6</v>
      </c>
      <c r="S4341" t="s">
        <v>54</v>
      </c>
      <c r="T4341" t="s">
        <v>73</v>
      </c>
      <c r="U4341">
        <v>19</v>
      </c>
      <c r="V4341" t="s">
        <v>136</v>
      </c>
      <c r="W4341">
        <v>3</v>
      </c>
      <c r="X4341" t="s">
        <v>41</v>
      </c>
      <c r="Y4341">
        <v>3</v>
      </c>
      <c r="Z4341" t="s">
        <v>36</v>
      </c>
      <c r="AA4341">
        <v>1</v>
      </c>
      <c r="AB4341" s="3">
        <v>45602.791666666664</v>
      </c>
      <c r="AC4341">
        <f>VLOOKUP(D4341,[1]tablaBarrios!A:C,2,FALSE)</f>
        <v>7.1559999999999997</v>
      </c>
      <c r="AD4341">
        <f>VLOOKUP(D4341,[1]tablaBarrios!A:C,3,FALSE)</f>
        <v>-73.085999999999999</v>
      </c>
    </row>
    <row r="4342" spans="1:30" x14ac:dyDescent="0.25">
      <c r="A4342">
        <v>4341</v>
      </c>
      <c r="B4342" t="s">
        <v>74</v>
      </c>
      <c r="C4342" t="s">
        <v>14</v>
      </c>
      <c r="D4342" t="s">
        <v>241</v>
      </c>
      <c r="E4342" s="1">
        <v>45602</v>
      </c>
      <c r="F4342" s="2">
        <v>8.3333333333333329E-2</v>
      </c>
      <c r="G4342">
        <v>-89</v>
      </c>
      <c r="H4342" t="s">
        <v>3</v>
      </c>
      <c r="I4342" t="s">
        <v>4</v>
      </c>
      <c r="J4342" t="s">
        <v>346</v>
      </c>
      <c r="K4342" t="s">
        <v>6</v>
      </c>
      <c r="L4342" t="s">
        <v>70</v>
      </c>
      <c r="M4342" t="s">
        <v>75</v>
      </c>
      <c r="N4342" t="s">
        <v>4</v>
      </c>
      <c r="O4342">
        <v>18</v>
      </c>
      <c r="P4342">
        <v>2024</v>
      </c>
      <c r="Q4342">
        <v>11</v>
      </c>
      <c r="R4342">
        <v>6</v>
      </c>
      <c r="S4342" t="s">
        <v>72</v>
      </c>
      <c r="T4342" t="s">
        <v>73</v>
      </c>
      <c r="U4342">
        <v>2</v>
      </c>
      <c r="V4342" t="s">
        <v>136</v>
      </c>
      <c r="W4342">
        <v>3</v>
      </c>
      <c r="X4342" t="s">
        <v>141</v>
      </c>
      <c r="Y4342">
        <v>10</v>
      </c>
      <c r="Z4342" t="s">
        <v>142</v>
      </c>
      <c r="AA4342">
        <v>1</v>
      </c>
      <c r="AB4342" s="3">
        <v>45602.083333333336</v>
      </c>
      <c r="AC4342">
        <f>VLOOKUP(D4342,[1]tablaBarrios!A:C,2,FALSE)</f>
        <v>7.0911999999999997</v>
      </c>
      <c r="AD4342">
        <f>VLOOKUP(D4342,[1]tablaBarrios!A:C,3,FALSE)</f>
        <v>-73.111000000000004</v>
      </c>
    </row>
    <row r="4343" spans="1:30" x14ac:dyDescent="0.25">
      <c r="A4343">
        <v>4342</v>
      </c>
      <c r="B4343" t="s">
        <v>74</v>
      </c>
      <c r="C4343" t="s">
        <v>14</v>
      </c>
      <c r="D4343" t="s">
        <v>63</v>
      </c>
      <c r="E4343" s="1">
        <v>45602</v>
      </c>
      <c r="F4343" s="2">
        <v>0.5</v>
      </c>
      <c r="G4343">
        <v>-89</v>
      </c>
      <c r="H4343" t="s">
        <v>3</v>
      </c>
      <c r="I4343" t="s">
        <v>4</v>
      </c>
      <c r="J4343" t="s">
        <v>124</v>
      </c>
      <c r="K4343" t="s">
        <v>6</v>
      </c>
      <c r="L4343" t="s">
        <v>70</v>
      </c>
      <c r="M4343" t="s">
        <v>75</v>
      </c>
      <c r="N4343" t="s">
        <v>4</v>
      </c>
      <c r="O4343">
        <v>18</v>
      </c>
      <c r="P4343">
        <v>2024</v>
      </c>
      <c r="Q4343">
        <v>11</v>
      </c>
      <c r="R4343">
        <v>6</v>
      </c>
      <c r="S4343" t="s">
        <v>190</v>
      </c>
      <c r="T4343" t="s">
        <v>73</v>
      </c>
      <c r="U4343">
        <v>12</v>
      </c>
      <c r="V4343" t="s">
        <v>136</v>
      </c>
      <c r="W4343">
        <v>3</v>
      </c>
      <c r="X4343" t="s">
        <v>34</v>
      </c>
      <c r="Y4343">
        <v>6</v>
      </c>
      <c r="Z4343" t="s">
        <v>27</v>
      </c>
      <c r="AA4343">
        <v>1</v>
      </c>
      <c r="AB4343" s="3">
        <v>45602.5</v>
      </c>
      <c r="AC4343">
        <f>VLOOKUP(D4343,[1]tablaBarrios!A:C,2,FALSE)</f>
        <v>7.1055999999999999</v>
      </c>
      <c r="AD4343">
        <f>VLOOKUP(D4343,[1]tablaBarrios!A:C,3,FALSE)</f>
        <v>-73.118300000000005</v>
      </c>
    </row>
    <row r="4344" spans="1:30" x14ac:dyDescent="0.25">
      <c r="A4344">
        <v>4343</v>
      </c>
      <c r="B4344" t="s">
        <v>74</v>
      </c>
      <c r="C4344" t="s">
        <v>14</v>
      </c>
      <c r="D4344" t="s">
        <v>63</v>
      </c>
      <c r="E4344" s="1">
        <v>45602</v>
      </c>
      <c r="F4344" s="2">
        <v>0.625</v>
      </c>
      <c r="G4344">
        <v>-89</v>
      </c>
      <c r="H4344" t="s">
        <v>3</v>
      </c>
      <c r="I4344" t="s">
        <v>4</v>
      </c>
      <c r="J4344" t="s">
        <v>5</v>
      </c>
      <c r="K4344" t="s">
        <v>171</v>
      </c>
      <c r="L4344" t="s">
        <v>70</v>
      </c>
      <c r="M4344" t="s">
        <v>75</v>
      </c>
      <c r="N4344" t="s">
        <v>4</v>
      </c>
      <c r="O4344">
        <v>18</v>
      </c>
      <c r="P4344">
        <v>2024</v>
      </c>
      <c r="Q4344">
        <v>11</v>
      </c>
      <c r="R4344">
        <v>6</v>
      </c>
      <c r="S4344" t="s">
        <v>9</v>
      </c>
      <c r="T4344" t="s">
        <v>73</v>
      </c>
      <c r="U4344">
        <v>15</v>
      </c>
      <c r="V4344" t="s">
        <v>136</v>
      </c>
      <c r="W4344">
        <v>3</v>
      </c>
      <c r="X4344" t="s">
        <v>34</v>
      </c>
      <c r="Y4344">
        <v>6</v>
      </c>
      <c r="Z4344" t="s">
        <v>27</v>
      </c>
      <c r="AA4344">
        <v>1</v>
      </c>
      <c r="AB4344" s="3">
        <v>45602.625</v>
      </c>
      <c r="AC4344">
        <f>VLOOKUP(D4344,[1]tablaBarrios!A:C,2,FALSE)</f>
        <v>7.1055999999999999</v>
      </c>
      <c r="AD4344">
        <f>VLOOKUP(D4344,[1]tablaBarrios!A:C,3,FALSE)</f>
        <v>-73.118300000000005</v>
      </c>
    </row>
    <row r="4345" spans="1:30" x14ac:dyDescent="0.25">
      <c r="A4345">
        <v>4344</v>
      </c>
      <c r="B4345" t="s">
        <v>74</v>
      </c>
      <c r="C4345" t="s">
        <v>14</v>
      </c>
      <c r="D4345" t="s">
        <v>485</v>
      </c>
      <c r="E4345" s="1">
        <v>45602</v>
      </c>
      <c r="F4345" s="2">
        <v>0.58333333333333337</v>
      </c>
      <c r="G4345">
        <v>-89</v>
      </c>
      <c r="H4345" t="s">
        <v>28</v>
      </c>
      <c r="I4345" t="s">
        <v>4</v>
      </c>
      <c r="J4345" t="s">
        <v>82</v>
      </c>
      <c r="K4345" t="s">
        <v>6</v>
      </c>
      <c r="L4345" t="s">
        <v>70</v>
      </c>
      <c r="M4345" t="s">
        <v>75</v>
      </c>
      <c r="N4345" t="s">
        <v>4</v>
      </c>
      <c r="O4345">
        <v>18</v>
      </c>
      <c r="P4345">
        <v>2024</v>
      </c>
      <c r="Q4345">
        <v>11</v>
      </c>
      <c r="R4345">
        <v>6</v>
      </c>
      <c r="S4345" t="s">
        <v>48</v>
      </c>
      <c r="T4345" t="s">
        <v>73</v>
      </c>
      <c r="U4345">
        <v>14</v>
      </c>
      <c r="V4345" t="s">
        <v>136</v>
      </c>
      <c r="W4345">
        <v>3</v>
      </c>
      <c r="X4345" t="s">
        <v>91</v>
      </c>
      <c r="Y4345">
        <v>7</v>
      </c>
      <c r="Z4345" t="s">
        <v>92</v>
      </c>
      <c r="AA4345">
        <v>1</v>
      </c>
      <c r="AB4345" s="3">
        <v>45602.583333333336</v>
      </c>
      <c r="AC4345">
        <f>VLOOKUP(D4345,[1]tablaBarrios!A:C,2,FALSE)</f>
        <v>7.1035899999999996</v>
      </c>
      <c r="AD4345">
        <f>VLOOKUP(D4345,[1]tablaBarrios!A:C,3,FALSE)</f>
        <v>-73.124309999999994</v>
      </c>
    </row>
    <row r="4346" spans="1:30" x14ac:dyDescent="0.25">
      <c r="A4346">
        <v>4345</v>
      </c>
      <c r="B4346" t="s">
        <v>74</v>
      </c>
      <c r="C4346" t="s">
        <v>14</v>
      </c>
      <c r="D4346" t="s">
        <v>218</v>
      </c>
      <c r="E4346" s="1">
        <v>45602</v>
      </c>
      <c r="F4346" s="2">
        <v>0.70833333333333337</v>
      </c>
      <c r="G4346">
        <v>-89</v>
      </c>
      <c r="H4346" t="s">
        <v>28</v>
      </c>
      <c r="I4346" t="s">
        <v>4</v>
      </c>
      <c r="J4346" t="s">
        <v>82</v>
      </c>
      <c r="K4346" t="s">
        <v>6</v>
      </c>
      <c r="L4346" t="s">
        <v>70</v>
      </c>
      <c r="M4346" t="s">
        <v>75</v>
      </c>
      <c r="N4346" t="s">
        <v>4</v>
      </c>
      <c r="O4346">
        <v>18</v>
      </c>
      <c r="P4346">
        <v>2024</v>
      </c>
      <c r="Q4346">
        <v>11</v>
      </c>
      <c r="R4346">
        <v>6</v>
      </c>
      <c r="S4346" t="s">
        <v>103</v>
      </c>
      <c r="T4346" t="s">
        <v>73</v>
      </c>
      <c r="U4346">
        <v>17</v>
      </c>
      <c r="V4346" t="s">
        <v>136</v>
      </c>
      <c r="W4346">
        <v>3</v>
      </c>
      <c r="X4346" t="s">
        <v>128</v>
      </c>
      <c r="Y4346">
        <v>16</v>
      </c>
      <c r="Z4346" t="s">
        <v>127</v>
      </c>
      <c r="AA4346">
        <v>1</v>
      </c>
      <c r="AB4346" s="3">
        <v>45602.708333333336</v>
      </c>
      <c r="AC4346">
        <f>VLOOKUP(D4346,[1]tablaBarrios!A:C,2,FALSE)</f>
        <v>7.1230000000000002</v>
      </c>
      <c r="AD4346">
        <f>VLOOKUP(D4346,[1]tablaBarrios!A:C,3,FALSE)</f>
        <v>-73.126000000000005</v>
      </c>
    </row>
    <row r="4347" spans="1:30" x14ac:dyDescent="0.25">
      <c r="A4347">
        <v>4346</v>
      </c>
      <c r="B4347" t="s">
        <v>0</v>
      </c>
      <c r="C4347" t="s">
        <v>14</v>
      </c>
      <c r="D4347" t="s">
        <v>138</v>
      </c>
      <c r="E4347" s="1">
        <v>45603</v>
      </c>
      <c r="F4347" s="2">
        <v>0.41666666666666669</v>
      </c>
      <c r="G4347">
        <v>-89</v>
      </c>
      <c r="H4347" t="s">
        <v>3</v>
      </c>
      <c r="I4347" t="s">
        <v>4</v>
      </c>
      <c r="J4347" t="s">
        <v>5</v>
      </c>
      <c r="K4347" t="s">
        <v>6</v>
      </c>
      <c r="L4347" t="s">
        <v>7</v>
      </c>
      <c r="M4347" t="s">
        <v>8</v>
      </c>
      <c r="N4347" t="s">
        <v>4</v>
      </c>
      <c r="O4347">
        <v>18</v>
      </c>
      <c r="P4347">
        <v>2024</v>
      </c>
      <c r="Q4347">
        <v>11</v>
      </c>
      <c r="R4347">
        <v>7</v>
      </c>
      <c r="S4347" t="s">
        <v>76</v>
      </c>
      <c r="T4347" t="s">
        <v>10</v>
      </c>
      <c r="U4347">
        <v>10</v>
      </c>
      <c r="V4347" t="s">
        <v>152</v>
      </c>
      <c r="W4347">
        <v>4</v>
      </c>
      <c r="X4347" t="s">
        <v>60</v>
      </c>
      <c r="Y4347">
        <v>13</v>
      </c>
      <c r="Z4347" t="s">
        <v>61</v>
      </c>
      <c r="AA4347">
        <v>1</v>
      </c>
      <c r="AB4347" s="3">
        <v>45603.416666666664</v>
      </c>
      <c r="AC4347">
        <f>VLOOKUP(D4347,[1]tablaBarrios!A:C,2,FALSE)</f>
        <v>7.1173000000000002</v>
      </c>
      <c r="AD4347">
        <f>VLOOKUP(D4347,[1]tablaBarrios!A:C,3,FALSE)</f>
        <v>-73.122299999999996</v>
      </c>
    </row>
    <row r="4348" spans="1:30" x14ac:dyDescent="0.25">
      <c r="A4348">
        <v>4347</v>
      </c>
      <c r="B4348" t="s">
        <v>0</v>
      </c>
      <c r="C4348" t="s">
        <v>14</v>
      </c>
      <c r="D4348" t="s">
        <v>274</v>
      </c>
      <c r="E4348" s="1">
        <v>45603</v>
      </c>
      <c r="F4348" s="2">
        <v>0.625</v>
      </c>
      <c r="G4348">
        <v>-89</v>
      </c>
      <c r="H4348" t="s">
        <v>28</v>
      </c>
      <c r="I4348" t="s">
        <v>4</v>
      </c>
      <c r="J4348" t="s">
        <v>5</v>
      </c>
      <c r="K4348" t="s">
        <v>405</v>
      </c>
      <c r="L4348" t="s">
        <v>7</v>
      </c>
      <c r="M4348" t="s">
        <v>8</v>
      </c>
      <c r="N4348" t="s">
        <v>4</v>
      </c>
      <c r="O4348">
        <v>18</v>
      </c>
      <c r="P4348">
        <v>2024</v>
      </c>
      <c r="Q4348">
        <v>11</v>
      </c>
      <c r="R4348">
        <v>7</v>
      </c>
      <c r="S4348" t="s">
        <v>9</v>
      </c>
      <c r="T4348" t="s">
        <v>10</v>
      </c>
      <c r="U4348">
        <v>15</v>
      </c>
      <c r="V4348" t="s">
        <v>152</v>
      </c>
      <c r="W4348">
        <v>4</v>
      </c>
      <c r="X4348" t="s">
        <v>41</v>
      </c>
      <c r="Y4348">
        <v>3</v>
      </c>
      <c r="Z4348" t="s">
        <v>36</v>
      </c>
      <c r="AA4348">
        <v>1</v>
      </c>
      <c r="AB4348" s="3">
        <v>45603.625</v>
      </c>
      <c r="AC4348">
        <f>VLOOKUP(D4348,[1]tablaBarrios!A:C,2,FALSE)</f>
        <v>7.1544999999999996</v>
      </c>
      <c r="AD4348">
        <f>VLOOKUP(D4348,[1]tablaBarrios!A:C,3,FALSE)</f>
        <v>-73.087500000000006</v>
      </c>
    </row>
    <row r="4349" spans="1:30" x14ac:dyDescent="0.25">
      <c r="A4349">
        <v>4348</v>
      </c>
      <c r="B4349" t="s">
        <v>42</v>
      </c>
      <c r="C4349" t="s">
        <v>1</v>
      </c>
      <c r="D4349" t="s">
        <v>27</v>
      </c>
      <c r="E4349" s="1">
        <v>45603</v>
      </c>
      <c r="F4349" s="2">
        <v>0.41666666666666669</v>
      </c>
      <c r="G4349">
        <v>13</v>
      </c>
      <c r="H4349" t="s">
        <v>3</v>
      </c>
      <c r="I4349" t="s">
        <v>4</v>
      </c>
      <c r="J4349" t="s">
        <v>5</v>
      </c>
      <c r="K4349" t="s">
        <v>6</v>
      </c>
      <c r="L4349" t="s">
        <v>45</v>
      </c>
      <c r="M4349" t="s">
        <v>46</v>
      </c>
      <c r="N4349" s="4">
        <v>41913</v>
      </c>
      <c r="O4349">
        <v>2</v>
      </c>
      <c r="P4349">
        <v>2024</v>
      </c>
      <c r="Q4349">
        <v>11</v>
      </c>
      <c r="R4349">
        <v>7</v>
      </c>
      <c r="S4349" t="s">
        <v>76</v>
      </c>
      <c r="T4349" t="s">
        <v>49</v>
      </c>
      <c r="U4349">
        <v>10</v>
      </c>
      <c r="V4349" t="s">
        <v>152</v>
      </c>
      <c r="W4349">
        <v>4</v>
      </c>
      <c r="X4349" t="s">
        <v>34</v>
      </c>
      <c r="Y4349">
        <v>6</v>
      </c>
      <c r="Z4349" t="s">
        <v>27</v>
      </c>
      <c r="AA4349">
        <v>1</v>
      </c>
      <c r="AB4349" s="3">
        <v>45603.416666666664</v>
      </c>
      <c r="AC4349">
        <f>VLOOKUP(D4349,[1]tablaBarrios!A:C,2,FALSE)</f>
        <v>7.1181999999999999</v>
      </c>
      <c r="AD4349">
        <f>VLOOKUP(D4349,[1]tablaBarrios!A:C,3,FALSE)</f>
        <v>-73.123500000000007</v>
      </c>
    </row>
    <row r="4350" spans="1:30" x14ac:dyDescent="0.25">
      <c r="A4350">
        <v>4349</v>
      </c>
      <c r="B4350" t="s">
        <v>42</v>
      </c>
      <c r="C4350" t="s">
        <v>1</v>
      </c>
      <c r="D4350" t="s">
        <v>231</v>
      </c>
      <c r="E4350" s="1">
        <v>45603</v>
      </c>
      <c r="F4350" s="2">
        <v>0.58333333333333337</v>
      </c>
      <c r="G4350">
        <v>27</v>
      </c>
      <c r="H4350" t="s">
        <v>28</v>
      </c>
      <c r="I4350" t="s">
        <v>4</v>
      </c>
      <c r="J4350" t="s">
        <v>5</v>
      </c>
      <c r="K4350" t="s">
        <v>6</v>
      </c>
      <c r="L4350" t="s">
        <v>45</v>
      </c>
      <c r="M4350" t="s">
        <v>46</v>
      </c>
      <c r="N4350" t="s">
        <v>47</v>
      </c>
      <c r="O4350">
        <v>5</v>
      </c>
      <c r="P4350">
        <v>2024</v>
      </c>
      <c r="Q4350">
        <v>11</v>
      </c>
      <c r="R4350">
        <v>7</v>
      </c>
      <c r="S4350" t="s">
        <v>48</v>
      </c>
      <c r="T4350" t="s">
        <v>49</v>
      </c>
      <c r="U4350">
        <v>14</v>
      </c>
      <c r="V4350" t="s">
        <v>152</v>
      </c>
      <c r="W4350">
        <v>4</v>
      </c>
      <c r="X4350" t="s">
        <v>50</v>
      </c>
      <c r="Y4350">
        <v>1</v>
      </c>
      <c r="Z4350" t="s">
        <v>51</v>
      </c>
      <c r="AA4350">
        <v>1</v>
      </c>
      <c r="AB4350" s="3">
        <v>45603.583333333336</v>
      </c>
      <c r="AC4350">
        <f>VLOOKUP(D4350,[1]tablaBarrios!A:C,2,FALSE)</f>
        <v>7.1520000000000001</v>
      </c>
      <c r="AD4350">
        <f>VLOOKUP(D4350,[1]tablaBarrios!A:C,3,FALSE)</f>
        <v>-73.136099999999999</v>
      </c>
    </row>
    <row r="4351" spans="1:30" x14ac:dyDescent="0.25">
      <c r="A4351">
        <v>4350</v>
      </c>
      <c r="B4351" t="s">
        <v>42</v>
      </c>
      <c r="C4351" t="s">
        <v>1</v>
      </c>
      <c r="D4351" t="s">
        <v>159</v>
      </c>
      <c r="E4351" s="1">
        <v>45603</v>
      </c>
      <c r="F4351" s="2">
        <v>0.83333333333333337</v>
      </c>
      <c r="G4351">
        <v>23</v>
      </c>
      <c r="H4351" t="s">
        <v>28</v>
      </c>
      <c r="I4351" t="s">
        <v>4</v>
      </c>
      <c r="J4351" t="s">
        <v>5</v>
      </c>
      <c r="K4351" t="s">
        <v>6</v>
      </c>
      <c r="L4351" t="s">
        <v>45</v>
      </c>
      <c r="M4351" t="s">
        <v>46</v>
      </c>
      <c r="N4351" t="s">
        <v>22</v>
      </c>
      <c r="O4351">
        <v>4</v>
      </c>
      <c r="P4351">
        <v>2024</v>
      </c>
      <c r="Q4351">
        <v>11</v>
      </c>
      <c r="R4351">
        <v>7</v>
      </c>
      <c r="S4351" t="s">
        <v>65</v>
      </c>
      <c r="T4351" t="s">
        <v>49</v>
      </c>
      <c r="U4351">
        <v>20</v>
      </c>
      <c r="V4351" t="s">
        <v>152</v>
      </c>
      <c r="W4351">
        <v>4</v>
      </c>
      <c r="X4351" t="s">
        <v>41</v>
      </c>
      <c r="Y4351">
        <v>3</v>
      </c>
      <c r="Z4351" t="s">
        <v>36</v>
      </c>
      <c r="AA4351">
        <v>1</v>
      </c>
      <c r="AB4351" s="3">
        <v>45603.833333333336</v>
      </c>
      <c r="AC4351">
        <f>VLOOKUP(D4351,[1]tablaBarrios!A:C,2,FALSE)</f>
        <v>7.1635</v>
      </c>
      <c r="AD4351">
        <f>VLOOKUP(D4351,[1]tablaBarrios!A:C,3,FALSE)</f>
        <v>-73.078500000000005</v>
      </c>
    </row>
    <row r="4352" spans="1:30" x14ac:dyDescent="0.25">
      <c r="A4352">
        <v>4351</v>
      </c>
      <c r="B4352" t="s">
        <v>42</v>
      </c>
      <c r="C4352" t="s">
        <v>77</v>
      </c>
      <c r="D4352" t="s">
        <v>36</v>
      </c>
      <c r="E4352" s="1">
        <v>45603</v>
      </c>
      <c r="F4352" s="2">
        <v>0.91666666666666663</v>
      </c>
      <c r="G4352">
        <v>74</v>
      </c>
      <c r="H4352" t="s">
        <v>3</v>
      </c>
      <c r="I4352" t="s">
        <v>4</v>
      </c>
      <c r="J4352" t="s">
        <v>5</v>
      </c>
      <c r="K4352" t="s">
        <v>6</v>
      </c>
      <c r="L4352" t="s">
        <v>45</v>
      </c>
      <c r="M4352" t="s">
        <v>46</v>
      </c>
      <c r="N4352" t="s">
        <v>206</v>
      </c>
      <c r="O4352">
        <v>14</v>
      </c>
      <c r="P4352">
        <v>2024</v>
      </c>
      <c r="Q4352">
        <v>11</v>
      </c>
      <c r="R4352">
        <v>7</v>
      </c>
      <c r="S4352" t="s">
        <v>23</v>
      </c>
      <c r="T4352" t="s">
        <v>49</v>
      </c>
      <c r="U4352">
        <v>22</v>
      </c>
      <c r="V4352" t="s">
        <v>152</v>
      </c>
      <c r="W4352">
        <v>4</v>
      </c>
      <c r="X4352" t="s">
        <v>41</v>
      </c>
      <c r="Y4352">
        <v>3</v>
      </c>
      <c r="Z4352" t="s">
        <v>36</v>
      </c>
      <c r="AA4352">
        <v>1</v>
      </c>
      <c r="AB4352" s="3">
        <v>45603.916666666664</v>
      </c>
      <c r="AC4352">
        <f>VLOOKUP(D4352,[1]tablaBarrios!A:C,2,FALSE)</f>
        <v>7.1327999999999996</v>
      </c>
      <c r="AD4352">
        <f>VLOOKUP(D4352,[1]tablaBarrios!A:C,3,FALSE)</f>
        <v>-73.123500000000007</v>
      </c>
    </row>
    <row r="4353" spans="1:30" x14ac:dyDescent="0.25">
      <c r="A4353">
        <v>4352</v>
      </c>
      <c r="B4353" t="s">
        <v>106</v>
      </c>
      <c r="C4353" t="s">
        <v>14</v>
      </c>
      <c r="D4353" t="s">
        <v>131</v>
      </c>
      <c r="E4353" s="1">
        <v>45603</v>
      </c>
      <c r="F4353" s="2">
        <v>0.45833333333333331</v>
      </c>
      <c r="G4353">
        <v>-89</v>
      </c>
      <c r="H4353" t="s">
        <v>4</v>
      </c>
      <c r="I4353" t="s">
        <v>4</v>
      </c>
      <c r="J4353" t="s">
        <v>5</v>
      </c>
      <c r="K4353" t="s">
        <v>327</v>
      </c>
      <c r="L4353" t="s">
        <v>70</v>
      </c>
      <c r="M4353" t="s">
        <v>109</v>
      </c>
      <c r="N4353" t="s">
        <v>4</v>
      </c>
      <c r="O4353">
        <v>18</v>
      </c>
      <c r="P4353">
        <v>2024</v>
      </c>
      <c r="Q4353">
        <v>11</v>
      </c>
      <c r="R4353">
        <v>7</v>
      </c>
      <c r="S4353" t="s">
        <v>80</v>
      </c>
      <c r="T4353" t="s">
        <v>73</v>
      </c>
      <c r="U4353">
        <v>11</v>
      </c>
      <c r="V4353" t="s">
        <v>152</v>
      </c>
      <c r="W4353">
        <v>4</v>
      </c>
      <c r="X4353" t="s">
        <v>24</v>
      </c>
      <c r="Y4353">
        <v>5</v>
      </c>
      <c r="Z4353" t="s">
        <v>25</v>
      </c>
      <c r="AA4353">
        <v>1</v>
      </c>
      <c r="AB4353" s="3">
        <v>45603.458333333336</v>
      </c>
      <c r="AC4353">
        <f>VLOOKUP(D4353,[1]tablaBarrios!A:C,2,FALSE)</f>
        <v>7.1844999999999999</v>
      </c>
      <c r="AD4353">
        <f>VLOOKUP(D4353,[1]tablaBarrios!A:C,3,FALSE)</f>
        <v>-73.057500000000005</v>
      </c>
    </row>
    <row r="4354" spans="1:30" x14ac:dyDescent="0.25">
      <c r="A4354">
        <v>4353</v>
      </c>
      <c r="B4354" t="s">
        <v>68</v>
      </c>
      <c r="C4354" t="s">
        <v>212</v>
      </c>
      <c r="D4354" t="s">
        <v>237</v>
      </c>
      <c r="E4354" s="1">
        <v>45603</v>
      </c>
      <c r="F4354" s="2">
        <v>0.79166666666666663</v>
      </c>
      <c r="G4354">
        <v>-89</v>
      </c>
      <c r="H4354" t="s">
        <v>3</v>
      </c>
      <c r="I4354" t="s">
        <v>4</v>
      </c>
      <c r="J4354" t="s">
        <v>82</v>
      </c>
      <c r="K4354" t="s">
        <v>6</v>
      </c>
      <c r="L4354" t="s">
        <v>70</v>
      </c>
      <c r="M4354" t="s">
        <v>71</v>
      </c>
      <c r="N4354" t="s">
        <v>4</v>
      </c>
      <c r="O4354">
        <v>18</v>
      </c>
      <c r="P4354">
        <v>2024</v>
      </c>
      <c r="Q4354">
        <v>11</v>
      </c>
      <c r="R4354">
        <v>7</v>
      </c>
      <c r="S4354" t="s">
        <v>54</v>
      </c>
      <c r="T4354" t="s">
        <v>73</v>
      </c>
      <c r="U4354">
        <v>19</v>
      </c>
      <c r="V4354" t="s">
        <v>152</v>
      </c>
      <c r="W4354">
        <v>4</v>
      </c>
      <c r="X4354" t="s">
        <v>24</v>
      </c>
      <c r="Y4354">
        <v>5</v>
      </c>
      <c r="Z4354" t="s">
        <v>25</v>
      </c>
      <c r="AA4354">
        <v>1</v>
      </c>
      <c r="AB4354" s="3">
        <v>45603.791666666664</v>
      </c>
      <c r="AC4354">
        <f>VLOOKUP(D4354,[1]tablaBarrios!A:C,2,FALSE)</f>
        <v>7.1829999999999998</v>
      </c>
      <c r="AD4354">
        <f>VLOOKUP(D4354,[1]tablaBarrios!A:C,3,FALSE)</f>
        <v>-73.058999999999997</v>
      </c>
    </row>
    <row r="4355" spans="1:30" x14ac:dyDescent="0.25">
      <c r="A4355">
        <v>4354</v>
      </c>
      <c r="B4355" t="s">
        <v>68</v>
      </c>
      <c r="C4355" t="s">
        <v>14</v>
      </c>
      <c r="D4355" t="s">
        <v>58</v>
      </c>
      <c r="E4355" s="1">
        <v>45603</v>
      </c>
      <c r="F4355" s="2">
        <v>0.83333333333333337</v>
      </c>
      <c r="G4355">
        <v>-89</v>
      </c>
      <c r="H4355" t="s">
        <v>28</v>
      </c>
      <c r="I4355" t="s">
        <v>4</v>
      </c>
      <c r="J4355" t="s">
        <v>5</v>
      </c>
      <c r="K4355" t="s">
        <v>144</v>
      </c>
      <c r="L4355" t="s">
        <v>70</v>
      </c>
      <c r="M4355" t="s">
        <v>71</v>
      </c>
      <c r="N4355" t="s">
        <v>4</v>
      </c>
      <c r="O4355">
        <v>18</v>
      </c>
      <c r="P4355">
        <v>2024</v>
      </c>
      <c r="Q4355">
        <v>11</v>
      </c>
      <c r="R4355">
        <v>7</v>
      </c>
      <c r="S4355" t="s">
        <v>65</v>
      </c>
      <c r="T4355" t="s">
        <v>73</v>
      </c>
      <c r="U4355">
        <v>20</v>
      </c>
      <c r="V4355" t="s">
        <v>152</v>
      </c>
      <c r="W4355">
        <v>4</v>
      </c>
      <c r="X4355" t="s">
        <v>60</v>
      </c>
      <c r="Y4355">
        <v>13</v>
      </c>
      <c r="Z4355" t="s">
        <v>61</v>
      </c>
      <c r="AA4355">
        <v>1</v>
      </c>
      <c r="AB4355" s="3">
        <v>45603.833333333336</v>
      </c>
      <c r="AC4355">
        <f>VLOOKUP(D4355,[1]tablaBarrios!A:C,2,FALSE)</f>
        <v>7.1326000000000001</v>
      </c>
      <c r="AD4355">
        <f>VLOOKUP(D4355,[1]tablaBarrios!A:C,3,FALSE)</f>
        <v>-73.117400000000004</v>
      </c>
    </row>
    <row r="4356" spans="1:30" x14ac:dyDescent="0.25">
      <c r="A4356">
        <v>4355</v>
      </c>
      <c r="B4356" t="s">
        <v>68</v>
      </c>
      <c r="C4356" t="s">
        <v>14</v>
      </c>
      <c r="D4356" t="s">
        <v>126</v>
      </c>
      <c r="E4356" s="1">
        <v>45603</v>
      </c>
      <c r="F4356" s="2">
        <v>0.75</v>
      </c>
      <c r="G4356">
        <v>-89</v>
      </c>
      <c r="H4356" t="s">
        <v>3</v>
      </c>
      <c r="I4356" t="s">
        <v>4</v>
      </c>
      <c r="J4356" t="s">
        <v>5</v>
      </c>
      <c r="K4356" t="s">
        <v>6</v>
      </c>
      <c r="L4356" t="s">
        <v>70</v>
      </c>
      <c r="M4356" t="s">
        <v>71</v>
      </c>
      <c r="N4356" t="s">
        <v>4</v>
      </c>
      <c r="O4356">
        <v>18</v>
      </c>
      <c r="P4356">
        <v>2024</v>
      </c>
      <c r="Q4356">
        <v>11</v>
      </c>
      <c r="R4356">
        <v>7</v>
      </c>
      <c r="S4356" t="s">
        <v>137</v>
      </c>
      <c r="T4356" t="s">
        <v>73</v>
      </c>
      <c r="U4356">
        <v>18</v>
      </c>
      <c r="V4356" t="s">
        <v>152</v>
      </c>
      <c r="W4356">
        <v>4</v>
      </c>
      <c r="X4356" t="s">
        <v>84</v>
      </c>
      <c r="Y4356">
        <v>4</v>
      </c>
      <c r="Z4356" t="s">
        <v>85</v>
      </c>
      <c r="AA4356">
        <v>1</v>
      </c>
      <c r="AB4356" s="3">
        <v>45603.75</v>
      </c>
      <c r="AC4356">
        <f>VLOOKUP(D4356,[1]tablaBarrios!A:C,2,FALSE)</f>
        <v>7.1665000000000001</v>
      </c>
      <c r="AD4356">
        <f>VLOOKUP(D4356,[1]tablaBarrios!A:C,3,FALSE)</f>
        <v>-73.075500000000005</v>
      </c>
    </row>
    <row r="4357" spans="1:30" x14ac:dyDescent="0.25">
      <c r="A4357">
        <v>4356</v>
      </c>
      <c r="B4357" t="s">
        <v>68</v>
      </c>
      <c r="C4357" t="s">
        <v>88</v>
      </c>
      <c r="D4357" t="s">
        <v>486</v>
      </c>
      <c r="E4357" s="1">
        <v>45603</v>
      </c>
      <c r="F4357" s="2">
        <v>0.75</v>
      </c>
      <c r="G4357">
        <v>-89</v>
      </c>
      <c r="H4357" t="s">
        <v>3</v>
      </c>
      <c r="I4357" t="s">
        <v>4</v>
      </c>
      <c r="J4357" t="s">
        <v>124</v>
      </c>
      <c r="K4357" t="s">
        <v>6</v>
      </c>
      <c r="L4357" t="s">
        <v>70</v>
      </c>
      <c r="M4357" t="s">
        <v>71</v>
      </c>
      <c r="N4357" t="s">
        <v>4</v>
      </c>
      <c r="O4357">
        <v>18</v>
      </c>
      <c r="P4357">
        <v>2024</v>
      </c>
      <c r="Q4357">
        <v>11</v>
      </c>
      <c r="R4357">
        <v>7</v>
      </c>
      <c r="S4357" t="s">
        <v>137</v>
      </c>
      <c r="T4357" t="s">
        <v>73</v>
      </c>
      <c r="U4357">
        <v>18</v>
      </c>
      <c r="V4357" t="s">
        <v>152</v>
      </c>
      <c r="W4357">
        <v>4</v>
      </c>
      <c r="X4357" t="s">
        <v>199</v>
      </c>
      <c r="Y4357">
        <v>18</v>
      </c>
      <c r="Z4357" t="s">
        <v>199</v>
      </c>
      <c r="AA4357">
        <v>1</v>
      </c>
      <c r="AB4357" s="3">
        <v>45603.75</v>
      </c>
      <c r="AC4357">
        <f>VLOOKUP(D4357,[1]tablaBarrios!A:C,2,FALSE)</f>
        <v>7.1176000000000004</v>
      </c>
      <c r="AD4357">
        <f>VLOOKUP(D4357,[1]tablaBarrios!A:C,3,FALSE)</f>
        <v>-73.124499999999998</v>
      </c>
    </row>
    <row r="4358" spans="1:30" x14ac:dyDescent="0.25">
      <c r="A4358">
        <v>4357</v>
      </c>
      <c r="B4358" t="s">
        <v>74</v>
      </c>
      <c r="C4358" t="s">
        <v>14</v>
      </c>
      <c r="D4358" t="s">
        <v>122</v>
      </c>
      <c r="E4358" s="1">
        <v>45603</v>
      </c>
      <c r="F4358" s="2">
        <v>0.625</v>
      </c>
      <c r="G4358">
        <v>-89</v>
      </c>
      <c r="H4358" t="s">
        <v>3</v>
      </c>
      <c r="I4358" t="s">
        <v>4</v>
      </c>
      <c r="J4358" t="s">
        <v>5</v>
      </c>
      <c r="K4358" t="s">
        <v>6</v>
      </c>
      <c r="L4358" t="s">
        <v>70</v>
      </c>
      <c r="M4358" t="s">
        <v>75</v>
      </c>
      <c r="N4358" t="s">
        <v>4</v>
      </c>
      <c r="O4358">
        <v>18</v>
      </c>
      <c r="P4358">
        <v>2024</v>
      </c>
      <c r="Q4358">
        <v>11</v>
      </c>
      <c r="R4358">
        <v>7</v>
      </c>
      <c r="S4358" t="s">
        <v>9</v>
      </c>
      <c r="T4358" t="s">
        <v>73</v>
      </c>
      <c r="U4358">
        <v>15</v>
      </c>
      <c r="V4358" t="s">
        <v>152</v>
      </c>
      <c r="W4358">
        <v>4</v>
      </c>
      <c r="X4358" t="s">
        <v>12</v>
      </c>
      <c r="Y4358">
        <v>15</v>
      </c>
      <c r="Z4358" t="s">
        <v>2</v>
      </c>
      <c r="AA4358">
        <v>1</v>
      </c>
      <c r="AB4358" s="3">
        <v>45603.625</v>
      </c>
      <c r="AC4358">
        <f>VLOOKUP(D4358,[1]tablaBarrios!A:C,2,FALSE)</f>
        <v>7.1136999999999997</v>
      </c>
      <c r="AD4358">
        <f>VLOOKUP(D4358,[1]tablaBarrios!A:C,3,FALSE)</f>
        <v>-73.132499999999993</v>
      </c>
    </row>
    <row r="4359" spans="1:30" x14ac:dyDescent="0.25">
      <c r="A4359">
        <v>4358</v>
      </c>
      <c r="B4359" t="s">
        <v>74</v>
      </c>
      <c r="C4359" t="s">
        <v>14</v>
      </c>
      <c r="D4359" t="s">
        <v>67</v>
      </c>
      <c r="E4359" s="1">
        <v>45603</v>
      </c>
      <c r="F4359" s="2">
        <v>0.79166666666666663</v>
      </c>
      <c r="G4359">
        <v>-89</v>
      </c>
      <c r="H4359" t="s">
        <v>28</v>
      </c>
      <c r="I4359" t="s">
        <v>4</v>
      </c>
      <c r="J4359" t="s">
        <v>82</v>
      </c>
      <c r="K4359" t="s">
        <v>6</v>
      </c>
      <c r="L4359" t="s">
        <v>70</v>
      </c>
      <c r="M4359" t="s">
        <v>75</v>
      </c>
      <c r="N4359" t="s">
        <v>4</v>
      </c>
      <c r="O4359">
        <v>18</v>
      </c>
      <c r="P4359">
        <v>2024</v>
      </c>
      <c r="Q4359">
        <v>11</v>
      </c>
      <c r="R4359">
        <v>7</v>
      </c>
      <c r="S4359" t="s">
        <v>54</v>
      </c>
      <c r="T4359" t="s">
        <v>73</v>
      </c>
      <c r="U4359">
        <v>19</v>
      </c>
      <c r="V4359" t="s">
        <v>152</v>
      </c>
      <c r="W4359">
        <v>4</v>
      </c>
      <c r="X4359" t="s">
        <v>66</v>
      </c>
      <c r="Y4359">
        <v>12</v>
      </c>
      <c r="Z4359" t="s">
        <v>67</v>
      </c>
      <c r="AA4359">
        <v>1</v>
      </c>
      <c r="AB4359" s="3">
        <v>45603.791666666664</v>
      </c>
      <c r="AC4359">
        <f>VLOOKUP(D4359,[1]tablaBarrios!A:C,2,FALSE)</f>
        <v>7.125</v>
      </c>
      <c r="AD4359">
        <f>VLOOKUP(D4359,[1]tablaBarrios!A:C,3,FALSE)</f>
        <v>-73.128</v>
      </c>
    </row>
    <row r="4360" spans="1:30" x14ac:dyDescent="0.25">
      <c r="A4360">
        <v>4359</v>
      </c>
      <c r="B4360" t="s">
        <v>74</v>
      </c>
      <c r="C4360" t="s">
        <v>14</v>
      </c>
      <c r="D4360" t="s">
        <v>149</v>
      </c>
      <c r="E4360" s="1">
        <v>45603</v>
      </c>
      <c r="F4360" s="2">
        <v>0.29166666666666669</v>
      </c>
      <c r="G4360">
        <v>-89</v>
      </c>
      <c r="H4360" t="s">
        <v>3</v>
      </c>
      <c r="I4360" t="s">
        <v>4</v>
      </c>
      <c r="J4360" t="s">
        <v>82</v>
      </c>
      <c r="K4360" t="s">
        <v>6</v>
      </c>
      <c r="L4360" t="s">
        <v>70</v>
      </c>
      <c r="M4360" t="s">
        <v>75</v>
      </c>
      <c r="N4360" t="s">
        <v>4</v>
      </c>
      <c r="O4360">
        <v>18</v>
      </c>
      <c r="P4360">
        <v>2024</v>
      </c>
      <c r="Q4360">
        <v>11</v>
      </c>
      <c r="R4360">
        <v>7</v>
      </c>
      <c r="S4360" t="s">
        <v>89</v>
      </c>
      <c r="T4360" t="s">
        <v>73</v>
      </c>
      <c r="U4360">
        <v>7</v>
      </c>
      <c r="V4360" t="s">
        <v>152</v>
      </c>
      <c r="W4360">
        <v>4</v>
      </c>
      <c r="X4360" t="s">
        <v>41</v>
      </c>
      <c r="Y4360">
        <v>3</v>
      </c>
      <c r="Z4360" t="s">
        <v>36</v>
      </c>
      <c r="AA4360">
        <v>1</v>
      </c>
      <c r="AB4360" s="3">
        <v>45603.291666666664</v>
      </c>
      <c r="AC4360">
        <f>VLOOKUP(D4360,[1]tablaBarrios!A:C,2,FALSE)</f>
        <v>7.1405000000000003</v>
      </c>
      <c r="AD4360">
        <f>VLOOKUP(D4360,[1]tablaBarrios!A:C,3,FALSE)</f>
        <v>-73.120199999999997</v>
      </c>
    </row>
    <row r="4361" spans="1:30" x14ac:dyDescent="0.25">
      <c r="A4361">
        <v>4360</v>
      </c>
      <c r="B4361" t="s">
        <v>74</v>
      </c>
      <c r="C4361" t="s">
        <v>14</v>
      </c>
      <c r="D4361" t="s">
        <v>149</v>
      </c>
      <c r="E4361" s="1">
        <v>45603</v>
      </c>
      <c r="F4361" s="2">
        <v>0.625</v>
      </c>
      <c r="G4361">
        <v>-89</v>
      </c>
      <c r="H4361" t="s">
        <v>28</v>
      </c>
      <c r="I4361" t="s">
        <v>4</v>
      </c>
      <c r="J4361" t="s">
        <v>82</v>
      </c>
      <c r="K4361" t="s">
        <v>6</v>
      </c>
      <c r="L4361" t="s">
        <v>70</v>
      </c>
      <c r="M4361" t="s">
        <v>75</v>
      </c>
      <c r="N4361" t="s">
        <v>4</v>
      </c>
      <c r="O4361">
        <v>18</v>
      </c>
      <c r="P4361">
        <v>2024</v>
      </c>
      <c r="Q4361">
        <v>11</v>
      </c>
      <c r="R4361">
        <v>7</v>
      </c>
      <c r="S4361" t="s">
        <v>9</v>
      </c>
      <c r="T4361" t="s">
        <v>73</v>
      </c>
      <c r="U4361">
        <v>15</v>
      </c>
      <c r="V4361" t="s">
        <v>152</v>
      </c>
      <c r="W4361">
        <v>4</v>
      </c>
      <c r="X4361" t="s">
        <v>41</v>
      </c>
      <c r="Y4361">
        <v>3</v>
      </c>
      <c r="Z4361" t="s">
        <v>36</v>
      </c>
      <c r="AA4361">
        <v>1</v>
      </c>
      <c r="AB4361" s="3">
        <v>45603.625</v>
      </c>
      <c r="AC4361">
        <f>VLOOKUP(D4361,[1]tablaBarrios!A:C,2,FALSE)</f>
        <v>7.1405000000000003</v>
      </c>
      <c r="AD4361">
        <f>VLOOKUP(D4361,[1]tablaBarrios!A:C,3,FALSE)</f>
        <v>-73.120199999999997</v>
      </c>
    </row>
    <row r="4362" spans="1:30" x14ac:dyDescent="0.25">
      <c r="A4362">
        <v>4361</v>
      </c>
      <c r="B4362" t="s">
        <v>74</v>
      </c>
      <c r="C4362" t="s">
        <v>14</v>
      </c>
      <c r="D4362" t="s">
        <v>36</v>
      </c>
      <c r="E4362" s="1">
        <v>45603</v>
      </c>
      <c r="F4362" s="2">
        <v>0.83333333333333337</v>
      </c>
      <c r="G4362">
        <v>-89</v>
      </c>
      <c r="H4362" t="s">
        <v>28</v>
      </c>
      <c r="I4362" t="s">
        <v>4</v>
      </c>
      <c r="J4362" t="s">
        <v>82</v>
      </c>
      <c r="K4362" t="s">
        <v>6</v>
      </c>
      <c r="L4362" t="s">
        <v>70</v>
      </c>
      <c r="M4362" t="s">
        <v>75</v>
      </c>
      <c r="N4362" t="s">
        <v>4</v>
      </c>
      <c r="O4362">
        <v>18</v>
      </c>
      <c r="P4362">
        <v>2024</v>
      </c>
      <c r="Q4362">
        <v>11</v>
      </c>
      <c r="R4362">
        <v>7</v>
      </c>
      <c r="S4362" t="s">
        <v>65</v>
      </c>
      <c r="T4362" t="s">
        <v>73</v>
      </c>
      <c r="U4362">
        <v>20</v>
      </c>
      <c r="V4362" t="s">
        <v>152</v>
      </c>
      <c r="W4362">
        <v>4</v>
      </c>
      <c r="X4362" t="s">
        <v>41</v>
      </c>
      <c r="Y4362">
        <v>3</v>
      </c>
      <c r="Z4362" t="s">
        <v>36</v>
      </c>
      <c r="AA4362">
        <v>1</v>
      </c>
      <c r="AB4362" s="3">
        <v>45603.833333333336</v>
      </c>
      <c r="AC4362">
        <f>VLOOKUP(D4362,[1]tablaBarrios!A:C,2,FALSE)</f>
        <v>7.1327999999999996</v>
      </c>
      <c r="AD4362">
        <f>VLOOKUP(D4362,[1]tablaBarrios!A:C,3,FALSE)</f>
        <v>-73.123500000000007</v>
      </c>
    </row>
    <row r="4363" spans="1:30" x14ac:dyDescent="0.25">
      <c r="A4363">
        <v>4362</v>
      </c>
      <c r="B4363" t="s">
        <v>74</v>
      </c>
      <c r="C4363" t="s">
        <v>88</v>
      </c>
      <c r="D4363" t="s">
        <v>63</v>
      </c>
      <c r="E4363" s="1">
        <v>45603</v>
      </c>
      <c r="F4363" s="2">
        <v>0.75</v>
      </c>
      <c r="G4363">
        <v>-89</v>
      </c>
      <c r="H4363" t="s">
        <v>28</v>
      </c>
      <c r="I4363" t="s">
        <v>4</v>
      </c>
      <c r="J4363" t="s">
        <v>82</v>
      </c>
      <c r="K4363" t="s">
        <v>6</v>
      </c>
      <c r="L4363" t="s">
        <v>70</v>
      </c>
      <c r="M4363" t="s">
        <v>75</v>
      </c>
      <c r="N4363" t="s">
        <v>4</v>
      </c>
      <c r="O4363">
        <v>18</v>
      </c>
      <c r="P4363">
        <v>2024</v>
      </c>
      <c r="Q4363">
        <v>11</v>
      </c>
      <c r="R4363">
        <v>7</v>
      </c>
      <c r="S4363" t="s">
        <v>137</v>
      </c>
      <c r="T4363" t="s">
        <v>73</v>
      </c>
      <c r="U4363">
        <v>18</v>
      </c>
      <c r="V4363" t="s">
        <v>152</v>
      </c>
      <c r="W4363">
        <v>4</v>
      </c>
      <c r="X4363" t="s">
        <v>34</v>
      </c>
      <c r="Y4363">
        <v>6</v>
      </c>
      <c r="Z4363" t="s">
        <v>27</v>
      </c>
      <c r="AA4363">
        <v>1</v>
      </c>
      <c r="AB4363" s="3">
        <v>45603.75</v>
      </c>
      <c r="AC4363">
        <f>VLOOKUP(D4363,[1]tablaBarrios!A:C,2,FALSE)</f>
        <v>7.1055999999999999</v>
      </c>
      <c r="AD4363">
        <f>VLOOKUP(D4363,[1]tablaBarrios!A:C,3,FALSE)</f>
        <v>-73.118300000000005</v>
      </c>
    </row>
    <row r="4364" spans="1:30" x14ac:dyDescent="0.25">
      <c r="A4364">
        <v>4363</v>
      </c>
      <c r="B4364" t="s">
        <v>74</v>
      </c>
      <c r="C4364" t="s">
        <v>14</v>
      </c>
      <c r="D4364" t="s">
        <v>326</v>
      </c>
      <c r="E4364" s="1">
        <v>45603</v>
      </c>
      <c r="F4364" s="2">
        <v>0.58333333333333337</v>
      </c>
      <c r="G4364">
        <v>-89</v>
      </c>
      <c r="H4364" t="s">
        <v>28</v>
      </c>
      <c r="I4364" t="s">
        <v>4</v>
      </c>
      <c r="J4364" t="s">
        <v>5</v>
      </c>
      <c r="K4364" t="s">
        <v>6</v>
      </c>
      <c r="L4364" t="s">
        <v>70</v>
      </c>
      <c r="M4364" t="s">
        <v>75</v>
      </c>
      <c r="N4364" t="s">
        <v>4</v>
      </c>
      <c r="O4364">
        <v>18</v>
      </c>
      <c r="P4364">
        <v>2024</v>
      </c>
      <c r="Q4364">
        <v>11</v>
      </c>
      <c r="R4364">
        <v>7</v>
      </c>
      <c r="S4364" t="s">
        <v>48</v>
      </c>
      <c r="T4364" t="s">
        <v>73</v>
      </c>
      <c r="U4364">
        <v>14</v>
      </c>
      <c r="V4364" t="s">
        <v>152</v>
      </c>
      <c r="W4364">
        <v>4</v>
      </c>
      <c r="X4364" t="s">
        <v>155</v>
      </c>
      <c r="Y4364">
        <v>11</v>
      </c>
      <c r="Z4364" t="s">
        <v>156</v>
      </c>
      <c r="AA4364">
        <v>1</v>
      </c>
      <c r="AB4364" s="3">
        <v>45603.583333333336</v>
      </c>
      <c r="AC4364">
        <f>VLOOKUP(D4364,[1]tablaBarrios!A:C,2,FALSE)</f>
        <v>7.08643</v>
      </c>
      <c r="AD4364">
        <f>VLOOKUP(D4364,[1]tablaBarrios!A:C,3,FALSE)</f>
        <v>-73.123080000000002</v>
      </c>
    </row>
    <row r="4365" spans="1:30" x14ac:dyDescent="0.25">
      <c r="A4365">
        <v>4364</v>
      </c>
      <c r="B4365" t="s">
        <v>74</v>
      </c>
      <c r="C4365" t="s">
        <v>77</v>
      </c>
      <c r="D4365" t="s">
        <v>112</v>
      </c>
      <c r="E4365" s="1">
        <v>45603</v>
      </c>
      <c r="F4365" s="2">
        <v>0.70833333333333337</v>
      </c>
      <c r="G4365">
        <v>-89</v>
      </c>
      <c r="H4365" t="s">
        <v>3</v>
      </c>
      <c r="I4365" t="s">
        <v>4</v>
      </c>
      <c r="J4365" t="s">
        <v>5</v>
      </c>
      <c r="K4365" t="s">
        <v>6</v>
      </c>
      <c r="L4365" t="s">
        <v>70</v>
      </c>
      <c r="M4365" t="s">
        <v>75</v>
      </c>
      <c r="N4365" t="s">
        <v>4</v>
      </c>
      <c r="O4365">
        <v>18</v>
      </c>
      <c r="P4365">
        <v>2024</v>
      </c>
      <c r="Q4365">
        <v>11</v>
      </c>
      <c r="R4365">
        <v>7</v>
      </c>
      <c r="S4365" t="s">
        <v>103</v>
      </c>
      <c r="T4365" t="s">
        <v>73</v>
      </c>
      <c r="U4365">
        <v>17</v>
      </c>
      <c r="V4365" t="s">
        <v>152</v>
      </c>
      <c r="W4365">
        <v>4</v>
      </c>
      <c r="X4365" t="s">
        <v>114</v>
      </c>
      <c r="Y4365">
        <v>9</v>
      </c>
      <c r="Z4365" t="s">
        <v>115</v>
      </c>
      <c r="AA4365">
        <v>1</v>
      </c>
      <c r="AB4365" s="3">
        <v>45603.708333333336</v>
      </c>
      <c r="AC4365">
        <f>VLOOKUP(D4365,[1]tablaBarrios!A:C,2,FALSE)</f>
        <v>7.1340000000000003</v>
      </c>
      <c r="AD4365">
        <f>VLOOKUP(D4365,[1]tablaBarrios!A:C,3,FALSE)</f>
        <v>-73.136499999999998</v>
      </c>
    </row>
    <row r="4366" spans="1:30" x14ac:dyDescent="0.25">
      <c r="A4366">
        <v>4365</v>
      </c>
      <c r="B4366" t="s">
        <v>0</v>
      </c>
      <c r="C4366" t="s">
        <v>1</v>
      </c>
      <c r="D4366" t="s">
        <v>386</v>
      </c>
      <c r="E4366" s="1">
        <v>45604</v>
      </c>
      <c r="F4366" s="2">
        <v>0.875</v>
      </c>
      <c r="G4366">
        <v>-89</v>
      </c>
      <c r="H4366" t="s">
        <v>28</v>
      </c>
      <c r="I4366" t="s">
        <v>4</v>
      </c>
      <c r="J4366" t="s">
        <v>5</v>
      </c>
      <c r="K4366" t="s">
        <v>6</v>
      </c>
      <c r="L4366" t="s">
        <v>7</v>
      </c>
      <c r="M4366" t="s">
        <v>8</v>
      </c>
      <c r="N4366" t="s">
        <v>4</v>
      </c>
      <c r="O4366">
        <v>18</v>
      </c>
      <c r="P4366">
        <v>2024</v>
      </c>
      <c r="Q4366">
        <v>11</v>
      </c>
      <c r="R4366">
        <v>8</v>
      </c>
      <c r="S4366" t="s">
        <v>57</v>
      </c>
      <c r="T4366" t="s">
        <v>10</v>
      </c>
      <c r="U4366">
        <v>21</v>
      </c>
      <c r="V4366" t="s">
        <v>174</v>
      </c>
      <c r="W4366">
        <v>5</v>
      </c>
      <c r="X4366" t="s">
        <v>24</v>
      </c>
      <c r="Y4366">
        <v>5</v>
      </c>
      <c r="Z4366" t="s">
        <v>25</v>
      </c>
      <c r="AA4366">
        <v>1</v>
      </c>
      <c r="AB4366" s="3">
        <v>45604.875</v>
      </c>
      <c r="AC4366">
        <f>VLOOKUP(D4366,[1]tablaBarrios!A:C,2,FALSE)</f>
        <v>7.1031000000000004</v>
      </c>
      <c r="AD4366">
        <f>VLOOKUP(D4366,[1]tablaBarrios!A:C,3,FALSE)</f>
        <v>-73.165700000000001</v>
      </c>
    </row>
    <row r="4367" spans="1:30" x14ac:dyDescent="0.25">
      <c r="A4367">
        <v>4366</v>
      </c>
      <c r="B4367" t="s">
        <v>0</v>
      </c>
      <c r="C4367" t="s">
        <v>487</v>
      </c>
      <c r="D4367" t="s">
        <v>291</v>
      </c>
      <c r="E4367" s="1">
        <v>45604</v>
      </c>
      <c r="F4367" s="2">
        <v>8.3333333333333329E-2</v>
      </c>
      <c r="G4367">
        <v>-89</v>
      </c>
      <c r="H4367" t="s">
        <v>28</v>
      </c>
      <c r="I4367" t="s">
        <v>4</v>
      </c>
      <c r="J4367" t="s">
        <v>5</v>
      </c>
      <c r="K4367" t="s">
        <v>6</v>
      </c>
      <c r="L4367" t="s">
        <v>7</v>
      </c>
      <c r="M4367" t="s">
        <v>8</v>
      </c>
      <c r="N4367" t="s">
        <v>4</v>
      </c>
      <c r="O4367">
        <v>18</v>
      </c>
      <c r="P4367">
        <v>2024</v>
      </c>
      <c r="Q4367">
        <v>11</v>
      </c>
      <c r="R4367">
        <v>8</v>
      </c>
      <c r="S4367" t="s">
        <v>72</v>
      </c>
      <c r="T4367" t="s">
        <v>10</v>
      </c>
      <c r="U4367">
        <v>2</v>
      </c>
      <c r="V4367" t="s">
        <v>174</v>
      </c>
      <c r="W4367">
        <v>5</v>
      </c>
      <c r="X4367" t="s">
        <v>41</v>
      </c>
      <c r="Y4367">
        <v>3</v>
      </c>
      <c r="Z4367" t="s">
        <v>36</v>
      </c>
      <c r="AA4367">
        <v>1</v>
      </c>
      <c r="AB4367" s="3">
        <v>45604.083333333336</v>
      </c>
      <c r="AC4367">
        <f>VLOOKUP(D4367,[1]tablaBarrios!A:C,2,FALSE)</f>
        <v>7.1387999999999998</v>
      </c>
      <c r="AD4367">
        <f>VLOOKUP(D4367,[1]tablaBarrios!A:C,3,FALSE)</f>
        <v>-73.137100000000004</v>
      </c>
    </row>
    <row r="4368" spans="1:30" x14ac:dyDescent="0.25">
      <c r="A4368">
        <v>4367</v>
      </c>
      <c r="B4368" t="s">
        <v>180</v>
      </c>
      <c r="C4368" t="s">
        <v>1</v>
      </c>
      <c r="D4368" t="s">
        <v>27</v>
      </c>
      <c r="E4368" s="1">
        <v>45604</v>
      </c>
      <c r="F4368" s="2">
        <v>0</v>
      </c>
      <c r="G4368">
        <v>23</v>
      </c>
      <c r="H4368" t="s">
        <v>28</v>
      </c>
      <c r="I4368" t="s">
        <v>4</v>
      </c>
      <c r="J4368" t="s">
        <v>5</v>
      </c>
      <c r="K4368" t="s">
        <v>6</v>
      </c>
      <c r="L4368" t="s">
        <v>181</v>
      </c>
      <c r="M4368" t="s">
        <v>182</v>
      </c>
      <c r="N4368" t="s">
        <v>22</v>
      </c>
      <c r="O4368">
        <v>4</v>
      </c>
      <c r="P4368">
        <v>2024</v>
      </c>
      <c r="Q4368">
        <v>11</v>
      </c>
      <c r="R4368">
        <v>8</v>
      </c>
      <c r="S4368" t="s">
        <v>32</v>
      </c>
      <c r="T4368" t="s">
        <v>33</v>
      </c>
      <c r="U4368">
        <v>0</v>
      </c>
      <c r="V4368" t="s">
        <v>174</v>
      </c>
      <c r="W4368">
        <v>5</v>
      </c>
      <c r="X4368" t="s">
        <v>34</v>
      </c>
      <c r="Y4368">
        <v>6</v>
      </c>
      <c r="Z4368" t="s">
        <v>27</v>
      </c>
      <c r="AA4368">
        <v>1</v>
      </c>
      <c r="AB4368" s="3">
        <v>45604</v>
      </c>
      <c r="AC4368">
        <f>VLOOKUP(D4368,[1]tablaBarrios!A:C,2,FALSE)</f>
        <v>7.1181999999999999</v>
      </c>
      <c r="AD4368">
        <f>VLOOKUP(D4368,[1]tablaBarrios!A:C,3,FALSE)</f>
        <v>-73.123500000000007</v>
      </c>
    </row>
    <row r="4369" spans="1:30" x14ac:dyDescent="0.25">
      <c r="A4369">
        <v>4368</v>
      </c>
      <c r="B4369" t="s">
        <v>42</v>
      </c>
      <c r="C4369" t="s">
        <v>14</v>
      </c>
      <c r="D4369" t="s">
        <v>192</v>
      </c>
      <c r="E4369" s="1">
        <v>45604</v>
      </c>
      <c r="F4369" s="2">
        <v>0</v>
      </c>
      <c r="G4369">
        <v>65</v>
      </c>
      <c r="H4369" t="s">
        <v>28</v>
      </c>
      <c r="I4369" t="s">
        <v>4</v>
      </c>
      <c r="J4369" t="s">
        <v>5</v>
      </c>
      <c r="K4369" t="s">
        <v>44</v>
      </c>
      <c r="L4369" t="s">
        <v>45</v>
      </c>
      <c r="M4369" t="s">
        <v>46</v>
      </c>
      <c r="N4369" t="s">
        <v>279</v>
      </c>
      <c r="O4369">
        <v>13</v>
      </c>
      <c r="P4369">
        <v>2024</v>
      </c>
      <c r="Q4369">
        <v>11</v>
      </c>
      <c r="R4369">
        <v>8</v>
      </c>
      <c r="S4369" t="s">
        <v>32</v>
      </c>
      <c r="T4369" t="s">
        <v>49</v>
      </c>
      <c r="U4369">
        <v>0</v>
      </c>
      <c r="V4369" t="s">
        <v>174</v>
      </c>
      <c r="W4369">
        <v>5</v>
      </c>
      <c r="X4369" t="s">
        <v>50</v>
      </c>
      <c r="Y4369">
        <v>1</v>
      </c>
      <c r="Z4369" t="s">
        <v>51</v>
      </c>
      <c r="AA4369">
        <v>1</v>
      </c>
      <c r="AB4369" s="3">
        <v>45604</v>
      </c>
      <c r="AC4369">
        <f>VLOOKUP(D4369,[1]tablaBarrios!A:C,2,FALSE)</f>
        <v>7.1532999999999998</v>
      </c>
      <c r="AD4369">
        <f>VLOOKUP(D4369,[1]tablaBarrios!A:C,3,FALSE)</f>
        <v>-73.134200000000007</v>
      </c>
    </row>
    <row r="4370" spans="1:30" x14ac:dyDescent="0.25">
      <c r="A4370">
        <v>4369</v>
      </c>
      <c r="B4370" t="s">
        <v>42</v>
      </c>
      <c r="C4370" t="s">
        <v>14</v>
      </c>
      <c r="D4370" t="s">
        <v>192</v>
      </c>
      <c r="E4370" s="1">
        <v>45604</v>
      </c>
      <c r="F4370" s="2">
        <v>0.41666666666666669</v>
      </c>
      <c r="G4370">
        <v>20</v>
      </c>
      <c r="H4370" t="s">
        <v>28</v>
      </c>
      <c r="I4370" t="s">
        <v>4</v>
      </c>
      <c r="J4370" t="s">
        <v>5</v>
      </c>
      <c r="K4370" t="s">
        <v>6</v>
      </c>
      <c r="L4370" t="s">
        <v>45</v>
      </c>
      <c r="M4370" t="s">
        <v>46</v>
      </c>
      <c r="N4370" t="s">
        <v>22</v>
      </c>
      <c r="O4370">
        <v>4</v>
      </c>
      <c r="P4370">
        <v>2024</v>
      </c>
      <c r="Q4370">
        <v>11</v>
      </c>
      <c r="R4370">
        <v>8</v>
      </c>
      <c r="S4370" t="s">
        <v>76</v>
      </c>
      <c r="T4370" t="s">
        <v>49</v>
      </c>
      <c r="U4370">
        <v>10</v>
      </c>
      <c r="V4370" t="s">
        <v>174</v>
      </c>
      <c r="W4370">
        <v>5</v>
      </c>
      <c r="X4370" t="s">
        <v>50</v>
      </c>
      <c r="Y4370">
        <v>1</v>
      </c>
      <c r="Z4370" t="s">
        <v>51</v>
      </c>
      <c r="AA4370">
        <v>1</v>
      </c>
      <c r="AB4370" s="3">
        <v>45604.416666666664</v>
      </c>
      <c r="AC4370">
        <f>VLOOKUP(D4370,[1]tablaBarrios!A:C,2,FALSE)</f>
        <v>7.1532999999999998</v>
      </c>
      <c r="AD4370">
        <f>VLOOKUP(D4370,[1]tablaBarrios!A:C,3,FALSE)</f>
        <v>-73.134200000000007</v>
      </c>
    </row>
    <row r="4371" spans="1:30" x14ac:dyDescent="0.25">
      <c r="A4371">
        <v>4370</v>
      </c>
      <c r="B4371" t="s">
        <v>42</v>
      </c>
      <c r="C4371" t="s">
        <v>1</v>
      </c>
      <c r="D4371" t="s">
        <v>83</v>
      </c>
      <c r="E4371" s="1">
        <v>45604</v>
      </c>
      <c r="F4371" s="2">
        <v>4.1666666666666664E-2</v>
      </c>
      <c r="G4371">
        <v>22</v>
      </c>
      <c r="H4371" t="s">
        <v>28</v>
      </c>
      <c r="I4371" t="s">
        <v>4</v>
      </c>
      <c r="J4371" t="s">
        <v>5</v>
      </c>
      <c r="K4371" t="s">
        <v>6</v>
      </c>
      <c r="L4371" t="s">
        <v>45</v>
      </c>
      <c r="M4371" t="s">
        <v>46</v>
      </c>
      <c r="N4371" t="s">
        <v>22</v>
      </c>
      <c r="O4371">
        <v>4</v>
      </c>
      <c r="P4371">
        <v>2024</v>
      </c>
      <c r="Q4371">
        <v>11</v>
      </c>
      <c r="R4371">
        <v>8</v>
      </c>
      <c r="S4371" t="s">
        <v>19</v>
      </c>
      <c r="T4371" t="s">
        <v>49</v>
      </c>
      <c r="U4371">
        <v>1</v>
      </c>
      <c r="V4371" t="s">
        <v>174</v>
      </c>
      <c r="W4371">
        <v>5</v>
      </c>
      <c r="X4371" t="s">
        <v>84</v>
      </c>
      <c r="Y4371">
        <v>4</v>
      </c>
      <c r="Z4371" t="s">
        <v>85</v>
      </c>
      <c r="AA4371">
        <v>1</v>
      </c>
      <c r="AB4371" s="3">
        <v>45604.041666666664</v>
      </c>
      <c r="AC4371">
        <f>VLOOKUP(D4371,[1]tablaBarrios!A:C,2,FALSE)</f>
        <v>7.165</v>
      </c>
      <c r="AD4371">
        <f>VLOOKUP(D4371,[1]tablaBarrios!A:C,3,FALSE)</f>
        <v>-73.076999999999998</v>
      </c>
    </row>
    <row r="4372" spans="1:30" x14ac:dyDescent="0.25">
      <c r="A4372">
        <v>4371</v>
      </c>
      <c r="B4372" t="s">
        <v>42</v>
      </c>
      <c r="C4372" t="s">
        <v>14</v>
      </c>
      <c r="D4372" t="s">
        <v>99</v>
      </c>
      <c r="E4372" s="1">
        <v>45604</v>
      </c>
      <c r="F4372" s="2">
        <v>0.41666666666666669</v>
      </c>
      <c r="G4372">
        <v>30</v>
      </c>
      <c r="H4372" t="s">
        <v>3</v>
      </c>
      <c r="I4372" t="s">
        <v>4</v>
      </c>
      <c r="J4372" t="s">
        <v>5</v>
      </c>
      <c r="K4372" t="s">
        <v>6</v>
      </c>
      <c r="L4372" t="s">
        <v>45</v>
      </c>
      <c r="M4372" t="s">
        <v>46</v>
      </c>
      <c r="N4372" t="s">
        <v>39</v>
      </c>
      <c r="O4372">
        <v>6</v>
      </c>
      <c r="P4372">
        <v>2024</v>
      </c>
      <c r="Q4372">
        <v>11</v>
      </c>
      <c r="R4372">
        <v>8</v>
      </c>
      <c r="S4372" t="s">
        <v>76</v>
      </c>
      <c r="T4372" t="s">
        <v>49</v>
      </c>
      <c r="U4372">
        <v>10</v>
      </c>
      <c r="V4372" t="s">
        <v>174</v>
      </c>
      <c r="W4372">
        <v>5</v>
      </c>
      <c r="X4372" t="s">
        <v>41</v>
      </c>
      <c r="Y4372">
        <v>3</v>
      </c>
      <c r="Z4372" t="s">
        <v>36</v>
      </c>
      <c r="AA4372">
        <v>1</v>
      </c>
      <c r="AB4372" s="3">
        <v>45604.416666666664</v>
      </c>
      <c r="AC4372">
        <f>VLOOKUP(D4372,[1]tablaBarrios!A:C,2,FALSE)</f>
        <v>7.1559999999999997</v>
      </c>
      <c r="AD4372">
        <f>VLOOKUP(D4372,[1]tablaBarrios!A:C,3,FALSE)</f>
        <v>-73.085999999999999</v>
      </c>
    </row>
    <row r="4373" spans="1:30" x14ac:dyDescent="0.25">
      <c r="A4373">
        <v>4372</v>
      </c>
      <c r="B4373" t="s">
        <v>42</v>
      </c>
      <c r="C4373" t="s">
        <v>14</v>
      </c>
      <c r="D4373" t="s">
        <v>268</v>
      </c>
      <c r="E4373" s="1">
        <v>45604</v>
      </c>
      <c r="F4373" s="2">
        <v>0</v>
      </c>
      <c r="G4373">
        <v>30</v>
      </c>
      <c r="H4373" t="s">
        <v>28</v>
      </c>
      <c r="I4373" t="s">
        <v>4</v>
      </c>
      <c r="J4373" t="s">
        <v>5</v>
      </c>
      <c r="K4373" t="s">
        <v>6</v>
      </c>
      <c r="L4373" t="s">
        <v>45</v>
      </c>
      <c r="M4373" t="s">
        <v>46</v>
      </c>
      <c r="N4373" t="s">
        <v>39</v>
      </c>
      <c r="O4373">
        <v>6</v>
      </c>
      <c r="P4373">
        <v>2024</v>
      </c>
      <c r="Q4373">
        <v>11</v>
      </c>
      <c r="R4373">
        <v>8</v>
      </c>
      <c r="S4373" t="s">
        <v>32</v>
      </c>
      <c r="T4373" t="s">
        <v>49</v>
      </c>
      <c r="U4373">
        <v>0</v>
      </c>
      <c r="V4373" t="s">
        <v>174</v>
      </c>
      <c r="W4373">
        <v>5</v>
      </c>
      <c r="X4373" t="s">
        <v>55</v>
      </c>
      <c r="Y4373">
        <v>14</v>
      </c>
      <c r="Z4373" t="s">
        <v>56</v>
      </c>
      <c r="AA4373">
        <v>1</v>
      </c>
      <c r="AB4373" s="3">
        <v>45604</v>
      </c>
      <c r="AC4373">
        <f>VLOOKUP(D4373,[1]tablaBarrios!A:C,2,FALSE)</f>
        <v>7.1323999999999996</v>
      </c>
      <c r="AD4373">
        <f>VLOOKUP(D4373,[1]tablaBarrios!A:C,3,FALSE)</f>
        <v>-73.135000000000005</v>
      </c>
    </row>
    <row r="4374" spans="1:30" x14ac:dyDescent="0.25">
      <c r="A4374">
        <v>4373</v>
      </c>
      <c r="B4374" t="s">
        <v>42</v>
      </c>
      <c r="C4374" t="s">
        <v>14</v>
      </c>
      <c r="D4374" t="s">
        <v>58</v>
      </c>
      <c r="E4374" s="1">
        <v>45604</v>
      </c>
      <c r="F4374" s="2">
        <v>0.20833333333333334</v>
      </c>
      <c r="G4374">
        <v>31</v>
      </c>
      <c r="H4374" t="s">
        <v>28</v>
      </c>
      <c r="I4374" t="s">
        <v>4</v>
      </c>
      <c r="J4374" t="s">
        <v>5</v>
      </c>
      <c r="K4374" t="s">
        <v>6</v>
      </c>
      <c r="L4374" t="s">
        <v>45</v>
      </c>
      <c r="M4374" t="s">
        <v>46</v>
      </c>
      <c r="N4374" t="s">
        <v>39</v>
      </c>
      <c r="O4374">
        <v>6</v>
      </c>
      <c r="P4374">
        <v>2024</v>
      </c>
      <c r="Q4374">
        <v>11</v>
      </c>
      <c r="R4374">
        <v>8</v>
      </c>
      <c r="S4374" t="s">
        <v>94</v>
      </c>
      <c r="T4374" t="s">
        <v>49</v>
      </c>
      <c r="U4374">
        <v>5</v>
      </c>
      <c r="V4374" t="s">
        <v>174</v>
      </c>
      <c r="W4374">
        <v>5</v>
      </c>
      <c r="X4374" t="s">
        <v>60</v>
      </c>
      <c r="Y4374">
        <v>13</v>
      </c>
      <c r="Z4374" t="s">
        <v>61</v>
      </c>
      <c r="AA4374">
        <v>1</v>
      </c>
      <c r="AB4374" s="3">
        <v>45604.208333333336</v>
      </c>
      <c r="AC4374">
        <f>VLOOKUP(D4374,[1]tablaBarrios!A:C,2,FALSE)</f>
        <v>7.1326000000000001</v>
      </c>
      <c r="AD4374">
        <f>VLOOKUP(D4374,[1]tablaBarrios!A:C,3,FALSE)</f>
        <v>-73.117400000000004</v>
      </c>
    </row>
    <row r="4375" spans="1:30" x14ac:dyDescent="0.25">
      <c r="A4375">
        <v>4374</v>
      </c>
      <c r="B4375" t="s">
        <v>42</v>
      </c>
      <c r="C4375" t="s">
        <v>14</v>
      </c>
      <c r="D4375" t="s">
        <v>36</v>
      </c>
      <c r="E4375" s="1">
        <v>45604</v>
      </c>
      <c r="F4375" s="2">
        <v>0.66666666666666663</v>
      </c>
      <c r="G4375">
        <v>68</v>
      </c>
      <c r="H4375" t="s">
        <v>28</v>
      </c>
      <c r="I4375" t="s">
        <v>4</v>
      </c>
      <c r="J4375" t="s">
        <v>5</v>
      </c>
      <c r="K4375" t="s">
        <v>334</v>
      </c>
      <c r="L4375" t="s">
        <v>45</v>
      </c>
      <c r="M4375" t="s">
        <v>46</v>
      </c>
      <c r="N4375" t="s">
        <v>279</v>
      </c>
      <c r="O4375">
        <v>13</v>
      </c>
      <c r="P4375">
        <v>2024</v>
      </c>
      <c r="Q4375">
        <v>11</v>
      </c>
      <c r="R4375">
        <v>8</v>
      </c>
      <c r="S4375" t="s">
        <v>59</v>
      </c>
      <c r="T4375" t="s">
        <v>49</v>
      </c>
      <c r="U4375">
        <v>16</v>
      </c>
      <c r="V4375" t="s">
        <v>174</v>
      </c>
      <c r="W4375">
        <v>5</v>
      </c>
      <c r="X4375" t="s">
        <v>41</v>
      </c>
      <c r="Y4375">
        <v>3</v>
      </c>
      <c r="Z4375" t="s">
        <v>36</v>
      </c>
      <c r="AA4375">
        <v>1</v>
      </c>
      <c r="AB4375" s="3">
        <v>45604.666666666664</v>
      </c>
      <c r="AC4375">
        <f>VLOOKUP(D4375,[1]tablaBarrios!A:C,2,FALSE)</f>
        <v>7.1327999999999996</v>
      </c>
      <c r="AD4375">
        <f>VLOOKUP(D4375,[1]tablaBarrios!A:C,3,FALSE)</f>
        <v>-73.123500000000007</v>
      </c>
    </row>
    <row r="4376" spans="1:30" x14ac:dyDescent="0.25">
      <c r="A4376">
        <v>4375</v>
      </c>
      <c r="B4376" t="s">
        <v>42</v>
      </c>
      <c r="C4376" t="s">
        <v>14</v>
      </c>
      <c r="D4376" t="s">
        <v>102</v>
      </c>
      <c r="E4376" s="1">
        <v>45604</v>
      </c>
      <c r="F4376" s="2">
        <v>0.875</v>
      </c>
      <c r="G4376">
        <v>66</v>
      </c>
      <c r="H4376" t="s">
        <v>28</v>
      </c>
      <c r="I4376" t="s">
        <v>4</v>
      </c>
      <c r="J4376" t="s">
        <v>5</v>
      </c>
      <c r="K4376" t="s">
        <v>6</v>
      </c>
      <c r="L4376" t="s">
        <v>45</v>
      </c>
      <c r="M4376" t="s">
        <v>46</v>
      </c>
      <c r="N4376" t="s">
        <v>279</v>
      </c>
      <c r="O4376">
        <v>13</v>
      </c>
      <c r="P4376">
        <v>2024</v>
      </c>
      <c r="Q4376">
        <v>11</v>
      </c>
      <c r="R4376">
        <v>8</v>
      </c>
      <c r="S4376" t="s">
        <v>57</v>
      </c>
      <c r="T4376" t="s">
        <v>49</v>
      </c>
      <c r="U4376">
        <v>21</v>
      </c>
      <c r="V4376" t="s">
        <v>174</v>
      </c>
      <c r="W4376">
        <v>5</v>
      </c>
      <c r="X4376" t="s">
        <v>104</v>
      </c>
      <c r="Y4376">
        <v>8</v>
      </c>
      <c r="Z4376" t="s">
        <v>105</v>
      </c>
      <c r="AA4376">
        <v>1</v>
      </c>
      <c r="AB4376" s="3">
        <v>45604.875</v>
      </c>
      <c r="AC4376">
        <f>VLOOKUP(D4376,[1]tablaBarrios!A:C,2,FALSE)</f>
        <v>7.0998000000000001</v>
      </c>
      <c r="AD4376">
        <f>VLOOKUP(D4376,[1]tablaBarrios!A:C,3,FALSE)</f>
        <v>-73.123699999999999</v>
      </c>
    </row>
    <row r="4377" spans="1:30" x14ac:dyDescent="0.25">
      <c r="A4377">
        <v>4376</v>
      </c>
      <c r="B4377" t="s">
        <v>42</v>
      </c>
      <c r="C4377" t="s">
        <v>14</v>
      </c>
      <c r="D4377" t="s">
        <v>209</v>
      </c>
      <c r="E4377" s="1">
        <v>45604</v>
      </c>
      <c r="F4377" s="2">
        <v>0.375</v>
      </c>
      <c r="G4377">
        <v>26</v>
      </c>
      <c r="H4377" t="s">
        <v>28</v>
      </c>
      <c r="I4377" t="s">
        <v>4</v>
      </c>
      <c r="J4377" t="s">
        <v>5</v>
      </c>
      <c r="K4377" t="s">
        <v>6</v>
      </c>
      <c r="L4377" t="s">
        <v>45</v>
      </c>
      <c r="M4377" t="s">
        <v>46</v>
      </c>
      <c r="N4377" t="s">
        <v>47</v>
      </c>
      <c r="O4377">
        <v>5</v>
      </c>
      <c r="P4377">
        <v>2024</v>
      </c>
      <c r="Q4377">
        <v>11</v>
      </c>
      <c r="R4377">
        <v>8</v>
      </c>
      <c r="S4377" t="s">
        <v>40</v>
      </c>
      <c r="T4377" t="s">
        <v>49</v>
      </c>
      <c r="U4377">
        <v>9</v>
      </c>
      <c r="V4377" t="s">
        <v>174</v>
      </c>
      <c r="W4377">
        <v>5</v>
      </c>
      <c r="X4377" t="s">
        <v>155</v>
      </c>
      <c r="Y4377">
        <v>11</v>
      </c>
      <c r="Z4377" t="s">
        <v>156</v>
      </c>
      <c r="AA4377">
        <v>1</v>
      </c>
      <c r="AB4377" s="3">
        <v>45604.375</v>
      </c>
      <c r="AC4377">
        <f>VLOOKUP(D4377,[1]tablaBarrios!A:C,2,FALSE)</f>
        <v>7.0739999999999998</v>
      </c>
      <c r="AD4377">
        <f>VLOOKUP(D4377,[1]tablaBarrios!A:C,3,FALSE)</f>
        <v>-73.126499999999993</v>
      </c>
    </row>
    <row r="4378" spans="1:30" x14ac:dyDescent="0.25">
      <c r="A4378">
        <v>4377</v>
      </c>
      <c r="B4378" t="s">
        <v>106</v>
      </c>
      <c r="C4378" t="s">
        <v>1</v>
      </c>
      <c r="D4378" t="s">
        <v>2</v>
      </c>
      <c r="E4378" s="1">
        <v>45604</v>
      </c>
      <c r="F4378" s="2">
        <v>0.95833333333333337</v>
      </c>
      <c r="G4378">
        <v>-89</v>
      </c>
      <c r="H4378" t="s">
        <v>4</v>
      </c>
      <c r="I4378" t="s">
        <v>4</v>
      </c>
      <c r="J4378" t="s">
        <v>5</v>
      </c>
      <c r="K4378" t="s">
        <v>358</v>
      </c>
      <c r="L4378" t="s">
        <v>70</v>
      </c>
      <c r="M4378" t="s">
        <v>109</v>
      </c>
      <c r="N4378" t="s">
        <v>4</v>
      </c>
      <c r="O4378">
        <v>18</v>
      </c>
      <c r="P4378">
        <v>2024</v>
      </c>
      <c r="Q4378">
        <v>11</v>
      </c>
      <c r="R4378">
        <v>8</v>
      </c>
      <c r="S4378" t="s">
        <v>125</v>
      </c>
      <c r="T4378" t="s">
        <v>73</v>
      </c>
      <c r="U4378">
        <v>23</v>
      </c>
      <c r="V4378" t="s">
        <v>174</v>
      </c>
      <c r="W4378">
        <v>5</v>
      </c>
      <c r="X4378" t="s">
        <v>12</v>
      </c>
      <c r="Y4378">
        <v>15</v>
      </c>
      <c r="Z4378" t="s">
        <v>2</v>
      </c>
      <c r="AA4378">
        <v>1</v>
      </c>
      <c r="AB4378" s="3">
        <v>45604.958333333336</v>
      </c>
      <c r="AC4378">
        <f>VLOOKUP(D4378,[1]tablaBarrios!A:C,2,FALSE)</f>
        <v>7.1189999999999998</v>
      </c>
      <c r="AD4378">
        <f>VLOOKUP(D4378,[1]tablaBarrios!A:C,3,FALSE)</f>
        <v>-73.122</v>
      </c>
    </row>
    <row r="4379" spans="1:30" x14ac:dyDescent="0.25">
      <c r="A4379">
        <v>4378</v>
      </c>
      <c r="B4379" t="s">
        <v>106</v>
      </c>
      <c r="C4379" t="s">
        <v>14</v>
      </c>
      <c r="D4379" t="s">
        <v>153</v>
      </c>
      <c r="E4379" s="1">
        <v>45604</v>
      </c>
      <c r="F4379" s="2">
        <v>0.29166666666666669</v>
      </c>
      <c r="G4379">
        <v>-89</v>
      </c>
      <c r="H4379" t="s">
        <v>4</v>
      </c>
      <c r="I4379" t="s">
        <v>4</v>
      </c>
      <c r="J4379" t="s">
        <v>5</v>
      </c>
      <c r="K4379" t="s">
        <v>6</v>
      </c>
      <c r="L4379" t="s">
        <v>70</v>
      </c>
      <c r="M4379" t="s">
        <v>109</v>
      </c>
      <c r="N4379" t="s">
        <v>4</v>
      </c>
      <c r="O4379">
        <v>18</v>
      </c>
      <c r="P4379">
        <v>2024</v>
      </c>
      <c r="Q4379">
        <v>11</v>
      </c>
      <c r="R4379">
        <v>8</v>
      </c>
      <c r="S4379" t="s">
        <v>89</v>
      </c>
      <c r="T4379" t="s">
        <v>73</v>
      </c>
      <c r="U4379">
        <v>7</v>
      </c>
      <c r="V4379" t="s">
        <v>174</v>
      </c>
      <c r="W4379">
        <v>5</v>
      </c>
      <c r="X4379" t="s">
        <v>84</v>
      </c>
      <c r="Y4379">
        <v>4</v>
      </c>
      <c r="Z4379" t="s">
        <v>85</v>
      </c>
      <c r="AA4379">
        <v>1</v>
      </c>
      <c r="AB4379" s="3">
        <v>45604.291666666664</v>
      </c>
      <c r="AC4379">
        <f>VLOOKUP(D4379,[1]tablaBarrios!A:C,2,FALSE)</f>
        <v>7.1695000000000002</v>
      </c>
      <c r="AD4379">
        <f>VLOOKUP(D4379,[1]tablaBarrios!A:C,3,FALSE)</f>
        <v>-73.072500000000005</v>
      </c>
    </row>
    <row r="4380" spans="1:30" x14ac:dyDescent="0.25">
      <c r="A4380">
        <v>4379</v>
      </c>
      <c r="B4380" t="s">
        <v>106</v>
      </c>
      <c r="C4380" t="s">
        <v>14</v>
      </c>
      <c r="D4380" t="s">
        <v>254</v>
      </c>
      <c r="E4380" s="1">
        <v>45604</v>
      </c>
      <c r="F4380" s="2">
        <v>0.41666666666666669</v>
      </c>
      <c r="G4380">
        <v>-89</v>
      </c>
      <c r="H4380" t="s">
        <v>4</v>
      </c>
      <c r="I4380" t="s">
        <v>4</v>
      </c>
      <c r="J4380" t="s">
        <v>5</v>
      </c>
      <c r="K4380" t="s">
        <v>6</v>
      </c>
      <c r="L4380" t="s">
        <v>70</v>
      </c>
      <c r="M4380" t="s">
        <v>109</v>
      </c>
      <c r="N4380" t="s">
        <v>4</v>
      </c>
      <c r="O4380">
        <v>18</v>
      </c>
      <c r="P4380">
        <v>2024</v>
      </c>
      <c r="Q4380">
        <v>11</v>
      </c>
      <c r="R4380">
        <v>8</v>
      </c>
      <c r="S4380" t="s">
        <v>76</v>
      </c>
      <c r="T4380" t="s">
        <v>73</v>
      </c>
      <c r="U4380">
        <v>10</v>
      </c>
      <c r="V4380" t="s">
        <v>174</v>
      </c>
      <c r="W4380">
        <v>5</v>
      </c>
      <c r="X4380" t="s">
        <v>60</v>
      </c>
      <c r="Y4380">
        <v>13</v>
      </c>
      <c r="Z4380" t="s">
        <v>61</v>
      </c>
      <c r="AA4380">
        <v>1</v>
      </c>
      <c r="AB4380" s="3">
        <v>45604.416666666664</v>
      </c>
      <c r="AC4380">
        <f>VLOOKUP(D4380,[1]tablaBarrios!A:C,2,FALSE)</f>
        <v>7.1349999999999998</v>
      </c>
      <c r="AD4380">
        <f>VLOOKUP(D4380,[1]tablaBarrios!A:C,3,FALSE)</f>
        <v>-73.109440000000006</v>
      </c>
    </row>
    <row r="4381" spans="1:30" x14ac:dyDescent="0.25">
      <c r="A4381">
        <v>4380</v>
      </c>
      <c r="B4381" t="s">
        <v>106</v>
      </c>
      <c r="C4381" t="s">
        <v>1</v>
      </c>
      <c r="D4381" t="s">
        <v>159</v>
      </c>
      <c r="E4381" s="1">
        <v>45604</v>
      </c>
      <c r="F4381" s="2">
        <v>0</v>
      </c>
      <c r="G4381">
        <v>-89</v>
      </c>
      <c r="H4381" t="s">
        <v>4</v>
      </c>
      <c r="I4381" t="s">
        <v>4</v>
      </c>
      <c r="J4381" t="s">
        <v>5</v>
      </c>
      <c r="K4381" t="s">
        <v>203</v>
      </c>
      <c r="L4381" t="s">
        <v>70</v>
      </c>
      <c r="M4381" t="s">
        <v>109</v>
      </c>
      <c r="N4381" t="s">
        <v>4</v>
      </c>
      <c r="O4381">
        <v>18</v>
      </c>
      <c r="P4381">
        <v>2024</v>
      </c>
      <c r="Q4381">
        <v>11</v>
      </c>
      <c r="R4381">
        <v>8</v>
      </c>
      <c r="S4381" t="s">
        <v>32</v>
      </c>
      <c r="T4381" t="s">
        <v>73</v>
      </c>
      <c r="U4381">
        <v>0</v>
      </c>
      <c r="V4381" t="s">
        <v>174</v>
      </c>
      <c r="W4381">
        <v>5</v>
      </c>
      <c r="X4381" t="s">
        <v>41</v>
      </c>
      <c r="Y4381">
        <v>3</v>
      </c>
      <c r="Z4381" t="s">
        <v>36</v>
      </c>
      <c r="AA4381">
        <v>1</v>
      </c>
      <c r="AB4381" s="3">
        <v>45604</v>
      </c>
      <c r="AC4381">
        <f>VLOOKUP(D4381,[1]tablaBarrios!A:C,2,FALSE)</f>
        <v>7.1635</v>
      </c>
      <c r="AD4381">
        <f>VLOOKUP(D4381,[1]tablaBarrios!A:C,3,FALSE)</f>
        <v>-73.078500000000005</v>
      </c>
    </row>
    <row r="4382" spans="1:30" x14ac:dyDescent="0.25">
      <c r="A4382">
        <v>4381</v>
      </c>
      <c r="B4382" t="s">
        <v>74</v>
      </c>
      <c r="C4382" t="s">
        <v>14</v>
      </c>
      <c r="D4382" t="s">
        <v>135</v>
      </c>
      <c r="E4382" s="1">
        <v>45604</v>
      </c>
      <c r="F4382" s="2">
        <v>0</v>
      </c>
      <c r="G4382">
        <v>-89</v>
      </c>
      <c r="H4382" t="s">
        <v>3</v>
      </c>
      <c r="I4382" t="s">
        <v>4</v>
      </c>
      <c r="J4382" t="s">
        <v>5</v>
      </c>
      <c r="K4382" t="s">
        <v>6</v>
      </c>
      <c r="L4382" t="s">
        <v>70</v>
      </c>
      <c r="M4382" t="s">
        <v>75</v>
      </c>
      <c r="N4382" t="s">
        <v>4</v>
      </c>
      <c r="O4382">
        <v>18</v>
      </c>
      <c r="P4382">
        <v>2024</v>
      </c>
      <c r="Q4382">
        <v>11</v>
      </c>
      <c r="R4382">
        <v>8</v>
      </c>
      <c r="S4382" t="s">
        <v>32</v>
      </c>
      <c r="T4382" t="s">
        <v>73</v>
      </c>
      <c r="U4382">
        <v>0</v>
      </c>
      <c r="V4382" t="s">
        <v>174</v>
      </c>
      <c r="W4382">
        <v>5</v>
      </c>
      <c r="X4382" t="s">
        <v>60</v>
      </c>
      <c r="Y4382">
        <v>13</v>
      </c>
      <c r="Z4382" t="s">
        <v>61</v>
      </c>
      <c r="AA4382">
        <v>1</v>
      </c>
      <c r="AB4382" s="3">
        <v>45604</v>
      </c>
      <c r="AC4382">
        <f>VLOOKUP(D4382,[1]tablaBarrios!A:C,2,FALSE)</f>
        <v>7.1228999999999996</v>
      </c>
      <c r="AD4382">
        <f>VLOOKUP(D4382,[1]tablaBarrios!A:C,3,FALSE)</f>
        <v>-73.120199999999997</v>
      </c>
    </row>
    <row r="4383" spans="1:30" x14ac:dyDescent="0.25">
      <c r="A4383">
        <v>4382</v>
      </c>
      <c r="B4383" t="s">
        <v>74</v>
      </c>
      <c r="C4383" t="s">
        <v>14</v>
      </c>
      <c r="D4383" t="s">
        <v>2</v>
      </c>
      <c r="E4383" s="1">
        <v>45604</v>
      </c>
      <c r="F4383" s="2">
        <v>0.5</v>
      </c>
      <c r="G4383">
        <v>-89</v>
      </c>
      <c r="H4383" t="s">
        <v>28</v>
      </c>
      <c r="I4383" t="s">
        <v>4</v>
      </c>
      <c r="J4383" t="s">
        <v>82</v>
      </c>
      <c r="K4383" t="s">
        <v>6</v>
      </c>
      <c r="L4383" t="s">
        <v>70</v>
      </c>
      <c r="M4383" t="s">
        <v>75</v>
      </c>
      <c r="N4383" t="s">
        <v>4</v>
      </c>
      <c r="O4383">
        <v>18</v>
      </c>
      <c r="P4383">
        <v>2024</v>
      </c>
      <c r="Q4383">
        <v>11</v>
      </c>
      <c r="R4383">
        <v>8</v>
      </c>
      <c r="S4383" t="s">
        <v>190</v>
      </c>
      <c r="T4383" t="s">
        <v>73</v>
      </c>
      <c r="U4383">
        <v>12</v>
      </c>
      <c r="V4383" t="s">
        <v>174</v>
      </c>
      <c r="W4383">
        <v>5</v>
      </c>
      <c r="X4383" t="s">
        <v>12</v>
      </c>
      <c r="Y4383">
        <v>15</v>
      </c>
      <c r="Z4383" t="s">
        <v>2</v>
      </c>
      <c r="AA4383">
        <v>1</v>
      </c>
      <c r="AB4383" s="3">
        <v>45604.5</v>
      </c>
      <c r="AC4383">
        <f>VLOOKUP(D4383,[1]tablaBarrios!A:C,2,FALSE)</f>
        <v>7.1189999999999998</v>
      </c>
      <c r="AD4383">
        <f>VLOOKUP(D4383,[1]tablaBarrios!A:C,3,FALSE)</f>
        <v>-73.122</v>
      </c>
    </row>
    <row r="4384" spans="1:30" x14ac:dyDescent="0.25">
      <c r="A4384">
        <v>4383</v>
      </c>
      <c r="B4384" t="s">
        <v>74</v>
      </c>
      <c r="C4384" t="s">
        <v>14</v>
      </c>
      <c r="D4384" t="s">
        <v>2</v>
      </c>
      <c r="E4384" s="1">
        <v>45604</v>
      </c>
      <c r="F4384" s="2">
        <v>0.625</v>
      </c>
      <c r="G4384">
        <v>-89</v>
      </c>
      <c r="H4384" t="s">
        <v>3</v>
      </c>
      <c r="I4384" t="s">
        <v>4</v>
      </c>
      <c r="J4384" t="s">
        <v>5</v>
      </c>
      <c r="K4384" t="s">
        <v>6</v>
      </c>
      <c r="L4384" t="s">
        <v>70</v>
      </c>
      <c r="M4384" t="s">
        <v>75</v>
      </c>
      <c r="N4384" t="s">
        <v>4</v>
      </c>
      <c r="O4384">
        <v>18</v>
      </c>
      <c r="P4384">
        <v>2024</v>
      </c>
      <c r="Q4384">
        <v>11</v>
      </c>
      <c r="R4384">
        <v>8</v>
      </c>
      <c r="S4384" t="s">
        <v>9</v>
      </c>
      <c r="T4384" t="s">
        <v>73</v>
      </c>
      <c r="U4384">
        <v>15</v>
      </c>
      <c r="V4384" t="s">
        <v>174</v>
      </c>
      <c r="W4384">
        <v>5</v>
      </c>
      <c r="X4384" t="s">
        <v>12</v>
      </c>
      <c r="Y4384">
        <v>15</v>
      </c>
      <c r="Z4384" t="s">
        <v>2</v>
      </c>
      <c r="AA4384">
        <v>1</v>
      </c>
      <c r="AB4384" s="3">
        <v>45604.625</v>
      </c>
      <c r="AC4384">
        <f>VLOOKUP(D4384,[1]tablaBarrios!A:C,2,FALSE)</f>
        <v>7.1189999999999998</v>
      </c>
      <c r="AD4384">
        <f>VLOOKUP(D4384,[1]tablaBarrios!A:C,3,FALSE)</f>
        <v>-73.122</v>
      </c>
    </row>
    <row r="4385" spans="1:30" x14ac:dyDescent="0.25">
      <c r="A4385">
        <v>4384</v>
      </c>
      <c r="B4385" t="s">
        <v>74</v>
      </c>
      <c r="C4385" t="s">
        <v>14</v>
      </c>
      <c r="D4385" t="s">
        <v>2</v>
      </c>
      <c r="E4385" s="1">
        <v>45604</v>
      </c>
      <c r="F4385" s="2">
        <v>0.95833333333333337</v>
      </c>
      <c r="G4385">
        <v>-89</v>
      </c>
      <c r="H4385" t="s">
        <v>3</v>
      </c>
      <c r="I4385" t="s">
        <v>4</v>
      </c>
      <c r="J4385" t="s">
        <v>5</v>
      </c>
      <c r="K4385" t="s">
        <v>6</v>
      </c>
      <c r="L4385" t="s">
        <v>70</v>
      </c>
      <c r="M4385" t="s">
        <v>75</v>
      </c>
      <c r="N4385" t="s">
        <v>4</v>
      </c>
      <c r="O4385">
        <v>18</v>
      </c>
      <c r="P4385">
        <v>2024</v>
      </c>
      <c r="Q4385">
        <v>11</v>
      </c>
      <c r="R4385">
        <v>8</v>
      </c>
      <c r="S4385" t="s">
        <v>125</v>
      </c>
      <c r="T4385" t="s">
        <v>73</v>
      </c>
      <c r="U4385">
        <v>23</v>
      </c>
      <c r="V4385" t="s">
        <v>174</v>
      </c>
      <c r="W4385">
        <v>5</v>
      </c>
      <c r="X4385" t="s">
        <v>12</v>
      </c>
      <c r="Y4385">
        <v>15</v>
      </c>
      <c r="Z4385" t="s">
        <v>2</v>
      </c>
      <c r="AA4385">
        <v>1</v>
      </c>
      <c r="AB4385" s="3">
        <v>45604.958333333336</v>
      </c>
      <c r="AC4385">
        <f>VLOOKUP(D4385,[1]tablaBarrios!A:C,2,FALSE)</f>
        <v>7.1189999999999998</v>
      </c>
      <c r="AD4385">
        <f>VLOOKUP(D4385,[1]tablaBarrios!A:C,3,FALSE)</f>
        <v>-73.122</v>
      </c>
    </row>
    <row r="4386" spans="1:30" x14ac:dyDescent="0.25">
      <c r="A4386">
        <v>4385</v>
      </c>
      <c r="B4386" t="s">
        <v>74</v>
      </c>
      <c r="C4386" t="s">
        <v>14</v>
      </c>
      <c r="D4386" t="s">
        <v>2</v>
      </c>
      <c r="E4386" s="1">
        <v>45604</v>
      </c>
      <c r="F4386" s="2">
        <v>0.29166666666666669</v>
      </c>
      <c r="G4386">
        <v>-89</v>
      </c>
      <c r="H4386" t="s">
        <v>3</v>
      </c>
      <c r="I4386" t="s">
        <v>4</v>
      </c>
      <c r="J4386" t="s">
        <v>5</v>
      </c>
      <c r="K4386" t="s">
        <v>6</v>
      </c>
      <c r="L4386" t="s">
        <v>70</v>
      </c>
      <c r="M4386" t="s">
        <v>75</v>
      </c>
      <c r="N4386" t="s">
        <v>4</v>
      </c>
      <c r="O4386">
        <v>18</v>
      </c>
      <c r="P4386">
        <v>2024</v>
      </c>
      <c r="Q4386">
        <v>11</v>
      </c>
      <c r="R4386">
        <v>8</v>
      </c>
      <c r="S4386" t="s">
        <v>89</v>
      </c>
      <c r="T4386" t="s">
        <v>73</v>
      </c>
      <c r="U4386">
        <v>7</v>
      </c>
      <c r="V4386" t="s">
        <v>174</v>
      </c>
      <c r="W4386">
        <v>5</v>
      </c>
      <c r="X4386" t="s">
        <v>12</v>
      </c>
      <c r="Y4386">
        <v>15</v>
      </c>
      <c r="Z4386" t="s">
        <v>2</v>
      </c>
      <c r="AA4386">
        <v>1</v>
      </c>
      <c r="AB4386" s="3">
        <v>45604.291666666664</v>
      </c>
      <c r="AC4386">
        <f>VLOOKUP(D4386,[1]tablaBarrios!A:C,2,FALSE)</f>
        <v>7.1189999999999998</v>
      </c>
      <c r="AD4386">
        <f>VLOOKUP(D4386,[1]tablaBarrios!A:C,3,FALSE)</f>
        <v>-73.122</v>
      </c>
    </row>
    <row r="4387" spans="1:30" x14ac:dyDescent="0.25">
      <c r="A4387">
        <v>4386</v>
      </c>
      <c r="B4387" t="s">
        <v>74</v>
      </c>
      <c r="C4387" t="s">
        <v>14</v>
      </c>
      <c r="D4387" t="s">
        <v>135</v>
      </c>
      <c r="E4387" s="1">
        <v>45604</v>
      </c>
      <c r="F4387" s="2">
        <v>0.16666666666666666</v>
      </c>
      <c r="G4387">
        <v>-89</v>
      </c>
      <c r="H4387" t="s">
        <v>28</v>
      </c>
      <c r="I4387" t="s">
        <v>4</v>
      </c>
      <c r="J4387" t="s">
        <v>5</v>
      </c>
      <c r="K4387" t="s">
        <v>6</v>
      </c>
      <c r="L4387" t="s">
        <v>70</v>
      </c>
      <c r="M4387" t="s">
        <v>75</v>
      </c>
      <c r="N4387" t="s">
        <v>4</v>
      </c>
      <c r="O4387">
        <v>18</v>
      </c>
      <c r="P4387">
        <v>2024</v>
      </c>
      <c r="Q4387">
        <v>11</v>
      </c>
      <c r="R4387">
        <v>8</v>
      </c>
      <c r="S4387" t="s">
        <v>145</v>
      </c>
      <c r="T4387" t="s">
        <v>73</v>
      </c>
      <c r="U4387">
        <v>4</v>
      </c>
      <c r="V4387" t="s">
        <v>174</v>
      </c>
      <c r="W4387">
        <v>5</v>
      </c>
      <c r="X4387" t="s">
        <v>60</v>
      </c>
      <c r="Y4387">
        <v>13</v>
      </c>
      <c r="Z4387" t="s">
        <v>61</v>
      </c>
      <c r="AA4387">
        <v>1</v>
      </c>
      <c r="AB4387" s="3">
        <v>45604.166666666664</v>
      </c>
      <c r="AC4387">
        <f>VLOOKUP(D4387,[1]tablaBarrios!A:C,2,FALSE)</f>
        <v>7.1228999999999996</v>
      </c>
      <c r="AD4387">
        <f>VLOOKUP(D4387,[1]tablaBarrios!A:C,3,FALSE)</f>
        <v>-73.120199999999997</v>
      </c>
    </row>
    <row r="4388" spans="1:30" x14ac:dyDescent="0.25">
      <c r="A4388">
        <v>4387</v>
      </c>
      <c r="B4388" t="s">
        <v>74</v>
      </c>
      <c r="C4388" t="s">
        <v>14</v>
      </c>
      <c r="D4388" t="s">
        <v>135</v>
      </c>
      <c r="E4388" s="1">
        <v>45604</v>
      </c>
      <c r="F4388" s="2">
        <v>0.25</v>
      </c>
      <c r="G4388">
        <v>-89</v>
      </c>
      <c r="H4388" t="s">
        <v>3</v>
      </c>
      <c r="I4388" t="s">
        <v>4</v>
      </c>
      <c r="J4388" t="s">
        <v>5</v>
      </c>
      <c r="K4388" t="s">
        <v>6</v>
      </c>
      <c r="L4388" t="s">
        <v>70</v>
      </c>
      <c r="M4388" t="s">
        <v>75</v>
      </c>
      <c r="N4388" t="s">
        <v>4</v>
      </c>
      <c r="O4388">
        <v>18</v>
      </c>
      <c r="P4388">
        <v>2024</v>
      </c>
      <c r="Q4388">
        <v>11</v>
      </c>
      <c r="R4388">
        <v>8</v>
      </c>
      <c r="S4388" t="s">
        <v>101</v>
      </c>
      <c r="T4388" t="s">
        <v>73</v>
      </c>
      <c r="U4388">
        <v>6</v>
      </c>
      <c r="V4388" t="s">
        <v>174</v>
      </c>
      <c r="W4388">
        <v>5</v>
      </c>
      <c r="X4388" t="s">
        <v>60</v>
      </c>
      <c r="Y4388">
        <v>13</v>
      </c>
      <c r="Z4388" t="s">
        <v>61</v>
      </c>
      <c r="AA4388">
        <v>1</v>
      </c>
      <c r="AB4388" s="3">
        <v>45604.25</v>
      </c>
      <c r="AC4388">
        <f>VLOOKUP(D4388,[1]tablaBarrios!A:C,2,FALSE)</f>
        <v>7.1228999999999996</v>
      </c>
      <c r="AD4388">
        <f>VLOOKUP(D4388,[1]tablaBarrios!A:C,3,FALSE)</f>
        <v>-73.120199999999997</v>
      </c>
    </row>
    <row r="4389" spans="1:30" x14ac:dyDescent="0.25">
      <c r="A4389">
        <v>4388</v>
      </c>
      <c r="B4389" t="s">
        <v>74</v>
      </c>
      <c r="C4389" t="s">
        <v>77</v>
      </c>
      <c r="D4389" t="s">
        <v>122</v>
      </c>
      <c r="E4389" s="1">
        <v>45604</v>
      </c>
      <c r="F4389" s="2">
        <v>0.375</v>
      </c>
      <c r="G4389">
        <v>-89</v>
      </c>
      <c r="H4389" t="s">
        <v>28</v>
      </c>
      <c r="I4389" t="s">
        <v>4</v>
      </c>
      <c r="J4389" t="s">
        <v>5</v>
      </c>
      <c r="K4389" t="s">
        <v>233</v>
      </c>
      <c r="L4389" t="s">
        <v>70</v>
      </c>
      <c r="M4389" t="s">
        <v>75</v>
      </c>
      <c r="N4389" t="s">
        <v>4</v>
      </c>
      <c r="O4389">
        <v>18</v>
      </c>
      <c r="P4389">
        <v>2024</v>
      </c>
      <c r="Q4389">
        <v>11</v>
      </c>
      <c r="R4389">
        <v>8</v>
      </c>
      <c r="S4389" t="s">
        <v>40</v>
      </c>
      <c r="T4389" t="s">
        <v>73</v>
      </c>
      <c r="U4389">
        <v>9</v>
      </c>
      <c r="V4389" t="s">
        <v>174</v>
      </c>
      <c r="W4389">
        <v>5</v>
      </c>
      <c r="X4389" t="s">
        <v>12</v>
      </c>
      <c r="Y4389">
        <v>15</v>
      </c>
      <c r="Z4389" t="s">
        <v>2</v>
      </c>
      <c r="AA4389">
        <v>1</v>
      </c>
      <c r="AB4389" s="3">
        <v>45604.375</v>
      </c>
      <c r="AC4389">
        <f>VLOOKUP(D4389,[1]tablaBarrios!A:C,2,FALSE)</f>
        <v>7.1136999999999997</v>
      </c>
      <c r="AD4389">
        <f>VLOOKUP(D4389,[1]tablaBarrios!A:C,3,FALSE)</f>
        <v>-73.132499999999993</v>
      </c>
    </row>
    <row r="4390" spans="1:30" x14ac:dyDescent="0.25">
      <c r="A4390">
        <v>4389</v>
      </c>
      <c r="B4390" t="s">
        <v>74</v>
      </c>
      <c r="C4390" t="s">
        <v>14</v>
      </c>
      <c r="D4390" t="s">
        <v>191</v>
      </c>
      <c r="E4390" s="1">
        <v>45604</v>
      </c>
      <c r="F4390" s="2">
        <v>0.58333333333333337</v>
      </c>
      <c r="G4390">
        <v>-89</v>
      </c>
      <c r="H4390" t="s">
        <v>28</v>
      </c>
      <c r="I4390" t="s">
        <v>4</v>
      </c>
      <c r="J4390" t="s">
        <v>82</v>
      </c>
      <c r="K4390" t="s">
        <v>6</v>
      </c>
      <c r="L4390" t="s">
        <v>70</v>
      </c>
      <c r="M4390" t="s">
        <v>75</v>
      </c>
      <c r="N4390" t="s">
        <v>4</v>
      </c>
      <c r="O4390">
        <v>18</v>
      </c>
      <c r="P4390">
        <v>2024</v>
      </c>
      <c r="Q4390">
        <v>11</v>
      </c>
      <c r="R4390">
        <v>8</v>
      </c>
      <c r="S4390" t="s">
        <v>48</v>
      </c>
      <c r="T4390" t="s">
        <v>73</v>
      </c>
      <c r="U4390">
        <v>14</v>
      </c>
      <c r="V4390" t="s">
        <v>174</v>
      </c>
      <c r="W4390">
        <v>5</v>
      </c>
      <c r="X4390" t="s">
        <v>66</v>
      </c>
      <c r="Y4390">
        <v>12</v>
      </c>
      <c r="Z4390" t="s">
        <v>67</v>
      </c>
      <c r="AA4390">
        <v>1</v>
      </c>
      <c r="AB4390" s="3">
        <v>45604.583333333336</v>
      </c>
      <c r="AC4390">
        <f>VLOOKUP(D4390,[1]tablaBarrios!A:C,2,FALSE)</f>
        <v>7.1118499999999996</v>
      </c>
      <c r="AD4390">
        <f>VLOOKUP(D4390,[1]tablaBarrios!A:C,3,FALSE)</f>
        <v>-73.113050000000001</v>
      </c>
    </row>
    <row r="4391" spans="1:30" x14ac:dyDescent="0.25">
      <c r="A4391">
        <v>4390</v>
      </c>
      <c r="B4391" t="s">
        <v>74</v>
      </c>
      <c r="C4391" t="s">
        <v>14</v>
      </c>
      <c r="D4391" t="s">
        <v>58</v>
      </c>
      <c r="E4391" s="1">
        <v>45604</v>
      </c>
      <c r="F4391" s="2">
        <v>0.41666666666666669</v>
      </c>
      <c r="G4391">
        <v>-89</v>
      </c>
      <c r="H4391" t="s">
        <v>28</v>
      </c>
      <c r="I4391" t="s">
        <v>4</v>
      </c>
      <c r="J4391" t="s">
        <v>5</v>
      </c>
      <c r="K4391" t="s">
        <v>6</v>
      </c>
      <c r="L4391" t="s">
        <v>70</v>
      </c>
      <c r="M4391" t="s">
        <v>75</v>
      </c>
      <c r="N4391" t="s">
        <v>4</v>
      </c>
      <c r="O4391">
        <v>18</v>
      </c>
      <c r="P4391">
        <v>2024</v>
      </c>
      <c r="Q4391">
        <v>11</v>
      </c>
      <c r="R4391">
        <v>8</v>
      </c>
      <c r="S4391" t="s">
        <v>76</v>
      </c>
      <c r="T4391" t="s">
        <v>73</v>
      </c>
      <c r="U4391">
        <v>10</v>
      </c>
      <c r="V4391" t="s">
        <v>174</v>
      </c>
      <c r="W4391">
        <v>5</v>
      </c>
      <c r="X4391" t="s">
        <v>60</v>
      </c>
      <c r="Y4391">
        <v>13</v>
      </c>
      <c r="Z4391" t="s">
        <v>61</v>
      </c>
      <c r="AA4391">
        <v>1</v>
      </c>
      <c r="AB4391" s="3">
        <v>45604.416666666664</v>
      </c>
      <c r="AC4391">
        <f>VLOOKUP(D4391,[1]tablaBarrios!A:C,2,FALSE)</f>
        <v>7.1326000000000001</v>
      </c>
      <c r="AD4391">
        <f>VLOOKUP(D4391,[1]tablaBarrios!A:C,3,FALSE)</f>
        <v>-73.117400000000004</v>
      </c>
    </row>
    <row r="4392" spans="1:30" x14ac:dyDescent="0.25">
      <c r="A4392">
        <v>4391</v>
      </c>
      <c r="B4392" t="s">
        <v>74</v>
      </c>
      <c r="C4392" t="s">
        <v>1</v>
      </c>
      <c r="D4392" t="s">
        <v>149</v>
      </c>
      <c r="E4392" s="1">
        <v>45604</v>
      </c>
      <c r="F4392" s="2">
        <v>0.66666666666666663</v>
      </c>
      <c r="G4392">
        <v>-89</v>
      </c>
      <c r="H4392" t="s">
        <v>3</v>
      </c>
      <c r="I4392" t="s">
        <v>4</v>
      </c>
      <c r="J4392" t="s">
        <v>5</v>
      </c>
      <c r="K4392" t="s">
        <v>6</v>
      </c>
      <c r="L4392" t="s">
        <v>70</v>
      </c>
      <c r="M4392" t="s">
        <v>75</v>
      </c>
      <c r="N4392" t="s">
        <v>4</v>
      </c>
      <c r="O4392">
        <v>18</v>
      </c>
      <c r="P4392">
        <v>2024</v>
      </c>
      <c r="Q4392">
        <v>11</v>
      </c>
      <c r="R4392">
        <v>8</v>
      </c>
      <c r="S4392" t="s">
        <v>59</v>
      </c>
      <c r="T4392" t="s">
        <v>73</v>
      </c>
      <c r="U4392">
        <v>16</v>
      </c>
      <c r="V4392" t="s">
        <v>174</v>
      </c>
      <c r="W4392">
        <v>5</v>
      </c>
      <c r="X4392" t="s">
        <v>41</v>
      </c>
      <c r="Y4392">
        <v>3</v>
      </c>
      <c r="Z4392" t="s">
        <v>36</v>
      </c>
      <c r="AA4392">
        <v>1</v>
      </c>
      <c r="AB4392" s="3">
        <v>45604.666666666664</v>
      </c>
      <c r="AC4392">
        <f>VLOOKUP(D4392,[1]tablaBarrios!A:C,2,FALSE)</f>
        <v>7.1405000000000003</v>
      </c>
      <c r="AD4392">
        <f>VLOOKUP(D4392,[1]tablaBarrios!A:C,3,FALSE)</f>
        <v>-73.120199999999997</v>
      </c>
    </row>
    <row r="4393" spans="1:30" x14ac:dyDescent="0.25">
      <c r="A4393">
        <v>4392</v>
      </c>
      <c r="B4393" t="s">
        <v>74</v>
      </c>
      <c r="C4393" t="s">
        <v>14</v>
      </c>
      <c r="D4393" t="s">
        <v>126</v>
      </c>
      <c r="E4393" s="1">
        <v>45604</v>
      </c>
      <c r="F4393" s="2">
        <v>0.66666666666666663</v>
      </c>
      <c r="G4393">
        <v>-89</v>
      </c>
      <c r="H4393" t="s">
        <v>3</v>
      </c>
      <c r="I4393" t="s">
        <v>4</v>
      </c>
      <c r="J4393" t="s">
        <v>5</v>
      </c>
      <c r="K4393" t="s">
        <v>6</v>
      </c>
      <c r="L4393" t="s">
        <v>70</v>
      </c>
      <c r="M4393" t="s">
        <v>75</v>
      </c>
      <c r="N4393" t="s">
        <v>4</v>
      </c>
      <c r="O4393">
        <v>18</v>
      </c>
      <c r="P4393">
        <v>2024</v>
      </c>
      <c r="Q4393">
        <v>11</v>
      </c>
      <c r="R4393">
        <v>8</v>
      </c>
      <c r="S4393" t="s">
        <v>59</v>
      </c>
      <c r="T4393" t="s">
        <v>73</v>
      </c>
      <c r="U4393">
        <v>16</v>
      </c>
      <c r="V4393" t="s">
        <v>174</v>
      </c>
      <c r="W4393">
        <v>5</v>
      </c>
      <c r="X4393" t="s">
        <v>84</v>
      </c>
      <c r="Y4393">
        <v>4</v>
      </c>
      <c r="Z4393" t="s">
        <v>85</v>
      </c>
      <c r="AA4393">
        <v>1</v>
      </c>
      <c r="AB4393" s="3">
        <v>45604.666666666664</v>
      </c>
      <c r="AC4393">
        <f>VLOOKUP(D4393,[1]tablaBarrios!A:C,2,FALSE)</f>
        <v>7.1665000000000001</v>
      </c>
      <c r="AD4393">
        <f>VLOOKUP(D4393,[1]tablaBarrios!A:C,3,FALSE)</f>
        <v>-73.075500000000005</v>
      </c>
    </row>
    <row r="4394" spans="1:30" x14ac:dyDescent="0.25">
      <c r="A4394">
        <v>4393</v>
      </c>
      <c r="B4394" t="s">
        <v>74</v>
      </c>
      <c r="C4394" t="s">
        <v>88</v>
      </c>
      <c r="D4394" t="s">
        <v>198</v>
      </c>
      <c r="E4394" s="1">
        <v>45604</v>
      </c>
      <c r="F4394" s="2">
        <v>4.1666666666666664E-2</v>
      </c>
      <c r="G4394">
        <v>-89</v>
      </c>
      <c r="H4394" t="s">
        <v>3</v>
      </c>
      <c r="I4394" t="s">
        <v>4</v>
      </c>
      <c r="J4394" t="s">
        <v>82</v>
      </c>
      <c r="K4394" t="s">
        <v>6</v>
      </c>
      <c r="L4394" t="s">
        <v>70</v>
      </c>
      <c r="M4394" t="s">
        <v>75</v>
      </c>
      <c r="N4394" t="s">
        <v>4</v>
      </c>
      <c r="O4394">
        <v>18</v>
      </c>
      <c r="P4394">
        <v>2024</v>
      </c>
      <c r="Q4394">
        <v>11</v>
      </c>
      <c r="R4394">
        <v>8</v>
      </c>
      <c r="S4394" t="s">
        <v>19</v>
      </c>
      <c r="T4394" t="s">
        <v>73</v>
      </c>
      <c r="U4394">
        <v>1</v>
      </c>
      <c r="V4394" t="s">
        <v>174</v>
      </c>
      <c r="W4394">
        <v>5</v>
      </c>
      <c r="X4394" t="s">
        <v>199</v>
      </c>
      <c r="Y4394">
        <v>18</v>
      </c>
      <c r="Z4394" t="s">
        <v>199</v>
      </c>
      <c r="AA4394">
        <v>1</v>
      </c>
      <c r="AB4394" s="3">
        <v>45604.041666666664</v>
      </c>
      <c r="AC4394">
        <f>VLOOKUP(D4394,[1]tablaBarrios!A:C,2,FALSE)</f>
        <v>7.0967000000000002</v>
      </c>
      <c r="AD4394">
        <f>VLOOKUP(D4394,[1]tablaBarrios!A:C,3,FALSE)</f>
        <v>-73.0976</v>
      </c>
    </row>
    <row r="4395" spans="1:30" x14ac:dyDescent="0.25">
      <c r="A4395">
        <v>4394</v>
      </c>
      <c r="B4395" t="s">
        <v>74</v>
      </c>
      <c r="C4395" t="s">
        <v>77</v>
      </c>
      <c r="D4395" t="s">
        <v>208</v>
      </c>
      <c r="E4395" s="1">
        <v>45604</v>
      </c>
      <c r="F4395" s="2">
        <v>0.45833333333333331</v>
      </c>
      <c r="G4395">
        <v>-89</v>
      </c>
      <c r="H4395" t="s">
        <v>3</v>
      </c>
      <c r="I4395" t="s">
        <v>4</v>
      </c>
      <c r="J4395" t="s">
        <v>5</v>
      </c>
      <c r="K4395" t="s">
        <v>6</v>
      </c>
      <c r="L4395" t="s">
        <v>70</v>
      </c>
      <c r="M4395" t="s">
        <v>75</v>
      </c>
      <c r="N4395" t="s">
        <v>4</v>
      </c>
      <c r="O4395">
        <v>18</v>
      </c>
      <c r="P4395">
        <v>2024</v>
      </c>
      <c r="Q4395">
        <v>11</v>
      </c>
      <c r="R4395">
        <v>8</v>
      </c>
      <c r="S4395" t="s">
        <v>80</v>
      </c>
      <c r="T4395" t="s">
        <v>73</v>
      </c>
      <c r="U4395">
        <v>11</v>
      </c>
      <c r="V4395" t="s">
        <v>174</v>
      </c>
      <c r="W4395">
        <v>5</v>
      </c>
      <c r="X4395" t="s">
        <v>141</v>
      </c>
      <c r="Y4395">
        <v>10</v>
      </c>
      <c r="Z4395" t="s">
        <v>142</v>
      </c>
      <c r="AA4395">
        <v>1</v>
      </c>
      <c r="AB4395" s="3">
        <v>45604.458333333336</v>
      </c>
      <c r="AC4395">
        <f>VLOOKUP(D4395,[1]tablaBarrios!A:C,2,FALSE)</f>
        <v>7.0820999999999996</v>
      </c>
      <c r="AD4395">
        <f>VLOOKUP(D4395,[1]tablaBarrios!A:C,3,FALSE)</f>
        <v>-73.115799999999993</v>
      </c>
    </row>
    <row r="4396" spans="1:30" x14ac:dyDescent="0.25">
      <c r="A4396">
        <v>4395</v>
      </c>
      <c r="B4396" t="s">
        <v>74</v>
      </c>
      <c r="C4396" t="s">
        <v>14</v>
      </c>
      <c r="D4396" t="s">
        <v>216</v>
      </c>
      <c r="E4396" s="1">
        <v>45604</v>
      </c>
      <c r="F4396" s="2">
        <v>0.66666666666666663</v>
      </c>
      <c r="G4396">
        <v>-89</v>
      </c>
      <c r="H4396" t="s">
        <v>28</v>
      </c>
      <c r="I4396" t="s">
        <v>4</v>
      </c>
      <c r="J4396" t="s">
        <v>118</v>
      </c>
      <c r="K4396" t="s">
        <v>119</v>
      </c>
      <c r="L4396" t="s">
        <v>70</v>
      </c>
      <c r="M4396" t="s">
        <v>75</v>
      </c>
      <c r="N4396" t="s">
        <v>4</v>
      </c>
      <c r="O4396">
        <v>18</v>
      </c>
      <c r="P4396">
        <v>2024</v>
      </c>
      <c r="Q4396">
        <v>11</v>
      </c>
      <c r="R4396">
        <v>8</v>
      </c>
      <c r="S4396" t="s">
        <v>59</v>
      </c>
      <c r="T4396" t="s">
        <v>73</v>
      </c>
      <c r="U4396">
        <v>16</v>
      </c>
      <c r="V4396" t="s">
        <v>174</v>
      </c>
      <c r="W4396">
        <v>5</v>
      </c>
      <c r="X4396" t="s">
        <v>66</v>
      </c>
      <c r="Y4396">
        <v>12</v>
      </c>
      <c r="Z4396" t="s">
        <v>67</v>
      </c>
      <c r="AA4396">
        <v>1</v>
      </c>
      <c r="AB4396" s="3">
        <v>45604.666666666664</v>
      </c>
      <c r="AC4396">
        <f>VLOOKUP(D4396,[1]tablaBarrios!A:C,2,FALSE)</f>
        <v>7.1060999999999996</v>
      </c>
      <c r="AD4396">
        <f>VLOOKUP(D4396,[1]tablaBarrios!A:C,3,FALSE)</f>
        <v>-73.114900000000006</v>
      </c>
    </row>
    <row r="4397" spans="1:30" x14ac:dyDescent="0.25">
      <c r="A4397">
        <v>4396</v>
      </c>
      <c r="B4397" t="s">
        <v>74</v>
      </c>
      <c r="C4397" t="s">
        <v>14</v>
      </c>
      <c r="D4397" t="s">
        <v>151</v>
      </c>
      <c r="E4397" s="1">
        <v>45604</v>
      </c>
      <c r="F4397" s="2">
        <v>0.625</v>
      </c>
      <c r="G4397">
        <v>-89</v>
      </c>
      <c r="H4397" t="s">
        <v>28</v>
      </c>
      <c r="I4397" t="s">
        <v>4</v>
      </c>
      <c r="J4397" t="s">
        <v>82</v>
      </c>
      <c r="K4397" t="s">
        <v>6</v>
      </c>
      <c r="L4397" t="s">
        <v>70</v>
      </c>
      <c r="M4397" t="s">
        <v>75</v>
      </c>
      <c r="N4397" t="s">
        <v>4</v>
      </c>
      <c r="O4397">
        <v>18</v>
      </c>
      <c r="P4397">
        <v>2024</v>
      </c>
      <c r="Q4397">
        <v>11</v>
      </c>
      <c r="R4397">
        <v>8</v>
      </c>
      <c r="S4397" t="s">
        <v>9</v>
      </c>
      <c r="T4397" t="s">
        <v>73</v>
      </c>
      <c r="U4397">
        <v>15</v>
      </c>
      <c r="V4397" t="s">
        <v>174</v>
      </c>
      <c r="W4397">
        <v>5</v>
      </c>
      <c r="X4397" t="s">
        <v>91</v>
      </c>
      <c r="Y4397">
        <v>7</v>
      </c>
      <c r="Z4397" t="s">
        <v>92</v>
      </c>
      <c r="AA4397">
        <v>1</v>
      </c>
      <c r="AB4397" s="3">
        <v>45604.625</v>
      </c>
      <c r="AC4397">
        <f>VLOOKUP(D4397,[1]tablaBarrios!A:C,2,FALSE)</f>
        <v>7.1029</v>
      </c>
      <c r="AD4397">
        <f>VLOOKUP(D4397,[1]tablaBarrios!A:C,3,FALSE)</f>
        <v>-73.124499999999998</v>
      </c>
    </row>
    <row r="4398" spans="1:30" x14ac:dyDescent="0.25">
      <c r="A4398">
        <v>4397</v>
      </c>
      <c r="B4398" t="s">
        <v>74</v>
      </c>
      <c r="C4398" t="s">
        <v>14</v>
      </c>
      <c r="D4398" t="s">
        <v>93</v>
      </c>
      <c r="E4398" s="1">
        <v>45604</v>
      </c>
      <c r="F4398" s="2">
        <v>0.70833333333333337</v>
      </c>
      <c r="G4398">
        <v>-89</v>
      </c>
      <c r="H4398" t="s">
        <v>28</v>
      </c>
      <c r="I4398" t="s">
        <v>4</v>
      </c>
      <c r="J4398" t="s">
        <v>5</v>
      </c>
      <c r="K4398" t="s">
        <v>171</v>
      </c>
      <c r="L4398" t="s">
        <v>70</v>
      </c>
      <c r="M4398" t="s">
        <v>75</v>
      </c>
      <c r="N4398" t="s">
        <v>4</v>
      </c>
      <c r="O4398">
        <v>18</v>
      </c>
      <c r="P4398">
        <v>2024</v>
      </c>
      <c r="Q4398">
        <v>11</v>
      </c>
      <c r="R4398">
        <v>8</v>
      </c>
      <c r="S4398" t="s">
        <v>103</v>
      </c>
      <c r="T4398" t="s">
        <v>73</v>
      </c>
      <c r="U4398">
        <v>17</v>
      </c>
      <c r="V4398" t="s">
        <v>174</v>
      </c>
      <c r="W4398">
        <v>5</v>
      </c>
      <c r="X4398" t="s">
        <v>66</v>
      </c>
      <c r="Y4398">
        <v>12</v>
      </c>
      <c r="Z4398" t="s">
        <v>67</v>
      </c>
      <c r="AA4398">
        <v>1</v>
      </c>
      <c r="AB4398" s="3">
        <v>45604.708333333336</v>
      </c>
      <c r="AC4398">
        <f>VLOOKUP(D4398,[1]tablaBarrios!A:C,2,FALSE)</f>
        <v>7.1097999999999999</v>
      </c>
      <c r="AD4398">
        <f>VLOOKUP(D4398,[1]tablaBarrios!A:C,3,FALSE)</f>
        <v>-73.106200000000001</v>
      </c>
    </row>
    <row r="4399" spans="1:30" x14ac:dyDescent="0.25">
      <c r="A4399">
        <v>4398</v>
      </c>
      <c r="B4399" t="s">
        <v>74</v>
      </c>
      <c r="C4399" t="s">
        <v>14</v>
      </c>
      <c r="D4399" t="s">
        <v>115</v>
      </c>
      <c r="E4399" s="1">
        <v>45604</v>
      </c>
      <c r="F4399" s="2">
        <v>0.66666666666666663</v>
      </c>
      <c r="G4399">
        <v>-89</v>
      </c>
      <c r="H4399" t="s">
        <v>3</v>
      </c>
      <c r="I4399" t="s">
        <v>4</v>
      </c>
      <c r="J4399" t="s">
        <v>5</v>
      </c>
      <c r="K4399" t="s">
        <v>6</v>
      </c>
      <c r="L4399" t="s">
        <v>70</v>
      </c>
      <c r="M4399" t="s">
        <v>75</v>
      </c>
      <c r="N4399" t="s">
        <v>4</v>
      </c>
      <c r="O4399">
        <v>18</v>
      </c>
      <c r="P4399">
        <v>2024</v>
      </c>
      <c r="Q4399">
        <v>11</v>
      </c>
      <c r="R4399">
        <v>8</v>
      </c>
      <c r="S4399" t="s">
        <v>59</v>
      </c>
      <c r="T4399" t="s">
        <v>73</v>
      </c>
      <c r="U4399">
        <v>16</v>
      </c>
      <c r="V4399" t="s">
        <v>174</v>
      </c>
      <c r="W4399">
        <v>5</v>
      </c>
      <c r="X4399" t="s">
        <v>114</v>
      </c>
      <c r="Y4399">
        <v>9</v>
      </c>
      <c r="Z4399" t="s">
        <v>115</v>
      </c>
      <c r="AA4399">
        <v>1</v>
      </c>
      <c r="AB4399" s="3">
        <v>45604.666666666664</v>
      </c>
      <c r="AC4399">
        <f>VLOOKUP(D4399,[1]tablaBarrios!A:C,2,FALSE)</f>
        <v>7.0997000000000003</v>
      </c>
      <c r="AD4399">
        <f>VLOOKUP(D4399,[1]tablaBarrios!A:C,3,FALSE)</f>
        <v>-73.110500000000002</v>
      </c>
    </row>
    <row r="4400" spans="1:30" x14ac:dyDescent="0.25">
      <c r="A4400">
        <v>4399</v>
      </c>
      <c r="B4400" t="s">
        <v>193</v>
      </c>
      <c r="C4400" t="s">
        <v>188</v>
      </c>
      <c r="D4400" t="s">
        <v>36</v>
      </c>
      <c r="E4400" s="1">
        <v>45604</v>
      </c>
      <c r="F4400" s="2">
        <v>0.66666666666666663</v>
      </c>
      <c r="G4400">
        <v>-89</v>
      </c>
      <c r="H4400" t="s">
        <v>3</v>
      </c>
      <c r="I4400" t="s">
        <v>4</v>
      </c>
      <c r="J4400" t="s">
        <v>5</v>
      </c>
      <c r="K4400" t="s">
        <v>144</v>
      </c>
      <c r="L4400" t="s">
        <v>70</v>
      </c>
      <c r="M4400" t="s">
        <v>195</v>
      </c>
      <c r="N4400" t="s">
        <v>4</v>
      </c>
      <c r="O4400">
        <v>18</v>
      </c>
      <c r="P4400">
        <v>2024</v>
      </c>
      <c r="Q4400">
        <v>11</v>
      </c>
      <c r="R4400">
        <v>8</v>
      </c>
      <c r="S4400" t="s">
        <v>59</v>
      </c>
      <c r="T4400" t="s">
        <v>73</v>
      </c>
      <c r="U4400">
        <v>16</v>
      </c>
      <c r="V4400" t="s">
        <v>174</v>
      </c>
      <c r="W4400">
        <v>5</v>
      </c>
      <c r="X4400" t="s">
        <v>41</v>
      </c>
      <c r="Y4400">
        <v>3</v>
      </c>
      <c r="Z4400" t="s">
        <v>36</v>
      </c>
      <c r="AA4400">
        <v>1</v>
      </c>
      <c r="AB4400" s="3">
        <v>45604.666666666664</v>
      </c>
      <c r="AC4400">
        <f>VLOOKUP(D4400,[1]tablaBarrios!A:C,2,FALSE)</f>
        <v>7.1327999999999996</v>
      </c>
      <c r="AD4400">
        <f>VLOOKUP(D4400,[1]tablaBarrios!A:C,3,FALSE)</f>
        <v>-73.123500000000007</v>
      </c>
    </row>
    <row r="4401" spans="1:30" x14ac:dyDescent="0.25">
      <c r="A4401">
        <v>4400</v>
      </c>
      <c r="B4401" t="s">
        <v>0</v>
      </c>
      <c r="C4401" t="s">
        <v>1</v>
      </c>
      <c r="D4401" t="s">
        <v>2</v>
      </c>
      <c r="E4401" s="1">
        <v>45605</v>
      </c>
      <c r="F4401" s="2">
        <v>0.91666666666666663</v>
      </c>
      <c r="G4401">
        <v>-89</v>
      </c>
      <c r="H4401" t="s">
        <v>3</v>
      </c>
      <c r="I4401" t="s">
        <v>4</v>
      </c>
      <c r="J4401" t="s">
        <v>5</v>
      </c>
      <c r="K4401" t="s">
        <v>6</v>
      </c>
      <c r="L4401" t="s">
        <v>7</v>
      </c>
      <c r="M4401" t="s">
        <v>8</v>
      </c>
      <c r="N4401" t="s">
        <v>4</v>
      </c>
      <c r="O4401">
        <v>18</v>
      </c>
      <c r="P4401">
        <v>2024</v>
      </c>
      <c r="Q4401">
        <v>11</v>
      </c>
      <c r="R4401">
        <v>9</v>
      </c>
      <c r="S4401" t="s">
        <v>23</v>
      </c>
      <c r="T4401" t="s">
        <v>10</v>
      </c>
      <c r="U4401">
        <v>22</v>
      </c>
      <c r="V4401" t="s">
        <v>196</v>
      </c>
      <c r="W4401">
        <v>6</v>
      </c>
      <c r="X4401" t="s">
        <v>12</v>
      </c>
      <c r="Y4401">
        <v>15</v>
      </c>
      <c r="Z4401" t="s">
        <v>2</v>
      </c>
      <c r="AA4401">
        <v>1</v>
      </c>
      <c r="AB4401" s="3">
        <v>45605.916666666664</v>
      </c>
      <c r="AC4401">
        <f>VLOOKUP(D4401,[1]tablaBarrios!A:C,2,FALSE)</f>
        <v>7.1189999999999998</v>
      </c>
      <c r="AD4401">
        <f>VLOOKUP(D4401,[1]tablaBarrios!A:C,3,FALSE)</f>
        <v>-73.122</v>
      </c>
    </row>
    <row r="4402" spans="1:30" x14ac:dyDescent="0.25">
      <c r="A4402">
        <v>4401</v>
      </c>
      <c r="B4402" t="s">
        <v>0</v>
      </c>
      <c r="C4402" t="s">
        <v>1</v>
      </c>
      <c r="D4402" t="s">
        <v>78</v>
      </c>
      <c r="E4402" s="1">
        <v>45605</v>
      </c>
      <c r="F4402" s="2">
        <v>0.58333333333333337</v>
      </c>
      <c r="G4402">
        <v>-89</v>
      </c>
      <c r="H4402" t="s">
        <v>3</v>
      </c>
      <c r="I4402" t="s">
        <v>4</v>
      </c>
      <c r="J4402" t="s">
        <v>5</v>
      </c>
      <c r="K4402" t="s">
        <v>6</v>
      </c>
      <c r="L4402" t="s">
        <v>7</v>
      </c>
      <c r="M4402" t="s">
        <v>8</v>
      </c>
      <c r="N4402" t="s">
        <v>4</v>
      </c>
      <c r="O4402">
        <v>18</v>
      </c>
      <c r="P4402">
        <v>2024</v>
      </c>
      <c r="Q4402">
        <v>11</v>
      </c>
      <c r="R4402">
        <v>9</v>
      </c>
      <c r="S4402" t="s">
        <v>48</v>
      </c>
      <c r="T4402" t="s">
        <v>10</v>
      </c>
      <c r="U4402">
        <v>14</v>
      </c>
      <c r="V4402" t="s">
        <v>196</v>
      </c>
      <c r="W4402">
        <v>6</v>
      </c>
      <c r="X4402" t="s">
        <v>24</v>
      </c>
      <c r="Y4402">
        <v>5</v>
      </c>
      <c r="Z4402" t="s">
        <v>25</v>
      </c>
      <c r="AA4402">
        <v>1</v>
      </c>
      <c r="AB4402" s="3">
        <v>45605.583333333336</v>
      </c>
      <c r="AC4402">
        <f>VLOOKUP(D4402,[1]tablaBarrios!A:C,2,FALSE)</f>
        <v>7.1300999999999997</v>
      </c>
      <c r="AD4402">
        <f>VLOOKUP(D4402,[1]tablaBarrios!A:C,3,FALSE)</f>
        <v>-73.133499999999998</v>
      </c>
    </row>
    <row r="4403" spans="1:30" x14ac:dyDescent="0.25">
      <c r="A4403">
        <v>4402</v>
      </c>
      <c r="B4403" t="s">
        <v>0</v>
      </c>
      <c r="C4403" t="s">
        <v>1</v>
      </c>
      <c r="D4403" t="s">
        <v>175</v>
      </c>
      <c r="E4403" s="1">
        <v>45605</v>
      </c>
      <c r="F4403" s="2">
        <v>0.75</v>
      </c>
      <c r="G4403">
        <v>-89</v>
      </c>
      <c r="H4403" t="s">
        <v>28</v>
      </c>
      <c r="I4403" t="s">
        <v>4</v>
      </c>
      <c r="J4403" t="s">
        <v>5</v>
      </c>
      <c r="K4403" t="s">
        <v>6</v>
      </c>
      <c r="L4403" t="s">
        <v>7</v>
      </c>
      <c r="M4403" t="s">
        <v>8</v>
      </c>
      <c r="N4403" t="s">
        <v>4</v>
      </c>
      <c r="O4403">
        <v>18</v>
      </c>
      <c r="P4403">
        <v>2024</v>
      </c>
      <c r="Q4403">
        <v>11</v>
      </c>
      <c r="R4403">
        <v>9</v>
      </c>
      <c r="S4403" t="s">
        <v>137</v>
      </c>
      <c r="T4403" t="s">
        <v>10</v>
      </c>
      <c r="U4403">
        <v>18</v>
      </c>
      <c r="V4403" t="s">
        <v>196</v>
      </c>
      <c r="W4403">
        <v>6</v>
      </c>
      <c r="X4403" t="s">
        <v>50</v>
      </c>
      <c r="Y4403">
        <v>1</v>
      </c>
      <c r="Z4403" t="s">
        <v>51</v>
      </c>
      <c r="AA4403">
        <v>1</v>
      </c>
      <c r="AB4403" s="3">
        <v>45605.75</v>
      </c>
      <c r="AC4403">
        <f>VLOOKUP(D4403,[1]tablaBarrios!A:C,2,FALSE)</f>
        <v>7.1253900000000003</v>
      </c>
      <c r="AD4403">
        <f>VLOOKUP(D4403,[1]tablaBarrios!A:C,3,FALSE)</f>
        <v>-73.119799999999998</v>
      </c>
    </row>
    <row r="4404" spans="1:30" x14ac:dyDescent="0.25">
      <c r="A4404">
        <v>4403</v>
      </c>
      <c r="B4404" t="s">
        <v>0</v>
      </c>
      <c r="C4404" t="s">
        <v>77</v>
      </c>
      <c r="D4404" t="s">
        <v>97</v>
      </c>
      <c r="E4404" s="1">
        <v>45605</v>
      </c>
      <c r="F4404" s="2">
        <v>0.95833333333333337</v>
      </c>
      <c r="G4404">
        <v>-89</v>
      </c>
      <c r="H4404" t="s">
        <v>3</v>
      </c>
      <c r="I4404" t="s">
        <v>4</v>
      </c>
      <c r="J4404" t="s">
        <v>5</v>
      </c>
      <c r="K4404" t="s">
        <v>384</v>
      </c>
      <c r="L4404" t="s">
        <v>7</v>
      </c>
      <c r="M4404" t="s">
        <v>8</v>
      </c>
      <c r="N4404" t="s">
        <v>4</v>
      </c>
      <c r="O4404">
        <v>18</v>
      </c>
      <c r="P4404">
        <v>2024</v>
      </c>
      <c r="Q4404">
        <v>11</v>
      </c>
      <c r="R4404">
        <v>9</v>
      </c>
      <c r="S4404" t="s">
        <v>125</v>
      </c>
      <c r="T4404" t="s">
        <v>10</v>
      </c>
      <c r="U4404">
        <v>23</v>
      </c>
      <c r="V4404" t="s">
        <v>196</v>
      </c>
      <c r="W4404">
        <v>6</v>
      </c>
      <c r="X4404" t="s">
        <v>50</v>
      </c>
      <c r="Y4404">
        <v>1</v>
      </c>
      <c r="Z4404" t="s">
        <v>51</v>
      </c>
      <c r="AA4404">
        <v>1</v>
      </c>
      <c r="AB4404" s="3">
        <v>45605.958333333336</v>
      </c>
      <c r="AC4404">
        <f>VLOOKUP(D4404,[1]tablaBarrios!A:C,2,FALSE)</f>
        <v>7.1245000000000003</v>
      </c>
      <c r="AD4404">
        <f>VLOOKUP(D4404,[1]tablaBarrios!A:C,3,FALSE)</f>
        <v>-73.129000000000005</v>
      </c>
    </row>
    <row r="4405" spans="1:30" x14ac:dyDescent="0.25">
      <c r="A4405">
        <v>4404</v>
      </c>
      <c r="B4405" t="s">
        <v>0</v>
      </c>
      <c r="C4405" t="s">
        <v>77</v>
      </c>
      <c r="D4405" t="s">
        <v>36</v>
      </c>
      <c r="E4405" s="1">
        <v>45605</v>
      </c>
      <c r="F4405" s="2">
        <v>4.1666666666666664E-2</v>
      </c>
      <c r="G4405">
        <v>-89</v>
      </c>
      <c r="H4405" t="s">
        <v>3</v>
      </c>
      <c r="I4405" t="s">
        <v>4</v>
      </c>
      <c r="J4405" t="s">
        <v>265</v>
      </c>
      <c r="K4405" t="s">
        <v>266</v>
      </c>
      <c r="L4405" t="s">
        <v>7</v>
      </c>
      <c r="M4405" t="s">
        <v>8</v>
      </c>
      <c r="N4405" t="s">
        <v>4</v>
      </c>
      <c r="O4405">
        <v>18</v>
      </c>
      <c r="P4405">
        <v>2024</v>
      </c>
      <c r="Q4405">
        <v>11</v>
      </c>
      <c r="R4405">
        <v>9</v>
      </c>
      <c r="S4405" t="s">
        <v>19</v>
      </c>
      <c r="T4405" t="s">
        <v>10</v>
      </c>
      <c r="U4405">
        <v>1</v>
      </c>
      <c r="V4405" t="s">
        <v>196</v>
      </c>
      <c r="W4405">
        <v>6</v>
      </c>
      <c r="X4405" t="s">
        <v>41</v>
      </c>
      <c r="Y4405">
        <v>3</v>
      </c>
      <c r="Z4405" t="s">
        <v>36</v>
      </c>
      <c r="AA4405">
        <v>1</v>
      </c>
      <c r="AB4405" s="3">
        <v>45605.041666666664</v>
      </c>
      <c r="AC4405">
        <f>VLOOKUP(D4405,[1]tablaBarrios!A:C,2,FALSE)</f>
        <v>7.1327999999999996</v>
      </c>
      <c r="AD4405">
        <f>VLOOKUP(D4405,[1]tablaBarrios!A:C,3,FALSE)</f>
        <v>-73.123500000000007</v>
      </c>
    </row>
    <row r="4406" spans="1:30" x14ac:dyDescent="0.25">
      <c r="A4406">
        <v>4405</v>
      </c>
      <c r="B4406" t="s">
        <v>26</v>
      </c>
      <c r="C4406" t="s">
        <v>14</v>
      </c>
      <c r="D4406" t="s">
        <v>99</v>
      </c>
      <c r="E4406" s="1">
        <v>45605</v>
      </c>
      <c r="F4406" s="2">
        <v>0.625</v>
      </c>
      <c r="G4406">
        <v>11</v>
      </c>
      <c r="H4406" t="s">
        <v>28</v>
      </c>
      <c r="I4406" t="s">
        <v>4</v>
      </c>
      <c r="J4406" t="s">
        <v>5</v>
      </c>
      <c r="K4406" t="s">
        <v>6</v>
      </c>
      <c r="L4406" t="s">
        <v>29</v>
      </c>
      <c r="M4406" t="s">
        <v>30</v>
      </c>
      <c r="N4406" s="4">
        <v>41913</v>
      </c>
      <c r="O4406">
        <v>2</v>
      </c>
      <c r="P4406">
        <v>2024</v>
      </c>
      <c r="Q4406">
        <v>11</v>
      </c>
      <c r="R4406">
        <v>9</v>
      </c>
      <c r="S4406" t="s">
        <v>9</v>
      </c>
      <c r="T4406" t="s">
        <v>33</v>
      </c>
      <c r="U4406">
        <v>15</v>
      </c>
      <c r="V4406" t="s">
        <v>196</v>
      </c>
      <c r="W4406">
        <v>6</v>
      </c>
      <c r="X4406" t="s">
        <v>41</v>
      </c>
      <c r="Y4406">
        <v>3</v>
      </c>
      <c r="Z4406" t="s">
        <v>36</v>
      </c>
      <c r="AA4406">
        <v>1</v>
      </c>
      <c r="AB4406" s="3">
        <v>45605.625</v>
      </c>
      <c r="AC4406">
        <f>VLOOKUP(D4406,[1]tablaBarrios!A:C,2,FALSE)</f>
        <v>7.1559999999999997</v>
      </c>
      <c r="AD4406">
        <f>VLOOKUP(D4406,[1]tablaBarrios!A:C,3,FALSE)</f>
        <v>-73.085999999999999</v>
      </c>
    </row>
    <row r="4407" spans="1:30" x14ac:dyDescent="0.25">
      <c r="A4407">
        <v>4406</v>
      </c>
      <c r="B4407" t="s">
        <v>42</v>
      </c>
      <c r="C4407" t="s">
        <v>14</v>
      </c>
      <c r="D4407" t="s">
        <v>237</v>
      </c>
      <c r="E4407" s="1">
        <v>45605</v>
      </c>
      <c r="F4407" s="2">
        <v>0.75</v>
      </c>
      <c r="G4407">
        <v>90</v>
      </c>
      <c r="H4407" t="s">
        <v>28</v>
      </c>
      <c r="I4407" t="s">
        <v>4</v>
      </c>
      <c r="J4407" t="s">
        <v>5</v>
      </c>
      <c r="K4407" t="s">
        <v>44</v>
      </c>
      <c r="L4407" t="s">
        <v>45</v>
      </c>
      <c r="M4407" t="s">
        <v>46</v>
      </c>
      <c r="N4407" t="s">
        <v>260</v>
      </c>
      <c r="O4407">
        <v>17</v>
      </c>
      <c r="P4407">
        <v>2024</v>
      </c>
      <c r="Q4407">
        <v>11</v>
      </c>
      <c r="R4407">
        <v>9</v>
      </c>
      <c r="S4407" t="s">
        <v>137</v>
      </c>
      <c r="T4407" t="s">
        <v>49</v>
      </c>
      <c r="U4407">
        <v>18</v>
      </c>
      <c r="V4407" t="s">
        <v>196</v>
      </c>
      <c r="W4407">
        <v>6</v>
      </c>
      <c r="X4407" t="s">
        <v>24</v>
      </c>
      <c r="Y4407">
        <v>5</v>
      </c>
      <c r="Z4407" t="s">
        <v>25</v>
      </c>
      <c r="AA4407">
        <v>1</v>
      </c>
      <c r="AB4407" s="3">
        <v>45605.75</v>
      </c>
      <c r="AC4407">
        <f>VLOOKUP(D4407,[1]tablaBarrios!A:C,2,FALSE)</f>
        <v>7.1829999999999998</v>
      </c>
      <c r="AD4407">
        <f>VLOOKUP(D4407,[1]tablaBarrios!A:C,3,FALSE)</f>
        <v>-73.058999999999997</v>
      </c>
    </row>
    <row r="4408" spans="1:30" x14ac:dyDescent="0.25">
      <c r="A4408">
        <v>4407</v>
      </c>
      <c r="B4408" t="s">
        <v>42</v>
      </c>
      <c r="C4408" t="s">
        <v>14</v>
      </c>
      <c r="D4408" t="s">
        <v>116</v>
      </c>
      <c r="E4408" s="1">
        <v>45605</v>
      </c>
      <c r="F4408" s="2">
        <v>0.875</v>
      </c>
      <c r="G4408">
        <v>70</v>
      </c>
      <c r="H4408" t="s">
        <v>3</v>
      </c>
      <c r="I4408" t="s">
        <v>4</v>
      </c>
      <c r="J4408" t="s">
        <v>5</v>
      </c>
      <c r="K4408" t="s">
        <v>6</v>
      </c>
      <c r="L4408" t="s">
        <v>45</v>
      </c>
      <c r="M4408" t="s">
        <v>46</v>
      </c>
      <c r="N4408" t="s">
        <v>206</v>
      </c>
      <c r="O4408">
        <v>14</v>
      </c>
      <c r="P4408">
        <v>2024</v>
      </c>
      <c r="Q4408">
        <v>11</v>
      </c>
      <c r="R4408">
        <v>9</v>
      </c>
      <c r="S4408" t="s">
        <v>57</v>
      </c>
      <c r="T4408" t="s">
        <v>49</v>
      </c>
      <c r="U4408">
        <v>21</v>
      </c>
      <c r="V4408" t="s">
        <v>196</v>
      </c>
      <c r="W4408">
        <v>6</v>
      </c>
      <c r="X4408" t="s">
        <v>41</v>
      </c>
      <c r="Y4408">
        <v>3</v>
      </c>
      <c r="Z4408" t="s">
        <v>36</v>
      </c>
      <c r="AA4408">
        <v>1</v>
      </c>
      <c r="AB4408" s="3">
        <v>45605.875</v>
      </c>
      <c r="AC4408">
        <f>VLOOKUP(D4408,[1]tablaBarrios!A:C,2,FALSE)</f>
        <v>7.1589999999999998</v>
      </c>
      <c r="AD4408">
        <f>VLOOKUP(D4408,[1]tablaBarrios!A:C,3,FALSE)</f>
        <v>-73.082999999999998</v>
      </c>
    </row>
    <row r="4409" spans="1:30" x14ac:dyDescent="0.25">
      <c r="A4409">
        <v>4408</v>
      </c>
      <c r="B4409" t="s">
        <v>42</v>
      </c>
      <c r="C4409" t="s">
        <v>14</v>
      </c>
      <c r="D4409" t="s">
        <v>213</v>
      </c>
      <c r="E4409" s="1">
        <v>45605</v>
      </c>
      <c r="F4409" s="2">
        <v>0.83333333333333337</v>
      </c>
      <c r="G4409">
        <v>33</v>
      </c>
      <c r="H4409" t="s">
        <v>28</v>
      </c>
      <c r="I4409" t="s">
        <v>4</v>
      </c>
      <c r="J4409" t="s">
        <v>5</v>
      </c>
      <c r="K4409" t="s">
        <v>334</v>
      </c>
      <c r="L4409" t="s">
        <v>45</v>
      </c>
      <c r="M4409" t="s">
        <v>46</v>
      </c>
      <c r="N4409" t="s">
        <v>39</v>
      </c>
      <c r="O4409">
        <v>6</v>
      </c>
      <c r="P4409">
        <v>2024</v>
      </c>
      <c r="Q4409">
        <v>11</v>
      </c>
      <c r="R4409">
        <v>9</v>
      </c>
      <c r="S4409" t="s">
        <v>65</v>
      </c>
      <c r="T4409" t="s">
        <v>49</v>
      </c>
      <c r="U4409">
        <v>20</v>
      </c>
      <c r="V4409" t="s">
        <v>196</v>
      </c>
      <c r="W4409">
        <v>6</v>
      </c>
      <c r="X4409" t="s">
        <v>34</v>
      </c>
      <c r="Y4409">
        <v>6</v>
      </c>
      <c r="Z4409" t="s">
        <v>27</v>
      </c>
      <c r="AA4409">
        <v>1</v>
      </c>
      <c r="AB4409" s="3">
        <v>45605.833333333336</v>
      </c>
      <c r="AC4409">
        <f>VLOOKUP(D4409,[1]tablaBarrios!A:C,2,FALSE)</f>
        <v>7.0997199999999996</v>
      </c>
      <c r="AD4409">
        <f>VLOOKUP(D4409,[1]tablaBarrios!A:C,3,FALSE)</f>
        <v>-73.116110000000006</v>
      </c>
    </row>
    <row r="4410" spans="1:30" x14ac:dyDescent="0.25">
      <c r="A4410">
        <v>4409</v>
      </c>
      <c r="B4410" t="s">
        <v>42</v>
      </c>
      <c r="C4410" t="s">
        <v>1</v>
      </c>
      <c r="D4410" t="s">
        <v>154</v>
      </c>
      <c r="E4410" s="1">
        <v>45605</v>
      </c>
      <c r="F4410" s="2">
        <v>0.29166666666666669</v>
      </c>
      <c r="G4410">
        <v>32</v>
      </c>
      <c r="H4410" t="s">
        <v>28</v>
      </c>
      <c r="I4410" t="s">
        <v>4</v>
      </c>
      <c r="J4410" t="s">
        <v>5</v>
      </c>
      <c r="K4410" t="s">
        <v>6</v>
      </c>
      <c r="L4410" t="s">
        <v>45</v>
      </c>
      <c r="M4410" t="s">
        <v>46</v>
      </c>
      <c r="N4410" t="s">
        <v>39</v>
      </c>
      <c r="O4410">
        <v>6</v>
      </c>
      <c r="P4410">
        <v>2024</v>
      </c>
      <c r="Q4410">
        <v>11</v>
      </c>
      <c r="R4410">
        <v>9</v>
      </c>
      <c r="S4410" t="s">
        <v>89</v>
      </c>
      <c r="T4410" t="s">
        <v>49</v>
      </c>
      <c r="U4410">
        <v>7</v>
      </c>
      <c r="V4410" t="s">
        <v>196</v>
      </c>
      <c r="W4410">
        <v>6</v>
      </c>
      <c r="X4410" t="s">
        <v>155</v>
      </c>
      <c r="Y4410">
        <v>11</v>
      </c>
      <c r="Z4410" t="s">
        <v>156</v>
      </c>
      <c r="AA4410">
        <v>1</v>
      </c>
      <c r="AB4410" s="3">
        <v>45605.291666666664</v>
      </c>
      <c r="AC4410">
        <f>VLOOKUP(D4410,[1]tablaBarrios!A:C,2,FALSE)</f>
        <v>7.0890000000000004</v>
      </c>
      <c r="AD4410">
        <f>VLOOKUP(D4410,[1]tablaBarrios!A:C,3,FALSE)</f>
        <v>-73.123999999999995</v>
      </c>
    </row>
    <row r="4411" spans="1:30" x14ac:dyDescent="0.25">
      <c r="A4411">
        <v>4410</v>
      </c>
      <c r="B4411" t="s">
        <v>106</v>
      </c>
      <c r="C4411" t="s">
        <v>14</v>
      </c>
      <c r="D4411" t="s">
        <v>27</v>
      </c>
      <c r="E4411" s="1">
        <v>45605</v>
      </c>
      <c r="F4411" s="2">
        <v>0.75</v>
      </c>
      <c r="G4411">
        <v>-89</v>
      </c>
      <c r="H4411" t="s">
        <v>4</v>
      </c>
      <c r="I4411" t="s">
        <v>4</v>
      </c>
      <c r="J4411" t="s">
        <v>5</v>
      </c>
      <c r="K4411" t="s">
        <v>203</v>
      </c>
      <c r="L4411" t="s">
        <v>70</v>
      </c>
      <c r="M4411" t="s">
        <v>109</v>
      </c>
      <c r="N4411" t="s">
        <v>4</v>
      </c>
      <c r="O4411">
        <v>18</v>
      </c>
      <c r="P4411">
        <v>2024</v>
      </c>
      <c r="Q4411">
        <v>11</v>
      </c>
      <c r="R4411">
        <v>9</v>
      </c>
      <c r="S4411" t="s">
        <v>137</v>
      </c>
      <c r="T4411" t="s">
        <v>73</v>
      </c>
      <c r="U4411">
        <v>18</v>
      </c>
      <c r="V4411" t="s">
        <v>196</v>
      </c>
      <c r="W4411">
        <v>6</v>
      </c>
      <c r="X4411" t="s">
        <v>34</v>
      </c>
      <c r="Y4411">
        <v>6</v>
      </c>
      <c r="Z4411" t="s">
        <v>27</v>
      </c>
      <c r="AA4411">
        <v>1</v>
      </c>
      <c r="AB4411" s="3">
        <v>45605.75</v>
      </c>
      <c r="AC4411">
        <f>VLOOKUP(D4411,[1]tablaBarrios!A:C,2,FALSE)</f>
        <v>7.1181999999999999</v>
      </c>
      <c r="AD4411">
        <f>VLOOKUP(D4411,[1]tablaBarrios!A:C,3,FALSE)</f>
        <v>-73.123500000000007</v>
      </c>
    </row>
    <row r="4412" spans="1:30" x14ac:dyDescent="0.25">
      <c r="A4412">
        <v>4411</v>
      </c>
      <c r="B4412" t="s">
        <v>68</v>
      </c>
      <c r="C4412" t="s">
        <v>14</v>
      </c>
      <c r="D4412" t="s">
        <v>58</v>
      </c>
      <c r="E4412" s="1">
        <v>45605</v>
      </c>
      <c r="F4412" s="2">
        <v>0</v>
      </c>
      <c r="G4412">
        <v>-89</v>
      </c>
      <c r="H4412" t="s">
        <v>3</v>
      </c>
      <c r="I4412" t="s">
        <v>4</v>
      </c>
      <c r="J4412" t="s">
        <v>5</v>
      </c>
      <c r="K4412" t="s">
        <v>6</v>
      </c>
      <c r="L4412" t="s">
        <v>70</v>
      </c>
      <c r="M4412" t="s">
        <v>71</v>
      </c>
      <c r="N4412" t="s">
        <v>4</v>
      </c>
      <c r="O4412">
        <v>18</v>
      </c>
      <c r="P4412">
        <v>2024</v>
      </c>
      <c r="Q4412">
        <v>11</v>
      </c>
      <c r="R4412">
        <v>9</v>
      </c>
      <c r="S4412" t="s">
        <v>32</v>
      </c>
      <c r="T4412" t="s">
        <v>73</v>
      </c>
      <c r="U4412">
        <v>0</v>
      </c>
      <c r="V4412" t="s">
        <v>196</v>
      </c>
      <c r="W4412">
        <v>6</v>
      </c>
      <c r="X4412" t="s">
        <v>60</v>
      </c>
      <c r="Y4412">
        <v>13</v>
      </c>
      <c r="Z4412" t="s">
        <v>61</v>
      </c>
      <c r="AA4412">
        <v>1</v>
      </c>
      <c r="AB4412" s="3">
        <v>45605</v>
      </c>
      <c r="AC4412">
        <f>VLOOKUP(D4412,[1]tablaBarrios!A:C,2,FALSE)</f>
        <v>7.1326000000000001</v>
      </c>
      <c r="AD4412">
        <f>VLOOKUP(D4412,[1]tablaBarrios!A:C,3,FALSE)</f>
        <v>-73.117400000000004</v>
      </c>
    </row>
    <row r="4413" spans="1:30" x14ac:dyDescent="0.25">
      <c r="A4413">
        <v>4412</v>
      </c>
      <c r="B4413" t="s">
        <v>74</v>
      </c>
      <c r="C4413" t="s">
        <v>14</v>
      </c>
      <c r="D4413" t="s">
        <v>120</v>
      </c>
      <c r="E4413" s="1">
        <v>45605</v>
      </c>
      <c r="F4413" s="2">
        <v>0.41666666666666669</v>
      </c>
      <c r="G4413">
        <v>-89</v>
      </c>
      <c r="H4413" t="s">
        <v>28</v>
      </c>
      <c r="I4413" t="s">
        <v>4</v>
      </c>
      <c r="J4413" t="s">
        <v>5</v>
      </c>
      <c r="K4413" t="s">
        <v>233</v>
      </c>
      <c r="L4413" t="s">
        <v>70</v>
      </c>
      <c r="M4413" t="s">
        <v>75</v>
      </c>
      <c r="N4413" t="s">
        <v>4</v>
      </c>
      <c r="O4413">
        <v>18</v>
      </c>
      <c r="P4413">
        <v>2024</v>
      </c>
      <c r="Q4413">
        <v>11</v>
      </c>
      <c r="R4413">
        <v>9</v>
      </c>
      <c r="S4413" t="s">
        <v>76</v>
      </c>
      <c r="T4413" t="s">
        <v>73</v>
      </c>
      <c r="U4413">
        <v>10</v>
      </c>
      <c r="V4413" t="s">
        <v>196</v>
      </c>
      <c r="W4413">
        <v>6</v>
      </c>
      <c r="X4413" t="s">
        <v>60</v>
      </c>
      <c r="Y4413">
        <v>13</v>
      </c>
      <c r="Z4413" t="s">
        <v>61</v>
      </c>
      <c r="AA4413">
        <v>1</v>
      </c>
      <c r="AB4413" s="3">
        <v>45605.416666666664</v>
      </c>
      <c r="AC4413">
        <f>VLOOKUP(D4413,[1]tablaBarrios!A:C,2,FALSE)</f>
        <v>7.1207000000000003</v>
      </c>
      <c r="AD4413">
        <f>VLOOKUP(D4413,[1]tablaBarrios!A:C,3,FALSE)</f>
        <v>-73.125600000000006</v>
      </c>
    </row>
    <row r="4414" spans="1:30" x14ac:dyDescent="0.25">
      <c r="A4414">
        <v>4413</v>
      </c>
      <c r="B4414" t="s">
        <v>74</v>
      </c>
      <c r="C4414" t="s">
        <v>14</v>
      </c>
      <c r="D4414" t="s">
        <v>117</v>
      </c>
      <c r="E4414" s="1">
        <v>45605</v>
      </c>
      <c r="F4414" s="2">
        <v>0.625</v>
      </c>
      <c r="G4414">
        <v>-89</v>
      </c>
      <c r="H4414" t="s">
        <v>28</v>
      </c>
      <c r="I4414" t="s">
        <v>4</v>
      </c>
      <c r="J4414" t="s">
        <v>82</v>
      </c>
      <c r="K4414" t="s">
        <v>6</v>
      </c>
      <c r="L4414" t="s">
        <v>70</v>
      </c>
      <c r="M4414" t="s">
        <v>75</v>
      </c>
      <c r="N4414" t="s">
        <v>4</v>
      </c>
      <c r="O4414">
        <v>18</v>
      </c>
      <c r="P4414">
        <v>2024</v>
      </c>
      <c r="Q4414">
        <v>11</v>
      </c>
      <c r="R4414">
        <v>9</v>
      </c>
      <c r="S4414" t="s">
        <v>9</v>
      </c>
      <c r="T4414" t="s">
        <v>73</v>
      </c>
      <c r="U4414">
        <v>15</v>
      </c>
      <c r="V4414" t="s">
        <v>196</v>
      </c>
      <c r="W4414">
        <v>6</v>
      </c>
      <c r="X4414" t="s">
        <v>60</v>
      </c>
      <c r="Y4414">
        <v>13</v>
      </c>
      <c r="Z4414" t="s">
        <v>61</v>
      </c>
      <c r="AA4414">
        <v>1</v>
      </c>
      <c r="AB4414" s="3">
        <v>45605.625</v>
      </c>
      <c r="AC4414">
        <f>VLOOKUP(D4414,[1]tablaBarrios!A:C,2,FALSE)</f>
        <v>7.1280999999999999</v>
      </c>
      <c r="AD4414">
        <f>VLOOKUP(D4414,[1]tablaBarrios!A:C,3,FALSE)</f>
        <v>-73.113299999999995</v>
      </c>
    </row>
    <row r="4415" spans="1:30" x14ac:dyDescent="0.25">
      <c r="A4415">
        <v>4414</v>
      </c>
      <c r="B4415" t="s">
        <v>74</v>
      </c>
      <c r="C4415" t="s">
        <v>14</v>
      </c>
      <c r="D4415" t="s">
        <v>120</v>
      </c>
      <c r="E4415" s="1">
        <v>45605</v>
      </c>
      <c r="F4415" s="2">
        <v>0.33333333333333331</v>
      </c>
      <c r="G4415">
        <v>-89</v>
      </c>
      <c r="H4415" t="s">
        <v>28</v>
      </c>
      <c r="I4415" t="s">
        <v>4</v>
      </c>
      <c r="J4415" t="s">
        <v>82</v>
      </c>
      <c r="K4415" t="s">
        <v>6</v>
      </c>
      <c r="L4415" t="s">
        <v>70</v>
      </c>
      <c r="M4415" t="s">
        <v>75</v>
      </c>
      <c r="N4415" t="s">
        <v>4</v>
      </c>
      <c r="O4415">
        <v>18</v>
      </c>
      <c r="P4415">
        <v>2024</v>
      </c>
      <c r="Q4415">
        <v>11</v>
      </c>
      <c r="R4415">
        <v>9</v>
      </c>
      <c r="S4415" t="s">
        <v>134</v>
      </c>
      <c r="T4415" t="s">
        <v>73</v>
      </c>
      <c r="U4415">
        <v>8</v>
      </c>
      <c r="V4415" t="s">
        <v>196</v>
      </c>
      <c r="W4415">
        <v>6</v>
      </c>
      <c r="X4415" t="s">
        <v>60</v>
      </c>
      <c r="Y4415">
        <v>13</v>
      </c>
      <c r="Z4415" t="s">
        <v>61</v>
      </c>
      <c r="AA4415">
        <v>1</v>
      </c>
      <c r="AB4415" s="3">
        <v>45605.333333333336</v>
      </c>
      <c r="AC4415">
        <f>VLOOKUP(D4415,[1]tablaBarrios!A:C,2,FALSE)</f>
        <v>7.1207000000000003</v>
      </c>
      <c r="AD4415">
        <f>VLOOKUP(D4415,[1]tablaBarrios!A:C,3,FALSE)</f>
        <v>-73.125600000000006</v>
      </c>
    </row>
    <row r="4416" spans="1:30" x14ac:dyDescent="0.25">
      <c r="A4416">
        <v>4415</v>
      </c>
      <c r="B4416" t="s">
        <v>74</v>
      </c>
      <c r="C4416" t="s">
        <v>14</v>
      </c>
      <c r="D4416" t="s">
        <v>120</v>
      </c>
      <c r="E4416" s="1">
        <v>45605</v>
      </c>
      <c r="F4416" s="2">
        <v>0.75</v>
      </c>
      <c r="G4416">
        <v>-89</v>
      </c>
      <c r="H4416" t="s">
        <v>28</v>
      </c>
      <c r="I4416" t="s">
        <v>4</v>
      </c>
      <c r="J4416" t="s">
        <v>82</v>
      </c>
      <c r="K4416" t="s">
        <v>6</v>
      </c>
      <c r="L4416" t="s">
        <v>70</v>
      </c>
      <c r="M4416" t="s">
        <v>75</v>
      </c>
      <c r="N4416" t="s">
        <v>4</v>
      </c>
      <c r="O4416">
        <v>18</v>
      </c>
      <c r="P4416">
        <v>2024</v>
      </c>
      <c r="Q4416">
        <v>11</v>
      </c>
      <c r="R4416">
        <v>9</v>
      </c>
      <c r="S4416" t="s">
        <v>137</v>
      </c>
      <c r="T4416" t="s">
        <v>73</v>
      </c>
      <c r="U4416">
        <v>18</v>
      </c>
      <c r="V4416" t="s">
        <v>196</v>
      </c>
      <c r="W4416">
        <v>6</v>
      </c>
      <c r="X4416" t="s">
        <v>60</v>
      </c>
      <c r="Y4416">
        <v>13</v>
      </c>
      <c r="Z4416" t="s">
        <v>61</v>
      </c>
      <c r="AA4416">
        <v>1</v>
      </c>
      <c r="AB4416" s="3">
        <v>45605.75</v>
      </c>
      <c r="AC4416">
        <f>VLOOKUP(D4416,[1]tablaBarrios!A:C,2,FALSE)</f>
        <v>7.1207000000000003</v>
      </c>
      <c r="AD4416">
        <f>VLOOKUP(D4416,[1]tablaBarrios!A:C,3,FALSE)</f>
        <v>-73.125600000000006</v>
      </c>
    </row>
    <row r="4417" spans="1:30" x14ac:dyDescent="0.25">
      <c r="A4417">
        <v>4416</v>
      </c>
      <c r="B4417" t="s">
        <v>74</v>
      </c>
      <c r="C4417" t="s">
        <v>14</v>
      </c>
      <c r="D4417" t="s">
        <v>2</v>
      </c>
      <c r="E4417" s="1">
        <v>45605</v>
      </c>
      <c r="F4417" s="2">
        <v>0.91666666666666663</v>
      </c>
      <c r="G4417">
        <v>-89</v>
      </c>
      <c r="H4417" t="s">
        <v>28</v>
      </c>
      <c r="I4417" t="s">
        <v>4</v>
      </c>
      <c r="J4417" t="s">
        <v>5</v>
      </c>
      <c r="K4417" t="s">
        <v>6</v>
      </c>
      <c r="L4417" t="s">
        <v>70</v>
      </c>
      <c r="M4417" t="s">
        <v>75</v>
      </c>
      <c r="N4417" t="s">
        <v>4</v>
      </c>
      <c r="O4417">
        <v>18</v>
      </c>
      <c r="P4417">
        <v>2024</v>
      </c>
      <c r="Q4417">
        <v>11</v>
      </c>
      <c r="R4417">
        <v>9</v>
      </c>
      <c r="S4417" t="s">
        <v>23</v>
      </c>
      <c r="T4417" t="s">
        <v>73</v>
      </c>
      <c r="U4417">
        <v>22</v>
      </c>
      <c r="V4417" t="s">
        <v>196</v>
      </c>
      <c r="W4417">
        <v>6</v>
      </c>
      <c r="X4417" t="s">
        <v>12</v>
      </c>
      <c r="Y4417">
        <v>15</v>
      </c>
      <c r="Z4417" t="s">
        <v>2</v>
      </c>
      <c r="AA4417">
        <v>1</v>
      </c>
      <c r="AB4417" s="3">
        <v>45605.916666666664</v>
      </c>
      <c r="AC4417">
        <f>VLOOKUP(D4417,[1]tablaBarrios!A:C,2,FALSE)</f>
        <v>7.1189999999999998</v>
      </c>
      <c r="AD4417">
        <f>VLOOKUP(D4417,[1]tablaBarrios!A:C,3,FALSE)</f>
        <v>-73.122</v>
      </c>
    </row>
    <row r="4418" spans="1:30" x14ac:dyDescent="0.25">
      <c r="A4418">
        <v>4417</v>
      </c>
      <c r="B4418" t="s">
        <v>74</v>
      </c>
      <c r="C4418" t="s">
        <v>1</v>
      </c>
      <c r="D4418" t="s">
        <v>2</v>
      </c>
      <c r="E4418" s="1">
        <v>45605</v>
      </c>
      <c r="F4418" s="2">
        <v>4.1666666666666664E-2</v>
      </c>
      <c r="G4418">
        <v>-89</v>
      </c>
      <c r="H4418" t="s">
        <v>3</v>
      </c>
      <c r="I4418" t="s">
        <v>4</v>
      </c>
      <c r="J4418" t="s">
        <v>5</v>
      </c>
      <c r="K4418" t="s">
        <v>6</v>
      </c>
      <c r="L4418" t="s">
        <v>70</v>
      </c>
      <c r="M4418" t="s">
        <v>75</v>
      </c>
      <c r="N4418" t="s">
        <v>4</v>
      </c>
      <c r="O4418">
        <v>18</v>
      </c>
      <c r="P4418">
        <v>2024</v>
      </c>
      <c r="Q4418">
        <v>11</v>
      </c>
      <c r="R4418">
        <v>9</v>
      </c>
      <c r="S4418" t="s">
        <v>19</v>
      </c>
      <c r="T4418" t="s">
        <v>73</v>
      </c>
      <c r="U4418">
        <v>1</v>
      </c>
      <c r="V4418" t="s">
        <v>196</v>
      </c>
      <c r="W4418">
        <v>6</v>
      </c>
      <c r="X4418" t="s">
        <v>12</v>
      </c>
      <c r="Y4418">
        <v>15</v>
      </c>
      <c r="Z4418" t="s">
        <v>2</v>
      </c>
      <c r="AA4418">
        <v>1</v>
      </c>
      <c r="AB4418" s="3">
        <v>45605.041666666664</v>
      </c>
      <c r="AC4418">
        <f>VLOOKUP(D4418,[1]tablaBarrios!A:C,2,FALSE)</f>
        <v>7.1189999999999998</v>
      </c>
      <c r="AD4418">
        <f>VLOOKUP(D4418,[1]tablaBarrios!A:C,3,FALSE)</f>
        <v>-73.122</v>
      </c>
    </row>
    <row r="4419" spans="1:30" x14ac:dyDescent="0.25">
      <c r="A4419">
        <v>4418</v>
      </c>
      <c r="B4419" t="s">
        <v>74</v>
      </c>
      <c r="C4419" t="s">
        <v>14</v>
      </c>
      <c r="D4419" t="s">
        <v>2</v>
      </c>
      <c r="E4419" s="1">
        <v>45605</v>
      </c>
      <c r="F4419" s="2">
        <v>0.70833333333333337</v>
      </c>
      <c r="G4419">
        <v>-89</v>
      </c>
      <c r="H4419" t="s">
        <v>28</v>
      </c>
      <c r="I4419" t="s">
        <v>4</v>
      </c>
      <c r="J4419" t="s">
        <v>5</v>
      </c>
      <c r="K4419" t="s">
        <v>6</v>
      </c>
      <c r="L4419" t="s">
        <v>70</v>
      </c>
      <c r="M4419" t="s">
        <v>75</v>
      </c>
      <c r="N4419" t="s">
        <v>4</v>
      </c>
      <c r="O4419">
        <v>18</v>
      </c>
      <c r="P4419">
        <v>2024</v>
      </c>
      <c r="Q4419">
        <v>11</v>
      </c>
      <c r="R4419">
        <v>9</v>
      </c>
      <c r="S4419" t="s">
        <v>103</v>
      </c>
      <c r="T4419" t="s">
        <v>73</v>
      </c>
      <c r="U4419">
        <v>17</v>
      </c>
      <c r="V4419" t="s">
        <v>196</v>
      </c>
      <c r="W4419">
        <v>6</v>
      </c>
      <c r="X4419" t="s">
        <v>12</v>
      </c>
      <c r="Y4419">
        <v>15</v>
      </c>
      <c r="Z4419" t="s">
        <v>2</v>
      </c>
      <c r="AA4419">
        <v>1</v>
      </c>
      <c r="AB4419" s="3">
        <v>45605.708333333336</v>
      </c>
      <c r="AC4419">
        <f>VLOOKUP(D4419,[1]tablaBarrios!A:C,2,FALSE)</f>
        <v>7.1189999999999998</v>
      </c>
      <c r="AD4419">
        <f>VLOOKUP(D4419,[1]tablaBarrios!A:C,3,FALSE)</f>
        <v>-73.122</v>
      </c>
    </row>
    <row r="4420" spans="1:30" x14ac:dyDescent="0.25">
      <c r="A4420">
        <v>4419</v>
      </c>
      <c r="B4420" t="s">
        <v>74</v>
      </c>
      <c r="C4420" t="s">
        <v>14</v>
      </c>
      <c r="D4420" t="s">
        <v>123</v>
      </c>
      <c r="E4420" s="1">
        <v>45605</v>
      </c>
      <c r="F4420" s="2">
        <v>0.95833333333333337</v>
      </c>
      <c r="G4420">
        <v>-89</v>
      </c>
      <c r="H4420" t="s">
        <v>28</v>
      </c>
      <c r="I4420" t="s">
        <v>4</v>
      </c>
      <c r="J4420" t="s">
        <v>82</v>
      </c>
      <c r="K4420" t="s">
        <v>6</v>
      </c>
      <c r="L4420" t="s">
        <v>70</v>
      </c>
      <c r="M4420" t="s">
        <v>75</v>
      </c>
      <c r="N4420" t="s">
        <v>4</v>
      </c>
      <c r="O4420">
        <v>18</v>
      </c>
      <c r="P4420">
        <v>2024</v>
      </c>
      <c r="Q4420">
        <v>11</v>
      </c>
      <c r="R4420">
        <v>9</v>
      </c>
      <c r="S4420" t="s">
        <v>125</v>
      </c>
      <c r="T4420" t="s">
        <v>73</v>
      </c>
      <c r="U4420">
        <v>23</v>
      </c>
      <c r="V4420" t="s">
        <v>196</v>
      </c>
      <c r="W4420">
        <v>6</v>
      </c>
      <c r="X4420" t="s">
        <v>66</v>
      </c>
      <c r="Y4420">
        <v>12</v>
      </c>
      <c r="Z4420" t="s">
        <v>67</v>
      </c>
      <c r="AA4420">
        <v>1</v>
      </c>
      <c r="AB4420" s="3">
        <v>45605.958333333336</v>
      </c>
      <c r="AC4420">
        <f>VLOOKUP(D4420,[1]tablaBarrios!A:C,2,FALSE)</f>
        <v>7.1208999999999998</v>
      </c>
      <c r="AD4420">
        <f>VLOOKUP(D4420,[1]tablaBarrios!A:C,3,FALSE)</f>
        <v>-73.114900000000006</v>
      </c>
    </row>
    <row r="4421" spans="1:30" x14ac:dyDescent="0.25">
      <c r="A4421">
        <v>4420</v>
      </c>
      <c r="B4421" t="s">
        <v>74</v>
      </c>
      <c r="C4421" t="s">
        <v>14</v>
      </c>
      <c r="D4421" t="s">
        <v>135</v>
      </c>
      <c r="E4421" s="1">
        <v>45605</v>
      </c>
      <c r="F4421" s="2">
        <v>0.25</v>
      </c>
      <c r="G4421">
        <v>-89</v>
      </c>
      <c r="H4421" t="s">
        <v>28</v>
      </c>
      <c r="I4421" t="s">
        <v>4</v>
      </c>
      <c r="J4421" t="s">
        <v>82</v>
      </c>
      <c r="K4421" t="s">
        <v>6</v>
      </c>
      <c r="L4421" t="s">
        <v>70</v>
      </c>
      <c r="M4421" t="s">
        <v>75</v>
      </c>
      <c r="N4421" t="s">
        <v>4</v>
      </c>
      <c r="O4421">
        <v>18</v>
      </c>
      <c r="P4421">
        <v>2024</v>
      </c>
      <c r="Q4421">
        <v>11</v>
      </c>
      <c r="R4421">
        <v>9</v>
      </c>
      <c r="S4421" t="s">
        <v>101</v>
      </c>
      <c r="T4421" t="s">
        <v>73</v>
      </c>
      <c r="U4421">
        <v>6</v>
      </c>
      <c r="V4421" t="s">
        <v>196</v>
      </c>
      <c r="W4421">
        <v>6</v>
      </c>
      <c r="X4421" t="s">
        <v>60</v>
      </c>
      <c r="Y4421">
        <v>13</v>
      </c>
      <c r="Z4421" t="s">
        <v>61</v>
      </c>
      <c r="AA4421">
        <v>1</v>
      </c>
      <c r="AB4421" s="3">
        <v>45605.25</v>
      </c>
      <c r="AC4421">
        <f>VLOOKUP(D4421,[1]tablaBarrios!A:C,2,FALSE)</f>
        <v>7.1228999999999996</v>
      </c>
      <c r="AD4421">
        <f>VLOOKUP(D4421,[1]tablaBarrios!A:C,3,FALSE)</f>
        <v>-73.120199999999997</v>
      </c>
    </row>
    <row r="4422" spans="1:30" x14ac:dyDescent="0.25">
      <c r="A4422">
        <v>4421</v>
      </c>
      <c r="B4422" t="s">
        <v>74</v>
      </c>
      <c r="C4422" t="s">
        <v>14</v>
      </c>
      <c r="D4422" t="s">
        <v>67</v>
      </c>
      <c r="E4422" s="1">
        <v>45605</v>
      </c>
      <c r="F4422" s="2">
        <v>0.20833333333333334</v>
      </c>
      <c r="G4422">
        <v>-89</v>
      </c>
      <c r="H4422" t="s">
        <v>28</v>
      </c>
      <c r="I4422" t="s">
        <v>4</v>
      </c>
      <c r="J4422" t="s">
        <v>5</v>
      </c>
      <c r="K4422" t="s">
        <v>6</v>
      </c>
      <c r="L4422" t="s">
        <v>70</v>
      </c>
      <c r="M4422" t="s">
        <v>75</v>
      </c>
      <c r="N4422" t="s">
        <v>4</v>
      </c>
      <c r="O4422">
        <v>18</v>
      </c>
      <c r="P4422">
        <v>2024</v>
      </c>
      <c r="Q4422">
        <v>11</v>
      </c>
      <c r="R4422">
        <v>9</v>
      </c>
      <c r="S4422" t="s">
        <v>94</v>
      </c>
      <c r="T4422" t="s">
        <v>73</v>
      </c>
      <c r="U4422">
        <v>5</v>
      </c>
      <c r="V4422" t="s">
        <v>196</v>
      </c>
      <c r="W4422">
        <v>6</v>
      </c>
      <c r="X4422" t="s">
        <v>66</v>
      </c>
      <c r="Y4422">
        <v>12</v>
      </c>
      <c r="Z4422" t="s">
        <v>67</v>
      </c>
      <c r="AA4422">
        <v>1</v>
      </c>
      <c r="AB4422" s="3">
        <v>45605.208333333336</v>
      </c>
      <c r="AC4422">
        <f>VLOOKUP(D4422,[1]tablaBarrios!A:C,2,FALSE)</f>
        <v>7.125</v>
      </c>
      <c r="AD4422">
        <f>VLOOKUP(D4422,[1]tablaBarrios!A:C,3,FALSE)</f>
        <v>-73.128</v>
      </c>
    </row>
    <row r="4423" spans="1:30" x14ac:dyDescent="0.25">
      <c r="A4423">
        <v>4422</v>
      </c>
      <c r="B4423" t="s">
        <v>74</v>
      </c>
      <c r="C4423" t="s">
        <v>88</v>
      </c>
      <c r="D4423" t="s">
        <v>160</v>
      </c>
      <c r="E4423" s="1">
        <v>45605</v>
      </c>
      <c r="F4423" s="2">
        <v>0.45833333333333331</v>
      </c>
      <c r="G4423">
        <v>-89</v>
      </c>
      <c r="H4423" t="s">
        <v>3</v>
      </c>
      <c r="I4423" t="s">
        <v>4</v>
      </c>
      <c r="J4423" t="s">
        <v>82</v>
      </c>
      <c r="K4423" t="s">
        <v>6</v>
      </c>
      <c r="L4423" t="s">
        <v>70</v>
      </c>
      <c r="M4423" t="s">
        <v>75</v>
      </c>
      <c r="N4423" t="s">
        <v>4</v>
      </c>
      <c r="O4423">
        <v>18</v>
      </c>
      <c r="P4423">
        <v>2024</v>
      </c>
      <c r="Q4423">
        <v>11</v>
      </c>
      <c r="R4423">
        <v>9</v>
      </c>
      <c r="S4423" t="s">
        <v>80</v>
      </c>
      <c r="T4423" t="s">
        <v>73</v>
      </c>
      <c r="U4423">
        <v>11</v>
      </c>
      <c r="V4423" t="s">
        <v>196</v>
      </c>
      <c r="W4423">
        <v>6</v>
      </c>
      <c r="X4423" t="s">
        <v>66</v>
      </c>
      <c r="Y4423">
        <v>12</v>
      </c>
      <c r="Z4423" t="s">
        <v>67</v>
      </c>
      <c r="AA4423">
        <v>1</v>
      </c>
      <c r="AB4423" s="3">
        <v>45605.458333333336</v>
      </c>
      <c r="AC4423">
        <f>VLOOKUP(D4423,[1]tablaBarrios!A:C,2,FALSE)</f>
        <v>7.11</v>
      </c>
      <c r="AD4423">
        <f>VLOOKUP(D4423,[1]tablaBarrios!A:C,3,FALSE)</f>
        <v>-73.111099999999993</v>
      </c>
    </row>
    <row r="4424" spans="1:30" x14ac:dyDescent="0.25">
      <c r="A4424">
        <v>4423</v>
      </c>
      <c r="B4424" t="s">
        <v>74</v>
      </c>
      <c r="C4424" t="s">
        <v>14</v>
      </c>
      <c r="D4424" t="s">
        <v>191</v>
      </c>
      <c r="E4424" s="1">
        <v>45605</v>
      </c>
      <c r="F4424" s="2">
        <v>0.95833333333333337</v>
      </c>
      <c r="G4424">
        <v>-89</v>
      </c>
      <c r="H4424" t="s">
        <v>28</v>
      </c>
      <c r="I4424" t="s">
        <v>4</v>
      </c>
      <c r="J4424" t="s">
        <v>82</v>
      </c>
      <c r="K4424" t="s">
        <v>6</v>
      </c>
      <c r="L4424" t="s">
        <v>70</v>
      </c>
      <c r="M4424" t="s">
        <v>75</v>
      </c>
      <c r="N4424" t="s">
        <v>4</v>
      </c>
      <c r="O4424">
        <v>18</v>
      </c>
      <c r="P4424">
        <v>2024</v>
      </c>
      <c r="Q4424">
        <v>11</v>
      </c>
      <c r="R4424">
        <v>9</v>
      </c>
      <c r="S4424" t="s">
        <v>125</v>
      </c>
      <c r="T4424" t="s">
        <v>73</v>
      </c>
      <c r="U4424">
        <v>23</v>
      </c>
      <c r="V4424" t="s">
        <v>196</v>
      </c>
      <c r="W4424">
        <v>6</v>
      </c>
      <c r="X4424" t="s">
        <v>66</v>
      </c>
      <c r="Y4424">
        <v>12</v>
      </c>
      <c r="Z4424" t="s">
        <v>67</v>
      </c>
      <c r="AA4424">
        <v>1</v>
      </c>
      <c r="AB4424" s="3">
        <v>45605.958333333336</v>
      </c>
      <c r="AC4424">
        <f>VLOOKUP(D4424,[1]tablaBarrios!A:C,2,FALSE)</f>
        <v>7.1118499999999996</v>
      </c>
      <c r="AD4424">
        <f>VLOOKUP(D4424,[1]tablaBarrios!A:C,3,FALSE)</f>
        <v>-73.113050000000001</v>
      </c>
    </row>
    <row r="4425" spans="1:30" x14ac:dyDescent="0.25">
      <c r="A4425">
        <v>4424</v>
      </c>
      <c r="B4425" t="s">
        <v>74</v>
      </c>
      <c r="C4425" t="s">
        <v>14</v>
      </c>
      <c r="D4425" t="s">
        <v>153</v>
      </c>
      <c r="E4425" s="1">
        <v>45605</v>
      </c>
      <c r="F4425" s="2">
        <v>0.20833333333333334</v>
      </c>
      <c r="G4425">
        <v>-89</v>
      </c>
      <c r="H4425" t="s">
        <v>28</v>
      </c>
      <c r="I4425" t="s">
        <v>4</v>
      </c>
      <c r="J4425" t="s">
        <v>5</v>
      </c>
      <c r="K4425" t="s">
        <v>6</v>
      </c>
      <c r="L4425" t="s">
        <v>70</v>
      </c>
      <c r="M4425" t="s">
        <v>75</v>
      </c>
      <c r="N4425" t="s">
        <v>4</v>
      </c>
      <c r="O4425">
        <v>18</v>
      </c>
      <c r="P4425">
        <v>2024</v>
      </c>
      <c r="Q4425">
        <v>11</v>
      </c>
      <c r="R4425">
        <v>9</v>
      </c>
      <c r="S4425" t="s">
        <v>94</v>
      </c>
      <c r="T4425" t="s">
        <v>73</v>
      </c>
      <c r="U4425">
        <v>5</v>
      </c>
      <c r="V4425" t="s">
        <v>196</v>
      </c>
      <c r="W4425">
        <v>6</v>
      </c>
      <c r="X4425" t="s">
        <v>84</v>
      </c>
      <c r="Y4425">
        <v>4</v>
      </c>
      <c r="Z4425" t="s">
        <v>85</v>
      </c>
      <c r="AA4425">
        <v>1</v>
      </c>
      <c r="AB4425" s="3">
        <v>45605.208333333336</v>
      </c>
      <c r="AC4425">
        <f>VLOOKUP(D4425,[1]tablaBarrios!A:C,2,FALSE)</f>
        <v>7.1695000000000002</v>
      </c>
      <c r="AD4425">
        <f>VLOOKUP(D4425,[1]tablaBarrios!A:C,3,FALSE)</f>
        <v>-73.072500000000005</v>
      </c>
    </row>
    <row r="4426" spans="1:30" x14ac:dyDescent="0.25">
      <c r="A4426">
        <v>4425</v>
      </c>
      <c r="B4426" t="s">
        <v>74</v>
      </c>
      <c r="C4426" t="s">
        <v>77</v>
      </c>
      <c r="D4426" t="s">
        <v>157</v>
      </c>
      <c r="E4426" s="1">
        <v>45605</v>
      </c>
      <c r="F4426" s="2">
        <v>0.625</v>
      </c>
      <c r="G4426">
        <v>-89</v>
      </c>
      <c r="H4426" t="s">
        <v>28</v>
      </c>
      <c r="I4426" t="s">
        <v>4</v>
      </c>
      <c r="J4426" t="s">
        <v>5</v>
      </c>
      <c r="K4426" t="s">
        <v>6</v>
      </c>
      <c r="L4426" t="s">
        <v>70</v>
      </c>
      <c r="M4426" t="s">
        <v>75</v>
      </c>
      <c r="N4426" t="s">
        <v>4</v>
      </c>
      <c r="O4426">
        <v>18</v>
      </c>
      <c r="P4426">
        <v>2024</v>
      </c>
      <c r="Q4426">
        <v>11</v>
      </c>
      <c r="R4426">
        <v>9</v>
      </c>
      <c r="S4426" t="s">
        <v>9</v>
      </c>
      <c r="T4426" t="s">
        <v>73</v>
      </c>
      <c r="U4426">
        <v>15</v>
      </c>
      <c r="V4426" t="s">
        <v>196</v>
      </c>
      <c r="W4426">
        <v>6</v>
      </c>
      <c r="X4426" t="s">
        <v>20</v>
      </c>
      <c r="Y4426">
        <v>2</v>
      </c>
      <c r="Z4426" t="s">
        <v>21</v>
      </c>
      <c r="AA4426">
        <v>1</v>
      </c>
      <c r="AB4426" s="3">
        <v>45605.625</v>
      </c>
      <c r="AC4426">
        <f>VLOOKUP(D4426,[1]tablaBarrios!A:C,2,FALSE)</f>
        <v>7.1448</v>
      </c>
      <c r="AD4426">
        <f>VLOOKUP(D4426,[1]tablaBarrios!A:C,3,FALSE)</f>
        <v>-73.124600000000001</v>
      </c>
    </row>
    <row r="4427" spans="1:30" x14ac:dyDescent="0.25">
      <c r="A4427">
        <v>4426</v>
      </c>
      <c r="B4427" t="s">
        <v>74</v>
      </c>
      <c r="C4427" t="s">
        <v>14</v>
      </c>
      <c r="D4427" t="s">
        <v>58</v>
      </c>
      <c r="E4427" s="1">
        <v>45605</v>
      </c>
      <c r="F4427" s="2">
        <v>0.375</v>
      </c>
      <c r="G4427">
        <v>-89</v>
      </c>
      <c r="H4427" t="s">
        <v>3</v>
      </c>
      <c r="I4427" t="s">
        <v>4</v>
      </c>
      <c r="J4427" t="s">
        <v>82</v>
      </c>
      <c r="K4427" t="s">
        <v>6</v>
      </c>
      <c r="L4427" t="s">
        <v>70</v>
      </c>
      <c r="M4427" t="s">
        <v>75</v>
      </c>
      <c r="N4427" t="s">
        <v>4</v>
      </c>
      <c r="O4427">
        <v>18</v>
      </c>
      <c r="P4427">
        <v>2024</v>
      </c>
      <c r="Q4427">
        <v>11</v>
      </c>
      <c r="R4427">
        <v>9</v>
      </c>
      <c r="S4427" t="s">
        <v>40</v>
      </c>
      <c r="T4427" t="s">
        <v>73</v>
      </c>
      <c r="U4427">
        <v>9</v>
      </c>
      <c r="V4427" t="s">
        <v>196</v>
      </c>
      <c r="W4427">
        <v>6</v>
      </c>
      <c r="X4427" t="s">
        <v>60</v>
      </c>
      <c r="Y4427">
        <v>13</v>
      </c>
      <c r="Z4427" t="s">
        <v>61</v>
      </c>
      <c r="AA4427">
        <v>1</v>
      </c>
      <c r="AB4427" s="3">
        <v>45605.375</v>
      </c>
      <c r="AC4427">
        <f>VLOOKUP(D4427,[1]tablaBarrios!A:C,2,FALSE)</f>
        <v>7.1326000000000001</v>
      </c>
      <c r="AD4427">
        <f>VLOOKUP(D4427,[1]tablaBarrios!A:C,3,FALSE)</f>
        <v>-73.117400000000004</v>
      </c>
    </row>
    <row r="4428" spans="1:30" x14ac:dyDescent="0.25">
      <c r="A4428">
        <v>4427</v>
      </c>
      <c r="B4428" t="s">
        <v>74</v>
      </c>
      <c r="C4428" t="s">
        <v>14</v>
      </c>
      <c r="D4428" t="s">
        <v>58</v>
      </c>
      <c r="E4428" s="1">
        <v>45605</v>
      </c>
      <c r="F4428" s="2">
        <v>0.79166666666666663</v>
      </c>
      <c r="G4428">
        <v>-89</v>
      </c>
      <c r="H4428" t="s">
        <v>3</v>
      </c>
      <c r="I4428" t="s">
        <v>4</v>
      </c>
      <c r="J4428" t="s">
        <v>82</v>
      </c>
      <c r="K4428" t="s">
        <v>6</v>
      </c>
      <c r="L4428" t="s">
        <v>70</v>
      </c>
      <c r="M4428" t="s">
        <v>75</v>
      </c>
      <c r="N4428" t="s">
        <v>4</v>
      </c>
      <c r="O4428">
        <v>18</v>
      </c>
      <c r="P4428">
        <v>2024</v>
      </c>
      <c r="Q4428">
        <v>11</v>
      </c>
      <c r="R4428">
        <v>9</v>
      </c>
      <c r="S4428" t="s">
        <v>54</v>
      </c>
      <c r="T4428" t="s">
        <v>73</v>
      </c>
      <c r="U4428">
        <v>19</v>
      </c>
      <c r="V4428" t="s">
        <v>196</v>
      </c>
      <c r="W4428">
        <v>6</v>
      </c>
      <c r="X4428" t="s">
        <v>60</v>
      </c>
      <c r="Y4428">
        <v>13</v>
      </c>
      <c r="Z4428" t="s">
        <v>61</v>
      </c>
      <c r="AA4428">
        <v>1</v>
      </c>
      <c r="AB4428" s="3">
        <v>45605.791666666664</v>
      </c>
      <c r="AC4428">
        <f>VLOOKUP(D4428,[1]tablaBarrios!A:C,2,FALSE)</f>
        <v>7.1326000000000001</v>
      </c>
      <c r="AD4428">
        <f>VLOOKUP(D4428,[1]tablaBarrios!A:C,3,FALSE)</f>
        <v>-73.117400000000004</v>
      </c>
    </row>
    <row r="4429" spans="1:30" x14ac:dyDescent="0.25">
      <c r="A4429">
        <v>4428</v>
      </c>
      <c r="B4429" t="s">
        <v>74</v>
      </c>
      <c r="C4429" t="s">
        <v>14</v>
      </c>
      <c r="D4429" t="s">
        <v>289</v>
      </c>
      <c r="E4429" s="1">
        <v>45605</v>
      </c>
      <c r="F4429" s="2">
        <v>0.5</v>
      </c>
      <c r="G4429">
        <v>-89</v>
      </c>
      <c r="H4429" t="s">
        <v>3</v>
      </c>
      <c r="I4429" t="s">
        <v>4</v>
      </c>
      <c r="J4429" t="s">
        <v>5</v>
      </c>
      <c r="K4429" t="s">
        <v>6</v>
      </c>
      <c r="L4429" t="s">
        <v>70</v>
      </c>
      <c r="M4429" t="s">
        <v>75</v>
      </c>
      <c r="N4429" t="s">
        <v>4</v>
      </c>
      <c r="O4429">
        <v>18</v>
      </c>
      <c r="P4429">
        <v>2024</v>
      </c>
      <c r="Q4429">
        <v>11</v>
      </c>
      <c r="R4429">
        <v>9</v>
      </c>
      <c r="S4429" t="s">
        <v>190</v>
      </c>
      <c r="T4429" t="s">
        <v>73</v>
      </c>
      <c r="U4429">
        <v>12</v>
      </c>
      <c r="V4429" t="s">
        <v>196</v>
      </c>
      <c r="W4429">
        <v>6</v>
      </c>
      <c r="X4429" t="s">
        <v>55</v>
      </c>
      <c r="Y4429">
        <v>14</v>
      </c>
      <c r="Z4429" t="s">
        <v>56</v>
      </c>
      <c r="AA4429">
        <v>1</v>
      </c>
      <c r="AB4429" s="3">
        <v>45605.5</v>
      </c>
      <c r="AC4429">
        <f>VLOOKUP(D4429,[1]tablaBarrios!A:C,2,FALSE)</f>
        <v>7.1376799999999996</v>
      </c>
      <c r="AD4429">
        <f>VLOOKUP(D4429,[1]tablaBarrios!A:C,3,FALSE)</f>
        <v>-73.126300000000001</v>
      </c>
    </row>
    <row r="4430" spans="1:30" x14ac:dyDescent="0.25">
      <c r="A4430">
        <v>4429</v>
      </c>
      <c r="B4430" t="s">
        <v>74</v>
      </c>
      <c r="C4430" t="s">
        <v>14</v>
      </c>
      <c r="D4430" t="s">
        <v>149</v>
      </c>
      <c r="E4430" s="1">
        <v>45605</v>
      </c>
      <c r="F4430" s="2">
        <v>0.54166666666666663</v>
      </c>
      <c r="G4430">
        <v>-89</v>
      </c>
      <c r="H4430" t="s">
        <v>28</v>
      </c>
      <c r="I4430" t="s">
        <v>4</v>
      </c>
      <c r="J4430" t="s">
        <v>5</v>
      </c>
      <c r="K4430" t="s">
        <v>6</v>
      </c>
      <c r="L4430" t="s">
        <v>70</v>
      </c>
      <c r="M4430" t="s">
        <v>75</v>
      </c>
      <c r="N4430" t="s">
        <v>4</v>
      </c>
      <c r="O4430">
        <v>18</v>
      </c>
      <c r="P4430">
        <v>2024</v>
      </c>
      <c r="Q4430">
        <v>11</v>
      </c>
      <c r="R4430">
        <v>9</v>
      </c>
      <c r="S4430" t="s">
        <v>147</v>
      </c>
      <c r="T4430" t="s">
        <v>73</v>
      </c>
      <c r="U4430">
        <v>13</v>
      </c>
      <c r="V4430" t="s">
        <v>196</v>
      </c>
      <c r="W4430">
        <v>6</v>
      </c>
      <c r="X4430" t="s">
        <v>41</v>
      </c>
      <c r="Y4430">
        <v>3</v>
      </c>
      <c r="Z4430" t="s">
        <v>36</v>
      </c>
      <c r="AA4430">
        <v>1</v>
      </c>
      <c r="AB4430" s="3">
        <v>45605.541666666664</v>
      </c>
      <c r="AC4430">
        <f>VLOOKUP(D4430,[1]tablaBarrios!A:C,2,FALSE)</f>
        <v>7.1405000000000003</v>
      </c>
      <c r="AD4430">
        <f>VLOOKUP(D4430,[1]tablaBarrios!A:C,3,FALSE)</f>
        <v>-73.120199999999997</v>
      </c>
    </row>
    <row r="4431" spans="1:30" x14ac:dyDescent="0.25">
      <c r="A4431">
        <v>4430</v>
      </c>
      <c r="B4431" t="s">
        <v>74</v>
      </c>
      <c r="C4431" t="s">
        <v>77</v>
      </c>
      <c r="D4431" t="s">
        <v>36</v>
      </c>
      <c r="E4431" s="1">
        <v>45605</v>
      </c>
      <c r="F4431" s="2">
        <v>4.1666666666666664E-2</v>
      </c>
      <c r="G4431">
        <v>-89</v>
      </c>
      <c r="H4431" t="s">
        <v>3</v>
      </c>
      <c r="I4431" t="s">
        <v>4</v>
      </c>
      <c r="J4431" t="s">
        <v>265</v>
      </c>
      <c r="K4431" t="s">
        <v>266</v>
      </c>
      <c r="L4431" t="s">
        <v>70</v>
      </c>
      <c r="M4431" t="s">
        <v>75</v>
      </c>
      <c r="N4431" t="s">
        <v>4</v>
      </c>
      <c r="O4431">
        <v>18</v>
      </c>
      <c r="P4431">
        <v>2024</v>
      </c>
      <c r="Q4431">
        <v>11</v>
      </c>
      <c r="R4431">
        <v>9</v>
      </c>
      <c r="S4431" t="s">
        <v>19</v>
      </c>
      <c r="T4431" t="s">
        <v>73</v>
      </c>
      <c r="U4431">
        <v>1</v>
      </c>
      <c r="V4431" t="s">
        <v>196</v>
      </c>
      <c r="W4431">
        <v>6</v>
      </c>
      <c r="X4431" t="s">
        <v>41</v>
      </c>
      <c r="Y4431">
        <v>3</v>
      </c>
      <c r="Z4431" t="s">
        <v>36</v>
      </c>
      <c r="AA4431">
        <v>1</v>
      </c>
      <c r="AB4431" s="3">
        <v>45605.041666666664</v>
      </c>
      <c r="AC4431">
        <f>VLOOKUP(D4431,[1]tablaBarrios!A:C,2,FALSE)</f>
        <v>7.1327999999999996</v>
      </c>
      <c r="AD4431">
        <f>VLOOKUP(D4431,[1]tablaBarrios!A:C,3,FALSE)</f>
        <v>-73.123500000000007</v>
      </c>
    </row>
    <row r="4432" spans="1:30" x14ac:dyDescent="0.25">
      <c r="A4432">
        <v>4431</v>
      </c>
      <c r="B4432" t="s">
        <v>74</v>
      </c>
      <c r="C4432" t="s">
        <v>14</v>
      </c>
      <c r="D4432" t="s">
        <v>159</v>
      </c>
      <c r="E4432" s="1">
        <v>45605</v>
      </c>
      <c r="F4432" s="2">
        <v>0.875</v>
      </c>
      <c r="G4432">
        <v>-89</v>
      </c>
      <c r="H4432" t="s">
        <v>28</v>
      </c>
      <c r="I4432" t="s">
        <v>4</v>
      </c>
      <c r="J4432" t="s">
        <v>82</v>
      </c>
      <c r="K4432" t="s">
        <v>6</v>
      </c>
      <c r="L4432" t="s">
        <v>70</v>
      </c>
      <c r="M4432" t="s">
        <v>75</v>
      </c>
      <c r="N4432" t="s">
        <v>4</v>
      </c>
      <c r="O4432">
        <v>18</v>
      </c>
      <c r="P4432">
        <v>2024</v>
      </c>
      <c r="Q4432">
        <v>11</v>
      </c>
      <c r="R4432">
        <v>9</v>
      </c>
      <c r="S4432" t="s">
        <v>57</v>
      </c>
      <c r="T4432" t="s">
        <v>73</v>
      </c>
      <c r="U4432">
        <v>21</v>
      </c>
      <c r="V4432" t="s">
        <v>196</v>
      </c>
      <c r="W4432">
        <v>6</v>
      </c>
      <c r="X4432" t="s">
        <v>41</v>
      </c>
      <c r="Y4432">
        <v>3</v>
      </c>
      <c r="Z4432" t="s">
        <v>36</v>
      </c>
      <c r="AA4432">
        <v>1</v>
      </c>
      <c r="AB4432" s="3">
        <v>45605.875</v>
      </c>
      <c r="AC4432">
        <f>VLOOKUP(D4432,[1]tablaBarrios!A:C,2,FALSE)</f>
        <v>7.1635</v>
      </c>
      <c r="AD4432">
        <f>VLOOKUP(D4432,[1]tablaBarrios!A:C,3,FALSE)</f>
        <v>-73.078500000000005</v>
      </c>
    </row>
    <row r="4433" spans="1:30" x14ac:dyDescent="0.25">
      <c r="A4433">
        <v>4432</v>
      </c>
      <c r="B4433" t="s">
        <v>74</v>
      </c>
      <c r="C4433" t="s">
        <v>14</v>
      </c>
      <c r="D4433" t="s">
        <v>36</v>
      </c>
      <c r="E4433" s="1">
        <v>45605</v>
      </c>
      <c r="F4433" s="2">
        <v>0.33333333333333331</v>
      </c>
      <c r="G4433">
        <v>-89</v>
      </c>
      <c r="H4433" t="s">
        <v>28</v>
      </c>
      <c r="I4433" t="s">
        <v>4</v>
      </c>
      <c r="J4433" t="s">
        <v>124</v>
      </c>
      <c r="K4433" t="s">
        <v>6</v>
      </c>
      <c r="L4433" t="s">
        <v>70</v>
      </c>
      <c r="M4433" t="s">
        <v>75</v>
      </c>
      <c r="N4433" t="s">
        <v>4</v>
      </c>
      <c r="O4433">
        <v>18</v>
      </c>
      <c r="P4433">
        <v>2024</v>
      </c>
      <c r="Q4433">
        <v>11</v>
      </c>
      <c r="R4433">
        <v>9</v>
      </c>
      <c r="S4433" t="s">
        <v>134</v>
      </c>
      <c r="T4433" t="s">
        <v>73</v>
      </c>
      <c r="U4433">
        <v>8</v>
      </c>
      <c r="V4433" t="s">
        <v>196</v>
      </c>
      <c r="W4433">
        <v>6</v>
      </c>
      <c r="X4433" t="s">
        <v>41</v>
      </c>
      <c r="Y4433">
        <v>3</v>
      </c>
      <c r="Z4433" t="s">
        <v>36</v>
      </c>
      <c r="AA4433">
        <v>1</v>
      </c>
      <c r="AB4433" s="3">
        <v>45605.333333333336</v>
      </c>
      <c r="AC4433">
        <f>VLOOKUP(D4433,[1]tablaBarrios!A:C,2,FALSE)</f>
        <v>7.1327999999999996</v>
      </c>
      <c r="AD4433">
        <f>VLOOKUP(D4433,[1]tablaBarrios!A:C,3,FALSE)</f>
        <v>-73.123500000000007</v>
      </c>
    </row>
    <row r="4434" spans="1:30" x14ac:dyDescent="0.25">
      <c r="A4434">
        <v>4433</v>
      </c>
      <c r="B4434" t="s">
        <v>74</v>
      </c>
      <c r="C4434" t="s">
        <v>14</v>
      </c>
      <c r="D4434" t="s">
        <v>36</v>
      </c>
      <c r="E4434" s="1">
        <v>45605</v>
      </c>
      <c r="F4434" s="2">
        <v>0.91666666666666663</v>
      </c>
      <c r="G4434">
        <v>-89</v>
      </c>
      <c r="H4434" t="s">
        <v>3</v>
      </c>
      <c r="I4434" t="s">
        <v>4</v>
      </c>
      <c r="J4434" t="s">
        <v>82</v>
      </c>
      <c r="K4434" t="s">
        <v>6</v>
      </c>
      <c r="L4434" t="s">
        <v>70</v>
      </c>
      <c r="M4434" t="s">
        <v>75</v>
      </c>
      <c r="N4434" t="s">
        <v>4</v>
      </c>
      <c r="O4434">
        <v>18</v>
      </c>
      <c r="P4434">
        <v>2024</v>
      </c>
      <c r="Q4434">
        <v>11</v>
      </c>
      <c r="R4434">
        <v>9</v>
      </c>
      <c r="S4434" t="s">
        <v>23</v>
      </c>
      <c r="T4434" t="s">
        <v>73</v>
      </c>
      <c r="U4434">
        <v>22</v>
      </c>
      <c r="V4434" t="s">
        <v>196</v>
      </c>
      <c r="W4434">
        <v>6</v>
      </c>
      <c r="X4434" t="s">
        <v>41</v>
      </c>
      <c r="Y4434">
        <v>3</v>
      </c>
      <c r="Z4434" t="s">
        <v>36</v>
      </c>
      <c r="AA4434">
        <v>1</v>
      </c>
      <c r="AB4434" s="3">
        <v>45605.916666666664</v>
      </c>
      <c r="AC4434">
        <f>VLOOKUP(D4434,[1]tablaBarrios!A:C,2,FALSE)</f>
        <v>7.1327999999999996</v>
      </c>
      <c r="AD4434">
        <f>VLOOKUP(D4434,[1]tablaBarrios!A:C,3,FALSE)</f>
        <v>-73.123500000000007</v>
      </c>
    </row>
    <row r="4435" spans="1:30" x14ac:dyDescent="0.25">
      <c r="A4435">
        <v>4434</v>
      </c>
      <c r="B4435" t="s">
        <v>74</v>
      </c>
      <c r="C4435" t="s">
        <v>77</v>
      </c>
      <c r="D4435" t="s">
        <v>36</v>
      </c>
      <c r="E4435" s="1">
        <v>45605</v>
      </c>
      <c r="F4435" s="2">
        <v>0.95833333333333337</v>
      </c>
      <c r="G4435">
        <v>-89</v>
      </c>
      <c r="H4435" t="s">
        <v>28</v>
      </c>
      <c r="I4435" t="s">
        <v>4</v>
      </c>
      <c r="J4435" t="s">
        <v>5</v>
      </c>
      <c r="K4435" t="s">
        <v>6</v>
      </c>
      <c r="L4435" t="s">
        <v>70</v>
      </c>
      <c r="M4435" t="s">
        <v>75</v>
      </c>
      <c r="N4435" t="s">
        <v>4</v>
      </c>
      <c r="O4435">
        <v>18</v>
      </c>
      <c r="P4435">
        <v>2024</v>
      </c>
      <c r="Q4435">
        <v>11</v>
      </c>
      <c r="R4435">
        <v>9</v>
      </c>
      <c r="S4435" t="s">
        <v>125</v>
      </c>
      <c r="T4435" t="s">
        <v>73</v>
      </c>
      <c r="U4435">
        <v>23</v>
      </c>
      <c r="V4435" t="s">
        <v>196</v>
      </c>
      <c r="W4435">
        <v>6</v>
      </c>
      <c r="X4435" t="s">
        <v>41</v>
      </c>
      <c r="Y4435">
        <v>3</v>
      </c>
      <c r="Z4435" t="s">
        <v>36</v>
      </c>
      <c r="AA4435">
        <v>1</v>
      </c>
      <c r="AB4435" s="3">
        <v>45605.958333333336</v>
      </c>
      <c r="AC4435">
        <f>VLOOKUP(D4435,[1]tablaBarrios!A:C,2,FALSE)</f>
        <v>7.1327999999999996</v>
      </c>
      <c r="AD4435">
        <f>VLOOKUP(D4435,[1]tablaBarrios!A:C,3,FALSE)</f>
        <v>-73.123500000000007</v>
      </c>
    </row>
    <row r="4436" spans="1:30" x14ac:dyDescent="0.25">
      <c r="A4436">
        <v>4435</v>
      </c>
      <c r="B4436" t="s">
        <v>74</v>
      </c>
      <c r="C4436" t="s">
        <v>88</v>
      </c>
      <c r="D4436" t="s">
        <v>271</v>
      </c>
      <c r="E4436" s="1">
        <v>45605</v>
      </c>
      <c r="F4436" s="2">
        <v>0.125</v>
      </c>
      <c r="G4436">
        <v>-89</v>
      </c>
      <c r="H4436" t="s">
        <v>3</v>
      </c>
      <c r="I4436" t="s">
        <v>4</v>
      </c>
      <c r="J4436" t="s">
        <v>5</v>
      </c>
      <c r="K4436" t="s">
        <v>6</v>
      </c>
      <c r="L4436" t="s">
        <v>70</v>
      </c>
      <c r="M4436" t="s">
        <v>75</v>
      </c>
      <c r="N4436" t="s">
        <v>4</v>
      </c>
      <c r="O4436">
        <v>18</v>
      </c>
      <c r="P4436">
        <v>2024</v>
      </c>
      <c r="Q4436">
        <v>11</v>
      </c>
      <c r="R4436">
        <v>9</v>
      </c>
      <c r="S4436" t="s">
        <v>79</v>
      </c>
      <c r="T4436" t="s">
        <v>73</v>
      </c>
      <c r="U4436">
        <v>3</v>
      </c>
      <c r="V4436" t="s">
        <v>196</v>
      </c>
      <c r="W4436">
        <v>6</v>
      </c>
      <c r="X4436" t="s">
        <v>155</v>
      </c>
      <c r="Y4436">
        <v>11</v>
      </c>
      <c r="Z4436" t="s">
        <v>156</v>
      </c>
      <c r="AA4436">
        <v>1</v>
      </c>
      <c r="AB4436" s="3">
        <v>45605.125</v>
      </c>
      <c r="AC4436">
        <f>VLOOKUP(D4436,[1]tablaBarrios!A:C,2,FALSE)</f>
        <v>7.0845200000000004</v>
      </c>
      <c r="AD4436">
        <f>VLOOKUP(D4436,[1]tablaBarrios!A:C,3,FALSE)</f>
        <v>-73.124790000000004</v>
      </c>
    </row>
    <row r="4437" spans="1:30" x14ac:dyDescent="0.25">
      <c r="A4437">
        <v>4436</v>
      </c>
      <c r="B4437" t="s">
        <v>74</v>
      </c>
      <c r="C4437" t="s">
        <v>14</v>
      </c>
      <c r="D4437" t="s">
        <v>240</v>
      </c>
      <c r="E4437" s="1">
        <v>45605</v>
      </c>
      <c r="F4437" s="2">
        <v>4.1666666666666664E-2</v>
      </c>
      <c r="G4437">
        <v>-89</v>
      </c>
      <c r="H4437" t="s">
        <v>3</v>
      </c>
      <c r="I4437" t="s">
        <v>4</v>
      </c>
      <c r="J4437" t="s">
        <v>5</v>
      </c>
      <c r="K4437" t="s">
        <v>282</v>
      </c>
      <c r="L4437" t="s">
        <v>70</v>
      </c>
      <c r="M4437" t="s">
        <v>75</v>
      </c>
      <c r="N4437" t="s">
        <v>4</v>
      </c>
      <c r="O4437">
        <v>18</v>
      </c>
      <c r="P4437">
        <v>2024</v>
      </c>
      <c r="Q4437">
        <v>11</v>
      </c>
      <c r="R4437">
        <v>9</v>
      </c>
      <c r="S4437" t="s">
        <v>19</v>
      </c>
      <c r="T4437" t="s">
        <v>73</v>
      </c>
      <c r="U4437">
        <v>1</v>
      </c>
      <c r="V4437" t="s">
        <v>196</v>
      </c>
      <c r="W4437">
        <v>6</v>
      </c>
      <c r="X4437" t="s">
        <v>66</v>
      </c>
      <c r="Y4437">
        <v>12</v>
      </c>
      <c r="Z4437" t="s">
        <v>67</v>
      </c>
      <c r="AA4437">
        <v>1</v>
      </c>
      <c r="AB4437" s="3">
        <v>45605.041666666664</v>
      </c>
      <c r="AC4437">
        <f>VLOOKUP(D4437,[1]tablaBarrios!A:C,2,FALSE)</f>
        <v>7.1078000000000001</v>
      </c>
      <c r="AD4437">
        <f>VLOOKUP(D4437,[1]tablaBarrios!A:C,3,FALSE)</f>
        <v>-73.113399999999999</v>
      </c>
    </row>
    <row r="4438" spans="1:30" x14ac:dyDescent="0.25">
      <c r="A4438">
        <v>4437</v>
      </c>
      <c r="B4438" t="s">
        <v>74</v>
      </c>
      <c r="C4438" t="s">
        <v>14</v>
      </c>
      <c r="D4438" t="s">
        <v>218</v>
      </c>
      <c r="E4438" s="1">
        <v>45605</v>
      </c>
      <c r="F4438" s="2">
        <v>0.79166666666666663</v>
      </c>
      <c r="G4438">
        <v>-89</v>
      </c>
      <c r="H4438" t="s">
        <v>28</v>
      </c>
      <c r="I4438" t="s">
        <v>4</v>
      </c>
      <c r="J4438" t="s">
        <v>82</v>
      </c>
      <c r="K4438" t="s">
        <v>6</v>
      </c>
      <c r="L4438" t="s">
        <v>70</v>
      </c>
      <c r="M4438" t="s">
        <v>75</v>
      </c>
      <c r="N4438" t="s">
        <v>4</v>
      </c>
      <c r="O4438">
        <v>18</v>
      </c>
      <c r="P4438">
        <v>2024</v>
      </c>
      <c r="Q4438">
        <v>11</v>
      </c>
      <c r="R4438">
        <v>9</v>
      </c>
      <c r="S4438" t="s">
        <v>54</v>
      </c>
      <c r="T4438" t="s">
        <v>73</v>
      </c>
      <c r="U4438">
        <v>19</v>
      </c>
      <c r="V4438" t="s">
        <v>196</v>
      </c>
      <c r="W4438">
        <v>6</v>
      </c>
      <c r="X4438" t="s">
        <v>128</v>
      </c>
      <c r="Y4438">
        <v>16</v>
      </c>
      <c r="Z4438" t="s">
        <v>127</v>
      </c>
      <c r="AA4438">
        <v>1</v>
      </c>
      <c r="AB4438" s="3">
        <v>45605.791666666664</v>
      </c>
      <c r="AC4438">
        <f>VLOOKUP(D4438,[1]tablaBarrios!A:C,2,FALSE)</f>
        <v>7.1230000000000002</v>
      </c>
      <c r="AD4438">
        <f>VLOOKUP(D4438,[1]tablaBarrios!A:C,3,FALSE)</f>
        <v>-73.126000000000005</v>
      </c>
    </row>
    <row r="4439" spans="1:30" x14ac:dyDescent="0.25">
      <c r="A4439">
        <v>4438</v>
      </c>
      <c r="B4439" t="s">
        <v>74</v>
      </c>
      <c r="C4439" t="s">
        <v>14</v>
      </c>
      <c r="D4439" t="s">
        <v>218</v>
      </c>
      <c r="E4439" s="1">
        <v>45605</v>
      </c>
      <c r="F4439" s="2">
        <v>0.83333333333333337</v>
      </c>
      <c r="G4439">
        <v>-89</v>
      </c>
      <c r="H4439" t="s">
        <v>3</v>
      </c>
      <c r="I4439" t="s">
        <v>4</v>
      </c>
      <c r="J4439" t="s">
        <v>118</v>
      </c>
      <c r="K4439" t="s">
        <v>119</v>
      </c>
      <c r="L4439" t="s">
        <v>70</v>
      </c>
      <c r="M4439" t="s">
        <v>75</v>
      </c>
      <c r="N4439" t="s">
        <v>4</v>
      </c>
      <c r="O4439">
        <v>18</v>
      </c>
      <c r="P4439">
        <v>2024</v>
      </c>
      <c r="Q4439">
        <v>11</v>
      </c>
      <c r="R4439">
        <v>9</v>
      </c>
      <c r="S4439" t="s">
        <v>65</v>
      </c>
      <c r="T4439" t="s">
        <v>73</v>
      </c>
      <c r="U4439">
        <v>20</v>
      </c>
      <c r="V4439" t="s">
        <v>196</v>
      </c>
      <c r="W4439">
        <v>6</v>
      </c>
      <c r="X4439" t="s">
        <v>128</v>
      </c>
      <c r="Y4439">
        <v>16</v>
      </c>
      <c r="Z4439" t="s">
        <v>127</v>
      </c>
      <c r="AA4439">
        <v>1</v>
      </c>
      <c r="AB4439" s="3">
        <v>45605.833333333336</v>
      </c>
      <c r="AC4439">
        <f>VLOOKUP(D4439,[1]tablaBarrios!A:C,2,FALSE)</f>
        <v>7.1230000000000002</v>
      </c>
      <c r="AD4439">
        <f>VLOOKUP(D4439,[1]tablaBarrios!A:C,3,FALSE)</f>
        <v>-73.126000000000005</v>
      </c>
    </row>
    <row r="4440" spans="1:30" x14ac:dyDescent="0.25">
      <c r="A4440">
        <v>4439</v>
      </c>
      <c r="B4440" t="s">
        <v>170</v>
      </c>
      <c r="C4440" t="s">
        <v>88</v>
      </c>
      <c r="D4440" t="s">
        <v>153</v>
      </c>
      <c r="E4440" s="1">
        <v>45606</v>
      </c>
      <c r="F4440" s="2">
        <v>0.79166666666666663</v>
      </c>
      <c r="G4440">
        <v>-89</v>
      </c>
      <c r="H4440" t="s">
        <v>3</v>
      </c>
      <c r="I4440" t="s">
        <v>4</v>
      </c>
      <c r="J4440" t="s">
        <v>5</v>
      </c>
      <c r="K4440" t="s">
        <v>233</v>
      </c>
      <c r="L4440" t="s">
        <v>172</v>
      </c>
      <c r="M4440" t="s">
        <v>173</v>
      </c>
      <c r="N4440" t="s">
        <v>4</v>
      </c>
      <c r="O4440">
        <v>18</v>
      </c>
      <c r="P4440">
        <v>2024</v>
      </c>
      <c r="Q4440">
        <v>11</v>
      </c>
      <c r="R4440">
        <v>10</v>
      </c>
      <c r="S4440" t="s">
        <v>54</v>
      </c>
      <c r="T4440" t="s">
        <v>10</v>
      </c>
      <c r="U4440">
        <v>19</v>
      </c>
      <c r="V4440" t="s">
        <v>205</v>
      </c>
      <c r="W4440">
        <v>7</v>
      </c>
      <c r="X4440" t="s">
        <v>84</v>
      </c>
      <c r="Y4440">
        <v>4</v>
      </c>
      <c r="Z4440" t="s">
        <v>85</v>
      </c>
      <c r="AA4440">
        <v>1</v>
      </c>
      <c r="AB4440" s="3">
        <v>45606.791666666664</v>
      </c>
      <c r="AC4440">
        <f>VLOOKUP(D4440,[1]tablaBarrios!A:C,2,FALSE)</f>
        <v>7.1695000000000002</v>
      </c>
      <c r="AD4440">
        <f>VLOOKUP(D4440,[1]tablaBarrios!A:C,3,FALSE)</f>
        <v>-73.072500000000005</v>
      </c>
    </row>
    <row r="4441" spans="1:30" x14ac:dyDescent="0.25">
      <c r="A4441">
        <v>4440</v>
      </c>
      <c r="B4441" t="s">
        <v>217</v>
      </c>
      <c r="C4441" t="s">
        <v>77</v>
      </c>
      <c r="D4441" t="s">
        <v>36</v>
      </c>
      <c r="E4441" s="1">
        <v>45606</v>
      </c>
      <c r="F4441" s="2">
        <v>0.20833333333333334</v>
      </c>
      <c r="G4441">
        <v>23</v>
      </c>
      <c r="H4441" t="s">
        <v>28</v>
      </c>
      <c r="I4441" t="s">
        <v>4</v>
      </c>
      <c r="J4441" t="s">
        <v>5</v>
      </c>
      <c r="K4441" t="s">
        <v>6</v>
      </c>
      <c r="L4441" t="s">
        <v>219</v>
      </c>
      <c r="M4441" t="s">
        <v>220</v>
      </c>
      <c r="N4441" t="s">
        <v>22</v>
      </c>
      <c r="O4441">
        <v>4</v>
      </c>
      <c r="P4441">
        <v>2024</v>
      </c>
      <c r="Q4441">
        <v>11</v>
      </c>
      <c r="R4441">
        <v>10</v>
      </c>
      <c r="S4441" t="s">
        <v>94</v>
      </c>
      <c r="T4441" t="s">
        <v>33</v>
      </c>
      <c r="U4441">
        <v>5</v>
      </c>
      <c r="V4441" t="s">
        <v>205</v>
      </c>
      <c r="W4441">
        <v>7</v>
      </c>
      <c r="X4441" t="s">
        <v>41</v>
      </c>
      <c r="Y4441">
        <v>3</v>
      </c>
      <c r="Z4441" t="s">
        <v>36</v>
      </c>
      <c r="AA4441">
        <v>1</v>
      </c>
      <c r="AB4441" s="3">
        <v>45606.208333333336</v>
      </c>
      <c r="AC4441">
        <f>VLOOKUP(D4441,[1]tablaBarrios!A:C,2,FALSE)</f>
        <v>7.1327999999999996</v>
      </c>
      <c r="AD4441">
        <f>VLOOKUP(D4441,[1]tablaBarrios!A:C,3,FALSE)</f>
        <v>-73.123500000000007</v>
      </c>
    </row>
    <row r="4442" spans="1:30" x14ac:dyDescent="0.25">
      <c r="A4442">
        <v>4441</v>
      </c>
      <c r="B4442" t="s">
        <v>42</v>
      </c>
      <c r="C4442" t="s">
        <v>14</v>
      </c>
      <c r="D4442" t="s">
        <v>268</v>
      </c>
      <c r="E4442" s="1">
        <v>45606</v>
      </c>
      <c r="F4442" s="2">
        <v>0.45833333333333331</v>
      </c>
      <c r="G4442">
        <v>28</v>
      </c>
      <c r="H4442" t="s">
        <v>28</v>
      </c>
      <c r="I4442" t="s">
        <v>4</v>
      </c>
      <c r="J4442" t="s">
        <v>5</v>
      </c>
      <c r="K4442" t="s">
        <v>44</v>
      </c>
      <c r="L4442" t="s">
        <v>45</v>
      </c>
      <c r="M4442" t="s">
        <v>46</v>
      </c>
      <c r="N4442" t="s">
        <v>47</v>
      </c>
      <c r="O4442">
        <v>5</v>
      </c>
      <c r="P4442">
        <v>2024</v>
      </c>
      <c r="Q4442">
        <v>11</v>
      </c>
      <c r="R4442">
        <v>10</v>
      </c>
      <c r="S4442" t="s">
        <v>80</v>
      </c>
      <c r="T4442" t="s">
        <v>49</v>
      </c>
      <c r="U4442">
        <v>11</v>
      </c>
      <c r="V4442" t="s">
        <v>205</v>
      </c>
      <c r="W4442">
        <v>7</v>
      </c>
      <c r="X4442" t="s">
        <v>55</v>
      </c>
      <c r="Y4442">
        <v>14</v>
      </c>
      <c r="Z4442" t="s">
        <v>56</v>
      </c>
      <c r="AA4442">
        <v>1</v>
      </c>
      <c r="AB4442" s="3">
        <v>45606.458333333336</v>
      </c>
      <c r="AC4442">
        <f>VLOOKUP(D4442,[1]tablaBarrios!A:C,2,FALSE)</f>
        <v>7.1323999999999996</v>
      </c>
      <c r="AD4442">
        <f>VLOOKUP(D4442,[1]tablaBarrios!A:C,3,FALSE)</f>
        <v>-73.135000000000005</v>
      </c>
    </row>
    <row r="4443" spans="1:30" x14ac:dyDescent="0.25">
      <c r="A4443">
        <v>4442</v>
      </c>
      <c r="B4443" t="s">
        <v>42</v>
      </c>
      <c r="C4443" t="s">
        <v>14</v>
      </c>
      <c r="D4443" t="s">
        <v>153</v>
      </c>
      <c r="E4443" s="1">
        <v>45606</v>
      </c>
      <c r="F4443" s="2">
        <v>0.54166666666666663</v>
      </c>
      <c r="G4443">
        <v>33</v>
      </c>
      <c r="H4443" t="s">
        <v>28</v>
      </c>
      <c r="I4443" t="s">
        <v>4</v>
      </c>
      <c r="J4443" t="s">
        <v>5</v>
      </c>
      <c r="K4443" t="s">
        <v>6</v>
      </c>
      <c r="L4443" t="s">
        <v>45</v>
      </c>
      <c r="M4443" t="s">
        <v>46</v>
      </c>
      <c r="N4443" t="s">
        <v>39</v>
      </c>
      <c r="O4443">
        <v>6</v>
      </c>
      <c r="P4443">
        <v>2024</v>
      </c>
      <c r="Q4443">
        <v>11</v>
      </c>
      <c r="R4443">
        <v>10</v>
      </c>
      <c r="S4443" t="s">
        <v>147</v>
      </c>
      <c r="T4443" t="s">
        <v>49</v>
      </c>
      <c r="U4443">
        <v>13</v>
      </c>
      <c r="V4443" t="s">
        <v>205</v>
      </c>
      <c r="W4443">
        <v>7</v>
      </c>
      <c r="X4443" t="s">
        <v>84</v>
      </c>
      <c r="Y4443">
        <v>4</v>
      </c>
      <c r="Z4443" t="s">
        <v>85</v>
      </c>
      <c r="AA4443">
        <v>1</v>
      </c>
      <c r="AB4443" s="3">
        <v>45606.541666666664</v>
      </c>
      <c r="AC4443">
        <f>VLOOKUP(D4443,[1]tablaBarrios!A:C,2,FALSE)</f>
        <v>7.1695000000000002</v>
      </c>
      <c r="AD4443">
        <f>VLOOKUP(D4443,[1]tablaBarrios!A:C,3,FALSE)</f>
        <v>-73.072500000000005</v>
      </c>
    </row>
    <row r="4444" spans="1:30" x14ac:dyDescent="0.25">
      <c r="A4444">
        <v>4443</v>
      </c>
      <c r="B4444" t="s">
        <v>42</v>
      </c>
      <c r="C4444" t="s">
        <v>14</v>
      </c>
      <c r="D4444" t="s">
        <v>239</v>
      </c>
      <c r="E4444" s="1">
        <v>45606</v>
      </c>
      <c r="F4444" s="2">
        <v>0.16666666666666666</v>
      </c>
      <c r="G4444">
        <v>25</v>
      </c>
      <c r="H4444" t="s">
        <v>28</v>
      </c>
      <c r="I4444" t="s">
        <v>4</v>
      </c>
      <c r="J4444" t="s">
        <v>5</v>
      </c>
      <c r="K4444" t="s">
        <v>44</v>
      </c>
      <c r="L4444" t="s">
        <v>45</v>
      </c>
      <c r="M4444" t="s">
        <v>46</v>
      </c>
      <c r="N4444" t="s">
        <v>47</v>
      </c>
      <c r="O4444">
        <v>5</v>
      </c>
      <c r="P4444">
        <v>2024</v>
      </c>
      <c r="Q4444">
        <v>11</v>
      </c>
      <c r="R4444">
        <v>10</v>
      </c>
      <c r="S4444" t="s">
        <v>145</v>
      </c>
      <c r="T4444" t="s">
        <v>49</v>
      </c>
      <c r="U4444">
        <v>4</v>
      </c>
      <c r="V4444" t="s">
        <v>205</v>
      </c>
      <c r="W4444">
        <v>7</v>
      </c>
      <c r="X4444" t="s">
        <v>104</v>
      </c>
      <c r="Y4444">
        <v>8</v>
      </c>
      <c r="Z4444" t="s">
        <v>105</v>
      </c>
      <c r="AA4444">
        <v>1</v>
      </c>
      <c r="AB4444" s="3">
        <v>45606.166666666664</v>
      </c>
      <c r="AC4444">
        <f>VLOOKUP(D4444,[1]tablaBarrios!A:C,2,FALSE)</f>
        <v>7.1253900000000003</v>
      </c>
      <c r="AD4444">
        <f>VLOOKUP(D4444,[1]tablaBarrios!A:C,3,FALSE)</f>
        <v>-73.119799999999998</v>
      </c>
    </row>
    <row r="4445" spans="1:30" x14ac:dyDescent="0.25">
      <c r="A4445">
        <v>4444</v>
      </c>
      <c r="B4445" t="s">
        <v>42</v>
      </c>
      <c r="C4445" t="s">
        <v>14</v>
      </c>
      <c r="D4445" t="s">
        <v>299</v>
      </c>
      <c r="E4445" s="1">
        <v>45606</v>
      </c>
      <c r="F4445" s="2">
        <v>0.33333333333333331</v>
      </c>
      <c r="G4445">
        <v>33</v>
      </c>
      <c r="H4445" t="s">
        <v>28</v>
      </c>
      <c r="I4445" t="s">
        <v>4</v>
      </c>
      <c r="J4445" t="s">
        <v>5</v>
      </c>
      <c r="K4445" t="s">
        <v>6</v>
      </c>
      <c r="L4445" t="s">
        <v>45</v>
      </c>
      <c r="M4445" t="s">
        <v>46</v>
      </c>
      <c r="N4445" t="s">
        <v>39</v>
      </c>
      <c r="O4445">
        <v>6</v>
      </c>
      <c r="P4445">
        <v>2024</v>
      </c>
      <c r="Q4445">
        <v>11</v>
      </c>
      <c r="R4445">
        <v>10</v>
      </c>
      <c r="S4445" t="s">
        <v>134</v>
      </c>
      <c r="T4445" t="s">
        <v>49</v>
      </c>
      <c r="U4445">
        <v>8</v>
      </c>
      <c r="V4445" t="s">
        <v>205</v>
      </c>
      <c r="W4445">
        <v>7</v>
      </c>
      <c r="X4445" t="s">
        <v>155</v>
      </c>
      <c r="Y4445">
        <v>11</v>
      </c>
      <c r="Z4445" t="s">
        <v>156</v>
      </c>
      <c r="AA4445">
        <v>1</v>
      </c>
      <c r="AB4445" s="3">
        <v>45606.333333333336</v>
      </c>
      <c r="AC4445">
        <f>VLOOKUP(D4445,[1]tablaBarrios!A:C,2,FALSE)</f>
        <v>7.0884</v>
      </c>
      <c r="AD4445">
        <f>VLOOKUP(D4445,[1]tablaBarrios!A:C,3,FALSE)</f>
        <v>-73.129649999999998</v>
      </c>
    </row>
    <row r="4446" spans="1:30" x14ac:dyDescent="0.25">
      <c r="A4446">
        <v>4445</v>
      </c>
      <c r="B4446" t="s">
        <v>68</v>
      </c>
      <c r="C4446" t="s">
        <v>14</v>
      </c>
      <c r="D4446" t="s">
        <v>63</v>
      </c>
      <c r="E4446" s="1">
        <v>45606</v>
      </c>
      <c r="F4446" s="2">
        <v>0.29166666666666669</v>
      </c>
      <c r="G4446">
        <v>-89</v>
      </c>
      <c r="H4446" t="s">
        <v>3</v>
      </c>
      <c r="I4446" t="s">
        <v>4</v>
      </c>
      <c r="J4446" t="s">
        <v>5</v>
      </c>
      <c r="K4446" t="s">
        <v>6</v>
      </c>
      <c r="L4446" t="s">
        <v>70</v>
      </c>
      <c r="M4446" t="s">
        <v>71</v>
      </c>
      <c r="N4446" t="s">
        <v>4</v>
      </c>
      <c r="O4446">
        <v>18</v>
      </c>
      <c r="P4446">
        <v>2024</v>
      </c>
      <c r="Q4446">
        <v>11</v>
      </c>
      <c r="R4446">
        <v>10</v>
      </c>
      <c r="S4446" t="s">
        <v>89</v>
      </c>
      <c r="T4446" t="s">
        <v>73</v>
      </c>
      <c r="U4446">
        <v>7</v>
      </c>
      <c r="V4446" t="s">
        <v>205</v>
      </c>
      <c r="W4446">
        <v>7</v>
      </c>
      <c r="X4446" t="s">
        <v>34</v>
      </c>
      <c r="Y4446">
        <v>6</v>
      </c>
      <c r="Z4446" t="s">
        <v>27</v>
      </c>
      <c r="AA4446">
        <v>1</v>
      </c>
      <c r="AB4446" s="3">
        <v>45606.291666666664</v>
      </c>
      <c r="AC4446">
        <f>VLOOKUP(D4446,[1]tablaBarrios!A:C,2,FALSE)</f>
        <v>7.1055999999999999</v>
      </c>
      <c r="AD4446">
        <f>VLOOKUP(D4446,[1]tablaBarrios!A:C,3,FALSE)</f>
        <v>-73.118300000000005</v>
      </c>
    </row>
    <row r="4447" spans="1:30" x14ac:dyDescent="0.25">
      <c r="A4447">
        <v>4446</v>
      </c>
      <c r="B4447" t="s">
        <v>68</v>
      </c>
      <c r="C4447" t="s">
        <v>14</v>
      </c>
      <c r="D4447" t="s">
        <v>209</v>
      </c>
      <c r="E4447" s="1">
        <v>45606</v>
      </c>
      <c r="F4447" s="2">
        <v>0.875</v>
      </c>
      <c r="G4447">
        <v>-89</v>
      </c>
      <c r="H4447" t="s">
        <v>3</v>
      </c>
      <c r="I4447" t="s">
        <v>4</v>
      </c>
      <c r="J4447" t="s">
        <v>5</v>
      </c>
      <c r="K4447" t="s">
        <v>6</v>
      </c>
      <c r="L4447" t="s">
        <v>70</v>
      </c>
      <c r="M4447" t="s">
        <v>71</v>
      </c>
      <c r="N4447" t="s">
        <v>4</v>
      </c>
      <c r="O4447">
        <v>18</v>
      </c>
      <c r="P4447">
        <v>2024</v>
      </c>
      <c r="Q4447">
        <v>11</v>
      </c>
      <c r="R4447">
        <v>10</v>
      </c>
      <c r="S4447" t="s">
        <v>57</v>
      </c>
      <c r="T4447" t="s">
        <v>73</v>
      </c>
      <c r="U4447">
        <v>21</v>
      </c>
      <c r="V4447" t="s">
        <v>205</v>
      </c>
      <c r="W4447">
        <v>7</v>
      </c>
      <c r="X4447" t="s">
        <v>155</v>
      </c>
      <c r="Y4447">
        <v>11</v>
      </c>
      <c r="Z4447" t="s">
        <v>156</v>
      </c>
      <c r="AA4447">
        <v>1</v>
      </c>
      <c r="AB4447" s="3">
        <v>45606.875</v>
      </c>
      <c r="AC4447">
        <f>VLOOKUP(D4447,[1]tablaBarrios!A:C,2,FALSE)</f>
        <v>7.0739999999999998</v>
      </c>
      <c r="AD4447">
        <f>VLOOKUP(D4447,[1]tablaBarrios!A:C,3,FALSE)</f>
        <v>-73.126499999999993</v>
      </c>
    </row>
    <row r="4448" spans="1:30" x14ac:dyDescent="0.25">
      <c r="A4448">
        <v>4447</v>
      </c>
      <c r="B4448" t="s">
        <v>74</v>
      </c>
      <c r="C4448" t="s">
        <v>14</v>
      </c>
      <c r="D4448" t="s">
        <v>194</v>
      </c>
      <c r="E4448" s="1">
        <v>45606</v>
      </c>
      <c r="F4448" s="2">
        <v>0.33333333333333331</v>
      </c>
      <c r="G4448">
        <v>-89</v>
      </c>
      <c r="H4448" t="s">
        <v>3</v>
      </c>
      <c r="I4448" t="s">
        <v>4</v>
      </c>
      <c r="J4448" t="s">
        <v>5</v>
      </c>
      <c r="K4448" t="s">
        <v>6</v>
      </c>
      <c r="L4448" t="s">
        <v>70</v>
      </c>
      <c r="M4448" t="s">
        <v>75</v>
      </c>
      <c r="N4448" t="s">
        <v>4</v>
      </c>
      <c r="O4448">
        <v>18</v>
      </c>
      <c r="P4448">
        <v>2024</v>
      </c>
      <c r="Q4448">
        <v>11</v>
      </c>
      <c r="R4448">
        <v>10</v>
      </c>
      <c r="S4448" t="s">
        <v>134</v>
      </c>
      <c r="T4448" t="s">
        <v>73</v>
      </c>
      <c r="U4448">
        <v>8</v>
      </c>
      <c r="V4448" t="s">
        <v>205</v>
      </c>
      <c r="W4448">
        <v>7</v>
      </c>
      <c r="X4448" t="s">
        <v>24</v>
      </c>
      <c r="Y4448">
        <v>5</v>
      </c>
      <c r="Z4448" t="s">
        <v>25</v>
      </c>
      <c r="AA4448">
        <v>1</v>
      </c>
      <c r="AB4448" s="3">
        <v>45606.333333333336</v>
      </c>
      <c r="AC4448">
        <f>VLOOKUP(D4448,[1]tablaBarrios!A:C,2,FALSE)</f>
        <v>7.1253900000000003</v>
      </c>
      <c r="AD4448">
        <f>VLOOKUP(D4448,[1]tablaBarrios!A:C,3,FALSE)</f>
        <v>-73.119799999999998</v>
      </c>
    </row>
    <row r="4449" spans="1:30" x14ac:dyDescent="0.25">
      <c r="A4449">
        <v>4448</v>
      </c>
      <c r="B4449" t="s">
        <v>74</v>
      </c>
      <c r="C4449" t="s">
        <v>14</v>
      </c>
      <c r="D4449" t="s">
        <v>138</v>
      </c>
      <c r="E4449" s="1">
        <v>45606</v>
      </c>
      <c r="F4449" s="2">
        <v>0.29166666666666669</v>
      </c>
      <c r="G4449">
        <v>-89</v>
      </c>
      <c r="H4449" t="s">
        <v>28</v>
      </c>
      <c r="I4449" t="s">
        <v>4</v>
      </c>
      <c r="J4449" t="s">
        <v>5</v>
      </c>
      <c r="K4449" t="s">
        <v>6</v>
      </c>
      <c r="L4449" t="s">
        <v>70</v>
      </c>
      <c r="M4449" t="s">
        <v>75</v>
      </c>
      <c r="N4449" t="s">
        <v>4</v>
      </c>
      <c r="O4449">
        <v>18</v>
      </c>
      <c r="P4449">
        <v>2024</v>
      </c>
      <c r="Q4449">
        <v>11</v>
      </c>
      <c r="R4449">
        <v>10</v>
      </c>
      <c r="S4449" t="s">
        <v>89</v>
      </c>
      <c r="T4449" t="s">
        <v>73</v>
      </c>
      <c r="U4449">
        <v>7</v>
      </c>
      <c r="V4449" t="s">
        <v>205</v>
      </c>
      <c r="W4449">
        <v>7</v>
      </c>
      <c r="X4449" t="s">
        <v>60</v>
      </c>
      <c r="Y4449">
        <v>13</v>
      </c>
      <c r="Z4449" t="s">
        <v>61</v>
      </c>
      <c r="AA4449">
        <v>1</v>
      </c>
      <c r="AB4449" s="3">
        <v>45606.291666666664</v>
      </c>
      <c r="AC4449">
        <f>VLOOKUP(D4449,[1]tablaBarrios!A:C,2,FALSE)</f>
        <v>7.1173000000000002</v>
      </c>
      <c r="AD4449">
        <f>VLOOKUP(D4449,[1]tablaBarrios!A:C,3,FALSE)</f>
        <v>-73.122299999999996</v>
      </c>
    </row>
    <row r="4450" spans="1:30" x14ac:dyDescent="0.25">
      <c r="A4450">
        <v>4449</v>
      </c>
      <c r="B4450" t="s">
        <v>74</v>
      </c>
      <c r="C4450" t="s">
        <v>14</v>
      </c>
      <c r="D4450" t="s">
        <v>27</v>
      </c>
      <c r="E4450" s="1">
        <v>45606</v>
      </c>
      <c r="F4450" s="2">
        <v>4.1666666666666664E-2</v>
      </c>
      <c r="G4450">
        <v>-89</v>
      </c>
      <c r="H4450" t="s">
        <v>3</v>
      </c>
      <c r="I4450" t="s">
        <v>4</v>
      </c>
      <c r="J4450" t="s">
        <v>5</v>
      </c>
      <c r="K4450" t="s">
        <v>6</v>
      </c>
      <c r="L4450" t="s">
        <v>70</v>
      </c>
      <c r="M4450" t="s">
        <v>75</v>
      </c>
      <c r="N4450" t="s">
        <v>4</v>
      </c>
      <c r="O4450">
        <v>18</v>
      </c>
      <c r="P4450">
        <v>2024</v>
      </c>
      <c r="Q4450">
        <v>11</v>
      </c>
      <c r="R4450">
        <v>10</v>
      </c>
      <c r="S4450" t="s">
        <v>19</v>
      </c>
      <c r="T4450" t="s">
        <v>73</v>
      </c>
      <c r="U4450">
        <v>1</v>
      </c>
      <c r="V4450" t="s">
        <v>205</v>
      </c>
      <c r="W4450">
        <v>7</v>
      </c>
      <c r="X4450" t="s">
        <v>34</v>
      </c>
      <c r="Y4450">
        <v>6</v>
      </c>
      <c r="Z4450" t="s">
        <v>27</v>
      </c>
      <c r="AA4450">
        <v>1</v>
      </c>
      <c r="AB4450" s="3">
        <v>45606.041666666664</v>
      </c>
      <c r="AC4450">
        <f>VLOOKUP(D4450,[1]tablaBarrios!A:C,2,FALSE)</f>
        <v>7.1181999999999999</v>
      </c>
      <c r="AD4450">
        <f>VLOOKUP(D4450,[1]tablaBarrios!A:C,3,FALSE)</f>
        <v>-73.123500000000007</v>
      </c>
    </row>
    <row r="4451" spans="1:30" x14ac:dyDescent="0.25">
      <c r="A4451">
        <v>4450</v>
      </c>
      <c r="B4451" t="s">
        <v>74</v>
      </c>
      <c r="C4451" t="s">
        <v>14</v>
      </c>
      <c r="D4451" t="s">
        <v>2</v>
      </c>
      <c r="E4451" s="1">
        <v>45606</v>
      </c>
      <c r="F4451" s="2">
        <v>0.58333333333333337</v>
      </c>
      <c r="G4451">
        <v>-89</v>
      </c>
      <c r="H4451" t="s">
        <v>3</v>
      </c>
      <c r="I4451" t="s">
        <v>4</v>
      </c>
      <c r="J4451" t="s">
        <v>82</v>
      </c>
      <c r="K4451" t="s">
        <v>6</v>
      </c>
      <c r="L4451" t="s">
        <v>70</v>
      </c>
      <c r="M4451" t="s">
        <v>75</v>
      </c>
      <c r="N4451" t="s">
        <v>4</v>
      </c>
      <c r="O4451">
        <v>18</v>
      </c>
      <c r="P4451">
        <v>2024</v>
      </c>
      <c r="Q4451">
        <v>11</v>
      </c>
      <c r="R4451">
        <v>10</v>
      </c>
      <c r="S4451" t="s">
        <v>48</v>
      </c>
      <c r="T4451" t="s">
        <v>73</v>
      </c>
      <c r="U4451">
        <v>14</v>
      </c>
      <c r="V4451" t="s">
        <v>205</v>
      </c>
      <c r="W4451">
        <v>7</v>
      </c>
      <c r="X4451" t="s">
        <v>12</v>
      </c>
      <c r="Y4451">
        <v>15</v>
      </c>
      <c r="Z4451" t="s">
        <v>2</v>
      </c>
      <c r="AA4451">
        <v>1</v>
      </c>
      <c r="AB4451" s="3">
        <v>45606.583333333336</v>
      </c>
      <c r="AC4451">
        <f>VLOOKUP(D4451,[1]tablaBarrios!A:C,2,FALSE)</f>
        <v>7.1189999999999998</v>
      </c>
      <c r="AD4451">
        <f>VLOOKUP(D4451,[1]tablaBarrios!A:C,3,FALSE)</f>
        <v>-73.122</v>
      </c>
    </row>
    <row r="4452" spans="1:30" x14ac:dyDescent="0.25">
      <c r="A4452">
        <v>4451</v>
      </c>
      <c r="B4452" t="s">
        <v>74</v>
      </c>
      <c r="C4452" t="s">
        <v>14</v>
      </c>
      <c r="D4452" t="s">
        <v>67</v>
      </c>
      <c r="E4452" s="1">
        <v>45606</v>
      </c>
      <c r="F4452" s="2">
        <v>0.79166666666666663</v>
      </c>
      <c r="G4452">
        <v>-89</v>
      </c>
      <c r="H4452" t="s">
        <v>28</v>
      </c>
      <c r="I4452" t="s">
        <v>4</v>
      </c>
      <c r="J4452" t="s">
        <v>82</v>
      </c>
      <c r="K4452" t="s">
        <v>6</v>
      </c>
      <c r="L4452" t="s">
        <v>70</v>
      </c>
      <c r="M4452" t="s">
        <v>75</v>
      </c>
      <c r="N4452" t="s">
        <v>4</v>
      </c>
      <c r="O4452">
        <v>18</v>
      </c>
      <c r="P4452">
        <v>2024</v>
      </c>
      <c r="Q4452">
        <v>11</v>
      </c>
      <c r="R4452">
        <v>10</v>
      </c>
      <c r="S4452" t="s">
        <v>54</v>
      </c>
      <c r="T4452" t="s">
        <v>73</v>
      </c>
      <c r="U4452">
        <v>19</v>
      </c>
      <c r="V4452" t="s">
        <v>205</v>
      </c>
      <c r="W4452">
        <v>7</v>
      </c>
      <c r="X4452" t="s">
        <v>66</v>
      </c>
      <c r="Y4452">
        <v>12</v>
      </c>
      <c r="Z4452" t="s">
        <v>67</v>
      </c>
      <c r="AA4452">
        <v>1</v>
      </c>
      <c r="AB4452" s="3">
        <v>45606.791666666664</v>
      </c>
      <c r="AC4452">
        <f>VLOOKUP(D4452,[1]tablaBarrios!A:C,2,FALSE)</f>
        <v>7.125</v>
      </c>
      <c r="AD4452">
        <f>VLOOKUP(D4452,[1]tablaBarrios!A:C,3,FALSE)</f>
        <v>-73.128</v>
      </c>
    </row>
    <row r="4453" spans="1:30" x14ac:dyDescent="0.25">
      <c r="A4453">
        <v>4452</v>
      </c>
      <c r="B4453" t="s">
        <v>74</v>
      </c>
      <c r="C4453" t="s">
        <v>14</v>
      </c>
      <c r="D4453" t="s">
        <v>67</v>
      </c>
      <c r="E4453" s="1">
        <v>45606</v>
      </c>
      <c r="F4453" s="2">
        <v>8.3333333333333329E-2</v>
      </c>
      <c r="G4453">
        <v>-89</v>
      </c>
      <c r="H4453" t="s">
        <v>28</v>
      </c>
      <c r="I4453" t="s">
        <v>4</v>
      </c>
      <c r="J4453" t="s">
        <v>82</v>
      </c>
      <c r="K4453" t="s">
        <v>6</v>
      </c>
      <c r="L4453" t="s">
        <v>70</v>
      </c>
      <c r="M4453" t="s">
        <v>75</v>
      </c>
      <c r="N4453" t="s">
        <v>4</v>
      </c>
      <c r="O4453">
        <v>18</v>
      </c>
      <c r="P4453">
        <v>2024</v>
      </c>
      <c r="Q4453">
        <v>11</v>
      </c>
      <c r="R4453">
        <v>10</v>
      </c>
      <c r="S4453" t="s">
        <v>72</v>
      </c>
      <c r="T4453" t="s">
        <v>73</v>
      </c>
      <c r="U4453">
        <v>2</v>
      </c>
      <c r="V4453" t="s">
        <v>205</v>
      </c>
      <c r="W4453">
        <v>7</v>
      </c>
      <c r="X4453" t="s">
        <v>66</v>
      </c>
      <c r="Y4453">
        <v>12</v>
      </c>
      <c r="Z4453" t="s">
        <v>67</v>
      </c>
      <c r="AA4453">
        <v>1</v>
      </c>
      <c r="AB4453" s="3">
        <v>45606.083333333336</v>
      </c>
      <c r="AC4453">
        <f>VLOOKUP(D4453,[1]tablaBarrios!A:C,2,FALSE)</f>
        <v>7.125</v>
      </c>
      <c r="AD4453">
        <f>VLOOKUP(D4453,[1]tablaBarrios!A:C,3,FALSE)</f>
        <v>-73.128</v>
      </c>
    </row>
    <row r="4454" spans="1:30" x14ac:dyDescent="0.25">
      <c r="A4454">
        <v>4453</v>
      </c>
      <c r="B4454" t="s">
        <v>74</v>
      </c>
      <c r="C4454" t="s">
        <v>14</v>
      </c>
      <c r="D4454" t="s">
        <v>67</v>
      </c>
      <c r="E4454" s="1">
        <v>45606</v>
      </c>
      <c r="F4454" s="2">
        <v>0.75</v>
      </c>
      <c r="G4454">
        <v>-89</v>
      </c>
      <c r="H4454" t="s">
        <v>28</v>
      </c>
      <c r="I4454" t="s">
        <v>4</v>
      </c>
      <c r="J4454" t="s">
        <v>5</v>
      </c>
      <c r="K4454" t="s">
        <v>318</v>
      </c>
      <c r="L4454" t="s">
        <v>70</v>
      </c>
      <c r="M4454" t="s">
        <v>75</v>
      </c>
      <c r="N4454" t="s">
        <v>4</v>
      </c>
      <c r="O4454">
        <v>18</v>
      </c>
      <c r="P4454">
        <v>2024</v>
      </c>
      <c r="Q4454">
        <v>11</v>
      </c>
      <c r="R4454">
        <v>10</v>
      </c>
      <c r="S4454" t="s">
        <v>137</v>
      </c>
      <c r="T4454" t="s">
        <v>73</v>
      </c>
      <c r="U4454">
        <v>18</v>
      </c>
      <c r="V4454" t="s">
        <v>205</v>
      </c>
      <c r="W4454">
        <v>7</v>
      </c>
      <c r="X4454" t="s">
        <v>66</v>
      </c>
      <c r="Y4454">
        <v>12</v>
      </c>
      <c r="Z4454" t="s">
        <v>67</v>
      </c>
      <c r="AA4454">
        <v>1</v>
      </c>
      <c r="AB4454" s="3">
        <v>45606.75</v>
      </c>
      <c r="AC4454">
        <f>VLOOKUP(D4454,[1]tablaBarrios!A:C,2,FALSE)</f>
        <v>7.125</v>
      </c>
      <c r="AD4454">
        <f>VLOOKUP(D4454,[1]tablaBarrios!A:C,3,FALSE)</f>
        <v>-73.128</v>
      </c>
    </row>
    <row r="4455" spans="1:30" x14ac:dyDescent="0.25">
      <c r="A4455">
        <v>4454</v>
      </c>
      <c r="B4455" t="s">
        <v>74</v>
      </c>
      <c r="C4455" t="s">
        <v>14</v>
      </c>
      <c r="D4455" t="s">
        <v>160</v>
      </c>
      <c r="E4455" s="1">
        <v>45606</v>
      </c>
      <c r="F4455" s="2">
        <v>0.5</v>
      </c>
      <c r="G4455">
        <v>-89</v>
      </c>
      <c r="H4455" t="s">
        <v>3</v>
      </c>
      <c r="I4455" t="s">
        <v>4</v>
      </c>
      <c r="J4455" t="s">
        <v>5</v>
      </c>
      <c r="K4455" t="s">
        <v>6</v>
      </c>
      <c r="L4455" t="s">
        <v>70</v>
      </c>
      <c r="M4455" t="s">
        <v>75</v>
      </c>
      <c r="N4455" t="s">
        <v>4</v>
      </c>
      <c r="O4455">
        <v>18</v>
      </c>
      <c r="P4455">
        <v>2024</v>
      </c>
      <c r="Q4455">
        <v>11</v>
      </c>
      <c r="R4455">
        <v>10</v>
      </c>
      <c r="S4455" t="s">
        <v>190</v>
      </c>
      <c r="T4455" t="s">
        <v>73</v>
      </c>
      <c r="U4455">
        <v>12</v>
      </c>
      <c r="V4455" t="s">
        <v>205</v>
      </c>
      <c r="W4455">
        <v>7</v>
      </c>
      <c r="X4455" t="s">
        <v>66</v>
      </c>
      <c r="Y4455">
        <v>12</v>
      </c>
      <c r="Z4455" t="s">
        <v>67</v>
      </c>
      <c r="AA4455">
        <v>1</v>
      </c>
      <c r="AB4455" s="3">
        <v>45606.5</v>
      </c>
      <c r="AC4455">
        <f>VLOOKUP(D4455,[1]tablaBarrios!A:C,2,FALSE)</f>
        <v>7.11</v>
      </c>
      <c r="AD4455">
        <f>VLOOKUP(D4455,[1]tablaBarrios!A:C,3,FALSE)</f>
        <v>-73.111099999999993</v>
      </c>
    </row>
    <row r="4456" spans="1:30" x14ac:dyDescent="0.25">
      <c r="A4456">
        <v>4455</v>
      </c>
      <c r="B4456" t="s">
        <v>74</v>
      </c>
      <c r="C4456" t="s">
        <v>14</v>
      </c>
      <c r="D4456" t="s">
        <v>123</v>
      </c>
      <c r="E4456" s="1">
        <v>45606</v>
      </c>
      <c r="F4456" s="2">
        <v>8.3333333333333329E-2</v>
      </c>
      <c r="G4456">
        <v>-89</v>
      </c>
      <c r="H4456" t="s">
        <v>28</v>
      </c>
      <c r="I4456" t="s">
        <v>4</v>
      </c>
      <c r="J4456" t="s">
        <v>82</v>
      </c>
      <c r="K4456" t="s">
        <v>6</v>
      </c>
      <c r="L4456" t="s">
        <v>70</v>
      </c>
      <c r="M4456" t="s">
        <v>75</v>
      </c>
      <c r="N4456" t="s">
        <v>4</v>
      </c>
      <c r="O4456">
        <v>18</v>
      </c>
      <c r="P4456">
        <v>2024</v>
      </c>
      <c r="Q4456">
        <v>11</v>
      </c>
      <c r="R4456">
        <v>10</v>
      </c>
      <c r="S4456" t="s">
        <v>72</v>
      </c>
      <c r="T4456" t="s">
        <v>73</v>
      </c>
      <c r="U4456">
        <v>2</v>
      </c>
      <c r="V4456" t="s">
        <v>205</v>
      </c>
      <c r="W4456">
        <v>7</v>
      </c>
      <c r="X4456" t="s">
        <v>66</v>
      </c>
      <c r="Y4456">
        <v>12</v>
      </c>
      <c r="Z4456" t="s">
        <v>67</v>
      </c>
      <c r="AA4456">
        <v>1</v>
      </c>
      <c r="AB4456" s="3">
        <v>45606.083333333336</v>
      </c>
      <c r="AC4456">
        <f>VLOOKUP(D4456,[1]tablaBarrios!A:C,2,FALSE)</f>
        <v>7.1208999999999998</v>
      </c>
      <c r="AD4456">
        <f>VLOOKUP(D4456,[1]tablaBarrios!A:C,3,FALSE)</f>
        <v>-73.114900000000006</v>
      </c>
    </row>
    <row r="4457" spans="1:30" x14ac:dyDescent="0.25">
      <c r="A4457">
        <v>4456</v>
      </c>
      <c r="B4457" t="s">
        <v>74</v>
      </c>
      <c r="C4457" t="s">
        <v>14</v>
      </c>
      <c r="D4457" t="s">
        <v>58</v>
      </c>
      <c r="E4457" s="1">
        <v>45606</v>
      </c>
      <c r="F4457" s="2">
        <v>0.29166666666666669</v>
      </c>
      <c r="G4457">
        <v>-89</v>
      </c>
      <c r="H4457" t="s">
        <v>3</v>
      </c>
      <c r="I4457" t="s">
        <v>4</v>
      </c>
      <c r="J4457" t="s">
        <v>5</v>
      </c>
      <c r="K4457" t="s">
        <v>6</v>
      </c>
      <c r="L4457" t="s">
        <v>70</v>
      </c>
      <c r="M4457" t="s">
        <v>75</v>
      </c>
      <c r="N4457" t="s">
        <v>4</v>
      </c>
      <c r="O4457">
        <v>18</v>
      </c>
      <c r="P4457">
        <v>2024</v>
      </c>
      <c r="Q4457">
        <v>11</v>
      </c>
      <c r="R4457">
        <v>10</v>
      </c>
      <c r="S4457" t="s">
        <v>89</v>
      </c>
      <c r="T4457" t="s">
        <v>73</v>
      </c>
      <c r="U4457">
        <v>7</v>
      </c>
      <c r="V4457" t="s">
        <v>205</v>
      </c>
      <c r="W4457">
        <v>7</v>
      </c>
      <c r="X4457" t="s">
        <v>60</v>
      </c>
      <c r="Y4457">
        <v>13</v>
      </c>
      <c r="Z4457" t="s">
        <v>61</v>
      </c>
      <c r="AA4457">
        <v>1</v>
      </c>
      <c r="AB4457" s="3">
        <v>45606.291666666664</v>
      </c>
      <c r="AC4457">
        <f>VLOOKUP(D4457,[1]tablaBarrios!A:C,2,FALSE)</f>
        <v>7.1326000000000001</v>
      </c>
      <c r="AD4457">
        <f>VLOOKUP(D4457,[1]tablaBarrios!A:C,3,FALSE)</f>
        <v>-73.117400000000004</v>
      </c>
    </row>
    <row r="4458" spans="1:30" x14ac:dyDescent="0.25">
      <c r="A4458">
        <v>4457</v>
      </c>
      <c r="B4458" t="s">
        <v>74</v>
      </c>
      <c r="C4458" t="s">
        <v>14</v>
      </c>
      <c r="D4458" t="s">
        <v>36</v>
      </c>
      <c r="E4458" s="1">
        <v>45606</v>
      </c>
      <c r="F4458" s="2">
        <v>0.16666666666666666</v>
      </c>
      <c r="G4458">
        <v>-89</v>
      </c>
      <c r="H4458" t="s">
        <v>3</v>
      </c>
      <c r="I4458" t="s">
        <v>4</v>
      </c>
      <c r="J4458" t="s">
        <v>5</v>
      </c>
      <c r="K4458" t="s">
        <v>6</v>
      </c>
      <c r="L4458" t="s">
        <v>70</v>
      </c>
      <c r="M4458" t="s">
        <v>75</v>
      </c>
      <c r="N4458" t="s">
        <v>4</v>
      </c>
      <c r="O4458">
        <v>18</v>
      </c>
      <c r="P4458">
        <v>2024</v>
      </c>
      <c r="Q4458">
        <v>11</v>
      </c>
      <c r="R4458">
        <v>10</v>
      </c>
      <c r="S4458" t="s">
        <v>145</v>
      </c>
      <c r="T4458" t="s">
        <v>73</v>
      </c>
      <c r="U4458">
        <v>4</v>
      </c>
      <c r="V4458" t="s">
        <v>205</v>
      </c>
      <c r="W4458">
        <v>7</v>
      </c>
      <c r="X4458" t="s">
        <v>41</v>
      </c>
      <c r="Y4458">
        <v>3</v>
      </c>
      <c r="Z4458" t="s">
        <v>36</v>
      </c>
      <c r="AA4458">
        <v>1</v>
      </c>
      <c r="AB4458" s="3">
        <v>45606.166666666664</v>
      </c>
      <c r="AC4458">
        <f>VLOOKUP(D4458,[1]tablaBarrios!A:C,2,FALSE)</f>
        <v>7.1327999999999996</v>
      </c>
      <c r="AD4458">
        <f>VLOOKUP(D4458,[1]tablaBarrios!A:C,3,FALSE)</f>
        <v>-73.123500000000007</v>
      </c>
    </row>
    <row r="4459" spans="1:30" x14ac:dyDescent="0.25">
      <c r="A4459">
        <v>4458</v>
      </c>
      <c r="B4459" t="s">
        <v>74</v>
      </c>
      <c r="C4459" t="s">
        <v>14</v>
      </c>
      <c r="D4459" t="s">
        <v>63</v>
      </c>
      <c r="E4459" s="1">
        <v>45606</v>
      </c>
      <c r="F4459" s="2">
        <v>0.625</v>
      </c>
      <c r="G4459">
        <v>-89</v>
      </c>
      <c r="H4459" t="s">
        <v>28</v>
      </c>
      <c r="I4459" t="s">
        <v>4</v>
      </c>
      <c r="J4459" t="s">
        <v>124</v>
      </c>
      <c r="K4459" t="s">
        <v>6</v>
      </c>
      <c r="L4459" t="s">
        <v>70</v>
      </c>
      <c r="M4459" t="s">
        <v>75</v>
      </c>
      <c r="N4459" t="s">
        <v>4</v>
      </c>
      <c r="O4459">
        <v>18</v>
      </c>
      <c r="P4459">
        <v>2024</v>
      </c>
      <c r="Q4459">
        <v>11</v>
      </c>
      <c r="R4459">
        <v>10</v>
      </c>
      <c r="S4459" t="s">
        <v>9</v>
      </c>
      <c r="T4459" t="s">
        <v>73</v>
      </c>
      <c r="U4459">
        <v>15</v>
      </c>
      <c r="V4459" t="s">
        <v>205</v>
      </c>
      <c r="W4459">
        <v>7</v>
      </c>
      <c r="X4459" t="s">
        <v>34</v>
      </c>
      <c r="Y4459">
        <v>6</v>
      </c>
      <c r="Z4459" t="s">
        <v>27</v>
      </c>
      <c r="AA4459">
        <v>1</v>
      </c>
      <c r="AB4459" s="3">
        <v>45606.625</v>
      </c>
      <c r="AC4459">
        <f>VLOOKUP(D4459,[1]tablaBarrios!A:C,2,FALSE)</f>
        <v>7.1055999999999999</v>
      </c>
      <c r="AD4459">
        <f>VLOOKUP(D4459,[1]tablaBarrios!A:C,3,FALSE)</f>
        <v>-73.118300000000005</v>
      </c>
    </row>
    <row r="4460" spans="1:30" x14ac:dyDescent="0.25">
      <c r="A4460">
        <v>4459</v>
      </c>
      <c r="B4460" t="s">
        <v>193</v>
      </c>
      <c r="C4460" t="s">
        <v>14</v>
      </c>
      <c r="D4460" t="s">
        <v>140</v>
      </c>
      <c r="E4460" s="1">
        <v>45606</v>
      </c>
      <c r="F4460" s="2">
        <v>0.70833333333333337</v>
      </c>
      <c r="G4460">
        <v>-89</v>
      </c>
      <c r="H4460" t="s">
        <v>3</v>
      </c>
      <c r="I4460" t="s">
        <v>4</v>
      </c>
      <c r="J4460" t="s">
        <v>5</v>
      </c>
      <c r="K4460" t="s">
        <v>44</v>
      </c>
      <c r="L4460" t="s">
        <v>70</v>
      </c>
      <c r="M4460" t="s">
        <v>195</v>
      </c>
      <c r="N4460" t="s">
        <v>4</v>
      </c>
      <c r="O4460">
        <v>18</v>
      </c>
      <c r="P4460">
        <v>2024</v>
      </c>
      <c r="Q4460">
        <v>11</v>
      </c>
      <c r="R4460">
        <v>10</v>
      </c>
      <c r="S4460" t="s">
        <v>103</v>
      </c>
      <c r="T4460" t="s">
        <v>73</v>
      </c>
      <c r="U4460">
        <v>17</v>
      </c>
      <c r="V4460" t="s">
        <v>205</v>
      </c>
      <c r="W4460">
        <v>7</v>
      </c>
      <c r="X4460" t="s">
        <v>141</v>
      </c>
      <c r="Y4460">
        <v>10</v>
      </c>
      <c r="Z4460" t="s">
        <v>142</v>
      </c>
      <c r="AA4460">
        <v>1</v>
      </c>
      <c r="AB4460" s="3">
        <v>45606.708333333336</v>
      </c>
      <c r="AC4460">
        <f>VLOOKUP(D4460,[1]tablaBarrios!A:C,2,FALSE)</f>
        <v>7.125</v>
      </c>
      <c r="AD4460">
        <f>VLOOKUP(D4460,[1]tablaBarrios!A:C,3,FALSE)</f>
        <v>-73.129900000000006</v>
      </c>
    </row>
    <row r="4461" spans="1:30" x14ac:dyDescent="0.25">
      <c r="A4461">
        <v>4460</v>
      </c>
      <c r="B4461" t="s">
        <v>193</v>
      </c>
      <c r="C4461" t="s">
        <v>1</v>
      </c>
      <c r="D4461" t="s">
        <v>240</v>
      </c>
      <c r="E4461" s="1">
        <v>45606</v>
      </c>
      <c r="F4461" s="2">
        <v>0.29166666666666669</v>
      </c>
      <c r="G4461">
        <v>-89</v>
      </c>
      <c r="H4461" t="s">
        <v>3</v>
      </c>
      <c r="I4461" t="s">
        <v>4</v>
      </c>
      <c r="J4461" t="s">
        <v>5</v>
      </c>
      <c r="K4461" t="s">
        <v>44</v>
      </c>
      <c r="L4461" t="s">
        <v>70</v>
      </c>
      <c r="M4461" t="s">
        <v>195</v>
      </c>
      <c r="N4461" t="s">
        <v>4</v>
      </c>
      <c r="O4461">
        <v>18</v>
      </c>
      <c r="P4461">
        <v>2024</v>
      </c>
      <c r="Q4461">
        <v>11</v>
      </c>
      <c r="R4461">
        <v>10</v>
      </c>
      <c r="S4461" t="s">
        <v>89</v>
      </c>
      <c r="T4461" t="s">
        <v>73</v>
      </c>
      <c r="U4461">
        <v>7</v>
      </c>
      <c r="V4461" t="s">
        <v>205</v>
      </c>
      <c r="W4461">
        <v>7</v>
      </c>
      <c r="X4461" t="s">
        <v>66</v>
      </c>
      <c r="Y4461">
        <v>12</v>
      </c>
      <c r="Z4461" t="s">
        <v>67</v>
      </c>
      <c r="AA4461">
        <v>1</v>
      </c>
      <c r="AB4461" s="3">
        <v>45606.291666666664</v>
      </c>
      <c r="AC4461">
        <f>VLOOKUP(D4461,[1]tablaBarrios!A:C,2,FALSE)</f>
        <v>7.1078000000000001</v>
      </c>
      <c r="AD4461">
        <f>VLOOKUP(D4461,[1]tablaBarrios!A:C,3,FALSE)</f>
        <v>-73.113399999999999</v>
      </c>
    </row>
    <row r="4462" spans="1:30" x14ac:dyDescent="0.25">
      <c r="A4462">
        <v>4461</v>
      </c>
      <c r="B4462" t="s">
        <v>129</v>
      </c>
      <c r="C4462" t="s">
        <v>130</v>
      </c>
      <c r="D4462" t="s">
        <v>218</v>
      </c>
      <c r="E4462" s="1">
        <v>45606</v>
      </c>
      <c r="F4462" s="2">
        <v>0.54166666666666663</v>
      </c>
      <c r="G4462">
        <v>-89</v>
      </c>
      <c r="H4462" t="s">
        <v>3</v>
      </c>
      <c r="I4462" t="s">
        <v>4</v>
      </c>
      <c r="J4462" t="s">
        <v>5</v>
      </c>
      <c r="K4462" t="s">
        <v>6</v>
      </c>
      <c r="L4462" t="s">
        <v>132</v>
      </c>
      <c r="M4462" t="s">
        <v>133</v>
      </c>
      <c r="N4462" t="s">
        <v>4</v>
      </c>
      <c r="O4462">
        <v>18</v>
      </c>
      <c r="P4462">
        <v>2024</v>
      </c>
      <c r="Q4462">
        <v>11</v>
      </c>
      <c r="R4462">
        <v>10</v>
      </c>
      <c r="S4462" t="s">
        <v>147</v>
      </c>
      <c r="T4462" t="s">
        <v>73</v>
      </c>
      <c r="U4462">
        <v>13</v>
      </c>
      <c r="V4462" t="s">
        <v>205</v>
      </c>
      <c r="W4462">
        <v>7</v>
      </c>
      <c r="X4462" t="s">
        <v>128</v>
      </c>
      <c r="Y4462">
        <v>16</v>
      </c>
      <c r="Z4462" t="s">
        <v>127</v>
      </c>
      <c r="AA4462">
        <v>1</v>
      </c>
      <c r="AB4462" s="3">
        <v>45606.541666666664</v>
      </c>
      <c r="AC4462">
        <f>VLOOKUP(D4462,[1]tablaBarrios!A:C,2,FALSE)</f>
        <v>7.1230000000000002</v>
      </c>
      <c r="AD4462">
        <f>VLOOKUP(D4462,[1]tablaBarrios!A:C,3,FALSE)</f>
        <v>-73.126000000000005</v>
      </c>
    </row>
    <row r="4463" spans="1:30" x14ac:dyDescent="0.25">
      <c r="A4463">
        <v>4462</v>
      </c>
      <c r="B4463" t="s">
        <v>0</v>
      </c>
      <c r="C4463" t="s">
        <v>77</v>
      </c>
      <c r="D4463" t="s">
        <v>488</v>
      </c>
      <c r="E4463" s="1">
        <v>45607</v>
      </c>
      <c r="F4463" s="2">
        <v>0.33333333333333331</v>
      </c>
      <c r="G4463">
        <v>-89</v>
      </c>
      <c r="H4463" t="s">
        <v>3</v>
      </c>
      <c r="I4463" t="s">
        <v>4</v>
      </c>
      <c r="J4463" t="s">
        <v>5</v>
      </c>
      <c r="K4463" t="s">
        <v>6</v>
      </c>
      <c r="L4463" t="s">
        <v>7</v>
      </c>
      <c r="M4463" t="s">
        <v>8</v>
      </c>
      <c r="N4463" t="s">
        <v>4</v>
      </c>
      <c r="O4463">
        <v>18</v>
      </c>
      <c r="P4463">
        <v>2024</v>
      </c>
      <c r="Q4463">
        <v>11</v>
      </c>
      <c r="R4463">
        <v>11</v>
      </c>
      <c r="S4463" t="s">
        <v>134</v>
      </c>
      <c r="T4463" t="s">
        <v>10</v>
      </c>
      <c r="U4463">
        <v>8</v>
      </c>
      <c r="V4463" t="s">
        <v>11</v>
      </c>
      <c r="W4463">
        <v>1</v>
      </c>
      <c r="X4463" t="s">
        <v>20</v>
      </c>
      <c r="Y4463">
        <v>2</v>
      </c>
      <c r="Z4463" t="s">
        <v>21</v>
      </c>
      <c r="AA4463">
        <v>1</v>
      </c>
      <c r="AB4463" s="3">
        <v>45607.333333333336</v>
      </c>
      <c r="AC4463">
        <f>VLOOKUP(D4463,[1]tablaBarrios!A:C,2,FALSE)</f>
        <v>7.1504000000000003</v>
      </c>
      <c r="AD4463">
        <f>VLOOKUP(D4463,[1]tablaBarrios!A:C,3,FALSE)</f>
        <v>-73.125799999999998</v>
      </c>
    </row>
    <row r="4464" spans="1:30" x14ac:dyDescent="0.25">
      <c r="A4464">
        <v>4463</v>
      </c>
      <c r="B4464" t="s">
        <v>0</v>
      </c>
      <c r="C4464" t="s">
        <v>1</v>
      </c>
      <c r="D4464" t="s">
        <v>232</v>
      </c>
      <c r="E4464" s="1">
        <v>45607</v>
      </c>
      <c r="F4464" s="2">
        <v>8.3333333333333329E-2</v>
      </c>
      <c r="G4464">
        <v>-89</v>
      </c>
      <c r="H4464" t="s">
        <v>3</v>
      </c>
      <c r="I4464" t="s">
        <v>4</v>
      </c>
      <c r="J4464" t="s">
        <v>5</v>
      </c>
      <c r="K4464" t="s">
        <v>6</v>
      </c>
      <c r="L4464" t="s">
        <v>7</v>
      </c>
      <c r="M4464" t="s">
        <v>8</v>
      </c>
      <c r="N4464" t="s">
        <v>4</v>
      </c>
      <c r="O4464">
        <v>18</v>
      </c>
      <c r="P4464">
        <v>2024</v>
      </c>
      <c r="Q4464">
        <v>11</v>
      </c>
      <c r="R4464">
        <v>11</v>
      </c>
      <c r="S4464" t="s">
        <v>72</v>
      </c>
      <c r="T4464" t="s">
        <v>10</v>
      </c>
      <c r="U4464">
        <v>2</v>
      </c>
      <c r="V4464" t="s">
        <v>11</v>
      </c>
      <c r="W4464">
        <v>1</v>
      </c>
      <c r="X4464" t="s">
        <v>114</v>
      </c>
      <c r="Y4464">
        <v>9</v>
      </c>
      <c r="Z4464" t="s">
        <v>115</v>
      </c>
      <c r="AA4464">
        <v>1</v>
      </c>
      <c r="AB4464" s="3">
        <v>45607.083333333336</v>
      </c>
      <c r="AC4464">
        <f>VLOOKUP(D4464,[1]tablaBarrios!A:C,2,FALSE)</f>
        <v>7.0997000000000003</v>
      </c>
      <c r="AD4464">
        <f>VLOOKUP(D4464,[1]tablaBarrios!A:C,3,FALSE)</f>
        <v>-73.110100000000003</v>
      </c>
    </row>
    <row r="4465" spans="1:30" x14ac:dyDescent="0.25">
      <c r="A4465">
        <v>4464</v>
      </c>
      <c r="B4465" t="s">
        <v>217</v>
      </c>
      <c r="C4465" t="s">
        <v>77</v>
      </c>
      <c r="D4465" t="s">
        <v>143</v>
      </c>
      <c r="E4465" s="1">
        <v>45607</v>
      </c>
      <c r="F4465" s="2">
        <v>0.70833333333333337</v>
      </c>
      <c r="G4465">
        <v>35</v>
      </c>
      <c r="H4465" t="s">
        <v>28</v>
      </c>
      <c r="I4465" t="s">
        <v>4</v>
      </c>
      <c r="J4465" t="s">
        <v>5</v>
      </c>
      <c r="K4465" t="s">
        <v>421</v>
      </c>
      <c r="L4465" t="s">
        <v>219</v>
      </c>
      <c r="M4465" t="s">
        <v>220</v>
      </c>
      <c r="N4465" t="s">
        <v>53</v>
      </c>
      <c r="O4465">
        <v>7</v>
      </c>
      <c r="P4465">
        <v>2024</v>
      </c>
      <c r="Q4465">
        <v>11</v>
      </c>
      <c r="R4465">
        <v>11</v>
      </c>
      <c r="S4465" t="s">
        <v>103</v>
      </c>
      <c r="T4465" t="s">
        <v>33</v>
      </c>
      <c r="U4465">
        <v>17</v>
      </c>
      <c r="V4465" t="s">
        <v>11</v>
      </c>
      <c r="W4465">
        <v>1</v>
      </c>
      <c r="X4465" t="s">
        <v>84</v>
      </c>
      <c r="Y4465">
        <v>4</v>
      </c>
      <c r="Z4465" t="s">
        <v>85</v>
      </c>
      <c r="AA4465">
        <v>1</v>
      </c>
      <c r="AB4465" s="3">
        <v>45607.708333333336</v>
      </c>
      <c r="AC4465">
        <f>VLOOKUP(D4465,[1]tablaBarrios!A:C,2,FALSE)</f>
        <v>7.1026999999999996</v>
      </c>
      <c r="AD4465">
        <f>VLOOKUP(D4465,[1]tablaBarrios!A:C,3,FALSE)</f>
        <v>-73.166899999999998</v>
      </c>
    </row>
    <row r="4466" spans="1:30" x14ac:dyDescent="0.25">
      <c r="A4466">
        <v>4465</v>
      </c>
      <c r="B4466" t="s">
        <v>42</v>
      </c>
      <c r="C4466" t="s">
        <v>1</v>
      </c>
      <c r="D4466" t="s">
        <v>143</v>
      </c>
      <c r="E4466" s="1">
        <v>45607</v>
      </c>
      <c r="F4466" s="2">
        <v>0.79166666666666663</v>
      </c>
      <c r="G4466">
        <v>20</v>
      </c>
      <c r="H4466" t="s">
        <v>28</v>
      </c>
      <c r="I4466" t="s">
        <v>4</v>
      </c>
      <c r="J4466" t="s">
        <v>5</v>
      </c>
      <c r="K4466" t="s">
        <v>6</v>
      </c>
      <c r="L4466" t="s">
        <v>45</v>
      </c>
      <c r="M4466" t="s">
        <v>46</v>
      </c>
      <c r="N4466" t="s">
        <v>22</v>
      </c>
      <c r="O4466">
        <v>4</v>
      </c>
      <c r="P4466">
        <v>2024</v>
      </c>
      <c r="Q4466">
        <v>11</v>
      </c>
      <c r="R4466">
        <v>11</v>
      </c>
      <c r="S4466" t="s">
        <v>54</v>
      </c>
      <c r="T4466" t="s">
        <v>49</v>
      </c>
      <c r="U4466">
        <v>19</v>
      </c>
      <c r="V4466" t="s">
        <v>11</v>
      </c>
      <c r="W4466">
        <v>1</v>
      </c>
      <c r="X4466" t="s">
        <v>84</v>
      </c>
      <c r="Y4466">
        <v>4</v>
      </c>
      <c r="Z4466" t="s">
        <v>85</v>
      </c>
      <c r="AA4466">
        <v>1</v>
      </c>
      <c r="AB4466" s="3">
        <v>45607.791666666664</v>
      </c>
      <c r="AC4466">
        <f>VLOOKUP(D4466,[1]tablaBarrios!A:C,2,FALSE)</f>
        <v>7.1026999999999996</v>
      </c>
      <c r="AD4466">
        <f>VLOOKUP(D4466,[1]tablaBarrios!A:C,3,FALSE)</f>
        <v>-73.166899999999998</v>
      </c>
    </row>
    <row r="4467" spans="1:30" x14ac:dyDescent="0.25">
      <c r="A4467">
        <v>4466</v>
      </c>
      <c r="B4467" t="s">
        <v>42</v>
      </c>
      <c r="C4467" t="s">
        <v>14</v>
      </c>
      <c r="D4467" t="s">
        <v>27</v>
      </c>
      <c r="E4467" s="1">
        <v>45607</v>
      </c>
      <c r="F4467" s="2">
        <v>0.66666666666666663</v>
      </c>
      <c r="G4467">
        <v>35</v>
      </c>
      <c r="H4467" t="s">
        <v>28</v>
      </c>
      <c r="I4467" t="s">
        <v>4</v>
      </c>
      <c r="J4467" t="s">
        <v>5</v>
      </c>
      <c r="K4467" t="s">
        <v>6</v>
      </c>
      <c r="L4467" t="s">
        <v>45</v>
      </c>
      <c r="M4467" t="s">
        <v>46</v>
      </c>
      <c r="N4467" t="s">
        <v>53</v>
      </c>
      <c r="O4467">
        <v>7</v>
      </c>
      <c r="P4467">
        <v>2024</v>
      </c>
      <c r="Q4467">
        <v>11</v>
      </c>
      <c r="R4467">
        <v>11</v>
      </c>
      <c r="S4467" t="s">
        <v>59</v>
      </c>
      <c r="T4467" t="s">
        <v>49</v>
      </c>
      <c r="U4467">
        <v>16</v>
      </c>
      <c r="V4467" t="s">
        <v>11</v>
      </c>
      <c r="W4467">
        <v>1</v>
      </c>
      <c r="X4467" t="s">
        <v>34</v>
      </c>
      <c r="Y4467">
        <v>6</v>
      </c>
      <c r="Z4467" t="s">
        <v>27</v>
      </c>
      <c r="AA4467">
        <v>1</v>
      </c>
      <c r="AB4467" s="3">
        <v>45607.666666666664</v>
      </c>
      <c r="AC4467">
        <f>VLOOKUP(D4467,[1]tablaBarrios!A:C,2,FALSE)</f>
        <v>7.1181999999999999</v>
      </c>
      <c r="AD4467">
        <f>VLOOKUP(D4467,[1]tablaBarrios!A:C,3,FALSE)</f>
        <v>-73.123500000000007</v>
      </c>
    </row>
    <row r="4468" spans="1:30" x14ac:dyDescent="0.25">
      <c r="A4468">
        <v>4467</v>
      </c>
      <c r="B4468" t="s">
        <v>42</v>
      </c>
      <c r="C4468" t="s">
        <v>1</v>
      </c>
      <c r="D4468" t="s">
        <v>36</v>
      </c>
      <c r="E4468" s="1">
        <v>45607</v>
      </c>
      <c r="F4468" s="2">
        <v>8.3333333333333329E-2</v>
      </c>
      <c r="G4468">
        <v>32</v>
      </c>
      <c r="H4468" t="s">
        <v>28</v>
      </c>
      <c r="I4468" t="s">
        <v>4</v>
      </c>
      <c r="J4468" t="s">
        <v>5</v>
      </c>
      <c r="K4468" t="s">
        <v>6</v>
      </c>
      <c r="L4468" t="s">
        <v>45</v>
      </c>
      <c r="M4468" t="s">
        <v>46</v>
      </c>
      <c r="N4468" t="s">
        <v>39</v>
      </c>
      <c r="O4468">
        <v>6</v>
      </c>
      <c r="P4468">
        <v>2024</v>
      </c>
      <c r="Q4468">
        <v>11</v>
      </c>
      <c r="R4468">
        <v>11</v>
      </c>
      <c r="S4468" t="s">
        <v>72</v>
      </c>
      <c r="T4468" t="s">
        <v>49</v>
      </c>
      <c r="U4468">
        <v>2</v>
      </c>
      <c r="V4468" t="s">
        <v>11</v>
      </c>
      <c r="W4468">
        <v>1</v>
      </c>
      <c r="X4468" t="s">
        <v>41</v>
      </c>
      <c r="Y4468">
        <v>3</v>
      </c>
      <c r="Z4468" t="s">
        <v>36</v>
      </c>
      <c r="AA4468">
        <v>1</v>
      </c>
      <c r="AB4468" s="3">
        <v>45607.083333333336</v>
      </c>
      <c r="AC4468">
        <f>VLOOKUP(D4468,[1]tablaBarrios!A:C,2,FALSE)</f>
        <v>7.1327999999999996</v>
      </c>
      <c r="AD4468">
        <f>VLOOKUP(D4468,[1]tablaBarrios!A:C,3,FALSE)</f>
        <v>-73.123500000000007</v>
      </c>
    </row>
    <row r="4469" spans="1:30" x14ac:dyDescent="0.25">
      <c r="A4469">
        <v>4468</v>
      </c>
      <c r="B4469" t="s">
        <v>42</v>
      </c>
      <c r="C4469" t="s">
        <v>1</v>
      </c>
      <c r="D4469" t="s">
        <v>165</v>
      </c>
      <c r="E4469" s="1">
        <v>45607</v>
      </c>
      <c r="F4469" s="2">
        <v>8.3333333333333329E-2</v>
      </c>
      <c r="G4469">
        <v>49</v>
      </c>
      <c r="H4469" t="s">
        <v>28</v>
      </c>
      <c r="I4469" t="s">
        <v>4</v>
      </c>
      <c r="J4469" t="s">
        <v>5</v>
      </c>
      <c r="K4469" t="s">
        <v>6</v>
      </c>
      <c r="L4469" t="s">
        <v>45</v>
      </c>
      <c r="M4469" t="s">
        <v>46</v>
      </c>
      <c r="N4469" t="s">
        <v>62</v>
      </c>
      <c r="O4469">
        <v>9</v>
      </c>
      <c r="P4469">
        <v>2024</v>
      </c>
      <c r="Q4469">
        <v>11</v>
      </c>
      <c r="R4469">
        <v>11</v>
      </c>
      <c r="S4469" t="s">
        <v>72</v>
      </c>
      <c r="T4469" t="s">
        <v>49</v>
      </c>
      <c r="U4469">
        <v>2</v>
      </c>
      <c r="V4469" t="s">
        <v>11</v>
      </c>
      <c r="W4469">
        <v>1</v>
      </c>
      <c r="X4469" t="s">
        <v>84</v>
      </c>
      <c r="Y4469">
        <v>4</v>
      </c>
      <c r="Z4469" t="s">
        <v>85</v>
      </c>
      <c r="AA4469">
        <v>1</v>
      </c>
      <c r="AB4469" s="3">
        <v>45607.083333333336</v>
      </c>
      <c r="AC4469">
        <f>VLOOKUP(D4469,[1]tablaBarrios!A:C,2,FALSE)</f>
        <v>7.1769999999999996</v>
      </c>
      <c r="AD4469">
        <f>VLOOKUP(D4469,[1]tablaBarrios!A:C,3,FALSE)</f>
        <v>-73.064999999999998</v>
      </c>
    </row>
    <row r="4470" spans="1:30" x14ac:dyDescent="0.25">
      <c r="A4470">
        <v>4469</v>
      </c>
      <c r="B4470" t="s">
        <v>42</v>
      </c>
      <c r="C4470" t="s">
        <v>1</v>
      </c>
      <c r="D4470" t="s">
        <v>239</v>
      </c>
      <c r="E4470" s="1">
        <v>45607</v>
      </c>
      <c r="F4470" s="2">
        <v>0.70833333333333337</v>
      </c>
      <c r="G4470">
        <v>63</v>
      </c>
      <c r="H4470" t="s">
        <v>3</v>
      </c>
      <c r="I4470" t="s">
        <v>4</v>
      </c>
      <c r="J4470" t="s">
        <v>5</v>
      </c>
      <c r="K4470" t="s">
        <v>44</v>
      </c>
      <c r="L4470" t="s">
        <v>45</v>
      </c>
      <c r="M4470" t="s">
        <v>46</v>
      </c>
      <c r="N4470" t="s">
        <v>96</v>
      </c>
      <c r="O4470">
        <v>12</v>
      </c>
      <c r="P4470">
        <v>2024</v>
      </c>
      <c r="Q4470">
        <v>11</v>
      </c>
      <c r="R4470">
        <v>11</v>
      </c>
      <c r="S4470" t="s">
        <v>103</v>
      </c>
      <c r="T4470" t="s">
        <v>49</v>
      </c>
      <c r="U4470">
        <v>17</v>
      </c>
      <c r="V4470" t="s">
        <v>11</v>
      </c>
      <c r="W4470">
        <v>1</v>
      </c>
      <c r="X4470" t="s">
        <v>104</v>
      </c>
      <c r="Y4470">
        <v>8</v>
      </c>
      <c r="Z4470" t="s">
        <v>105</v>
      </c>
      <c r="AA4470">
        <v>1</v>
      </c>
      <c r="AB4470" s="3">
        <v>45607.708333333336</v>
      </c>
      <c r="AC4470">
        <f>VLOOKUP(D4470,[1]tablaBarrios!A:C,2,FALSE)</f>
        <v>7.1253900000000003</v>
      </c>
      <c r="AD4470">
        <f>VLOOKUP(D4470,[1]tablaBarrios!A:C,3,FALSE)</f>
        <v>-73.119799999999998</v>
      </c>
    </row>
    <row r="4471" spans="1:30" x14ac:dyDescent="0.25">
      <c r="A4471">
        <v>4470</v>
      </c>
      <c r="B4471" t="s">
        <v>68</v>
      </c>
      <c r="C4471" t="s">
        <v>14</v>
      </c>
      <c r="D4471" t="s">
        <v>117</v>
      </c>
      <c r="E4471" s="1">
        <v>45607</v>
      </c>
      <c r="F4471" s="2">
        <v>0.16666666666666666</v>
      </c>
      <c r="G4471">
        <v>-89</v>
      </c>
      <c r="H4471" t="s">
        <v>3</v>
      </c>
      <c r="I4471" t="s">
        <v>4</v>
      </c>
      <c r="J4471" t="s">
        <v>5</v>
      </c>
      <c r="K4471" t="s">
        <v>6</v>
      </c>
      <c r="L4471" t="s">
        <v>70</v>
      </c>
      <c r="M4471" t="s">
        <v>71</v>
      </c>
      <c r="N4471" t="s">
        <v>4</v>
      </c>
      <c r="O4471">
        <v>18</v>
      </c>
      <c r="P4471">
        <v>2024</v>
      </c>
      <c r="Q4471">
        <v>11</v>
      </c>
      <c r="R4471">
        <v>11</v>
      </c>
      <c r="S4471" t="s">
        <v>145</v>
      </c>
      <c r="T4471" t="s">
        <v>73</v>
      </c>
      <c r="U4471">
        <v>4</v>
      </c>
      <c r="V4471" t="s">
        <v>11</v>
      </c>
      <c r="W4471">
        <v>1</v>
      </c>
      <c r="X4471" t="s">
        <v>60</v>
      </c>
      <c r="Y4471">
        <v>13</v>
      </c>
      <c r="Z4471" t="s">
        <v>61</v>
      </c>
      <c r="AA4471">
        <v>1</v>
      </c>
      <c r="AB4471" s="3">
        <v>45607.166666666664</v>
      </c>
      <c r="AC4471">
        <f>VLOOKUP(D4471,[1]tablaBarrios!A:C,2,FALSE)</f>
        <v>7.1280999999999999</v>
      </c>
      <c r="AD4471">
        <f>VLOOKUP(D4471,[1]tablaBarrios!A:C,3,FALSE)</f>
        <v>-73.113299999999995</v>
      </c>
    </row>
    <row r="4472" spans="1:30" x14ac:dyDescent="0.25">
      <c r="A4472">
        <v>4471</v>
      </c>
      <c r="B4472" t="s">
        <v>68</v>
      </c>
      <c r="C4472" t="s">
        <v>14</v>
      </c>
      <c r="D4472" t="s">
        <v>139</v>
      </c>
      <c r="E4472" s="1">
        <v>45607</v>
      </c>
      <c r="F4472" s="2">
        <v>0.79166666666666663</v>
      </c>
      <c r="G4472">
        <v>-89</v>
      </c>
      <c r="H4472" t="s">
        <v>28</v>
      </c>
      <c r="I4472" t="s">
        <v>4</v>
      </c>
      <c r="J4472" t="s">
        <v>5</v>
      </c>
      <c r="K4472" t="s">
        <v>6</v>
      </c>
      <c r="L4472" t="s">
        <v>70</v>
      </c>
      <c r="M4472" t="s">
        <v>71</v>
      </c>
      <c r="N4472" t="s">
        <v>4</v>
      </c>
      <c r="O4472">
        <v>18</v>
      </c>
      <c r="P4472">
        <v>2024</v>
      </c>
      <c r="Q4472">
        <v>11</v>
      </c>
      <c r="R4472">
        <v>11</v>
      </c>
      <c r="S4472" t="s">
        <v>54</v>
      </c>
      <c r="T4472" t="s">
        <v>73</v>
      </c>
      <c r="U4472">
        <v>19</v>
      </c>
      <c r="V4472" t="s">
        <v>11</v>
      </c>
      <c r="W4472">
        <v>1</v>
      </c>
      <c r="X4472" t="s">
        <v>41</v>
      </c>
      <c r="Y4472">
        <v>3</v>
      </c>
      <c r="Z4472" t="s">
        <v>36</v>
      </c>
      <c r="AA4472">
        <v>1</v>
      </c>
      <c r="AB4472" s="3">
        <v>45607.791666666664</v>
      </c>
      <c r="AC4472">
        <f>VLOOKUP(D4472,[1]tablaBarrios!A:C,2,FALSE)</f>
        <v>7.1604999999999999</v>
      </c>
      <c r="AD4472">
        <f>VLOOKUP(D4472,[1]tablaBarrios!A:C,3,FALSE)</f>
        <v>-73.081500000000005</v>
      </c>
    </row>
    <row r="4473" spans="1:30" x14ac:dyDescent="0.25">
      <c r="A4473">
        <v>4472</v>
      </c>
      <c r="B4473" t="s">
        <v>68</v>
      </c>
      <c r="C4473" t="s">
        <v>14</v>
      </c>
      <c r="D4473" t="s">
        <v>142</v>
      </c>
      <c r="E4473" s="1">
        <v>45607</v>
      </c>
      <c r="F4473" s="2">
        <v>0.29166666666666669</v>
      </c>
      <c r="G4473">
        <v>-89</v>
      </c>
      <c r="H4473" t="s">
        <v>3</v>
      </c>
      <c r="I4473" t="s">
        <v>4</v>
      </c>
      <c r="J4473" t="s">
        <v>5</v>
      </c>
      <c r="K4473" t="s">
        <v>6</v>
      </c>
      <c r="L4473" t="s">
        <v>70</v>
      </c>
      <c r="M4473" t="s">
        <v>71</v>
      </c>
      <c r="N4473" t="s">
        <v>4</v>
      </c>
      <c r="O4473">
        <v>18</v>
      </c>
      <c r="P4473">
        <v>2024</v>
      </c>
      <c r="Q4473">
        <v>11</v>
      </c>
      <c r="R4473">
        <v>11</v>
      </c>
      <c r="S4473" t="s">
        <v>89</v>
      </c>
      <c r="T4473" t="s">
        <v>73</v>
      </c>
      <c r="U4473">
        <v>7</v>
      </c>
      <c r="V4473" t="s">
        <v>11</v>
      </c>
      <c r="W4473">
        <v>1</v>
      </c>
      <c r="X4473" t="s">
        <v>141</v>
      </c>
      <c r="Y4473">
        <v>10</v>
      </c>
      <c r="Z4473" t="s">
        <v>142</v>
      </c>
      <c r="AA4473">
        <v>1</v>
      </c>
      <c r="AB4473" s="3">
        <v>45607.291666666664</v>
      </c>
      <c r="AC4473">
        <f>VLOOKUP(D4473,[1]tablaBarrios!A:C,2,FALSE)</f>
        <v>7.0841000000000003</v>
      </c>
      <c r="AD4473">
        <f>VLOOKUP(D4473,[1]tablaBarrios!A:C,3,FALSE)</f>
        <v>-73.115399999999994</v>
      </c>
    </row>
    <row r="4474" spans="1:30" x14ac:dyDescent="0.25">
      <c r="A4474">
        <v>4473</v>
      </c>
      <c r="B4474" t="s">
        <v>68</v>
      </c>
      <c r="C4474" t="s">
        <v>14</v>
      </c>
      <c r="D4474" t="s">
        <v>232</v>
      </c>
      <c r="E4474" s="1">
        <v>45607</v>
      </c>
      <c r="F4474" s="2">
        <v>0.75</v>
      </c>
      <c r="G4474">
        <v>-89</v>
      </c>
      <c r="H4474" t="s">
        <v>3</v>
      </c>
      <c r="I4474" t="s">
        <v>4</v>
      </c>
      <c r="J4474" t="s">
        <v>5</v>
      </c>
      <c r="K4474" t="s">
        <v>6</v>
      </c>
      <c r="L4474" t="s">
        <v>70</v>
      </c>
      <c r="M4474" t="s">
        <v>71</v>
      </c>
      <c r="N4474" t="s">
        <v>4</v>
      </c>
      <c r="O4474">
        <v>18</v>
      </c>
      <c r="P4474">
        <v>2024</v>
      </c>
      <c r="Q4474">
        <v>11</v>
      </c>
      <c r="R4474">
        <v>11</v>
      </c>
      <c r="S4474" t="s">
        <v>137</v>
      </c>
      <c r="T4474" t="s">
        <v>73</v>
      </c>
      <c r="U4474">
        <v>18</v>
      </c>
      <c r="V4474" t="s">
        <v>11</v>
      </c>
      <c r="W4474">
        <v>1</v>
      </c>
      <c r="X4474" t="s">
        <v>114</v>
      </c>
      <c r="Y4474">
        <v>9</v>
      </c>
      <c r="Z4474" t="s">
        <v>115</v>
      </c>
      <c r="AA4474">
        <v>1</v>
      </c>
      <c r="AB4474" s="3">
        <v>45607.75</v>
      </c>
      <c r="AC4474">
        <f>VLOOKUP(D4474,[1]tablaBarrios!A:C,2,FALSE)</f>
        <v>7.0997000000000003</v>
      </c>
      <c r="AD4474">
        <f>VLOOKUP(D4474,[1]tablaBarrios!A:C,3,FALSE)</f>
        <v>-73.110100000000003</v>
      </c>
    </row>
    <row r="4475" spans="1:30" x14ac:dyDescent="0.25">
      <c r="A4475">
        <v>4474</v>
      </c>
      <c r="B4475" t="s">
        <v>74</v>
      </c>
      <c r="C4475" t="s">
        <v>77</v>
      </c>
      <c r="D4475" t="s">
        <v>69</v>
      </c>
      <c r="E4475" s="1">
        <v>45607</v>
      </c>
      <c r="F4475" s="2">
        <v>0.75</v>
      </c>
      <c r="G4475">
        <v>-89</v>
      </c>
      <c r="H4475" t="s">
        <v>3</v>
      </c>
      <c r="I4475" t="s">
        <v>4</v>
      </c>
      <c r="J4475" t="s">
        <v>5</v>
      </c>
      <c r="K4475" t="s">
        <v>6</v>
      </c>
      <c r="L4475" t="s">
        <v>70</v>
      </c>
      <c r="M4475" t="s">
        <v>75</v>
      </c>
      <c r="N4475" t="s">
        <v>4</v>
      </c>
      <c r="O4475">
        <v>18</v>
      </c>
      <c r="P4475">
        <v>2024</v>
      </c>
      <c r="Q4475">
        <v>11</v>
      </c>
      <c r="R4475">
        <v>11</v>
      </c>
      <c r="S4475" t="s">
        <v>137</v>
      </c>
      <c r="T4475" t="s">
        <v>73</v>
      </c>
      <c r="U4475">
        <v>18</v>
      </c>
      <c r="V4475" t="s">
        <v>11</v>
      </c>
      <c r="W4475">
        <v>1</v>
      </c>
      <c r="X4475" t="s">
        <v>60</v>
      </c>
      <c r="Y4475">
        <v>13</v>
      </c>
      <c r="Z4475" t="s">
        <v>61</v>
      </c>
      <c r="AA4475">
        <v>1</v>
      </c>
      <c r="AB4475" s="3">
        <v>45607.75</v>
      </c>
      <c r="AC4475">
        <f>VLOOKUP(D4475,[1]tablaBarrios!A:C,2,FALSE)</f>
        <v>7.1274699999999998</v>
      </c>
      <c r="AD4475">
        <f>VLOOKUP(D4475,[1]tablaBarrios!A:C,3,FALSE)</f>
        <v>-73.108540000000005</v>
      </c>
    </row>
    <row r="4476" spans="1:30" x14ac:dyDescent="0.25">
      <c r="A4476">
        <v>4475</v>
      </c>
      <c r="B4476" t="s">
        <v>74</v>
      </c>
      <c r="C4476" t="s">
        <v>14</v>
      </c>
      <c r="D4476" t="s">
        <v>146</v>
      </c>
      <c r="E4476" s="1">
        <v>45607</v>
      </c>
      <c r="F4476" s="2">
        <v>0.5</v>
      </c>
      <c r="G4476">
        <v>-89</v>
      </c>
      <c r="H4476" t="s">
        <v>28</v>
      </c>
      <c r="I4476" t="s">
        <v>4</v>
      </c>
      <c r="J4476" t="s">
        <v>82</v>
      </c>
      <c r="K4476" t="s">
        <v>6</v>
      </c>
      <c r="L4476" t="s">
        <v>70</v>
      </c>
      <c r="M4476" t="s">
        <v>75</v>
      </c>
      <c r="N4476" t="s">
        <v>4</v>
      </c>
      <c r="O4476">
        <v>18</v>
      </c>
      <c r="P4476">
        <v>2024</v>
      </c>
      <c r="Q4476">
        <v>11</v>
      </c>
      <c r="R4476">
        <v>11</v>
      </c>
      <c r="S4476" t="s">
        <v>190</v>
      </c>
      <c r="T4476" t="s">
        <v>73</v>
      </c>
      <c r="U4476">
        <v>12</v>
      </c>
      <c r="V4476" t="s">
        <v>11</v>
      </c>
      <c r="W4476">
        <v>1</v>
      </c>
      <c r="X4476" t="s">
        <v>60</v>
      </c>
      <c r="Y4476">
        <v>13</v>
      </c>
      <c r="Z4476" t="s">
        <v>61</v>
      </c>
      <c r="AA4476">
        <v>1</v>
      </c>
      <c r="AB4476" s="3">
        <v>45607.5</v>
      </c>
      <c r="AC4476">
        <f>VLOOKUP(D4476,[1]tablaBarrios!A:C,2,FALSE)</f>
        <v>7.1227999999999998</v>
      </c>
      <c r="AD4476">
        <f>VLOOKUP(D4476,[1]tablaBarrios!A:C,3,FALSE)</f>
        <v>-73.115700000000004</v>
      </c>
    </row>
    <row r="4477" spans="1:30" x14ac:dyDescent="0.25">
      <c r="A4477">
        <v>4476</v>
      </c>
      <c r="B4477" t="s">
        <v>74</v>
      </c>
      <c r="C4477" t="s">
        <v>14</v>
      </c>
      <c r="D4477" t="s">
        <v>146</v>
      </c>
      <c r="E4477" s="1">
        <v>45607</v>
      </c>
      <c r="F4477" s="2">
        <v>0.66666666666666663</v>
      </c>
      <c r="G4477">
        <v>-89</v>
      </c>
      <c r="H4477" t="s">
        <v>28</v>
      </c>
      <c r="I4477" t="s">
        <v>4</v>
      </c>
      <c r="J4477" t="s">
        <v>124</v>
      </c>
      <c r="K4477" t="s">
        <v>6</v>
      </c>
      <c r="L4477" t="s">
        <v>70</v>
      </c>
      <c r="M4477" t="s">
        <v>75</v>
      </c>
      <c r="N4477" t="s">
        <v>4</v>
      </c>
      <c r="O4477">
        <v>18</v>
      </c>
      <c r="P4477">
        <v>2024</v>
      </c>
      <c r="Q4477">
        <v>11</v>
      </c>
      <c r="R4477">
        <v>11</v>
      </c>
      <c r="S4477" t="s">
        <v>59</v>
      </c>
      <c r="T4477" t="s">
        <v>73</v>
      </c>
      <c r="U4477">
        <v>16</v>
      </c>
      <c r="V4477" t="s">
        <v>11</v>
      </c>
      <c r="W4477">
        <v>1</v>
      </c>
      <c r="X4477" t="s">
        <v>60</v>
      </c>
      <c r="Y4477">
        <v>13</v>
      </c>
      <c r="Z4477" t="s">
        <v>61</v>
      </c>
      <c r="AA4477">
        <v>1</v>
      </c>
      <c r="AB4477" s="3">
        <v>45607.666666666664</v>
      </c>
      <c r="AC4477">
        <f>VLOOKUP(D4477,[1]tablaBarrios!A:C,2,FALSE)</f>
        <v>7.1227999999999998</v>
      </c>
      <c r="AD4477">
        <f>VLOOKUP(D4477,[1]tablaBarrios!A:C,3,FALSE)</f>
        <v>-73.115700000000004</v>
      </c>
    </row>
    <row r="4478" spans="1:30" x14ac:dyDescent="0.25">
      <c r="A4478">
        <v>4477</v>
      </c>
      <c r="B4478" t="s">
        <v>74</v>
      </c>
      <c r="C4478" t="s">
        <v>14</v>
      </c>
      <c r="D4478" t="s">
        <v>2</v>
      </c>
      <c r="E4478" s="1">
        <v>45607</v>
      </c>
      <c r="F4478" s="2">
        <v>0.45833333333333331</v>
      </c>
      <c r="G4478">
        <v>-89</v>
      </c>
      <c r="H4478" t="s">
        <v>28</v>
      </c>
      <c r="I4478" t="s">
        <v>4</v>
      </c>
      <c r="J4478" t="s">
        <v>82</v>
      </c>
      <c r="K4478" t="s">
        <v>6</v>
      </c>
      <c r="L4478" t="s">
        <v>70</v>
      </c>
      <c r="M4478" t="s">
        <v>75</v>
      </c>
      <c r="N4478" t="s">
        <v>4</v>
      </c>
      <c r="O4478">
        <v>18</v>
      </c>
      <c r="P4478">
        <v>2024</v>
      </c>
      <c r="Q4478">
        <v>11</v>
      </c>
      <c r="R4478">
        <v>11</v>
      </c>
      <c r="S4478" t="s">
        <v>80</v>
      </c>
      <c r="T4478" t="s">
        <v>73</v>
      </c>
      <c r="U4478">
        <v>11</v>
      </c>
      <c r="V4478" t="s">
        <v>11</v>
      </c>
      <c r="W4478">
        <v>1</v>
      </c>
      <c r="X4478" t="s">
        <v>12</v>
      </c>
      <c r="Y4478">
        <v>15</v>
      </c>
      <c r="Z4478" t="s">
        <v>2</v>
      </c>
      <c r="AA4478">
        <v>1</v>
      </c>
      <c r="AB4478" s="3">
        <v>45607.458333333336</v>
      </c>
      <c r="AC4478">
        <f>VLOOKUP(D4478,[1]tablaBarrios!A:C,2,FALSE)</f>
        <v>7.1189999999999998</v>
      </c>
      <c r="AD4478">
        <f>VLOOKUP(D4478,[1]tablaBarrios!A:C,3,FALSE)</f>
        <v>-73.122</v>
      </c>
    </row>
    <row r="4479" spans="1:30" x14ac:dyDescent="0.25">
      <c r="A4479">
        <v>4478</v>
      </c>
      <c r="B4479" t="s">
        <v>74</v>
      </c>
      <c r="C4479" t="s">
        <v>14</v>
      </c>
      <c r="D4479" t="s">
        <v>63</v>
      </c>
      <c r="E4479" s="1">
        <v>45607</v>
      </c>
      <c r="F4479" s="2">
        <v>0.75</v>
      </c>
      <c r="G4479">
        <v>-89</v>
      </c>
      <c r="H4479" t="s">
        <v>28</v>
      </c>
      <c r="I4479" t="s">
        <v>4</v>
      </c>
      <c r="J4479" t="s">
        <v>124</v>
      </c>
      <c r="K4479" t="s">
        <v>6</v>
      </c>
      <c r="L4479" t="s">
        <v>70</v>
      </c>
      <c r="M4479" t="s">
        <v>75</v>
      </c>
      <c r="N4479" t="s">
        <v>4</v>
      </c>
      <c r="O4479">
        <v>18</v>
      </c>
      <c r="P4479">
        <v>2024</v>
      </c>
      <c r="Q4479">
        <v>11</v>
      </c>
      <c r="R4479">
        <v>11</v>
      </c>
      <c r="S4479" t="s">
        <v>137</v>
      </c>
      <c r="T4479" t="s">
        <v>73</v>
      </c>
      <c r="U4479">
        <v>18</v>
      </c>
      <c r="V4479" t="s">
        <v>11</v>
      </c>
      <c r="W4479">
        <v>1</v>
      </c>
      <c r="X4479" t="s">
        <v>34</v>
      </c>
      <c r="Y4479">
        <v>6</v>
      </c>
      <c r="Z4479" t="s">
        <v>27</v>
      </c>
      <c r="AA4479">
        <v>1</v>
      </c>
      <c r="AB4479" s="3">
        <v>45607.75</v>
      </c>
      <c r="AC4479">
        <f>VLOOKUP(D4479,[1]tablaBarrios!A:C,2,FALSE)</f>
        <v>7.1055999999999999</v>
      </c>
      <c r="AD4479">
        <f>VLOOKUP(D4479,[1]tablaBarrios!A:C,3,FALSE)</f>
        <v>-73.118300000000005</v>
      </c>
    </row>
    <row r="4480" spans="1:30" x14ac:dyDescent="0.25">
      <c r="A4480">
        <v>4479</v>
      </c>
      <c r="B4480" t="s">
        <v>74</v>
      </c>
      <c r="C4480" t="s">
        <v>77</v>
      </c>
      <c r="D4480" t="s">
        <v>122</v>
      </c>
      <c r="E4480" s="1">
        <v>45607</v>
      </c>
      <c r="F4480" s="2">
        <v>0.5</v>
      </c>
      <c r="G4480">
        <v>-89</v>
      </c>
      <c r="H4480" t="s">
        <v>28</v>
      </c>
      <c r="I4480" t="s">
        <v>4</v>
      </c>
      <c r="J4480" t="s">
        <v>82</v>
      </c>
      <c r="K4480" t="s">
        <v>6</v>
      </c>
      <c r="L4480" t="s">
        <v>70</v>
      </c>
      <c r="M4480" t="s">
        <v>75</v>
      </c>
      <c r="N4480" t="s">
        <v>4</v>
      </c>
      <c r="O4480">
        <v>18</v>
      </c>
      <c r="P4480">
        <v>2024</v>
      </c>
      <c r="Q4480">
        <v>11</v>
      </c>
      <c r="R4480">
        <v>11</v>
      </c>
      <c r="S4480" t="s">
        <v>190</v>
      </c>
      <c r="T4480" t="s">
        <v>73</v>
      </c>
      <c r="U4480">
        <v>12</v>
      </c>
      <c r="V4480" t="s">
        <v>11</v>
      </c>
      <c r="W4480">
        <v>1</v>
      </c>
      <c r="X4480" t="s">
        <v>12</v>
      </c>
      <c r="Y4480">
        <v>15</v>
      </c>
      <c r="Z4480" t="s">
        <v>2</v>
      </c>
      <c r="AA4480">
        <v>1</v>
      </c>
      <c r="AB4480" s="3">
        <v>45607.5</v>
      </c>
      <c r="AC4480">
        <f>VLOOKUP(D4480,[1]tablaBarrios!A:C,2,FALSE)</f>
        <v>7.1136999999999997</v>
      </c>
      <c r="AD4480">
        <f>VLOOKUP(D4480,[1]tablaBarrios!A:C,3,FALSE)</f>
        <v>-73.132499999999993</v>
      </c>
    </row>
    <row r="4481" spans="1:30" x14ac:dyDescent="0.25">
      <c r="A4481">
        <v>4480</v>
      </c>
      <c r="B4481" t="s">
        <v>74</v>
      </c>
      <c r="C4481" t="s">
        <v>14</v>
      </c>
      <c r="D4481" t="s">
        <v>160</v>
      </c>
      <c r="E4481" s="1">
        <v>45607</v>
      </c>
      <c r="F4481" s="2">
        <v>0.66666666666666663</v>
      </c>
      <c r="G4481">
        <v>-89</v>
      </c>
      <c r="H4481" t="s">
        <v>28</v>
      </c>
      <c r="I4481" t="s">
        <v>4</v>
      </c>
      <c r="J4481" t="s">
        <v>5</v>
      </c>
      <c r="K4481" t="s">
        <v>6</v>
      </c>
      <c r="L4481" t="s">
        <v>70</v>
      </c>
      <c r="M4481" t="s">
        <v>75</v>
      </c>
      <c r="N4481" t="s">
        <v>4</v>
      </c>
      <c r="O4481">
        <v>18</v>
      </c>
      <c r="P4481">
        <v>2024</v>
      </c>
      <c r="Q4481">
        <v>11</v>
      </c>
      <c r="R4481">
        <v>11</v>
      </c>
      <c r="S4481" t="s">
        <v>59</v>
      </c>
      <c r="T4481" t="s">
        <v>73</v>
      </c>
      <c r="U4481">
        <v>16</v>
      </c>
      <c r="V4481" t="s">
        <v>11</v>
      </c>
      <c r="W4481">
        <v>1</v>
      </c>
      <c r="X4481" t="s">
        <v>66</v>
      </c>
      <c r="Y4481">
        <v>12</v>
      </c>
      <c r="Z4481" t="s">
        <v>67</v>
      </c>
      <c r="AA4481">
        <v>1</v>
      </c>
      <c r="AB4481" s="3">
        <v>45607.666666666664</v>
      </c>
      <c r="AC4481">
        <f>VLOOKUP(D4481,[1]tablaBarrios!A:C,2,FALSE)</f>
        <v>7.11</v>
      </c>
      <c r="AD4481">
        <f>VLOOKUP(D4481,[1]tablaBarrios!A:C,3,FALSE)</f>
        <v>-73.111099999999993</v>
      </c>
    </row>
    <row r="4482" spans="1:30" x14ac:dyDescent="0.25">
      <c r="A4482">
        <v>4481</v>
      </c>
      <c r="B4482" t="s">
        <v>74</v>
      </c>
      <c r="C4482" t="s">
        <v>14</v>
      </c>
      <c r="D4482" t="s">
        <v>163</v>
      </c>
      <c r="E4482" s="1">
        <v>45607</v>
      </c>
      <c r="F4482" s="2">
        <v>0.91666666666666663</v>
      </c>
      <c r="G4482">
        <v>-89</v>
      </c>
      <c r="H4482" t="s">
        <v>28</v>
      </c>
      <c r="I4482" t="s">
        <v>4</v>
      </c>
      <c r="J4482" t="s">
        <v>5</v>
      </c>
      <c r="K4482" t="s">
        <v>6</v>
      </c>
      <c r="L4482" t="s">
        <v>70</v>
      </c>
      <c r="M4482" t="s">
        <v>75</v>
      </c>
      <c r="N4482" t="s">
        <v>4</v>
      </c>
      <c r="O4482">
        <v>18</v>
      </c>
      <c r="P4482">
        <v>2024</v>
      </c>
      <c r="Q4482">
        <v>11</v>
      </c>
      <c r="R4482">
        <v>11</v>
      </c>
      <c r="S4482" t="s">
        <v>23</v>
      </c>
      <c r="T4482" t="s">
        <v>73</v>
      </c>
      <c r="U4482">
        <v>22</v>
      </c>
      <c r="V4482" t="s">
        <v>11</v>
      </c>
      <c r="W4482">
        <v>1</v>
      </c>
      <c r="X4482" t="s">
        <v>55</v>
      </c>
      <c r="Y4482">
        <v>14</v>
      </c>
      <c r="Z4482" t="s">
        <v>56</v>
      </c>
      <c r="AA4482">
        <v>1</v>
      </c>
      <c r="AB4482" s="3">
        <v>45607.916666666664</v>
      </c>
      <c r="AC4482">
        <f>VLOOKUP(D4482,[1]tablaBarrios!A:C,2,FALSE)</f>
        <v>7.1143000000000001</v>
      </c>
      <c r="AD4482">
        <f>VLOOKUP(D4482,[1]tablaBarrios!A:C,3,FALSE)</f>
        <v>-73.126499999999993</v>
      </c>
    </row>
    <row r="4483" spans="1:30" x14ac:dyDescent="0.25">
      <c r="A4483">
        <v>4482</v>
      </c>
      <c r="B4483" t="s">
        <v>74</v>
      </c>
      <c r="C4483" t="s">
        <v>14</v>
      </c>
      <c r="D4483" t="s">
        <v>58</v>
      </c>
      <c r="E4483" s="1">
        <v>45607</v>
      </c>
      <c r="F4483" s="2">
        <v>0.75</v>
      </c>
      <c r="G4483">
        <v>-89</v>
      </c>
      <c r="H4483" t="s">
        <v>28</v>
      </c>
      <c r="I4483" t="s">
        <v>4</v>
      </c>
      <c r="J4483" t="s">
        <v>5</v>
      </c>
      <c r="K4483" t="s">
        <v>6</v>
      </c>
      <c r="L4483" t="s">
        <v>70</v>
      </c>
      <c r="M4483" t="s">
        <v>75</v>
      </c>
      <c r="N4483" t="s">
        <v>4</v>
      </c>
      <c r="O4483">
        <v>18</v>
      </c>
      <c r="P4483">
        <v>2024</v>
      </c>
      <c r="Q4483">
        <v>11</v>
      </c>
      <c r="R4483">
        <v>11</v>
      </c>
      <c r="S4483" t="s">
        <v>137</v>
      </c>
      <c r="T4483" t="s">
        <v>73</v>
      </c>
      <c r="U4483">
        <v>18</v>
      </c>
      <c r="V4483" t="s">
        <v>11</v>
      </c>
      <c r="W4483">
        <v>1</v>
      </c>
      <c r="X4483" t="s">
        <v>60</v>
      </c>
      <c r="Y4483">
        <v>13</v>
      </c>
      <c r="Z4483" t="s">
        <v>61</v>
      </c>
      <c r="AA4483">
        <v>1</v>
      </c>
      <c r="AB4483" s="3">
        <v>45607.75</v>
      </c>
      <c r="AC4483">
        <f>VLOOKUP(D4483,[1]tablaBarrios!A:C,2,FALSE)</f>
        <v>7.1326000000000001</v>
      </c>
      <c r="AD4483">
        <f>VLOOKUP(D4483,[1]tablaBarrios!A:C,3,FALSE)</f>
        <v>-73.117400000000004</v>
      </c>
    </row>
    <row r="4484" spans="1:30" x14ac:dyDescent="0.25">
      <c r="A4484">
        <v>4483</v>
      </c>
      <c r="B4484" t="s">
        <v>74</v>
      </c>
      <c r="C4484" t="s">
        <v>14</v>
      </c>
      <c r="D4484" t="s">
        <v>36</v>
      </c>
      <c r="E4484" s="1">
        <v>45607</v>
      </c>
      <c r="F4484" s="2">
        <v>0.45833333333333331</v>
      </c>
      <c r="G4484">
        <v>-89</v>
      </c>
      <c r="H4484" t="s">
        <v>28</v>
      </c>
      <c r="I4484" t="s">
        <v>4</v>
      </c>
      <c r="J4484" t="s">
        <v>124</v>
      </c>
      <c r="K4484" t="s">
        <v>6</v>
      </c>
      <c r="L4484" t="s">
        <v>70</v>
      </c>
      <c r="M4484" t="s">
        <v>75</v>
      </c>
      <c r="N4484" t="s">
        <v>4</v>
      </c>
      <c r="O4484">
        <v>18</v>
      </c>
      <c r="P4484">
        <v>2024</v>
      </c>
      <c r="Q4484">
        <v>11</v>
      </c>
      <c r="R4484">
        <v>11</v>
      </c>
      <c r="S4484" t="s">
        <v>80</v>
      </c>
      <c r="T4484" t="s">
        <v>73</v>
      </c>
      <c r="U4484">
        <v>11</v>
      </c>
      <c r="V4484" t="s">
        <v>11</v>
      </c>
      <c r="W4484">
        <v>1</v>
      </c>
      <c r="X4484" t="s">
        <v>41</v>
      </c>
      <c r="Y4484">
        <v>3</v>
      </c>
      <c r="Z4484" t="s">
        <v>36</v>
      </c>
      <c r="AA4484">
        <v>1</v>
      </c>
      <c r="AB4484" s="3">
        <v>45607.458333333336</v>
      </c>
      <c r="AC4484">
        <f>VLOOKUP(D4484,[1]tablaBarrios!A:C,2,FALSE)</f>
        <v>7.1327999999999996</v>
      </c>
      <c r="AD4484">
        <f>VLOOKUP(D4484,[1]tablaBarrios!A:C,3,FALSE)</f>
        <v>-73.123500000000007</v>
      </c>
    </row>
    <row r="4485" spans="1:30" x14ac:dyDescent="0.25">
      <c r="A4485">
        <v>4484</v>
      </c>
      <c r="B4485" t="s">
        <v>74</v>
      </c>
      <c r="C4485" t="s">
        <v>88</v>
      </c>
      <c r="D4485" t="s">
        <v>36</v>
      </c>
      <c r="E4485" s="1">
        <v>45607</v>
      </c>
      <c r="F4485" s="2">
        <v>0.91666666666666663</v>
      </c>
      <c r="G4485">
        <v>-89</v>
      </c>
      <c r="H4485" t="s">
        <v>3</v>
      </c>
      <c r="I4485" t="s">
        <v>4</v>
      </c>
      <c r="J4485" t="s">
        <v>124</v>
      </c>
      <c r="K4485" t="s">
        <v>6</v>
      </c>
      <c r="L4485" t="s">
        <v>70</v>
      </c>
      <c r="M4485" t="s">
        <v>75</v>
      </c>
      <c r="N4485" t="s">
        <v>4</v>
      </c>
      <c r="O4485">
        <v>18</v>
      </c>
      <c r="P4485">
        <v>2024</v>
      </c>
      <c r="Q4485">
        <v>11</v>
      </c>
      <c r="R4485">
        <v>11</v>
      </c>
      <c r="S4485" t="s">
        <v>23</v>
      </c>
      <c r="T4485" t="s">
        <v>73</v>
      </c>
      <c r="U4485">
        <v>22</v>
      </c>
      <c r="V4485" t="s">
        <v>11</v>
      </c>
      <c r="W4485">
        <v>1</v>
      </c>
      <c r="X4485" t="s">
        <v>41</v>
      </c>
      <c r="Y4485">
        <v>3</v>
      </c>
      <c r="Z4485" t="s">
        <v>36</v>
      </c>
      <c r="AA4485">
        <v>1</v>
      </c>
      <c r="AB4485" s="3">
        <v>45607.916666666664</v>
      </c>
      <c r="AC4485">
        <f>VLOOKUP(D4485,[1]tablaBarrios!A:C,2,FALSE)</f>
        <v>7.1327999999999996</v>
      </c>
      <c r="AD4485">
        <f>VLOOKUP(D4485,[1]tablaBarrios!A:C,3,FALSE)</f>
        <v>-73.123500000000007</v>
      </c>
    </row>
    <row r="4486" spans="1:30" x14ac:dyDescent="0.25">
      <c r="A4486">
        <v>4485</v>
      </c>
      <c r="B4486" t="s">
        <v>74</v>
      </c>
      <c r="C4486" t="s">
        <v>77</v>
      </c>
      <c r="D4486" t="s">
        <v>208</v>
      </c>
      <c r="E4486" s="1">
        <v>45607</v>
      </c>
      <c r="F4486" s="2">
        <v>0.41666666666666669</v>
      </c>
      <c r="G4486">
        <v>-89</v>
      </c>
      <c r="H4486" t="s">
        <v>3</v>
      </c>
      <c r="I4486" t="s">
        <v>4</v>
      </c>
      <c r="J4486" t="s">
        <v>5</v>
      </c>
      <c r="K4486" t="s">
        <v>6</v>
      </c>
      <c r="L4486" t="s">
        <v>70</v>
      </c>
      <c r="M4486" t="s">
        <v>75</v>
      </c>
      <c r="N4486" t="s">
        <v>4</v>
      </c>
      <c r="O4486">
        <v>18</v>
      </c>
      <c r="P4486">
        <v>2024</v>
      </c>
      <c r="Q4486">
        <v>11</v>
      </c>
      <c r="R4486">
        <v>11</v>
      </c>
      <c r="S4486" t="s">
        <v>76</v>
      </c>
      <c r="T4486" t="s">
        <v>73</v>
      </c>
      <c r="U4486">
        <v>10</v>
      </c>
      <c r="V4486" t="s">
        <v>11</v>
      </c>
      <c r="W4486">
        <v>1</v>
      </c>
      <c r="X4486" t="s">
        <v>141</v>
      </c>
      <c r="Y4486">
        <v>10</v>
      </c>
      <c r="Z4486" t="s">
        <v>142</v>
      </c>
      <c r="AA4486">
        <v>1</v>
      </c>
      <c r="AB4486" s="3">
        <v>45607.416666666664</v>
      </c>
      <c r="AC4486">
        <f>VLOOKUP(D4486,[1]tablaBarrios!A:C,2,FALSE)</f>
        <v>7.0820999999999996</v>
      </c>
      <c r="AD4486">
        <f>VLOOKUP(D4486,[1]tablaBarrios!A:C,3,FALSE)</f>
        <v>-73.115799999999993</v>
      </c>
    </row>
    <row r="4487" spans="1:30" x14ac:dyDescent="0.25">
      <c r="A4487">
        <v>4486</v>
      </c>
      <c r="B4487" t="s">
        <v>74</v>
      </c>
      <c r="C4487" t="s">
        <v>77</v>
      </c>
      <c r="D4487" t="s">
        <v>297</v>
      </c>
      <c r="E4487" s="1">
        <v>45607</v>
      </c>
      <c r="F4487" s="2">
        <v>0.625</v>
      </c>
      <c r="G4487">
        <v>-89</v>
      </c>
      <c r="H4487" t="s">
        <v>3</v>
      </c>
      <c r="I4487" t="s">
        <v>4</v>
      </c>
      <c r="J4487" t="s">
        <v>5</v>
      </c>
      <c r="K4487" t="s">
        <v>6</v>
      </c>
      <c r="L4487" t="s">
        <v>70</v>
      </c>
      <c r="M4487" t="s">
        <v>75</v>
      </c>
      <c r="N4487" t="s">
        <v>4</v>
      </c>
      <c r="O4487">
        <v>18</v>
      </c>
      <c r="P4487">
        <v>2024</v>
      </c>
      <c r="Q4487">
        <v>11</v>
      </c>
      <c r="R4487">
        <v>11</v>
      </c>
      <c r="S4487" t="s">
        <v>9</v>
      </c>
      <c r="T4487" t="s">
        <v>73</v>
      </c>
      <c r="U4487">
        <v>15</v>
      </c>
      <c r="V4487" t="s">
        <v>11</v>
      </c>
      <c r="W4487">
        <v>1</v>
      </c>
      <c r="X4487" t="s">
        <v>141</v>
      </c>
      <c r="Y4487">
        <v>10</v>
      </c>
      <c r="Z4487" t="s">
        <v>142</v>
      </c>
      <c r="AA4487">
        <v>1</v>
      </c>
      <c r="AB4487" s="3">
        <v>45607.625</v>
      </c>
      <c r="AC4487">
        <f>VLOOKUP(D4487,[1]tablaBarrios!A:C,2,FALSE)</f>
        <v>7.0875000000000004</v>
      </c>
      <c r="AD4487">
        <f>VLOOKUP(D4487,[1]tablaBarrios!A:C,3,FALSE)</f>
        <v>-73.120199999999997</v>
      </c>
    </row>
    <row r="4488" spans="1:30" x14ac:dyDescent="0.25">
      <c r="A4488">
        <v>4487</v>
      </c>
      <c r="B4488" t="s">
        <v>74</v>
      </c>
      <c r="C4488" t="s">
        <v>14</v>
      </c>
      <c r="D4488" t="s">
        <v>426</v>
      </c>
      <c r="E4488" s="1">
        <v>45607</v>
      </c>
      <c r="F4488" s="2">
        <v>0.75</v>
      </c>
      <c r="G4488">
        <v>-89</v>
      </c>
      <c r="H4488" t="s">
        <v>28</v>
      </c>
      <c r="I4488" t="s">
        <v>4</v>
      </c>
      <c r="J4488" t="s">
        <v>82</v>
      </c>
      <c r="K4488" t="s">
        <v>6</v>
      </c>
      <c r="L4488" t="s">
        <v>70</v>
      </c>
      <c r="M4488" t="s">
        <v>75</v>
      </c>
      <c r="N4488" t="s">
        <v>4</v>
      </c>
      <c r="O4488">
        <v>18</v>
      </c>
      <c r="P4488">
        <v>2024</v>
      </c>
      <c r="Q4488">
        <v>11</v>
      </c>
      <c r="R4488">
        <v>11</v>
      </c>
      <c r="S4488" t="s">
        <v>137</v>
      </c>
      <c r="T4488" t="s">
        <v>73</v>
      </c>
      <c r="U4488">
        <v>18</v>
      </c>
      <c r="V4488" t="s">
        <v>11</v>
      </c>
      <c r="W4488">
        <v>1</v>
      </c>
      <c r="X4488" t="s">
        <v>104</v>
      </c>
      <c r="Y4488">
        <v>8</v>
      </c>
      <c r="Z4488" t="s">
        <v>105</v>
      </c>
      <c r="AA4488">
        <v>1</v>
      </c>
      <c r="AB4488" s="3">
        <v>45607.75</v>
      </c>
      <c r="AC4488">
        <f>VLOOKUP(D4488,[1]tablaBarrios!A:C,2,FALSE)</f>
        <v>7.1395</v>
      </c>
      <c r="AD4488">
        <f>VLOOKUP(D4488,[1]tablaBarrios!A:C,3,FALSE)</f>
        <v>-73.102500000000006</v>
      </c>
    </row>
    <row r="4489" spans="1:30" x14ac:dyDescent="0.25">
      <c r="A4489">
        <v>4488</v>
      </c>
      <c r="B4489" t="s">
        <v>193</v>
      </c>
      <c r="C4489" t="s">
        <v>226</v>
      </c>
      <c r="D4489" t="s">
        <v>149</v>
      </c>
      <c r="E4489" s="1">
        <v>45607</v>
      </c>
      <c r="F4489" s="2">
        <v>0.83333333333333337</v>
      </c>
      <c r="G4489">
        <v>-89</v>
      </c>
      <c r="H4489" t="s">
        <v>3</v>
      </c>
      <c r="I4489" t="s">
        <v>4</v>
      </c>
      <c r="J4489" t="s">
        <v>5</v>
      </c>
      <c r="K4489" t="s">
        <v>44</v>
      </c>
      <c r="L4489" t="s">
        <v>70</v>
      </c>
      <c r="M4489" t="s">
        <v>195</v>
      </c>
      <c r="N4489" t="s">
        <v>4</v>
      </c>
      <c r="O4489">
        <v>18</v>
      </c>
      <c r="P4489">
        <v>2024</v>
      </c>
      <c r="Q4489">
        <v>11</v>
      </c>
      <c r="R4489">
        <v>11</v>
      </c>
      <c r="S4489" t="s">
        <v>65</v>
      </c>
      <c r="T4489" t="s">
        <v>73</v>
      </c>
      <c r="U4489">
        <v>20</v>
      </c>
      <c r="V4489" t="s">
        <v>11</v>
      </c>
      <c r="W4489">
        <v>1</v>
      </c>
      <c r="X4489" t="s">
        <v>41</v>
      </c>
      <c r="Y4489">
        <v>3</v>
      </c>
      <c r="Z4489" t="s">
        <v>36</v>
      </c>
      <c r="AA4489">
        <v>1</v>
      </c>
      <c r="AB4489" s="3">
        <v>45607.833333333336</v>
      </c>
      <c r="AC4489">
        <f>VLOOKUP(D4489,[1]tablaBarrios!A:C,2,FALSE)</f>
        <v>7.1405000000000003</v>
      </c>
      <c r="AD4489">
        <f>VLOOKUP(D4489,[1]tablaBarrios!A:C,3,FALSE)</f>
        <v>-73.120199999999997</v>
      </c>
    </row>
    <row r="4490" spans="1:30" x14ac:dyDescent="0.25">
      <c r="A4490">
        <v>4489</v>
      </c>
      <c r="B4490" t="s">
        <v>129</v>
      </c>
      <c r="C4490" t="s">
        <v>14</v>
      </c>
      <c r="D4490" t="s">
        <v>142</v>
      </c>
      <c r="E4490" s="1">
        <v>45607</v>
      </c>
      <c r="F4490" s="2">
        <v>8.3333333333333329E-2</v>
      </c>
      <c r="G4490">
        <v>-89</v>
      </c>
      <c r="H4490" t="s">
        <v>3</v>
      </c>
      <c r="I4490" t="s">
        <v>4</v>
      </c>
      <c r="J4490" t="s">
        <v>5</v>
      </c>
      <c r="K4490" t="s">
        <v>184</v>
      </c>
      <c r="L4490" t="s">
        <v>132</v>
      </c>
      <c r="M4490" t="s">
        <v>133</v>
      </c>
      <c r="N4490" t="s">
        <v>4</v>
      </c>
      <c r="O4490">
        <v>18</v>
      </c>
      <c r="P4490">
        <v>2024</v>
      </c>
      <c r="Q4490">
        <v>11</v>
      </c>
      <c r="R4490">
        <v>11</v>
      </c>
      <c r="S4490" t="s">
        <v>72</v>
      </c>
      <c r="T4490" t="s">
        <v>73</v>
      </c>
      <c r="U4490">
        <v>2</v>
      </c>
      <c r="V4490" t="s">
        <v>11</v>
      </c>
      <c r="W4490">
        <v>1</v>
      </c>
      <c r="X4490" t="s">
        <v>141</v>
      </c>
      <c r="Y4490">
        <v>10</v>
      </c>
      <c r="Z4490" t="s">
        <v>142</v>
      </c>
      <c r="AA4490">
        <v>1</v>
      </c>
      <c r="AB4490" s="3">
        <v>45607.083333333336</v>
      </c>
      <c r="AC4490">
        <f>VLOOKUP(D4490,[1]tablaBarrios!A:C,2,FALSE)</f>
        <v>7.0841000000000003</v>
      </c>
      <c r="AD4490">
        <f>VLOOKUP(D4490,[1]tablaBarrios!A:C,3,FALSE)</f>
        <v>-73.115399999999994</v>
      </c>
    </row>
    <row r="4491" spans="1:30" x14ac:dyDescent="0.25">
      <c r="A4491">
        <v>4490</v>
      </c>
      <c r="B4491" t="s">
        <v>0</v>
      </c>
      <c r="C4491" t="s">
        <v>1</v>
      </c>
      <c r="D4491" t="s">
        <v>2</v>
      </c>
      <c r="E4491" s="1">
        <v>45608</v>
      </c>
      <c r="F4491" s="2">
        <v>0.66666666666666663</v>
      </c>
      <c r="G4491">
        <v>-89</v>
      </c>
      <c r="H4491" t="s">
        <v>28</v>
      </c>
      <c r="I4491" t="s">
        <v>4</v>
      </c>
      <c r="J4491" t="s">
        <v>5</v>
      </c>
      <c r="K4491" t="s">
        <v>6</v>
      </c>
      <c r="L4491" t="s">
        <v>7</v>
      </c>
      <c r="M4491" t="s">
        <v>8</v>
      </c>
      <c r="N4491" t="s">
        <v>4</v>
      </c>
      <c r="O4491">
        <v>18</v>
      </c>
      <c r="P4491">
        <v>2024</v>
      </c>
      <c r="Q4491">
        <v>11</v>
      </c>
      <c r="R4491">
        <v>12</v>
      </c>
      <c r="S4491" t="s">
        <v>59</v>
      </c>
      <c r="T4491" t="s">
        <v>10</v>
      </c>
      <c r="U4491">
        <v>16</v>
      </c>
      <c r="V4491" t="s">
        <v>95</v>
      </c>
      <c r="W4491">
        <v>2</v>
      </c>
      <c r="X4491" t="s">
        <v>12</v>
      </c>
      <c r="Y4491">
        <v>15</v>
      </c>
      <c r="Z4491" t="s">
        <v>2</v>
      </c>
      <c r="AA4491">
        <v>1</v>
      </c>
      <c r="AB4491" s="3">
        <v>45608.666666666664</v>
      </c>
      <c r="AC4491">
        <f>VLOOKUP(D4491,[1]tablaBarrios!A:C,2,FALSE)</f>
        <v>7.1189999999999998</v>
      </c>
      <c r="AD4491">
        <f>VLOOKUP(D4491,[1]tablaBarrios!A:C,3,FALSE)</f>
        <v>-73.122</v>
      </c>
    </row>
    <row r="4492" spans="1:30" x14ac:dyDescent="0.25">
      <c r="A4492">
        <v>4491</v>
      </c>
      <c r="B4492" t="s">
        <v>0</v>
      </c>
      <c r="C4492" t="s">
        <v>1</v>
      </c>
      <c r="D4492" t="s">
        <v>97</v>
      </c>
      <c r="E4492" s="1">
        <v>45608</v>
      </c>
      <c r="F4492" s="2">
        <v>0.83333333333333337</v>
      </c>
      <c r="G4492">
        <v>-89</v>
      </c>
      <c r="H4492" t="s">
        <v>3</v>
      </c>
      <c r="I4492" t="s">
        <v>4</v>
      </c>
      <c r="J4492" t="s">
        <v>5</v>
      </c>
      <c r="K4492" t="s">
        <v>6</v>
      </c>
      <c r="L4492" t="s">
        <v>7</v>
      </c>
      <c r="M4492" t="s">
        <v>8</v>
      </c>
      <c r="N4492" t="s">
        <v>4</v>
      </c>
      <c r="O4492">
        <v>18</v>
      </c>
      <c r="P4492">
        <v>2024</v>
      </c>
      <c r="Q4492">
        <v>11</v>
      </c>
      <c r="R4492">
        <v>12</v>
      </c>
      <c r="S4492" t="s">
        <v>65</v>
      </c>
      <c r="T4492" t="s">
        <v>10</v>
      </c>
      <c r="U4492">
        <v>20</v>
      </c>
      <c r="V4492" t="s">
        <v>95</v>
      </c>
      <c r="W4492">
        <v>2</v>
      </c>
      <c r="X4492" t="s">
        <v>50</v>
      </c>
      <c r="Y4492">
        <v>1</v>
      </c>
      <c r="Z4492" t="s">
        <v>51</v>
      </c>
      <c r="AA4492">
        <v>1</v>
      </c>
      <c r="AB4492" s="3">
        <v>45608.833333333336</v>
      </c>
      <c r="AC4492">
        <f>VLOOKUP(D4492,[1]tablaBarrios!A:C,2,FALSE)</f>
        <v>7.1245000000000003</v>
      </c>
      <c r="AD4492">
        <f>VLOOKUP(D4492,[1]tablaBarrios!A:C,3,FALSE)</f>
        <v>-73.129000000000005</v>
      </c>
    </row>
    <row r="4493" spans="1:30" x14ac:dyDescent="0.25">
      <c r="A4493">
        <v>4492</v>
      </c>
      <c r="B4493" t="s">
        <v>42</v>
      </c>
      <c r="C4493" t="s">
        <v>14</v>
      </c>
      <c r="D4493" t="s">
        <v>122</v>
      </c>
      <c r="E4493" s="1">
        <v>45608</v>
      </c>
      <c r="F4493" s="2">
        <v>0.45833333333333331</v>
      </c>
      <c r="G4493">
        <v>43</v>
      </c>
      <c r="H4493" t="s">
        <v>28</v>
      </c>
      <c r="I4493" t="s">
        <v>4</v>
      </c>
      <c r="J4493" t="s">
        <v>5</v>
      </c>
      <c r="K4493" t="s">
        <v>6</v>
      </c>
      <c r="L4493" t="s">
        <v>45</v>
      </c>
      <c r="M4493" t="s">
        <v>46</v>
      </c>
      <c r="N4493" t="s">
        <v>176</v>
      </c>
      <c r="O4493">
        <v>8</v>
      </c>
      <c r="P4493">
        <v>2024</v>
      </c>
      <c r="Q4493">
        <v>11</v>
      </c>
      <c r="R4493">
        <v>12</v>
      </c>
      <c r="S4493" t="s">
        <v>80</v>
      </c>
      <c r="T4493" t="s">
        <v>49</v>
      </c>
      <c r="U4493">
        <v>11</v>
      </c>
      <c r="V4493" t="s">
        <v>95</v>
      </c>
      <c r="W4493">
        <v>2</v>
      </c>
      <c r="X4493" t="s">
        <v>12</v>
      </c>
      <c r="Y4493">
        <v>15</v>
      </c>
      <c r="Z4493" t="s">
        <v>2</v>
      </c>
      <c r="AA4493">
        <v>1</v>
      </c>
      <c r="AB4493" s="3">
        <v>45608.458333333336</v>
      </c>
      <c r="AC4493">
        <f>VLOOKUP(D4493,[1]tablaBarrios!A:C,2,FALSE)</f>
        <v>7.1136999999999997</v>
      </c>
      <c r="AD4493">
        <f>VLOOKUP(D4493,[1]tablaBarrios!A:C,3,FALSE)</f>
        <v>-73.132499999999993</v>
      </c>
    </row>
    <row r="4494" spans="1:30" x14ac:dyDescent="0.25">
      <c r="A4494">
        <v>4493</v>
      </c>
      <c r="B4494" t="s">
        <v>42</v>
      </c>
      <c r="C4494" t="s">
        <v>14</v>
      </c>
      <c r="D4494" t="s">
        <v>36</v>
      </c>
      <c r="E4494" s="1">
        <v>45608</v>
      </c>
      <c r="F4494" s="2">
        <v>0.125</v>
      </c>
      <c r="G4494">
        <v>30</v>
      </c>
      <c r="H4494" t="s">
        <v>28</v>
      </c>
      <c r="I4494" t="s">
        <v>4</v>
      </c>
      <c r="J4494" t="s">
        <v>5</v>
      </c>
      <c r="K4494" t="s">
        <v>6</v>
      </c>
      <c r="L4494" t="s">
        <v>45</v>
      </c>
      <c r="M4494" t="s">
        <v>46</v>
      </c>
      <c r="N4494" t="s">
        <v>39</v>
      </c>
      <c r="O4494">
        <v>6</v>
      </c>
      <c r="P4494">
        <v>2024</v>
      </c>
      <c r="Q4494">
        <v>11</v>
      </c>
      <c r="R4494">
        <v>12</v>
      </c>
      <c r="S4494" t="s">
        <v>79</v>
      </c>
      <c r="T4494" t="s">
        <v>49</v>
      </c>
      <c r="U4494">
        <v>3</v>
      </c>
      <c r="V4494" t="s">
        <v>95</v>
      </c>
      <c r="W4494">
        <v>2</v>
      </c>
      <c r="X4494" t="s">
        <v>41</v>
      </c>
      <c r="Y4494">
        <v>3</v>
      </c>
      <c r="Z4494" t="s">
        <v>36</v>
      </c>
      <c r="AA4494">
        <v>1</v>
      </c>
      <c r="AB4494" s="3">
        <v>45608.125</v>
      </c>
      <c r="AC4494">
        <f>VLOOKUP(D4494,[1]tablaBarrios!A:C,2,FALSE)</f>
        <v>7.1327999999999996</v>
      </c>
      <c r="AD4494">
        <f>VLOOKUP(D4494,[1]tablaBarrios!A:C,3,FALSE)</f>
        <v>-73.123500000000007</v>
      </c>
    </row>
    <row r="4495" spans="1:30" x14ac:dyDescent="0.25">
      <c r="A4495">
        <v>4494</v>
      </c>
      <c r="B4495" t="s">
        <v>106</v>
      </c>
      <c r="C4495" t="s">
        <v>14</v>
      </c>
      <c r="D4495" t="s">
        <v>117</v>
      </c>
      <c r="E4495" s="1">
        <v>45608</v>
      </c>
      <c r="F4495" s="2">
        <v>0.54166666666666663</v>
      </c>
      <c r="G4495">
        <v>-89</v>
      </c>
      <c r="H4495" t="s">
        <v>4</v>
      </c>
      <c r="I4495" t="s">
        <v>4</v>
      </c>
      <c r="J4495" t="s">
        <v>5</v>
      </c>
      <c r="K4495" t="s">
        <v>6</v>
      </c>
      <c r="L4495" t="s">
        <v>70</v>
      </c>
      <c r="M4495" t="s">
        <v>109</v>
      </c>
      <c r="N4495" t="s">
        <v>4</v>
      </c>
      <c r="O4495">
        <v>18</v>
      </c>
      <c r="P4495">
        <v>2024</v>
      </c>
      <c r="Q4495">
        <v>11</v>
      </c>
      <c r="R4495">
        <v>12</v>
      </c>
      <c r="S4495" t="s">
        <v>147</v>
      </c>
      <c r="T4495" t="s">
        <v>73</v>
      </c>
      <c r="U4495">
        <v>13</v>
      </c>
      <c r="V4495" t="s">
        <v>95</v>
      </c>
      <c r="W4495">
        <v>2</v>
      </c>
      <c r="X4495" t="s">
        <v>60</v>
      </c>
      <c r="Y4495">
        <v>13</v>
      </c>
      <c r="Z4495" t="s">
        <v>61</v>
      </c>
      <c r="AA4495">
        <v>1</v>
      </c>
      <c r="AB4495" s="3">
        <v>45608.541666666664</v>
      </c>
      <c r="AC4495">
        <f>VLOOKUP(D4495,[1]tablaBarrios!A:C,2,FALSE)</f>
        <v>7.1280999999999999</v>
      </c>
      <c r="AD4495">
        <f>VLOOKUP(D4495,[1]tablaBarrios!A:C,3,FALSE)</f>
        <v>-73.113299999999995</v>
      </c>
    </row>
    <row r="4496" spans="1:30" x14ac:dyDescent="0.25">
      <c r="A4496">
        <v>4495</v>
      </c>
      <c r="B4496" t="s">
        <v>106</v>
      </c>
      <c r="C4496" t="s">
        <v>14</v>
      </c>
      <c r="D4496" t="s">
        <v>27</v>
      </c>
      <c r="E4496" s="1">
        <v>45608</v>
      </c>
      <c r="F4496" s="2">
        <v>0.75</v>
      </c>
      <c r="G4496">
        <v>-89</v>
      </c>
      <c r="H4496" t="s">
        <v>4</v>
      </c>
      <c r="I4496" t="s">
        <v>4</v>
      </c>
      <c r="J4496" t="s">
        <v>5</v>
      </c>
      <c r="K4496" t="s">
        <v>108</v>
      </c>
      <c r="L4496" t="s">
        <v>70</v>
      </c>
      <c r="M4496" t="s">
        <v>109</v>
      </c>
      <c r="N4496" t="s">
        <v>4</v>
      </c>
      <c r="O4496">
        <v>18</v>
      </c>
      <c r="P4496">
        <v>2024</v>
      </c>
      <c r="Q4496">
        <v>11</v>
      </c>
      <c r="R4496">
        <v>12</v>
      </c>
      <c r="S4496" t="s">
        <v>137</v>
      </c>
      <c r="T4496" t="s">
        <v>73</v>
      </c>
      <c r="U4496">
        <v>18</v>
      </c>
      <c r="V4496" t="s">
        <v>95</v>
      </c>
      <c r="W4496">
        <v>2</v>
      </c>
      <c r="X4496" t="s">
        <v>34</v>
      </c>
      <c r="Y4496">
        <v>6</v>
      </c>
      <c r="Z4496" t="s">
        <v>27</v>
      </c>
      <c r="AA4496">
        <v>1</v>
      </c>
      <c r="AB4496" s="3">
        <v>45608.75</v>
      </c>
      <c r="AC4496">
        <f>VLOOKUP(D4496,[1]tablaBarrios!A:C,2,FALSE)</f>
        <v>7.1181999999999999</v>
      </c>
      <c r="AD4496">
        <f>VLOOKUP(D4496,[1]tablaBarrios!A:C,3,FALSE)</f>
        <v>-73.123500000000007</v>
      </c>
    </row>
    <row r="4497" spans="1:30" x14ac:dyDescent="0.25">
      <c r="A4497">
        <v>4496</v>
      </c>
      <c r="B4497" t="s">
        <v>68</v>
      </c>
      <c r="C4497" t="s">
        <v>88</v>
      </c>
      <c r="D4497" t="s">
        <v>56</v>
      </c>
      <c r="E4497" s="1">
        <v>45608</v>
      </c>
      <c r="F4497" s="2">
        <v>0.79166666666666663</v>
      </c>
      <c r="G4497">
        <v>-89</v>
      </c>
      <c r="H4497" t="s">
        <v>28</v>
      </c>
      <c r="I4497" t="s">
        <v>4</v>
      </c>
      <c r="J4497" t="s">
        <v>5</v>
      </c>
      <c r="K4497" t="s">
        <v>6</v>
      </c>
      <c r="L4497" t="s">
        <v>70</v>
      </c>
      <c r="M4497" t="s">
        <v>71</v>
      </c>
      <c r="N4497" t="s">
        <v>4</v>
      </c>
      <c r="O4497">
        <v>18</v>
      </c>
      <c r="P4497">
        <v>2024</v>
      </c>
      <c r="Q4497">
        <v>11</v>
      </c>
      <c r="R4497">
        <v>12</v>
      </c>
      <c r="S4497" t="s">
        <v>54</v>
      </c>
      <c r="T4497" t="s">
        <v>73</v>
      </c>
      <c r="U4497">
        <v>19</v>
      </c>
      <c r="V4497" t="s">
        <v>95</v>
      </c>
      <c r="W4497">
        <v>2</v>
      </c>
      <c r="X4497" t="s">
        <v>55</v>
      </c>
      <c r="Y4497">
        <v>14</v>
      </c>
      <c r="Z4497" t="s">
        <v>56</v>
      </c>
      <c r="AA4497">
        <v>1</v>
      </c>
      <c r="AB4497" s="3">
        <v>45608.791666666664</v>
      </c>
      <c r="AC4497">
        <f>VLOOKUP(D4497,[1]tablaBarrios!A:C,2,FALSE)</f>
        <v>7.1304999999999996</v>
      </c>
      <c r="AD4497">
        <f>VLOOKUP(D4497,[1]tablaBarrios!A:C,3,FALSE)</f>
        <v>-73.105699999999999</v>
      </c>
    </row>
    <row r="4498" spans="1:30" x14ac:dyDescent="0.25">
      <c r="A4498">
        <v>4497</v>
      </c>
      <c r="B4498" t="s">
        <v>68</v>
      </c>
      <c r="C4498" t="s">
        <v>14</v>
      </c>
      <c r="D4498" t="s">
        <v>149</v>
      </c>
      <c r="E4498" s="1">
        <v>45608</v>
      </c>
      <c r="F4498" s="2">
        <v>0.58333333333333337</v>
      </c>
      <c r="G4498">
        <v>-89</v>
      </c>
      <c r="H4498" t="s">
        <v>3</v>
      </c>
      <c r="I4498" t="s">
        <v>4</v>
      </c>
      <c r="J4498" t="s">
        <v>5</v>
      </c>
      <c r="K4498" t="s">
        <v>6</v>
      </c>
      <c r="L4498" t="s">
        <v>70</v>
      </c>
      <c r="M4498" t="s">
        <v>71</v>
      </c>
      <c r="N4498" t="s">
        <v>4</v>
      </c>
      <c r="O4498">
        <v>18</v>
      </c>
      <c r="P4498">
        <v>2024</v>
      </c>
      <c r="Q4498">
        <v>11</v>
      </c>
      <c r="R4498">
        <v>12</v>
      </c>
      <c r="S4498" t="s">
        <v>48</v>
      </c>
      <c r="T4498" t="s">
        <v>73</v>
      </c>
      <c r="U4498">
        <v>14</v>
      </c>
      <c r="V4498" t="s">
        <v>95</v>
      </c>
      <c r="W4498">
        <v>2</v>
      </c>
      <c r="X4498" t="s">
        <v>41</v>
      </c>
      <c r="Y4498">
        <v>3</v>
      </c>
      <c r="Z4498" t="s">
        <v>36</v>
      </c>
      <c r="AA4498">
        <v>1</v>
      </c>
      <c r="AB4498" s="3">
        <v>45608.583333333336</v>
      </c>
      <c r="AC4498">
        <f>VLOOKUP(D4498,[1]tablaBarrios!A:C,2,FALSE)</f>
        <v>7.1405000000000003</v>
      </c>
      <c r="AD4498">
        <f>VLOOKUP(D4498,[1]tablaBarrios!A:C,3,FALSE)</f>
        <v>-73.120199999999997</v>
      </c>
    </row>
    <row r="4499" spans="1:30" x14ac:dyDescent="0.25">
      <c r="A4499">
        <v>4498</v>
      </c>
      <c r="B4499" t="s">
        <v>68</v>
      </c>
      <c r="C4499" t="s">
        <v>14</v>
      </c>
      <c r="D4499" t="s">
        <v>379</v>
      </c>
      <c r="E4499" s="1">
        <v>45608</v>
      </c>
      <c r="F4499" s="2">
        <v>0.29166666666666669</v>
      </c>
      <c r="G4499">
        <v>-89</v>
      </c>
      <c r="H4499" t="s">
        <v>3</v>
      </c>
      <c r="I4499" t="s">
        <v>4</v>
      </c>
      <c r="J4499" t="s">
        <v>5</v>
      </c>
      <c r="K4499" t="s">
        <v>6</v>
      </c>
      <c r="L4499" t="s">
        <v>70</v>
      </c>
      <c r="M4499" t="s">
        <v>71</v>
      </c>
      <c r="N4499" t="s">
        <v>4</v>
      </c>
      <c r="O4499">
        <v>18</v>
      </c>
      <c r="P4499">
        <v>2024</v>
      </c>
      <c r="Q4499">
        <v>11</v>
      </c>
      <c r="R4499">
        <v>12</v>
      </c>
      <c r="S4499" t="s">
        <v>89</v>
      </c>
      <c r="T4499" t="s">
        <v>73</v>
      </c>
      <c r="U4499">
        <v>7</v>
      </c>
      <c r="V4499" t="s">
        <v>95</v>
      </c>
      <c r="W4499">
        <v>2</v>
      </c>
      <c r="X4499" t="s">
        <v>110</v>
      </c>
      <c r="Y4499">
        <v>17</v>
      </c>
      <c r="Z4499" t="s">
        <v>111</v>
      </c>
      <c r="AA4499">
        <v>1</v>
      </c>
      <c r="AB4499" s="3">
        <v>45608.291666666664</v>
      </c>
      <c r="AC4499">
        <f>VLOOKUP(D4499,[1]tablaBarrios!A:C,2,FALSE)</f>
        <v>7.0954600000000001</v>
      </c>
      <c r="AD4499">
        <f>VLOOKUP(D4499,[1]tablaBarrios!A:C,3,FALSE)</f>
        <v>-73.134259999999998</v>
      </c>
    </row>
    <row r="4500" spans="1:30" x14ac:dyDescent="0.25">
      <c r="A4500">
        <v>4499</v>
      </c>
      <c r="B4500" t="s">
        <v>74</v>
      </c>
      <c r="C4500" t="s">
        <v>77</v>
      </c>
      <c r="D4500" t="s">
        <v>2</v>
      </c>
      <c r="E4500" s="1">
        <v>45608</v>
      </c>
      <c r="F4500" s="2">
        <v>0.5</v>
      </c>
      <c r="G4500">
        <v>-89</v>
      </c>
      <c r="H4500" t="s">
        <v>3</v>
      </c>
      <c r="I4500" t="s">
        <v>4</v>
      </c>
      <c r="J4500" t="s">
        <v>5</v>
      </c>
      <c r="K4500" t="s">
        <v>388</v>
      </c>
      <c r="L4500" t="s">
        <v>70</v>
      </c>
      <c r="M4500" t="s">
        <v>75</v>
      </c>
      <c r="N4500" t="s">
        <v>4</v>
      </c>
      <c r="O4500">
        <v>18</v>
      </c>
      <c r="P4500">
        <v>2024</v>
      </c>
      <c r="Q4500">
        <v>11</v>
      </c>
      <c r="R4500">
        <v>12</v>
      </c>
      <c r="S4500" t="s">
        <v>190</v>
      </c>
      <c r="T4500" t="s">
        <v>73</v>
      </c>
      <c r="U4500">
        <v>12</v>
      </c>
      <c r="V4500" t="s">
        <v>95</v>
      </c>
      <c r="W4500">
        <v>2</v>
      </c>
      <c r="X4500" t="s">
        <v>12</v>
      </c>
      <c r="Y4500">
        <v>15</v>
      </c>
      <c r="Z4500" t="s">
        <v>2</v>
      </c>
      <c r="AA4500">
        <v>1</v>
      </c>
      <c r="AB4500" s="3">
        <v>45608.5</v>
      </c>
      <c r="AC4500">
        <f>VLOOKUP(D4500,[1]tablaBarrios!A:C,2,FALSE)</f>
        <v>7.1189999999999998</v>
      </c>
      <c r="AD4500">
        <f>VLOOKUP(D4500,[1]tablaBarrios!A:C,3,FALSE)</f>
        <v>-73.122</v>
      </c>
    </row>
    <row r="4501" spans="1:30" x14ac:dyDescent="0.25">
      <c r="A4501">
        <v>4500</v>
      </c>
      <c r="B4501" t="s">
        <v>74</v>
      </c>
      <c r="C4501" t="s">
        <v>14</v>
      </c>
      <c r="D4501" t="s">
        <v>2</v>
      </c>
      <c r="E4501" s="1">
        <v>45608</v>
      </c>
      <c r="F4501" s="2">
        <v>0.54166666666666663</v>
      </c>
      <c r="G4501">
        <v>-89</v>
      </c>
      <c r="H4501" t="s">
        <v>28</v>
      </c>
      <c r="I4501" t="s">
        <v>4</v>
      </c>
      <c r="J4501" t="s">
        <v>82</v>
      </c>
      <c r="K4501" t="s">
        <v>6</v>
      </c>
      <c r="L4501" t="s">
        <v>70</v>
      </c>
      <c r="M4501" t="s">
        <v>75</v>
      </c>
      <c r="N4501" t="s">
        <v>4</v>
      </c>
      <c r="O4501">
        <v>18</v>
      </c>
      <c r="P4501">
        <v>2024</v>
      </c>
      <c r="Q4501">
        <v>11</v>
      </c>
      <c r="R4501">
        <v>12</v>
      </c>
      <c r="S4501" t="s">
        <v>147</v>
      </c>
      <c r="T4501" t="s">
        <v>73</v>
      </c>
      <c r="U4501">
        <v>13</v>
      </c>
      <c r="V4501" t="s">
        <v>95</v>
      </c>
      <c r="W4501">
        <v>2</v>
      </c>
      <c r="X4501" t="s">
        <v>12</v>
      </c>
      <c r="Y4501">
        <v>15</v>
      </c>
      <c r="Z4501" t="s">
        <v>2</v>
      </c>
      <c r="AA4501">
        <v>1</v>
      </c>
      <c r="AB4501" s="3">
        <v>45608.541666666664</v>
      </c>
      <c r="AC4501">
        <f>VLOOKUP(D4501,[1]tablaBarrios!A:C,2,FALSE)</f>
        <v>7.1189999999999998</v>
      </c>
      <c r="AD4501">
        <f>VLOOKUP(D4501,[1]tablaBarrios!A:C,3,FALSE)</f>
        <v>-73.122</v>
      </c>
    </row>
    <row r="4502" spans="1:30" x14ac:dyDescent="0.25">
      <c r="A4502">
        <v>4501</v>
      </c>
      <c r="B4502" t="s">
        <v>74</v>
      </c>
      <c r="C4502" t="s">
        <v>14</v>
      </c>
      <c r="D4502" t="s">
        <v>81</v>
      </c>
      <c r="E4502" s="1">
        <v>45608</v>
      </c>
      <c r="F4502" s="2">
        <v>0.91666666666666663</v>
      </c>
      <c r="G4502">
        <v>-89</v>
      </c>
      <c r="H4502" t="s">
        <v>28</v>
      </c>
      <c r="I4502" t="s">
        <v>4</v>
      </c>
      <c r="J4502" t="s">
        <v>82</v>
      </c>
      <c r="K4502" t="s">
        <v>6</v>
      </c>
      <c r="L4502" t="s">
        <v>70</v>
      </c>
      <c r="M4502" t="s">
        <v>75</v>
      </c>
      <c r="N4502" t="s">
        <v>4</v>
      </c>
      <c r="O4502">
        <v>18</v>
      </c>
      <c r="P4502">
        <v>2024</v>
      </c>
      <c r="Q4502">
        <v>11</v>
      </c>
      <c r="R4502">
        <v>12</v>
      </c>
      <c r="S4502" t="s">
        <v>23</v>
      </c>
      <c r="T4502" t="s">
        <v>73</v>
      </c>
      <c r="U4502">
        <v>22</v>
      </c>
      <c r="V4502" t="s">
        <v>95</v>
      </c>
      <c r="W4502">
        <v>2</v>
      </c>
      <c r="X4502" t="s">
        <v>66</v>
      </c>
      <c r="Y4502">
        <v>12</v>
      </c>
      <c r="Z4502" t="s">
        <v>67</v>
      </c>
      <c r="AA4502">
        <v>1</v>
      </c>
      <c r="AB4502" s="3">
        <v>45608.916666666664</v>
      </c>
      <c r="AC4502">
        <f>VLOOKUP(D4502,[1]tablaBarrios!A:C,2,FALSE)</f>
        <v>7.1158999999999999</v>
      </c>
      <c r="AD4502">
        <f>VLOOKUP(D4502,[1]tablaBarrios!A:C,3,FALSE)</f>
        <v>-73.117099999999994</v>
      </c>
    </row>
    <row r="4503" spans="1:30" x14ac:dyDescent="0.25">
      <c r="A4503">
        <v>4502</v>
      </c>
      <c r="B4503" t="s">
        <v>74</v>
      </c>
      <c r="C4503" t="s">
        <v>14</v>
      </c>
      <c r="D4503" t="s">
        <v>135</v>
      </c>
      <c r="E4503" s="1">
        <v>45608</v>
      </c>
      <c r="F4503" s="2">
        <v>0.75</v>
      </c>
      <c r="G4503">
        <v>-89</v>
      </c>
      <c r="H4503" t="s">
        <v>28</v>
      </c>
      <c r="I4503" t="s">
        <v>4</v>
      </c>
      <c r="J4503" t="s">
        <v>82</v>
      </c>
      <c r="K4503" t="s">
        <v>6</v>
      </c>
      <c r="L4503" t="s">
        <v>70</v>
      </c>
      <c r="M4503" t="s">
        <v>75</v>
      </c>
      <c r="N4503" t="s">
        <v>4</v>
      </c>
      <c r="O4503">
        <v>18</v>
      </c>
      <c r="P4503">
        <v>2024</v>
      </c>
      <c r="Q4503">
        <v>11</v>
      </c>
      <c r="R4503">
        <v>12</v>
      </c>
      <c r="S4503" t="s">
        <v>137</v>
      </c>
      <c r="T4503" t="s">
        <v>73</v>
      </c>
      <c r="U4503">
        <v>18</v>
      </c>
      <c r="V4503" t="s">
        <v>95</v>
      </c>
      <c r="W4503">
        <v>2</v>
      </c>
      <c r="X4503" t="s">
        <v>60</v>
      </c>
      <c r="Y4503">
        <v>13</v>
      </c>
      <c r="Z4503" t="s">
        <v>61</v>
      </c>
      <c r="AA4503">
        <v>1</v>
      </c>
      <c r="AB4503" s="3">
        <v>45608.75</v>
      </c>
      <c r="AC4503">
        <f>VLOOKUP(D4503,[1]tablaBarrios!A:C,2,FALSE)</f>
        <v>7.1228999999999996</v>
      </c>
      <c r="AD4503">
        <f>VLOOKUP(D4503,[1]tablaBarrios!A:C,3,FALSE)</f>
        <v>-73.120199999999997</v>
      </c>
    </row>
    <row r="4504" spans="1:30" x14ac:dyDescent="0.25">
      <c r="A4504">
        <v>4503</v>
      </c>
      <c r="B4504" t="s">
        <v>74</v>
      </c>
      <c r="C4504" t="s">
        <v>88</v>
      </c>
      <c r="D4504" t="s">
        <v>135</v>
      </c>
      <c r="E4504" s="1">
        <v>45608</v>
      </c>
      <c r="F4504" s="2">
        <v>0.875</v>
      </c>
      <c r="G4504">
        <v>-89</v>
      </c>
      <c r="H4504" t="s">
        <v>3</v>
      </c>
      <c r="I4504" t="s">
        <v>4</v>
      </c>
      <c r="J4504" t="s">
        <v>124</v>
      </c>
      <c r="K4504" t="s">
        <v>261</v>
      </c>
      <c r="L4504" t="s">
        <v>70</v>
      </c>
      <c r="M4504" t="s">
        <v>75</v>
      </c>
      <c r="N4504" t="s">
        <v>4</v>
      </c>
      <c r="O4504">
        <v>18</v>
      </c>
      <c r="P4504">
        <v>2024</v>
      </c>
      <c r="Q4504">
        <v>11</v>
      </c>
      <c r="R4504">
        <v>12</v>
      </c>
      <c r="S4504" t="s">
        <v>57</v>
      </c>
      <c r="T4504" t="s">
        <v>73</v>
      </c>
      <c r="U4504">
        <v>21</v>
      </c>
      <c r="V4504" t="s">
        <v>95</v>
      </c>
      <c r="W4504">
        <v>2</v>
      </c>
      <c r="X4504" t="s">
        <v>60</v>
      </c>
      <c r="Y4504">
        <v>13</v>
      </c>
      <c r="Z4504" t="s">
        <v>61</v>
      </c>
      <c r="AA4504">
        <v>1</v>
      </c>
      <c r="AB4504" s="3">
        <v>45608.875</v>
      </c>
      <c r="AC4504">
        <f>VLOOKUP(D4504,[1]tablaBarrios!A:C,2,FALSE)</f>
        <v>7.1228999999999996</v>
      </c>
      <c r="AD4504">
        <f>VLOOKUP(D4504,[1]tablaBarrios!A:C,3,FALSE)</f>
        <v>-73.120199999999997</v>
      </c>
    </row>
    <row r="4505" spans="1:30" x14ac:dyDescent="0.25">
      <c r="A4505">
        <v>4504</v>
      </c>
      <c r="B4505" t="s">
        <v>74</v>
      </c>
      <c r="C4505" t="s">
        <v>77</v>
      </c>
      <c r="D4505" t="s">
        <v>2</v>
      </c>
      <c r="E4505" s="1">
        <v>45608</v>
      </c>
      <c r="F4505" s="2">
        <v>0.45833333333333331</v>
      </c>
      <c r="G4505">
        <v>-89</v>
      </c>
      <c r="H4505" t="s">
        <v>3</v>
      </c>
      <c r="I4505" t="s">
        <v>4</v>
      </c>
      <c r="J4505" t="s">
        <v>5</v>
      </c>
      <c r="K4505" t="s">
        <v>6</v>
      </c>
      <c r="L4505" t="s">
        <v>70</v>
      </c>
      <c r="M4505" t="s">
        <v>75</v>
      </c>
      <c r="N4505" t="s">
        <v>4</v>
      </c>
      <c r="O4505">
        <v>18</v>
      </c>
      <c r="P4505">
        <v>2024</v>
      </c>
      <c r="Q4505">
        <v>11</v>
      </c>
      <c r="R4505">
        <v>12</v>
      </c>
      <c r="S4505" t="s">
        <v>80</v>
      </c>
      <c r="T4505" t="s">
        <v>73</v>
      </c>
      <c r="U4505">
        <v>11</v>
      </c>
      <c r="V4505" t="s">
        <v>95</v>
      </c>
      <c r="W4505">
        <v>2</v>
      </c>
      <c r="X4505" t="s">
        <v>12</v>
      </c>
      <c r="Y4505">
        <v>15</v>
      </c>
      <c r="Z4505" t="s">
        <v>2</v>
      </c>
      <c r="AA4505">
        <v>1</v>
      </c>
      <c r="AB4505" s="3">
        <v>45608.458333333336</v>
      </c>
      <c r="AC4505">
        <f>VLOOKUP(D4505,[1]tablaBarrios!A:C,2,FALSE)</f>
        <v>7.1189999999999998</v>
      </c>
      <c r="AD4505">
        <f>VLOOKUP(D4505,[1]tablaBarrios!A:C,3,FALSE)</f>
        <v>-73.122</v>
      </c>
    </row>
    <row r="4506" spans="1:30" x14ac:dyDescent="0.25">
      <c r="A4506">
        <v>4505</v>
      </c>
      <c r="B4506" t="s">
        <v>74</v>
      </c>
      <c r="C4506" t="s">
        <v>14</v>
      </c>
      <c r="D4506" t="s">
        <v>160</v>
      </c>
      <c r="E4506" s="1">
        <v>45608</v>
      </c>
      <c r="F4506" s="2">
        <v>0.83333333333333337</v>
      </c>
      <c r="G4506">
        <v>-89</v>
      </c>
      <c r="H4506" t="s">
        <v>28</v>
      </c>
      <c r="I4506" t="s">
        <v>4</v>
      </c>
      <c r="J4506" t="s">
        <v>5</v>
      </c>
      <c r="K4506" t="s">
        <v>6</v>
      </c>
      <c r="L4506" t="s">
        <v>70</v>
      </c>
      <c r="M4506" t="s">
        <v>75</v>
      </c>
      <c r="N4506" t="s">
        <v>4</v>
      </c>
      <c r="O4506">
        <v>18</v>
      </c>
      <c r="P4506">
        <v>2024</v>
      </c>
      <c r="Q4506">
        <v>11</v>
      </c>
      <c r="R4506">
        <v>12</v>
      </c>
      <c r="S4506" t="s">
        <v>65</v>
      </c>
      <c r="T4506" t="s">
        <v>73</v>
      </c>
      <c r="U4506">
        <v>20</v>
      </c>
      <c r="V4506" t="s">
        <v>95</v>
      </c>
      <c r="W4506">
        <v>2</v>
      </c>
      <c r="X4506" t="s">
        <v>66</v>
      </c>
      <c r="Y4506">
        <v>12</v>
      </c>
      <c r="Z4506" t="s">
        <v>67</v>
      </c>
      <c r="AA4506">
        <v>1</v>
      </c>
      <c r="AB4506" s="3">
        <v>45608.833333333336</v>
      </c>
      <c r="AC4506">
        <f>VLOOKUP(D4506,[1]tablaBarrios!A:C,2,FALSE)</f>
        <v>7.11</v>
      </c>
      <c r="AD4506">
        <f>VLOOKUP(D4506,[1]tablaBarrios!A:C,3,FALSE)</f>
        <v>-73.111099999999993</v>
      </c>
    </row>
    <row r="4507" spans="1:30" x14ac:dyDescent="0.25">
      <c r="A4507">
        <v>4506</v>
      </c>
      <c r="B4507" t="s">
        <v>74</v>
      </c>
      <c r="C4507" t="s">
        <v>14</v>
      </c>
      <c r="D4507" t="s">
        <v>191</v>
      </c>
      <c r="E4507" s="1">
        <v>45608</v>
      </c>
      <c r="F4507" s="2">
        <v>0.91666666666666663</v>
      </c>
      <c r="G4507">
        <v>-89</v>
      </c>
      <c r="H4507" t="s">
        <v>28</v>
      </c>
      <c r="I4507" t="s">
        <v>4</v>
      </c>
      <c r="J4507" t="s">
        <v>5</v>
      </c>
      <c r="K4507" t="s">
        <v>6</v>
      </c>
      <c r="L4507" t="s">
        <v>70</v>
      </c>
      <c r="M4507" t="s">
        <v>75</v>
      </c>
      <c r="N4507" t="s">
        <v>4</v>
      </c>
      <c r="O4507">
        <v>18</v>
      </c>
      <c r="P4507">
        <v>2024</v>
      </c>
      <c r="Q4507">
        <v>11</v>
      </c>
      <c r="R4507">
        <v>12</v>
      </c>
      <c r="S4507" t="s">
        <v>23</v>
      </c>
      <c r="T4507" t="s">
        <v>73</v>
      </c>
      <c r="U4507">
        <v>22</v>
      </c>
      <c r="V4507" t="s">
        <v>95</v>
      </c>
      <c r="W4507">
        <v>2</v>
      </c>
      <c r="X4507" t="s">
        <v>66</v>
      </c>
      <c r="Y4507">
        <v>12</v>
      </c>
      <c r="Z4507" t="s">
        <v>67</v>
      </c>
      <c r="AA4507">
        <v>1</v>
      </c>
      <c r="AB4507" s="3">
        <v>45608.916666666664</v>
      </c>
      <c r="AC4507">
        <f>VLOOKUP(D4507,[1]tablaBarrios!A:C,2,FALSE)</f>
        <v>7.1118499999999996</v>
      </c>
      <c r="AD4507">
        <f>VLOOKUP(D4507,[1]tablaBarrios!A:C,3,FALSE)</f>
        <v>-73.113050000000001</v>
      </c>
    </row>
    <row r="4508" spans="1:30" x14ac:dyDescent="0.25">
      <c r="A4508">
        <v>4507</v>
      </c>
      <c r="B4508" t="s">
        <v>74</v>
      </c>
      <c r="C4508" t="s">
        <v>14</v>
      </c>
      <c r="D4508" t="s">
        <v>123</v>
      </c>
      <c r="E4508" s="1">
        <v>45608</v>
      </c>
      <c r="F4508" s="2">
        <v>0.5</v>
      </c>
      <c r="G4508">
        <v>-89</v>
      </c>
      <c r="H4508" t="s">
        <v>28</v>
      </c>
      <c r="I4508" t="s">
        <v>4</v>
      </c>
      <c r="J4508" t="s">
        <v>82</v>
      </c>
      <c r="K4508" t="s">
        <v>6</v>
      </c>
      <c r="L4508" t="s">
        <v>70</v>
      </c>
      <c r="M4508" t="s">
        <v>75</v>
      </c>
      <c r="N4508" t="s">
        <v>4</v>
      </c>
      <c r="O4508">
        <v>18</v>
      </c>
      <c r="P4508">
        <v>2024</v>
      </c>
      <c r="Q4508">
        <v>11</v>
      </c>
      <c r="R4508">
        <v>12</v>
      </c>
      <c r="S4508" t="s">
        <v>190</v>
      </c>
      <c r="T4508" t="s">
        <v>73</v>
      </c>
      <c r="U4508">
        <v>12</v>
      </c>
      <c r="V4508" t="s">
        <v>95</v>
      </c>
      <c r="W4508">
        <v>2</v>
      </c>
      <c r="X4508" t="s">
        <v>66</v>
      </c>
      <c r="Y4508">
        <v>12</v>
      </c>
      <c r="Z4508" t="s">
        <v>67</v>
      </c>
      <c r="AA4508">
        <v>1</v>
      </c>
      <c r="AB4508" s="3">
        <v>45608.5</v>
      </c>
      <c r="AC4508">
        <f>VLOOKUP(D4508,[1]tablaBarrios!A:C,2,FALSE)</f>
        <v>7.1208999999999998</v>
      </c>
      <c r="AD4508">
        <f>VLOOKUP(D4508,[1]tablaBarrios!A:C,3,FALSE)</f>
        <v>-73.114900000000006</v>
      </c>
    </row>
    <row r="4509" spans="1:30" x14ac:dyDescent="0.25">
      <c r="A4509">
        <v>4508</v>
      </c>
      <c r="B4509" t="s">
        <v>74</v>
      </c>
      <c r="C4509" t="s">
        <v>14</v>
      </c>
      <c r="D4509" t="s">
        <v>192</v>
      </c>
      <c r="E4509" s="1">
        <v>45608</v>
      </c>
      <c r="F4509" s="2">
        <v>0.375</v>
      </c>
      <c r="G4509">
        <v>-89</v>
      </c>
      <c r="H4509" t="s">
        <v>28</v>
      </c>
      <c r="I4509" t="s">
        <v>4</v>
      </c>
      <c r="J4509" t="s">
        <v>124</v>
      </c>
      <c r="K4509" t="s">
        <v>6</v>
      </c>
      <c r="L4509" t="s">
        <v>70</v>
      </c>
      <c r="M4509" t="s">
        <v>75</v>
      </c>
      <c r="N4509" t="s">
        <v>4</v>
      </c>
      <c r="O4509">
        <v>18</v>
      </c>
      <c r="P4509">
        <v>2024</v>
      </c>
      <c r="Q4509">
        <v>11</v>
      </c>
      <c r="R4509">
        <v>12</v>
      </c>
      <c r="S4509" t="s">
        <v>40</v>
      </c>
      <c r="T4509" t="s">
        <v>73</v>
      </c>
      <c r="U4509">
        <v>9</v>
      </c>
      <c r="V4509" t="s">
        <v>95</v>
      </c>
      <c r="W4509">
        <v>2</v>
      </c>
      <c r="X4509" t="s">
        <v>50</v>
      </c>
      <c r="Y4509">
        <v>1</v>
      </c>
      <c r="Z4509" t="s">
        <v>51</v>
      </c>
      <c r="AA4509">
        <v>1</v>
      </c>
      <c r="AB4509" s="3">
        <v>45608.375</v>
      </c>
      <c r="AC4509">
        <f>VLOOKUP(D4509,[1]tablaBarrios!A:C,2,FALSE)</f>
        <v>7.1532999999999998</v>
      </c>
      <c r="AD4509">
        <f>VLOOKUP(D4509,[1]tablaBarrios!A:C,3,FALSE)</f>
        <v>-73.134200000000007</v>
      </c>
    </row>
    <row r="4510" spans="1:30" x14ac:dyDescent="0.25">
      <c r="A4510">
        <v>4509</v>
      </c>
      <c r="B4510" t="s">
        <v>74</v>
      </c>
      <c r="C4510" t="s">
        <v>14</v>
      </c>
      <c r="D4510" t="s">
        <v>296</v>
      </c>
      <c r="E4510" s="1">
        <v>45608</v>
      </c>
      <c r="F4510" s="2">
        <v>0.20833333333333334</v>
      </c>
      <c r="G4510">
        <v>-89</v>
      </c>
      <c r="H4510" t="s">
        <v>28</v>
      </c>
      <c r="I4510" t="s">
        <v>4</v>
      </c>
      <c r="J4510" t="s">
        <v>5</v>
      </c>
      <c r="K4510" t="s">
        <v>6</v>
      </c>
      <c r="L4510" t="s">
        <v>70</v>
      </c>
      <c r="M4510" t="s">
        <v>75</v>
      </c>
      <c r="N4510" t="s">
        <v>4</v>
      </c>
      <c r="O4510">
        <v>18</v>
      </c>
      <c r="P4510">
        <v>2024</v>
      </c>
      <c r="Q4510">
        <v>11</v>
      </c>
      <c r="R4510">
        <v>12</v>
      </c>
      <c r="S4510" t="s">
        <v>94</v>
      </c>
      <c r="T4510" t="s">
        <v>73</v>
      </c>
      <c r="U4510">
        <v>5</v>
      </c>
      <c r="V4510" t="s">
        <v>95</v>
      </c>
      <c r="W4510">
        <v>2</v>
      </c>
      <c r="X4510" t="s">
        <v>20</v>
      </c>
      <c r="Y4510">
        <v>2</v>
      </c>
      <c r="Z4510" t="s">
        <v>21</v>
      </c>
      <c r="AA4510">
        <v>1</v>
      </c>
      <c r="AB4510" s="3">
        <v>45608.208333333336</v>
      </c>
      <c r="AC4510">
        <f>VLOOKUP(D4510,[1]tablaBarrios!A:C,2,FALSE)</f>
        <v>7.1501000000000001</v>
      </c>
      <c r="AD4510">
        <f>VLOOKUP(D4510,[1]tablaBarrios!A:C,3,FALSE)</f>
        <v>-73.135099999999994</v>
      </c>
    </row>
    <row r="4511" spans="1:30" x14ac:dyDescent="0.25">
      <c r="A4511">
        <v>4510</v>
      </c>
      <c r="B4511" t="s">
        <v>74</v>
      </c>
      <c r="C4511" t="s">
        <v>77</v>
      </c>
      <c r="D4511" t="s">
        <v>146</v>
      </c>
      <c r="E4511" s="1">
        <v>45608</v>
      </c>
      <c r="F4511" s="2">
        <v>0.33333333333333331</v>
      </c>
      <c r="G4511">
        <v>-89</v>
      </c>
      <c r="H4511" t="s">
        <v>28</v>
      </c>
      <c r="I4511" t="s">
        <v>4</v>
      </c>
      <c r="J4511" t="s">
        <v>5</v>
      </c>
      <c r="K4511" t="s">
        <v>6</v>
      </c>
      <c r="L4511" t="s">
        <v>70</v>
      </c>
      <c r="M4511" t="s">
        <v>75</v>
      </c>
      <c r="N4511" t="s">
        <v>4</v>
      </c>
      <c r="O4511">
        <v>18</v>
      </c>
      <c r="P4511">
        <v>2024</v>
      </c>
      <c r="Q4511">
        <v>11</v>
      </c>
      <c r="R4511">
        <v>12</v>
      </c>
      <c r="S4511" t="s">
        <v>134</v>
      </c>
      <c r="T4511" t="s">
        <v>73</v>
      </c>
      <c r="U4511">
        <v>8</v>
      </c>
      <c r="V4511" t="s">
        <v>95</v>
      </c>
      <c r="W4511">
        <v>2</v>
      </c>
      <c r="X4511" t="s">
        <v>60</v>
      </c>
      <c r="Y4511">
        <v>13</v>
      </c>
      <c r="Z4511" t="s">
        <v>61</v>
      </c>
      <c r="AA4511">
        <v>1</v>
      </c>
      <c r="AB4511" s="3">
        <v>45608.333333333336</v>
      </c>
      <c r="AC4511">
        <f>VLOOKUP(D4511,[1]tablaBarrios!A:C,2,FALSE)</f>
        <v>7.1227999999999998</v>
      </c>
      <c r="AD4511">
        <f>VLOOKUP(D4511,[1]tablaBarrios!A:C,3,FALSE)</f>
        <v>-73.115700000000004</v>
      </c>
    </row>
    <row r="4512" spans="1:30" x14ac:dyDescent="0.25">
      <c r="A4512">
        <v>4511</v>
      </c>
      <c r="B4512" t="s">
        <v>74</v>
      </c>
      <c r="C4512" t="s">
        <v>14</v>
      </c>
      <c r="D4512" t="s">
        <v>58</v>
      </c>
      <c r="E4512" s="1">
        <v>45608</v>
      </c>
      <c r="F4512" s="2">
        <v>0.70833333333333337</v>
      </c>
      <c r="G4512">
        <v>-89</v>
      </c>
      <c r="H4512" t="s">
        <v>28</v>
      </c>
      <c r="I4512" t="s">
        <v>4</v>
      </c>
      <c r="J4512" t="s">
        <v>82</v>
      </c>
      <c r="K4512" t="s">
        <v>6</v>
      </c>
      <c r="L4512" t="s">
        <v>70</v>
      </c>
      <c r="M4512" t="s">
        <v>75</v>
      </c>
      <c r="N4512" t="s">
        <v>4</v>
      </c>
      <c r="O4512">
        <v>18</v>
      </c>
      <c r="P4512">
        <v>2024</v>
      </c>
      <c r="Q4512">
        <v>11</v>
      </c>
      <c r="R4512">
        <v>12</v>
      </c>
      <c r="S4512" t="s">
        <v>103</v>
      </c>
      <c r="T4512" t="s">
        <v>73</v>
      </c>
      <c r="U4512">
        <v>17</v>
      </c>
      <c r="V4512" t="s">
        <v>95</v>
      </c>
      <c r="W4512">
        <v>2</v>
      </c>
      <c r="X4512" t="s">
        <v>60</v>
      </c>
      <c r="Y4512">
        <v>13</v>
      </c>
      <c r="Z4512" t="s">
        <v>61</v>
      </c>
      <c r="AA4512">
        <v>1</v>
      </c>
      <c r="AB4512" s="3">
        <v>45608.708333333336</v>
      </c>
      <c r="AC4512">
        <f>VLOOKUP(D4512,[1]tablaBarrios!A:C,2,FALSE)</f>
        <v>7.1326000000000001</v>
      </c>
      <c r="AD4512">
        <f>VLOOKUP(D4512,[1]tablaBarrios!A:C,3,FALSE)</f>
        <v>-73.117400000000004</v>
      </c>
    </row>
    <row r="4513" spans="1:30" x14ac:dyDescent="0.25">
      <c r="A4513">
        <v>4512</v>
      </c>
      <c r="B4513" t="s">
        <v>74</v>
      </c>
      <c r="C4513" t="s">
        <v>88</v>
      </c>
      <c r="D4513" t="s">
        <v>36</v>
      </c>
      <c r="E4513" s="1">
        <v>45608</v>
      </c>
      <c r="F4513" s="2">
        <v>0.33333333333333331</v>
      </c>
      <c r="G4513">
        <v>-89</v>
      </c>
      <c r="H4513" t="s">
        <v>3</v>
      </c>
      <c r="I4513" t="s">
        <v>4</v>
      </c>
      <c r="J4513" t="s">
        <v>82</v>
      </c>
      <c r="K4513" t="s">
        <v>6</v>
      </c>
      <c r="L4513" t="s">
        <v>70</v>
      </c>
      <c r="M4513" t="s">
        <v>75</v>
      </c>
      <c r="N4513" t="s">
        <v>4</v>
      </c>
      <c r="O4513">
        <v>18</v>
      </c>
      <c r="P4513">
        <v>2024</v>
      </c>
      <c r="Q4513">
        <v>11</v>
      </c>
      <c r="R4513">
        <v>12</v>
      </c>
      <c r="S4513" t="s">
        <v>134</v>
      </c>
      <c r="T4513" t="s">
        <v>73</v>
      </c>
      <c r="U4513">
        <v>8</v>
      </c>
      <c r="V4513" t="s">
        <v>95</v>
      </c>
      <c r="W4513">
        <v>2</v>
      </c>
      <c r="X4513" t="s">
        <v>41</v>
      </c>
      <c r="Y4513">
        <v>3</v>
      </c>
      <c r="Z4513" t="s">
        <v>36</v>
      </c>
      <c r="AA4513">
        <v>1</v>
      </c>
      <c r="AB4513" s="3">
        <v>45608.333333333336</v>
      </c>
      <c r="AC4513">
        <f>VLOOKUP(D4513,[1]tablaBarrios!A:C,2,FALSE)</f>
        <v>7.1327999999999996</v>
      </c>
      <c r="AD4513">
        <f>VLOOKUP(D4513,[1]tablaBarrios!A:C,3,FALSE)</f>
        <v>-73.123500000000007</v>
      </c>
    </row>
    <row r="4514" spans="1:30" x14ac:dyDescent="0.25">
      <c r="A4514">
        <v>4513</v>
      </c>
      <c r="B4514" t="s">
        <v>74</v>
      </c>
      <c r="C4514" t="s">
        <v>14</v>
      </c>
      <c r="D4514" t="s">
        <v>36</v>
      </c>
      <c r="E4514" s="1">
        <v>45608</v>
      </c>
      <c r="F4514" s="2">
        <v>0.83333333333333337</v>
      </c>
      <c r="G4514">
        <v>-89</v>
      </c>
      <c r="H4514" t="s">
        <v>3</v>
      </c>
      <c r="I4514" t="s">
        <v>4</v>
      </c>
      <c r="J4514" t="s">
        <v>5</v>
      </c>
      <c r="K4514" t="s">
        <v>44</v>
      </c>
      <c r="L4514" t="s">
        <v>70</v>
      </c>
      <c r="M4514" t="s">
        <v>75</v>
      </c>
      <c r="N4514" t="s">
        <v>4</v>
      </c>
      <c r="O4514">
        <v>18</v>
      </c>
      <c r="P4514">
        <v>2024</v>
      </c>
      <c r="Q4514">
        <v>11</v>
      </c>
      <c r="R4514">
        <v>12</v>
      </c>
      <c r="S4514" t="s">
        <v>65</v>
      </c>
      <c r="T4514" t="s">
        <v>73</v>
      </c>
      <c r="U4514">
        <v>20</v>
      </c>
      <c r="V4514" t="s">
        <v>95</v>
      </c>
      <c r="W4514">
        <v>2</v>
      </c>
      <c r="X4514" t="s">
        <v>41</v>
      </c>
      <c r="Y4514">
        <v>3</v>
      </c>
      <c r="Z4514" t="s">
        <v>36</v>
      </c>
      <c r="AA4514">
        <v>1</v>
      </c>
      <c r="AB4514" s="3">
        <v>45608.833333333336</v>
      </c>
      <c r="AC4514">
        <f>VLOOKUP(D4514,[1]tablaBarrios!A:C,2,FALSE)</f>
        <v>7.1327999999999996</v>
      </c>
      <c r="AD4514">
        <f>VLOOKUP(D4514,[1]tablaBarrios!A:C,3,FALSE)</f>
        <v>-73.123500000000007</v>
      </c>
    </row>
    <row r="4515" spans="1:30" x14ac:dyDescent="0.25">
      <c r="A4515">
        <v>4514</v>
      </c>
      <c r="B4515" t="s">
        <v>74</v>
      </c>
      <c r="C4515" t="s">
        <v>77</v>
      </c>
      <c r="D4515" t="s">
        <v>210</v>
      </c>
      <c r="E4515" s="1">
        <v>45608</v>
      </c>
      <c r="F4515" s="2">
        <v>4.1666666666666664E-2</v>
      </c>
      <c r="G4515">
        <v>-89</v>
      </c>
      <c r="H4515" t="s">
        <v>3</v>
      </c>
      <c r="I4515" t="s">
        <v>4</v>
      </c>
      <c r="J4515" t="s">
        <v>82</v>
      </c>
      <c r="K4515" t="s">
        <v>6</v>
      </c>
      <c r="L4515" t="s">
        <v>70</v>
      </c>
      <c r="M4515" t="s">
        <v>75</v>
      </c>
      <c r="N4515" t="s">
        <v>4</v>
      </c>
      <c r="O4515">
        <v>18</v>
      </c>
      <c r="P4515">
        <v>2024</v>
      </c>
      <c r="Q4515">
        <v>11</v>
      </c>
      <c r="R4515">
        <v>12</v>
      </c>
      <c r="S4515" t="s">
        <v>19</v>
      </c>
      <c r="T4515" t="s">
        <v>73</v>
      </c>
      <c r="U4515">
        <v>1</v>
      </c>
      <c r="V4515" t="s">
        <v>95</v>
      </c>
      <c r="W4515">
        <v>2</v>
      </c>
      <c r="X4515" t="s">
        <v>66</v>
      </c>
      <c r="Y4515">
        <v>12</v>
      </c>
      <c r="Z4515" t="s">
        <v>67</v>
      </c>
      <c r="AA4515">
        <v>1</v>
      </c>
      <c r="AB4515" s="3">
        <v>45608.041666666664</v>
      </c>
      <c r="AC4515">
        <f>VLOOKUP(D4515,[1]tablaBarrios!A:C,2,FALSE)</f>
        <v>7.1074000000000002</v>
      </c>
      <c r="AD4515">
        <f>VLOOKUP(D4515,[1]tablaBarrios!A:C,3,FALSE)</f>
        <v>-73.109899999999996</v>
      </c>
    </row>
    <row r="4516" spans="1:30" x14ac:dyDescent="0.25">
      <c r="A4516">
        <v>4515</v>
      </c>
      <c r="B4516" t="s">
        <v>74</v>
      </c>
      <c r="C4516" t="s">
        <v>14</v>
      </c>
      <c r="D4516" t="s">
        <v>255</v>
      </c>
      <c r="E4516" s="1">
        <v>45608</v>
      </c>
      <c r="F4516" s="2">
        <v>0.75</v>
      </c>
      <c r="G4516">
        <v>-89</v>
      </c>
      <c r="H4516" t="s">
        <v>3</v>
      </c>
      <c r="I4516" t="s">
        <v>4</v>
      </c>
      <c r="J4516" t="s">
        <v>82</v>
      </c>
      <c r="K4516" t="s">
        <v>6</v>
      </c>
      <c r="L4516" t="s">
        <v>70</v>
      </c>
      <c r="M4516" t="s">
        <v>75</v>
      </c>
      <c r="N4516" t="s">
        <v>4</v>
      </c>
      <c r="O4516">
        <v>18</v>
      </c>
      <c r="P4516">
        <v>2024</v>
      </c>
      <c r="Q4516">
        <v>11</v>
      </c>
      <c r="R4516">
        <v>12</v>
      </c>
      <c r="S4516" t="s">
        <v>137</v>
      </c>
      <c r="T4516" t="s">
        <v>73</v>
      </c>
      <c r="U4516">
        <v>18</v>
      </c>
      <c r="V4516" t="s">
        <v>95</v>
      </c>
      <c r="W4516">
        <v>2</v>
      </c>
      <c r="X4516" t="s">
        <v>34</v>
      </c>
      <c r="Y4516">
        <v>6</v>
      </c>
      <c r="Z4516" t="s">
        <v>27</v>
      </c>
      <c r="AA4516">
        <v>1</v>
      </c>
      <c r="AB4516" s="3">
        <v>45608.75</v>
      </c>
      <c r="AC4516">
        <f>VLOOKUP(D4516,[1]tablaBarrios!A:C,2,FALSE)</f>
        <v>7.1071999999999997</v>
      </c>
      <c r="AD4516">
        <f>VLOOKUP(D4516,[1]tablaBarrios!A:C,3,FALSE)</f>
        <v>-73.121200000000002</v>
      </c>
    </row>
    <row r="4517" spans="1:30" x14ac:dyDescent="0.25">
      <c r="A4517">
        <v>4516</v>
      </c>
      <c r="B4517" t="s">
        <v>74</v>
      </c>
      <c r="C4517" t="s">
        <v>14</v>
      </c>
      <c r="D4517" t="s">
        <v>151</v>
      </c>
      <c r="E4517" s="1">
        <v>45608</v>
      </c>
      <c r="F4517" s="2">
        <v>8.3333333333333329E-2</v>
      </c>
      <c r="G4517">
        <v>-89</v>
      </c>
      <c r="H4517" t="s">
        <v>3</v>
      </c>
      <c r="I4517" t="s">
        <v>4</v>
      </c>
      <c r="J4517" t="s">
        <v>82</v>
      </c>
      <c r="K4517" t="s">
        <v>6</v>
      </c>
      <c r="L4517" t="s">
        <v>70</v>
      </c>
      <c r="M4517" t="s">
        <v>75</v>
      </c>
      <c r="N4517" t="s">
        <v>4</v>
      </c>
      <c r="O4517">
        <v>18</v>
      </c>
      <c r="P4517">
        <v>2024</v>
      </c>
      <c r="Q4517">
        <v>11</v>
      </c>
      <c r="R4517">
        <v>12</v>
      </c>
      <c r="S4517" t="s">
        <v>72</v>
      </c>
      <c r="T4517" t="s">
        <v>73</v>
      </c>
      <c r="U4517">
        <v>2</v>
      </c>
      <c r="V4517" t="s">
        <v>95</v>
      </c>
      <c r="W4517">
        <v>2</v>
      </c>
      <c r="X4517" t="s">
        <v>91</v>
      </c>
      <c r="Y4517">
        <v>7</v>
      </c>
      <c r="Z4517" t="s">
        <v>92</v>
      </c>
      <c r="AA4517">
        <v>1</v>
      </c>
      <c r="AB4517" s="3">
        <v>45608.083333333336</v>
      </c>
      <c r="AC4517">
        <f>VLOOKUP(D4517,[1]tablaBarrios!A:C,2,FALSE)</f>
        <v>7.1029</v>
      </c>
      <c r="AD4517">
        <f>VLOOKUP(D4517,[1]tablaBarrios!A:C,3,FALSE)</f>
        <v>-73.124499999999998</v>
      </c>
    </row>
    <row r="4518" spans="1:30" x14ac:dyDescent="0.25">
      <c r="A4518">
        <v>4517</v>
      </c>
      <c r="B4518" t="s">
        <v>74</v>
      </c>
      <c r="C4518" t="s">
        <v>14</v>
      </c>
      <c r="D4518" t="s">
        <v>90</v>
      </c>
      <c r="E4518" s="1">
        <v>45608</v>
      </c>
      <c r="F4518" s="2">
        <v>0.83333333333333337</v>
      </c>
      <c r="G4518">
        <v>-89</v>
      </c>
      <c r="H4518" t="s">
        <v>28</v>
      </c>
      <c r="I4518" t="s">
        <v>4</v>
      </c>
      <c r="J4518" t="s">
        <v>5</v>
      </c>
      <c r="K4518" t="s">
        <v>6</v>
      </c>
      <c r="L4518" t="s">
        <v>70</v>
      </c>
      <c r="M4518" t="s">
        <v>75</v>
      </c>
      <c r="N4518" t="s">
        <v>4</v>
      </c>
      <c r="O4518">
        <v>18</v>
      </c>
      <c r="P4518">
        <v>2024</v>
      </c>
      <c r="Q4518">
        <v>11</v>
      </c>
      <c r="R4518">
        <v>12</v>
      </c>
      <c r="S4518" t="s">
        <v>65</v>
      </c>
      <c r="T4518" t="s">
        <v>73</v>
      </c>
      <c r="U4518">
        <v>20</v>
      </c>
      <c r="V4518" t="s">
        <v>95</v>
      </c>
      <c r="W4518">
        <v>2</v>
      </c>
      <c r="X4518" t="s">
        <v>91</v>
      </c>
      <c r="Y4518">
        <v>7</v>
      </c>
      <c r="Z4518" t="s">
        <v>92</v>
      </c>
      <c r="AA4518">
        <v>1</v>
      </c>
      <c r="AB4518" s="3">
        <v>45608.833333333336</v>
      </c>
      <c r="AC4518">
        <f>VLOOKUP(D4518,[1]tablaBarrios!A:C,2,FALSE)</f>
        <v>7.0969199999999999</v>
      </c>
      <c r="AD4518">
        <f>VLOOKUP(D4518,[1]tablaBarrios!A:C,3,FALSE)</f>
        <v>-73.125929999999997</v>
      </c>
    </row>
    <row r="4519" spans="1:30" x14ac:dyDescent="0.25">
      <c r="A4519">
        <v>4518</v>
      </c>
      <c r="B4519" t="s">
        <v>74</v>
      </c>
      <c r="C4519" t="s">
        <v>14</v>
      </c>
      <c r="D4519" t="s">
        <v>151</v>
      </c>
      <c r="E4519" s="1">
        <v>45608</v>
      </c>
      <c r="F4519" s="2">
        <v>4.1666666666666664E-2</v>
      </c>
      <c r="G4519">
        <v>-89</v>
      </c>
      <c r="H4519" t="s">
        <v>28</v>
      </c>
      <c r="I4519" t="s">
        <v>4</v>
      </c>
      <c r="J4519" t="s">
        <v>124</v>
      </c>
      <c r="K4519" t="s">
        <v>6</v>
      </c>
      <c r="L4519" t="s">
        <v>70</v>
      </c>
      <c r="M4519" t="s">
        <v>75</v>
      </c>
      <c r="N4519" t="s">
        <v>4</v>
      </c>
      <c r="O4519">
        <v>18</v>
      </c>
      <c r="P4519">
        <v>2024</v>
      </c>
      <c r="Q4519">
        <v>11</v>
      </c>
      <c r="R4519">
        <v>12</v>
      </c>
      <c r="S4519" t="s">
        <v>19</v>
      </c>
      <c r="T4519" t="s">
        <v>73</v>
      </c>
      <c r="U4519">
        <v>1</v>
      </c>
      <c r="V4519" t="s">
        <v>95</v>
      </c>
      <c r="W4519">
        <v>2</v>
      </c>
      <c r="X4519" t="s">
        <v>91</v>
      </c>
      <c r="Y4519">
        <v>7</v>
      </c>
      <c r="Z4519" t="s">
        <v>92</v>
      </c>
      <c r="AA4519">
        <v>1</v>
      </c>
      <c r="AB4519" s="3">
        <v>45608.041666666664</v>
      </c>
      <c r="AC4519">
        <f>VLOOKUP(D4519,[1]tablaBarrios!A:C,2,FALSE)</f>
        <v>7.1029</v>
      </c>
      <c r="AD4519">
        <f>VLOOKUP(D4519,[1]tablaBarrios!A:C,3,FALSE)</f>
        <v>-73.124499999999998</v>
      </c>
    </row>
    <row r="4520" spans="1:30" x14ac:dyDescent="0.25">
      <c r="A4520">
        <v>4519</v>
      </c>
      <c r="B4520" t="s">
        <v>74</v>
      </c>
      <c r="C4520" t="s">
        <v>14</v>
      </c>
      <c r="D4520" t="s">
        <v>218</v>
      </c>
      <c r="E4520" s="1">
        <v>45608</v>
      </c>
      <c r="F4520" s="2">
        <v>0.625</v>
      </c>
      <c r="G4520">
        <v>-89</v>
      </c>
      <c r="H4520" t="s">
        <v>28</v>
      </c>
      <c r="I4520" t="s">
        <v>4</v>
      </c>
      <c r="J4520" t="s">
        <v>5</v>
      </c>
      <c r="K4520" t="s">
        <v>6</v>
      </c>
      <c r="L4520" t="s">
        <v>70</v>
      </c>
      <c r="M4520" t="s">
        <v>75</v>
      </c>
      <c r="N4520" t="s">
        <v>4</v>
      </c>
      <c r="O4520">
        <v>18</v>
      </c>
      <c r="P4520">
        <v>2024</v>
      </c>
      <c r="Q4520">
        <v>11</v>
      </c>
      <c r="R4520">
        <v>12</v>
      </c>
      <c r="S4520" t="s">
        <v>9</v>
      </c>
      <c r="T4520" t="s">
        <v>73</v>
      </c>
      <c r="U4520">
        <v>15</v>
      </c>
      <c r="V4520" t="s">
        <v>95</v>
      </c>
      <c r="W4520">
        <v>2</v>
      </c>
      <c r="X4520" t="s">
        <v>128</v>
      </c>
      <c r="Y4520">
        <v>16</v>
      </c>
      <c r="Z4520" t="s">
        <v>127</v>
      </c>
      <c r="AA4520">
        <v>1</v>
      </c>
      <c r="AB4520" s="3">
        <v>45608.625</v>
      </c>
      <c r="AC4520">
        <f>VLOOKUP(D4520,[1]tablaBarrios!A:C,2,FALSE)</f>
        <v>7.1230000000000002</v>
      </c>
      <c r="AD4520">
        <f>VLOOKUP(D4520,[1]tablaBarrios!A:C,3,FALSE)</f>
        <v>-73.126000000000005</v>
      </c>
    </row>
    <row r="4521" spans="1:30" x14ac:dyDescent="0.25">
      <c r="A4521">
        <v>4520</v>
      </c>
      <c r="B4521" t="s">
        <v>0</v>
      </c>
      <c r="C4521" t="s">
        <v>1</v>
      </c>
      <c r="D4521" t="s">
        <v>424</v>
      </c>
      <c r="E4521" s="1">
        <v>45609</v>
      </c>
      <c r="F4521" s="2">
        <v>0.66666666666666663</v>
      </c>
      <c r="G4521">
        <v>-89</v>
      </c>
      <c r="H4521" t="s">
        <v>3</v>
      </c>
      <c r="I4521" t="s">
        <v>4</v>
      </c>
      <c r="J4521" t="s">
        <v>5</v>
      </c>
      <c r="K4521" t="s">
        <v>6</v>
      </c>
      <c r="L4521" t="s">
        <v>7</v>
      </c>
      <c r="M4521" t="s">
        <v>8</v>
      </c>
      <c r="N4521" t="s">
        <v>4</v>
      </c>
      <c r="O4521">
        <v>18</v>
      </c>
      <c r="P4521">
        <v>2024</v>
      </c>
      <c r="Q4521">
        <v>11</v>
      </c>
      <c r="R4521">
        <v>13</v>
      </c>
      <c r="S4521" t="s">
        <v>59</v>
      </c>
      <c r="T4521" t="s">
        <v>10</v>
      </c>
      <c r="U4521">
        <v>16</v>
      </c>
      <c r="V4521" t="s">
        <v>136</v>
      </c>
      <c r="W4521">
        <v>3</v>
      </c>
      <c r="X4521" t="s">
        <v>50</v>
      </c>
      <c r="Y4521">
        <v>1</v>
      </c>
      <c r="Z4521" t="s">
        <v>51</v>
      </c>
      <c r="AA4521">
        <v>1</v>
      </c>
      <c r="AB4521" s="3">
        <v>45609.666666666664</v>
      </c>
      <c r="AC4521">
        <f>VLOOKUP(D4521,[1]tablaBarrios!A:C,2,FALSE)</f>
        <v>7.1557399999999998</v>
      </c>
      <c r="AD4521">
        <f>VLOOKUP(D4521,[1]tablaBarrios!A:C,3,FALSE)</f>
        <v>-73.137739999999994</v>
      </c>
    </row>
    <row r="4522" spans="1:30" x14ac:dyDescent="0.25">
      <c r="A4522">
        <v>4521</v>
      </c>
      <c r="B4522" t="s">
        <v>0</v>
      </c>
      <c r="C4522" t="s">
        <v>487</v>
      </c>
      <c r="D4522" t="s">
        <v>102</v>
      </c>
      <c r="E4522" s="1">
        <v>45609</v>
      </c>
      <c r="F4522" s="2">
        <v>0.95833333333333337</v>
      </c>
      <c r="G4522">
        <v>-89</v>
      </c>
      <c r="H4522" t="s">
        <v>3</v>
      </c>
      <c r="I4522" t="s">
        <v>4</v>
      </c>
      <c r="J4522" t="s">
        <v>5</v>
      </c>
      <c r="K4522" t="s">
        <v>6</v>
      </c>
      <c r="L4522" t="s">
        <v>7</v>
      </c>
      <c r="M4522" t="s">
        <v>8</v>
      </c>
      <c r="N4522" t="s">
        <v>4</v>
      </c>
      <c r="O4522">
        <v>18</v>
      </c>
      <c r="P4522">
        <v>2024</v>
      </c>
      <c r="Q4522">
        <v>11</v>
      </c>
      <c r="R4522">
        <v>13</v>
      </c>
      <c r="S4522" t="s">
        <v>125</v>
      </c>
      <c r="T4522" t="s">
        <v>10</v>
      </c>
      <c r="U4522">
        <v>23</v>
      </c>
      <c r="V4522" t="s">
        <v>136</v>
      </c>
      <c r="W4522">
        <v>3</v>
      </c>
      <c r="X4522" t="s">
        <v>104</v>
      </c>
      <c r="Y4522">
        <v>8</v>
      </c>
      <c r="Z4522" t="s">
        <v>105</v>
      </c>
      <c r="AA4522">
        <v>1</v>
      </c>
      <c r="AB4522" s="3">
        <v>45609.958333333336</v>
      </c>
      <c r="AC4522">
        <f>VLOOKUP(D4522,[1]tablaBarrios!A:C,2,FALSE)</f>
        <v>7.0998000000000001</v>
      </c>
      <c r="AD4522">
        <f>VLOOKUP(D4522,[1]tablaBarrios!A:C,3,FALSE)</f>
        <v>-73.123699999999999</v>
      </c>
    </row>
    <row r="4523" spans="1:30" x14ac:dyDescent="0.25">
      <c r="A4523">
        <v>4522</v>
      </c>
      <c r="B4523" t="s">
        <v>217</v>
      </c>
      <c r="C4523" t="s">
        <v>77</v>
      </c>
      <c r="D4523" t="s">
        <v>2</v>
      </c>
      <c r="E4523" s="1">
        <v>45609</v>
      </c>
      <c r="F4523" s="2">
        <v>0.29166666666666669</v>
      </c>
      <c r="G4523">
        <v>12</v>
      </c>
      <c r="H4523" t="s">
        <v>28</v>
      </c>
      <c r="I4523" t="s">
        <v>4</v>
      </c>
      <c r="J4523" t="s">
        <v>5</v>
      </c>
      <c r="K4523" t="s">
        <v>6</v>
      </c>
      <c r="L4523" t="s">
        <v>219</v>
      </c>
      <c r="M4523" t="s">
        <v>220</v>
      </c>
      <c r="N4523" s="4">
        <v>41913</v>
      </c>
      <c r="O4523">
        <v>2</v>
      </c>
      <c r="P4523">
        <v>2024</v>
      </c>
      <c r="Q4523">
        <v>11</v>
      </c>
      <c r="R4523">
        <v>13</v>
      </c>
      <c r="S4523" t="s">
        <v>89</v>
      </c>
      <c r="T4523" t="s">
        <v>33</v>
      </c>
      <c r="U4523">
        <v>7</v>
      </c>
      <c r="V4523" t="s">
        <v>136</v>
      </c>
      <c r="W4523">
        <v>3</v>
      </c>
      <c r="X4523" t="s">
        <v>12</v>
      </c>
      <c r="Y4523">
        <v>15</v>
      </c>
      <c r="Z4523" t="s">
        <v>2</v>
      </c>
      <c r="AA4523">
        <v>1</v>
      </c>
      <c r="AB4523" s="3">
        <v>45609.291666666664</v>
      </c>
      <c r="AC4523">
        <f>VLOOKUP(D4523,[1]tablaBarrios!A:C,2,FALSE)</f>
        <v>7.1189999999999998</v>
      </c>
      <c r="AD4523">
        <f>VLOOKUP(D4523,[1]tablaBarrios!A:C,3,FALSE)</f>
        <v>-73.122</v>
      </c>
    </row>
    <row r="4524" spans="1:30" x14ac:dyDescent="0.25">
      <c r="A4524">
        <v>4523</v>
      </c>
      <c r="B4524" t="s">
        <v>180</v>
      </c>
      <c r="C4524" t="s">
        <v>1</v>
      </c>
      <c r="D4524" t="s">
        <v>97</v>
      </c>
      <c r="E4524" s="1">
        <v>45609</v>
      </c>
      <c r="F4524" s="2">
        <v>0.79166666666666663</v>
      </c>
      <c r="G4524">
        <v>18</v>
      </c>
      <c r="H4524" t="s">
        <v>28</v>
      </c>
      <c r="I4524" t="s">
        <v>4</v>
      </c>
      <c r="J4524" t="s">
        <v>5</v>
      </c>
      <c r="K4524" t="s">
        <v>6</v>
      </c>
      <c r="L4524" t="s">
        <v>181</v>
      </c>
      <c r="M4524" t="s">
        <v>182</v>
      </c>
      <c r="N4524" t="s">
        <v>18</v>
      </c>
      <c r="O4524">
        <v>3</v>
      </c>
      <c r="P4524">
        <v>2024</v>
      </c>
      <c r="Q4524">
        <v>11</v>
      </c>
      <c r="R4524">
        <v>13</v>
      </c>
      <c r="S4524" t="s">
        <v>54</v>
      </c>
      <c r="T4524" t="s">
        <v>33</v>
      </c>
      <c r="U4524">
        <v>19</v>
      </c>
      <c r="V4524" t="s">
        <v>136</v>
      </c>
      <c r="W4524">
        <v>3</v>
      </c>
      <c r="X4524" t="s">
        <v>50</v>
      </c>
      <c r="Y4524">
        <v>1</v>
      </c>
      <c r="Z4524" t="s">
        <v>51</v>
      </c>
      <c r="AA4524">
        <v>1</v>
      </c>
      <c r="AB4524" s="3">
        <v>45609.791666666664</v>
      </c>
      <c r="AC4524">
        <f>VLOOKUP(D4524,[1]tablaBarrios!A:C,2,FALSE)</f>
        <v>7.1245000000000003</v>
      </c>
      <c r="AD4524">
        <f>VLOOKUP(D4524,[1]tablaBarrios!A:C,3,FALSE)</f>
        <v>-73.129000000000005</v>
      </c>
    </row>
    <row r="4525" spans="1:30" x14ac:dyDescent="0.25">
      <c r="A4525">
        <v>4524</v>
      </c>
      <c r="B4525" t="s">
        <v>42</v>
      </c>
      <c r="C4525" t="s">
        <v>1</v>
      </c>
      <c r="D4525" t="s">
        <v>194</v>
      </c>
      <c r="E4525" s="1">
        <v>45609</v>
      </c>
      <c r="F4525" s="2">
        <v>4.1666666666666664E-2</v>
      </c>
      <c r="G4525">
        <v>37</v>
      </c>
      <c r="H4525" t="s">
        <v>28</v>
      </c>
      <c r="I4525" t="s">
        <v>4</v>
      </c>
      <c r="J4525" t="s">
        <v>5</v>
      </c>
      <c r="K4525" t="s">
        <v>6</v>
      </c>
      <c r="L4525" t="s">
        <v>45</v>
      </c>
      <c r="M4525" t="s">
        <v>46</v>
      </c>
      <c r="N4525" t="s">
        <v>53</v>
      </c>
      <c r="O4525">
        <v>7</v>
      </c>
      <c r="P4525">
        <v>2024</v>
      </c>
      <c r="Q4525">
        <v>11</v>
      </c>
      <c r="R4525">
        <v>13</v>
      </c>
      <c r="S4525" t="s">
        <v>19</v>
      </c>
      <c r="T4525" t="s">
        <v>49</v>
      </c>
      <c r="U4525">
        <v>1</v>
      </c>
      <c r="V4525" t="s">
        <v>136</v>
      </c>
      <c r="W4525">
        <v>3</v>
      </c>
      <c r="X4525" t="s">
        <v>24</v>
      </c>
      <c r="Y4525">
        <v>5</v>
      </c>
      <c r="Z4525" t="s">
        <v>25</v>
      </c>
      <c r="AA4525">
        <v>1</v>
      </c>
      <c r="AB4525" s="3">
        <v>45609.041666666664</v>
      </c>
      <c r="AC4525">
        <f>VLOOKUP(D4525,[1]tablaBarrios!A:C,2,FALSE)</f>
        <v>7.1253900000000003</v>
      </c>
      <c r="AD4525">
        <f>VLOOKUP(D4525,[1]tablaBarrios!A:C,3,FALSE)</f>
        <v>-73.119799999999998</v>
      </c>
    </row>
    <row r="4526" spans="1:30" x14ac:dyDescent="0.25">
      <c r="A4526">
        <v>4525</v>
      </c>
      <c r="B4526" t="s">
        <v>42</v>
      </c>
      <c r="C4526" t="s">
        <v>1</v>
      </c>
      <c r="D4526" t="s">
        <v>175</v>
      </c>
      <c r="E4526" s="1">
        <v>45609</v>
      </c>
      <c r="F4526" s="2">
        <v>0.16666666666666666</v>
      </c>
      <c r="G4526">
        <v>22</v>
      </c>
      <c r="H4526" t="s">
        <v>3</v>
      </c>
      <c r="I4526" t="s">
        <v>4</v>
      </c>
      <c r="J4526" t="s">
        <v>5</v>
      </c>
      <c r="K4526" t="s">
        <v>6</v>
      </c>
      <c r="L4526" t="s">
        <v>45</v>
      </c>
      <c r="M4526" t="s">
        <v>46</v>
      </c>
      <c r="N4526" t="s">
        <v>22</v>
      </c>
      <c r="O4526">
        <v>4</v>
      </c>
      <c r="P4526">
        <v>2024</v>
      </c>
      <c r="Q4526">
        <v>11</v>
      </c>
      <c r="R4526">
        <v>13</v>
      </c>
      <c r="S4526" t="s">
        <v>145</v>
      </c>
      <c r="T4526" t="s">
        <v>49</v>
      </c>
      <c r="U4526">
        <v>4</v>
      </c>
      <c r="V4526" t="s">
        <v>136</v>
      </c>
      <c r="W4526">
        <v>3</v>
      </c>
      <c r="X4526" t="s">
        <v>50</v>
      </c>
      <c r="Y4526">
        <v>1</v>
      </c>
      <c r="Z4526" t="s">
        <v>51</v>
      </c>
      <c r="AA4526">
        <v>1</v>
      </c>
      <c r="AB4526" s="3">
        <v>45609.166666666664</v>
      </c>
      <c r="AC4526">
        <f>VLOOKUP(D4526,[1]tablaBarrios!A:C,2,FALSE)</f>
        <v>7.1253900000000003</v>
      </c>
      <c r="AD4526">
        <f>VLOOKUP(D4526,[1]tablaBarrios!A:C,3,FALSE)</f>
        <v>-73.119799999999998</v>
      </c>
    </row>
    <row r="4527" spans="1:30" x14ac:dyDescent="0.25">
      <c r="A4527">
        <v>4526</v>
      </c>
      <c r="B4527" t="s">
        <v>347</v>
      </c>
      <c r="C4527" t="s">
        <v>14</v>
      </c>
      <c r="D4527" t="s">
        <v>67</v>
      </c>
      <c r="E4527" s="1">
        <v>45609</v>
      </c>
      <c r="F4527" s="2">
        <v>0.33333333333333331</v>
      </c>
      <c r="G4527">
        <v>-89</v>
      </c>
      <c r="H4527" t="s">
        <v>3</v>
      </c>
      <c r="I4527" t="s">
        <v>4</v>
      </c>
      <c r="J4527" t="s">
        <v>5</v>
      </c>
      <c r="K4527" t="s">
        <v>6</v>
      </c>
      <c r="L4527" t="s">
        <v>70</v>
      </c>
      <c r="M4527" t="s">
        <v>348</v>
      </c>
      <c r="N4527" t="s">
        <v>4</v>
      </c>
      <c r="O4527">
        <v>18</v>
      </c>
      <c r="P4527">
        <v>2024</v>
      </c>
      <c r="Q4527">
        <v>11</v>
      </c>
      <c r="R4527">
        <v>13</v>
      </c>
      <c r="S4527" t="s">
        <v>134</v>
      </c>
      <c r="T4527" t="s">
        <v>73</v>
      </c>
      <c r="U4527">
        <v>8</v>
      </c>
      <c r="V4527" t="s">
        <v>136</v>
      </c>
      <c r="W4527">
        <v>3</v>
      </c>
      <c r="X4527" t="s">
        <v>66</v>
      </c>
      <c r="Y4527">
        <v>12</v>
      </c>
      <c r="Z4527" t="s">
        <v>67</v>
      </c>
      <c r="AA4527">
        <v>1</v>
      </c>
      <c r="AB4527" s="3">
        <v>45609.333333333336</v>
      </c>
      <c r="AC4527">
        <f>VLOOKUP(D4527,[1]tablaBarrios!A:C,2,FALSE)</f>
        <v>7.125</v>
      </c>
      <c r="AD4527">
        <f>VLOOKUP(D4527,[1]tablaBarrios!A:C,3,FALSE)</f>
        <v>-73.128</v>
      </c>
    </row>
    <row r="4528" spans="1:30" x14ac:dyDescent="0.25">
      <c r="A4528">
        <v>4527</v>
      </c>
      <c r="B4528" t="s">
        <v>106</v>
      </c>
      <c r="C4528" t="s">
        <v>188</v>
      </c>
      <c r="D4528" t="s">
        <v>2</v>
      </c>
      <c r="E4528" s="1">
        <v>45609</v>
      </c>
      <c r="F4528" s="2">
        <v>0.375</v>
      </c>
      <c r="G4528">
        <v>-89</v>
      </c>
      <c r="H4528" t="s">
        <v>4</v>
      </c>
      <c r="I4528" t="s">
        <v>4</v>
      </c>
      <c r="J4528" t="s">
        <v>5</v>
      </c>
      <c r="K4528" t="s">
        <v>6</v>
      </c>
      <c r="L4528" t="s">
        <v>70</v>
      </c>
      <c r="M4528" t="s">
        <v>109</v>
      </c>
      <c r="N4528" t="s">
        <v>4</v>
      </c>
      <c r="O4528">
        <v>18</v>
      </c>
      <c r="P4528">
        <v>2024</v>
      </c>
      <c r="Q4528">
        <v>11</v>
      </c>
      <c r="R4528">
        <v>13</v>
      </c>
      <c r="S4528" t="s">
        <v>40</v>
      </c>
      <c r="T4528" t="s">
        <v>73</v>
      </c>
      <c r="U4528">
        <v>9</v>
      </c>
      <c r="V4528" t="s">
        <v>136</v>
      </c>
      <c r="W4528">
        <v>3</v>
      </c>
      <c r="X4528" t="s">
        <v>12</v>
      </c>
      <c r="Y4528">
        <v>15</v>
      </c>
      <c r="Z4528" t="s">
        <v>2</v>
      </c>
      <c r="AA4528">
        <v>1</v>
      </c>
      <c r="AB4528" s="3">
        <v>45609.375</v>
      </c>
      <c r="AC4528">
        <f>VLOOKUP(D4528,[1]tablaBarrios!A:C,2,FALSE)</f>
        <v>7.1189999999999998</v>
      </c>
      <c r="AD4528">
        <f>VLOOKUP(D4528,[1]tablaBarrios!A:C,3,FALSE)</f>
        <v>-73.122</v>
      </c>
    </row>
    <row r="4529" spans="1:30" x14ac:dyDescent="0.25">
      <c r="A4529">
        <v>4528</v>
      </c>
      <c r="B4529" t="s">
        <v>68</v>
      </c>
      <c r="C4529" t="s">
        <v>14</v>
      </c>
      <c r="D4529" t="s">
        <v>27</v>
      </c>
      <c r="E4529" s="1">
        <v>45609</v>
      </c>
      <c r="F4529" s="2">
        <v>0.875</v>
      </c>
      <c r="G4529">
        <v>-89</v>
      </c>
      <c r="H4529" t="s">
        <v>3</v>
      </c>
      <c r="I4529" t="s">
        <v>4</v>
      </c>
      <c r="J4529" t="s">
        <v>5</v>
      </c>
      <c r="K4529" t="s">
        <v>6</v>
      </c>
      <c r="L4529" t="s">
        <v>70</v>
      </c>
      <c r="M4529" t="s">
        <v>71</v>
      </c>
      <c r="N4529" t="s">
        <v>4</v>
      </c>
      <c r="O4529">
        <v>18</v>
      </c>
      <c r="P4529">
        <v>2024</v>
      </c>
      <c r="Q4529">
        <v>11</v>
      </c>
      <c r="R4529">
        <v>13</v>
      </c>
      <c r="S4529" t="s">
        <v>57</v>
      </c>
      <c r="T4529" t="s">
        <v>73</v>
      </c>
      <c r="U4529">
        <v>21</v>
      </c>
      <c r="V4529" t="s">
        <v>136</v>
      </c>
      <c r="W4529">
        <v>3</v>
      </c>
      <c r="X4529" t="s">
        <v>34</v>
      </c>
      <c r="Y4529">
        <v>6</v>
      </c>
      <c r="Z4529" t="s">
        <v>27</v>
      </c>
      <c r="AA4529">
        <v>1</v>
      </c>
      <c r="AB4529" s="3">
        <v>45609.875</v>
      </c>
      <c r="AC4529">
        <f>VLOOKUP(D4529,[1]tablaBarrios!A:C,2,FALSE)</f>
        <v>7.1181999999999999</v>
      </c>
      <c r="AD4529">
        <f>VLOOKUP(D4529,[1]tablaBarrios!A:C,3,FALSE)</f>
        <v>-73.123500000000007</v>
      </c>
    </row>
    <row r="4530" spans="1:30" x14ac:dyDescent="0.25">
      <c r="A4530">
        <v>4529</v>
      </c>
      <c r="B4530" t="s">
        <v>68</v>
      </c>
      <c r="C4530" t="s">
        <v>14</v>
      </c>
      <c r="D4530" t="s">
        <v>52</v>
      </c>
      <c r="E4530" s="1">
        <v>45609</v>
      </c>
      <c r="F4530" s="2">
        <v>0.66666666666666663</v>
      </c>
      <c r="G4530">
        <v>-89</v>
      </c>
      <c r="H4530" t="s">
        <v>3</v>
      </c>
      <c r="I4530" t="s">
        <v>4</v>
      </c>
      <c r="J4530" t="s">
        <v>5</v>
      </c>
      <c r="K4530" t="s">
        <v>6</v>
      </c>
      <c r="L4530" t="s">
        <v>70</v>
      </c>
      <c r="M4530" t="s">
        <v>71</v>
      </c>
      <c r="N4530" t="s">
        <v>4</v>
      </c>
      <c r="O4530">
        <v>18</v>
      </c>
      <c r="P4530">
        <v>2024</v>
      </c>
      <c r="Q4530">
        <v>11</v>
      </c>
      <c r="R4530">
        <v>13</v>
      </c>
      <c r="S4530" t="s">
        <v>59</v>
      </c>
      <c r="T4530" t="s">
        <v>73</v>
      </c>
      <c r="U4530">
        <v>16</v>
      </c>
      <c r="V4530" t="s">
        <v>136</v>
      </c>
      <c r="W4530">
        <v>3</v>
      </c>
      <c r="X4530" t="s">
        <v>55</v>
      </c>
      <c r="Y4530">
        <v>14</v>
      </c>
      <c r="Z4530" t="s">
        <v>56</v>
      </c>
      <c r="AA4530">
        <v>1</v>
      </c>
      <c r="AB4530" s="3">
        <v>45609.666666666664</v>
      </c>
      <c r="AC4530">
        <f>VLOOKUP(D4530,[1]tablaBarrios!A:C,2,FALSE)</f>
        <v>7.1295999999999999</v>
      </c>
      <c r="AD4530">
        <f>VLOOKUP(D4530,[1]tablaBarrios!A:C,3,FALSE)</f>
        <v>-73.106300000000005</v>
      </c>
    </row>
    <row r="4531" spans="1:30" x14ac:dyDescent="0.25">
      <c r="A4531">
        <v>4530</v>
      </c>
      <c r="B4531" t="s">
        <v>68</v>
      </c>
      <c r="C4531" t="s">
        <v>14</v>
      </c>
      <c r="D4531" t="s">
        <v>232</v>
      </c>
      <c r="E4531" s="1">
        <v>45609</v>
      </c>
      <c r="F4531" s="2">
        <v>0</v>
      </c>
      <c r="G4531">
        <v>-89</v>
      </c>
      <c r="H4531" t="s">
        <v>28</v>
      </c>
      <c r="I4531" t="s">
        <v>4</v>
      </c>
      <c r="J4531" t="s">
        <v>82</v>
      </c>
      <c r="K4531" t="s">
        <v>6</v>
      </c>
      <c r="L4531" t="s">
        <v>70</v>
      </c>
      <c r="M4531" t="s">
        <v>71</v>
      </c>
      <c r="N4531" t="s">
        <v>4</v>
      </c>
      <c r="O4531">
        <v>18</v>
      </c>
      <c r="P4531">
        <v>2024</v>
      </c>
      <c r="Q4531">
        <v>11</v>
      </c>
      <c r="R4531">
        <v>13</v>
      </c>
      <c r="S4531" t="s">
        <v>32</v>
      </c>
      <c r="T4531" t="s">
        <v>73</v>
      </c>
      <c r="U4531">
        <v>0</v>
      </c>
      <c r="V4531" t="s">
        <v>136</v>
      </c>
      <c r="W4531">
        <v>3</v>
      </c>
      <c r="X4531" t="s">
        <v>114</v>
      </c>
      <c r="Y4531">
        <v>9</v>
      </c>
      <c r="Z4531" t="s">
        <v>115</v>
      </c>
      <c r="AA4531">
        <v>1</v>
      </c>
      <c r="AB4531" s="3">
        <v>45609</v>
      </c>
      <c r="AC4531">
        <f>VLOOKUP(D4531,[1]tablaBarrios!A:C,2,FALSE)</f>
        <v>7.0997000000000003</v>
      </c>
      <c r="AD4531">
        <f>VLOOKUP(D4531,[1]tablaBarrios!A:C,3,FALSE)</f>
        <v>-73.110100000000003</v>
      </c>
    </row>
    <row r="4532" spans="1:30" x14ac:dyDescent="0.25">
      <c r="A4532">
        <v>4531</v>
      </c>
      <c r="B4532" t="s">
        <v>74</v>
      </c>
      <c r="C4532" t="s">
        <v>77</v>
      </c>
      <c r="D4532" t="s">
        <v>120</v>
      </c>
      <c r="E4532" s="1">
        <v>45609</v>
      </c>
      <c r="F4532" s="2">
        <v>0.33333333333333331</v>
      </c>
      <c r="G4532">
        <v>-89</v>
      </c>
      <c r="H4532" t="s">
        <v>28</v>
      </c>
      <c r="I4532" t="s">
        <v>4</v>
      </c>
      <c r="J4532" t="s">
        <v>301</v>
      </c>
      <c r="K4532" t="s">
        <v>6</v>
      </c>
      <c r="L4532" t="s">
        <v>70</v>
      </c>
      <c r="M4532" t="s">
        <v>75</v>
      </c>
      <c r="N4532" t="s">
        <v>4</v>
      </c>
      <c r="O4532">
        <v>18</v>
      </c>
      <c r="P4532">
        <v>2024</v>
      </c>
      <c r="Q4532">
        <v>11</v>
      </c>
      <c r="R4532">
        <v>13</v>
      </c>
      <c r="S4532" t="s">
        <v>134</v>
      </c>
      <c r="T4532" t="s">
        <v>73</v>
      </c>
      <c r="U4532">
        <v>8</v>
      </c>
      <c r="V4532" t="s">
        <v>136</v>
      </c>
      <c r="W4532">
        <v>3</v>
      </c>
      <c r="X4532" t="s">
        <v>60</v>
      </c>
      <c r="Y4532">
        <v>13</v>
      </c>
      <c r="Z4532" t="s">
        <v>61</v>
      </c>
      <c r="AA4532">
        <v>1</v>
      </c>
      <c r="AB4532" s="3">
        <v>45609.333333333336</v>
      </c>
      <c r="AC4532">
        <f>VLOOKUP(D4532,[1]tablaBarrios!A:C,2,FALSE)</f>
        <v>7.1207000000000003</v>
      </c>
      <c r="AD4532">
        <f>VLOOKUP(D4532,[1]tablaBarrios!A:C,3,FALSE)</f>
        <v>-73.125600000000006</v>
      </c>
    </row>
    <row r="4533" spans="1:30" x14ac:dyDescent="0.25">
      <c r="A4533">
        <v>4532</v>
      </c>
      <c r="B4533" t="s">
        <v>74</v>
      </c>
      <c r="C4533" t="s">
        <v>14</v>
      </c>
      <c r="D4533" t="s">
        <v>146</v>
      </c>
      <c r="E4533" s="1">
        <v>45609</v>
      </c>
      <c r="F4533" s="2">
        <v>0.66666666666666663</v>
      </c>
      <c r="G4533">
        <v>-89</v>
      </c>
      <c r="H4533" t="s">
        <v>28</v>
      </c>
      <c r="I4533" t="s">
        <v>4</v>
      </c>
      <c r="J4533" t="s">
        <v>82</v>
      </c>
      <c r="K4533" t="s">
        <v>6</v>
      </c>
      <c r="L4533" t="s">
        <v>70</v>
      </c>
      <c r="M4533" t="s">
        <v>75</v>
      </c>
      <c r="N4533" t="s">
        <v>4</v>
      </c>
      <c r="O4533">
        <v>18</v>
      </c>
      <c r="P4533">
        <v>2024</v>
      </c>
      <c r="Q4533">
        <v>11</v>
      </c>
      <c r="R4533">
        <v>13</v>
      </c>
      <c r="S4533" t="s">
        <v>59</v>
      </c>
      <c r="T4533" t="s">
        <v>73</v>
      </c>
      <c r="U4533">
        <v>16</v>
      </c>
      <c r="V4533" t="s">
        <v>136</v>
      </c>
      <c r="W4533">
        <v>3</v>
      </c>
      <c r="X4533" t="s">
        <v>60</v>
      </c>
      <c r="Y4533">
        <v>13</v>
      </c>
      <c r="Z4533" t="s">
        <v>61</v>
      </c>
      <c r="AA4533">
        <v>1</v>
      </c>
      <c r="AB4533" s="3">
        <v>45609.666666666664</v>
      </c>
      <c r="AC4533">
        <f>VLOOKUP(D4533,[1]tablaBarrios!A:C,2,FALSE)</f>
        <v>7.1227999999999998</v>
      </c>
      <c r="AD4533">
        <f>VLOOKUP(D4533,[1]tablaBarrios!A:C,3,FALSE)</f>
        <v>-73.115700000000004</v>
      </c>
    </row>
    <row r="4534" spans="1:30" x14ac:dyDescent="0.25">
      <c r="A4534">
        <v>4533</v>
      </c>
      <c r="B4534" t="s">
        <v>74</v>
      </c>
      <c r="C4534" t="s">
        <v>14</v>
      </c>
      <c r="D4534" t="s">
        <v>2</v>
      </c>
      <c r="E4534" s="1">
        <v>45609</v>
      </c>
      <c r="F4534" s="2">
        <v>0.45833333333333331</v>
      </c>
      <c r="G4534">
        <v>-89</v>
      </c>
      <c r="H4534" t="s">
        <v>28</v>
      </c>
      <c r="I4534" t="s">
        <v>4</v>
      </c>
      <c r="J4534" t="s">
        <v>5</v>
      </c>
      <c r="K4534" t="s">
        <v>6</v>
      </c>
      <c r="L4534" t="s">
        <v>70</v>
      </c>
      <c r="M4534" t="s">
        <v>75</v>
      </c>
      <c r="N4534" t="s">
        <v>4</v>
      </c>
      <c r="O4534">
        <v>18</v>
      </c>
      <c r="P4534">
        <v>2024</v>
      </c>
      <c r="Q4534">
        <v>11</v>
      </c>
      <c r="R4534">
        <v>13</v>
      </c>
      <c r="S4534" t="s">
        <v>80</v>
      </c>
      <c r="T4534" t="s">
        <v>73</v>
      </c>
      <c r="U4534">
        <v>11</v>
      </c>
      <c r="V4534" t="s">
        <v>136</v>
      </c>
      <c r="W4534">
        <v>3</v>
      </c>
      <c r="X4534" t="s">
        <v>12</v>
      </c>
      <c r="Y4534">
        <v>15</v>
      </c>
      <c r="Z4534" t="s">
        <v>2</v>
      </c>
      <c r="AA4534">
        <v>1</v>
      </c>
      <c r="AB4534" s="3">
        <v>45609.458333333336</v>
      </c>
      <c r="AC4534">
        <f>VLOOKUP(D4534,[1]tablaBarrios!A:C,2,FALSE)</f>
        <v>7.1189999999999998</v>
      </c>
      <c r="AD4534">
        <f>VLOOKUP(D4534,[1]tablaBarrios!A:C,3,FALSE)</f>
        <v>-73.122</v>
      </c>
    </row>
    <row r="4535" spans="1:30" x14ac:dyDescent="0.25">
      <c r="A4535">
        <v>4534</v>
      </c>
      <c r="B4535" t="s">
        <v>74</v>
      </c>
      <c r="C4535" t="s">
        <v>14</v>
      </c>
      <c r="D4535" t="s">
        <v>2</v>
      </c>
      <c r="E4535" s="1">
        <v>45609</v>
      </c>
      <c r="F4535" s="2">
        <v>0.54166666666666663</v>
      </c>
      <c r="G4535">
        <v>-89</v>
      </c>
      <c r="H4535" t="s">
        <v>28</v>
      </c>
      <c r="I4535" t="s">
        <v>4</v>
      </c>
      <c r="J4535" t="s">
        <v>82</v>
      </c>
      <c r="K4535" t="s">
        <v>6</v>
      </c>
      <c r="L4535" t="s">
        <v>70</v>
      </c>
      <c r="M4535" t="s">
        <v>75</v>
      </c>
      <c r="N4535" t="s">
        <v>4</v>
      </c>
      <c r="O4535">
        <v>18</v>
      </c>
      <c r="P4535">
        <v>2024</v>
      </c>
      <c r="Q4535">
        <v>11</v>
      </c>
      <c r="R4535">
        <v>13</v>
      </c>
      <c r="S4535" t="s">
        <v>147</v>
      </c>
      <c r="T4535" t="s">
        <v>73</v>
      </c>
      <c r="U4535">
        <v>13</v>
      </c>
      <c r="V4535" t="s">
        <v>136</v>
      </c>
      <c r="W4535">
        <v>3</v>
      </c>
      <c r="X4535" t="s">
        <v>12</v>
      </c>
      <c r="Y4535">
        <v>15</v>
      </c>
      <c r="Z4535" t="s">
        <v>2</v>
      </c>
      <c r="AA4535">
        <v>1</v>
      </c>
      <c r="AB4535" s="3">
        <v>45609.541666666664</v>
      </c>
      <c r="AC4535">
        <f>VLOOKUP(D4535,[1]tablaBarrios!A:C,2,FALSE)</f>
        <v>7.1189999999999998</v>
      </c>
      <c r="AD4535">
        <f>VLOOKUP(D4535,[1]tablaBarrios!A:C,3,FALSE)</f>
        <v>-73.122</v>
      </c>
    </row>
    <row r="4536" spans="1:30" x14ac:dyDescent="0.25">
      <c r="A4536">
        <v>4535</v>
      </c>
      <c r="B4536" t="s">
        <v>74</v>
      </c>
      <c r="C4536" t="s">
        <v>14</v>
      </c>
      <c r="D4536" t="s">
        <v>67</v>
      </c>
      <c r="E4536" s="1">
        <v>45609</v>
      </c>
      <c r="F4536" s="2">
        <v>0.45833333333333331</v>
      </c>
      <c r="G4536">
        <v>-89</v>
      </c>
      <c r="H4536" t="s">
        <v>3</v>
      </c>
      <c r="I4536" t="s">
        <v>4</v>
      </c>
      <c r="J4536" t="s">
        <v>5</v>
      </c>
      <c r="K4536" t="s">
        <v>6</v>
      </c>
      <c r="L4536" t="s">
        <v>70</v>
      </c>
      <c r="M4536" t="s">
        <v>75</v>
      </c>
      <c r="N4536" t="s">
        <v>4</v>
      </c>
      <c r="O4536">
        <v>18</v>
      </c>
      <c r="P4536">
        <v>2024</v>
      </c>
      <c r="Q4536">
        <v>11</v>
      </c>
      <c r="R4536">
        <v>13</v>
      </c>
      <c r="S4536" t="s">
        <v>80</v>
      </c>
      <c r="T4536" t="s">
        <v>73</v>
      </c>
      <c r="U4536">
        <v>11</v>
      </c>
      <c r="V4536" t="s">
        <v>136</v>
      </c>
      <c r="W4536">
        <v>3</v>
      </c>
      <c r="X4536" t="s">
        <v>66</v>
      </c>
      <c r="Y4536">
        <v>12</v>
      </c>
      <c r="Z4536" t="s">
        <v>67</v>
      </c>
      <c r="AA4536">
        <v>1</v>
      </c>
      <c r="AB4536" s="3">
        <v>45609.458333333336</v>
      </c>
      <c r="AC4536">
        <f>VLOOKUP(D4536,[1]tablaBarrios!A:C,2,FALSE)</f>
        <v>7.125</v>
      </c>
      <c r="AD4536">
        <f>VLOOKUP(D4536,[1]tablaBarrios!A:C,3,FALSE)</f>
        <v>-73.128</v>
      </c>
    </row>
    <row r="4537" spans="1:30" x14ac:dyDescent="0.25">
      <c r="A4537">
        <v>4536</v>
      </c>
      <c r="B4537" t="s">
        <v>74</v>
      </c>
      <c r="C4537" t="s">
        <v>88</v>
      </c>
      <c r="D4537" t="s">
        <v>67</v>
      </c>
      <c r="E4537" s="1">
        <v>45609</v>
      </c>
      <c r="F4537" s="2">
        <v>0.91666666666666663</v>
      </c>
      <c r="G4537">
        <v>-89</v>
      </c>
      <c r="H4537" t="s">
        <v>3</v>
      </c>
      <c r="I4537" t="s">
        <v>4</v>
      </c>
      <c r="J4537" t="s">
        <v>5</v>
      </c>
      <c r="K4537" t="s">
        <v>6</v>
      </c>
      <c r="L4537" t="s">
        <v>70</v>
      </c>
      <c r="M4537" t="s">
        <v>75</v>
      </c>
      <c r="N4537" t="s">
        <v>4</v>
      </c>
      <c r="O4537">
        <v>18</v>
      </c>
      <c r="P4537">
        <v>2024</v>
      </c>
      <c r="Q4537">
        <v>11</v>
      </c>
      <c r="R4537">
        <v>13</v>
      </c>
      <c r="S4537" t="s">
        <v>23</v>
      </c>
      <c r="T4537" t="s">
        <v>73</v>
      </c>
      <c r="U4537">
        <v>22</v>
      </c>
      <c r="V4537" t="s">
        <v>136</v>
      </c>
      <c r="W4537">
        <v>3</v>
      </c>
      <c r="X4537" t="s">
        <v>66</v>
      </c>
      <c r="Y4537">
        <v>12</v>
      </c>
      <c r="Z4537" t="s">
        <v>67</v>
      </c>
      <c r="AA4537">
        <v>1</v>
      </c>
      <c r="AB4537" s="3">
        <v>45609.916666666664</v>
      </c>
      <c r="AC4537">
        <f>VLOOKUP(D4537,[1]tablaBarrios!A:C,2,FALSE)</f>
        <v>7.125</v>
      </c>
      <c r="AD4537">
        <f>VLOOKUP(D4537,[1]tablaBarrios!A:C,3,FALSE)</f>
        <v>-73.128</v>
      </c>
    </row>
    <row r="4538" spans="1:30" x14ac:dyDescent="0.25">
      <c r="A4538">
        <v>4537</v>
      </c>
      <c r="B4538" t="s">
        <v>74</v>
      </c>
      <c r="C4538" t="s">
        <v>14</v>
      </c>
      <c r="D4538" t="s">
        <v>123</v>
      </c>
      <c r="E4538" s="1">
        <v>45609</v>
      </c>
      <c r="F4538" s="2">
        <v>0.79166666666666663</v>
      </c>
      <c r="G4538">
        <v>-89</v>
      </c>
      <c r="H4538" t="s">
        <v>28</v>
      </c>
      <c r="I4538" t="s">
        <v>4</v>
      </c>
      <c r="J4538" t="s">
        <v>5</v>
      </c>
      <c r="K4538" t="s">
        <v>6</v>
      </c>
      <c r="L4538" t="s">
        <v>70</v>
      </c>
      <c r="M4538" t="s">
        <v>75</v>
      </c>
      <c r="N4538" t="s">
        <v>4</v>
      </c>
      <c r="O4538">
        <v>18</v>
      </c>
      <c r="P4538">
        <v>2024</v>
      </c>
      <c r="Q4538">
        <v>11</v>
      </c>
      <c r="R4538">
        <v>13</v>
      </c>
      <c r="S4538" t="s">
        <v>54</v>
      </c>
      <c r="T4538" t="s">
        <v>73</v>
      </c>
      <c r="U4538">
        <v>19</v>
      </c>
      <c r="V4538" t="s">
        <v>136</v>
      </c>
      <c r="W4538">
        <v>3</v>
      </c>
      <c r="X4538" t="s">
        <v>66</v>
      </c>
      <c r="Y4538">
        <v>12</v>
      </c>
      <c r="Z4538" t="s">
        <v>67</v>
      </c>
      <c r="AA4538">
        <v>1</v>
      </c>
      <c r="AB4538" s="3">
        <v>45609.791666666664</v>
      </c>
      <c r="AC4538">
        <f>VLOOKUP(D4538,[1]tablaBarrios!A:C,2,FALSE)</f>
        <v>7.1208999999999998</v>
      </c>
      <c r="AD4538">
        <f>VLOOKUP(D4538,[1]tablaBarrios!A:C,3,FALSE)</f>
        <v>-73.114900000000006</v>
      </c>
    </row>
    <row r="4539" spans="1:30" x14ac:dyDescent="0.25">
      <c r="A4539">
        <v>4538</v>
      </c>
      <c r="B4539" t="s">
        <v>74</v>
      </c>
      <c r="C4539" t="s">
        <v>14</v>
      </c>
      <c r="D4539" t="s">
        <v>58</v>
      </c>
      <c r="E4539" s="1">
        <v>45609</v>
      </c>
      <c r="F4539" s="2">
        <v>0.75</v>
      </c>
      <c r="G4539">
        <v>-89</v>
      </c>
      <c r="H4539" t="s">
        <v>28</v>
      </c>
      <c r="I4539" t="s">
        <v>4</v>
      </c>
      <c r="J4539" t="s">
        <v>82</v>
      </c>
      <c r="K4539" t="s">
        <v>171</v>
      </c>
      <c r="L4539" t="s">
        <v>70</v>
      </c>
      <c r="M4539" t="s">
        <v>75</v>
      </c>
      <c r="N4539" t="s">
        <v>4</v>
      </c>
      <c r="O4539">
        <v>18</v>
      </c>
      <c r="P4539">
        <v>2024</v>
      </c>
      <c r="Q4539">
        <v>11</v>
      </c>
      <c r="R4539">
        <v>13</v>
      </c>
      <c r="S4539" t="s">
        <v>137</v>
      </c>
      <c r="T4539" t="s">
        <v>73</v>
      </c>
      <c r="U4539">
        <v>18</v>
      </c>
      <c r="V4539" t="s">
        <v>136</v>
      </c>
      <c r="W4539">
        <v>3</v>
      </c>
      <c r="X4539" t="s">
        <v>60</v>
      </c>
      <c r="Y4539">
        <v>13</v>
      </c>
      <c r="Z4539" t="s">
        <v>61</v>
      </c>
      <c r="AA4539">
        <v>1</v>
      </c>
      <c r="AB4539" s="3">
        <v>45609.75</v>
      </c>
      <c r="AC4539">
        <f>VLOOKUP(D4539,[1]tablaBarrios!A:C,2,FALSE)</f>
        <v>7.1326000000000001</v>
      </c>
      <c r="AD4539">
        <f>VLOOKUP(D4539,[1]tablaBarrios!A:C,3,FALSE)</f>
        <v>-73.117400000000004</v>
      </c>
    </row>
    <row r="4540" spans="1:30" x14ac:dyDescent="0.25">
      <c r="A4540">
        <v>4539</v>
      </c>
      <c r="B4540" t="s">
        <v>74</v>
      </c>
      <c r="C4540" t="s">
        <v>14</v>
      </c>
      <c r="D4540" t="s">
        <v>149</v>
      </c>
      <c r="E4540" s="1">
        <v>45609</v>
      </c>
      <c r="F4540" s="2">
        <v>0.45833333333333331</v>
      </c>
      <c r="G4540">
        <v>-89</v>
      </c>
      <c r="H4540" t="s">
        <v>3</v>
      </c>
      <c r="I4540" t="s">
        <v>4</v>
      </c>
      <c r="J4540" t="s">
        <v>5</v>
      </c>
      <c r="K4540" t="s">
        <v>6</v>
      </c>
      <c r="L4540" t="s">
        <v>70</v>
      </c>
      <c r="M4540" t="s">
        <v>75</v>
      </c>
      <c r="N4540" t="s">
        <v>4</v>
      </c>
      <c r="O4540">
        <v>18</v>
      </c>
      <c r="P4540">
        <v>2024</v>
      </c>
      <c r="Q4540">
        <v>11</v>
      </c>
      <c r="R4540">
        <v>13</v>
      </c>
      <c r="S4540" t="s">
        <v>80</v>
      </c>
      <c r="T4540" t="s">
        <v>73</v>
      </c>
      <c r="U4540">
        <v>11</v>
      </c>
      <c r="V4540" t="s">
        <v>136</v>
      </c>
      <c r="W4540">
        <v>3</v>
      </c>
      <c r="X4540" t="s">
        <v>41</v>
      </c>
      <c r="Y4540">
        <v>3</v>
      </c>
      <c r="Z4540" t="s">
        <v>36</v>
      </c>
      <c r="AA4540">
        <v>1</v>
      </c>
      <c r="AB4540" s="3">
        <v>45609.458333333336</v>
      </c>
      <c r="AC4540">
        <f>VLOOKUP(D4540,[1]tablaBarrios!A:C,2,FALSE)</f>
        <v>7.1405000000000003</v>
      </c>
      <c r="AD4540">
        <f>VLOOKUP(D4540,[1]tablaBarrios!A:C,3,FALSE)</f>
        <v>-73.120199999999997</v>
      </c>
    </row>
    <row r="4541" spans="1:30" x14ac:dyDescent="0.25">
      <c r="A4541">
        <v>4540</v>
      </c>
      <c r="B4541" t="s">
        <v>74</v>
      </c>
      <c r="C4541" t="s">
        <v>14</v>
      </c>
      <c r="D4541" t="s">
        <v>36</v>
      </c>
      <c r="E4541" s="1">
        <v>45609</v>
      </c>
      <c r="F4541" s="2">
        <v>0.16666666666666666</v>
      </c>
      <c r="G4541">
        <v>-89</v>
      </c>
      <c r="H4541" t="s">
        <v>28</v>
      </c>
      <c r="I4541" t="s">
        <v>4</v>
      </c>
      <c r="J4541" t="s">
        <v>82</v>
      </c>
      <c r="K4541" t="s">
        <v>6</v>
      </c>
      <c r="L4541" t="s">
        <v>70</v>
      </c>
      <c r="M4541" t="s">
        <v>75</v>
      </c>
      <c r="N4541" t="s">
        <v>4</v>
      </c>
      <c r="O4541">
        <v>18</v>
      </c>
      <c r="P4541">
        <v>2024</v>
      </c>
      <c r="Q4541">
        <v>11</v>
      </c>
      <c r="R4541">
        <v>13</v>
      </c>
      <c r="S4541" t="s">
        <v>145</v>
      </c>
      <c r="T4541" t="s">
        <v>73</v>
      </c>
      <c r="U4541">
        <v>4</v>
      </c>
      <c r="V4541" t="s">
        <v>136</v>
      </c>
      <c r="W4541">
        <v>3</v>
      </c>
      <c r="X4541" t="s">
        <v>41</v>
      </c>
      <c r="Y4541">
        <v>3</v>
      </c>
      <c r="Z4541" t="s">
        <v>36</v>
      </c>
      <c r="AA4541">
        <v>1</v>
      </c>
      <c r="AB4541" s="3">
        <v>45609.166666666664</v>
      </c>
      <c r="AC4541">
        <f>VLOOKUP(D4541,[1]tablaBarrios!A:C,2,FALSE)</f>
        <v>7.1327999999999996</v>
      </c>
      <c r="AD4541">
        <f>VLOOKUP(D4541,[1]tablaBarrios!A:C,3,FALSE)</f>
        <v>-73.123500000000007</v>
      </c>
    </row>
    <row r="4542" spans="1:30" x14ac:dyDescent="0.25">
      <c r="A4542">
        <v>4541</v>
      </c>
      <c r="B4542" t="s">
        <v>74</v>
      </c>
      <c r="C4542" t="s">
        <v>1</v>
      </c>
      <c r="D4542" t="s">
        <v>142</v>
      </c>
      <c r="E4542" s="1">
        <v>45609</v>
      </c>
      <c r="F4542" s="2">
        <v>0.875</v>
      </c>
      <c r="G4542">
        <v>-89</v>
      </c>
      <c r="H4542" t="s">
        <v>28</v>
      </c>
      <c r="I4542" t="s">
        <v>4</v>
      </c>
      <c r="J4542" t="s">
        <v>82</v>
      </c>
      <c r="K4542" t="s">
        <v>171</v>
      </c>
      <c r="L4542" t="s">
        <v>70</v>
      </c>
      <c r="M4542" t="s">
        <v>75</v>
      </c>
      <c r="N4542" t="s">
        <v>4</v>
      </c>
      <c r="O4542">
        <v>18</v>
      </c>
      <c r="P4542">
        <v>2024</v>
      </c>
      <c r="Q4542">
        <v>11</v>
      </c>
      <c r="R4542">
        <v>13</v>
      </c>
      <c r="S4542" t="s">
        <v>57</v>
      </c>
      <c r="T4542" t="s">
        <v>73</v>
      </c>
      <c r="U4542">
        <v>21</v>
      </c>
      <c r="V4542" t="s">
        <v>136</v>
      </c>
      <c r="W4542">
        <v>3</v>
      </c>
      <c r="X4542" t="s">
        <v>141</v>
      </c>
      <c r="Y4542">
        <v>10</v>
      </c>
      <c r="Z4542" t="s">
        <v>142</v>
      </c>
      <c r="AA4542">
        <v>1</v>
      </c>
      <c r="AB4542" s="3">
        <v>45609.875</v>
      </c>
      <c r="AC4542">
        <f>VLOOKUP(D4542,[1]tablaBarrios!A:C,2,FALSE)</f>
        <v>7.0841000000000003</v>
      </c>
      <c r="AD4542">
        <f>VLOOKUP(D4542,[1]tablaBarrios!A:C,3,FALSE)</f>
        <v>-73.115399999999994</v>
      </c>
    </row>
    <row r="4543" spans="1:30" x14ac:dyDescent="0.25">
      <c r="A4543">
        <v>4542</v>
      </c>
      <c r="B4543" t="s">
        <v>74</v>
      </c>
      <c r="C4543" t="s">
        <v>14</v>
      </c>
      <c r="D4543" t="s">
        <v>240</v>
      </c>
      <c r="E4543" s="1">
        <v>45609</v>
      </c>
      <c r="F4543" s="2">
        <v>0.54166666666666663</v>
      </c>
      <c r="G4543">
        <v>-89</v>
      </c>
      <c r="H4543" t="s">
        <v>28</v>
      </c>
      <c r="I4543" t="s">
        <v>4</v>
      </c>
      <c r="J4543" t="s">
        <v>82</v>
      </c>
      <c r="K4543" t="s">
        <v>6</v>
      </c>
      <c r="L4543" t="s">
        <v>70</v>
      </c>
      <c r="M4543" t="s">
        <v>75</v>
      </c>
      <c r="N4543" t="s">
        <v>4</v>
      </c>
      <c r="O4543">
        <v>18</v>
      </c>
      <c r="P4543">
        <v>2024</v>
      </c>
      <c r="Q4543">
        <v>11</v>
      </c>
      <c r="R4543">
        <v>13</v>
      </c>
      <c r="S4543" t="s">
        <v>147</v>
      </c>
      <c r="T4543" t="s">
        <v>73</v>
      </c>
      <c r="U4543">
        <v>13</v>
      </c>
      <c r="V4543" t="s">
        <v>136</v>
      </c>
      <c r="W4543">
        <v>3</v>
      </c>
      <c r="X4543" t="s">
        <v>66</v>
      </c>
      <c r="Y4543">
        <v>12</v>
      </c>
      <c r="Z4543" t="s">
        <v>67</v>
      </c>
      <c r="AA4543">
        <v>1</v>
      </c>
      <c r="AB4543" s="3">
        <v>45609.541666666664</v>
      </c>
      <c r="AC4543">
        <f>VLOOKUP(D4543,[1]tablaBarrios!A:C,2,FALSE)</f>
        <v>7.1078000000000001</v>
      </c>
      <c r="AD4543">
        <f>VLOOKUP(D4543,[1]tablaBarrios!A:C,3,FALSE)</f>
        <v>-73.113399999999999</v>
      </c>
    </row>
    <row r="4544" spans="1:30" x14ac:dyDescent="0.25">
      <c r="A4544">
        <v>4543</v>
      </c>
      <c r="B4544" t="s">
        <v>74</v>
      </c>
      <c r="C4544" t="s">
        <v>14</v>
      </c>
      <c r="D4544" t="s">
        <v>166</v>
      </c>
      <c r="E4544" s="1">
        <v>45609</v>
      </c>
      <c r="F4544" s="2">
        <v>0.91666666666666663</v>
      </c>
      <c r="G4544">
        <v>-89</v>
      </c>
      <c r="H4544" t="s">
        <v>28</v>
      </c>
      <c r="I4544" t="s">
        <v>4</v>
      </c>
      <c r="J4544" t="s">
        <v>5</v>
      </c>
      <c r="K4544" t="s">
        <v>6</v>
      </c>
      <c r="L4544" t="s">
        <v>70</v>
      </c>
      <c r="M4544" t="s">
        <v>75</v>
      </c>
      <c r="N4544" t="s">
        <v>4</v>
      </c>
      <c r="O4544">
        <v>18</v>
      </c>
      <c r="P4544">
        <v>2024</v>
      </c>
      <c r="Q4544">
        <v>11</v>
      </c>
      <c r="R4544">
        <v>13</v>
      </c>
      <c r="S4544" t="s">
        <v>23</v>
      </c>
      <c r="T4544" t="s">
        <v>73</v>
      </c>
      <c r="U4544">
        <v>22</v>
      </c>
      <c r="V4544" t="s">
        <v>136</v>
      </c>
      <c r="W4544">
        <v>3</v>
      </c>
      <c r="X4544" t="s">
        <v>110</v>
      </c>
      <c r="Y4544">
        <v>17</v>
      </c>
      <c r="Z4544" t="s">
        <v>111</v>
      </c>
      <c r="AA4544">
        <v>1</v>
      </c>
      <c r="AB4544" s="3">
        <v>45609.916666666664</v>
      </c>
      <c r="AC4544">
        <f>VLOOKUP(D4544,[1]tablaBarrios!A:C,2,FALSE)</f>
        <v>7.1154000000000002</v>
      </c>
      <c r="AD4544">
        <f>VLOOKUP(D4544,[1]tablaBarrios!A:C,3,FALSE)</f>
        <v>-73.122299999999996</v>
      </c>
    </row>
    <row r="4545" spans="1:30" x14ac:dyDescent="0.25">
      <c r="A4545">
        <v>4544</v>
      </c>
      <c r="B4545" t="s">
        <v>193</v>
      </c>
      <c r="C4545" t="s">
        <v>14</v>
      </c>
      <c r="D4545" t="s">
        <v>189</v>
      </c>
      <c r="E4545" s="1">
        <v>45609</v>
      </c>
      <c r="F4545" s="2">
        <v>0.75</v>
      </c>
      <c r="G4545">
        <v>-89</v>
      </c>
      <c r="H4545" t="s">
        <v>28</v>
      </c>
      <c r="I4545" t="s">
        <v>4</v>
      </c>
      <c r="J4545" t="s">
        <v>5</v>
      </c>
      <c r="K4545" t="s">
        <v>44</v>
      </c>
      <c r="L4545" t="s">
        <v>70</v>
      </c>
      <c r="M4545" t="s">
        <v>195</v>
      </c>
      <c r="N4545" t="s">
        <v>4</v>
      </c>
      <c r="O4545">
        <v>18</v>
      </c>
      <c r="P4545">
        <v>2024</v>
      </c>
      <c r="Q4545">
        <v>11</v>
      </c>
      <c r="R4545">
        <v>13</v>
      </c>
      <c r="S4545" t="s">
        <v>137</v>
      </c>
      <c r="T4545" t="s">
        <v>73</v>
      </c>
      <c r="U4545">
        <v>18</v>
      </c>
      <c r="V4545" t="s">
        <v>136</v>
      </c>
      <c r="W4545">
        <v>3</v>
      </c>
      <c r="X4545" t="s">
        <v>20</v>
      </c>
      <c r="Y4545">
        <v>2</v>
      </c>
      <c r="Z4545" t="s">
        <v>21</v>
      </c>
      <c r="AA4545">
        <v>1</v>
      </c>
      <c r="AB4545" s="3">
        <v>45609.75</v>
      </c>
      <c r="AC4545">
        <f>VLOOKUP(D4545,[1]tablaBarrios!A:C,2,FALSE)</f>
        <v>7.1424000000000003</v>
      </c>
      <c r="AD4545">
        <f>VLOOKUP(D4545,[1]tablaBarrios!A:C,3,FALSE)</f>
        <v>-73.124499999999998</v>
      </c>
    </row>
    <row r="4546" spans="1:30" x14ac:dyDescent="0.25">
      <c r="A4546">
        <v>4545</v>
      </c>
      <c r="B4546" t="s">
        <v>0</v>
      </c>
      <c r="C4546" t="s">
        <v>1</v>
      </c>
      <c r="D4546" t="s">
        <v>123</v>
      </c>
      <c r="E4546" s="1">
        <v>45610</v>
      </c>
      <c r="F4546" s="2">
        <v>0</v>
      </c>
      <c r="G4546">
        <v>-89</v>
      </c>
      <c r="H4546" t="s">
        <v>28</v>
      </c>
      <c r="I4546" t="s">
        <v>4</v>
      </c>
      <c r="J4546" t="s">
        <v>5</v>
      </c>
      <c r="K4546" t="s">
        <v>6</v>
      </c>
      <c r="L4546" t="s">
        <v>7</v>
      </c>
      <c r="M4546" t="s">
        <v>8</v>
      </c>
      <c r="N4546" t="s">
        <v>4</v>
      </c>
      <c r="O4546">
        <v>18</v>
      </c>
      <c r="P4546">
        <v>2024</v>
      </c>
      <c r="Q4546">
        <v>11</v>
      </c>
      <c r="R4546">
        <v>14</v>
      </c>
      <c r="S4546" t="s">
        <v>32</v>
      </c>
      <c r="T4546" t="s">
        <v>10</v>
      </c>
      <c r="U4546">
        <v>0</v>
      </c>
      <c r="V4546" t="s">
        <v>152</v>
      </c>
      <c r="W4546">
        <v>4</v>
      </c>
      <c r="X4546" t="s">
        <v>66</v>
      </c>
      <c r="Y4546">
        <v>12</v>
      </c>
      <c r="Z4546" t="s">
        <v>67</v>
      </c>
      <c r="AA4546">
        <v>1</v>
      </c>
      <c r="AB4546" s="3">
        <v>45610</v>
      </c>
      <c r="AC4546">
        <f>VLOOKUP(D4546,[1]tablaBarrios!A:C,2,FALSE)</f>
        <v>7.1208999999999998</v>
      </c>
      <c r="AD4546">
        <f>VLOOKUP(D4546,[1]tablaBarrios!A:C,3,FALSE)</f>
        <v>-73.114900000000006</v>
      </c>
    </row>
    <row r="4547" spans="1:30" x14ac:dyDescent="0.25">
      <c r="A4547">
        <v>4546</v>
      </c>
      <c r="B4547" t="s">
        <v>0</v>
      </c>
      <c r="C4547" t="s">
        <v>1</v>
      </c>
      <c r="D4547" t="s">
        <v>192</v>
      </c>
      <c r="E4547" s="1">
        <v>45610</v>
      </c>
      <c r="F4547" s="2">
        <v>0.41666666666666669</v>
      </c>
      <c r="G4547">
        <v>-89</v>
      </c>
      <c r="H4547" t="s">
        <v>3</v>
      </c>
      <c r="I4547" t="s">
        <v>4</v>
      </c>
      <c r="J4547" t="s">
        <v>5</v>
      </c>
      <c r="K4547" t="s">
        <v>6</v>
      </c>
      <c r="L4547" t="s">
        <v>7</v>
      </c>
      <c r="M4547" t="s">
        <v>8</v>
      </c>
      <c r="N4547" t="s">
        <v>4</v>
      </c>
      <c r="O4547">
        <v>18</v>
      </c>
      <c r="P4547">
        <v>2024</v>
      </c>
      <c r="Q4547">
        <v>11</v>
      </c>
      <c r="R4547">
        <v>14</v>
      </c>
      <c r="S4547" t="s">
        <v>76</v>
      </c>
      <c r="T4547" t="s">
        <v>10</v>
      </c>
      <c r="U4547">
        <v>10</v>
      </c>
      <c r="V4547" t="s">
        <v>152</v>
      </c>
      <c r="W4547">
        <v>4</v>
      </c>
      <c r="X4547" t="s">
        <v>50</v>
      </c>
      <c r="Y4547">
        <v>1</v>
      </c>
      <c r="Z4547" t="s">
        <v>51</v>
      </c>
      <c r="AA4547">
        <v>1</v>
      </c>
      <c r="AB4547" s="3">
        <v>45610.416666666664</v>
      </c>
      <c r="AC4547">
        <f>VLOOKUP(D4547,[1]tablaBarrios!A:C,2,FALSE)</f>
        <v>7.1532999999999998</v>
      </c>
      <c r="AD4547">
        <f>VLOOKUP(D4547,[1]tablaBarrios!A:C,3,FALSE)</f>
        <v>-73.134200000000007</v>
      </c>
    </row>
    <row r="4548" spans="1:30" x14ac:dyDescent="0.25">
      <c r="A4548">
        <v>4547</v>
      </c>
      <c r="B4548" t="s">
        <v>42</v>
      </c>
      <c r="C4548" t="s">
        <v>1</v>
      </c>
      <c r="D4548" t="s">
        <v>175</v>
      </c>
      <c r="E4548" s="1">
        <v>45610</v>
      </c>
      <c r="F4548" s="2">
        <v>0</v>
      </c>
      <c r="G4548">
        <v>24</v>
      </c>
      <c r="H4548" t="s">
        <v>28</v>
      </c>
      <c r="I4548" t="s">
        <v>4</v>
      </c>
      <c r="J4548" t="s">
        <v>5</v>
      </c>
      <c r="K4548" t="s">
        <v>6</v>
      </c>
      <c r="L4548" t="s">
        <v>45</v>
      </c>
      <c r="M4548" t="s">
        <v>46</v>
      </c>
      <c r="N4548" t="s">
        <v>22</v>
      </c>
      <c r="O4548">
        <v>4</v>
      </c>
      <c r="P4548">
        <v>2024</v>
      </c>
      <c r="Q4548">
        <v>11</v>
      </c>
      <c r="R4548">
        <v>14</v>
      </c>
      <c r="S4548" t="s">
        <v>32</v>
      </c>
      <c r="T4548" t="s">
        <v>49</v>
      </c>
      <c r="U4548">
        <v>0</v>
      </c>
      <c r="V4548" t="s">
        <v>152</v>
      </c>
      <c r="W4548">
        <v>4</v>
      </c>
      <c r="X4548" t="s">
        <v>50</v>
      </c>
      <c r="Y4548">
        <v>1</v>
      </c>
      <c r="Z4548" t="s">
        <v>51</v>
      </c>
      <c r="AA4548">
        <v>1</v>
      </c>
      <c r="AB4548" s="3">
        <v>45610</v>
      </c>
      <c r="AC4548">
        <f>VLOOKUP(D4548,[1]tablaBarrios!A:C,2,FALSE)</f>
        <v>7.1253900000000003</v>
      </c>
      <c r="AD4548">
        <f>VLOOKUP(D4548,[1]tablaBarrios!A:C,3,FALSE)</f>
        <v>-73.119799999999998</v>
      </c>
    </row>
    <row r="4549" spans="1:30" x14ac:dyDescent="0.25">
      <c r="A4549">
        <v>4548</v>
      </c>
      <c r="B4549" t="s">
        <v>42</v>
      </c>
      <c r="C4549" t="s">
        <v>1</v>
      </c>
      <c r="D4549" t="s">
        <v>99</v>
      </c>
      <c r="E4549" s="1">
        <v>45610</v>
      </c>
      <c r="F4549" s="2">
        <v>0.95833333333333337</v>
      </c>
      <c r="G4549">
        <v>49</v>
      </c>
      <c r="H4549" t="s">
        <v>28</v>
      </c>
      <c r="I4549" t="s">
        <v>4</v>
      </c>
      <c r="J4549" t="s">
        <v>5</v>
      </c>
      <c r="K4549" t="s">
        <v>6</v>
      </c>
      <c r="L4549" t="s">
        <v>45</v>
      </c>
      <c r="M4549" t="s">
        <v>46</v>
      </c>
      <c r="N4549" t="s">
        <v>62</v>
      </c>
      <c r="O4549">
        <v>9</v>
      </c>
      <c r="P4549">
        <v>2024</v>
      </c>
      <c r="Q4549">
        <v>11</v>
      </c>
      <c r="R4549">
        <v>14</v>
      </c>
      <c r="S4549" t="s">
        <v>125</v>
      </c>
      <c r="T4549" t="s">
        <v>49</v>
      </c>
      <c r="U4549">
        <v>23</v>
      </c>
      <c r="V4549" t="s">
        <v>152</v>
      </c>
      <c r="W4549">
        <v>4</v>
      </c>
      <c r="X4549" t="s">
        <v>41</v>
      </c>
      <c r="Y4549">
        <v>3</v>
      </c>
      <c r="Z4549" t="s">
        <v>36</v>
      </c>
      <c r="AA4549">
        <v>1</v>
      </c>
      <c r="AB4549" s="3">
        <v>45610.958333333336</v>
      </c>
      <c r="AC4549">
        <f>VLOOKUP(D4549,[1]tablaBarrios!A:C,2,FALSE)</f>
        <v>7.1559999999999997</v>
      </c>
      <c r="AD4549">
        <f>VLOOKUP(D4549,[1]tablaBarrios!A:C,3,FALSE)</f>
        <v>-73.085999999999999</v>
      </c>
    </row>
    <row r="4550" spans="1:30" x14ac:dyDescent="0.25">
      <c r="A4550">
        <v>4549</v>
      </c>
      <c r="B4550" t="s">
        <v>42</v>
      </c>
      <c r="C4550" t="s">
        <v>14</v>
      </c>
      <c r="D4550" t="s">
        <v>159</v>
      </c>
      <c r="E4550" s="1">
        <v>45610</v>
      </c>
      <c r="F4550" s="2">
        <v>0.20833333333333334</v>
      </c>
      <c r="G4550">
        <v>32</v>
      </c>
      <c r="H4550" t="s">
        <v>28</v>
      </c>
      <c r="I4550" t="s">
        <v>4</v>
      </c>
      <c r="J4550" t="s">
        <v>5</v>
      </c>
      <c r="K4550" t="s">
        <v>6</v>
      </c>
      <c r="L4550" t="s">
        <v>45</v>
      </c>
      <c r="M4550" t="s">
        <v>46</v>
      </c>
      <c r="N4550" t="s">
        <v>39</v>
      </c>
      <c r="O4550">
        <v>6</v>
      </c>
      <c r="P4550">
        <v>2024</v>
      </c>
      <c r="Q4550">
        <v>11</v>
      </c>
      <c r="R4550">
        <v>14</v>
      </c>
      <c r="S4550" t="s">
        <v>94</v>
      </c>
      <c r="T4550" t="s">
        <v>49</v>
      </c>
      <c r="U4550">
        <v>5</v>
      </c>
      <c r="V4550" t="s">
        <v>152</v>
      </c>
      <c r="W4550">
        <v>4</v>
      </c>
      <c r="X4550" t="s">
        <v>41</v>
      </c>
      <c r="Y4550">
        <v>3</v>
      </c>
      <c r="Z4550" t="s">
        <v>36</v>
      </c>
      <c r="AA4550">
        <v>1</v>
      </c>
      <c r="AB4550" s="3">
        <v>45610.208333333336</v>
      </c>
      <c r="AC4550">
        <f>VLOOKUP(D4550,[1]tablaBarrios!A:C,2,FALSE)</f>
        <v>7.1635</v>
      </c>
      <c r="AD4550">
        <f>VLOOKUP(D4550,[1]tablaBarrios!A:C,3,FALSE)</f>
        <v>-73.078500000000005</v>
      </c>
    </row>
    <row r="4551" spans="1:30" x14ac:dyDescent="0.25">
      <c r="A4551">
        <v>4550</v>
      </c>
      <c r="B4551" t="s">
        <v>42</v>
      </c>
      <c r="C4551" t="s">
        <v>14</v>
      </c>
      <c r="D4551" t="s">
        <v>36</v>
      </c>
      <c r="E4551" s="1">
        <v>45610</v>
      </c>
      <c r="F4551" s="2">
        <v>0.54166666666666663</v>
      </c>
      <c r="G4551">
        <v>30</v>
      </c>
      <c r="H4551" t="s">
        <v>28</v>
      </c>
      <c r="I4551" t="s">
        <v>4</v>
      </c>
      <c r="J4551" t="s">
        <v>5</v>
      </c>
      <c r="K4551" t="s">
        <v>6</v>
      </c>
      <c r="L4551" t="s">
        <v>45</v>
      </c>
      <c r="M4551" t="s">
        <v>46</v>
      </c>
      <c r="N4551" t="s">
        <v>39</v>
      </c>
      <c r="O4551">
        <v>6</v>
      </c>
      <c r="P4551">
        <v>2024</v>
      </c>
      <c r="Q4551">
        <v>11</v>
      </c>
      <c r="R4551">
        <v>14</v>
      </c>
      <c r="S4551" t="s">
        <v>147</v>
      </c>
      <c r="T4551" t="s">
        <v>49</v>
      </c>
      <c r="U4551">
        <v>13</v>
      </c>
      <c r="V4551" t="s">
        <v>152</v>
      </c>
      <c r="W4551">
        <v>4</v>
      </c>
      <c r="X4551" t="s">
        <v>41</v>
      </c>
      <c r="Y4551">
        <v>3</v>
      </c>
      <c r="Z4551" t="s">
        <v>36</v>
      </c>
      <c r="AA4551">
        <v>1</v>
      </c>
      <c r="AB4551" s="3">
        <v>45610.541666666664</v>
      </c>
      <c r="AC4551">
        <f>VLOOKUP(D4551,[1]tablaBarrios!A:C,2,FALSE)</f>
        <v>7.1327999999999996</v>
      </c>
      <c r="AD4551">
        <f>VLOOKUP(D4551,[1]tablaBarrios!A:C,3,FALSE)</f>
        <v>-73.123500000000007</v>
      </c>
    </row>
    <row r="4552" spans="1:30" x14ac:dyDescent="0.25">
      <c r="A4552">
        <v>4551</v>
      </c>
      <c r="B4552" t="s">
        <v>106</v>
      </c>
      <c r="C4552" t="s">
        <v>14</v>
      </c>
      <c r="D4552" t="s">
        <v>123</v>
      </c>
      <c r="E4552" s="1">
        <v>45610</v>
      </c>
      <c r="F4552" s="2">
        <v>0.75</v>
      </c>
      <c r="G4552">
        <v>-89</v>
      </c>
      <c r="H4552" t="s">
        <v>4</v>
      </c>
      <c r="I4552" t="s">
        <v>4</v>
      </c>
      <c r="J4552" t="s">
        <v>5</v>
      </c>
      <c r="K4552" t="s">
        <v>203</v>
      </c>
      <c r="L4552" t="s">
        <v>70</v>
      </c>
      <c r="M4552" t="s">
        <v>109</v>
      </c>
      <c r="N4552" t="s">
        <v>4</v>
      </c>
      <c r="O4552">
        <v>18</v>
      </c>
      <c r="P4552">
        <v>2024</v>
      </c>
      <c r="Q4552">
        <v>11</v>
      </c>
      <c r="R4552">
        <v>14</v>
      </c>
      <c r="S4552" t="s">
        <v>137</v>
      </c>
      <c r="T4552" t="s">
        <v>73</v>
      </c>
      <c r="U4552">
        <v>18</v>
      </c>
      <c r="V4552" t="s">
        <v>152</v>
      </c>
      <c r="W4552">
        <v>4</v>
      </c>
      <c r="X4552" t="s">
        <v>66</v>
      </c>
      <c r="Y4552">
        <v>12</v>
      </c>
      <c r="Z4552" t="s">
        <v>67</v>
      </c>
      <c r="AA4552">
        <v>1</v>
      </c>
      <c r="AB4552" s="3">
        <v>45610.75</v>
      </c>
      <c r="AC4552">
        <f>VLOOKUP(D4552,[1]tablaBarrios!A:C,2,FALSE)</f>
        <v>7.1208999999999998</v>
      </c>
      <c r="AD4552">
        <f>VLOOKUP(D4552,[1]tablaBarrios!A:C,3,FALSE)</f>
        <v>-73.114900000000006</v>
      </c>
    </row>
    <row r="4553" spans="1:30" x14ac:dyDescent="0.25">
      <c r="A4553">
        <v>4552</v>
      </c>
      <c r="B4553" t="s">
        <v>106</v>
      </c>
      <c r="C4553" t="s">
        <v>77</v>
      </c>
      <c r="D4553" t="s">
        <v>149</v>
      </c>
      <c r="E4553" s="1">
        <v>45610</v>
      </c>
      <c r="F4553" s="2">
        <v>0.79166666666666663</v>
      </c>
      <c r="G4553">
        <v>-89</v>
      </c>
      <c r="H4553" t="s">
        <v>4</v>
      </c>
      <c r="I4553" t="s">
        <v>4</v>
      </c>
      <c r="J4553" t="s">
        <v>5</v>
      </c>
      <c r="K4553" t="s">
        <v>264</v>
      </c>
      <c r="L4553" t="s">
        <v>70</v>
      </c>
      <c r="M4553" t="s">
        <v>109</v>
      </c>
      <c r="N4553" t="s">
        <v>4</v>
      </c>
      <c r="O4553">
        <v>18</v>
      </c>
      <c r="P4553">
        <v>2024</v>
      </c>
      <c r="Q4553">
        <v>11</v>
      </c>
      <c r="R4553">
        <v>14</v>
      </c>
      <c r="S4553" t="s">
        <v>54</v>
      </c>
      <c r="T4553" t="s">
        <v>73</v>
      </c>
      <c r="U4553">
        <v>19</v>
      </c>
      <c r="V4553" t="s">
        <v>152</v>
      </c>
      <c r="W4553">
        <v>4</v>
      </c>
      <c r="X4553" t="s">
        <v>41</v>
      </c>
      <c r="Y4553">
        <v>3</v>
      </c>
      <c r="Z4553" t="s">
        <v>36</v>
      </c>
      <c r="AA4553">
        <v>1</v>
      </c>
      <c r="AB4553" s="3">
        <v>45610.791666666664</v>
      </c>
      <c r="AC4553">
        <f>VLOOKUP(D4553,[1]tablaBarrios!A:C,2,FALSE)</f>
        <v>7.1405000000000003</v>
      </c>
      <c r="AD4553">
        <f>VLOOKUP(D4553,[1]tablaBarrios!A:C,3,FALSE)</f>
        <v>-73.120199999999997</v>
      </c>
    </row>
    <row r="4554" spans="1:30" x14ac:dyDescent="0.25">
      <c r="A4554">
        <v>4553</v>
      </c>
      <c r="B4554" t="s">
        <v>106</v>
      </c>
      <c r="C4554" t="s">
        <v>88</v>
      </c>
      <c r="D4554" t="s">
        <v>107</v>
      </c>
      <c r="E4554" s="1">
        <v>45610</v>
      </c>
      <c r="F4554" s="2">
        <v>0.33333333333333331</v>
      </c>
      <c r="G4554">
        <v>-89</v>
      </c>
      <c r="H4554" t="s">
        <v>4</v>
      </c>
      <c r="I4554" t="s">
        <v>4</v>
      </c>
      <c r="J4554" t="s">
        <v>82</v>
      </c>
      <c r="K4554" t="s">
        <v>6</v>
      </c>
      <c r="L4554" t="s">
        <v>70</v>
      </c>
      <c r="M4554" t="s">
        <v>109</v>
      </c>
      <c r="N4554" t="s">
        <v>4</v>
      </c>
      <c r="O4554">
        <v>18</v>
      </c>
      <c r="P4554">
        <v>2024</v>
      </c>
      <c r="Q4554">
        <v>11</v>
      </c>
      <c r="R4554">
        <v>14</v>
      </c>
      <c r="S4554" t="s">
        <v>134</v>
      </c>
      <c r="T4554" t="s">
        <v>73</v>
      </c>
      <c r="U4554">
        <v>8</v>
      </c>
      <c r="V4554" t="s">
        <v>152</v>
      </c>
      <c r="W4554">
        <v>4</v>
      </c>
      <c r="X4554" t="s">
        <v>110</v>
      </c>
      <c r="Y4554">
        <v>17</v>
      </c>
      <c r="Z4554" t="s">
        <v>111</v>
      </c>
      <c r="AA4554">
        <v>1</v>
      </c>
      <c r="AB4554" s="3">
        <v>45610.333333333336</v>
      </c>
      <c r="AC4554">
        <f>VLOOKUP(D4554,[1]tablaBarrios!A:C,2,FALSE)</f>
        <v>7.0898300000000001</v>
      </c>
      <c r="AD4554">
        <f>VLOOKUP(D4554,[1]tablaBarrios!A:C,3,FALSE)</f>
        <v>-73.134330000000006</v>
      </c>
    </row>
    <row r="4555" spans="1:30" x14ac:dyDescent="0.25">
      <c r="A4555">
        <v>4554</v>
      </c>
      <c r="B4555" t="s">
        <v>106</v>
      </c>
      <c r="C4555" t="s">
        <v>14</v>
      </c>
      <c r="D4555" t="s">
        <v>326</v>
      </c>
      <c r="E4555" s="1">
        <v>45610</v>
      </c>
      <c r="F4555" s="2">
        <v>0.58333333333333337</v>
      </c>
      <c r="G4555">
        <v>-89</v>
      </c>
      <c r="H4555" t="s">
        <v>4</v>
      </c>
      <c r="I4555" t="s">
        <v>4</v>
      </c>
      <c r="J4555" t="s">
        <v>5</v>
      </c>
      <c r="K4555" t="s">
        <v>233</v>
      </c>
      <c r="L4555" t="s">
        <v>70</v>
      </c>
      <c r="M4555" t="s">
        <v>109</v>
      </c>
      <c r="N4555" t="s">
        <v>4</v>
      </c>
      <c r="O4555">
        <v>18</v>
      </c>
      <c r="P4555">
        <v>2024</v>
      </c>
      <c r="Q4555">
        <v>11</v>
      </c>
      <c r="R4555">
        <v>14</v>
      </c>
      <c r="S4555" t="s">
        <v>48</v>
      </c>
      <c r="T4555" t="s">
        <v>73</v>
      </c>
      <c r="U4555">
        <v>14</v>
      </c>
      <c r="V4555" t="s">
        <v>152</v>
      </c>
      <c r="W4555">
        <v>4</v>
      </c>
      <c r="X4555" t="s">
        <v>155</v>
      </c>
      <c r="Y4555">
        <v>11</v>
      </c>
      <c r="Z4555" t="s">
        <v>156</v>
      </c>
      <c r="AA4555">
        <v>1</v>
      </c>
      <c r="AB4555" s="3">
        <v>45610.583333333336</v>
      </c>
      <c r="AC4555">
        <f>VLOOKUP(D4555,[1]tablaBarrios!A:C,2,FALSE)</f>
        <v>7.08643</v>
      </c>
      <c r="AD4555">
        <f>VLOOKUP(D4555,[1]tablaBarrios!A:C,3,FALSE)</f>
        <v>-73.123080000000002</v>
      </c>
    </row>
    <row r="4556" spans="1:30" x14ac:dyDescent="0.25">
      <c r="A4556">
        <v>4555</v>
      </c>
      <c r="B4556" t="s">
        <v>68</v>
      </c>
      <c r="C4556" t="s">
        <v>14</v>
      </c>
      <c r="D4556" t="s">
        <v>138</v>
      </c>
      <c r="E4556" s="1">
        <v>45610</v>
      </c>
      <c r="F4556" s="2">
        <v>0</v>
      </c>
      <c r="G4556">
        <v>-89</v>
      </c>
      <c r="H4556" t="s">
        <v>3</v>
      </c>
      <c r="I4556" t="s">
        <v>4</v>
      </c>
      <c r="J4556" t="s">
        <v>5</v>
      </c>
      <c r="K4556" t="s">
        <v>6</v>
      </c>
      <c r="L4556" t="s">
        <v>70</v>
      </c>
      <c r="M4556" t="s">
        <v>71</v>
      </c>
      <c r="N4556" t="s">
        <v>4</v>
      </c>
      <c r="O4556">
        <v>18</v>
      </c>
      <c r="P4556">
        <v>2024</v>
      </c>
      <c r="Q4556">
        <v>11</v>
      </c>
      <c r="R4556">
        <v>14</v>
      </c>
      <c r="S4556" t="s">
        <v>32</v>
      </c>
      <c r="T4556" t="s">
        <v>73</v>
      </c>
      <c r="U4556">
        <v>0</v>
      </c>
      <c r="V4556" t="s">
        <v>152</v>
      </c>
      <c r="W4556">
        <v>4</v>
      </c>
      <c r="X4556" t="s">
        <v>60</v>
      </c>
      <c r="Y4556">
        <v>13</v>
      </c>
      <c r="Z4556" t="s">
        <v>61</v>
      </c>
      <c r="AA4556">
        <v>1</v>
      </c>
      <c r="AB4556" s="3">
        <v>45610</v>
      </c>
      <c r="AC4556">
        <f>VLOOKUP(D4556,[1]tablaBarrios!A:C,2,FALSE)</f>
        <v>7.1173000000000002</v>
      </c>
      <c r="AD4556">
        <f>VLOOKUP(D4556,[1]tablaBarrios!A:C,3,FALSE)</f>
        <v>-73.122299999999996</v>
      </c>
    </row>
    <row r="4557" spans="1:30" x14ac:dyDescent="0.25">
      <c r="A4557">
        <v>4556</v>
      </c>
      <c r="B4557" t="s">
        <v>68</v>
      </c>
      <c r="C4557" t="s">
        <v>14</v>
      </c>
      <c r="D4557" t="s">
        <v>138</v>
      </c>
      <c r="E4557" s="1">
        <v>45610</v>
      </c>
      <c r="F4557" s="2">
        <v>0.45833333333333331</v>
      </c>
      <c r="G4557">
        <v>-89</v>
      </c>
      <c r="H4557" t="s">
        <v>3</v>
      </c>
      <c r="I4557" t="s">
        <v>4</v>
      </c>
      <c r="J4557" t="s">
        <v>5</v>
      </c>
      <c r="K4557" t="s">
        <v>6</v>
      </c>
      <c r="L4557" t="s">
        <v>70</v>
      </c>
      <c r="M4557" t="s">
        <v>71</v>
      </c>
      <c r="N4557" t="s">
        <v>4</v>
      </c>
      <c r="O4557">
        <v>18</v>
      </c>
      <c r="P4557">
        <v>2024</v>
      </c>
      <c r="Q4557">
        <v>11</v>
      </c>
      <c r="R4557">
        <v>14</v>
      </c>
      <c r="S4557" t="s">
        <v>80</v>
      </c>
      <c r="T4557" t="s">
        <v>73</v>
      </c>
      <c r="U4557">
        <v>11</v>
      </c>
      <c r="V4557" t="s">
        <v>152</v>
      </c>
      <c r="W4557">
        <v>4</v>
      </c>
      <c r="X4557" t="s">
        <v>60</v>
      </c>
      <c r="Y4557">
        <v>13</v>
      </c>
      <c r="Z4557" t="s">
        <v>61</v>
      </c>
      <c r="AA4557">
        <v>1</v>
      </c>
      <c r="AB4557" s="3">
        <v>45610.458333333336</v>
      </c>
      <c r="AC4557">
        <f>VLOOKUP(D4557,[1]tablaBarrios!A:C,2,FALSE)</f>
        <v>7.1173000000000002</v>
      </c>
      <c r="AD4557">
        <f>VLOOKUP(D4557,[1]tablaBarrios!A:C,3,FALSE)</f>
        <v>-73.122299999999996</v>
      </c>
    </row>
    <row r="4558" spans="1:30" x14ac:dyDescent="0.25">
      <c r="A4558">
        <v>4557</v>
      </c>
      <c r="B4558" t="s">
        <v>68</v>
      </c>
      <c r="C4558" t="s">
        <v>14</v>
      </c>
      <c r="D4558" t="s">
        <v>116</v>
      </c>
      <c r="E4558" s="1">
        <v>45610</v>
      </c>
      <c r="F4558" s="2">
        <v>0.125</v>
      </c>
      <c r="G4558">
        <v>-89</v>
      </c>
      <c r="H4558" t="s">
        <v>3</v>
      </c>
      <c r="I4558" t="s">
        <v>4</v>
      </c>
      <c r="J4558" t="s">
        <v>5</v>
      </c>
      <c r="K4558" t="s">
        <v>6</v>
      </c>
      <c r="L4558" t="s">
        <v>70</v>
      </c>
      <c r="M4558" t="s">
        <v>71</v>
      </c>
      <c r="N4558" t="s">
        <v>4</v>
      </c>
      <c r="O4558">
        <v>18</v>
      </c>
      <c r="P4558">
        <v>2024</v>
      </c>
      <c r="Q4558">
        <v>11</v>
      </c>
      <c r="R4558">
        <v>14</v>
      </c>
      <c r="S4558" t="s">
        <v>79</v>
      </c>
      <c r="T4558" t="s">
        <v>73</v>
      </c>
      <c r="U4558">
        <v>3</v>
      </c>
      <c r="V4558" t="s">
        <v>152</v>
      </c>
      <c r="W4558">
        <v>4</v>
      </c>
      <c r="X4558" t="s">
        <v>41</v>
      </c>
      <c r="Y4558">
        <v>3</v>
      </c>
      <c r="Z4558" t="s">
        <v>36</v>
      </c>
      <c r="AA4558">
        <v>1</v>
      </c>
      <c r="AB4558" s="3">
        <v>45610.125</v>
      </c>
      <c r="AC4558">
        <f>VLOOKUP(D4558,[1]tablaBarrios!A:C,2,FALSE)</f>
        <v>7.1589999999999998</v>
      </c>
      <c r="AD4558">
        <f>VLOOKUP(D4558,[1]tablaBarrios!A:C,3,FALSE)</f>
        <v>-73.082999999999998</v>
      </c>
    </row>
    <row r="4559" spans="1:30" x14ac:dyDescent="0.25">
      <c r="A4559">
        <v>4558</v>
      </c>
      <c r="B4559" t="s">
        <v>68</v>
      </c>
      <c r="C4559" t="s">
        <v>14</v>
      </c>
      <c r="D4559" t="s">
        <v>140</v>
      </c>
      <c r="E4559" s="1">
        <v>45610</v>
      </c>
      <c r="F4559" s="2">
        <v>0.125</v>
      </c>
      <c r="G4559">
        <v>-89</v>
      </c>
      <c r="H4559" t="s">
        <v>3</v>
      </c>
      <c r="I4559" t="s">
        <v>4</v>
      </c>
      <c r="J4559" t="s">
        <v>5</v>
      </c>
      <c r="K4559" t="s">
        <v>6</v>
      </c>
      <c r="L4559" t="s">
        <v>70</v>
      </c>
      <c r="M4559" t="s">
        <v>71</v>
      </c>
      <c r="N4559" t="s">
        <v>4</v>
      </c>
      <c r="O4559">
        <v>18</v>
      </c>
      <c r="P4559">
        <v>2024</v>
      </c>
      <c r="Q4559">
        <v>11</v>
      </c>
      <c r="R4559">
        <v>14</v>
      </c>
      <c r="S4559" t="s">
        <v>79</v>
      </c>
      <c r="T4559" t="s">
        <v>73</v>
      </c>
      <c r="U4559">
        <v>3</v>
      </c>
      <c r="V4559" t="s">
        <v>152</v>
      </c>
      <c r="W4559">
        <v>4</v>
      </c>
      <c r="X4559" t="s">
        <v>141</v>
      </c>
      <c r="Y4559">
        <v>10</v>
      </c>
      <c r="Z4559" t="s">
        <v>142</v>
      </c>
      <c r="AA4559">
        <v>1</v>
      </c>
      <c r="AB4559" s="3">
        <v>45610.125</v>
      </c>
      <c r="AC4559">
        <f>VLOOKUP(D4559,[1]tablaBarrios!A:C,2,FALSE)</f>
        <v>7.125</v>
      </c>
      <c r="AD4559">
        <f>VLOOKUP(D4559,[1]tablaBarrios!A:C,3,FALSE)</f>
        <v>-73.129900000000006</v>
      </c>
    </row>
    <row r="4560" spans="1:30" x14ac:dyDescent="0.25">
      <c r="A4560">
        <v>4559</v>
      </c>
      <c r="B4560" t="s">
        <v>74</v>
      </c>
      <c r="C4560" t="s">
        <v>14</v>
      </c>
      <c r="D4560" t="s">
        <v>120</v>
      </c>
      <c r="E4560" s="1">
        <v>45610</v>
      </c>
      <c r="F4560" s="2">
        <v>0.75</v>
      </c>
      <c r="G4560">
        <v>-89</v>
      </c>
      <c r="H4560" t="s">
        <v>28</v>
      </c>
      <c r="I4560" t="s">
        <v>4</v>
      </c>
      <c r="J4560" t="s">
        <v>82</v>
      </c>
      <c r="K4560" t="s">
        <v>6</v>
      </c>
      <c r="L4560" t="s">
        <v>70</v>
      </c>
      <c r="M4560" t="s">
        <v>75</v>
      </c>
      <c r="N4560" t="s">
        <v>4</v>
      </c>
      <c r="O4560">
        <v>18</v>
      </c>
      <c r="P4560">
        <v>2024</v>
      </c>
      <c r="Q4560">
        <v>11</v>
      </c>
      <c r="R4560">
        <v>14</v>
      </c>
      <c r="S4560" t="s">
        <v>137</v>
      </c>
      <c r="T4560" t="s">
        <v>73</v>
      </c>
      <c r="U4560">
        <v>18</v>
      </c>
      <c r="V4560" t="s">
        <v>152</v>
      </c>
      <c r="W4560">
        <v>4</v>
      </c>
      <c r="X4560" t="s">
        <v>60</v>
      </c>
      <c r="Y4560">
        <v>13</v>
      </c>
      <c r="Z4560" t="s">
        <v>61</v>
      </c>
      <c r="AA4560">
        <v>1</v>
      </c>
      <c r="AB4560" s="3">
        <v>45610.75</v>
      </c>
      <c r="AC4560">
        <f>VLOOKUP(D4560,[1]tablaBarrios!A:C,2,FALSE)</f>
        <v>7.1207000000000003</v>
      </c>
      <c r="AD4560">
        <f>VLOOKUP(D4560,[1]tablaBarrios!A:C,3,FALSE)</f>
        <v>-73.125600000000006</v>
      </c>
    </row>
    <row r="4561" spans="1:30" x14ac:dyDescent="0.25">
      <c r="A4561">
        <v>4560</v>
      </c>
      <c r="B4561" t="s">
        <v>74</v>
      </c>
      <c r="C4561" t="s">
        <v>14</v>
      </c>
      <c r="D4561" t="s">
        <v>146</v>
      </c>
      <c r="E4561" s="1">
        <v>45610</v>
      </c>
      <c r="F4561" s="2">
        <v>0.54166666666666663</v>
      </c>
      <c r="G4561">
        <v>-89</v>
      </c>
      <c r="H4561" t="s">
        <v>28</v>
      </c>
      <c r="I4561" t="s">
        <v>4</v>
      </c>
      <c r="J4561" t="s">
        <v>82</v>
      </c>
      <c r="K4561" t="s">
        <v>6</v>
      </c>
      <c r="L4561" t="s">
        <v>70</v>
      </c>
      <c r="M4561" t="s">
        <v>75</v>
      </c>
      <c r="N4561" t="s">
        <v>4</v>
      </c>
      <c r="O4561">
        <v>18</v>
      </c>
      <c r="P4561">
        <v>2024</v>
      </c>
      <c r="Q4561">
        <v>11</v>
      </c>
      <c r="R4561">
        <v>14</v>
      </c>
      <c r="S4561" t="s">
        <v>147</v>
      </c>
      <c r="T4561" t="s">
        <v>73</v>
      </c>
      <c r="U4561">
        <v>13</v>
      </c>
      <c r="V4561" t="s">
        <v>152</v>
      </c>
      <c r="W4561">
        <v>4</v>
      </c>
      <c r="X4561" t="s">
        <v>60</v>
      </c>
      <c r="Y4561">
        <v>13</v>
      </c>
      <c r="Z4561" t="s">
        <v>61</v>
      </c>
      <c r="AA4561">
        <v>1</v>
      </c>
      <c r="AB4561" s="3">
        <v>45610.541666666664</v>
      </c>
      <c r="AC4561">
        <f>VLOOKUP(D4561,[1]tablaBarrios!A:C,2,FALSE)</f>
        <v>7.1227999999999998</v>
      </c>
      <c r="AD4561">
        <f>VLOOKUP(D4561,[1]tablaBarrios!A:C,3,FALSE)</f>
        <v>-73.115700000000004</v>
      </c>
    </row>
    <row r="4562" spans="1:30" x14ac:dyDescent="0.25">
      <c r="A4562">
        <v>4561</v>
      </c>
      <c r="B4562" t="s">
        <v>74</v>
      </c>
      <c r="C4562" t="s">
        <v>14</v>
      </c>
      <c r="D4562" t="s">
        <v>247</v>
      </c>
      <c r="E4562" s="1">
        <v>45610</v>
      </c>
      <c r="F4562" s="2">
        <v>0.375</v>
      </c>
      <c r="G4562">
        <v>-89</v>
      </c>
      <c r="H4562" t="s">
        <v>3</v>
      </c>
      <c r="I4562" t="s">
        <v>4</v>
      </c>
      <c r="J4562" t="s">
        <v>5</v>
      </c>
      <c r="K4562" t="s">
        <v>6</v>
      </c>
      <c r="L4562" t="s">
        <v>70</v>
      </c>
      <c r="M4562" t="s">
        <v>75</v>
      </c>
      <c r="N4562" t="s">
        <v>4</v>
      </c>
      <c r="O4562">
        <v>18</v>
      </c>
      <c r="P4562">
        <v>2024</v>
      </c>
      <c r="Q4562">
        <v>11</v>
      </c>
      <c r="R4562">
        <v>14</v>
      </c>
      <c r="S4562" t="s">
        <v>40</v>
      </c>
      <c r="T4562" t="s">
        <v>73</v>
      </c>
      <c r="U4562">
        <v>9</v>
      </c>
      <c r="V4562" t="s">
        <v>152</v>
      </c>
      <c r="W4562">
        <v>4</v>
      </c>
      <c r="X4562" t="s">
        <v>34</v>
      </c>
      <c r="Y4562">
        <v>6</v>
      </c>
      <c r="Z4562" t="s">
        <v>27</v>
      </c>
      <c r="AA4562">
        <v>1</v>
      </c>
      <c r="AB4562" s="3">
        <v>45610.375</v>
      </c>
      <c r="AC4562">
        <f>VLOOKUP(D4562,[1]tablaBarrios!A:C,2,FALSE)</f>
        <v>7.0990000000000002</v>
      </c>
      <c r="AD4562">
        <f>VLOOKUP(D4562,[1]tablaBarrios!A:C,3,FALSE)</f>
        <v>-73.106700000000004</v>
      </c>
    </row>
    <row r="4563" spans="1:30" x14ac:dyDescent="0.25">
      <c r="A4563">
        <v>4562</v>
      </c>
      <c r="B4563" t="s">
        <v>74</v>
      </c>
      <c r="C4563" t="s">
        <v>14</v>
      </c>
      <c r="D4563" t="s">
        <v>27</v>
      </c>
      <c r="E4563" s="1">
        <v>45610</v>
      </c>
      <c r="F4563" s="2">
        <v>0.75</v>
      </c>
      <c r="G4563">
        <v>-89</v>
      </c>
      <c r="H4563" t="s">
        <v>28</v>
      </c>
      <c r="I4563" t="s">
        <v>4</v>
      </c>
      <c r="J4563" t="s">
        <v>82</v>
      </c>
      <c r="K4563" t="s">
        <v>6</v>
      </c>
      <c r="L4563" t="s">
        <v>70</v>
      </c>
      <c r="M4563" t="s">
        <v>75</v>
      </c>
      <c r="N4563" t="s">
        <v>4</v>
      </c>
      <c r="O4563">
        <v>18</v>
      </c>
      <c r="P4563">
        <v>2024</v>
      </c>
      <c r="Q4563">
        <v>11</v>
      </c>
      <c r="R4563">
        <v>14</v>
      </c>
      <c r="S4563" t="s">
        <v>137</v>
      </c>
      <c r="T4563" t="s">
        <v>73</v>
      </c>
      <c r="U4563">
        <v>18</v>
      </c>
      <c r="V4563" t="s">
        <v>152</v>
      </c>
      <c r="W4563">
        <v>4</v>
      </c>
      <c r="X4563" t="s">
        <v>34</v>
      </c>
      <c r="Y4563">
        <v>6</v>
      </c>
      <c r="Z4563" t="s">
        <v>27</v>
      </c>
      <c r="AA4563">
        <v>1</v>
      </c>
      <c r="AB4563" s="3">
        <v>45610.75</v>
      </c>
      <c r="AC4563">
        <f>VLOOKUP(D4563,[1]tablaBarrios!A:C,2,FALSE)</f>
        <v>7.1181999999999999</v>
      </c>
      <c r="AD4563">
        <f>VLOOKUP(D4563,[1]tablaBarrios!A:C,3,FALSE)</f>
        <v>-73.123500000000007</v>
      </c>
    </row>
    <row r="4564" spans="1:30" x14ac:dyDescent="0.25">
      <c r="A4564">
        <v>4563</v>
      </c>
      <c r="B4564" t="s">
        <v>74</v>
      </c>
      <c r="C4564" t="s">
        <v>14</v>
      </c>
      <c r="D4564" t="s">
        <v>135</v>
      </c>
      <c r="E4564" s="1">
        <v>45610</v>
      </c>
      <c r="F4564" s="2">
        <v>0</v>
      </c>
      <c r="G4564">
        <v>-89</v>
      </c>
      <c r="H4564" t="s">
        <v>3</v>
      </c>
      <c r="I4564" t="s">
        <v>4</v>
      </c>
      <c r="J4564" t="s">
        <v>5</v>
      </c>
      <c r="K4564" t="s">
        <v>6</v>
      </c>
      <c r="L4564" t="s">
        <v>70</v>
      </c>
      <c r="M4564" t="s">
        <v>75</v>
      </c>
      <c r="N4564" t="s">
        <v>4</v>
      </c>
      <c r="O4564">
        <v>18</v>
      </c>
      <c r="P4564">
        <v>2024</v>
      </c>
      <c r="Q4564">
        <v>11</v>
      </c>
      <c r="R4564">
        <v>14</v>
      </c>
      <c r="S4564" t="s">
        <v>32</v>
      </c>
      <c r="T4564" t="s">
        <v>73</v>
      </c>
      <c r="U4564">
        <v>0</v>
      </c>
      <c r="V4564" t="s">
        <v>152</v>
      </c>
      <c r="W4564">
        <v>4</v>
      </c>
      <c r="X4564" t="s">
        <v>60</v>
      </c>
      <c r="Y4564">
        <v>13</v>
      </c>
      <c r="Z4564" t="s">
        <v>61</v>
      </c>
      <c r="AA4564">
        <v>1</v>
      </c>
      <c r="AB4564" s="3">
        <v>45610</v>
      </c>
      <c r="AC4564">
        <f>VLOOKUP(D4564,[1]tablaBarrios!A:C,2,FALSE)</f>
        <v>7.1228999999999996</v>
      </c>
      <c r="AD4564">
        <f>VLOOKUP(D4564,[1]tablaBarrios!A:C,3,FALSE)</f>
        <v>-73.120199999999997</v>
      </c>
    </row>
    <row r="4565" spans="1:30" x14ac:dyDescent="0.25">
      <c r="A4565">
        <v>4564</v>
      </c>
      <c r="B4565" t="s">
        <v>74</v>
      </c>
      <c r="C4565" t="s">
        <v>14</v>
      </c>
      <c r="D4565" t="s">
        <v>120</v>
      </c>
      <c r="E4565" s="1">
        <v>45610</v>
      </c>
      <c r="F4565" s="2">
        <v>0.20833333333333334</v>
      </c>
      <c r="G4565">
        <v>-89</v>
      </c>
      <c r="H4565" t="s">
        <v>3</v>
      </c>
      <c r="I4565" t="s">
        <v>4</v>
      </c>
      <c r="J4565" t="s">
        <v>5</v>
      </c>
      <c r="K4565" t="s">
        <v>6</v>
      </c>
      <c r="L4565" t="s">
        <v>70</v>
      </c>
      <c r="M4565" t="s">
        <v>75</v>
      </c>
      <c r="N4565" t="s">
        <v>4</v>
      </c>
      <c r="O4565">
        <v>18</v>
      </c>
      <c r="P4565">
        <v>2024</v>
      </c>
      <c r="Q4565">
        <v>11</v>
      </c>
      <c r="R4565">
        <v>14</v>
      </c>
      <c r="S4565" t="s">
        <v>94</v>
      </c>
      <c r="T4565" t="s">
        <v>73</v>
      </c>
      <c r="U4565">
        <v>5</v>
      </c>
      <c r="V4565" t="s">
        <v>152</v>
      </c>
      <c r="W4565">
        <v>4</v>
      </c>
      <c r="X4565" t="s">
        <v>60</v>
      </c>
      <c r="Y4565">
        <v>13</v>
      </c>
      <c r="Z4565" t="s">
        <v>61</v>
      </c>
      <c r="AA4565">
        <v>1</v>
      </c>
      <c r="AB4565" s="3">
        <v>45610.208333333336</v>
      </c>
      <c r="AC4565">
        <f>VLOOKUP(D4565,[1]tablaBarrios!A:C,2,FALSE)</f>
        <v>7.1207000000000003</v>
      </c>
      <c r="AD4565">
        <f>VLOOKUP(D4565,[1]tablaBarrios!A:C,3,FALSE)</f>
        <v>-73.125600000000006</v>
      </c>
    </row>
    <row r="4566" spans="1:30" x14ac:dyDescent="0.25">
      <c r="A4566">
        <v>4565</v>
      </c>
      <c r="B4566" t="s">
        <v>74</v>
      </c>
      <c r="C4566" t="s">
        <v>88</v>
      </c>
      <c r="D4566" t="s">
        <v>67</v>
      </c>
      <c r="E4566" s="1">
        <v>45610</v>
      </c>
      <c r="F4566" s="2">
        <v>8.3333333333333329E-2</v>
      </c>
      <c r="G4566">
        <v>-89</v>
      </c>
      <c r="H4566" t="s">
        <v>3</v>
      </c>
      <c r="I4566" t="s">
        <v>4</v>
      </c>
      <c r="J4566" t="s">
        <v>82</v>
      </c>
      <c r="K4566" t="s">
        <v>6</v>
      </c>
      <c r="L4566" t="s">
        <v>70</v>
      </c>
      <c r="M4566" t="s">
        <v>75</v>
      </c>
      <c r="N4566" t="s">
        <v>4</v>
      </c>
      <c r="O4566">
        <v>18</v>
      </c>
      <c r="P4566">
        <v>2024</v>
      </c>
      <c r="Q4566">
        <v>11</v>
      </c>
      <c r="R4566">
        <v>14</v>
      </c>
      <c r="S4566" t="s">
        <v>72</v>
      </c>
      <c r="T4566" t="s">
        <v>73</v>
      </c>
      <c r="U4566">
        <v>2</v>
      </c>
      <c r="V4566" t="s">
        <v>152</v>
      </c>
      <c r="W4566">
        <v>4</v>
      </c>
      <c r="X4566" t="s">
        <v>66</v>
      </c>
      <c r="Y4566">
        <v>12</v>
      </c>
      <c r="Z4566" t="s">
        <v>67</v>
      </c>
      <c r="AA4566">
        <v>1</v>
      </c>
      <c r="AB4566" s="3">
        <v>45610.083333333336</v>
      </c>
      <c r="AC4566">
        <f>VLOOKUP(D4566,[1]tablaBarrios!A:C,2,FALSE)</f>
        <v>7.125</v>
      </c>
      <c r="AD4566">
        <f>VLOOKUP(D4566,[1]tablaBarrios!A:C,3,FALSE)</f>
        <v>-73.128</v>
      </c>
    </row>
    <row r="4567" spans="1:30" x14ac:dyDescent="0.25">
      <c r="A4567">
        <v>4566</v>
      </c>
      <c r="B4567" t="s">
        <v>74</v>
      </c>
      <c r="C4567" t="s">
        <v>14</v>
      </c>
      <c r="D4567" t="s">
        <v>67</v>
      </c>
      <c r="E4567" s="1">
        <v>45610</v>
      </c>
      <c r="F4567" s="2">
        <v>0.79166666666666663</v>
      </c>
      <c r="G4567">
        <v>-89</v>
      </c>
      <c r="H4567" t="s">
        <v>28</v>
      </c>
      <c r="I4567" t="s">
        <v>4</v>
      </c>
      <c r="J4567" t="s">
        <v>82</v>
      </c>
      <c r="K4567" t="s">
        <v>6</v>
      </c>
      <c r="L4567" t="s">
        <v>70</v>
      </c>
      <c r="M4567" t="s">
        <v>75</v>
      </c>
      <c r="N4567" t="s">
        <v>4</v>
      </c>
      <c r="O4567">
        <v>18</v>
      </c>
      <c r="P4567">
        <v>2024</v>
      </c>
      <c r="Q4567">
        <v>11</v>
      </c>
      <c r="R4567">
        <v>14</v>
      </c>
      <c r="S4567" t="s">
        <v>54</v>
      </c>
      <c r="T4567" t="s">
        <v>73</v>
      </c>
      <c r="U4567">
        <v>19</v>
      </c>
      <c r="V4567" t="s">
        <v>152</v>
      </c>
      <c r="W4567">
        <v>4</v>
      </c>
      <c r="X4567" t="s">
        <v>66</v>
      </c>
      <c r="Y4567">
        <v>12</v>
      </c>
      <c r="Z4567" t="s">
        <v>67</v>
      </c>
      <c r="AA4567">
        <v>1</v>
      </c>
      <c r="AB4567" s="3">
        <v>45610.791666666664</v>
      </c>
      <c r="AC4567">
        <f>VLOOKUP(D4567,[1]tablaBarrios!A:C,2,FALSE)</f>
        <v>7.125</v>
      </c>
      <c r="AD4567">
        <f>VLOOKUP(D4567,[1]tablaBarrios!A:C,3,FALSE)</f>
        <v>-73.128</v>
      </c>
    </row>
    <row r="4568" spans="1:30" x14ac:dyDescent="0.25">
      <c r="A4568">
        <v>4567</v>
      </c>
      <c r="B4568" t="s">
        <v>74</v>
      </c>
      <c r="C4568" t="s">
        <v>14</v>
      </c>
      <c r="D4568" t="s">
        <v>67</v>
      </c>
      <c r="E4568" s="1">
        <v>45610</v>
      </c>
      <c r="F4568" s="2">
        <v>0.79166666666666663</v>
      </c>
      <c r="G4568">
        <v>-89</v>
      </c>
      <c r="H4568" t="s">
        <v>3</v>
      </c>
      <c r="I4568" t="s">
        <v>4</v>
      </c>
      <c r="J4568" t="s">
        <v>82</v>
      </c>
      <c r="K4568" t="s">
        <v>6</v>
      </c>
      <c r="L4568" t="s">
        <v>70</v>
      </c>
      <c r="M4568" t="s">
        <v>75</v>
      </c>
      <c r="N4568" t="s">
        <v>4</v>
      </c>
      <c r="O4568">
        <v>18</v>
      </c>
      <c r="P4568">
        <v>2024</v>
      </c>
      <c r="Q4568">
        <v>11</v>
      </c>
      <c r="R4568">
        <v>14</v>
      </c>
      <c r="S4568" t="s">
        <v>54</v>
      </c>
      <c r="T4568" t="s">
        <v>73</v>
      </c>
      <c r="U4568">
        <v>19</v>
      </c>
      <c r="V4568" t="s">
        <v>152</v>
      </c>
      <c r="W4568">
        <v>4</v>
      </c>
      <c r="X4568" t="s">
        <v>66</v>
      </c>
      <c r="Y4568">
        <v>12</v>
      </c>
      <c r="Z4568" t="s">
        <v>67</v>
      </c>
      <c r="AA4568">
        <v>1</v>
      </c>
      <c r="AB4568" s="3">
        <v>45610.791666666664</v>
      </c>
      <c r="AC4568">
        <f>VLOOKUP(D4568,[1]tablaBarrios!A:C,2,FALSE)</f>
        <v>7.125</v>
      </c>
      <c r="AD4568">
        <f>VLOOKUP(D4568,[1]tablaBarrios!A:C,3,FALSE)</f>
        <v>-73.128</v>
      </c>
    </row>
    <row r="4569" spans="1:30" x14ac:dyDescent="0.25">
      <c r="A4569">
        <v>4568</v>
      </c>
      <c r="B4569" t="s">
        <v>74</v>
      </c>
      <c r="C4569" t="s">
        <v>14</v>
      </c>
      <c r="D4569" t="s">
        <v>123</v>
      </c>
      <c r="E4569" s="1">
        <v>45610</v>
      </c>
      <c r="F4569" s="2">
        <v>0.95833333333333337</v>
      </c>
      <c r="G4569">
        <v>-89</v>
      </c>
      <c r="H4569" t="s">
        <v>3</v>
      </c>
      <c r="I4569" t="s">
        <v>4</v>
      </c>
      <c r="J4569" t="s">
        <v>82</v>
      </c>
      <c r="K4569" t="s">
        <v>6</v>
      </c>
      <c r="L4569" t="s">
        <v>70</v>
      </c>
      <c r="M4569" t="s">
        <v>75</v>
      </c>
      <c r="N4569" t="s">
        <v>4</v>
      </c>
      <c r="O4569">
        <v>18</v>
      </c>
      <c r="P4569">
        <v>2024</v>
      </c>
      <c r="Q4569">
        <v>11</v>
      </c>
      <c r="R4569">
        <v>14</v>
      </c>
      <c r="S4569" t="s">
        <v>125</v>
      </c>
      <c r="T4569" t="s">
        <v>73</v>
      </c>
      <c r="U4569">
        <v>23</v>
      </c>
      <c r="V4569" t="s">
        <v>152</v>
      </c>
      <c r="W4569">
        <v>4</v>
      </c>
      <c r="X4569" t="s">
        <v>66</v>
      </c>
      <c r="Y4569">
        <v>12</v>
      </c>
      <c r="Z4569" t="s">
        <v>67</v>
      </c>
      <c r="AA4569">
        <v>1</v>
      </c>
      <c r="AB4569" s="3">
        <v>45610.958333333336</v>
      </c>
      <c r="AC4569">
        <f>VLOOKUP(D4569,[1]tablaBarrios!A:C,2,FALSE)</f>
        <v>7.1208999999999998</v>
      </c>
      <c r="AD4569">
        <f>VLOOKUP(D4569,[1]tablaBarrios!A:C,3,FALSE)</f>
        <v>-73.114900000000006</v>
      </c>
    </row>
    <row r="4570" spans="1:30" x14ac:dyDescent="0.25">
      <c r="A4570">
        <v>4569</v>
      </c>
      <c r="B4570" t="s">
        <v>74</v>
      </c>
      <c r="C4570" t="s">
        <v>14</v>
      </c>
      <c r="D4570" t="s">
        <v>175</v>
      </c>
      <c r="E4570" s="1">
        <v>45610</v>
      </c>
      <c r="F4570" s="2">
        <v>0.16666666666666666</v>
      </c>
      <c r="G4570">
        <v>-89</v>
      </c>
      <c r="H4570" t="s">
        <v>3</v>
      </c>
      <c r="I4570" t="s">
        <v>4</v>
      </c>
      <c r="J4570" t="s">
        <v>5</v>
      </c>
      <c r="K4570" t="s">
        <v>6</v>
      </c>
      <c r="L4570" t="s">
        <v>70</v>
      </c>
      <c r="M4570" t="s">
        <v>75</v>
      </c>
      <c r="N4570" t="s">
        <v>4</v>
      </c>
      <c r="O4570">
        <v>18</v>
      </c>
      <c r="P4570">
        <v>2024</v>
      </c>
      <c r="Q4570">
        <v>11</v>
      </c>
      <c r="R4570">
        <v>14</v>
      </c>
      <c r="S4570" t="s">
        <v>145</v>
      </c>
      <c r="T4570" t="s">
        <v>73</v>
      </c>
      <c r="U4570">
        <v>4</v>
      </c>
      <c r="V4570" t="s">
        <v>152</v>
      </c>
      <c r="W4570">
        <v>4</v>
      </c>
      <c r="X4570" t="s">
        <v>50</v>
      </c>
      <c r="Y4570">
        <v>1</v>
      </c>
      <c r="Z4570" t="s">
        <v>51</v>
      </c>
      <c r="AA4570">
        <v>1</v>
      </c>
      <c r="AB4570" s="3">
        <v>45610.166666666664</v>
      </c>
      <c r="AC4570">
        <f>VLOOKUP(D4570,[1]tablaBarrios!A:C,2,FALSE)</f>
        <v>7.1253900000000003</v>
      </c>
      <c r="AD4570">
        <f>VLOOKUP(D4570,[1]tablaBarrios!A:C,3,FALSE)</f>
        <v>-73.119799999999998</v>
      </c>
    </row>
    <row r="4571" spans="1:30" x14ac:dyDescent="0.25">
      <c r="A4571">
        <v>4570</v>
      </c>
      <c r="B4571" t="s">
        <v>74</v>
      </c>
      <c r="C4571" t="s">
        <v>14</v>
      </c>
      <c r="D4571" t="s">
        <v>377</v>
      </c>
      <c r="E4571" s="1">
        <v>45610</v>
      </c>
      <c r="F4571" s="2">
        <v>0.41666666666666669</v>
      </c>
      <c r="G4571">
        <v>-89</v>
      </c>
      <c r="H4571" t="s">
        <v>28</v>
      </c>
      <c r="I4571" t="s">
        <v>4</v>
      </c>
      <c r="J4571" t="s">
        <v>124</v>
      </c>
      <c r="K4571" t="s">
        <v>119</v>
      </c>
      <c r="L4571" t="s">
        <v>70</v>
      </c>
      <c r="M4571" t="s">
        <v>75</v>
      </c>
      <c r="N4571" t="s">
        <v>4</v>
      </c>
      <c r="O4571">
        <v>18</v>
      </c>
      <c r="P4571">
        <v>2024</v>
      </c>
      <c r="Q4571">
        <v>11</v>
      </c>
      <c r="R4571">
        <v>14</v>
      </c>
      <c r="S4571" t="s">
        <v>76</v>
      </c>
      <c r="T4571" t="s">
        <v>73</v>
      </c>
      <c r="U4571">
        <v>10</v>
      </c>
      <c r="V4571" t="s">
        <v>152</v>
      </c>
      <c r="W4571">
        <v>4</v>
      </c>
      <c r="X4571" t="s">
        <v>50</v>
      </c>
      <c r="Y4571">
        <v>1</v>
      </c>
      <c r="Z4571" t="s">
        <v>51</v>
      </c>
      <c r="AA4571">
        <v>1</v>
      </c>
      <c r="AB4571" s="3">
        <v>45610.416666666664</v>
      </c>
      <c r="AC4571">
        <f>VLOOKUP(D4571,[1]tablaBarrios!A:C,2,FALSE)</f>
        <v>7.1509200000000002</v>
      </c>
      <c r="AD4571">
        <f>VLOOKUP(D4571,[1]tablaBarrios!A:C,3,FALSE)</f>
        <v>-73.134060000000005</v>
      </c>
    </row>
    <row r="4572" spans="1:30" x14ac:dyDescent="0.25">
      <c r="A4572">
        <v>4571</v>
      </c>
      <c r="B4572" t="s">
        <v>74</v>
      </c>
      <c r="C4572" t="s">
        <v>77</v>
      </c>
      <c r="D4572" t="s">
        <v>36</v>
      </c>
      <c r="E4572" s="1">
        <v>45610</v>
      </c>
      <c r="F4572" s="2">
        <v>0.625</v>
      </c>
      <c r="G4572">
        <v>-89</v>
      </c>
      <c r="H4572" t="s">
        <v>3</v>
      </c>
      <c r="I4572" t="s">
        <v>4</v>
      </c>
      <c r="J4572" t="s">
        <v>82</v>
      </c>
      <c r="K4572" t="s">
        <v>6</v>
      </c>
      <c r="L4572" t="s">
        <v>70</v>
      </c>
      <c r="M4572" t="s">
        <v>75</v>
      </c>
      <c r="N4572" t="s">
        <v>4</v>
      </c>
      <c r="O4572">
        <v>18</v>
      </c>
      <c r="P4572">
        <v>2024</v>
      </c>
      <c r="Q4572">
        <v>11</v>
      </c>
      <c r="R4572">
        <v>14</v>
      </c>
      <c r="S4572" t="s">
        <v>9</v>
      </c>
      <c r="T4572" t="s">
        <v>73</v>
      </c>
      <c r="U4572">
        <v>15</v>
      </c>
      <c r="V4572" t="s">
        <v>152</v>
      </c>
      <c r="W4572">
        <v>4</v>
      </c>
      <c r="X4572" t="s">
        <v>41</v>
      </c>
      <c r="Y4572">
        <v>3</v>
      </c>
      <c r="Z4572" t="s">
        <v>36</v>
      </c>
      <c r="AA4572">
        <v>1</v>
      </c>
      <c r="AB4572" s="3">
        <v>45610.625</v>
      </c>
      <c r="AC4572">
        <f>VLOOKUP(D4572,[1]tablaBarrios!A:C,2,FALSE)</f>
        <v>7.1327999999999996</v>
      </c>
      <c r="AD4572">
        <f>VLOOKUP(D4572,[1]tablaBarrios!A:C,3,FALSE)</f>
        <v>-73.123500000000007</v>
      </c>
    </row>
    <row r="4573" spans="1:30" x14ac:dyDescent="0.25">
      <c r="A4573">
        <v>4572</v>
      </c>
      <c r="B4573" t="s">
        <v>74</v>
      </c>
      <c r="C4573" t="s">
        <v>14</v>
      </c>
      <c r="D4573" t="s">
        <v>58</v>
      </c>
      <c r="E4573" s="1">
        <v>45610</v>
      </c>
      <c r="F4573" s="2">
        <v>0.83333333333333337</v>
      </c>
      <c r="G4573">
        <v>-89</v>
      </c>
      <c r="H4573" t="s">
        <v>28</v>
      </c>
      <c r="I4573" t="s">
        <v>4</v>
      </c>
      <c r="J4573" t="s">
        <v>82</v>
      </c>
      <c r="K4573" t="s">
        <v>6</v>
      </c>
      <c r="L4573" t="s">
        <v>70</v>
      </c>
      <c r="M4573" t="s">
        <v>75</v>
      </c>
      <c r="N4573" t="s">
        <v>4</v>
      </c>
      <c r="O4573">
        <v>18</v>
      </c>
      <c r="P4573">
        <v>2024</v>
      </c>
      <c r="Q4573">
        <v>11</v>
      </c>
      <c r="R4573">
        <v>14</v>
      </c>
      <c r="S4573" t="s">
        <v>65</v>
      </c>
      <c r="T4573" t="s">
        <v>73</v>
      </c>
      <c r="U4573">
        <v>20</v>
      </c>
      <c r="V4573" t="s">
        <v>152</v>
      </c>
      <c r="W4573">
        <v>4</v>
      </c>
      <c r="X4573" t="s">
        <v>60</v>
      </c>
      <c r="Y4573">
        <v>13</v>
      </c>
      <c r="Z4573" t="s">
        <v>61</v>
      </c>
      <c r="AA4573">
        <v>1</v>
      </c>
      <c r="AB4573" s="3">
        <v>45610.833333333336</v>
      </c>
      <c r="AC4573">
        <f>VLOOKUP(D4573,[1]tablaBarrios!A:C,2,FALSE)</f>
        <v>7.1326000000000001</v>
      </c>
      <c r="AD4573">
        <f>VLOOKUP(D4573,[1]tablaBarrios!A:C,3,FALSE)</f>
        <v>-73.117400000000004</v>
      </c>
    </row>
    <row r="4574" spans="1:30" x14ac:dyDescent="0.25">
      <c r="A4574">
        <v>4573</v>
      </c>
      <c r="B4574" t="s">
        <v>74</v>
      </c>
      <c r="C4574" t="s">
        <v>1</v>
      </c>
      <c r="D4574" t="s">
        <v>149</v>
      </c>
      <c r="E4574" s="1">
        <v>45610</v>
      </c>
      <c r="F4574" s="2">
        <v>0.58333333333333337</v>
      </c>
      <c r="G4574">
        <v>-89</v>
      </c>
      <c r="H4574" t="s">
        <v>3</v>
      </c>
      <c r="I4574" t="s">
        <v>4</v>
      </c>
      <c r="J4574" t="s">
        <v>5</v>
      </c>
      <c r="K4574" t="s">
        <v>6</v>
      </c>
      <c r="L4574" t="s">
        <v>70</v>
      </c>
      <c r="M4574" t="s">
        <v>75</v>
      </c>
      <c r="N4574" t="s">
        <v>4</v>
      </c>
      <c r="O4574">
        <v>18</v>
      </c>
      <c r="P4574">
        <v>2024</v>
      </c>
      <c r="Q4574">
        <v>11</v>
      </c>
      <c r="R4574">
        <v>14</v>
      </c>
      <c r="S4574" t="s">
        <v>48</v>
      </c>
      <c r="T4574" t="s">
        <v>73</v>
      </c>
      <c r="U4574">
        <v>14</v>
      </c>
      <c r="V4574" t="s">
        <v>152</v>
      </c>
      <c r="W4574">
        <v>4</v>
      </c>
      <c r="X4574" t="s">
        <v>41</v>
      </c>
      <c r="Y4574">
        <v>3</v>
      </c>
      <c r="Z4574" t="s">
        <v>36</v>
      </c>
      <c r="AA4574">
        <v>1</v>
      </c>
      <c r="AB4574" s="3">
        <v>45610.583333333336</v>
      </c>
      <c r="AC4574">
        <f>VLOOKUP(D4574,[1]tablaBarrios!A:C,2,FALSE)</f>
        <v>7.1405000000000003</v>
      </c>
      <c r="AD4574">
        <f>VLOOKUP(D4574,[1]tablaBarrios!A:C,3,FALSE)</f>
        <v>-73.120199999999997</v>
      </c>
    </row>
    <row r="4575" spans="1:30" x14ac:dyDescent="0.25">
      <c r="A4575">
        <v>4574</v>
      </c>
      <c r="B4575" t="s">
        <v>74</v>
      </c>
      <c r="C4575" t="s">
        <v>1</v>
      </c>
      <c r="D4575" t="s">
        <v>149</v>
      </c>
      <c r="E4575" s="1">
        <v>45610</v>
      </c>
      <c r="F4575" s="2">
        <v>0.83333333333333337</v>
      </c>
      <c r="G4575">
        <v>-89</v>
      </c>
      <c r="H4575" t="s">
        <v>3</v>
      </c>
      <c r="I4575" t="s">
        <v>4</v>
      </c>
      <c r="J4575" t="s">
        <v>5</v>
      </c>
      <c r="K4575" t="s">
        <v>171</v>
      </c>
      <c r="L4575" t="s">
        <v>70</v>
      </c>
      <c r="M4575" t="s">
        <v>75</v>
      </c>
      <c r="N4575" t="s">
        <v>4</v>
      </c>
      <c r="O4575">
        <v>18</v>
      </c>
      <c r="P4575">
        <v>2024</v>
      </c>
      <c r="Q4575">
        <v>11</v>
      </c>
      <c r="R4575">
        <v>14</v>
      </c>
      <c r="S4575" t="s">
        <v>65</v>
      </c>
      <c r="T4575" t="s">
        <v>73</v>
      </c>
      <c r="U4575">
        <v>20</v>
      </c>
      <c r="V4575" t="s">
        <v>152</v>
      </c>
      <c r="W4575">
        <v>4</v>
      </c>
      <c r="X4575" t="s">
        <v>41</v>
      </c>
      <c r="Y4575">
        <v>3</v>
      </c>
      <c r="Z4575" t="s">
        <v>36</v>
      </c>
      <c r="AA4575">
        <v>1</v>
      </c>
      <c r="AB4575" s="3">
        <v>45610.833333333336</v>
      </c>
      <c r="AC4575">
        <f>VLOOKUP(D4575,[1]tablaBarrios!A:C,2,FALSE)</f>
        <v>7.1405000000000003</v>
      </c>
      <c r="AD4575">
        <f>VLOOKUP(D4575,[1]tablaBarrios!A:C,3,FALSE)</f>
        <v>-73.120199999999997</v>
      </c>
    </row>
    <row r="4576" spans="1:30" x14ac:dyDescent="0.25">
      <c r="A4576">
        <v>4575</v>
      </c>
      <c r="B4576" t="s">
        <v>74</v>
      </c>
      <c r="C4576" t="s">
        <v>77</v>
      </c>
      <c r="D4576" t="s">
        <v>126</v>
      </c>
      <c r="E4576" s="1">
        <v>45610</v>
      </c>
      <c r="F4576" s="2">
        <v>0.20833333333333334</v>
      </c>
      <c r="G4576">
        <v>-89</v>
      </c>
      <c r="H4576" t="s">
        <v>3</v>
      </c>
      <c r="I4576" t="s">
        <v>4</v>
      </c>
      <c r="J4576" t="s">
        <v>5</v>
      </c>
      <c r="K4576" t="s">
        <v>6</v>
      </c>
      <c r="L4576" t="s">
        <v>70</v>
      </c>
      <c r="M4576" t="s">
        <v>75</v>
      </c>
      <c r="N4576" t="s">
        <v>4</v>
      </c>
      <c r="O4576">
        <v>18</v>
      </c>
      <c r="P4576">
        <v>2024</v>
      </c>
      <c r="Q4576">
        <v>11</v>
      </c>
      <c r="R4576">
        <v>14</v>
      </c>
      <c r="S4576" t="s">
        <v>94</v>
      </c>
      <c r="T4576" t="s">
        <v>73</v>
      </c>
      <c r="U4576">
        <v>5</v>
      </c>
      <c r="V4576" t="s">
        <v>152</v>
      </c>
      <c r="W4576">
        <v>4</v>
      </c>
      <c r="X4576" t="s">
        <v>84</v>
      </c>
      <c r="Y4576">
        <v>4</v>
      </c>
      <c r="Z4576" t="s">
        <v>85</v>
      </c>
      <c r="AA4576">
        <v>1</v>
      </c>
      <c r="AB4576" s="3">
        <v>45610.208333333336</v>
      </c>
      <c r="AC4576">
        <f>VLOOKUP(D4576,[1]tablaBarrios!A:C,2,FALSE)</f>
        <v>7.1665000000000001</v>
      </c>
      <c r="AD4576">
        <f>VLOOKUP(D4576,[1]tablaBarrios!A:C,3,FALSE)</f>
        <v>-73.075500000000005</v>
      </c>
    </row>
    <row r="4577" spans="1:30" x14ac:dyDescent="0.25">
      <c r="A4577">
        <v>4576</v>
      </c>
      <c r="B4577" t="s">
        <v>74</v>
      </c>
      <c r="C4577" t="s">
        <v>14</v>
      </c>
      <c r="D4577" t="s">
        <v>159</v>
      </c>
      <c r="E4577" s="1">
        <v>45610</v>
      </c>
      <c r="F4577" s="2">
        <v>0.54166666666666663</v>
      </c>
      <c r="G4577">
        <v>-89</v>
      </c>
      <c r="H4577" t="s">
        <v>28</v>
      </c>
      <c r="I4577" t="s">
        <v>4</v>
      </c>
      <c r="J4577" t="s">
        <v>82</v>
      </c>
      <c r="K4577" t="s">
        <v>6</v>
      </c>
      <c r="L4577" t="s">
        <v>70</v>
      </c>
      <c r="M4577" t="s">
        <v>75</v>
      </c>
      <c r="N4577" t="s">
        <v>4</v>
      </c>
      <c r="O4577">
        <v>18</v>
      </c>
      <c r="P4577">
        <v>2024</v>
      </c>
      <c r="Q4577">
        <v>11</v>
      </c>
      <c r="R4577">
        <v>14</v>
      </c>
      <c r="S4577" t="s">
        <v>147</v>
      </c>
      <c r="T4577" t="s">
        <v>73</v>
      </c>
      <c r="U4577">
        <v>13</v>
      </c>
      <c r="V4577" t="s">
        <v>152</v>
      </c>
      <c r="W4577">
        <v>4</v>
      </c>
      <c r="X4577" t="s">
        <v>41</v>
      </c>
      <c r="Y4577">
        <v>3</v>
      </c>
      <c r="Z4577" t="s">
        <v>36</v>
      </c>
      <c r="AA4577">
        <v>1</v>
      </c>
      <c r="AB4577" s="3">
        <v>45610.541666666664</v>
      </c>
      <c r="AC4577">
        <f>VLOOKUP(D4577,[1]tablaBarrios!A:C,2,FALSE)</f>
        <v>7.1635</v>
      </c>
      <c r="AD4577">
        <f>VLOOKUP(D4577,[1]tablaBarrios!A:C,3,FALSE)</f>
        <v>-73.078500000000005</v>
      </c>
    </row>
    <row r="4578" spans="1:30" x14ac:dyDescent="0.25">
      <c r="A4578">
        <v>4577</v>
      </c>
      <c r="B4578" t="s">
        <v>74</v>
      </c>
      <c r="C4578" t="s">
        <v>14</v>
      </c>
      <c r="D4578" t="s">
        <v>111</v>
      </c>
      <c r="E4578" s="1">
        <v>45610</v>
      </c>
      <c r="F4578" s="2">
        <v>0.29166666666666669</v>
      </c>
      <c r="G4578">
        <v>-89</v>
      </c>
      <c r="H4578" t="s">
        <v>28</v>
      </c>
      <c r="I4578" t="s">
        <v>4</v>
      </c>
      <c r="J4578" t="s">
        <v>118</v>
      </c>
      <c r="K4578" t="s">
        <v>119</v>
      </c>
      <c r="L4578" t="s">
        <v>70</v>
      </c>
      <c r="M4578" t="s">
        <v>75</v>
      </c>
      <c r="N4578" t="s">
        <v>4</v>
      </c>
      <c r="O4578">
        <v>18</v>
      </c>
      <c r="P4578">
        <v>2024</v>
      </c>
      <c r="Q4578">
        <v>11</v>
      </c>
      <c r="R4578">
        <v>14</v>
      </c>
      <c r="S4578" t="s">
        <v>89</v>
      </c>
      <c r="T4578" t="s">
        <v>73</v>
      </c>
      <c r="U4578">
        <v>7</v>
      </c>
      <c r="V4578" t="s">
        <v>152</v>
      </c>
      <c r="W4578">
        <v>4</v>
      </c>
      <c r="X4578" t="s">
        <v>110</v>
      </c>
      <c r="Y4578">
        <v>17</v>
      </c>
      <c r="Z4578" t="s">
        <v>111</v>
      </c>
      <c r="AA4578">
        <v>1</v>
      </c>
      <c r="AB4578" s="3">
        <v>45610.291666666664</v>
      </c>
      <c r="AC4578">
        <f>VLOOKUP(D4578,[1]tablaBarrios!A:C,2,FALSE)</f>
        <v>7.0952999999999999</v>
      </c>
      <c r="AD4578">
        <f>VLOOKUP(D4578,[1]tablaBarrios!A:C,3,FALSE)</f>
        <v>-73.135900000000007</v>
      </c>
    </row>
    <row r="4579" spans="1:30" x14ac:dyDescent="0.25">
      <c r="A4579">
        <v>4578</v>
      </c>
      <c r="B4579" t="s">
        <v>74</v>
      </c>
      <c r="C4579" t="s">
        <v>1</v>
      </c>
      <c r="D4579" t="s">
        <v>167</v>
      </c>
      <c r="E4579" s="1">
        <v>45610</v>
      </c>
      <c r="F4579" s="2">
        <v>0.83333333333333337</v>
      </c>
      <c r="G4579">
        <v>-89</v>
      </c>
      <c r="H4579" t="s">
        <v>28</v>
      </c>
      <c r="I4579" t="s">
        <v>4</v>
      </c>
      <c r="J4579" t="s">
        <v>5</v>
      </c>
      <c r="K4579" t="s">
        <v>6</v>
      </c>
      <c r="L4579" t="s">
        <v>70</v>
      </c>
      <c r="M4579" t="s">
        <v>75</v>
      </c>
      <c r="N4579" t="s">
        <v>4</v>
      </c>
      <c r="O4579">
        <v>18</v>
      </c>
      <c r="P4579">
        <v>2024</v>
      </c>
      <c r="Q4579">
        <v>11</v>
      </c>
      <c r="R4579">
        <v>14</v>
      </c>
      <c r="S4579" t="s">
        <v>65</v>
      </c>
      <c r="T4579" t="s">
        <v>73</v>
      </c>
      <c r="U4579">
        <v>20</v>
      </c>
      <c r="V4579" t="s">
        <v>152</v>
      </c>
      <c r="W4579">
        <v>4</v>
      </c>
      <c r="X4579" t="s">
        <v>104</v>
      </c>
      <c r="Y4579">
        <v>8</v>
      </c>
      <c r="Z4579" t="s">
        <v>105</v>
      </c>
      <c r="AA4579">
        <v>1</v>
      </c>
      <c r="AB4579" s="3">
        <v>45610.833333333336</v>
      </c>
      <c r="AC4579">
        <f>VLOOKUP(D4579,[1]tablaBarrios!A:C,2,FALSE)</f>
        <v>7.1349999999999998</v>
      </c>
      <c r="AD4579">
        <f>VLOOKUP(D4579,[1]tablaBarrios!A:C,3,FALSE)</f>
        <v>-73.106999999999999</v>
      </c>
    </row>
    <row r="4580" spans="1:30" x14ac:dyDescent="0.25">
      <c r="A4580">
        <v>4579</v>
      </c>
      <c r="B4580" t="s">
        <v>74</v>
      </c>
      <c r="C4580" t="s">
        <v>14</v>
      </c>
      <c r="D4580" t="s">
        <v>305</v>
      </c>
      <c r="E4580" s="1">
        <v>45610</v>
      </c>
      <c r="F4580" s="2">
        <v>0.45833333333333331</v>
      </c>
      <c r="G4580">
        <v>-89</v>
      </c>
      <c r="H4580" t="s">
        <v>28</v>
      </c>
      <c r="I4580" t="s">
        <v>4</v>
      </c>
      <c r="J4580" t="s">
        <v>5</v>
      </c>
      <c r="K4580" t="s">
        <v>305</v>
      </c>
      <c r="L4580" t="s">
        <v>70</v>
      </c>
      <c r="M4580" t="s">
        <v>75</v>
      </c>
      <c r="N4580" t="s">
        <v>4</v>
      </c>
      <c r="O4580">
        <v>18</v>
      </c>
      <c r="P4580">
        <v>2024</v>
      </c>
      <c r="Q4580">
        <v>11</v>
      </c>
      <c r="R4580">
        <v>14</v>
      </c>
      <c r="S4580" t="s">
        <v>80</v>
      </c>
      <c r="T4580" t="s">
        <v>73</v>
      </c>
      <c r="U4580">
        <v>11</v>
      </c>
      <c r="V4580" t="s">
        <v>152</v>
      </c>
      <c r="W4580">
        <v>4</v>
      </c>
      <c r="X4580" t="s">
        <v>155</v>
      </c>
      <c r="Y4580">
        <v>11</v>
      </c>
      <c r="Z4580" t="s">
        <v>156</v>
      </c>
      <c r="AA4580">
        <v>1</v>
      </c>
      <c r="AB4580" s="3">
        <v>45610.458333333336</v>
      </c>
      <c r="AC4580">
        <f>VLOOKUP(D4580,[1]tablaBarrios!A:C,2,FALSE)</f>
        <v>7.0880000000000001</v>
      </c>
      <c r="AD4580">
        <f>VLOOKUP(D4580,[1]tablaBarrios!A:C,3,FALSE)</f>
        <v>-73.129099999999994</v>
      </c>
    </row>
    <row r="4581" spans="1:30" x14ac:dyDescent="0.25">
      <c r="A4581">
        <v>4580</v>
      </c>
      <c r="B4581" t="s">
        <v>0</v>
      </c>
      <c r="C4581" t="s">
        <v>88</v>
      </c>
      <c r="D4581" t="s">
        <v>386</v>
      </c>
      <c r="E4581" s="1">
        <v>45611</v>
      </c>
      <c r="F4581" s="2">
        <v>4.1666666666666664E-2</v>
      </c>
      <c r="G4581">
        <v>-89</v>
      </c>
      <c r="H4581" t="s">
        <v>3</v>
      </c>
      <c r="I4581" t="s">
        <v>4</v>
      </c>
      <c r="J4581" t="s">
        <v>5</v>
      </c>
      <c r="K4581" t="s">
        <v>342</v>
      </c>
      <c r="L4581" t="s">
        <v>7</v>
      </c>
      <c r="M4581" t="s">
        <v>8</v>
      </c>
      <c r="N4581" t="s">
        <v>4</v>
      </c>
      <c r="O4581">
        <v>18</v>
      </c>
      <c r="P4581">
        <v>2024</v>
      </c>
      <c r="Q4581">
        <v>11</v>
      </c>
      <c r="R4581">
        <v>15</v>
      </c>
      <c r="S4581" t="s">
        <v>19</v>
      </c>
      <c r="T4581" t="s">
        <v>10</v>
      </c>
      <c r="U4581">
        <v>1</v>
      </c>
      <c r="V4581" t="s">
        <v>174</v>
      </c>
      <c r="W4581">
        <v>5</v>
      </c>
      <c r="X4581" t="s">
        <v>24</v>
      </c>
      <c r="Y4581">
        <v>5</v>
      </c>
      <c r="Z4581" t="s">
        <v>25</v>
      </c>
      <c r="AA4581">
        <v>1</v>
      </c>
      <c r="AB4581" s="3">
        <v>45611.041666666664</v>
      </c>
      <c r="AC4581">
        <f>VLOOKUP(D4581,[1]tablaBarrios!A:C,2,FALSE)</f>
        <v>7.1031000000000004</v>
      </c>
      <c r="AD4581">
        <f>VLOOKUP(D4581,[1]tablaBarrios!A:C,3,FALSE)</f>
        <v>-73.165700000000001</v>
      </c>
    </row>
    <row r="4582" spans="1:30" x14ac:dyDescent="0.25">
      <c r="A4582">
        <v>4581</v>
      </c>
      <c r="B4582" t="s">
        <v>0</v>
      </c>
      <c r="C4582" t="s">
        <v>77</v>
      </c>
      <c r="D4582" t="s">
        <v>99</v>
      </c>
      <c r="E4582" s="1">
        <v>45611</v>
      </c>
      <c r="F4582" s="2">
        <v>0.83333333333333337</v>
      </c>
      <c r="G4582">
        <v>-89</v>
      </c>
      <c r="H4582" t="s">
        <v>3</v>
      </c>
      <c r="I4582" t="s">
        <v>4</v>
      </c>
      <c r="J4582" t="s">
        <v>5</v>
      </c>
      <c r="K4582" t="s">
        <v>233</v>
      </c>
      <c r="L4582" t="s">
        <v>7</v>
      </c>
      <c r="M4582" t="s">
        <v>8</v>
      </c>
      <c r="N4582" t="s">
        <v>4</v>
      </c>
      <c r="O4582">
        <v>18</v>
      </c>
      <c r="P4582">
        <v>2024</v>
      </c>
      <c r="Q4582">
        <v>11</v>
      </c>
      <c r="R4582">
        <v>15</v>
      </c>
      <c r="S4582" t="s">
        <v>65</v>
      </c>
      <c r="T4582" t="s">
        <v>10</v>
      </c>
      <c r="U4582">
        <v>20</v>
      </c>
      <c r="V4582" t="s">
        <v>174</v>
      </c>
      <c r="W4582">
        <v>5</v>
      </c>
      <c r="X4582" t="s">
        <v>41</v>
      </c>
      <c r="Y4582">
        <v>3</v>
      </c>
      <c r="Z4582" t="s">
        <v>36</v>
      </c>
      <c r="AA4582">
        <v>1</v>
      </c>
      <c r="AB4582" s="3">
        <v>45611.833333333336</v>
      </c>
      <c r="AC4582">
        <f>VLOOKUP(D4582,[1]tablaBarrios!A:C,2,FALSE)</f>
        <v>7.1559999999999997</v>
      </c>
      <c r="AD4582">
        <f>VLOOKUP(D4582,[1]tablaBarrios!A:C,3,FALSE)</f>
        <v>-73.085999999999999</v>
      </c>
    </row>
    <row r="4583" spans="1:30" x14ac:dyDescent="0.25">
      <c r="A4583">
        <v>4582</v>
      </c>
      <c r="B4583" t="s">
        <v>0</v>
      </c>
      <c r="C4583" t="s">
        <v>1</v>
      </c>
      <c r="D4583" t="s">
        <v>36</v>
      </c>
      <c r="E4583" s="1">
        <v>45611</v>
      </c>
      <c r="F4583" s="2">
        <v>0.66666666666666663</v>
      </c>
      <c r="G4583">
        <v>-89</v>
      </c>
      <c r="H4583" t="s">
        <v>3</v>
      </c>
      <c r="I4583" t="s">
        <v>4</v>
      </c>
      <c r="J4583" t="s">
        <v>5</v>
      </c>
      <c r="K4583" t="s">
        <v>6</v>
      </c>
      <c r="L4583" t="s">
        <v>7</v>
      </c>
      <c r="M4583" t="s">
        <v>8</v>
      </c>
      <c r="N4583" t="s">
        <v>4</v>
      </c>
      <c r="O4583">
        <v>18</v>
      </c>
      <c r="P4583">
        <v>2024</v>
      </c>
      <c r="Q4583">
        <v>11</v>
      </c>
      <c r="R4583">
        <v>15</v>
      </c>
      <c r="S4583" t="s">
        <v>59</v>
      </c>
      <c r="T4583" t="s">
        <v>10</v>
      </c>
      <c r="U4583">
        <v>16</v>
      </c>
      <c r="V4583" t="s">
        <v>174</v>
      </c>
      <c r="W4583">
        <v>5</v>
      </c>
      <c r="X4583" t="s">
        <v>41</v>
      </c>
      <c r="Y4583">
        <v>3</v>
      </c>
      <c r="Z4583" t="s">
        <v>36</v>
      </c>
      <c r="AA4583">
        <v>1</v>
      </c>
      <c r="AB4583" s="3">
        <v>45611.666666666664</v>
      </c>
      <c r="AC4583">
        <f>VLOOKUP(D4583,[1]tablaBarrios!A:C,2,FALSE)</f>
        <v>7.1327999999999996</v>
      </c>
      <c r="AD4583">
        <f>VLOOKUP(D4583,[1]tablaBarrios!A:C,3,FALSE)</f>
        <v>-73.123500000000007</v>
      </c>
    </row>
    <row r="4584" spans="1:30" x14ac:dyDescent="0.25">
      <c r="A4584">
        <v>4583</v>
      </c>
      <c r="B4584" t="s">
        <v>0</v>
      </c>
      <c r="C4584" t="s">
        <v>14</v>
      </c>
      <c r="D4584" t="s">
        <v>255</v>
      </c>
      <c r="E4584" s="1">
        <v>45611</v>
      </c>
      <c r="F4584" s="2">
        <v>0.83333333333333337</v>
      </c>
      <c r="G4584">
        <v>-89</v>
      </c>
      <c r="H4584" t="s">
        <v>28</v>
      </c>
      <c r="I4584" t="s">
        <v>4</v>
      </c>
      <c r="J4584" t="s">
        <v>124</v>
      </c>
      <c r="K4584" t="s">
        <v>6</v>
      </c>
      <c r="L4584" t="s">
        <v>7</v>
      </c>
      <c r="M4584" t="s">
        <v>8</v>
      </c>
      <c r="N4584" t="s">
        <v>4</v>
      </c>
      <c r="O4584">
        <v>18</v>
      </c>
      <c r="P4584">
        <v>2024</v>
      </c>
      <c r="Q4584">
        <v>11</v>
      </c>
      <c r="R4584">
        <v>15</v>
      </c>
      <c r="S4584" t="s">
        <v>65</v>
      </c>
      <c r="T4584" t="s">
        <v>10</v>
      </c>
      <c r="U4584">
        <v>20</v>
      </c>
      <c r="V4584" t="s">
        <v>174</v>
      </c>
      <c r="W4584">
        <v>5</v>
      </c>
      <c r="X4584" t="s">
        <v>34</v>
      </c>
      <c r="Y4584">
        <v>6</v>
      </c>
      <c r="Z4584" t="s">
        <v>27</v>
      </c>
      <c r="AA4584">
        <v>1</v>
      </c>
      <c r="AB4584" s="3">
        <v>45611.833333333336</v>
      </c>
      <c r="AC4584">
        <f>VLOOKUP(D4584,[1]tablaBarrios!A:C,2,FALSE)</f>
        <v>7.1071999999999997</v>
      </c>
      <c r="AD4584">
        <f>VLOOKUP(D4584,[1]tablaBarrios!A:C,3,FALSE)</f>
        <v>-73.121200000000002</v>
      </c>
    </row>
    <row r="4585" spans="1:30" x14ac:dyDescent="0.25">
      <c r="A4585">
        <v>4584</v>
      </c>
      <c r="B4585" t="s">
        <v>0</v>
      </c>
      <c r="C4585" t="s">
        <v>1</v>
      </c>
      <c r="D4585" t="s">
        <v>209</v>
      </c>
      <c r="E4585" s="1">
        <v>45611</v>
      </c>
      <c r="F4585" s="2">
        <v>0.75</v>
      </c>
      <c r="G4585">
        <v>-89</v>
      </c>
      <c r="H4585" t="s">
        <v>28</v>
      </c>
      <c r="I4585" t="s">
        <v>4</v>
      </c>
      <c r="J4585" t="s">
        <v>5</v>
      </c>
      <c r="K4585" t="s">
        <v>6</v>
      </c>
      <c r="L4585" t="s">
        <v>7</v>
      </c>
      <c r="M4585" t="s">
        <v>8</v>
      </c>
      <c r="N4585" t="s">
        <v>4</v>
      </c>
      <c r="O4585">
        <v>18</v>
      </c>
      <c r="P4585">
        <v>2024</v>
      </c>
      <c r="Q4585">
        <v>11</v>
      </c>
      <c r="R4585">
        <v>15</v>
      </c>
      <c r="S4585" t="s">
        <v>137</v>
      </c>
      <c r="T4585" t="s">
        <v>10</v>
      </c>
      <c r="U4585">
        <v>18</v>
      </c>
      <c r="V4585" t="s">
        <v>174</v>
      </c>
      <c r="W4585">
        <v>5</v>
      </c>
      <c r="X4585" t="s">
        <v>155</v>
      </c>
      <c r="Y4585">
        <v>11</v>
      </c>
      <c r="Z4585" t="s">
        <v>156</v>
      </c>
      <c r="AA4585">
        <v>1</v>
      </c>
      <c r="AB4585" s="3">
        <v>45611.75</v>
      </c>
      <c r="AC4585">
        <f>VLOOKUP(D4585,[1]tablaBarrios!A:C,2,FALSE)</f>
        <v>7.0739999999999998</v>
      </c>
      <c r="AD4585">
        <f>VLOOKUP(D4585,[1]tablaBarrios!A:C,3,FALSE)</f>
        <v>-73.126499999999993</v>
      </c>
    </row>
    <row r="4586" spans="1:30" x14ac:dyDescent="0.25">
      <c r="A4586">
        <v>4585</v>
      </c>
      <c r="B4586" t="s">
        <v>217</v>
      </c>
      <c r="C4586" t="s">
        <v>77</v>
      </c>
      <c r="D4586" t="s">
        <v>194</v>
      </c>
      <c r="E4586" s="1">
        <v>45611</v>
      </c>
      <c r="F4586" s="2">
        <v>0.83333333333333337</v>
      </c>
      <c r="G4586">
        <v>27</v>
      </c>
      <c r="H4586" t="s">
        <v>3</v>
      </c>
      <c r="I4586" t="s">
        <v>4</v>
      </c>
      <c r="J4586" t="s">
        <v>5</v>
      </c>
      <c r="K4586" t="s">
        <v>197</v>
      </c>
      <c r="L4586" t="s">
        <v>219</v>
      </c>
      <c r="M4586" t="s">
        <v>220</v>
      </c>
      <c r="N4586" t="s">
        <v>47</v>
      </c>
      <c r="O4586">
        <v>5</v>
      </c>
      <c r="P4586">
        <v>2024</v>
      </c>
      <c r="Q4586">
        <v>11</v>
      </c>
      <c r="R4586">
        <v>15</v>
      </c>
      <c r="S4586" t="s">
        <v>65</v>
      </c>
      <c r="T4586" t="s">
        <v>33</v>
      </c>
      <c r="U4586">
        <v>20</v>
      </c>
      <c r="V4586" t="s">
        <v>174</v>
      </c>
      <c r="W4586">
        <v>5</v>
      </c>
      <c r="X4586" t="s">
        <v>24</v>
      </c>
      <c r="Y4586">
        <v>5</v>
      </c>
      <c r="Z4586" t="s">
        <v>25</v>
      </c>
      <c r="AA4586">
        <v>1</v>
      </c>
      <c r="AB4586" s="3">
        <v>45611.833333333336</v>
      </c>
      <c r="AC4586">
        <f>VLOOKUP(D4586,[1]tablaBarrios!A:C,2,FALSE)</f>
        <v>7.1253900000000003</v>
      </c>
      <c r="AD4586">
        <f>VLOOKUP(D4586,[1]tablaBarrios!A:C,3,FALSE)</f>
        <v>-73.119799999999998</v>
      </c>
    </row>
    <row r="4587" spans="1:30" x14ac:dyDescent="0.25">
      <c r="A4587">
        <v>4586</v>
      </c>
      <c r="B4587" t="s">
        <v>42</v>
      </c>
      <c r="C4587" t="s">
        <v>14</v>
      </c>
      <c r="D4587" t="s">
        <v>146</v>
      </c>
      <c r="E4587" s="1">
        <v>45611</v>
      </c>
      <c r="F4587" s="2">
        <v>0.54166666666666663</v>
      </c>
      <c r="G4587">
        <v>20</v>
      </c>
      <c r="H4587" t="s">
        <v>28</v>
      </c>
      <c r="I4587" t="s">
        <v>4</v>
      </c>
      <c r="J4587" t="s">
        <v>5</v>
      </c>
      <c r="K4587" t="s">
        <v>6</v>
      </c>
      <c r="L4587" t="s">
        <v>45</v>
      </c>
      <c r="M4587" t="s">
        <v>46</v>
      </c>
      <c r="N4587" t="s">
        <v>22</v>
      </c>
      <c r="O4587">
        <v>4</v>
      </c>
      <c r="P4587">
        <v>2024</v>
      </c>
      <c r="Q4587">
        <v>11</v>
      </c>
      <c r="R4587">
        <v>15</v>
      </c>
      <c r="S4587" t="s">
        <v>147</v>
      </c>
      <c r="T4587" t="s">
        <v>49</v>
      </c>
      <c r="U4587">
        <v>13</v>
      </c>
      <c r="V4587" t="s">
        <v>174</v>
      </c>
      <c r="W4587">
        <v>5</v>
      </c>
      <c r="X4587" t="s">
        <v>60</v>
      </c>
      <c r="Y4587">
        <v>13</v>
      </c>
      <c r="Z4587" t="s">
        <v>61</v>
      </c>
      <c r="AA4587">
        <v>1</v>
      </c>
      <c r="AB4587" s="3">
        <v>45611.541666666664</v>
      </c>
      <c r="AC4587">
        <f>VLOOKUP(D4587,[1]tablaBarrios!A:C,2,FALSE)</f>
        <v>7.1227999999999998</v>
      </c>
      <c r="AD4587">
        <f>VLOOKUP(D4587,[1]tablaBarrios!A:C,3,FALSE)</f>
        <v>-73.115700000000004</v>
      </c>
    </row>
    <row r="4588" spans="1:30" x14ac:dyDescent="0.25">
      <c r="A4588">
        <v>4587</v>
      </c>
      <c r="B4588" t="s">
        <v>42</v>
      </c>
      <c r="C4588" t="s">
        <v>1</v>
      </c>
      <c r="D4588" t="s">
        <v>67</v>
      </c>
      <c r="E4588" s="1">
        <v>45611</v>
      </c>
      <c r="F4588" s="2">
        <v>0.54166666666666663</v>
      </c>
      <c r="G4588">
        <v>59</v>
      </c>
      <c r="H4588" t="s">
        <v>3</v>
      </c>
      <c r="I4588" t="s">
        <v>4</v>
      </c>
      <c r="J4588" t="s">
        <v>5</v>
      </c>
      <c r="K4588" t="s">
        <v>6</v>
      </c>
      <c r="L4588" t="s">
        <v>45</v>
      </c>
      <c r="M4588" t="s">
        <v>46</v>
      </c>
      <c r="N4588" t="s">
        <v>98</v>
      </c>
      <c r="O4588">
        <v>11</v>
      </c>
      <c r="P4588">
        <v>2024</v>
      </c>
      <c r="Q4588">
        <v>11</v>
      </c>
      <c r="R4588">
        <v>15</v>
      </c>
      <c r="S4588" t="s">
        <v>147</v>
      </c>
      <c r="T4588" t="s">
        <v>49</v>
      </c>
      <c r="U4588">
        <v>13</v>
      </c>
      <c r="V4588" t="s">
        <v>174</v>
      </c>
      <c r="W4588">
        <v>5</v>
      </c>
      <c r="X4588" t="s">
        <v>66</v>
      </c>
      <c r="Y4588">
        <v>12</v>
      </c>
      <c r="Z4588" t="s">
        <v>67</v>
      </c>
      <c r="AA4588">
        <v>1</v>
      </c>
      <c r="AB4588" s="3">
        <v>45611.541666666664</v>
      </c>
      <c r="AC4588">
        <f>VLOOKUP(D4588,[1]tablaBarrios!A:C,2,FALSE)</f>
        <v>7.125</v>
      </c>
      <c r="AD4588">
        <f>VLOOKUP(D4588,[1]tablaBarrios!A:C,3,FALSE)</f>
        <v>-73.128</v>
      </c>
    </row>
    <row r="4589" spans="1:30" x14ac:dyDescent="0.25">
      <c r="A4589">
        <v>4588</v>
      </c>
      <c r="B4589" t="s">
        <v>42</v>
      </c>
      <c r="C4589" t="s">
        <v>1</v>
      </c>
      <c r="D4589" t="s">
        <v>153</v>
      </c>
      <c r="E4589" s="1">
        <v>45611</v>
      </c>
      <c r="F4589" s="2">
        <v>0.58333333333333337</v>
      </c>
      <c r="G4589">
        <v>30</v>
      </c>
      <c r="H4589" t="s">
        <v>3</v>
      </c>
      <c r="I4589" t="s">
        <v>4</v>
      </c>
      <c r="J4589" t="s">
        <v>5</v>
      </c>
      <c r="K4589" t="s">
        <v>44</v>
      </c>
      <c r="L4589" t="s">
        <v>45</v>
      </c>
      <c r="M4589" t="s">
        <v>46</v>
      </c>
      <c r="N4589" t="s">
        <v>39</v>
      </c>
      <c r="O4589">
        <v>6</v>
      </c>
      <c r="P4589">
        <v>2024</v>
      </c>
      <c r="Q4589">
        <v>11</v>
      </c>
      <c r="R4589">
        <v>15</v>
      </c>
      <c r="S4589" t="s">
        <v>48</v>
      </c>
      <c r="T4589" t="s">
        <v>49</v>
      </c>
      <c r="U4589">
        <v>14</v>
      </c>
      <c r="V4589" t="s">
        <v>174</v>
      </c>
      <c r="W4589">
        <v>5</v>
      </c>
      <c r="X4589" t="s">
        <v>84</v>
      </c>
      <c r="Y4589">
        <v>4</v>
      </c>
      <c r="Z4589" t="s">
        <v>85</v>
      </c>
      <c r="AA4589">
        <v>1</v>
      </c>
      <c r="AB4589" s="3">
        <v>45611.583333333336</v>
      </c>
      <c r="AC4589">
        <f>VLOOKUP(D4589,[1]tablaBarrios!A:C,2,FALSE)</f>
        <v>7.1695000000000002</v>
      </c>
      <c r="AD4589">
        <f>VLOOKUP(D4589,[1]tablaBarrios!A:C,3,FALSE)</f>
        <v>-73.072500000000005</v>
      </c>
    </row>
    <row r="4590" spans="1:30" x14ac:dyDescent="0.25">
      <c r="A4590">
        <v>4589</v>
      </c>
      <c r="B4590" t="s">
        <v>42</v>
      </c>
      <c r="C4590" t="s">
        <v>1</v>
      </c>
      <c r="D4590" t="s">
        <v>99</v>
      </c>
      <c r="E4590" s="1">
        <v>45611</v>
      </c>
      <c r="F4590" s="2">
        <v>0.625</v>
      </c>
      <c r="G4590">
        <v>23</v>
      </c>
      <c r="H4590" t="s">
        <v>3</v>
      </c>
      <c r="I4590" t="s">
        <v>4</v>
      </c>
      <c r="J4590" t="s">
        <v>5</v>
      </c>
      <c r="K4590" t="s">
        <v>6</v>
      </c>
      <c r="L4590" t="s">
        <v>45</v>
      </c>
      <c r="M4590" t="s">
        <v>46</v>
      </c>
      <c r="N4590" t="s">
        <v>22</v>
      </c>
      <c r="O4590">
        <v>4</v>
      </c>
      <c r="P4590">
        <v>2024</v>
      </c>
      <c r="Q4590">
        <v>11</v>
      </c>
      <c r="R4590">
        <v>15</v>
      </c>
      <c r="S4590" t="s">
        <v>9</v>
      </c>
      <c r="T4590" t="s">
        <v>49</v>
      </c>
      <c r="U4590">
        <v>15</v>
      </c>
      <c r="V4590" t="s">
        <v>174</v>
      </c>
      <c r="W4590">
        <v>5</v>
      </c>
      <c r="X4590" t="s">
        <v>41</v>
      </c>
      <c r="Y4590">
        <v>3</v>
      </c>
      <c r="Z4590" t="s">
        <v>36</v>
      </c>
      <c r="AA4590">
        <v>1</v>
      </c>
      <c r="AB4590" s="3">
        <v>45611.625</v>
      </c>
      <c r="AC4590">
        <f>VLOOKUP(D4590,[1]tablaBarrios!A:C,2,FALSE)</f>
        <v>7.1559999999999997</v>
      </c>
      <c r="AD4590">
        <f>VLOOKUP(D4590,[1]tablaBarrios!A:C,3,FALSE)</f>
        <v>-73.085999999999999</v>
      </c>
    </row>
    <row r="4591" spans="1:30" x14ac:dyDescent="0.25">
      <c r="A4591">
        <v>4590</v>
      </c>
      <c r="B4591" t="s">
        <v>42</v>
      </c>
      <c r="C4591" t="s">
        <v>1</v>
      </c>
      <c r="D4591" t="s">
        <v>159</v>
      </c>
      <c r="E4591" s="1">
        <v>45611</v>
      </c>
      <c r="F4591" s="2">
        <v>0</v>
      </c>
      <c r="G4591">
        <v>26</v>
      </c>
      <c r="H4591" t="s">
        <v>28</v>
      </c>
      <c r="I4591" t="s">
        <v>4</v>
      </c>
      <c r="J4591" t="s">
        <v>5</v>
      </c>
      <c r="K4591" t="s">
        <v>6</v>
      </c>
      <c r="L4591" t="s">
        <v>45</v>
      </c>
      <c r="M4591" t="s">
        <v>46</v>
      </c>
      <c r="N4591" t="s">
        <v>47</v>
      </c>
      <c r="O4591">
        <v>5</v>
      </c>
      <c r="P4591">
        <v>2024</v>
      </c>
      <c r="Q4591">
        <v>11</v>
      </c>
      <c r="R4591">
        <v>15</v>
      </c>
      <c r="S4591" t="s">
        <v>32</v>
      </c>
      <c r="T4591" t="s">
        <v>49</v>
      </c>
      <c r="U4591">
        <v>0</v>
      </c>
      <c r="V4591" t="s">
        <v>174</v>
      </c>
      <c r="W4591">
        <v>5</v>
      </c>
      <c r="X4591" t="s">
        <v>41</v>
      </c>
      <c r="Y4591">
        <v>3</v>
      </c>
      <c r="Z4591" t="s">
        <v>36</v>
      </c>
      <c r="AA4591">
        <v>1</v>
      </c>
      <c r="AB4591" s="3">
        <v>45611</v>
      </c>
      <c r="AC4591">
        <f>VLOOKUP(D4591,[1]tablaBarrios!A:C,2,FALSE)</f>
        <v>7.1635</v>
      </c>
      <c r="AD4591">
        <f>VLOOKUP(D4591,[1]tablaBarrios!A:C,3,FALSE)</f>
        <v>-73.078500000000005</v>
      </c>
    </row>
    <row r="4592" spans="1:30" x14ac:dyDescent="0.25">
      <c r="A4592">
        <v>4591</v>
      </c>
      <c r="B4592" t="s">
        <v>42</v>
      </c>
      <c r="C4592" t="s">
        <v>1</v>
      </c>
      <c r="D4592" t="s">
        <v>352</v>
      </c>
      <c r="E4592" s="1">
        <v>45611</v>
      </c>
      <c r="F4592" s="2">
        <v>0.875</v>
      </c>
      <c r="G4592">
        <v>41</v>
      </c>
      <c r="H4592" t="s">
        <v>28</v>
      </c>
      <c r="I4592" t="s">
        <v>4</v>
      </c>
      <c r="J4592" t="s">
        <v>5</v>
      </c>
      <c r="K4592" t="s">
        <v>6</v>
      </c>
      <c r="L4592" t="s">
        <v>45</v>
      </c>
      <c r="M4592" t="s">
        <v>46</v>
      </c>
      <c r="N4592" t="s">
        <v>176</v>
      </c>
      <c r="O4592">
        <v>8</v>
      </c>
      <c r="P4592">
        <v>2024</v>
      </c>
      <c r="Q4592">
        <v>11</v>
      </c>
      <c r="R4592">
        <v>15</v>
      </c>
      <c r="S4592" t="s">
        <v>57</v>
      </c>
      <c r="T4592" t="s">
        <v>49</v>
      </c>
      <c r="U4592">
        <v>21</v>
      </c>
      <c r="V4592" t="s">
        <v>174</v>
      </c>
      <c r="W4592">
        <v>5</v>
      </c>
      <c r="X4592" t="s">
        <v>313</v>
      </c>
      <c r="Y4592">
        <v>20</v>
      </c>
      <c r="Z4592" t="s">
        <v>313</v>
      </c>
      <c r="AA4592">
        <v>1</v>
      </c>
      <c r="AB4592" s="3">
        <v>45611.875</v>
      </c>
      <c r="AC4592">
        <f>VLOOKUP(D4592,[1]tablaBarrios!A:C,2,FALSE)</f>
        <v>7.0971000000000002</v>
      </c>
      <c r="AD4592">
        <f>VLOOKUP(D4592,[1]tablaBarrios!A:C,3,FALSE)</f>
        <v>-73.101900000000001</v>
      </c>
    </row>
    <row r="4593" spans="1:30" x14ac:dyDescent="0.25">
      <c r="A4593">
        <v>4592</v>
      </c>
      <c r="B4593" t="s">
        <v>106</v>
      </c>
      <c r="C4593" t="s">
        <v>14</v>
      </c>
      <c r="D4593" t="s">
        <v>27</v>
      </c>
      <c r="E4593" s="1">
        <v>45611</v>
      </c>
      <c r="F4593" s="2">
        <v>0.625</v>
      </c>
      <c r="G4593">
        <v>-89</v>
      </c>
      <c r="H4593" t="s">
        <v>4</v>
      </c>
      <c r="I4593" t="s">
        <v>4</v>
      </c>
      <c r="J4593" t="s">
        <v>5</v>
      </c>
      <c r="K4593" t="s">
        <v>108</v>
      </c>
      <c r="L4593" t="s">
        <v>70</v>
      </c>
      <c r="M4593" t="s">
        <v>109</v>
      </c>
      <c r="N4593" t="s">
        <v>4</v>
      </c>
      <c r="O4593">
        <v>18</v>
      </c>
      <c r="P4593">
        <v>2024</v>
      </c>
      <c r="Q4593">
        <v>11</v>
      </c>
      <c r="R4593">
        <v>15</v>
      </c>
      <c r="S4593" t="s">
        <v>9</v>
      </c>
      <c r="T4593" t="s">
        <v>73</v>
      </c>
      <c r="U4593">
        <v>15</v>
      </c>
      <c r="V4593" t="s">
        <v>174</v>
      </c>
      <c r="W4593">
        <v>5</v>
      </c>
      <c r="X4593" t="s">
        <v>34</v>
      </c>
      <c r="Y4593">
        <v>6</v>
      </c>
      <c r="Z4593" t="s">
        <v>27</v>
      </c>
      <c r="AA4593">
        <v>1</v>
      </c>
      <c r="AB4593" s="3">
        <v>45611.625</v>
      </c>
      <c r="AC4593">
        <f>VLOOKUP(D4593,[1]tablaBarrios!A:C,2,FALSE)</f>
        <v>7.1181999999999999</v>
      </c>
      <c r="AD4593">
        <f>VLOOKUP(D4593,[1]tablaBarrios!A:C,3,FALSE)</f>
        <v>-73.123500000000007</v>
      </c>
    </row>
    <row r="4594" spans="1:30" x14ac:dyDescent="0.25">
      <c r="A4594">
        <v>4593</v>
      </c>
      <c r="B4594" t="s">
        <v>68</v>
      </c>
      <c r="C4594" t="s">
        <v>88</v>
      </c>
      <c r="D4594" t="s">
        <v>192</v>
      </c>
      <c r="E4594" s="1">
        <v>45611</v>
      </c>
      <c r="F4594" s="2">
        <v>4.1666666666666664E-2</v>
      </c>
      <c r="G4594">
        <v>-89</v>
      </c>
      <c r="H4594" t="s">
        <v>3</v>
      </c>
      <c r="I4594" t="s">
        <v>4</v>
      </c>
      <c r="J4594" t="s">
        <v>5</v>
      </c>
      <c r="K4594" t="s">
        <v>6</v>
      </c>
      <c r="L4594" t="s">
        <v>70</v>
      </c>
      <c r="M4594" t="s">
        <v>71</v>
      </c>
      <c r="N4594" t="s">
        <v>4</v>
      </c>
      <c r="O4594">
        <v>18</v>
      </c>
      <c r="P4594">
        <v>2024</v>
      </c>
      <c r="Q4594">
        <v>11</v>
      </c>
      <c r="R4594">
        <v>15</v>
      </c>
      <c r="S4594" t="s">
        <v>19</v>
      </c>
      <c r="T4594" t="s">
        <v>73</v>
      </c>
      <c r="U4594">
        <v>1</v>
      </c>
      <c r="V4594" t="s">
        <v>174</v>
      </c>
      <c r="W4594">
        <v>5</v>
      </c>
      <c r="X4594" t="s">
        <v>50</v>
      </c>
      <c r="Y4594">
        <v>1</v>
      </c>
      <c r="Z4594" t="s">
        <v>51</v>
      </c>
      <c r="AA4594">
        <v>1</v>
      </c>
      <c r="AB4594" s="3">
        <v>45611.041666666664</v>
      </c>
      <c r="AC4594">
        <f>VLOOKUP(D4594,[1]tablaBarrios!A:C,2,FALSE)</f>
        <v>7.1532999999999998</v>
      </c>
      <c r="AD4594">
        <f>VLOOKUP(D4594,[1]tablaBarrios!A:C,3,FALSE)</f>
        <v>-73.134200000000007</v>
      </c>
    </row>
    <row r="4595" spans="1:30" x14ac:dyDescent="0.25">
      <c r="A4595">
        <v>4594</v>
      </c>
      <c r="B4595" t="s">
        <v>68</v>
      </c>
      <c r="C4595" t="s">
        <v>88</v>
      </c>
      <c r="D4595" t="s">
        <v>140</v>
      </c>
      <c r="E4595" s="1">
        <v>45611</v>
      </c>
      <c r="F4595" s="2">
        <v>0.41666666666666669</v>
      </c>
      <c r="G4595">
        <v>-89</v>
      </c>
      <c r="H4595" t="s">
        <v>28</v>
      </c>
      <c r="I4595" t="s">
        <v>4</v>
      </c>
      <c r="J4595" t="s">
        <v>5</v>
      </c>
      <c r="K4595" t="s">
        <v>6</v>
      </c>
      <c r="L4595" t="s">
        <v>70</v>
      </c>
      <c r="M4595" t="s">
        <v>71</v>
      </c>
      <c r="N4595" t="s">
        <v>4</v>
      </c>
      <c r="O4595">
        <v>18</v>
      </c>
      <c r="P4595">
        <v>2024</v>
      </c>
      <c r="Q4595">
        <v>11</v>
      </c>
      <c r="R4595">
        <v>15</v>
      </c>
      <c r="S4595" t="s">
        <v>76</v>
      </c>
      <c r="T4595" t="s">
        <v>73</v>
      </c>
      <c r="U4595">
        <v>10</v>
      </c>
      <c r="V4595" t="s">
        <v>174</v>
      </c>
      <c r="W4595">
        <v>5</v>
      </c>
      <c r="X4595" t="s">
        <v>141</v>
      </c>
      <c r="Y4595">
        <v>10</v>
      </c>
      <c r="Z4595" t="s">
        <v>142</v>
      </c>
      <c r="AA4595">
        <v>1</v>
      </c>
      <c r="AB4595" s="3">
        <v>45611.416666666664</v>
      </c>
      <c r="AC4595">
        <f>VLOOKUP(D4595,[1]tablaBarrios!A:C,2,FALSE)</f>
        <v>7.125</v>
      </c>
      <c r="AD4595">
        <f>VLOOKUP(D4595,[1]tablaBarrios!A:C,3,FALSE)</f>
        <v>-73.129900000000006</v>
      </c>
    </row>
    <row r="4596" spans="1:30" x14ac:dyDescent="0.25">
      <c r="A4596">
        <v>4595</v>
      </c>
      <c r="B4596" t="s">
        <v>74</v>
      </c>
      <c r="C4596" t="s">
        <v>14</v>
      </c>
      <c r="D4596" t="s">
        <v>117</v>
      </c>
      <c r="E4596" s="1">
        <v>45611</v>
      </c>
      <c r="F4596" s="2">
        <v>4.1666666666666664E-2</v>
      </c>
      <c r="G4596">
        <v>-89</v>
      </c>
      <c r="H4596" t="s">
        <v>28</v>
      </c>
      <c r="I4596" t="s">
        <v>4</v>
      </c>
      <c r="J4596" t="s">
        <v>82</v>
      </c>
      <c r="K4596" t="s">
        <v>6</v>
      </c>
      <c r="L4596" t="s">
        <v>70</v>
      </c>
      <c r="M4596" t="s">
        <v>75</v>
      </c>
      <c r="N4596" t="s">
        <v>4</v>
      </c>
      <c r="O4596">
        <v>18</v>
      </c>
      <c r="P4596">
        <v>2024</v>
      </c>
      <c r="Q4596">
        <v>11</v>
      </c>
      <c r="R4596">
        <v>15</v>
      </c>
      <c r="S4596" t="s">
        <v>19</v>
      </c>
      <c r="T4596" t="s">
        <v>73</v>
      </c>
      <c r="U4596">
        <v>1</v>
      </c>
      <c r="V4596" t="s">
        <v>174</v>
      </c>
      <c r="W4596">
        <v>5</v>
      </c>
      <c r="X4596" t="s">
        <v>60</v>
      </c>
      <c r="Y4596">
        <v>13</v>
      </c>
      <c r="Z4596" t="s">
        <v>61</v>
      </c>
      <c r="AA4596">
        <v>1</v>
      </c>
      <c r="AB4596" s="3">
        <v>45611.041666666664</v>
      </c>
      <c r="AC4596">
        <f>VLOOKUP(D4596,[1]tablaBarrios!A:C,2,FALSE)</f>
        <v>7.1280999999999999</v>
      </c>
      <c r="AD4596">
        <f>VLOOKUP(D4596,[1]tablaBarrios!A:C,3,FALSE)</f>
        <v>-73.113299999999995</v>
      </c>
    </row>
    <row r="4597" spans="1:30" x14ac:dyDescent="0.25">
      <c r="A4597">
        <v>4596</v>
      </c>
      <c r="B4597" t="s">
        <v>74</v>
      </c>
      <c r="C4597" t="s">
        <v>14</v>
      </c>
      <c r="D4597" t="s">
        <v>117</v>
      </c>
      <c r="E4597" s="1">
        <v>45611</v>
      </c>
      <c r="F4597" s="2">
        <v>0.54166666666666663</v>
      </c>
      <c r="G4597">
        <v>-89</v>
      </c>
      <c r="H4597" t="s">
        <v>3</v>
      </c>
      <c r="I4597" t="s">
        <v>4</v>
      </c>
      <c r="J4597" t="s">
        <v>5</v>
      </c>
      <c r="K4597" t="s">
        <v>144</v>
      </c>
      <c r="L4597" t="s">
        <v>70</v>
      </c>
      <c r="M4597" t="s">
        <v>75</v>
      </c>
      <c r="N4597" t="s">
        <v>4</v>
      </c>
      <c r="O4597">
        <v>18</v>
      </c>
      <c r="P4597">
        <v>2024</v>
      </c>
      <c r="Q4597">
        <v>11</v>
      </c>
      <c r="R4597">
        <v>15</v>
      </c>
      <c r="S4597" t="s">
        <v>147</v>
      </c>
      <c r="T4597" t="s">
        <v>73</v>
      </c>
      <c r="U4597">
        <v>13</v>
      </c>
      <c r="V4597" t="s">
        <v>174</v>
      </c>
      <c r="W4597">
        <v>5</v>
      </c>
      <c r="X4597" t="s">
        <v>60</v>
      </c>
      <c r="Y4597">
        <v>13</v>
      </c>
      <c r="Z4597" t="s">
        <v>61</v>
      </c>
      <c r="AA4597">
        <v>1</v>
      </c>
      <c r="AB4597" s="3">
        <v>45611.541666666664</v>
      </c>
      <c r="AC4597">
        <f>VLOOKUP(D4597,[1]tablaBarrios!A:C,2,FALSE)</f>
        <v>7.1280999999999999</v>
      </c>
      <c r="AD4597">
        <f>VLOOKUP(D4597,[1]tablaBarrios!A:C,3,FALSE)</f>
        <v>-73.113299999999995</v>
      </c>
    </row>
    <row r="4598" spans="1:30" x14ac:dyDescent="0.25">
      <c r="A4598">
        <v>4597</v>
      </c>
      <c r="B4598" t="s">
        <v>74</v>
      </c>
      <c r="C4598" t="s">
        <v>14</v>
      </c>
      <c r="D4598" t="s">
        <v>120</v>
      </c>
      <c r="E4598" s="1">
        <v>45611</v>
      </c>
      <c r="F4598" s="2">
        <v>0.58333333333333337</v>
      </c>
      <c r="G4598">
        <v>-89</v>
      </c>
      <c r="H4598" t="s">
        <v>28</v>
      </c>
      <c r="I4598" t="s">
        <v>4</v>
      </c>
      <c r="J4598" t="s">
        <v>82</v>
      </c>
      <c r="K4598" t="s">
        <v>6</v>
      </c>
      <c r="L4598" t="s">
        <v>70</v>
      </c>
      <c r="M4598" t="s">
        <v>75</v>
      </c>
      <c r="N4598" t="s">
        <v>4</v>
      </c>
      <c r="O4598">
        <v>18</v>
      </c>
      <c r="P4598">
        <v>2024</v>
      </c>
      <c r="Q4598">
        <v>11</v>
      </c>
      <c r="R4598">
        <v>15</v>
      </c>
      <c r="S4598" t="s">
        <v>48</v>
      </c>
      <c r="T4598" t="s">
        <v>73</v>
      </c>
      <c r="U4598">
        <v>14</v>
      </c>
      <c r="V4598" t="s">
        <v>174</v>
      </c>
      <c r="W4598">
        <v>5</v>
      </c>
      <c r="X4598" t="s">
        <v>60</v>
      </c>
      <c r="Y4598">
        <v>13</v>
      </c>
      <c r="Z4598" t="s">
        <v>61</v>
      </c>
      <c r="AA4598">
        <v>1</v>
      </c>
      <c r="AB4598" s="3">
        <v>45611.583333333336</v>
      </c>
      <c r="AC4598">
        <f>VLOOKUP(D4598,[1]tablaBarrios!A:C,2,FALSE)</f>
        <v>7.1207000000000003</v>
      </c>
      <c r="AD4598">
        <f>VLOOKUP(D4598,[1]tablaBarrios!A:C,3,FALSE)</f>
        <v>-73.125600000000006</v>
      </c>
    </row>
    <row r="4599" spans="1:30" x14ac:dyDescent="0.25">
      <c r="A4599">
        <v>4598</v>
      </c>
      <c r="B4599" t="s">
        <v>74</v>
      </c>
      <c r="C4599" t="s">
        <v>14</v>
      </c>
      <c r="D4599" t="s">
        <v>120</v>
      </c>
      <c r="E4599" s="1">
        <v>45611</v>
      </c>
      <c r="F4599" s="2">
        <v>0.66666666666666663</v>
      </c>
      <c r="G4599">
        <v>-89</v>
      </c>
      <c r="H4599" t="s">
        <v>28</v>
      </c>
      <c r="I4599" t="s">
        <v>4</v>
      </c>
      <c r="J4599" t="s">
        <v>82</v>
      </c>
      <c r="K4599" t="s">
        <v>6</v>
      </c>
      <c r="L4599" t="s">
        <v>70</v>
      </c>
      <c r="M4599" t="s">
        <v>75</v>
      </c>
      <c r="N4599" t="s">
        <v>4</v>
      </c>
      <c r="O4599">
        <v>18</v>
      </c>
      <c r="P4599">
        <v>2024</v>
      </c>
      <c r="Q4599">
        <v>11</v>
      </c>
      <c r="R4599">
        <v>15</v>
      </c>
      <c r="S4599" t="s">
        <v>59</v>
      </c>
      <c r="T4599" t="s">
        <v>73</v>
      </c>
      <c r="U4599">
        <v>16</v>
      </c>
      <c r="V4599" t="s">
        <v>174</v>
      </c>
      <c r="W4599">
        <v>5</v>
      </c>
      <c r="X4599" t="s">
        <v>60</v>
      </c>
      <c r="Y4599">
        <v>13</v>
      </c>
      <c r="Z4599" t="s">
        <v>61</v>
      </c>
      <c r="AA4599">
        <v>1</v>
      </c>
      <c r="AB4599" s="3">
        <v>45611.666666666664</v>
      </c>
      <c r="AC4599">
        <f>VLOOKUP(D4599,[1]tablaBarrios!A:C,2,FALSE)</f>
        <v>7.1207000000000003</v>
      </c>
      <c r="AD4599">
        <f>VLOOKUP(D4599,[1]tablaBarrios!A:C,3,FALSE)</f>
        <v>-73.125600000000006</v>
      </c>
    </row>
    <row r="4600" spans="1:30" x14ac:dyDescent="0.25">
      <c r="A4600">
        <v>4599</v>
      </c>
      <c r="B4600" t="s">
        <v>74</v>
      </c>
      <c r="C4600" t="s">
        <v>88</v>
      </c>
      <c r="D4600" t="s">
        <v>2</v>
      </c>
      <c r="E4600" s="1">
        <v>45611</v>
      </c>
      <c r="F4600" s="2">
        <v>0.75</v>
      </c>
      <c r="G4600">
        <v>-89</v>
      </c>
      <c r="H4600" t="s">
        <v>3</v>
      </c>
      <c r="I4600" t="s">
        <v>4</v>
      </c>
      <c r="J4600" t="s">
        <v>82</v>
      </c>
      <c r="K4600" t="s">
        <v>6</v>
      </c>
      <c r="L4600" t="s">
        <v>70</v>
      </c>
      <c r="M4600" t="s">
        <v>75</v>
      </c>
      <c r="N4600" t="s">
        <v>4</v>
      </c>
      <c r="O4600">
        <v>18</v>
      </c>
      <c r="P4600">
        <v>2024</v>
      </c>
      <c r="Q4600">
        <v>11</v>
      </c>
      <c r="R4600">
        <v>15</v>
      </c>
      <c r="S4600" t="s">
        <v>137</v>
      </c>
      <c r="T4600" t="s">
        <v>73</v>
      </c>
      <c r="U4600">
        <v>18</v>
      </c>
      <c r="V4600" t="s">
        <v>174</v>
      </c>
      <c r="W4600">
        <v>5</v>
      </c>
      <c r="X4600" t="s">
        <v>12</v>
      </c>
      <c r="Y4600">
        <v>15</v>
      </c>
      <c r="Z4600" t="s">
        <v>2</v>
      </c>
      <c r="AA4600">
        <v>1</v>
      </c>
      <c r="AB4600" s="3">
        <v>45611.75</v>
      </c>
      <c r="AC4600">
        <f>VLOOKUP(D4600,[1]tablaBarrios!A:C,2,FALSE)</f>
        <v>7.1189999999999998</v>
      </c>
      <c r="AD4600">
        <f>VLOOKUP(D4600,[1]tablaBarrios!A:C,3,FALSE)</f>
        <v>-73.122</v>
      </c>
    </row>
    <row r="4601" spans="1:30" x14ac:dyDescent="0.25">
      <c r="A4601">
        <v>4600</v>
      </c>
      <c r="B4601" t="s">
        <v>74</v>
      </c>
      <c r="C4601" t="s">
        <v>14</v>
      </c>
      <c r="D4601" t="s">
        <v>135</v>
      </c>
      <c r="E4601" s="1">
        <v>45611</v>
      </c>
      <c r="F4601" s="2">
        <v>0.66666666666666663</v>
      </c>
      <c r="G4601">
        <v>-89</v>
      </c>
      <c r="H4601" t="s">
        <v>28</v>
      </c>
      <c r="I4601" t="s">
        <v>4</v>
      </c>
      <c r="J4601" t="s">
        <v>5</v>
      </c>
      <c r="K4601" t="s">
        <v>171</v>
      </c>
      <c r="L4601" t="s">
        <v>70</v>
      </c>
      <c r="M4601" t="s">
        <v>75</v>
      </c>
      <c r="N4601" t="s">
        <v>4</v>
      </c>
      <c r="O4601">
        <v>18</v>
      </c>
      <c r="P4601">
        <v>2024</v>
      </c>
      <c r="Q4601">
        <v>11</v>
      </c>
      <c r="R4601">
        <v>15</v>
      </c>
      <c r="S4601" t="s">
        <v>59</v>
      </c>
      <c r="T4601" t="s">
        <v>73</v>
      </c>
      <c r="U4601">
        <v>16</v>
      </c>
      <c r="V4601" t="s">
        <v>174</v>
      </c>
      <c r="W4601">
        <v>5</v>
      </c>
      <c r="X4601" t="s">
        <v>60</v>
      </c>
      <c r="Y4601">
        <v>13</v>
      </c>
      <c r="Z4601" t="s">
        <v>61</v>
      </c>
      <c r="AA4601">
        <v>1</v>
      </c>
      <c r="AB4601" s="3">
        <v>45611.666666666664</v>
      </c>
      <c r="AC4601">
        <f>VLOOKUP(D4601,[1]tablaBarrios!A:C,2,FALSE)</f>
        <v>7.1228999999999996</v>
      </c>
      <c r="AD4601">
        <f>VLOOKUP(D4601,[1]tablaBarrios!A:C,3,FALSE)</f>
        <v>-73.120199999999997</v>
      </c>
    </row>
    <row r="4602" spans="1:30" x14ac:dyDescent="0.25">
      <c r="A4602">
        <v>4601</v>
      </c>
      <c r="B4602" t="s">
        <v>74</v>
      </c>
      <c r="C4602" t="s">
        <v>14</v>
      </c>
      <c r="D4602" t="s">
        <v>2</v>
      </c>
      <c r="E4602" s="1">
        <v>45611</v>
      </c>
      <c r="F4602" s="2">
        <v>0.16666666666666666</v>
      </c>
      <c r="G4602">
        <v>-89</v>
      </c>
      <c r="H4602" t="s">
        <v>28</v>
      </c>
      <c r="I4602" t="s">
        <v>4</v>
      </c>
      <c r="J4602" t="s">
        <v>5</v>
      </c>
      <c r="K4602" t="s">
        <v>6</v>
      </c>
      <c r="L4602" t="s">
        <v>70</v>
      </c>
      <c r="M4602" t="s">
        <v>75</v>
      </c>
      <c r="N4602" t="s">
        <v>4</v>
      </c>
      <c r="O4602">
        <v>18</v>
      </c>
      <c r="P4602">
        <v>2024</v>
      </c>
      <c r="Q4602">
        <v>11</v>
      </c>
      <c r="R4602">
        <v>15</v>
      </c>
      <c r="S4602" t="s">
        <v>145</v>
      </c>
      <c r="T4602" t="s">
        <v>73</v>
      </c>
      <c r="U4602">
        <v>4</v>
      </c>
      <c r="V4602" t="s">
        <v>174</v>
      </c>
      <c r="W4602">
        <v>5</v>
      </c>
      <c r="X4602" t="s">
        <v>12</v>
      </c>
      <c r="Y4602">
        <v>15</v>
      </c>
      <c r="Z4602" t="s">
        <v>2</v>
      </c>
      <c r="AA4602">
        <v>1</v>
      </c>
      <c r="AB4602" s="3">
        <v>45611.166666666664</v>
      </c>
      <c r="AC4602">
        <f>VLOOKUP(D4602,[1]tablaBarrios!A:C,2,FALSE)</f>
        <v>7.1189999999999998</v>
      </c>
      <c r="AD4602">
        <f>VLOOKUP(D4602,[1]tablaBarrios!A:C,3,FALSE)</f>
        <v>-73.122</v>
      </c>
    </row>
    <row r="4603" spans="1:30" x14ac:dyDescent="0.25">
      <c r="A4603">
        <v>4602</v>
      </c>
      <c r="B4603" t="s">
        <v>74</v>
      </c>
      <c r="C4603" t="s">
        <v>14</v>
      </c>
      <c r="D4603" t="s">
        <v>2</v>
      </c>
      <c r="E4603" s="1">
        <v>45611</v>
      </c>
      <c r="F4603" s="2">
        <v>0.375</v>
      </c>
      <c r="G4603">
        <v>-89</v>
      </c>
      <c r="H4603" t="s">
        <v>3</v>
      </c>
      <c r="I4603" t="s">
        <v>4</v>
      </c>
      <c r="J4603" t="s">
        <v>82</v>
      </c>
      <c r="K4603" t="s">
        <v>6</v>
      </c>
      <c r="L4603" t="s">
        <v>70</v>
      </c>
      <c r="M4603" t="s">
        <v>75</v>
      </c>
      <c r="N4603" t="s">
        <v>4</v>
      </c>
      <c r="O4603">
        <v>18</v>
      </c>
      <c r="P4603">
        <v>2024</v>
      </c>
      <c r="Q4603">
        <v>11</v>
      </c>
      <c r="R4603">
        <v>15</v>
      </c>
      <c r="S4603" t="s">
        <v>40</v>
      </c>
      <c r="T4603" t="s">
        <v>73</v>
      </c>
      <c r="U4603">
        <v>9</v>
      </c>
      <c r="V4603" t="s">
        <v>174</v>
      </c>
      <c r="W4603">
        <v>5</v>
      </c>
      <c r="X4603" t="s">
        <v>12</v>
      </c>
      <c r="Y4603">
        <v>15</v>
      </c>
      <c r="Z4603" t="s">
        <v>2</v>
      </c>
      <c r="AA4603">
        <v>1</v>
      </c>
      <c r="AB4603" s="3">
        <v>45611.375</v>
      </c>
      <c r="AC4603">
        <f>VLOOKUP(D4603,[1]tablaBarrios!A:C,2,FALSE)</f>
        <v>7.1189999999999998</v>
      </c>
      <c r="AD4603">
        <f>VLOOKUP(D4603,[1]tablaBarrios!A:C,3,FALSE)</f>
        <v>-73.122</v>
      </c>
    </row>
    <row r="4604" spans="1:30" x14ac:dyDescent="0.25">
      <c r="A4604">
        <v>4603</v>
      </c>
      <c r="B4604" t="s">
        <v>74</v>
      </c>
      <c r="C4604" t="s">
        <v>14</v>
      </c>
      <c r="D4604" t="s">
        <v>2</v>
      </c>
      <c r="E4604" s="1">
        <v>45611</v>
      </c>
      <c r="F4604" s="2">
        <v>0.75</v>
      </c>
      <c r="G4604">
        <v>-89</v>
      </c>
      <c r="H4604" t="s">
        <v>28</v>
      </c>
      <c r="I4604" t="s">
        <v>4</v>
      </c>
      <c r="J4604" t="s">
        <v>124</v>
      </c>
      <c r="K4604" t="s">
        <v>6</v>
      </c>
      <c r="L4604" t="s">
        <v>70</v>
      </c>
      <c r="M4604" t="s">
        <v>75</v>
      </c>
      <c r="N4604" t="s">
        <v>4</v>
      </c>
      <c r="O4604">
        <v>18</v>
      </c>
      <c r="P4604">
        <v>2024</v>
      </c>
      <c r="Q4604">
        <v>11</v>
      </c>
      <c r="R4604">
        <v>15</v>
      </c>
      <c r="S4604" t="s">
        <v>137</v>
      </c>
      <c r="T4604" t="s">
        <v>73</v>
      </c>
      <c r="U4604">
        <v>18</v>
      </c>
      <c r="V4604" t="s">
        <v>174</v>
      </c>
      <c r="W4604">
        <v>5</v>
      </c>
      <c r="X4604" t="s">
        <v>12</v>
      </c>
      <c r="Y4604">
        <v>15</v>
      </c>
      <c r="Z4604" t="s">
        <v>2</v>
      </c>
      <c r="AA4604">
        <v>1</v>
      </c>
      <c r="AB4604" s="3">
        <v>45611.75</v>
      </c>
      <c r="AC4604">
        <f>VLOOKUP(D4604,[1]tablaBarrios!A:C,2,FALSE)</f>
        <v>7.1189999999999998</v>
      </c>
      <c r="AD4604">
        <f>VLOOKUP(D4604,[1]tablaBarrios!A:C,3,FALSE)</f>
        <v>-73.122</v>
      </c>
    </row>
    <row r="4605" spans="1:30" x14ac:dyDescent="0.25">
      <c r="A4605">
        <v>4604</v>
      </c>
      <c r="B4605" t="s">
        <v>74</v>
      </c>
      <c r="C4605" t="s">
        <v>14</v>
      </c>
      <c r="D4605" t="s">
        <v>2</v>
      </c>
      <c r="E4605" s="1">
        <v>45611</v>
      </c>
      <c r="F4605" s="2">
        <v>0.875</v>
      </c>
      <c r="G4605">
        <v>-89</v>
      </c>
      <c r="H4605" t="s">
        <v>28</v>
      </c>
      <c r="I4605" t="s">
        <v>4</v>
      </c>
      <c r="J4605" t="s">
        <v>5</v>
      </c>
      <c r="K4605" t="s">
        <v>6</v>
      </c>
      <c r="L4605" t="s">
        <v>70</v>
      </c>
      <c r="M4605" t="s">
        <v>75</v>
      </c>
      <c r="N4605" t="s">
        <v>4</v>
      </c>
      <c r="O4605">
        <v>18</v>
      </c>
      <c r="P4605">
        <v>2024</v>
      </c>
      <c r="Q4605">
        <v>11</v>
      </c>
      <c r="R4605">
        <v>15</v>
      </c>
      <c r="S4605" t="s">
        <v>57</v>
      </c>
      <c r="T4605" t="s">
        <v>73</v>
      </c>
      <c r="U4605">
        <v>21</v>
      </c>
      <c r="V4605" t="s">
        <v>174</v>
      </c>
      <c r="W4605">
        <v>5</v>
      </c>
      <c r="X4605" t="s">
        <v>12</v>
      </c>
      <c r="Y4605">
        <v>15</v>
      </c>
      <c r="Z4605" t="s">
        <v>2</v>
      </c>
      <c r="AA4605">
        <v>1</v>
      </c>
      <c r="AB4605" s="3">
        <v>45611.875</v>
      </c>
      <c r="AC4605">
        <f>VLOOKUP(D4605,[1]tablaBarrios!A:C,2,FALSE)</f>
        <v>7.1189999999999998</v>
      </c>
      <c r="AD4605">
        <f>VLOOKUP(D4605,[1]tablaBarrios!A:C,3,FALSE)</f>
        <v>-73.122</v>
      </c>
    </row>
    <row r="4606" spans="1:30" x14ac:dyDescent="0.25">
      <c r="A4606">
        <v>4605</v>
      </c>
      <c r="B4606" t="s">
        <v>74</v>
      </c>
      <c r="C4606" t="s">
        <v>14</v>
      </c>
      <c r="D4606" t="s">
        <v>2</v>
      </c>
      <c r="E4606" s="1">
        <v>45611</v>
      </c>
      <c r="F4606" s="2">
        <v>4.1666666666666664E-2</v>
      </c>
      <c r="G4606">
        <v>-89</v>
      </c>
      <c r="H4606" t="s">
        <v>28</v>
      </c>
      <c r="I4606" t="s">
        <v>4</v>
      </c>
      <c r="J4606" t="s">
        <v>82</v>
      </c>
      <c r="K4606" t="s">
        <v>6</v>
      </c>
      <c r="L4606" t="s">
        <v>70</v>
      </c>
      <c r="M4606" t="s">
        <v>75</v>
      </c>
      <c r="N4606" t="s">
        <v>4</v>
      </c>
      <c r="O4606">
        <v>18</v>
      </c>
      <c r="P4606">
        <v>2024</v>
      </c>
      <c r="Q4606">
        <v>11</v>
      </c>
      <c r="R4606">
        <v>15</v>
      </c>
      <c r="S4606" t="s">
        <v>19</v>
      </c>
      <c r="T4606" t="s">
        <v>73</v>
      </c>
      <c r="U4606">
        <v>1</v>
      </c>
      <c r="V4606" t="s">
        <v>174</v>
      </c>
      <c r="W4606">
        <v>5</v>
      </c>
      <c r="X4606" t="s">
        <v>12</v>
      </c>
      <c r="Y4606">
        <v>15</v>
      </c>
      <c r="Z4606" t="s">
        <v>2</v>
      </c>
      <c r="AA4606">
        <v>1</v>
      </c>
      <c r="AB4606" s="3">
        <v>45611.041666666664</v>
      </c>
      <c r="AC4606">
        <f>VLOOKUP(D4606,[1]tablaBarrios!A:C,2,FALSE)</f>
        <v>7.1189999999999998</v>
      </c>
      <c r="AD4606">
        <f>VLOOKUP(D4606,[1]tablaBarrios!A:C,3,FALSE)</f>
        <v>-73.122</v>
      </c>
    </row>
    <row r="4607" spans="1:30" x14ac:dyDescent="0.25">
      <c r="A4607">
        <v>4606</v>
      </c>
      <c r="B4607" t="s">
        <v>74</v>
      </c>
      <c r="C4607" t="s">
        <v>14</v>
      </c>
      <c r="D4607" t="s">
        <v>2</v>
      </c>
      <c r="E4607" s="1">
        <v>45611</v>
      </c>
      <c r="F4607" s="2">
        <v>0.58333333333333337</v>
      </c>
      <c r="G4607">
        <v>-89</v>
      </c>
      <c r="H4607" t="s">
        <v>3</v>
      </c>
      <c r="I4607" t="s">
        <v>4</v>
      </c>
      <c r="J4607" t="s">
        <v>5</v>
      </c>
      <c r="K4607" t="s">
        <v>6</v>
      </c>
      <c r="L4607" t="s">
        <v>70</v>
      </c>
      <c r="M4607" t="s">
        <v>75</v>
      </c>
      <c r="N4607" t="s">
        <v>4</v>
      </c>
      <c r="O4607">
        <v>18</v>
      </c>
      <c r="P4607">
        <v>2024</v>
      </c>
      <c r="Q4607">
        <v>11</v>
      </c>
      <c r="R4607">
        <v>15</v>
      </c>
      <c r="S4607" t="s">
        <v>48</v>
      </c>
      <c r="T4607" t="s">
        <v>73</v>
      </c>
      <c r="U4607">
        <v>14</v>
      </c>
      <c r="V4607" t="s">
        <v>174</v>
      </c>
      <c r="W4607">
        <v>5</v>
      </c>
      <c r="X4607" t="s">
        <v>12</v>
      </c>
      <c r="Y4607">
        <v>15</v>
      </c>
      <c r="Z4607" t="s">
        <v>2</v>
      </c>
      <c r="AA4607">
        <v>1</v>
      </c>
      <c r="AB4607" s="3">
        <v>45611.583333333336</v>
      </c>
      <c r="AC4607">
        <f>VLOOKUP(D4607,[1]tablaBarrios!A:C,2,FALSE)</f>
        <v>7.1189999999999998</v>
      </c>
      <c r="AD4607">
        <f>VLOOKUP(D4607,[1]tablaBarrios!A:C,3,FALSE)</f>
        <v>-73.122</v>
      </c>
    </row>
    <row r="4608" spans="1:30" x14ac:dyDescent="0.25">
      <c r="A4608">
        <v>4607</v>
      </c>
      <c r="B4608" t="s">
        <v>74</v>
      </c>
      <c r="C4608" t="s">
        <v>14</v>
      </c>
      <c r="D4608" t="s">
        <v>2</v>
      </c>
      <c r="E4608" s="1">
        <v>45611</v>
      </c>
      <c r="F4608" s="2">
        <v>0.25</v>
      </c>
      <c r="G4608">
        <v>-89</v>
      </c>
      <c r="H4608" t="s">
        <v>28</v>
      </c>
      <c r="I4608" t="s">
        <v>4</v>
      </c>
      <c r="J4608" t="s">
        <v>82</v>
      </c>
      <c r="K4608" t="s">
        <v>6</v>
      </c>
      <c r="L4608" t="s">
        <v>70</v>
      </c>
      <c r="M4608" t="s">
        <v>75</v>
      </c>
      <c r="N4608" t="s">
        <v>4</v>
      </c>
      <c r="O4608">
        <v>18</v>
      </c>
      <c r="P4608">
        <v>2024</v>
      </c>
      <c r="Q4608">
        <v>11</v>
      </c>
      <c r="R4608">
        <v>15</v>
      </c>
      <c r="S4608" t="s">
        <v>101</v>
      </c>
      <c r="T4608" t="s">
        <v>73</v>
      </c>
      <c r="U4608">
        <v>6</v>
      </c>
      <c r="V4608" t="s">
        <v>174</v>
      </c>
      <c r="W4608">
        <v>5</v>
      </c>
      <c r="X4608" t="s">
        <v>12</v>
      </c>
      <c r="Y4608">
        <v>15</v>
      </c>
      <c r="Z4608" t="s">
        <v>2</v>
      </c>
      <c r="AA4608">
        <v>1</v>
      </c>
      <c r="AB4608" s="3">
        <v>45611.25</v>
      </c>
      <c r="AC4608">
        <f>VLOOKUP(D4608,[1]tablaBarrios!A:C,2,FALSE)</f>
        <v>7.1189999999999998</v>
      </c>
      <c r="AD4608">
        <f>VLOOKUP(D4608,[1]tablaBarrios!A:C,3,FALSE)</f>
        <v>-73.122</v>
      </c>
    </row>
    <row r="4609" spans="1:30" x14ac:dyDescent="0.25">
      <c r="A4609">
        <v>4608</v>
      </c>
      <c r="B4609" t="s">
        <v>74</v>
      </c>
      <c r="C4609" t="s">
        <v>88</v>
      </c>
      <c r="D4609" t="s">
        <v>2</v>
      </c>
      <c r="E4609" s="1">
        <v>45611</v>
      </c>
      <c r="F4609" s="2">
        <v>0.33333333333333331</v>
      </c>
      <c r="G4609">
        <v>-89</v>
      </c>
      <c r="H4609" t="s">
        <v>3</v>
      </c>
      <c r="I4609" t="s">
        <v>4</v>
      </c>
      <c r="J4609" t="s">
        <v>124</v>
      </c>
      <c r="K4609" t="s">
        <v>6</v>
      </c>
      <c r="L4609" t="s">
        <v>70</v>
      </c>
      <c r="M4609" t="s">
        <v>75</v>
      </c>
      <c r="N4609" t="s">
        <v>4</v>
      </c>
      <c r="O4609">
        <v>18</v>
      </c>
      <c r="P4609">
        <v>2024</v>
      </c>
      <c r="Q4609">
        <v>11</v>
      </c>
      <c r="R4609">
        <v>15</v>
      </c>
      <c r="S4609" t="s">
        <v>134</v>
      </c>
      <c r="T4609" t="s">
        <v>73</v>
      </c>
      <c r="U4609">
        <v>8</v>
      </c>
      <c r="V4609" t="s">
        <v>174</v>
      </c>
      <c r="W4609">
        <v>5</v>
      </c>
      <c r="X4609" t="s">
        <v>12</v>
      </c>
      <c r="Y4609">
        <v>15</v>
      </c>
      <c r="Z4609" t="s">
        <v>2</v>
      </c>
      <c r="AA4609">
        <v>1</v>
      </c>
      <c r="AB4609" s="3">
        <v>45611.333333333336</v>
      </c>
      <c r="AC4609">
        <f>VLOOKUP(D4609,[1]tablaBarrios!A:C,2,FALSE)</f>
        <v>7.1189999999999998</v>
      </c>
      <c r="AD4609">
        <f>VLOOKUP(D4609,[1]tablaBarrios!A:C,3,FALSE)</f>
        <v>-73.122</v>
      </c>
    </row>
    <row r="4610" spans="1:30" x14ac:dyDescent="0.25">
      <c r="A4610">
        <v>4609</v>
      </c>
      <c r="B4610" t="s">
        <v>74</v>
      </c>
      <c r="C4610" t="s">
        <v>14</v>
      </c>
      <c r="D4610" t="s">
        <v>2</v>
      </c>
      <c r="E4610" s="1">
        <v>45611</v>
      </c>
      <c r="F4610" s="2">
        <v>0.375</v>
      </c>
      <c r="G4610">
        <v>-89</v>
      </c>
      <c r="H4610" t="s">
        <v>28</v>
      </c>
      <c r="I4610" t="s">
        <v>4</v>
      </c>
      <c r="J4610" t="s">
        <v>5</v>
      </c>
      <c r="K4610" t="s">
        <v>6</v>
      </c>
      <c r="L4610" t="s">
        <v>70</v>
      </c>
      <c r="M4610" t="s">
        <v>75</v>
      </c>
      <c r="N4610" t="s">
        <v>4</v>
      </c>
      <c r="O4610">
        <v>18</v>
      </c>
      <c r="P4610">
        <v>2024</v>
      </c>
      <c r="Q4610">
        <v>11</v>
      </c>
      <c r="R4610">
        <v>15</v>
      </c>
      <c r="S4610" t="s">
        <v>40</v>
      </c>
      <c r="T4610" t="s">
        <v>73</v>
      </c>
      <c r="U4610">
        <v>9</v>
      </c>
      <c r="V4610" t="s">
        <v>174</v>
      </c>
      <c r="W4610">
        <v>5</v>
      </c>
      <c r="X4610" t="s">
        <v>12</v>
      </c>
      <c r="Y4610">
        <v>15</v>
      </c>
      <c r="Z4610" t="s">
        <v>2</v>
      </c>
      <c r="AA4610">
        <v>1</v>
      </c>
      <c r="AB4610" s="3">
        <v>45611.375</v>
      </c>
      <c r="AC4610">
        <f>VLOOKUP(D4610,[1]tablaBarrios!A:C,2,FALSE)</f>
        <v>7.1189999999999998</v>
      </c>
      <c r="AD4610">
        <f>VLOOKUP(D4610,[1]tablaBarrios!A:C,3,FALSE)</f>
        <v>-73.122</v>
      </c>
    </row>
    <row r="4611" spans="1:30" x14ac:dyDescent="0.25">
      <c r="A4611">
        <v>4610</v>
      </c>
      <c r="B4611" t="s">
        <v>74</v>
      </c>
      <c r="C4611" t="s">
        <v>14</v>
      </c>
      <c r="D4611" t="s">
        <v>123</v>
      </c>
      <c r="E4611" s="1">
        <v>45611</v>
      </c>
      <c r="F4611" s="2">
        <v>0.5</v>
      </c>
      <c r="G4611">
        <v>-89</v>
      </c>
      <c r="H4611" t="s">
        <v>28</v>
      </c>
      <c r="I4611" t="s">
        <v>4</v>
      </c>
      <c r="J4611" t="s">
        <v>82</v>
      </c>
      <c r="K4611" t="s">
        <v>6</v>
      </c>
      <c r="L4611" t="s">
        <v>70</v>
      </c>
      <c r="M4611" t="s">
        <v>75</v>
      </c>
      <c r="N4611" t="s">
        <v>4</v>
      </c>
      <c r="O4611">
        <v>18</v>
      </c>
      <c r="P4611">
        <v>2024</v>
      </c>
      <c r="Q4611">
        <v>11</v>
      </c>
      <c r="R4611">
        <v>15</v>
      </c>
      <c r="S4611" t="s">
        <v>190</v>
      </c>
      <c r="T4611" t="s">
        <v>73</v>
      </c>
      <c r="U4611">
        <v>12</v>
      </c>
      <c r="V4611" t="s">
        <v>174</v>
      </c>
      <c r="W4611">
        <v>5</v>
      </c>
      <c r="X4611" t="s">
        <v>66</v>
      </c>
      <c r="Y4611">
        <v>12</v>
      </c>
      <c r="Z4611" t="s">
        <v>67</v>
      </c>
      <c r="AA4611">
        <v>1</v>
      </c>
      <c r="AB4611" s="3">
        <v>45611.5</v>
      </c>
      <c r="AC4611">
        <f>VLOOKUP(D4611,[1]tablaBarrios!A:C,2,FALSE)</f>
        <v>7.1208999999999998</v>
      </c>
      <c r="AD4611">
        <f>VLOOKUP(D4611,[1]tablaBarrios!A:C,3,FALSE)</f>
        <v>-73.114900000000006</v>
      </c>
    </row>
    <row r="4612" spans="1:30" x14ac:dyDescent="0.25">
      <c r="A4612">
        <v>4611</v>
      </c>
      <c r="B4612" t="s">
        <v>74</v>
      </c>
      <c r="C4612" t="s">
        <v>14</v>
      </c>
      <c r="D4612" t="s">
        <v>122</v>
      </c>
      <c r="E4612" s="1">
        <v>45611</v>
      </c>
      <c r="F4612" s="2">
        <v>0.79166666666666663</v>
      </c>
      <c r="G4612">
        <v>-89</v>
      </c>
      <c r="H4612" t="s">
        <v>28</v>
      </c>
      <c r="I4612" t="s">
        <v>4</v>
      </c>
      <c r="J4612" t="s">
        <v>124</v>
      </c>
      <c r="K4612" t="s">
        <v>6</v>
      </c>
      <c r="L4612" t="s">
        <v>70</v>
      </c>
      <c r="M4612" t="s">
        <v>75</v>
      </c>
      <c r="N4612" t="s">
        <v>4</v>
      </c>
      <c r="O4612">
        <v>18</v>
      </c>
      <c r="P4612">
        <v>2024</v>
      </c>
      <c r="Q4612">
        <v>11</v>
      </c>
      <c r="R4612">
        <v>15</v>
      </c>
      <c r="S4612" t="s">
        <v>54</v>
      </c>
      <c r="T4612" t="s">
        <v>73</v>
      </c>
      <c r="U4612">
        <v>19</v>
      </c>
      <c r="V4612" t="s">
        <v>174</v>
      </c>
      <c r="W4612">
        <v>5</v>
      </c>
      <c r="X4612" t="s">
        <v>12</v>
      </c>
      <c r="Y4612">
        <v>15</v>
      </c>
      <c r="Z4612" t="s">
        <v>2</v>
      </c>
      <c r="AA4612">
        <v>1</v>
      </c>
      <c r="AB4612" s="3">
        <v>45611.791666666664</v>
      </c>
      <c r="AC4612">
        <f>VLOOKUP(D4612,[1]tablaBarrios!A:C,2,FALSE)</f>
        <v>7.1136999999999997</v>
      </c>
      <c r="AD4612">
        <f>VLOOKUP(D4612,[1]tablaBarrios!A:C,3,FALSE)</f>
        <v>-73.132499999999993</v>
      </c>
    </row>
    <row r="4613" spans="1:30" x14ac:dyDescent="0.25">
      <c r="A4613">
        <v>4612</v>
      </c>
      <c r="B4613" t="s">
        <v>74</v>
      </c>
      <c r="C4613" t="s">
        <v>14</v>
      </c>
      <c r="D4613" t="s">
        <v>160</v>
      </c>
      <c r="E4613" s="1">
        <v>45611</v>
      </c>
      <c r="F4613" s="2">
        <v>0.95833333333333337</v>
      </c>
      <c r="G4613">
        <v>-89</v>
      </c>
      <c r="H4613" t="s">
        <v>3</v>
      </c>
      <c r="I4613" t="s">
        <v>4</v>
      </c>
      <c r="J4613" t="s">
        <v>82</v>
      </c>
      <c r="K4613" t="s">
        <v>6</v>
      </c>
      <c r="L4613" t="s">
        <v>70</v>
      </c>
      <c r="M4613" t="s">
        <v>75</v>
      </c>
      <c r="N4613" t="s">
        <v>4</v>
      </c>
      <c r="O4613">
        <v>18</v>
      </c>
      <c r="P4613">
        <v>2024</v>
      </c>
      <c r="Q4613">
        <v>11</v>
      </c>
      <c r="R4613">
        <v>15</v>
      </c>
      <c r="S4613" t="s">
        <v>125</v>
      </c>
      <c r="T4613" t="s">
        <v>73</v>
      </c>
      <c r="U4613">
        <v>23</v>
      </c>
      <c r="V4613" t="s">
        <v>174</v>
      </c>
      <c r="W4613">
        <v>5</v>
      </c>
      <c r="X4613" t="s">
        <v>66</v>
      </c>
      <c r="Y4613">
        <v>12</v>
      </c>
      <c r="Z4613" t="s">
        <v>67</v>
      </c>
      <c r="AA4613">
        <v>1</v>
      </c>
      <c r="AB4613" s="3">
        <v>45611.958333333336</v>
      </c>
      <c r="AC4613">
        <f>VLOOKUP(D4613,[1]tablaBarrios!A:C,2,FALSE)</f>
        <v>7.11</v>
      </c>
      <c r="AD4613">
        <f>VLOOKUP(D4613,[1]tablaBarrios!A:C,3,FALSE)</f>
        <v>-73.111099999999993</v>
      </c>
    </row>
    <row r="4614" spans="1:30" x14ac:dyDescent="0.25">
      <c r="A4614">
        <v>4613</v>
      </c>
      <c r="B4614" t="s">
        <v>74</v>
      </c>
      <c r="C4614" t="s">
        <v>88</v>
      </c>
      <c r="D4614" t="s">
        <v>319</v>
      </c>
      <c r="E4614" s="1">
        <v>45611</v>
      </c>
      <c r="F4614" s="2">
        <v>0.33333333333333331</v>
      </c>
      <c r="G4614">
        <v>-89</v>
      </c>
      <c r="H4614" t="s">
        <v>3</v>
      </c>
      <c r="I4614" t="s">
        <v>4</v>
      </c>
      <c r="J4614" t="s">
        <v>5</v>
      </c>
      <c r="K4614" t="s">
        <v>257</v>
      </c>
      <c r="L4614" t="s">
        <v>70</v>
      </c>
      <c r="M4614" t="s">
        <v>75</v>
      </c>
      <c r="N4614" t="s">
        <v>4</v>
      </c>
      <c r="O4614">
        <v>18</v>
      </c>
      <c r="P4614">
        <v>2024</v>
      </c>
      <c r="Q4614">
        <v>11</v>
      </c>
      <c r="R4614">
        <v>15</v>
      </c>
      <c r="S4614" t="s">
        <v>134</v>
      </c>
      <c r="T4614" t="s">
        <v>73</v>
      </c>
      <c r="U4614">
        <v>8</v>
      </c>
      <c r="V4614" t="s">
        <v>174</v>
      </c>
      <c r="W4614">
        <v>5</v>
      </c>
      <c r="X4614" t="s">
        <v>50</v>
      </c>
      <c r="Y4614">
        <v>1</v>
      </c>
      <c r="Z4614" t="s">
        <v>51</v>
      </c>
      <c r="AA4614">
        <v>1</v>
      </c>
      <c r="AB4614" s="3">
        <v>45611.333333333336</v>
      </c>
      <c r="AC4614">
        <f>VLOOKUP(D4614,[1]tablaBarrios!A:C,2,FALSE)</f>
        <v>7.1253900000000003</v>
      </c>
      <c r="AD4614">
        <f>VLOOKUP(D4614,[1]tablaBarrios!A:C,3,FALSE)</f>
        <v>-73.119799999999998</v>
      </c>
    </row>
    <row r="4615" spans="1:30" x14ac:dyDescent="0.25">
      <c r="A4615">
        <v>4614</v>
      </c>
      <c r="B4615" t="s">
        <v>74</v>
      </c>
      <c r="C4615" t="s">
        <v>14</v>
      </c>
      <c r="D4615" t="s">
        <v>319</v>
      </c>
      <c r="E4615" s="1">
        <v>45611</v>
      </c>
      <c r="F4615" s="2">
        <v>0.95833333333333337</v>
      </c>
      <c r="G4615">
        <v>-89</v>
      </c>
      <c r="H4615" t="s">
        <v>3</v>
      </c>
      <c r="I4615" t="s">
        <v>4</v>
      </c>
      <c r="J4615" t="s">
        <v>82</v>
      </c>
      <c r="K4615" t="s">
        <v>6</v>
      </c>
      <c r="L4615" t="s">
        <v>70</v>
      </c>
      <c r="M4615" t="s">
        <v>75</v>
      </c>
      <c r="N4615" t="s">
        <v>4</v>
      </c>
      <c r="O4615">
        <v>18</v>
      </c>
      <c r="P4615">
        <v>2024</v>
      </c>
      <c r="Q4615">
        <v>11</v>
      </c>
      <c r="R4615">
        <v>15</v>
      </c>
      <c r="S4615" t="s">
        <v>125</v>
      </c>
      <c r="T4615" t="s">
        <v>73</v>
      </c>
      <c r="U4615">
        <v>23</v>
      </c>
      <c r="V4615" t="s">
        <v>174</v>
      </c>
      <c r="W4615">
        <v>5</v>
      </c>
      <c r="X4615" t="s">
        <v>50</v>
      </c>
      <c r="Y4615">
        <v>1</v>
      </c>
      <c r="Z4615" t="s">
        <v>51</v>
      </c>
      <c r="AA4615">
        <v>1</v>
      </c>
      <c r="AB4615" s="3">
        <v>45611.958333333336</v>
      </c>
      <c r="AC4615">
        <f>VLOOKUP(D4615,[1]tablaBarrios!A:C,2,FALSE)</f>
        <v>7.1253900000000003</v>
      </c>
      <c r="AD4615">
        <f>VLOOKUP(D4615,[1]tablaBarrios!A:C,3,FALSE)</f>
        <v>-73.119799999999998</v>
      </c>
    </row>
    <row r="4616" spans="1:30" x14ac:dyDescent="0.25">
      <c r="A4616">
        <v>4615</v>
      </c>
      <c r="B4616" t="s">
        <v>74</v>
      </c>
      <c r="C4616" t="s">
        <v>14</v>
      </c>
      <c r="D4616" t="s">
        <v>99</v>
      </c>
      <c r="E4616" s="1">
        <v>45611</v>
      </c>
      <c r="F4616" s="2">
        <v>0.375</v>
      </c>
      <c r="G4616">
        <v>-89</v>
      </c>
      <c r="H4616" t="s">
        <v>28</v>
      </c>
      <c r="I4616" t="s">
        <v>4</v>
      </c>
      <c r="J4616" t="s">
        <v>82</v>
      </c>
      <c r="K4616" t="s">
        <v>6</v>
      </c>
      <c r="L4616" t="s">
        <v>70</v>
      </c>
      <c r="M4616" t="s">
        <v>75</v>
      </c>
      <c r="N4616" t="s">
        <v>4</v>
      </c>
      <c r="O4616">
        <v>18</v>
      </c>
      <c r="P4616">
        <v>2024</v>
      </c>
      <c r="Q4616">
        <v>11</v>
      </c>
      <c r="R4616">
        <v>15</v>
      </c>
      <c r="S4616" t="s">
        <v>40</v>
      </c>
      <c r="T4616" t="s">
        <v>73</v>
      </c>
      <c r="U4616">
        <v>9</v>
      </c>
      <c r="V4616" t="s">
        <v>174</v>
      </c>
      <c r="W4616">
        <v>5</v>
      </c>
      <c r="X4616" t="s">
        <v>41</v>
      </c>
      <c r="Y4616">
        <v>3</v>
      </c>
      <c r="Z4616" t="s">
        <v>36</v>
      </c>
      <c r="AA4616">
        <v>1</v>
      </c>
      <c r="AB4616" s="3">
        <v>45611.375</v>
      </c>
      <c r="AC4616">
        <f>VLOOKUP(D4616,[1]tablaBarrios!A:C,2,FALSE)</f>
        <v>7.1559999999999997</v>
      </c>
      <c r="AD4616">
        <f>VLOOKUP(D4616,[1]tablaBarrios!A:C,3,FALSE)</f>
        <v>-73.085999999999999</v>
      </c>
    </row>
    <row r="4617" spans="1:30" x14ac:dyDescent="0.25">
      <c r="A4617">
        <v>4616</v>
      </c>
      <c r="B4617" t="s">
        <v>74</v>
      </c>
      <c r="C4617" t="s">
        <v>14</v>
      </c>
      <c r="D4617" t="s">
        <v>58</v>
      </c>
      <c r="E4617" s="1">
        <v>45611</v>
      </c>
      <c r="F4617" s="2">
        <v>8.3333333333333329E-2</v>
      </c>
      <c r="G4617">
        <v>-89</v>
      </c>
      <c r="H4617" t="s">
        <v>28</v>
      </c>
      <c r="I4617" t="s">
        <v>4</v>
      </c>
      <c r="J4617" t="s">
        <v>5</v>
      </c>
      <c r="K4617" t="s">
        <v>144</v>
      </c>
      <c r="L4617" t="s">
        <v>70</v>
      </c>
      <c r="M4617" t="s">
        <v>75</v>
      </c>
      <c r="N4617" t="s">
        <v>4</v>
      </c>
      <c r="O4617">
        <v>18</v>
      </c>
      <c r="P4617">
        <v>2024</v>
      </c>
      <c r="Q4617">
        <v>11</v>
      </c>
      <c r="R4617">
        <v>15</v>
      </c>
      <c r="S4617" t="s">
        <v>72</v>
      </c>
      <c r="T4617" t="s">
        <v>73</v>
      </c>
      <c r="U4617">
        <v>2</v>
      </c>
      <c r="V4617" t="s">
        <v>174</v>
      </c>
      <c r="W4617">
        <v>5</v>
      </c>
      <c r="X4617" t="s">
        <v>60</v>
      </c>
      <c r="Y4617">
        <v>13</v>
      </c>
      <c r="Z4617" t="s">
        <v>61</v>
      </c>
      <c r="AA4617">
        <v>1</v>
      </c>
      <c r="AB4617" s="3">
        <v>45611.083333333336</v>
      </c>
      <c r="AC4617">
        <f>VLOOKUP(D4617,[1]tablaBarrios!A:C,2,FALSE)</f>
        <v>7.1326000000000001</v>
      </c>
      <c r="AD4617">
        <f>VLOOKUP(D4617,[1]tablaBarrios!A:C,3,FALSE)</f>
        <v>-73.117400000000004</v>
      </c>
    </row>
    <row r="4618" spans="1:30" x14ac:dyDescent="0.25">
      <c r="A4618">
        <v>4617</v>
      </c>
      <c r="B4618" t="s">
        <v>74</v>
      </c>
      <c r="C4618" t="s">
        <v>14</v>
      </c>
      <c r="D4618" t="s">
        <v>58</v>
      </c>
      <c r="E4618" s="1">
        <v>45611</v>
      </c>
      <c r="F4618" s="2">
        <v>0.58333333333333337</v>
      </c>
      <c r="G4618">
        <v>-89</v>
      </c>
      <c r="H4618" t="s">
        <v>28</v>
      </c>
      <c r="I4618" t="s">
        <v>4</v>
      </c>
      <c r="J4618" t="s">
        <v>118</v>
      </c>
      <c r="K4618" t="s">
        <v>119</v>
      </c>
      <c r="L4618" t="s">
        <v>70</v>
      </c>
      <c r="M4618" t="s">
        <v>75</v>
      </c>
      <c r="N4618" t="s">
        <v>4</v>
      </c>
      <c r="O4618">
        <v>18</v>
      </c>
      <c r="P4618">
        <v>2024</v>
      </c>
      <c r="Q4618">
        <v>11</v>
      </c>
      <c r="R4618">
        <v>15</v>
      </c>
      <c r="S4618" t="s">
        <v>48</v>
      </c>
      <c r="T4618" t="s">
        <v>73</v>
      </c>
      <c r="U4618">
        <v>14</v>
      </c>
      <c r="V4618" t="s">
        <v>174</v>
      </c>
      <c r="W4618">
        <v>5</v>
      </c>
      <c r="X4618" t="s">
        <v>60</v>
      </c>
      <c r="Y4618">
        <v>13</v>
      </c>
      <c r="Z4618" t="s">
        <v>61</v>
      </c>
      <c r="AA4618">
        <v>1</v>
      </c>
      <c r="AB4618" s="3">
        <v>45611.583333333336</v>
      </c>
      <c r="AC4618">
        <f>VLOOKUP(D4618,[1]tablaBarrios!A:C,2,FALSE)</f>
        <v>7.1326000000000001</v>
      </c>
      <c r="AD4618">
        <f>VLOOKUP(D4618,[1]tablaBarrios!A:C,3,FALSE)</f>
        <v>-73.117400000000004</v>
      </c>
    </row>
    <row r="4619" spans="1:30" x14ac:dyDescent="0.25">
      <c r="A4619">
        <v>4618</v>
      </c>
      <c r="B4619" t="s">
        <v>74</v>
      </c>
      <c r="C4619" t="s">
        <v>77</v>
      </c>
      <c r="D4619" t="s">
        <v>58</v>
      </c>
      <c r="E4619" s="1">
        <v>45611</v>
      </c>
      <c r="F4619" s="2">
        <v>0.29166666666666669</v>
      </c>
      <c r="G4619">
        <v>-89</v>
      </c>
      <c r="H4619" t="s">
        <v>28</v>
      </c>
      <c r="I4619" t="s">
        <v>4</v>
      </c>
      <c r="J4619" t="s">
        <v>5</v>
      </c>
      <c r="K4619" t="s">
        <v>6</v>
      </c>
      <c r="L4619" t="s">
        <v>70</v>
      </c>
      <c r="M4619" t="s">
        <v>75</v>
      </c>
      <c r="N4619" t="s">
        <v>4</v>
      </c>
      <c r="O4619">
        <v>18</v>
      </c>
      <c r="P4619">
        <v>2024</v>
      </c>
      <c r="Q4619">
        <v>11</v>
      </c>
      <c r="R4619">
        <v>15</v>
      </c>
      <c r="S4619" t="s">
        <v>89</v>
      </c>
      <c r="T4619" t="s">
        <v>73</v>
      </c>
      <c r="U4619">
        <v>7</v>
      </c>
      <c r="V4619" t="s">
        <v>174</v>
      </c>
      <c r="W4619">
        <v>5</v>
      </c>
      <c r="X4619" t="s">
        <v>60</v>
      </c>
      <c r="Y4619">
        <v>13</v>
      </c>
      <c r="Z4619" t="s">
        <v>61</v>
      </c>
      <c r="AA4619">
        <v>1</v>
      </c>
      <c r="AB4619" s="3">
        <v>45611.291666666664</v>
      </c>
      <c r="AC4619">
        <f>VLOOKUP(D4619,[1]tablaBarrios!A:C,2,FALSE)</f>
        <v>7.1326000000000001</v>
      </c>
      <c r="AD4619">
        <f>VLOOKUP(D4619,[1]tablaBarrios!A:C,3,FALSE)</f>
        <v>-73.117400000000004</v>
      </c>
    </row>
    <row r="4620" spans="1:30" x14ac:dyDescent="0.25">
      <c r="A4620">
        <v>4619</v>
      </c>
      <c r="B4620" t="s">
        <v>74</v>
      </c>
      <c r="C4620" t="s">
        <v>1</v>
      </c>
      <c r="D4620" t="s">
        <v>149</v>
      </c>
      <c r="E4620" s="1">
        <v>45611</v>
      </c>
      <c r="F4620" s="2">
        <v>4.1666666666666664E-2</v>
      </c>
      <c r="G4620">
        <v>-89</v>
      </c>
      <c r="H4620" t="s">
        <v>3</v>
      </c>
      <c r="I4620" t="s">
        <v>4</v>
      </c>
      <c r="J4620" t="s">
        <v>5</v>
      </c>
      <c r="K4620" t="s">
        <v>6</v>
      </c>
      <c r="L4620" t="s">
        <v>70</v>
      </c>
      <c r="M4620" t="s">
        <v>75</v>
      </c>
      <c r="N4620" t="s">
        <v>4</v>
      </c>
      <c r="O4620">
        <v>18</v>
      </c>
      <c r="P4620">
        <v>2024</v>
      </c>
      <c r="Q4620">
        <v>11</v>
      </c>
      <c r="R4620">
        <v>15</v>
      </c>
      <c r="S4620" t="s">
        <v>19</v>
      </c>
      <c r="T4620" t="s">
        <v>73</v>
      </c>
      <c r="U4620">
        <v>1</v>
      </c>
      <c r="V4620" t="s">
        <v>174</v>
      </c>
      <c r="W4620">
        <v>5</v>
      </c>
      <c r="X4620" t="s">
        <v>41</v>
      </c>
      <c r="Y4620">
        <v>3</v>
      </c>
      <c r="Z4620" t="s">
        <v>36</v>
      </c>
      <c r="AA4620">
        <v>1</v>
      </c>
      <c r="AB4620" s="3">
        <v>45611.041666666664</v>
      </c>
      <c r="AC4620">
        <f>VLOOKUP(D4620,[1]tablaBarrios!A:C,2,FALSE)</f>
        <v>7.1405000000000003</v>
      </c>
      <c r="AD4620">
        <f>VLOOKUP(D4620,[1]tablaBarrios!A:C,3,FALSE)</f>
        <v>-73.120199999999997</v>
      </c>
    </row>
    <row r="4621" spans="1:30" x14ac:dyDescent="0.25">
      <c r="A4621">
        <v>4620</v>
      </c>
      <c r="B4621" t="s">
        <v>74</v>
      </c>
      <c r="C4621" t="s">
        <v>14</v>
      </c>
      <c r="D4621" t="s">
        <v>149</v>
      </c>
      <c r="E4621" s="1">
        <v>45611</v>
      </c>
      <c r="F4621" s="2">
        <v>0.5</v>
      </c>
      <c r="G4621">
        <v>-89</v>
      </c>
      <c r="H4621" t="s">
        <v>28</v>
      </c>
      <c r="I4621" t="s">
        <v>4</v>
      </c>
      <c r="J4621" t="s">
        <v>5</v>
      </c>
      <c r="K4621" t="s">
        <v>233</v>
      </c>
      <c r="L4621" t="s">
        <v>70</v>
      </c>
      <c r="M4621" t="s">
        <v>75</v>
      </c>
      <c r="N4621" t="s">
        <v>4</v>
      </c>
      <c r="O4621">
        <v>18</v>
      </c>
      <c r="P4621">
        <v>2024</v>
      </c>
      <c r="Q4621">
        <v>11</v>
      </c>
      <c r="R4621">
        <v>15</v>
      </c>
      <c r="S4621" t="s">
        <v>190</v>
      </c>
      <c r="T4621" t="s">
        <v>73</v>
      </c>
      <c r="U4621">
        <v>12</v>
      </c>
      <c r="V4621" t="s">
        <v>174</v>
      </c>
      <c r="W4621">
        <v>5</v>
      </c>
      <c r="X4621" t="s">
        <v>41</v>
      </c>
      <c r="Y4621">
        <v>3</v>
      </c>
      <c r="Z4621" t="s">
        <v>36</v>
      </c>
      <c r="AA4621">
        <v>1</v>
      </c>
      <c r="AB4621" s="3">
        <v>45611.5</v>
      </c>
      <c r="AC4621">
        <f>VLOOKUP(D4621,[1]tablaBarrios!A:C,2,FALSE)</f>
        <v>7.1405000000000003</v>
      </c>
      <c r="AD4621">
        <f>VLOOKUP(D4621,[1]tablaBarrios!A:C,3,FALSE)</f>
        <v>-73.120199999999997</v>
      </c>
    </row>
    <row r="4622" spans="1:30" x14ac:dyDescent="0.25">
      <c r="A4622">
        <v>4621</v>
      </c>
      <c r="B4622" t="s">
        <v>74</v>
      </c>
      <c r="C4622" t="s">
        <v>14</v>
      </c>
      <c r="D4622" t="s">
        <v>126</v>
      </c>
      <c r="E4622" s="1">
        <v>45611</v>
      </c>
      <c r="F4622" s="2">
        <v>8.3333333333333329E-2</v>
      </c>
      <c r="G4622">
        <v>-89</v>
      </c>
      <c r="H4622" t="s">
        <v>3</v>
      </c>
      <c r="I4622" t="s">
        <v>4</v>
      </c>
      <c r="J4622" t="s">
        <v>5</v>
      </c>
      <c r="K4622" t="s">
        <v>6</v>
      </c>
      <c r="L4622" t="s">
        <v>70</v>
      </c>
      <c r="M4622" t="s">
        <v>75</v>
      </c>
      <c r="N4622" t="s">
        <v>4</v>
      </c>
      <c r="O4622">
        <v>18</v>
      </c>
      <c r="P4622">
        <v>2024</v>
      </c>
      <c r="Q4622">
        <v>11</v>
      </c>
      <c r="R4622">
        <v>15</v>
      </c>
      <c r="S4622" t="s">
        <v>72</v>
      </c>
      <c r="T4622" t="s">
        <v>73</v>
      </c>
      <c r="U4622">
        <v>2</v>
      </c>
      <c r="V4622" t="s">
        <v>174</v>
      </c>
      <c r="W4622">
        <v>5</v>
      </c>
      <c r="X4622" t="s">
        <v>84</v>
      </c>
      <c r="Y4622">
        <v>4</v>
      </c>
      <c r="Z4622" t="s">
        <v>85</v>
      </c>
      <c r="AA4622">
        <v>1</v>
      </c>
      <c r="AB4622" s="3">
        <v>45611.083333333336</v>
      </c>
      <c r="AC4622">
        <f>VLOOKUP(D4622,[1]tablaBarrios!A:C,2,FALSE)</f>
        <v>7.1665000000000001</v>
      </c>
      <c r="AD4622">
        <f>VLOOKUP(D4622,[1]tablaBarrios!A:C,3,FALSE)</f>
        <v>-73.075500000000005</v>
      </c>
    </row>
    <row r="4623" spans="1:30" x14ac:dyDescent="0.25">
      <c r="A4623">
        <v>4622</v>
      </c>
      <c r="B4623" t="s">
        <v>74</v>
      </c>
      <c r="C4623" t="s">
        <v>14</v>
      </c>
      <c r="D4623" t="s">
        <v>36</v>
      </c>
      <c r="E4623" s="1">
        <v>45611</v>
      </c>
      <c r="F4623" s="2">
        <v>0.83333333333333337</v>
      </c>
      <c r="G4623">
        <v>-89</v>
      </c>
      <c r="H4623" t="s">
        <v>28</v>
      </c>
      <c r="I4623" t="s">
        <v>4</v>
      </c>
      <c r="J4623" t="s">
        <v>82</v>
      </c>
      <c r="K4623" t="s">
        <v>6</v>
      </c>
      <c r="L4623" t="s">
        <v>70</v>
      </c>
      <c r="M4623" t="s">
        <v>75</v>
      </c>
      <c r="N4623" t="s">
        <v>4</v>
      </c>
      <c r="O4623">
        <v>18</v>
      </c>
      <c r="P4623">
        <v>2024</v>
      </c>
      <c r="Q4623">
        <v>11</v>
      </c>
      <c r="R4623">
        <v>15</v>
      </c>
      <c r="S4623" t="s">
        <v>65</v>
      </c>
      <c r="T4623" t="s">
        <v>73</v>
      </c>
      <c r="U4623">
        <v>20</v>
      </c>
      <c r="V4623" t="s">
        <v>174</v>
      </c>
      <c r="W4623">
        <v>5</v>
      </c>
      <c r="X4623" t="s">
        <v>41</v>
      </c>
      <c r="Y4623">
        <v>3</v>
      </c>
      <c r="Z4623" t="s">
        <v>36</v>
      </c>
      <c r="AA4623">
        <v>1</v>
      </c>
      <c r="AB4623" s="3">
        <v>45611.833333333336</v>
      </c>
      <c r="AC4623">
        <f>VLOOKUP(D4623,[1]tablaBarrios!A:C,2,FALSE)</f>
        <v>7.1327999999999996</v>
      </c>
      <c r="AD4623">
        <f>VLOOKUP(D4623,[1]tablaBarrios!A:C,3,FALSE)</f>
        <v>-73.123500000000007</v>
      </c>
    </row>
    <row r="4624" spans="1:30" x14ac:dyDescent="0.25">
      <c r="A4624">
        <v>4623</v>
      </c>
      <c r="B4624" t="s">
        <v>74</v>
      </c>
      <c r="C4624" t="s">
        <v>14</v>
      </c>
      <c r="D4624" t="s">
        <v>255</v>
      </c>
      <c r="E4624" s="1">
        <v>45611</v>
      </c>
      <c r="F4624" s="2">
        <v>0.83333333333333337</v>
      </c>
      <c r="G4624">
        <v>-89</v>
      </c>
      <c r="H4624" t="s">
        <v>28</v>
      </c>
      <c r="I4624" t="s">
        <v>4</v>
      </c>
      <c r="J4624" t="s">
        <v>124</v>
      </c>
      <c r="K4624" t="s">
        <v>6</v>
      </c>
      <c r="L4624" t="s">
        <v>70</v>
      </c>
      <c r="M4624" t="s">
        <v>75</v>
      </c>
      <c r="N4624" t="s">
        <v>4</v>
      </c>
      <c r="O4624">
        <v>18</v>
      </c>
      <c r="P4624">
        <v>2024</v>
      </c>
      <c r="Q4624">
        <v>11</v>
      </c>
      <c r="R4624">
        <v>15</v>
      </c>
      <c r="S4624" t="s">
        <v>65</v>
      </c>
      <c r="T4624" t="s">
        <v>73</v>
      </c>
      <c r="U4624">
        <v>20</v>
      </c>
      <c r="V4624" t="s">
        <v>174</v>
      </c>
      <c r="W4624">
        <v>5</v>
      </c>
      <c r="X4624" t="s">
        <v>34</v>
      </c>
      <c r="Y4624">
        <v>6</v>
      </c>
      <c r="Z4624" t="s">
        <v>27</v>
      </c>
      <c r="AA4624">
        <v>1</v>
      </c>
      <c r="AB4624" s="3">
        <v>45611.833333333336</v>
      </c>
      <c r="AC4624">
        <f>VLOOKUP(D4624,[1]tablaBarrios!A:C,2,FALSE)</f>
        <v>7.1071999999999997</v>
      </c>
      <c r="AD4624">
        <f>VLOOKUP(D4624,[1]tablaBarrios!A:C,3,FALSE)</f>
        <v>-73.121200000000002</v>
      </c>
    </row>
    <row r="4625" spans="1:30" x14ac:dyDescent="0.25">
      <c r="A4625">
        <v>4624</v>
      </c>
      <c r="B4625" t="s">
        <v>74</v>
      </c>
      <c r="C4625" t="s">
        <v>14</v>
      </c>
      <c r="D4625" t="s">
        <v>151</v>
      </c>
      <c r="E4625" s="1">
        <v>45611</v>
      </c>
      <c r="F4625" s="2">
        <v>0.79166666666666663</v>
      </c>
      <c r="G4625">
        <v>-89</v>
      </c>
      <c r="H4625" t="s">
        <v>3</v>
      </c>
      <c r="I4625" t="s">
        <v>4</v>
      </c>
      <c r="J4625" t="s">
        <v>124</v>
      </c>
      <c r="K4625" t="s">
        <v>6</v>
      </c>
      <c r="L4625" t="s">
        <v>70</v>
      </c>
      <c r="M4625" t="s">
        <v>75</v>
      </c>
      <c r="N4625" t="s">
        <v>4</v>
      </c>
      <c r="O4625">
        <v>18</v>
      </c>
      <c r="P4625">
        <v>2024</v>
      </c>
      <c r="Q4625">
        <v>11</v>
      </c>
      <c r="R4625">
        <v>15</v>
      </c>
      <c r="S4625" t="s">
        <v>54</v>
      </c>
      <c r="T4625" t="s">
        <v>73</v>
      </c>
      <c r="U4625">
        <v>19</v>
      </c>
      <c r="V4625" t="s">
        <v>174</v>
      </c>
      <c r="W4625">
        <v>5</v>
      </c>
      <c r="X4625" t="s">
        <v>91</v>
      </c>
      <c r="Y4625">
        <v>7</v>
      </c>
      <c r="Z4625" t="s">
        <v>92</v>
      </c>
      <c r="AA4625">
        <v>1</v>
      </c>
      <c r="AB4625" s="3">
        <v>45611.791666666664</v>
      </c>
      <c r="AC4625">
        <f>VLOOKUP(D4625,[1]tablaBarrios!A:C,2,FALSE)</f>
        <v>7.1029</v>
      </c>
      <c r="AD4625">
        <f>VLOOKUP(D4625,[1]tablaBarrios!A:C,3,FALSE)</f>
        <v>-73.124499999999998</v>
      </c>
    </row>
    <row r="4626" spans="1:30" x14ac:dyDescent="0.25">
      <c r="A4626">
        <v>4625</v>
      </c>
      <c r="B4626" t="s">
        <v>74</v>
      </c>
      <c r="C4626" t="s">
        <v>14</v>
      </c>
      <c r="D4626" t="s">
        <v>167</v>
      </c>
      <c r="E4626" s="1">
        <v>45611</v>
      </c>
      <c r="F4626" s="2">
        <v>0.125</v>
      </c>
      <c r="G4626">
        <v>-89</v>
      </c>
      <c r="H4626" t="s">
        <v>3</v>
      </c>
      <c r="I4626" t="s">
        <v>4</v>
      </c>
      <c r="J4626" t="s">
        <v>5</v>
      </c>
      <c r="K4626" t="s">
        <v>6</v>
      </c>
      <c r="L4626" t="s">
        <v>70</v>
      </c>
      <c r="M4626" t="s">
        <v>75</v>
      </c>
      <c r="N4626" t="s">
        <v>4</v>
      </c>
      <c r="O4626">
        <v>18</v>
      </c>
      <c r="P4626">
        <v>2024</v>
      </c>
      <c r="Q4626">
        <v>11</v>
      </c>
      <c r="R4626">
        <v>15</v>
      </c>
      <c r="S4626" t="s">
        <v>79</v>
      </c>
      <c r="T4626" t="s">
        <v>73</v>
      </c>
      <c r="U4626">
        <v>3</v>
      </c>
      <c r="V4626" t="s">
        <v>174</v>
      </c>
      <c r="W4626">
        <v>5</v>
      </c>
      <c r="X4626" t="s">
        <v>104</v>
      </c>
      <c r="Y4626">
        <v>8</v>
      </c>
      <c r="Z4626" t="s">
        <v>105</v>
      </c>
      <c r="AA4626">
        <v>1</v>
      </c>
      <c r="AB4626" s="3">
        <v>45611.125</v>
      </c>
      <c r="AC4626">
        <f>VLOOKUP(D4626,[1]tablaBarrios!A:C,2,FALSE)</f>
        <v>7.1349999999999998</v>
      </c>
      <c r="AD4626">
        <f>VLOOKUP(D4626,[1]tablaBarrios!A:C,3,FALSE)</f>
        <v>-73.106999999999999</v>
      </c>
    </row>
    <row r="4627" spans="1:30" x14ac:dyDescent="0.25">
      <c r="A4627">
        <v>4626</v>
      </c>
      <c r="B4627" t="s">
        <v>74</v>
      </c>
      <c r="C4627" t="s">
        <v>14</v>
      </c>
      <c r="D4627" t="s">
        <v>242</v>
      </c>
      <c r="E4627" s="1">
        <v>45611</v>
      </c>
      <c r="F4627" s="2">
        <v>0.875</v>
      </c>
      <c r="G4627">
        <v>-89</v>
      </c>
      <c r="H4627" t="s">
        <v>28</v>
      </c>
      <c r="I4627" t="s">
        <v>4</v>
      </c>
      <c r="J4627" t="s">
        <v>82</v>
      </c>
      <c r="K4627" t="s">
        <v>6</v>
      </c>
      <c r="L4627" t="s">
        <v>70</v>
      </c>
      <c r="M4627" t="s">
        <v>75</v>
      </c>
      <c r="N4627" t="s">
        <v>4</v>
      </c>
      <c r="O4627">
        <v>18</v>
      </c>
      <c r="P4627">
        <v>2024</v>
      </c>
      <c r="Q4627">
        <v>11</v>
      </c>
      <c r="R4627">
        <v>15</v>
      </c>
      <c r="S4627" t="s">
        <v>57</v>
      </c>
      <c r="T4627" t="s">
        <v>73</v>
      </c>
      <c r="U4627">
        <v>21</v>
      </c>
      <c r="V4627" t="s">
        <v>174</v>
      </c>
      <c r="W4627">
        <v>5</v>
      </c>
      <c r="X4627" t="s">
        <v>155</v>
      </c>
      <c r="Y4627">
        <v>11</v>
      </c>
      <c r="Z4627" t="s">
        <v>156</v>
      </c>
      <c r="AA4627">
        <v>1</v>
      </c>
      <c r="AB4627" s="3">
        <v>45611.875</v>
      </c>
      <c r="AC4627">
        <f>VLOOKUP(D4627,[1]tablaBarrios!A:C,2,FALSE)</f>
        <v>7.0846999999999998</v>
      </c>
      <c r="AD4627">
        <f>VLOOKUP(D4627,[1]tablaBarrios!A:C,3,FALSE)</f>
        <v>-73.120900000000006</v>
      </c>
    </row>
    <row r="4628" spans="1:30" x14ac:dyDescent="0.25">
      <c r="A4628">
        <v>4627</v>
      </c>
      <c r="B4628" t="s">
        <v>193</v>
      </c>
      <c r="C4628" t="s">
        <v>14</v>
      </c>
      <c r="D4628" t="s">
        <v>111</v>
      </c>
      <c r="E4628" s="1">
        <v>45611</v>
      </c>
      <c r="F4628" s="2">
        <v>8.3333333333333329E-2</v>
      </c>
      <c r="G4628">
        <v>-89</v>
      </c>
      <c r="H4628" t="s">
        <v>28</v>
      </c>
      <c r="I4628" t="s">
        <v>4</v>
      </c>
      <c r="J4628" t="s">
        <v>5</v>
      </c>
      <c r="K4628" t="s">
        <v>44</v>
      </c>
      <c r="L4628" t="s">
        <v>70</v>
      </c>
      <c r="M4628" t="s">
        <v>195</v>
      </c>
      <c r="N4628" t="s">
        <v>4</v>
      </c>
      <c r="O4628">
        <v>18</v>
      </c>
      <c r="P4628">
        <v>2024</v>
      </c>
      <c r="Q4628">
        <v>11</v>
      </c>
      <c r="R4628">
        <v>15</v>
      </c>
      <c r="S4628" t="s">
        <v>72</v>
      </c>
      <c r="T4628" t="s">
        <v>73</v>
      </c>
      <c r="U4628">
        <v>2</v>
      </c>
      <c r="V4628" t="s">
        <v>174</v>
      </c>
      <c r="W4628">
        <v>5</v>
      </c>
      <c r="X4628" t="s">
        <v>110</v>
      </c>
      <c r="Y4628">
        <v>17</v>
      </c>
      <c r="Z4628" t="s">
        <v>111</v>
      </c>
      <c r="AA4628">
        <v>1</v>
      </c>
      <c r="AB4628" s="3">
        <v>45611.083333333336</v>
      </c>
      <c r="AC4628">
        <f>VLOOKUP(D4628,[1]tablaBarrios!A:C,2,FALSE)</f>
        <v>7.0952999999999999</v>
      </c>
      <c r="AD4628">
        <f>VLOOKUP(D4628,[1]tablaBarrios!A:C,3,FALSE)</f>
        <v>-73.135900000000007</v>
      </c>
    </row>
    <row r="4629" spans="1:30" x14ac:dyDescent="0.25">
      <c r="A4629">
        <v>4628</v>
      </c>
      <c r="B4629" t="s">
        <v>129</v>
      </c>
      <c r="C4629" t="s">
        <v>323</v>
      </c>
      <c r="D4629" t="s">
        <v>239</v>
      </c>
      <c r="E4629" s="1">
        <v>45611</v>
      </c>
      <c r="F4629" s="2">
        <v>0.375</v>
      </c>
      <c r="G4629">
        <v>-89</v>
      </c>
      <c r="H4629" t="s">
        <v>3</v>
      </c>
      <c r="I4629" t="s">
        <v>4</v>
      </c>
      <c r="J4629" t="s">
        <v>5</v>
      </c>
      <c r="K4629" t="s">
        <v>6</v>
      </c>
      <c r="L4629" t="s">
        <v>132</v>
      </c>
      <c r="M4629" t="s">
        <v>133</v>
      </c>
      <c r="N4629" t="s">
        <v>4</v>
      </c>
      <c r="O4629">
        <v>18</v>
      </c>
      <c r="P4629">
        <v>2024</v>
      </c>
      <c r="Q4629">
        <v>11</v>
      </c>
      <c r="R4629">
        <v>15</v>
      </c>
      <c r="S4629" t="s">
        <v>40</v>
      </c>
      <c r="T4629" t="s">
        <v>73</v>
      </c>
      <c r="U4629">
        <v>9</v>
      </c>
      <c r="V4629" t="s">
        <v>174</v>
      </c>
      <c r="W4629">
        <v>5</v>
      </c>
      <c r="X4629" t="s">
        <v>104</v>
      </c>
      <c r="Y4629">
        <v>8</v>
      </c>
      <c r="Z4629" t="s">
        <v>105</v>
      </c>
      <c r="AA4629">
        <v>1</v>
      </c>
      <c r="AB4629" s="3">
        <v>45611.375</v>
      </c>
      <c r="AC4629">
        <f>VLOOKUP(D4629,[1]tablaBarrios!A:C,2,FALSE)</f>
        <v>7.1253900000000003</v>
      </c>
      <c r="AD4629">
        <f>VLOOKUP(D4629,[1]tablaBarrios!A:C,3,FALSE)</f>
        <v>-73.119799999999998</v>
      </c>
    </row>
    <row r="4630" spans="1:30" x14ac:dyDescent="0.25">
      <c r="A4630">
        <v>4629</v>
      </c>
      <c r="B4630" t="s">
        <v>0</v>
      </c>
      <c r="C4630" t="s">
        <v>1</v>
      </c>
      <c r="D4630" t="s">
        <v>350</v>
      </c>
      <c r="E4630" s="1">
        <v>45612</v>
      </c>
      <c r="F4630" s="2">
        <v>0.875</v>
      </c>
      <c r="G4630">
        <v>-89</v>
      </c>
      <c r="H4630" t="s">
        <v>3</v>
      </c>
      <c r="I4630" t="s">
        <v>4</v>
      </c>
      <c r="J4630" t="s">
        <v>5</v>
      </c>
      <c r="K4630" t="s">
        <v>6</v>
      </c>
      <c r="L4630" t="s">
        <v>7</v>
      </c>
      <c r="M4630" t="s">
        <v>8</v>
      </c>
      <c r="N4630" t="s">
        <v>4</v>
      </c>
      <c r="O4630">
        <v>18</v>
      </c>
      <c r="P4630">
        <v>2024</v>
      </c>
      <c r="Q4630">
        <v>11</v>
      </c>
      <c r="R4630">
        <v>16</v>
      </c>
      <c r="S4630" t="s">
        <v>57</v>
      </c>
      <c r="T4630" t="s">
        <v>10</v>
      </c>
      <c r="U4630">
        <v>21</v>
      </c>
      <c r="V4630" t="s">
        <v>196</v>
      </c>
      <c r="W4630">
        <v>6</v>
      </c>
      <c r="X4630" t="s">
        <v>55</v>
      </c>
      <c r="Y4630">
        <v>14</v>
      </c>
      <c r="Z4630" t="s">
        <v>56</v>
      </c>
      <c r="AA4630">
        <v>1</v>
      </c>
      <c r="AB4630" s="3">
        <v>45612.875</v>
      </c>
      <c r="AC4630">
        <f>VLOOKUP(D4630,[1]tablaBarrios!A:C,2,FALSE)</f>
        <v>7.1355700000000004</v>
      </c>
      <c r="AD4630">
        <f>VLOOKUP(D4630,[1]tablaBarrios!A:C,3,FALSE)</f>
        <v>-73.107659999999996</v>
      </c>
    </row>
    <row r="4631" spans="1:30" x14ac:dyDescent="0.25">
      <c r="A4631">
        <v>4630</v>
      </c>
      <c r="B4631" t="s">
        <v>0</v>
      </c>
      <c r="C4631" t="s">
        <v>1</v>
      </c>
      <c r="D4631" t="s">
        <v>58</v>
      </c>
      <c r="E4631" s="1">
        <v>45612</v>
      </c>
      <c r="F4631" s="2">
        <v>0.58333333333333337</v>
      </c>
      <c r="G4631">
        <v>-89</v>
      </c>
      <c r="H4631" t="s">
        <v>3</v>
      </c>
      <c r="I4631" t="s">
        <v>4</v>
      </c>
      <c r="J4631" t="s">
        <v>5</v>
      </c>
      <c r="K4631" t="s">
        <v>6</v>
      </c>
      <c r="L4631" t="s">
        <v>7</v>
      </c>
      <c r="M4631" t="s">
        <v>8</v>
      </c>
      <c r="N4631" t="s">
        <v>4</v>
      </c>
      <c r="O4631">
        <v>18</v>
      </c>
      <c r="P4631">
        <v>2024</v>
      </c>
      <c r="Q4631">
        <v>11</v>
      </c>
      <c r="R4631">
        <v>16</v>
      </c>
      <c r="S4631" t="s">
        <v>48</v>
      </c>
      <c r="T4631" t="s">
        <v>10</v>
      </c>
      <c r="U4631">
        <v>14</v>
      </c>
      <c r="V4631" t="s">
        <v>196</v>
      </c>
      <c r="W4631">
        <v>6</v>
      </c>
      <c r="X4631" t="s">
        <v>60</v>
      </c>
      <c r="Y4631">
        <v>13</v>
      </c>
      <c r="Z4631" t="s">
        <v>61</v>
      </c>
      <c r="AA4631">
        <v>1</v>
      </c>
      <c r="AB4631" s="3">
        <v>45612.583333333336</v>
      </c>
      <c r="AC4631">
        <f>VLOOKUP(D4631,[1]tablaBarrios!A:C,2,FALSE)</f>
        <v>7.1326000000000001</v>
      </c>
      <c r="AD4631">
        <f>VLOOKUP(D4631,[1]tablaBarrios!A:C,3,FALSE)</f>
        <v>-73.117400000000004</v>
      </c>
    </row>
    <row r="4632" spans="1:30" x14ac:dyDescent="0.25">
      <c r="A4632">
        <v>4631</v>
      </c>
      <c r="B4632" t="s">
        <v>0</v>
      </c>
      <c r="C4632" t="s">
        <v>1</v>
      </c>
      <c r="D4632" t="s">
        <v>111</v>
      </c>
      <c r="E4632" s="1">
        <v>45612</v>
      </c>
      <c r="F4632" s="2">
        <v>0.58333333333333337</v>
      </c>
      <c r="G4632">
        <v>-89</v>
      </c>
      <c r="H4632" t="s">
        <v>3</v>
      </c>
      <c r="I4632" t="s">
        <v>4</v>
      </c>
      <c r="J4632" t="s">
        <v>5</v>
      </c>
      <c r="K4632" t="s">
        <v>6</v>
      </c>
      <c r="L4632" t="s">
        <v>7</v>
      </c>
      <c r="M4632" t="s">
        <v>8</v>
      </c>
      <c r="N4632" t="s">
        <v>4</v>
      </c>
      <c r="O4632">
        <v>18</v>
      </c>
      <c r="P4632">
        <v>2024</v>
      </c>
      <c r="Q4632">
        <v>11</v>
      </c>
      <c r="R4632">
        <v>16</v>
      </c>
      <c r="S4632" t="s">
        <v>48</v>
      </c>
      <c r="T4632" t="s">
        <v>10</v>
      </c>
      <c r="U4632">
        <v>14</v>
      </c>
      <c r="V4632" t="s">
        <v>196</v>
      </c>
      <c r="W4632">
        <v>6</v>
      </c>
      <c r="X4632" t="s">
        <v>110</v>
      </c>
      <c r="Y4632">
        <v>17</v>
      </c>
      <c r="Z4632" t="s">
        <v>111</v>
      </c>
      <c r="AA4632">
        <v>1</v>
      </c>
      <c r="AB4632" s="3">
        <v>45612.583333333336</v>
      </c>
      <c r="AC4632">
        <f>VLOOKUP(D4632,[1]tablaBarrios!A:C,2,FALSE)</f>
        <v>7.0952999999999999</v>
      </c>
      <c r="AD4632">
        <f>VLOOKUP(D4632,[1]tablaBarrios!A:C,3,FALSE)</f>
        <v>-73.135900000000007</v>
      </c>
    </row>
    <row r="4633" spans="1:30" x14ac:dyDescent="0.25">
      <c r="A4633">
        <v>4632</v>
      </c>
      <c r="B4633" t="s">
        <v>217</v>
      </c>
      <c r="C4633" t="s">
        <v>77</v>
      </c>
      <c r="D4633" t="s">
        <v>2</v>
      </c>
      <c r="E4633" s="1">
        <v>45612</v>
      </c>
      <c r="F4633" s="2">
        <v>0.58333333333333337</v>
      </c>
      <c r="G4633">
        <v>38</v>
      </c>
      <c r="H4633" t="s">
        <v>3</v>
      </c>
      <c r="I4633" t="s">
        <v>4</v>
      </c>
      <c r="J4633" t="s">
        <v>5</v>
      </c>
      <c r="K4633" t="s">
        <v>6</v>
      </c>
      <c r="L4633" t="s">
        <v>219</v>
      </c>
      <c r="M4633" t="s">
        <v>220</v>
      </c>
      <c r="N4633" t="s">
        <v>53</v>
      </c>
      <c r="O4633">
        <v>7</v>
      </c>
      <c r="P4633">
        <v>2024</v>
      </c>
      <c r="Q4633">
        <v>11</v>
      </c>
      <c r="R4633">
        <v>16</v>
      </c>
      <c r="S4633" t="s">
        <v>48</v>
      </c>
      <c r="T4633" t="s">
        <v>33</v>
      </c>
      <c r="U4633">
        <v>14</v>
      </c>
      <c r="V4633" t="s">
        <v>196</v>
      </c>
      <c r="W4633">
        <v>6</v>
      </c>
      <c r="X4633" t="s">
        <v>12</v>
      </c>
      <c r="Y4633">
        <v>15</v>
      </c>
      <c r="Z4633" t="s">
        <v>2</v>
      </c>
      <c r="AA4633">
        <v>1</v>
      </c>
      <c r="AB4633" s="3">
        <v>45612.583333333336</v>
      </c>
      <c r="AC4633">
        <f>VLOOKUP(D4633,[1]tablaBarrios!A:C,2,FALSE)</f>
        <v>7.1189999999999998</v>
      </c>
      <c r="AD4633">
        <f>VLOOKUP(D4633,[1]tablaBarrios!A:C,3,FALSE)</f>
        <v>-73.122</v>
      </c>
    </row>
    <row r="4634" spans="1:30" x14ac:dyDescent="0.25">
      <c r="A4634">
        <v>4633</v>
      </c>
      <c r="B4634" t="s">
        <v>42</v>
      </c>
      <c r="C4634" t="s">
        <v>1</v>
      </c>
      <c r="D4634" t="s">
        <v>160</v>
      </c>
      <c r="E4634" s="1">
        <v>45612</v>
      </c>
      <c r="F4634" s="2">
        <v>0.91666666666666663</v>
      </c>
      <c r="G4634">
        <v>35</v>
      </c>
      <c r="H4634" t="s">
        <v>3</v>
      </c>
      <c r="I4634" t="s">
        <v>4</v>
      </c>
      <c r="J4634" t="s">
        <v>5</v>
      </c>
      <c r="K4634" t="s">
        <v>6</v>
      </c>
      <c r="L4634" t="s">
        <v>45</v>
      </c>
      <c r="M4634" t="s">
        <v>46</v>
      </c>
      <c r="N4634" t="s">
        <v>53</v>
      </c>
      <c r="O4634">
        <v>7</v>
      </c>
      <c r="P4634">
        <v>2024</v>
      </c>
      <c r="Q4634">
        <v>11</v>
      </c>
      <c r="R4634">
        <v>16</v>
      </c>
      <c r="S4634" t="s">
        <v>23</v>
      </c>
      <c r="T4634" t="s">
        <v>49</v>
      </c>
      <c r="U4634">
        <v>22</v>
      </c>
      <c r="V4634" t="s">
        <v>196</v>
      </c>
      <c r="W4634">
        <v>6</v>
      </c>
      <c r="X4634" t="s">
        <v>66</v>
      </c>
      <c r="Y4634">
        <v>12</v>
      </c>
      <c r="Z4634" t="s">
        <v>67</v>
      </c>
      <c r="AA4634">
        <v>1</v>
      </c>
      <c r="AB4634" s="3">
        <v>45612.916666666664</v>
      </c>
      <c r="AC4634">
        <f>VLOOKUP(D4634,[1]tablaBarrios!A:C,2,FALSE)</f>
        <v>7.11</v>
      </c>
      <c r="AD4634">
        <f>VLOOKUP(D4634,[1]tablaBarrios!A:C,3,FALSE)</f>
        <v>-73.111099999999993</v>
      </c>
    </row>
    <row r="4635" spans="1:30" x14ac:dyDescent="0.25">
      <c r="A4635">
        <v>4634</v>
      </c>
      <c r="B4635" t="s">
        <v>42</v>
      </c>
      <c r="C4635" t="s">
        <v>14</v>
      </c>
      <c r="D4635" t="s">
        <v>271</v>
      </c>
      <c r="E4635" s="1">
        <v>45612</v>
      </c>
      <c r="F4635" s="2">
        <v>0.20833333333333334</v>
      </c>
      <c r="G4635">
        <v>16</v>
      </c>
      <c r="H4635" t="s">
        <v>28</v>
      </c>
      <c r="I4635" t="s">
        <v>4</v>
      </c>
      <c r="J4635" t="s">
        <v>5</v>
      </c>
      <c r="K4635" t="s">
        <v>44</v>
      </c>
      <c r="L4635" t="s">
        <v>45</v>
      </c>
      <c r="M4635" t="s">
        <v>46</v>
      </c>
      <c r="N4635" t="s">
        <v>18</v>
      </c>
      <c r="O4635">
        <v>3</v>
      </c>
      <c r="P4635">
        <v>2024</v>
      </c>
      <c r="Q4635">
        <v>11</v>
      </c>
      <c r="R4635">
        <v>16</v>
      </c>
      <c r="S4635" t="s">
        <v>94</v>
      </c>
      <c r="T4635" t="s">
        <v>49</v>
      </c>
      <c r="U4635">
        <v>5</v>
      </c>
      <c r="V4635" t="s">
        <v>196</v>
      </c>
      <c r="W4635">
        <v>6</v>
      </c>
      <c r="X4635" t="s">
        <v>155</v>
      </c>
      <c r="Y4635">
        <v>11</v>
      </c>
      <c r="Z4635" t="s">
        <v>156</v>
      </c>
      <c r="AA4635">
        <v>1</v>
      </c>
      <c r="AB4635" s="3">
        <v>45612.208333333336</v>
      </c>
      <c r="AC4635">
        <f>VLOOKUP(D4635,[1]tablaBarrios!A:C,2,FALSE)</f>
        <v>7.0845200000000004</v>
      </c>
      <c r="AD4635">
        <f>VLOOKUP(D4635,[1]tablaBarrios!A:C,3,FALSE)</f>
        <v>-73.124790000000004</v>
      </c>
    </row>
    <row r="4636" spans="1:30" x14ac:dyDescent="0.25">
      <c r="A4636">
        <v>4635</v>
      </c>
      <c r="B4636" t="s">
        <v>42</v>
      </c>
      <c r="C4636" t="s">
        <v>14</v>
      </c>
      <c r="D4636" t="s">
        <v>232</v>
      </c>
      <c r="E4636" s="1">
        <v>45612</v>
      </c>
      <c r="F4636" s="2">
        <v>0.75</v>
      </c>
      <c r="G4636">
        <v>62</v>
      </c>
      <c r="H4636" t="s">
        <v>3</v>
      </c>
      <c r="I4636" t="s">
        <v>4</v>
      </c>
      <c r="J4636" t="s">
        <v>5</v>
      </c>
      <c r="K4636" t="s">
        <v>6</v>
      </c>
      <c r="L4636" t="s">
        <v>45</v>
      </c>
      <c r="M4636" t="s">
        <v>46</v>
      </c>
      <c r="N4636" t="s">
        <v>96</v>
      </c>
      <c r="O4636">
        <v>12</v>
      </c>
      <c r="P4636">
        <v>2024</v>
      </c>
      <c r="Q4636">
        <v>11</v>
      </c>
      <c r="R4636">
        <v>16</v>
      </c>
      <c r="S4636" t="s">
        <v>137</v>
      </c>
      <c r="T4636" t="s">
        <v>49</v>
      </c>
      <c r="U4636">
        <v>18</v>
      </c>
      <c r="V4636" t="s">
        <v>196</v>
      </c>
      <c r="W4636">
        <v>6</v>
      </c>
      <c r="X4636" t="s">
        <v>114</v>
      </c>
      <c r="Y4636">
        <v>9</v>
      </c>
      <c r="Z4636" t="s">
        <v>115</v>
      </c>
      <c r="AA4636">
        <v>1</v>
      </c>
      <c r="AB4636" s="3">
        <v>45612.75</v>
      </c>
      <c r="AC4636">
        <f>VLOOKUP(D4636,[1]tablaBarrios!A:C,2,FALSE)</f>
        <v>7.0997000000000003</v>
      </c>
      <c r="AD4636">
        <f>VLOOKUP(D4636,[1]tablaBarrios!A:C,3,FALSE)</f>
        <v>-73.110100000000003</v>
      </c>
    </row>
    <row r="4637" spans="1:30" x14ac:dyDescent="0.25">
      <c r="A4637">
        <v>4636</v>
      </c>
      <c r="B4637" t="s">
        <v>106</v>
      </c>
      <c r="C4637" t="s">
        <v>14</v>
      </c>
      <c r="D4637" t="s">
        <v>27</v>
      </c>
      <c r="E4637" s="1">
        <v>45612</v>
      </c>
      <c r="F4637" s="2">
        <v>0.66666666666666663</v>
      </c>
      <c r="G4637">
        <v>-89</v>
      </c>
      <c r="H4637" t="s">
        <v>4</v>
      </c>
      <c r="I4637" t="s">
        <v>4</v>
      </c>
      <c r="J4637" t="s">
        <v>5</v>
      </c>
      <c r="K4637" t="s">
        <v>6</v>
      </c>
      <c r="L4637" t="s">
        <v>70</v>
      </c>
      <c r="M4637" t="s">
        <v>109</v>
      </c>
      <c r="N4637" t="s">
        <v>4</v>
      </c>
      <c r="O4637">
        <v>18</v>
      </c>
      <c r="P4637">
        <v>2024</v>
      </c>
      <c r="Q4637">
        <v>11</v>
      </c>
      <c r="R4637">
        <v>16</v>
      </c>
      <c r="S4637" t="s">
        <v>59</v>
      </c>
      <c r="T4637" t="s">
        <v>73</v>
      </c>
      <c r="U4637">
        <v>16</v>
      </c>
      <c r="V4637" t="s">
        <v>196</v>
      </c>
      <c r="W4637">
        <v>6</v>
      </c>
      <c r="X4637" t="s">
        <v>34</v>
      </c>
      <c r="Y4637">
        <v>6</v>
      </c>
      <c r="Z4637" t="s">
        <v>27</v>
      </c>
      <c r="AA4637">
        <v>1</v>
      </c>
      <c r="AB4637" s="3">
        <v>45612.666666666664</v>
      </c>
      <c r="AC4637">
        <f>VLOOKUP(D4637,[1]tablaBarrios!A:C,2,FALSE)</f>
        <v>7.1181999999999999</v>
      </c>
      <c r="AD4637">
        <f>VLOOKUP(D4637,[1]tablaBarrios!A:C,3,FALSE)</f>
        <v>-73.123500000000007</v>
      </c>
    </row>
    <row r="4638" spans="1:30" x14ac:dyDescent="0.25">
      <c r="A4638">
        <v>4637</v>
      </c>
      <c r="B4638" t="s">
        <v>68</v>
      </c>
      <c r="C4638" t="s">
        <v>14</v>
      </c>
      <c r="D4638" t="s">
        <v>27</v>
      </c>
      <c r="E4638" s="1">
        <v>45612</v>
      </c>
      <c r="F4638" s="2">
        <v>0.75</v>
      </c>
      <c r="G4638">
        <v>-89</v>
      </c>
      <c r="H4638" t="s">
        <v>3</v>
      </c>
      <c r="I4638" t="s">
        <v>4</v>
      </c>
      <c r="J4638" t="s">
        <v>5</v>
      </c>
      <c r="K4638" t="s">
        <v>6</v>
      </c>
      <c r="L4638" t="s">
        <v>70</v>
      </c>
      <c r="M4638" t="s">
        <v>71</v>
      </c>
      <c r="N4638" t="s">
        <v>4</v>
      </c>
      <c r="O4638">
        <v>18</v>
      </c>
      <c r="P4638">
        <v>2024</v>
      </c>
      <c r="Q4638">
        <v>11</v>
      </c>
      <c r="R4638">
        <v>16</v>
      </c>
      <c r="S4638" t="s">
        <v>137</v>
      </c>
      <c r="T4638" t="s">
        <v>73</v>
      </c>
      <c r="U4638">
        <v>18</v>
      </c>
      <c r="V4638" t="s">
        <v>196</v>
      </c>
      <c r="W4638">
        <v>6</v>
      </c>
      <c r="X4638" t="s">
        <v>34</v>
      </c>
      <c r="Y4638">
        <v>6</v>
      </c>
      <c r="Z4638" t="s">
        <v>27</v>
      </c>
      <c r="AA4638">
        <v>1</v>
      </c>
      <c r="AB4638" s="3">
        <v>45612.75</v>
      </c>
      <c r="AC4638">
        <f>VLOOKUP(D4638,[1]tablaBarrios!A:C,2,FALSE)</f>
        <v>7.1181999999999999</v>
      </c>
      <c r="AD4638">
        <f>VLOOKUP(D4638,[1]tablaBarrios!A:C,3,FALSE)</f>
        <v>-73.123500000000007</v>
      </c>
    </row>
    <row r="4639" spans="1:30" x14ac:dyDescent="0.25">
      <c r="A4639">
        <v>4638</v>
      </c>
      <c r="B4639" t="s">
        <v>68</v>
      </c>
      <c r="C4639" t="s">
        <v>14</v>
      </c>
      <c r="D4639" t="s">
        <v>160</v>
      </c>
      <c r="E4639" s="1">
        <v>45612</v>
      </c>
      <c r="F4639" s="2">
        <v>0.16666666666666666</v>
      </c>
      <c r="G4639">
        <v>-89</v>
      </c>
      <c r="H4639" t="s">
        <v>3</v>
      </c>
      <c r="I4639" t="s">
        <v>4</v>
      </c>
      <c r="J4639" t="s">
        <v>5</v>
      </c>
      <c r="K4639" t="s">
        <v>6</v>
      </c>
      <c r="L4639" t="s">
        <v>70</v>
      </c>
      <c r="M4639" t="s">
        <v>71</v>
      </c>
      <c r="N4639" t="s">
        <v>4</v>
      </c>
      <c r="O4639">
        <v>18</v>
      </c>
      <c r="P4639">
        <v>2024</v>
      </c>
      <c r="Q4639">
        <v>11</v>
      </c>
      <c r="R4639">
        <v>16</v>
      </c>
      <c r="S4639" t="s">
        <v>145</v>
      </c>
      <c r="T4639" t="s">
        <v>73</v>
      </c>
      <c r="U4639">
        <v>4</v>
      </c>
      <c r="V4639" t="s">
        <v>196</v>
      </c>
      <c r="W4639">
        <v>6</v>
      </c>
      <c r="X4639" t="s">
        <v>66</v>
      </c>
      <c r="Y4639">
        <v>12</v>
      </c>
      <c r="Z4639" t="s">
        <v>67</v>
      </c>
      <c r="AA4639">
        <v>1</v>
      </c>
      <c r="AB4639" s="3">
        <v>45612.166666666664</v>
      </c>
      <c r="AC4639">
        <f>VLOOKUP(D4639,[1]tablaBarrios!A:C,2,FALSE)</f>
        <v>7.11</v>
      </c>
      <c r="AD4639">
        <f>VLOOKUP(D4639,[1]tablaBarrios!A:C,3,FALSE)</f>
        <v>-73.111099999999993</v>
      </c>
    </row>
    <row r="4640" spans="1:30" x14ac:dyDescent="0.25">
      <c r="A4640">
        <v>4639</v>
      </c>
      <c r="B4640" t="s">
        <v>68</v>
      </c>
      <c r="C4640" t="s">
        <v>14</v>
      </c>
      <c r="D4640" t="s">
        <v>146</v>
      </c>
      <c r="E4640" s="1">
        <v>45612</v>
      </c>
      <c r="F4640" s="2">
        <v>0.83333333333333337</v>
      </c>
      <c r="G4640">
        <v>-89</v>
      </c>
      <c r="H4640" t="s">
        <v>3</v>
      </c>
      <c r="I4640" t="s">
        <v>4</v>
      </c>
      <c r="J4640" t="s">
        <v>5</v>
      </c>
      <c r="K4640" t="s">
        <v>6</v>
      </c>
      <c r="L4640" t="s">
        <v>70</v>
      </c>
      <c r="M4640" t="s">
        <v>71</v>
      </c>
      <c r="N4640" t="s">
        <v>4</v>
      </c>
      <c r="O4640">
        <v>18</v>
      </c>
      <c r="P4640">
        <v>2024</v>
      </c>
      <c r="Q4640">
        <v>11</v>
      </c>
      <c r="R4640">
        <v>16</v>
      </c>
      <c r="S4640" t="s">
        <v>65</v>
      </c>
      <c r="T4640" t="s">
        <v>73</v>
      </c>
      <c r="U4640">
        <v>20</v>
      </c>
      <c r="V4640" t="s">
        <v>196</v>
      </c>
      <c r="W4640">
        <v>6</v>
      </c>
      <c r="X4640" t="s">
        <v>60</v>
      </c>
      <c r="Y4640">
        <v>13</v>
      </c>
      <c r="Z4640" t="s">
        <v>61</v>
      </c>
      <c r="AA4640">
        <v>1</v>
      </c>
      <c r="AB4640" s="3">
        <v>45612.833333333336</v>
      </c>
      <c r="AC4640">
        <f>VLOOKUP(D4640,[1]tablaBarrios!A:C,2,FALSE)</f>
        <v>7.1227999999999998</v>
      </c>
      <c r="AD4640">
        <f>VLOOKUP(D4640,[1]tablaBarrios!A:C,3,FALSE)</f>
        <v>-73.115700000000004</v>
      </c>
    </row>
    <row r="4641" spans="1:30" x14ac:dyDescent="0.25">
      <c r="A4641">
        <v>4640</v>
      </c>
      <c r="B4641" t="s">
        <v>68</v>
      </c>
      <c r="C4641" t="s">
        <v>14</v>
      </c>
      <c r="D4641" t="s">
        <v>149</v>
      </c>
      <c r="E4641" s="1">
        <v>45612</v>
      </c>
      <c r="F4641" s="2">
        <v>0</v>
      </c>
      <c r="G4641">
        <v>-89</v>
      </c>
      <c r="H4641" t="s">
        <v>3</v>
      </c>
      <c r="I4641" t="s">
        <v>4</v>
      </c>
      <c r="J4641" t="s">
        <v>5</v>
      </c>
      <c r="K4641" t="s">
        <v>6</v>
      </c>
      <c r="L4641" t="s">
        <v>70</v>
      </c>
      <c r="M4641" t="s">
        <v>71</v>
      </c>
      <c r="N4641" t="s">
        <v>4</v>
      </c>
      <c r="O4641">
        <v>18</v>
      </c>
      <c r="P4641">
        <v>2024</v>
      </c>
      <c r="Q4641">
        <v>11</v>
      </c>
      <c r="R4641">
        <v>16</v>
      </c>
      <c r="S4641" t="s">
        <v>32</v>
      </c>
      <c r="T4641" t="s">
        <v>73</v>
      </c>
      <c r="U4641">
        <v>0</v>
      </c>
      <c r="V4641" t="s">
        <v>196</v>
      </c>
      <c r="W4641">
        <v>6</v>
      </c>
      <c r="X4641" t="s">
        <v>41</v>
      </c>
      <c r="Y4641">
        <v>3</v>
      </c>
      <c r="Z4641" t="s">
        <v>36</v>
      </c>
      <c r="AA4641">
        <v>1</v>
      </c>
      <c r="AB4641" s="3">
        <v>45612</v>
      </c>
      <c r="AC4641">
        <f>VLOOKUP(D4641,[1]tablaBarrios!A:C,2,FALSE)</f>
        <v>7.1405000000000003</v>
      </c>
      <c r="AD4641">
        <f>VLOOKUP(D4641,[1]tablaBarrios!A:C,3,FALSE)</f>
        <v>-73.120199999999997</v>
      </c>
    </row>
    <row r="4642" spans="1:30" x14ac:dyDescent="0.25">
      <c r="A4642">
        <v>4641</v>
      </c>
      <c r="B4642" t="s">
        <v>74</v>
      </c>
      <c r="C4642" t="s">
        <v>77</v>
      </c>
      <c r="D4642" t="s">
        <v>117</v>
      </c>
      <c r="E4642" s="1">
        <v>45612</v>
      </c>
      <c r="F4642" s="2">
        <v>0.75</v>
      </c>
      <c r="G4642">
        <v>-89</v>
      </c>
      <c r="H4642" t="s">
        <v>3</v>
      </c>
      <c r="I4642" t="s">
        <v>4</v>
      </c>
      <c r="J4642" t="s">
        <v>82</v>
      </c>
      <c r="K4642" t="s">
        <v>6</v>
      </c>
      <c r="L4642" t="s">
        <v>70</v>
      </c>
      <c r="M4642" t="s">
        <v>75</v>
      </c>
      <c r="N4642" t="s">
        <v>4</v>
      </c>
      <c r="O4642">
        <v>18</v>
      </c>
      <c r="P4642">
        <v>2024</v>
      </c>
      <c r="Q4642">
        <v>11</v>
      </c>
      <c r="R4642">
        <v>16</v>
      </c>
      <c r="S4642" t="s">
        <v>137</v>
      </c>
      <c r="T4642" t="s">
        <v>73</v>
      </c>
      <c r="U4642">
        <v>18</v>
      </c>
      <c r="V4642" t="s">
        <v>196</v>
      </c>
      <c r="W4642">
        <v>6</v>
      </c>
      <c r="X4642" t="s">
        <v>60</v>
      </c>
      <c r="Y4642">
        <v>13</v>
      </c>
      <c r="Z4642" t="s">
        <v>61</v>
      </c>
      <c r="AA4642">
        <v>1</v>
      </c>
      <c r="AB4642" s="3">
        <v>45612.75</v>
      </c>
      <c r="AC4642">
        <f>VLOOKUP(D4642,[1]tablaBarrios!A:C,2,FALSE)</f>
        <v>7.1280999999999999</v>
      </c>
      <c r="AD4642">
        <f>VLOOKUP(D4642,[1]tablaBarrios!A:C,3,FALSE)</f>
        <v>-73.113299999999995</v>
      </c>
    </row>
    <row r="4643" spans="1:30" x14ac:dyDescent="0.25">
      <c r="A4643">
        <v>4642</v>
      </c>
      <c r="B4643" t="s">
        <v>74</v>
      </c>
      <c r="C4643" t="s">
        <v>14</v>
      </c>
      <c r="D4643" t="s">
        <v>146</v>
      </c>
      <c r="E4643" s="1">
        <v>45612</v>
      </c>
      <c r="F4643" s="2">
        <v>0.20833333333333334</v>
      </c>
      <c r="G4643">
        <v>-89</v>
      </c>
      <c r="H4643" t="s">
        <v>3</v>
      </c>
      <c r="I4643" t="s">
        <v>4</v>
      </c>
      <c r="J4643" t="s">
        <v>5</v>
      </c>
      <c r="K4643" t="s">
        <v>6</v>
      </c>
      <c r="L4643" t="s">
        <v>70</v>
      </c>
      <c r="M4643" t="s">
        <v>75</v>
      </c>
      <c r="N4643" t="s">
        <v>4</v>
      </c>
      <c r="O4643">
        <v>18</v>
      </c>
      <c r="P4643">
        <v>2024</v>
      </c>
      <c r="Q4643">
        <v>11</v>
      </c>
      <c r="R4643">
        <v>16</v>
      </c>
      <c r="S4643" t="s">
        <v>94</v>
      </c>
      <c r="T4643" t="s">
        <v>73</v>
      </c>
      <c r="U4643">
        <v>5</v>
      </c>
      <c r="V4643" t="s">
        <v>196</v>
      </c>
      <c r="W4643">
        <v>6</v>
      </c>
      <c r="X4643" t="s">
        <v>60</v>
      </c>
      <c r="Y4643">
        <v>13</v>
      </c>
      <c r="Z4643" t="s">
        <v>61</v>
      </c>
      <c r="AA4643">
        <v>1</v>
      </c>
      <c r="AB4643" s="3">
        <v>45612.208333333336</v>
      </c>
      <c r="AC4643">
        <f>VLOOKUP(D4643,[1]tablaBarrios!A:C,2,FALSE)</f>
        <v>7.1227999999999998</v>
      </c>
      <c r="AD4643">
        <f>VLOOKUP(D4643,[1]tablaBarrios!A:C,3,FALSE)</f>
        <v>-73.115700000000004</v>
      </c>
    </row>
    <row r="4644" spans="1:30" x14ac:dyDescent="0.25">
      <c r="A4644">
        <v>4643</v>
      </c>
      <c r="B4644" t="s">
        <v>74</v>
      </c>
      <c r="C4644" t="s">
        <v>14</v>
      </c>
      <c r="D4644" t="s">
        <v>2</v>
      </c>
      <c r="E4644" s="1">
        <v>45612</v>
      </c>
      <c r="F4644" s="2">
        <v>0.66666666666666663</v>
      </c>
      <c r="G4644">
        <v>-89</v>
      </c>
      <c r="H4644" t="s">
        <v>28</v>
      </c>
      <c r="I4644" t="s">
        <v>4</v>
      </c>
      <c r="J4644" t="s">
        <v>5</v>
      </c>
      <c r="K4644" t="s">
        <v>6</v>
      </c>
      <c r="L4644" t="s">
        <v>70</v>
      </c>
      <c r="M4644" t="s">
        <v>75</v>
      </c>
      <c r="N4644" t="s">
        <v>4</v>
      </c>
      <c r="O4644">
        <v>18</v>
      </c>
      <c r="P4644">
        <v>2024</v>
      </c>
      <c r="Q4644">
        <v>11</v>
      </c>
      <c r="R4644">
        <v>16</v>
      </c>
      <c r="S4644" t="s">
        <v>59</v>
      </c>
      <c r="T4644" t="s">
        <v>73</v>
      </c>
      <c r="U4644">
        <v>16</v>
      </c>
      <c r="V4644" t="s">
        <v>196</v>
      </c>
      <c r="W4644">
        <v>6</v>
      </c>
      <c r="X4644" t="s">
        <v>12</v>
      </c>
      <c r="Y4644">
        <v>15</v>
      </c>
      <c r="Z4644" t="s">
        <v>2</v>
      </c>
      <c r="AA4644">
        <v>1</v>
      </c>
      <c r="AB4644" s="3">
        <v>45612.666666666664</v>
      </c>
      <c r="AC4644">
        <f>VLOOKUP(D4644,[1]tablaBarrios!A:C,2,FALSE)</f>
        <v>7.1189999999999998</v>
      </c>
      <c r="AD4644">
        <f>VLOOKUP(D4644,[1]tablaBarrios!A:C,3,FALSE)</f>
        <v>-73.122</v>
      </c>
    </row>
    <row r="4645" spans="1:30" x14ac:dyDescent="0.25">
      <c r="A4645">
        <v>4644</v>
      </c>
      <c r="B4645" t="s">
        <v>74</v>
      </c>
      <c r="C4645" t="s">
        <v>77</v>
      </c>
      <c r="D4645" t="s">
        <v>2</v>
      </c>
      <c r="E4645" s="1">
        <v>45612</v>
      </c>
      <c r="F4645" s="2">
        <v>0.75</v>
      </c>
      <c r="G4645">
        <v>-89</v>
      </c>
      <c r="H4645" t="s">
        <v>3</v>
      </c>
      <c r="I4645" t="s">
        <v>4</v>
      </c>
      <c r="J4645" t="s">
        <v>5</v>
      </c>
      <c r="K4645" t="s">
        <v>6</v>
      </c>
      <c r="L4645" t="s">
        <v>70</v>
      </c>
      <c r="M4645" t="s">
        <v>75</v>
      </c>
      <c r="N4645" t="s">
        <v>4</v>
      </c>
      <c r="O4645">
        <v>18</v>
      </c>
      <c r="P4645">
        <v>2024</v>
      </c>
      <c r="Q4645">
        <v>11</v>
      </c>
      <c r="R4645">
        <v>16</v>
      </c>
      <c r="S4645" t="s">
        <v>137</v>
      </c>
      <c r="T4645" t="s">
        <v>73</v>
      </c>
      <c r="U4645">
        <v>18</v>
      </c>
      <c r="V4645" t="s">
        <v>196</v>
      </c>
      <c r="W4645">
        <v>6</v>
      </c>
      <c r="X4645" t="s">
        <v>12</v>
      </c>
      <c r="Y4645">
        <v>15</v>
      </c>
      <c r="Z4645" t="s">
        <v>2</v>
      </c>
      <c r="AA4645">
        <v>1</v>
      </c>
      <c r="AB4645" s="3">
        <v>45612.75</v>
      </c>
      <c r="AC4645">
        <f>VLOOKUP(D4645,[1]tablaBarrios!A:C,2,FALSE)</f>
        <v>7.1189999999999998</v>
      </c>
      <c r="AD4645">
        <f>VLOOKUP(D4645,[1]tablaBarrios!A:C,3,FALSE)</f>
        <v>-73.122</v>
      </c>
    </row>
    <row r="4646" spans="1:30" x14ac:dyDescent="0.25">
      <c r="A4646">
        <v>4645</v>
      </c>
      <c r="B4646" t="s">
        <v>74</v>
      </c>
      <c r="C4646" t="s">
        <v>226</v>
      </c>
      <c r="D4646" t="s">
        <v>2</v>
      </c>
      <c r="E4646" s="1">
        <v>45612</v>
      </c>
      <c r="F4646" s="2">
        <v>0.375</v>
      </c>
      <c r="G4646">
        <v>-89</v>
      </c>
      <c r="H4646" t="s">
        <v>3</v>
      </c>
      <c r="I4646" t="s">
        <v>4</v>
      </c>
      <c r="J4646" t="s">
        <v>5</v>
      </c>
      <c r="K4646" t="s">
        <v>6</v>
      </c>
      <c r="L4646" t="s">
        <v>70</v>
      </c>
      <c r="M4646" t="s">
        <v>75</v>
      </c>
      <c r="N4646" t="s">
        <v>4</v>
      </c>
      <c r="O4646">
        <v>18</v>
      </c>
      <c r="P4646">
        <v>2024</v>
      </c>
      <c r="Q4646">
        <v>11</v>
      </c>
      <c r="R4646">
        <v>16</v>
      </c>
      <c r="S4646" t="s">
        <v>40</v>
      </c>
      <c r="T4646" t="s">
        <v>73</v>
      </c>
      <c r="U4646">
        <v>9</v>
      </c>
      <c r="V4646" t="s">
        <v>196</v>
      </c>
      <c r="W4646">
        <v>6</v>
      </c>
      <c r="X4646" t="s">
        <v>12</v>
      </c>
      <c r="Y4646">
        <v>15</v>
      </c>
      <c r="Z4646" t="s">
        <v>2</v>
      </c>
      <c r="AA4646">
        <v>1</v>
      </c>
      <c r="AB4646" s="3">
        <v>45612.375</v>
      </c>
      <c r="AC4646">
        <f>VLOOKUP(D4646,[1]tablaBarrios!A:C,2,FALSE)</f>
        <v>7.1189999999999998</v>
      </c>
      <c r="AD4646">
        <f>VLOOKUP(D4646,[1]tablaBarrios!A:C,3,FALSE)</f>
        <v>-73.122</v>
      </c>
    </row>
    <row r="4647" spans="1:30" x14ac:dyDescent="0.25">
      <c r="A4647">
        <v>4646</v>
      </c>
      <c r="B4647" t="s">
        <v>74</v>
      </c>
      <c r="C4647" t="s">
        <v>14</v>
      </c>
      <c r="D4647" t="s">
        <v>2</v>
      </c>
      <c r="E4647" s="1">
        <v>45612</v>
      </c>
      <c r="F4647" s="2">
        <v>0.45833333333333331</v>
      </c>
      <c r="G4647">
        <v>-89</v>
      </c>
      <c r="H4647" t="s">
        <v>28</v>
      </c>
      <c r="I4647" t="s">
        <v>4</v>
      </c>
      <c r="J4647" t="s">
        <v>82</v>
      </c>
      <c r="K4647" t="s">
        <v>6</v>
      </c>
      <c r="L4647" t="s">
        <v>70</v>
      </c>
      <c r="M4647" t="s">
        <v>75</v>
      </c>
      <c r="N4647" t="s">
        <v>4</v>
      </c>
      <c r="O4647">
        <v>18</v>
      </c>
      <c r="P4647">
        <v>2024</v>
      </c>
      <c r="Q4647">
        <v>11</v>
      </c>
      <c r="R4647">
        <v>16</v>
      </c>
      <c r="S4647" t="s">
        <v>80</v>
      </c>
      <c r="T4647" t="s">
        <v>73</v>
      </c>
      <c r="U4647">
        <v>11</v>
      </c>
      <c r="V4647" t="s">
        <v>196</v>
      </c>
      <c r="W4647">
        <v>6</v>
      </c>
      <c r="X4647" t="s">
        <v>12</v>
      </c>
      <c r="Y4647">
        <v>15</v>
      </c>
      <c r="Z4647" t="s">
        <v>2</v>
      </c>
      <c r="AA4647">
        <v>1</v>
      </c>
      <c r="AB4647" s="3">
        <v>45612.458333333336</v>
      </c>
      <c r="AC4647">
        <f>VLOOKUP(D4647,[1]tablaBarrios!A:C,2,FALSE)</f>
        <v>7.1189999999999998</v>
      </c>
      <c r="AD4647">
        <f>VLOOKUP(D4647,[1]tablaBarrios!A:C,3,FALSE)</f>
        <v>-73.122</v>
      </c>
    </row>
    <row r="4648" spans="1:30" x14ac:dyDescent="0.25">
      <c r="A4648">
        <v>4647</v>
      </c>
      <c r="B4648" t="s">
        <v>74</v>
      </c>
      <c r="C4648" t="s">
        <v>14</v>
      </c>
      <c r="D4648" t="s">
        <v>2</v>
      </c>
      <c r="E4648" s="1">
        <v>45612</v>
      </c>
      <c r="F4648" s="2">
        <v>0.79166666666666663</v>
      </c>
      <c r="G4648">
        <v>-89</v>
      </c>
      <c r="H4648" t="s">
        <v>28</v>
      </c>
      <c r="I4648" t="s">
        <v>4</v>
      </c>
      <c r="J4648" t="s">
        <v>82</v>
      </c>
      <c r="K4648" t="s">
        <v>6</v>
      </c>
      <c r="L4648" t="s">
        <v>70</v>
      </c>
      <c r="M4648" t="s">
        <v>75</v>
      </c>
      <c r="N4648" t="s">
        <v>4</v>
      </c>
      <c r="O4648">
        <v>18</v>
      </c>
      <c r="P4648">
        <v>2024</v>
      </c>
      <c r="Q4648">
        <v>11</v>
      </c>
      <c r="R4648">
        <v>16</v>
      </c>
      <c r="S4648" t="s">
        <v>54</v>
      </c>
      <c r="T4648" t="s">
        <v>73</v>
      </c>
      <c r="U4648">
        <v>19</v>
      </c>
      <c r="V4648" t="s">
        <v>196</v>
      </c>
      <c r="W4648">
        <v>6</v>
      </c>
      <c r="X4648" t="s">
        <v>12</v>
      </c>
      <c r="Y4648">
        <v>15</v>
      </c>
      <c r="Z4648" t="s">
        <v>2</v>
      </c>
      <c r="AA4648">
        <v>1</v>
      </c>
      <c r="AB4648" s="3">
        <v>45612.791666666664</v>
      </c>
      <c r="AC4648">
        <f>VLOOKUP(D4648,[1]tablaBarrios!A:C,2,FALSE)</f>
        <v>7.1189999999999998</v>
      </c>
      <c r="AD4648">
        <f>VLOOKUP(D4648,[1]tablaBarrios!A:C,3,FALSE)</f>
        <v>-73.122</v>
      </c>
    </row>
    <row r="4649" spans="1:30" x14ac:dyDescent="0.25">
      <c r="A4649">
        <v>4648</v>
      </c>
      <c r="B4649" t="s">
        <v>74</v>
      </c>
      <c r="C4649" t="s">
        <v>14</v>
      </c>
      <c r="D4649" t="s">
        <v>143</v>
      </c>
      <c r="E4649" s="1">
        <v>45612</v>
      </c>
      <c r="F4649" s="2">
        <v>8.3333333333333329E-2</v>
      </c>
      <c r="G4649">
        <v>-89</v>
      </c>
      <c r="H4649" t="s">
        <v>28</v>
      </c>
      <c r="I4649" t="s">
        <v>4</v>
      </c>
      <c r="J4649" t="s">
        <v>82</v>
      </c>
      <c r="K4649" t="s">
        <v>6</v>
      </c>
      <c r="L4649" t="s">
        <v>70</v>
      </c>
      <c r="M4649" t="s">
        <v>75</v>
      </c>
      <c r="N4649" t="s">
        <v>4</v>
      </c>
      <c r="O4649">
        <v>18</v>
      </c>
      <c r="P4649">
        <v>2024</v>
      </c>
      <c r="Q4649">
        <v>11</v>
      </c>
      <c r="R4649">
        <v>16</v>
      </c>
      <c r="S4649" t="s">
        <v>72</v>
      </c>
      <c r="T4649" t="s">
        <v>73</v>
      </c>
      <c r="U4649">
        <v>2</v>
      </c>
      <c r="V4649" t="s">
        <v>196</v>
      </c>
      <c r="W4649">
        <v>6</v>
      </c>
      <c r="X4649" t="s">
        <v>84</v>
      </c>
      <c r="Y4649">
        <v>4</v>
      </c>
      <c r="Z4649" t="s">
        <v>85</v>
      </c>
      <c r="AA4649">
        <v>1</v>
      </c>
      <c r="AB4649" s="3">
        <v>45612.083333333336</v>
      </c>
      <c r="AC4649">
        <f>VLOOKUP(D4649,[1]tablaBarrios!A:C,2,FALSE)</f>
        <v>7.1026999999999996</v>
      </c>
      <c r="AD4649">
        <f>VLOOKUP(D4649,[1]tablaBarrios!A:C,3,FALSE)</f>
        <v>-73.166899999999998</v>
      </c>
    </row>
    <row r="4650" spans="1:30" x14ac:dyDescent="0.25">
      <c r="A4650">
        <v>4649</v>
      </c>
      <c r="B4650" t="s">
        <v>74</v>
      </c>
      <c r="C4650" t="s">
        <v>14</v>
      </c>
      <c r="D4650" t="s">
        <v>2</v>
      </c>
      <c r="E4650" s="1">
        <v>45612</v>
      </c>
      <c r="F4650" s="2">
        <v>0.95833333333333337</v>
      </c>
      <c r="G4650">
        <v>-89</v>
      </c>
      <c r="H4650" t="s">
        <v>3</v>
      </c>
      <c r="I4650" t="s">
        <v>4</v>
      </c>
      <c r="J4650" t="s">
        <v>82</v>
      </c>
      <c r="K4650" t="s">
        <v>6</v>
      </c>
      <c r="L4650" t="s">
        <v>70</v>
      </c>
      <c r="M4650" t="s">
        <v>75</v>
      </c>
      <c r="N4650" t="s">
        <v>4</v>
      </c>
      <c r="O4650">
        <v>18</v>
      </c>
      <c r="P4650">
        <v>2024</v>
      </c>
      <c r="Q4650">
        <v>11</v>
      </c>
      <c r="R4650">
        <v>16</v>
      </c>
      <c r="S4650" t="s">
        <v>125</v>
      </c>
      <c r="T4650" t="s">
        <v>73</v>
      </c>
      <c r="U4650">
        <v>23</v>
      </c>
      <c r="V4650" t="s">
        <v>196</v>
      </c>
      <c r="W4650">
        <v>6</v>
      </c>
      <c r="X4650" t="s">
        <v>12</v>
      </c>
      <c r="Y4650">
        <v>15</v>
      </c>
      <c r="Z4650" t="s">
        <v>2</v>
      </c>
      <c r="AA4650">
        <v>1</v>
      </c>
      <c r="AB4650" s="3">
        <v>45612.958333333336</v>
      </c>
      <c r="AC4650">
        <f>VLOOKUP(D4650,[1]tablaBarrios!A:C,2,FALSE)</f>
        <v>7.1189999999999998</v>
      </c>
      <c r="AD4650">
        <f>VLOOKUP(D4650,[1]tablaBarrios!A:C,3,FALSE)</f>
        <v>-73.122</v>
      </c>
    </row>
    <row r="4651" spans="1:30" x14ac:dyDescent="0.25">
      <c r="A4651">
        <v>4650</v>
      </c>
      <c r="B4651" t="s">
        <v>74</v>
      </c>
      <c r="C4651" t="s">
        <v>14</v>
      </c>
      <c r="D4651" t="s">
        <v>27</v>
      </c>
      <c r="E4651" s="1">
        <v>45612</v>
      </c>
      <c r="F4651" s="2">
        <v>4.1666666666666664E-2</v>
      </c>
      <c r="G4651">
        <v>-89</v>
      </c>
      <c r="H4651" t="s">
        <v>3</v>
      </c>
      <c r="I4651" t="s">
        <v>4</v>
      </c>
      <c r="J4651" t="s">
        <v>5</v>
      </c>
      <c r="K4651" t="s">
        <v>187</v>
      </c>
      <c r="L4651" t="s">
        <v>70</v>
      </c>
      <c r="M4651" t="s">
        <v>75</v>
      </c>
      <c r="N4651" t="s">
        <v>4</v>
      </c>
      <c r="O4651">
        <v>18</v>
      </c>
      <c r="P4651">
        <v>2024</v>
      </c>
      <c r="Q4651">
        <v>11</v>
      </c>
      <c r="R4651">
        <v>16</v>
      </c>
      <c r="S4651" t="s">
        <v>19</v>
      </c>
      <c r="T4651" t="s">
        <v>73</v>
      </c>
      <c r="U4651">
        <v>1</v>
      </c>
      <c r="V4651" t="s">
        <v>196</v>
      </c>
      <c r="W4651">
        <v>6</v>
      </c>
      <c r="X4651" t="s">
        <v>34</v>
      </c>
      <c r="Y4651">
        <v>6</v>
      </c>
      <c r="Z4651" t="s">
        <v>27</v>
      </c>
      <c r="AA4651">
        <v>1</v>
      </c>
      <c r="AB4651" s="3">
        <v>45612.041666666664</v>
      </c>
      <c r="AC4651">
        <f>VLOOKUP(D4651,[1]tablaBarrios!A:C,2,FALSE)</f>
        <v>7.1181999999999999</v>
      </c>
      <c r="AD4651">
        <f>VLOOKUP(D4651,[1]tablaBarrios!A:C,3,FALSE)</f>
        <v>-73.123500000000007</v>
      </c>
    </row>
    <row r="4652" spans="1:30" x14ac:dyDescent="0.25">
      <c r="A4652">
        <v>4651</v>
      </c>
      <c r="B4652" t="s">
        <v>74</v>
      </c>
      <c r="C4652" t="s">
        <v>14</v>
      </c>
      <c r="D4652" t="s">
        <v>27</v>
      </c>
      <c r="E4652" s="1">
        <v>45612</v>
      </c>
      <c r="F4652" s="2">
        <v>0.75</v>
      </c>
      <c r="G4652">
        <v>-89</v>
      </c>
      <c r="H4652" t="s">
        <v>3</v>
      </c>
      <c r="I4652" t="s">
        <v>4</v>
      </c>
      <c r="J4652" t="s">
        <v>82</v>
      </c>
      <c r="K4652" t="s">
        <v>6</v>
      </c>
      <c r="L4652" t="s">
        <v>70</v>
      </c>
      <c r="M4652" t="s">
        <v>75</v>
      </c>
      <c r="N4652" t="s">
        <v>4</v>
      </c>
      <c r="O4652">
        <v>18</v>
      </c>
      <c r="P4652">
        <v>2024</v>
      </c>
      <c r="Q4652">
        <v>11</v>
      </c>
      <c r="R4652">
        <v>16</v>
      </c>
      <c r="S4652" t="s">
        <v>137</v>
      </c>
      <c r="T4652" t="s">
        <v>73</v>
      </c>
      <c r="U4652">
        <v>18</v>
      </c>
      <c r="V4652" t="s">
        <v>196</v>
      </c>
      <c r="W4652">
        <v>6</v>
      </c>
      <c r="X4652" t="s">
        <v>34</v>
      </c>
      <c r="Y4652">
        <v>6</v>
      </c>
      <c r="Z4652" t="s">
        <v>27</v>
      </c>
      <c r="AA4652">
        <v>1</v>
      </c>
      <c r="AB4652" s="3">
        <v>45612.75</v>
      </c>
      <c r="AC4652">
        <f>VLOOKUP(D4652,[1]tablaBarrios!A:C,2,FALSE)</f>
        <v>7.1181999999999999</v>
      </c>
      <c r="AD4652">
        <f>VLOOKUP(D4652,[1]tablaBarrios!A:C,3,FALSE)</f>
        <v>-73.123500000000007</v>
      </c>
    </row>
    <row r="4653" spans="1:30" x14ac:dyDescent="0.25">
      <c r="A4653">
        <v>4652</v>
      </c>
      <c r="B4653" t="s">
        <v>74</v>
      </c>
      <c r="C4653" t="s">
        <v>14</v>
      </c>
      <c r="D4653" t="s">
        <v>27</v>
      </c>
      <c r="E4653" s="1">
        <v>45612</v>
      </c>
      <c r="F4653" s="2">
        <v>0.79166666666666663</v>
      </c>
      <c r="G4653">
        <v>-89</v>
      </c>
      <c r="H4653" t="s">
        <v>28</v>
      </c>
      <c r="I4653" t="s">
        <v>4</v>
      </c>
      <c r="J4653" t="s">
        <v>82</v>
      </c>
      <c r="K4653" t="s">
        <v>6</v>
      </c>
      <c r="L4653" t="s">
        <v>70</v>
      </c>
      <c r="M4653" t="s">
        <v>75</v>
      </c>
      <c r="N4653" t="s">
        <v>4</v>
      </c>
      <c r="O4653">
        <v>18</v>
      </c>
      <c r="P4653">
        <v>2024</v>
      </c>
      <c r="Q4653">
        <v>11</v>
      </c>
      <c r="R4653">
        <v>16</v>
      </c>
      <c r="S4653" t="s">
        <v>54</v>
      </c>
      <c r="T4653" t="s">
        <v>73</v>
      </c>
      <c r="U4653">
        <v>19</v>
      </c>
      <c r="V4653" t="s">
        <v>196</v>
      </c>
      <c r="W4653">
        <v>6</v>
      </c>
      <c r="X4653" t="s">
        <v>34</v>
      </c>
      <c r="Y4653">
        <v>6</v>
      </c>
      <c r="Z4653" t="s">
        <v>27</v>
      </c>
      <c r="AA4653">
        <v>1</v>
      </c>
      <c r="AB4653" s="3">
        <v>45612.791666666664</v>
      </c>
      <c r="AC4653">
        <f>VLOOKUP(D4653,[1]tablaBarrios!A:C,2,FALSE)</f>
        <v>7.1181999999999999</v>
      </c>
      <c r="AD4653">
        <f>VLOOKUP(D4653,[1]tablaBarrios!A:C,3,FALSE)</f>
        <v>-73.123500000000007</v>
      </c>
    </row>
    <row r="4654" spans="1:30" x14ac:dyDescent="0.25">
      <c r="A4654">
        <v>4653</v>
      </c>
      <c r="B4654" t="s">
        <v>74</v>
      </c>
      <c r="C4654" t="s">
        <v>14</v>
      </c>
      <c r="D4654" t="s">
        <v>131</v>
      </c>
      <c r="E4654" s="1">
        <v>45612</v>
      </c>
      <c r="F4654" s="2">
        <v>0.83333333333333337</v>
      </c>
      <c r="G4654">
        <v>-89</v>
      </c>
      <c r="H4654" t="s">
        <v>3</v>
      </c>
      <c r="I4654" t="s">
        <v>4</v>
      </c>
      <c r="J4654" t="s">
        <v>82</v>
      </c>
      <c r="K4654" t="s">
        <v>6</v>
      </c>
      <c r="L4654" t="s">
        <v>70</v>
      </c>
      <c r="M4654" t="s">
        <v>75</v>
      </c>
      <c r="N4654" t="s">
        <v>4</v>
      </c>
      <c r="O4654">
        <v>18</v>
      </c>
      <c r="P4654">
        <v>2024</v>
      </c>
      <c r="Q4654">
        <v>11</v>
      </c>
      <c r="R4654">
        <v>16</v>
      </c>
      <c r="S4654" t="s">
        <v>65</v>
      </c>
      <c r="T4654" t="s">
        <v>73</v>
      </c>
      <c r="U4654">
        <v>20</v>
      </c>
      <c r="V4654" t="s">
        <v>196</v>
      </c>
      <c r="W4654">
        <v>6</v>
      </c>
      <c r="X4654" t="s">
        <v>24</v>
      </c>
      <c r="Y4654">
        <v>5</v>
      </c>
      <c r="Z4654" t="s">
        <v>25</v>
      </c>
      <c r="AA4654">
        <v>1</v>
      </c>
      <c r="AB4654" s="3">
        <v>45612.833333333336</v>
      </c>
      <c r="AC4654">
        <f>VLOOKUP(D4654,[1]tablaBarrios!A:C,2,FALSE)</f>
        <v>7.1844999999999999</v>
      </c>
      <c r="AD4654">
        <f>VLOOKUP(D4654,[1]tablaBarrios!A:C,3,FALSE)</f>
        <v>-73.057500000000005</v>
      </c>
    </row>
    <row r="4655" spans="1:30" x14ac:dyDescent="0.25">
      <c r="A4655">
        <v>4654</v>
      </c>
      <c r="B4655" t="s">
        <v>74</v>
      </c>
      <c r="C4655" t="s">
        <v>14</v>
      </c>
      <c r="D4655" t="s">
        <v>2</v>
      </c>
      <c r="E4655" s="1">
        <v>45612</v>
      </c>
      <c r="F4655" s="2">
        <v>0.75</v>
      </c>
      <c r="G4655">
        <v>-89</v>
      </c>
      <c r="H4655" t="s">
        <v>28</v>
      </c>
      <c r="I4655" t="s">
        <v>4</v>
      </c>
      <c r="J4655" t="s">
        <v>5</v>
      </c>
      <c r="K4655" t="s">
        <v>6</v>
      </c>
      <c r="L4655" t="s">
        <v>70</v>
      </c>
      <c r="M4655" t="s">
        <v>75</v>
      </c>
      <c r="N4655" t="s">
        <v>4</v>
      </c>
      <c r="O4655">
        <v>18</v>
      </c>
      <c r="P4655">
        <v>2024</v>
      </c>
      <c r="Q4655">
        <v>11</v>
      </c>
      <c r="R4655">
        <v>16</v>
      </c>
      <c r="S4655" t="s">
        <v>137</v>
      </c>
      <c r="T4655" t="s">
        <v>73</v>
      </c>
      <c r="U4655">
        <v>18</v>
      </c>
      <c r="V4655" t="s">
        <v>196</v>
      </c>
      <c r="W4655">
        <v>6</v>
      </c>
      <c r="X4655" t="s">
        <v>12</v>
      </c>
      <c r="Y4655">
        <v>15</v>
      </c>
      <c r="Z4655" t="s">
        <v>2</v>
      </c>
      <c r="AA4655">
        <v>1</v>
      </c>
      <c r="AB4655" s="3">
        <v>45612.75</v>
      </c>
      <c r="AC4655">
        <f>VLOOKUP(D4655,[1]tablaBarrios!A:C,2,FALSE)</f>
        <v>7.1189999999999998</v>
      </c>
      <c r="AD4655">
        <f>VLOOKUP(D4655,[1]tablaBarrios!A:C,3,FALSE)</f>
        <v>-73.122</v>
      </c>
    </row>
    <row r="4656" spans="1:30" x14ac:dyDescent="0.25">
      <c r="A4656">
        <v>4655</v>
      </c>
      <c r="B4656" t="s">
        <v>74</v>
      </c>
      <c r="C4656" t="s">
        <v>14</v>
      </c>
      <c r="D4656" t="s">
        <v>67</v>
      </c>
      <c r="E4656" s="1">
        <v>45612</v>
      </c>
      <c r="F4656" s="2">
        <v>0</v>
      </c>
      <c r="G4656">
        <v>-89</v>
      </c>
      <c r="H4656" t="s">
        <v>3</v>
      </c>
      <c r="I4656" t="s">
        <v>4</v>
      </c>
      <c r="J4656" t="s">
        <v>5</v>
      </c>
      <c r="K4656" t="s">
        <v>6</v>
      </c>
      <c r="L4656" t="s">
        <v>70</v>
      </c>
      <c r="M4656" t="s">
        <v>75</v>
      </c>
      <c r="N4656" t="s">
        <v>4</v>
      </c>
      <c r="O4656">
        <v>18</v>
      </c>
      <c r="P4656">
        <v>2024</v>
      </c>
      <c r="Q4656">
        <v>11</v>
      </c>
      <c r="R4656">
        <v>16</v>
      </c>
      <c r="S4656" t="s">
        <v>32</v>
      </c>
      <c r="T4656" t="s">
        <v>73</v>
      </c>
      <c r="U4656">
        <v>0</v>
      </c>
      <c r="V4656" t="s">
        <v>196</v>
      </c>
      <c r="W4656">
        <v>6</v>
      </c>
      <c r="X4656" t="s">
        <v>66</v>
      </c>
      <c r="Y4656">
        <v>12</v>
      </c>
      <c r="Z4656" t="s">
        <v>67</v>
      </c>
      <c r="AA4656">
        <v>1</v>
      </c>
      <c r="AB4656" s="3">
        <v>45612</v>
      </c>
      <c r="AC4656">
        <f>VLOOKUP(D4656,[1]tablaBarrios!A:C,2,FALSE)</f>
        <v>7.125</v>
      </c>
      <c r="AD4656">
        <f>VLOOKUP(D4656,[1]tablaBarrios!A:C,3,FALSE)</f>
        <v>-73.128</v>
      </c>
    </row>
    <row r="4657" spans="1:30" x14ac:dyDescent="0.25">
      <c r="A4657">
        <v>4656</v>
      </c>
      <c r="B4657" t="s">
        <v>74</v>
      </c>
      <c r="C4657" t="s">
        <v>14</v>
      </c>
      <c r="D4657" t="s">
        <v>67</v>
      </c>
      <c r="E4657" s="1">
        <v>45612</v>
      </c>
      <c r="F4657" s="2">
        <v>0.16666666666666666</v>
      </c>
      <c r="G4657">
        <v>-89</v>
      </c>
      <c r="H4657" t="s">
        <v>28</v>
      </c>
      <c r="I4657" t="s">
        <v>4</v>
      </c>
      <c r="J4657" t="s">
        <v>5</v>
      </c>
      <c r="K4657" t="s">
        <v>6</v>
      </c>
      <c r="L4657" t="s">
        <v>70</v>
      </c>
      <c r="M4657" t="s">
        <v>75</v>
      </c>
      <c r="N4657" t="s">
        <v>4</v>
      </c>
      <c r="O4657">
        <v>18</v>
      </c>
      <c r="P4657">
        <v>2024</v>
      </c>
      <c r="Q4657">
        <v>11</v>
      </c>
      <c r="R4657">
        <v>16</v>
      </c>
      <c r="S4657" t="s">
        <v>145</v>
      </c>
      <c r="T4657" t="s">
        <v>73</v>
      </c>
      <c r="U4657">
        <v>4</v>
      </c>
      <c r="V4657" t="s">
        <v>196</v>
      </c>
      <c r="W4657">
        <v>6</v>
      </c>
      <c r="X4657" t="s">
        <v>66</v>
      </c>
      <c r="Y4657">
        <v>12</v>
      </c>
      <c r="Z4657" t="s">
        <v>67</v>
      </c>
      <c r="AA4657">
        <v>1</v>
      </c>
      <c r="AB4657" s="3">
        <v>45612.166666666664</v>
      </c>
      <c r="AC4657">
        <f>VLOOKUP(D4657,[1]tablaBarrios!A:C,2,FALSE)</f>
        <v>7.125</v>
      </c>
      <c r="AD4657">
        <f>VLOOKUP(D4657,[1]tablaBarrios!A:C,3,FALSE)</f>
        <v>-73.128</v>
      </c>
    </row>
    <row r="4658" spans="1:30" x14ac:dyDescent="0.25">
      <c r="A4658">
        <v>4657</v>
      </c>
      <c r="B4658" t="s">
        <v>74</v>
      </c>
      <c r="C4658" t="s">
        <v>14</v>
      </c>
      <c r="D4658" t="s">
        <v>149</v>
      </c>
      <c r="E4658" s="1">
        <v>45612</v>
      </c>
      <c r="F4658" s="2">
        <v>0.29166666666666669</v>
      </c>
      <c r="G4658">
        <v>-89</v>
      </c>
      <c r="H4658" t="s">
        <v>28</v>
      </c>
      <c r="I4658" t="s">
        <v>4</v>
      </c>
      <c r="J4658" t="s">
        <v>118</v>
      </c>
      <c r="K4658" t="s">
        <v>119</v>
      </c>
      <c r="L4658" t="s">
        <v>70</v>
      </c>
      <c r="M4658" t="s">
        <v>75</v>
      </c>
      <c r="N4658" t="s">
        <v>4</v>
      </c>
      <c r="O4658">
        <v>18</v>
      </c>
      <c r="P4658">
        <v>2024</v>
      </c>
      <c r="Q4658">
        <v>11</v>
      </c>
      <c r="R4658">
        <v>16</v>
      </c>
      <c r="S4658" t="s">
        <v>89</v>
      </c>
      <c r="T4658" t="s">
        <v>73</v>
      </c>
      <c r="U4658">
        <v>7</v>
      </c>
      <c r="V4658" t="s">
        <v>196</v>
      </c>
      <c r="W4658">
        <v>6</v>
      </c>
      <c r="X4658" t="s">
        <v>41</v>
      </c>
      <c r="Y4658">
        <v>3</v>
      </c>
      <c r="Z4658" t="s">
        <v>36</v>
      </c>
      <c r="AA4658">
        <v>1</v>
      </c>
      <c r="AB4658" s="3">
        <v>45612.291666666664</v>
      </c>
      <c r="AC4658">
        <f>VLOOKUP(D4658,[1]tablaBarrios!A:C,2,FALSE)</f>
        <v>7.1405000000000003</v>
      </c>
      <c r="AD4658">
        <f>VLOOKUP(D4658,[1]tablaBarrios!A:C,3,FALSE)</f>
        <v>-73.120199999999997</v>
      </c>
    </row>
    <row r="4659" spans="1:30" x14ac:dyDescent="0.25">
      <c r="A4659">
        <v>4658</v>
      </c>
      <c r="B4659" t="s">
        <v>74</v>
      </c>
      <c r="C4659" t="s">
        <v>14</v>
      </c>
      <c r="D4659" t="s">
        <v>149</v>
      </c>
      <c r="E4659" s="1">
        <v>45612</v>
      </c>
      <c r="F4659" s="2">
        <v>0.79166666666666663</v>
      </c>
      <c r="G4659">
        <v>-89</v>
      </c>
      <c r="H4659" t="s">
        <v>28</v>
      </c>
      <c r="I4659" t="s">
        <v>4</v>
      </c>
      <c r="J4659" t="s">
        <v>118</v>
      </c>
      <c r="K4659" t="s">
        <v>119</v>
      </c>
      <c r="L4659" t="s">
        <v>70</v>
      </c>
      <c r="M4659" t="s">
        <v>75</v>
      </c>
      <c r="N4659" t="s">
        <v>4</v>
      </c>
      <c r="O4659">
        <v>18</v>
      </c>
      <c r="P4659">
        <v>2024</v>
      </c>
      <c r="Q4659">
        <v>11</v>
      </c>
      <c r="R4659">
        <v>16</v>
      </c>
      <c r="S4659" t="s">
        <v>54</v>
      </c>
      <c r="T4659" t="s">
        <v>73</v>
      </c>
      <c r="U4659">
        <v>19</v>
      </c>
      <c r="V4659" t="s">
        <v>196</v>
      </c>
      <c r="W4659">
        <v>6</v>
      </c>
      <c r="X4659" t="s">
        <v>41</v>
      </c>
      <c r="Y4659">
        <v>3</v>
      </c>
      <c r="Z4659" t="s">
        <v>36</v>
      </c>
      <c r="AA4659">
        <v>1</v>
      </c>
      <c r="AB4659" s="3">
        <v>45612.791666666664</v>
      </c>
      <c r="AC4659">
        <f>VLOOKUP(D4659,[1]tablaBarrios!A:C,2,FALSE)</f>
        <v>7.1405000000000003</v>
      </c>
      <c r="AD4659">
        <f>VLOOKUP(D4659,[1]tablaBarrios!A:C,3,FALSE)</f>
        <v>-73.120199999999997</v>
      </c>
    </row>
    <row r="4660" spans="1:30" x14ac:dyDescent="0.25">
      <c r="A4660">
        <v>4659</v>
      </c>
      <c r="B4660" t="s">
        <v>74</v>
      </c>
      <c r="C4660" t="s">
        <v>14</v>
      </c>
      <c r="D4660" t="s">
        <v>149</v>
      </c>
      <c r="E4660" s="1">
        <v>45612</v>
      </c>
      <c r="F4660" s="2">
        <v>0.95833333333333337</v>
      </c>
      <c r="G4660">
        <v>-89</v>
      </c>
      <c r="H4660" t="s">
        <v>3</v>
      </c>
      <c r="I4660" t="s">
        <v>4</v>
      </c>
      <c r="J4660" t="s">
        <v>5</v>
      </c>
      <c r="K4660" t="s">
        <v>6</v>
      </c>
      <c r="L4660" t="s">
        <v>70</v>
      </c>
      <c r="M4660" t="s">
        <v>75</v>
      </c>
      <c r="N4660" t="s">
        <v>4</v>
      </c>
      <c r="O4660">
        <v>18</v>
      </c>
      <c r="P4660">
        <v>2024</v>
      </c>
      <c r="Q4660">
        <v>11</v>
      </c>
      <c r="R4660">
        <v>16</v>
      </c>
      <c r="S4660" t="s">
        <v>125</v>
      </c>
      <c r="T4660" t="s">
        <v>73</v>
      </c>
      <c r="U4660">
        <v>23</v>
      </c>
      <c r="V4660" t="s">
        <v>196</v>
      </c>
      <c r="W4660">
        <v>6</v>
      </c>
      <c r="X4660" t="s">
        <v>41</v>
      </c>
      <c r="Y4660">
        <v>3</v>
      </c>
      <c r="Z4660" t="s">
        <v>36</v>
      </c>
      <c r="AA4660">
        <v>1</v>
      </c>
      <c r="AB4660" s="3">
        <v>45612.958333333336</v>
      </c>
      <c r="AC4660">
        <f>VLOOKUP(D4660,[1]tablaBarrios!A:C,2,FALSE)</f>
        <v>7.1405000000000003</v>
      </c>
      <c r="AD4660">
        <f>VLOOKUP(D4660,[1]tablaBarrios!A:C,3,FALSE)</f>
        <v>-73.120199999999997</v>
      </c>
    </row>
    <row r="4661" spans="1:30" x14ac:dyDescent="0.25">
      <c r="A4661">
        <v>4660</v>
      </c>
      <c r="B4661" t="s">
        <v>74</v>
      </c>
      <c r="C4661" t="s">
        <v>77</v>
      </c>
      <c r="D4661" t="s">
        <v>126</v>
      </c>
      <c r="E4661" s="1">
        <v>45612</v>
      </c>
      <c r="F4661" s="2">
        <v>8.3333333333333329E-2</v>
      </c>
      <c r="G4661">
        <v>-89</v>
      </c>
      <c r="H4661" t="s">
        <v>3</v>
      </c>
      <c r="I4661" t="s">
        <v>4</v>
      </c>
      <c r="J4661" t="s">
        <v>5</v>
      </c>
      <c r="K4661" t="s">
        <v>6</v>
      </c>
      <c r="L4661" t="s">
        <v>70</v>
      </c>
      <c r="M4661" t="s">
        <v>75</v>
      </c>
      <c r="N4661" t="s">
        <v>4</v>
      </c>
      <c r="O4661">
        <v>18</v>
      </c>
      <c r="P4661">
        <v>2024</v>
      </c>
      <c r="Q4661">
        <v>11</v>
      </c>
      <c r="R4661">
        <v>16</v>
      </c>
      <c r="S4661" t="s">
        <v>72</v>
      </c>
      <c r="T4661" t="s">
        <v>73</v>
      </c>
      <c r="U4661">
        <v>2</v>
      </c>
      <c r="V4661" t="s">
        <v>196</v>
      </c>
      <c r="W4661">
        <v>6</v>
      </c>
      <c r="X4661" t="s">
        <v>84</v>
      </c>
      <c r="Y4661">
        <v>4</v>
      </c>
      <c r="Z4661" t="s">
        <v>85</v>
      </c>
      <c r="AA4661">
        <v>1</v>
      </c>
      <c r="AB4661" s="3">
        <v>45612.083333333336</v>
      </c>
      <c r="AC4661">
        <f>VLOOKUP(D4661,[1]tablaBarrios!A:C,2,FALSE)</f>
        <v>7.1665000000000001</v>
      </c>
      <c r="AD4661">
        <f>VLOOKUP(D4661,[1]tablaBarrios!A:C,3,FALSE)</f>
        <v>-73.075500000000005</v>
      </c>
    </row>
    <row r="4662" spans="1:30" x14ac:dyDescent="0.25">
      <c r="A4662">
        <v>4661</v>
      </c>
      <c r="B4662" t="s">
        <v>74</v>
      </c>
      <c r="C4662" t="s">
        <v>14</v>
      </c>
      <c r="D4662" t="s">
        <v>36</v>
      </c>
      <c r="E4662" s="1">
        <v>45612</v>
      </c>
      <c r="F4662" s="2">
        <v>0.70833333333333337</v>
      </c>
      <c r="G4662">
        <v>-89</v>
      </c>
      <c r="H4662" t="s">
        <v>28</v>
      </c>
      <c r="I4662" t="s">
        <v>4</v>
      </c>
      <c r="J4662" t="s">
        <v>82</v>
      </c>
      <c r="K4662" t="s">
        <v>6</v>
      </c>
      <c r="L4662" t="s">
        <v>70</v>
      </c>
      <c r="M4662" t="s">
        <v>75</v>
      </c>
      <c r="N4662" t="s">
        <v>4</v>
      </c>
      <c r="O4662">
        <v>18</v>
      </c>
      <c r="P4662">
        <v>2024</v>
      </c>
      <c r="Q4662">
        <v>11</v>
      </c>
      <c r="R4662">
        <v>16</v>
      </c>
      <c r="S4662" t="s">
        <v>103</v>
      </c>
      <c r="T4662" t="s">
        <v>73</v>
      </c>
      <c r="U4662">
        <v>17</v>
      </c>
      <c r="V4662" t="s">
        <v>196</v>
      </c>
      <c r="W4662">
        <v>6</v>
      </c>
      <c r="X4662" t="s">
        <v>41</v>
      </c>
      <c r="Y4662">
        <v>3</v>
      </c>
      <c r="Z4662" t="s">
        <v>36</v>
      </c>
      <c r="AA4662">
        <v>1</v>
      </c>
      <c r="AB4662" s="3">
        <v>45612.708333333336</v>
      </c>
      <c r="AC4662">
        <f>VLOOKUP(D4662,[1]tablaBarrios!A:C,2,FALSE)</f>
        <v>7.1327999999999996</v>
      </c>
      <c r="AD4662">
        <f>VLOOKUP(D4662,[1]tablaBarrios!A:C,3,FALSE)</f>
        <v>-73.123500000000007</v>
      </c>
    </row>
    <row r="4663" spans="1:30" x14ac:dyDescent="0.25">
      <c r="A4663">
        <v>4662</v>
      </c>
      <c r="B4663" t="s">
        <v>74</v>
      </c>
      <c r="C4663" t="s">
        <v>14</v>
      </c>
      <c r="D4663" t="s">
        <v>36</v>
      </c>
      <c r="E4663" s="1">
        <v>45612</v>
      </c>
      <c r="F4663" s="2">
        <v>0.66666666666666663</v>
      </c>
      <c r="G4663">
        <v>-89</v>
      </c>
      <c r="H4663" t="s">
        <v>28</v>
      </c>
      <c r="I4663" t="s">
        <v>4</v>
      </c>
      <c r="J4663" t="s">
        <v>82</v>
      </c>
      <c r="K4663" t="s">
        <v>6</v>
      </c>
      <c r="L4663" t="s">
        <v>70</v>
      </c>
      <c r="M4663" t="s">
        <v>75</v>
      </c>
      <c r="N4663" t="s">
        <v>4</v>
      </c>
      <c r="O4663">
        <v>18</v>
      </c>
      <c r="P4663">
        <v>2024</v>
      </c>
      <c r="Q4663">
        <v>11</v>
      </c>
      <c r="R4663">
        <v>16</v>
      </c>
      <c r="S4663" t="s">
        <v>59</v>
      </c>
      <c r="T4663" t="s">
        <v>73</v>
      </c>
      <c r="U4663">
        <v>16</v>
      </c>
      <c r="V4663" t="s">
        <v>196</v>
      </c>
      <c r="W4663">
        <v>6</v>
      </c>
      <c r="X4663" t="s">
        <v>41</v>
      </c>
      <c r="Y4663">
        <v>3</v>
      </c>
      <c r="Z4663" t="s">
        <v>36</v>
      </c>
      <c r="AA4663">
        <v>1</v>
      </c>
      <c r="AB4663" s="3">
        <v>45612.666666666664</v>
      </c>
      <c r="AC4663">
        <f>VLOOKUP(D4663,[1]tablaBarrios!A:C,2,FALSE)</f>
        <v>7.1327999999999996</v>
      </c>
      <c r="AD4663">
        <f>VLOOKUP(D4663,[1]tablaBarrios!A:C,3,FALSE)</f>
        <v>-73.123500000000007</v>
      </c>
    </row>
    <row r="4664" spans="1:30" x14ac:dyDescent="0.25">
      <c r="A4664">
        <v>4663</v>
      </c>
      <c r="B4664" t="s">
        <v>74</v>
      </c>
      <c r="C4664" t="s">
        <v>14</v>
      </c>
      <c r="D4664" t="s">
        <v>63</v>
      </c>
      <c r="E4664" s="1">
        <v>45612</v>
      </c>
      <c r="F4664" s="2">
        <v>0.20833333333333334</v>
      </c>
      <c r="G4664">
        <v>-89</v>
      </c>
      <c r="H4664" t="s">
        <v>28</v>
      </c>
      <c r="I4664" t="s">
        <v>4</v>
      </c>
      <c r="J4664" t="s">
        <v>82</v>
      </c>
      <c r="K4664" t="s">
        <v>6</v>
      </c>
      <c r="L4664" t="s">
        <v>70</v>
      </c>
      <c r="M4664" t="s">
        <v>75</v>
      </c>
      <c r="N4664" t="s">
        <v>4</v>
      </c>
      <c r="O4664">
        <v>18</v>
      </c>
      <c r="P4664">
        <v>2024</v>
      </c>
      <c r="Q4664">
        <v>11</v>
      </c>
      <c r="R4664">
        <v>16</v>
      </c>
      <c r="S4664" t="s">
        <v>94</v>
      </c>
      <c r="T4664" t="s">
        <v>73</v>
      </c>
      <c r="U4664">
        <v>5</v>
      </c>
      <c r="V4664" t="s">
        <v>196</v>
      </c>
      <c r="W4664">
        <v>6</v>
      </c>
      <c r="X4664" t="s">
        <v>34</v>
      </c>
      <c r="Y4664">
        <v>6</v>
      </c>
      <c r="Z4664" t="s">
        <v>27</v>
      </c>
      <c r="AA4664">
        <v>1</v>
      </c>
      <c r="AB4664" s="3">
        <v>45612.208333333336</v>
      </c>
      <c r="AC4664">
        <f>VLOOKUP(D4664,[1]tablaBarrios!A:C,2,FALSE)</f>
        <v>7.1055999999999999</v>
      </c>
      <c r="AD4664">
        <f>VLOOKUP(D4664,[1]tablaBarrios!A:C,3,FALSE)</f>
        <v>-73.118300000000005</v>
      </c>
    </row>
    <row r="4665" spans="1:30" x14ac:dyDescent="0.25">
      <c r="A4665">
        <v>4664</v>
      </c>
      <c r="B4665" t="s">
        <v>74</v>
      </c>
      <c r="C4665" t="s">
        <v>1</v>
      </c>
      <c r="D4665" t="s">
        <v>127</v>
      </c>
      <c r="E4665" s="1">
        <v>45612</v>
      </c>
      <c r="F4665" s="2">
        <v>0.58333333333333337</v>
      </c>
      <c r="G4665">
        <v>-89</v>
      </c>
      <c r="H4665" t="s">
        <v>3</v>
      </c>
      <c r="I4665" t="s">
        <v>4</v>
      </c>
      <c r="J4665" t="s">
        <v>5</v>
      </c>
      <c r="K4665" t="s">
        <v>6</v>
      </c>
      <c r="L4665" t="s">
        <v>70</v>
      </c>
      <c r="M4665" t="s">
        <v>75</v>
      </c>
      <c r="N4665" t="s">
        <v>4</v>
      </c>
      <c r="O4665">
        <v>18</v>
      </c>
      <c r="P4665">
        <v>2024</v>
      </c>
      <c r="Q4665">
        <v>11</v>
      </c>
      <c r="R4665">
        <v>16</v>
      </c>
      <c r="S4665" t="s">
        <v>48</v>
      </c>
      <c r="T4665" t="s">
        <v>73</v>
      </c>
      <c r="U4665">
        <v>14</v>
      </c>
      <c r="V4665" t="s">
        <v>196</v>
      </c>
      <c r="W4665">
        <v>6</v>
      </c>
      <c r="X4665" t="s">
        <v>128</v>
      </c>
      <c r="Y4665">
        <v>16</v>
      </c>
      <c r="Z4665" t="s">
        <v>127</v>
      </c>
      <c r="AA4665">
        <v>1</v>
      </c>
      <c r="AB4665" s="3">
        <v>45612.583333333336</v>
      </c>
      <c r="AC4665">
        <f>VLOOKUP(D4665,[1]tablaBarrios!A:C,2,FALSE)</f>
        <v>7.1060999999999996</v>
      </c>
      <c r="AD4665">
        <f>VLOOKUP(D4665,[1]tablaBarrios!A:C,3,FALSE)</f>
        <v>-73.098500000000001</v>
      </c>
    </row>
    <row r="4666" spans="1:30" x14ac:dyDescent="0.25">
      <c r="A4666">
        <v>4665</v>
      </c>
      <c r="B4666" t="s">
        <v>193</v>
      </c>
      <c r="C4666" t="s">
        <v>14</v>
      </c>
      <c r="D4666" t="s">
        <v>202</v>
      </c>
      <c r="E4666" s="1">
        <v>45612</v>
      </c>
      <c r="F4666" s="2">
        <v>0.375</v>
      </c>
      <c r="G4666">
        <v>-89</v>
      </c>
      <c r="H4666" t="s">
        <v>3</v>
      </c>
      <c r="I4666" t="s">
        <v>4</v>
      </c>
      <c r="J4666" t="s">
        <v>5</v>
      </c>
      <c r="K4666" t="s">
        <v>44</v>
      </c>
      <c r="L4666" t="s">
        <v>70</v>
      </c>
      <c r="M4666" t="s">
        <v>195</v>
      </c>
      <c r="N4666" t="s">
        <v>4</v>
      </c>
      <c r="O4666">
        <v>18</v>
      </c>
      <c r="P4666">
        <v>2024</v>
      </c>
      <c r="Q4666">
        <v>11</v>
      </c>
      <c r="R4666">
        <v>16</v>
      </c>
      <c r="S4666" t="s">
        <v>40</v>
      </c>
      <c r="T4666" t="s">
        <v>73</v>
      </c>
      <c r="U4666">
        <v>9</v>
      </c>
      <c r="V4666" t="s">
        <v>196</v>
      </c>
      <c r="W4666">
        <v>6</v>
      </c>
      <c r="X4666" t="s">
        <v>20</v>
      </c>
      <c r="Y4666">
        <v>2</v>
      </c>
      <c r="Z4666" t="s">
        <v>21</v>
      </c>
      <c r="AA4666">
        <v>1</v>
      </c>
      <c r="AB4666" s="3">
        <v>45612.375</v>
      </c>
      <c r="AC4666">
        <f>VLOOKUP(D4666,[1]tablaBarrios!A:C,2,FALSE)</f>
        <v>7.1471</v>
      </c>
      <c r="AD4666">
        <f>VLOOKUP(D4666,[1]tablaBarrios!A:C,3,FALSE)</f>
        <v>-73.126300000000001</v>
      </c>
    </row>
    <row r="4667" spans="1:30" x14ac:dyDescent="0.25">
      <c r="A4667">
        <v>4666</v>
      </c>
      <c r="B4667" t="s">
        <v>193</v>
      </c>
      <c r="C4667" t="s">
        <v>1</v>
      </c>
      <c r="D4667" t="s">
        <v>402</v>
      </c>
      <c r="E4667" s="1">
        <v>45612</v>
      </c>
      <c r="F4667" s="2">
        <v>0.58333333333333337</v>
      </c>
      <c r="G4667">
        <v>-89</v>
      </c>
      <c r="H4667" t="s">
        <v>3</v>
      </c>
      <c r="I4667" t="s">
        <v>4</v>
      </c>
      <c r="J4667" t="s">
        <v>5</v>
      </c>
      <c r="K4667" t="s">
        <v>44</v>
      </c>
      <c r="L4667" t="s">
        <v>70</v>
      </c>
      <c r="M4667" t="s">
        <v>195</v>
      </c>
      <c r="N4667" t="s">
        <v>4</v>
      </c>
      <c r="O4667">
        <v>18</v>
      </c>
      <c r="P4667">
        <v>2024</v>
      </c>
      <c r="Q4667">
        <v>11</v>
      </c>
      <c r="R4667">
        <v>16</v>
      </c>
      <c r="S4667" t="s">
        <v>48</v>
      </c>
      <c r="T4667" t="s">
        <v>73</v>
      </c>
      <c r="U4667">
        <v>14</v>
      </c>
      <c r="V4667" t="s">
        <v>196</v>
      </c>
      <c r="W4667">
        <v>6</v>
      </c>
      <c r="X4667" t="s">
        <v>155</v>
      </c>
      <c r="Y4667">
        <v>11</v>
      </c>
      <c r="Z4667" t="s">
        <v>156</v>
      </c>
      <c r="AA4667">
        <v>1</v>
      </c>
      <c r="AB4667" s="3">
        <v>45612.583333333336</v>
      </c>
      <c r="AC4667">
        <f>VLOOKUP(D4667,[1]tablaBarrios!A:C,2,FALSE)</f>
        <v>7.0831999999999997</v>
      </c>
      <c r="AD4667">
        <f>VLOOKUP(D4667,[1]tablaBarrios!A:C,3,FALSE)</f>
        <v>-73.122600000000006</v>
      </c>
    </row>
    <row r="4668" spans="1:30" x14ac:dyDescent="0.25">
      <c r="A4668">
        <v>4667</v>
      </c>
      <c r="B4668" t="s">
        <v>0</v>
      </c>
      <c r="C4668" t="s">
        <v>1</v>
      </c>
      <c r="D4668" t="s">
        <v>131</v>
      </c>
      <c r="E4668" s="1">
        <v>45613</v>
      </c>
      <c r="F4668" s="2">
        <v>0.45833333333333331</v>
      </c>
      <c r="G4668">
        <v>-89</v>
      </c>
      <c r="H4668" t="s">
        <v>28</v>
      </c>
      <c r="I4668" t="s">
        <v>4</v>
      </c>
      <c r="J4668" t="s">
        <v>5</v>
      </c>
      <c r="K4668" t="s">
        <v>6</v>
      </c>
      <c r="L4668" t="s">
        <v>7</v>
      </c>
      <c r="M4668" t="s">
        <v>8</v>
      </c>
      <c r="N4668" t="s">
        <v>4</v>
      </c>
      <c r="O4668">
        <v>18</v>
      </c>
      <c r="P4668">
        <v>2024</v>
      </c>
      <c r="Q4668">
        <v>11</v>
      </c>
      <c r="R4668">
        <v>17</v>
      </c>
      <c r="S4668" t="s">
        <v>80</v>
      </c>
      <c r="T4668" t="s">
        <v>10</v>
      </c>
      <c r="U4668">
        <v>11</v>
      </c>
      <c r="V4668" t="s">
        <v>205</v>
      </c>
      <c r="W4668">
        <v>7</v>
      </c>
      <c r="X4668" t="s">
        <v>24</v>
      </c>
      <c r="Y4668">
        <v>5</v>
      </c>
      <c r="Z4668" t="s">
        <v>25</v>
      </c>
      <c r="AA4668">
        <v>1</v>
      </c>
      <c r="AB4668" s="3">
        <v>45613.458333333336</v>
      </c>
      <c r="AC4668">
        <f>VLOOKUP(D4668,[1]tablaBarrios!A:C,2,FALSE)</f>
        <v>7.1844999999999999</v>
      </c>
      <c r="AD4668">
        <f>VLOOKUP(D4668,[1]tablaBarrios!A:C,3,FALSE)</f>
        <v>-73.057500000000005</v>
      </c>
    </row>
    <row r="4669" spans="1:30" x14ac:dyDescent="0.25">
      <c r="A4669">
        <v>4668</v>
      </c>
      <c r="B4669" t="s">
        <v>0</v>
      </c>
      <c r="C4669" t="s">
        <v>1</v>
      </c>
      <c r="D4669" t="s">
        <v>67</v>
      </c>
      <c r="E4669" s="1">
        <v>45613</v>
      </c>
      <c r="F4669" s="2">
        <v>0.95833333333333337</v>
      </c>
      <c r="G4669">
        <v>-89</v>
      </c>
      <c r="H4669" t="s">
        <v>3</v>
      </c>
      <c r="I4669" t="s">
        <v>4</v>
      </c>
      <c r="J4669" t="s">
        <v>5</v>
      </c>
      <c r="K4669" t="s">
        <v>144</v>
      </c>
      <c r="L4669" t="s">
        <v>7</v>
      </c>
      <c r="M4669" t="s">
        <v>8</v>
      </c>
      <c r="N4669" t="s">
        <v>4</v>
      </c>
      <c r="O4669">
        <v>18</v>
      </c>
      <c r="P4669">
        <v>2024</v>
      </c>
      <c r="Q4669">
        <v>11</v>
      </c>
      <c r="R4669">
        <v>17</v>
      </c>
      <c r="S4669" t="s">
        <v>125</v>
      </c>
      <c r="T4669" t="s">
        <v>10</v>
      </c>
      <c r="U4669">
        <v>23</v>
      </c>
      <c r="V4669" t="s">
        <v>205</v>
      </c>
      <c r="W4669">
        <v>7</v>
      </c>
      <c r="X4669" t="s">
        <v>66</v>
      </c>
      <c r="Y4669">
        <v>12</v>
      </c>
      <c r="Z4669" t="s">
        <v>67</v>
      </c>
      <c r="AA4669">
        <v>1</v>
      </c>
      <c r="AB4669" s="3">
        <v>45613.958333333336</v>
      </c>
      <c r="AC4669">
        <f>VLOOKUP(D4669,[1]tablaBarrios!A:C,2,FALSE)</f>
        <v>7.125</v>
      </c>
      <c r="AD4669">
        <f>VLOOKUP(D4669,[1]tablaBarrios!A:C,3,FALSE)</f>
        <v>-73.128</v>
      </c>
    </row>
    <row r="4670" spans="1:30" x14ac:dyDescent="0.25">
      <c r="A4670">
        <v>4669</v>
      </c>
      <c r="B4670" t="s">
        <v>0</v>
      </c>
      <c r="C4670" t="s">
        <v>77</v>
      </c>
      <c r="D4670" t="s">
        <v>280</v>
      </c>
      <c r="E4670" s="1">
        <v>45613</v>
      </c>
      <c r="F4670" s="2">
        <v>0.79166666666666663</v>
      </c>
      <c r="G4670">
        <v>-89</v>
      </c>
      <c r="H4670" t="s">
        <v>3</v>
      </c>
      <c r="I4670" t="s">
        <v>4</v>
      </c>
      <c r="J4670" t="s">
        <v>5</v>
      </c>
      <c r="K4670" t="s">
        <v>6</v>
      </c>
      <c r="L4670" t="s">
        <v>7</v>
      </c>
      <c r="M4670" t="s">
        <v>8</v>
      </c>
      <c r="N4670" t="s">
        <v>4</v>
      </c>
      <c r="O4670">
        <v>18</v>
      </c>
      <c r="P4670">
        <v>2024</v>
      </c>
      <c r="Q4670">
        <v>11</v>
      </c>
      <c r="R4670">
        <v>17</v>
      </c>
      <c r="S4670" t="s">
        <v>54</v>
      </c>
      <c r="T4670" t="s">
        <v>10</v>
      </c>
      <c r="U4670">
        <v>19</v>
      </c>
      <c r="V4670" t="s">
        <v>205</v>
      </c>
      <c r="W4670">
        <v>7</v>
      </c>
      <c r="X4670" t="s">
        <v>50</v>
      </c>
      <c r="Y4670">
        <v>1</v>
      </c>
      <c r="Z4670" t="s">
        <v>51</v>
      </c>
      <c r="AA4670">
        <v>1</v>
      </c>
      <c r="AB4670" s="3">
        <v>45613.791666666664</v>
      </c>
      <c r="AC4670">
        <f>VLOOKUP(D4670,[1]tablaBarrios!A:C,2,FALSE)</f>
        <v>7.1474000000000002</v>
      </c>
      <c r="AD4670">
        <f>VLOOKUP(D4670,[1]tablaBarrios!A:C,3,FALSE)</f>
        <v>-73.124600000000001</v>
      </c>
    </row>
    <row r="4671" spans="1:30" x14ac:dyDescent="0.25">
      <c r="A4671">
        <v>4670</v>
      </c>
      <c r="B4671" t="s">
        <v>0</v>
      </c>
      <c r="C4671" t="s">
        <v>1</v>
      </c>
      <c r="D4671" t="s">
        <v>175</v>
      </c>
      <c r="E4671" s="1">
        <v>45613</v>
      </c>
      <c r="F4671" s="2">
        <v>0.79166666666666663</v>
      </c>
      <c r="G4671">
        <v>-89</v>
      </c>
      <c r="H4671" t="s">
        <v>3</v>
      </c>
      <c r="I4671" t="s">
        <v>4</v>
      </c>
      <c r="J4671" t="s">
        <v>5</v>
      </c>
      <c r="K4671" t="s">
        <v>6</v>
      </c>
      <c r="L4671" t="s">
        <v>7</v>
      </c>
      <c r="M4671" t="s">
        <v>8</v>
      </c>
      <c r="N4671" t="s">
        <v>4</v>
      </c>
      <c r="O4671">
        <v>18</v>
      </c>
      <c r="P4671">
        <v>2024</v>
      </c>
      <c r="Q4671">
        <v>11</v>
      </c>
      <c r="R4671">
        <v>17</v>
      </c>
      <c r="S4671" t="s">
        <v>54</v>
      </c>
      <c r="T4671" t="s">
        <v>10</v>
      </c>
      <c r="U4671">
        <v>19</v>
      </c>
      <c r="V4671" t="s">
        <v>205</v>
      </c>
      <c r="W4671">
        <v>7</v>
      </c>
      <c r="X4671" t="s">
        <v>50</v>
      </c>
      <c r="Y4671">
        <v>1</v>
      </c>
      <c r="Z4671" t="s">
        <v>51</v>
      </c>
      <c r="AA4671">
        <v>1</v>
      </c>
      <c r="AB4671" s="3">
        <v>45613.791666666664</v>
      </c>
      <c r="AC4671">
        <f>VLOOKUP(D4671,[1]tablaBarrios!A:C,2,FALSE)</f>
        <v>7.1253900000000003</v>
      </c>
      <c r="AD4671">
        <f>VLOOKUP(D4671,[1]tablaBarrios!A:C,3,FALSE)</f>
        <v>-73.119799999999998</v>
      </c>
    </row>
    <row r="4672" spans="1:30" x14ac:dyDescent="0.25">
      <c r="A4672">
        <v>4671</v>
      </c>
      <c r="B4672" t="s">
        <v>0</v>
      </c>
      <c r="C4672" t="s">
        <v>88</v>
      </c>
      <c r="D4672" t="s">
        <v>153</v>
      </c>
      <c r="E4672" s="1">
        <v>45613</v>
      </c>
      <c r="F4672" s="2">
        <v>0</v>
      </c>
      <c r="G4672">
        <v>-89</v>
      </c>
      <c r="H4672" t="s">
        <v>3</v>
      </c>
      <c r="I4672" t="s">
        <v>4</v>
      </c>
      <c r="J4672" t="s">
        <v>5</v>
      </c>
      <c r="K4672" t="s">
        <v>6</v>
      </c>
      <c r="L4672" t="s">
        <v>7</v>
      </c>
      <c r="M4672" t="s">
        <v>8</v>
      </c>
      <c r="N4672" t="s">
        <v>4</v>
      </c>
      <c r="O4672">
        <v>18</v>
      </c>
      <c r="P4672">
        <v>2024</v>
      </c>
      <c r="Q4672">
        <v>11</v>
      </c>
      <c r="R4672">
        <v>17</v>
      </c>
      <c r="S4672" t="s">
        <v>32</v>
      </c>
      <c r="T4672" t="s">
        <v>10</v>
      </c>
      <c r="U4672">
        <v>0</v>
      </c>
      <c r="V4672" t="s">
        <v>205</v>
      </c>
      <c r="W4672">
        <v>7</v>
      </c>
      <c r="X4672" t="s">
        <v>84</v>
      </c>
      <c r="Y4672">
        <v>4</v>
      </c>
      <c r="Z4672" t="s">
        <v>85</v>
      </c>
      <c r="AA4672">
        <v>1</v>
      </c>
      <c r="AB4672" s="3">
        <v>45613</v>
      </c>
      <c r="AC4672">
        <f>VLOOKUP(D4672,[1]tablaBarrios!A:C,2,FALSE)</f>
        <v>7.1695000000000002</v>
      </c>
      <c r="AD4672">
        <f>VLOOKUP(D4672,[1]tablaBarrios!A:C,3,FALSE)</f>
        <v>-73.072500000000005</v>
      </c>
    </row>
    <row r="4673" spans="1:30" x14ac:dyDescent="0.25">
      <c r="A4673">
        <v>4672</v>
      </c>
      <c r="B4673" t="s">
        <v>0</v>
      </c>
      <c r="C4673" t="s">
        <v>1</v>
      </c>
      <c r="D4673" t="s">
        <v>87</v>
      </c>
      <c r="E4673" s="1">
        <v>45613</v>
      </c>
      <c r="F4673" s="2">
        <v>0.25</v>
      </c>
      <c r="G4673">
        <v>-89</v>
      </c>
      <c r="H4673" t="s">
        <v>28</v>
      </c>
      <c r="I4673" t="s">
        <v>4</v>
      </c>
      <c r="J4673" t="s">
        <v>5</v>
      </c>
      <c r="K4673" t="s">
        <v>6</v>
      </c>
      <c r="L4673" t="s">
        <v>7</v>
      </c>
      <c r="M4673" t="s">
        <v>8</v>
      </c>
      <c r="N4673" t="s">
        <v>4</v>
      </c>
      <c r="O4673">
        <v>18</v>
      </c>
      <c r="P4673">
        <v>2024</v>
      </c>
      <c r="Q4673">
        <v>11</v>
      </c>
      <c r="R4673">
        <v>17</v>
      </c>
      <c r="S4673" t="s">
        <v>101</v>
      </c>
      <c r="T4673" t="s">
        <v>10</v>
      </c>
      <c r="U4673">
        <v>6</v>
      </c>
      <c r="V4673" t="s">
        <v>205</v>
      </c>
      <c r="W4673">
        <v>7</v>
      </c>
      <c r="X4673" t="s">
        <v>20</v>
      </c>
      <c r="Y4673">
        <v>2</v>
      </c>
      <c r="Z4673" t="s">
        <v>21</v>
      </c>
      <c r="AA4673">
        <v>1</v>
      </c>
      <c r="AB4673" s="3">
        <v>45613.25</v>
      </c>
      <c r="AC4673">
        <f>VLOOKUP(D4673,[1]tablaBarrios!A:C,2,FALSE)</f>
        <v>7.1256000000000004</v>
      </c>
      <c r="AD4673">
        <f>VLOOKUP(D4673,[1]tablaBarrios!A:C,3,FALSE)</f>
        <v>-73.119799999999998</v>
      </c>
    </row>
    <row r="4674" spans="1:30" x14ac:dyDescent="0.25">
      <c r="A4674">
        <v>4673</v>
      </c>
      <c r="B4674" t="s">
        <v>0</v>
      </c>
      <c r="C4674" t="s">
        <v>1</v>
      </c>
      <c r="D4674" t="s">
        <v>116</v>
      </c>
      <c r="E4674" s="1">
        <v>45613</v>
      </c>
      <c r="F4674" s="2">
        <v>0.75</v>
      </c>
      <c r="G4674">
        <v>-89</v>
      </c>
      <c r="H4674" t="s">
        <v>28</v>
      </c>
      <c r="I4674" t="s">
        <v>4</v>
      </c>
      <c r="J4674" t="s">
        <v>5</v>
      </c>
      <c r="K4674" t="s">
        <v>6</v>
      </c>
      <c r="L4674" t="s">
        <v>7</v>
      </c>
      <c r="M4674" t="s">
        <v>8</v>
      </c>
      <c r="N4674" t="s">
        <v>4</v>
      </c>
      <c r="O4674">
        <v>18</v>
      </c>
      <c r="P4674">
        <v>2024</v>
      </c>
      <c r="Q4674">
        <v>11</v>
      </c>
      <c r="R4674">
        <v>17</v>
      </c>
      <c r="S4674" t="s">
        <v>137</v>
      </c>
      <c r="T4674" t="s">
        <v>10</v>
      </c>
      <c r="U4674">
        <v>18</v>
      </c>
      <c r="V4674" t="s">
        <v>205</v>
      </c>
      <c r="W4674">
        <v>7</v>
      </c>
      <c r="X4674" t="s">
        <v>41</v>
      </c>
      <c r="Y4674">
        <v>3</v>
      </c>
      <c r="Z4674" t="s">
        <v>36</v>
      </c>
      <c r="AA4674">
        <v>1</v>
      </c>
      <c r="AB4674" s="3">
        <v>45613.75</v>
      </c>
      <c r="AC4674">
        <f>VLOOKUP(D4674,[1]tablaBarrios!A:C,2,FALSE)</f>
        <v>7.1589999999999998</v>
      </c>
      <c r="AD4674">
        <f>VLOOKUP(D4674,[1]tablaBarrios!A:C,3,FALSE)</f>
        <v>-73.082999999999998</v>
      </c>
    </row>
    <row r="4675" spans="1:30" x14ac:dyDescent="0.25">
      <c r="A4675">
        <v>4674</v>
      </c>
      <c r="B4675" t="s">
        <v>0</v>
      </c>
      <c r="C4675" t="s">
        <v>77</v>
      </c>
      <c r="D4675" t="s">
        <v>140</v>
      </c>
      <c r="E4675" s="1">
        <v>45613</v>
      </c>
      <c r="F4675" s="2">
        <v>0.75</v>
      </c>
      <c r="G4675">
        <v>-89</v>
      </c>
      <c r="H4675" t="s">
        <v>3</v>
      </c>
      <c r="I4675" t="s">
        <v>4</v>
      </c>
      <c r="J4675" t="s">
        <v>5</v>
      </c>
      <c r="K4675" t="s">
        <v>6</v>
      </c>
      <c r="L4675" t="s">
        <v>7</v>
      </c>
      <c r="M4675" t="s">
        <v>8</v>
      </c>
      <c r="N4675" t="s">
        <v>4</v>
      </c>
      <c r="O4675">
        <v>18</v>
      </c>
      <c r="P4675">
        <v>2024</v>
      </c>
      <c r="Q4675">
        <v>11</v>
      </c>
      <c r="R4675">
        <v>17</v>
      </c>
      <c r="S4675" t="s">
        <v>137</v>
      </c>
      <c r="T4675" t="s">
        <v>10</v>
      </c>
      <c r="U4675">
        <v>18</v>
      </c>
      <c r="V4675" t="s">
        <v>205</v>
      </c>
      <c r="W4675">
        <v>7</v>
      </c>
      <c r="X4675" t="s">
        <v>141</v>
      </c>
      <c r="Y4675">
        <v>10</v>
      </c>
      <c r="Z4675" t="s">
        <v>142</v>
      </c>
      <c r="AA4675">
        <v>1</v>
      </c>
      <c r="AB4675" s="3">
        <v>45613.75</v>
      </c>
      <c r="AC4675">
        <f>VLOOKUP(D4675,[1]tablaBarrios!A:C,2,FALSE)</f>
        <v>7.125</v>
      </c>
      <c r="AD4675">
        <f>VLOOKUP(D4675,[1]tablaBarrios!A:C,3,FALSE)</f>
        <v>-73.129900000000006</v>
      </c>
    </row>
    <row r="4676" spans="1:30" x14ac:dyDescent="0.25">
      <c r="A4676">
        <v>4675</v>
      </c>
      <c r="B4676" t="s">
        <v>0</v>
      </c>
      <c r="C4676" t="s">
        <v>1</v>
      </c>
      <c r="D4676" t="s">
        <v>142</v>
      </c>
      <c r="E4676" s="1">
        <v>45613</v>
      </c>
      <c r="F4676" s="2">
        <v>0.79166666666666663</v>
      </c>
      <c r="G4676">
        <v>-89</v>
      </c>
      <c r="H4676" t="s">
        <v>28</v>
      </c>
      <c r="I4676" t="s">
        <v>4</v>
      </c>
      <c r="J4676" t="s">
        <v>5</v>
      </c>
      <c r="K4676" t="s">
        <v>6</v>
      </c>
      <c r="L4676" t="s">
        <v>7</v>
      </c>
      <c r="M4676" t="s">
        <v>8</v>
      </c>
      <c r="N4676" t="s">
        <v>4</v>
      </c>
      <c r="O4676">
        <v>18</v>
      </c>
      <c r="P4676">
        <v>2024</v>
      </c>
      <c r="Q4676">
        <v>11</v>
      </c>
      <c r="R4676">
        <v>17</v>
      </c>
      <c r="S4676" t="s">
        <v>54</v>
      </c>
      <c r="T4676" t="s">
        <v>10</v>
      </c>
      <c r="U4676">
        <v>19</v>
      </c>
      <c r="V4676" t="s">
        <v>205</v>
      </c>
      <c r="W4676">
        <v>7</v>
      </c>
      <c r="X4676" t="s">
        <v>141</v>
      </c>
      <c r="Y4676">
        <v>10</v>
      </c>
      <c r="Z4676" t="s">
        <v>142</v>
      </c>
      <c r="AA4676">
        <v>1</v>
      </c>
      <c r="AB4676" s="3">
        <v>45613.791666666664</v>
      </c>
      <c r="AC4676">
        <f>VLOOKUP(D4676,[1]tablaBarrios!A:C,2,FALSE)</f>
        <v>7.0841000000000003</v>
      </c>
      <c r="AD4676">
        <f>VLOOKUP(D4676,[1]tablaBarrios!A:C,3,FALSE)</f>
        <v>-73.115399999999994</v>
      </c>
    </row>
    <row r="4677" spans="1:30" x14ac:dyDescent="0.25">
      <c r="A4677">
        <v>4676</v>
      </c>
      <c r="B4677" t="s">
        <v>0</v>
      </c>
      <c r="C4677" t="s">
        <v>14</v>
      </c>
      <c r="D4677" t="s">
        <v>213</v>
      </c>
      <c r="E4677" s="1">
        <v>45613</v>
      </c>
      <c r="F4677" s="2">
        <v>0.91666666666666663</v>
      </c>
      <c r="G4677">
        <v>-89</v>
      </c>
      <c r="H4677" t="s">
        <v>3</v>
      </c>
      <c r="I4677" t="s">
        <v>4</v>
      </c>
      <c r="J4677" t="s">
        <v>5</v>
      </c>
      <c r="K4677" t="s">
        <v>6</v>
      </c>
      <c r="L4677" t="s">
        <v>7</v>
      </c>
      <c r="M4677" t="s">
        <v>8</v>
      </c>
      <c r="N4677" t="s">
        <v>4</v>
      </c>
      <c r="O4677">
        <v>18</v>
      </c>
      <c r="P4677">
        <v>2024</v>
      </c>
      <c r="Q4677">
        <v>11</v>
      </c>
      <c r="R4677">
        <v>17</v>
      </c>
      <c r="S4677" t="s">
        <v>23</v>
      </c>
      <c r="T4677" t="s">
        <v>10</v>
      </c>
      <c r="U4677">
        <v>22</v>
      </c>
      <c r="V4677" t="s">
        <v>205</v>
      </c>
      <c r="W4677">
        <v>7</v>
      </c>
      <c r="X4677" t="s">
        <v>34</v>
      </c>
      <c r="Y4677">
        <v>6</v>
      </c>
      <c r="Z4677" t="s">
        <v>27</v>
      </c>
      <c r="AA4677">
        <v>1</v>
      </c>
      <c r="AB4677" s="3">
        <v>45613.916666666664</v>
      </c>
      <c r="AC4677">
        <f>VLOOKUP(D4677,[1]tablaBarrios!A:C,2,FALSE)</f>
        <v>7.0997199999999996</v>
      </c>
      <c r="AD4677">
        <f>VLOOKUP(D4677,[1]tablaBarrios!A:C,3,FALSE)</f>
        <v>-73.116110000000006</v>
      </c>
    </row>
    <row r="4678" spans="1:30" x14ac:dyDescent="0.25">
      <c r="A4678">
        <v>4677</v>
      </c>
      <c r="B4678" t="s">
        <v>42</v>
      </c>
      <c r="C4678" t="s">
        <v>14</v>
      </c>
      <c r="D4678" t="s">
        <v>120</v>
      </c>
      <c r="E4678" s="1">
        <v>45613</v>
      </c>
      <c r="F4678" s="2">
        <v>0.33333333333333331</v>
      </c>
      <c r="G4678">
        <v>24</v>
      </c>
      <c r="H4678" t="s">
        <v>3</v>
      </c>
      <c r="I4678" t="s">
        <v>4</v>
      </c>
      <c r="J4678" t="s">
        <v>5</v>
      </c>
      <c r="K4678" t="s">
        <v>6</v>
      </c>
      <c r="L4678" t="s">
        <v>45</v>
      </c>
      <c r="M4678" t="s">
        <v>46</v>
      </c>
      <c r="N4678" t="s">
        <v>22</v>
      </c>
      <c r="O4678">
        <v>4</v>
      </c>
      <c r="P4678">
        <v>2024</v>
      </c>
      <c r="Q4678">
        <v>11</v>
      </c>
      <c r="R4678">
        <v>17</v>
      </c>
      <c r="S4678" t="s">
        <v>134</v>
      </c>
      <c r="T4678" t="s">
        <v>49</v>
      </c>
      <c r="U4678">
        <v>8</v>
      </c>
      <c r="V4678" t="s">
        <v>205</v>
      </c>
      <c r="W4678">
        <v>7</v>
      </c>
      <c r="X4678" t="s">
        <v>60</v>
      </c>
      <c r="Y4678">
        <v>13</v>
      </c>
      <c r="Z4678" t="s">
        <v>61</v>
      </c>
      <c r="AA4678">
        <v>1</v>
      </c>
      <c r="AB4678" s="3">
        <v>45613.333333333336</v>
      </c>
      <c r="AC4678">
        <f>VLOOKUP(D4678,[1]tablaBarrios!A:C,2,FALSE)</f>
        <v>7.1207000000000003</v>
      </c>
      <c r="AD4678">
        <f>VLOOKUP(D4678,[1]tablaBarrios!A:C,3,FALSE)</f>
        <v>-73.125600000000006</v>
      </c>
    </row>
    <row r="4679" spans="1:30" x14ac:dyDescent="0.25">
      <c r="A4679">
        <v>4678</v>
      </c>
      <c r="B4679" t="s">
        <v>42</v>
      </c>
      <c r="C4679" t="s">
        <v>1</v>
      </c>
      <c r="D4679" t="s">
        <v>202</v>
      </c>
      <c r="E4679" s="1">
        <v>45613</v>
      </c>
      <c r="F4679" s="2">
        <v>0.70833333333333337</v>
      </c>
      <c r="G4679">
        <v>50</v>
      </c>
      <c r="H4679" t="s">
        <v>3</v>
      </c>
      <c r="I4679" t="s">
        <v>4</v>
      </c>
      <c r="J4679" t="s">
        <v>5</v>
      </c>
      <c r="K4679" t="s">
        <v>6</v>
      </c>
      <c r="L4679" t="s">
        <v>45</v>
      </c>
      <c r="M4679" t="s">
        <v>46</v>
      </c>
      <c r="N4679" t="s">
        <v>201</v>
      </c>
      <c r="O4679">
        <v>10</v>
      </c>
      <c r="P4679">
        <v>2024</v>
      </c>
      <c r="Q4679">
        <v>11</v>
      </c>
      <c r="R4679">
        <v>17</v>
      </c>
      <c r="S4679" t="s">
        <v>103</v>
      </c>
      <c r="T4679" t="s">
        <v>49</v>
      </c>
      <c r="U4679">
        <v>17</v>
      </c>
      <c r="V4679" t="s">
        <v>205</v>
      </c>
      <c r="W4679">
        <v>7</v>
      </c>
      <c r="X4679" t="s">
        <v>20</v>
      </c>
      <c r="Y4679">
        <v>2</v>
      </c>
      <c r="Z4679" t="s">
        <v>21</v>
      </c>
      <c r="AA4679">
        <v>1</v>
      </c>
      <c r="AB4679" s="3">
        <v>45613.708333333336</v>
      </c>
      <c r="AC4679">
        <f>VLOOKUP(D4679,[1]tablaBarrios!A:C,2,FALSE)</f>
        <v>7.1471</v>
      </c>
      <c r="AD4679">
        <f>VLOOKUP(D4679,[1]tablaBarrios!A:C,3,FALSE)</f>
        <v>-73.126300000000001</v>
      </c>
    </row>
    <row r="4680" spans="1:30" x14ac:dyDescent="0.25">
      <c r="A4680">
        <v>4679</v>
      </c>
      <c r="B4680" t="s">
        <v>42</v>
      </c>
      <c r="C4680" t="s">
        <v>1</v>
      </c>
      <c r="D4680" t="s">
        <v>287</v>
      </c>
      <c r="E4680" s="1">
        <v>45613</v>
      </c>
      <c r="F4680" s="2">
        <v>4.1666666666666664E-2</v>
      </c>
      <c r="G4680">
        <v>28</v>
      </c>
      <c r="H4680" t="s">
        <v>28</v>
      </c>
      <c r="I4680" t="s">
        <v>4</v>
      </c>
      <c r="J4680" t="s">
        <v>5</v>
      </c>
      <c r="K4680" t="s">
        <v>6</v>
      </c>
      <c r="L4680" t="s">
        <v>45</v>
      </c>
      <c r="M4680" t="s">
        <v>46</v>
      </c>
      <c r="N4680" t="s">
        <v>47</v>
      </c>
      <c r="O4680">
        <v>5</v>
      </c>
      <c r="P4680">
        <v>2024</v>
      </c>
      <c r="Q4680">
        <v>11</v>
      </c>
      <c r="R4680">
        <v>17</v>
      </c>
      <c r="S4680" t="s">
        <v>19</v>
      </c>
      <c r="T4680" t="s">
        <v>49</v>
      </c>
      <c r="U4680">
        <v>1</v>
      </c>
      <c r="V4680" t="s">
        <v>205</v>
      </c>
      <c r="W4680">
        <v>7</v>
      </c>
      <c r="X4680" t="s">
        <v>41</v>
      </c>
      <c r="Y4680">
        <v>3</v>
      </c>
      <c r="Z4680" t="s">
        <v>36</v>
      </c>
      <c r="AA4680">
        <v>1</v>
      </c>
      <c r="AB4680" s="3">
        <v>45613.041666666664</v>
      </c>
      <c r="AC4680">
        <f>VLOOKUP(D4680,[1]tablaBarrios!A:C,2,FALSE)</f>
        <v>7.1489000000000003</v>
      </c>
      <c r="AD4680">
        <f>VLOOKUP(D4680,[1]tablaBarrios!A:C,3,FALSE)</f>
        <v>-73.131500000000003</v>
      </c>
    </row>
    <row r="4681" spans="1:30" x14ac:dyDescent="0.25">
      <c r="A4681">
        <v>4680</v>
      </c>
      <c r="B4681" t="s">
        <v>42</v>
      </c>
      <c r="C4681" t="s">
        <v>14</v>
      </c>
      <c r="D4681" t="s">
        <v>139</v>
      </c>
      <c r="E4681" s="1">
        <v>45613</v>
      </c>
      <c r="F4681" s="2">
        <v>0.79166666666666663</v>
      </c>
      <c r="G4681">
        <v>59</v>
      </c>
      <c r="H4681" t="s">
        <v>3</v>
      </c>
      <c r="I4681" t="s">
        <v>4</v>
      </c>
      <c r="J4681" t="s">
        <v>5</v>
      </c>
      <c r="K4681" t="s">
        <v>44</v>
      </c>
      <c r="L4681" t="s">
        <v>45</v>
      </c>
      <c r="M4681" t="s">
        <v>46</v>
      </c>
      <c r="N4681" t="s">
        <v>98</v>
      </c>
      <c r="O4681">
        <v>11</v>
      </c>
      <c r="P4681">
        <v>2024</v>
      </c>
      <c r="Q4681">
        <v>11</v>
      </c>
      <c r="R4681">
        <v>17</v>
      </c>
      <c r="S4681" t="s">
        <v>54</v>
      </c>
      <c r="T4681" t="s">
        <v>49</v>
      </c>
      <c r="U4681">
        <v>19</v>
      </c>
      <c r="V4681" t="s">
        <v>205</v>
      </c>
      <c r="W4681">
        <v>7</v>
      </c>
      <c r="X4681" t="s">
        <v>41</v>
      </c>
      <c r="Y4681">
        <v>3</v>
      </c>
      <c r="Z4681" t="s">
        <v>36</v>
      </c>
      <c r="AA4681">
        <v>1</v>
      </c>
      <c r="AB4681" s="3">
        <v>45613.791666666664</v>
      </c>
      <c r="AC4681">
        <f>VLOOKUP(D4681,[1]tablaBarrios!A:C,2,FALSE)</f>
        <v>7.1604999999999999</v>
      </c>
      <c r="AD4681">
        <f>VLOOKUP(D4681,[1]tablaBarrios!A:C,3,FALSE)</f>
        <v>-73.081500000000005</v>
      </c>
    </row>
    <row r="4682" spans="1:30" x14ac:dyDescent="0.25">
      <c r="A4682">
        <v>4681</v>
      </c>
      <c r="B4682" t="s">
        <v>106</v>
      </c>
      <c r="C4682" t="s">
        <v>188</v>
      </c>
      <c r="D4682" t="s">
        <v>27</v>
      </c>
      <c r="E4682" s="1">
        <v>45613</v>
      </c>
      <c r="F4682" s="2">
        <v>0.83333333333333337</v>
      </c>
      <c r="G4682">
        <v>-89</v>
      </c>
      <c r="H4682" t="s">
        <v>4</v>
      </c>
      <c r="I4682" t="s">
        <v>4</v>
      </c>
      <c r="J4682" t="s">
        <v>5</v>
      </c>
      <c r="K4682" t="s">
        <v>108</v>
      </c>
      <c r="L4682" t="s">
        <v>70</v>
      </c>
      <c r="M4682" t="s">
        <v>109</v>
      </c>
      <c r="N4682" t="s">
        <v>4</v>
      </c>
      <c r="O4682">
        <v>18</v>
      </c>
      <c r="P4682">
        <v>2024</v>
      </c>
      <c r="Q4682">
        <v>11</v>
      </c>
      <c r="R4682">
        <v>17</v>
      </c>
      <c r="S4682" t="s">
        <v>65</v>
      </c>
      <c r="T4682" t="s">
        <v>73</v>
      </c>
      <c r="U4682">
        <v>20</v>
      </c>
      <c r="V4682" t="s">
        <v>205</v>
      </c>
      <c r="W4682">
        <v>7</v>
      </c>
      <c r="X4682" t="s">
        <v>34</v>
      </c>
      <c r="Y4682">
        <v>6</v>
      </c>
      <c r="Z4682" t="s">
        <v>27</v>
      </c>
      <c r="AA4682">
        <v>1</v>
      </c>
      <c r="AB4682" s="3">
        <v>45613.833333333336</v>
      </c>
      <c r="AC4682">
        <f>VLOOKUP(D4682,[1]tablaBarrios!A:C,2,FALSE)</f>
        <v>7.1181999999999999</v>
      </c>
      <c r="AD4682">
        <f>VLOOKUP(D4682,[1]tablaBarrios!A:C,3,FALSE)</f>
        <v>-73.123500000000007</v>
      </c>
    </row>
    <row r="4683" spans="1:30" x14ac:dyDescent="0.25">
      <c r="A4683">
        <v>4682</v>
      </c>
      <c r="B4683" t="s">
        <v>106</v>
      </c>
      <c r="C4683" t="s">
        <v>188</v>
      </c>
      <c r="D4683" t="s">
        <v>159</v>
      </c>
      <c r="E4683" s="1">
        <v>45613</v>
      </c>
      <c r="F4683" s="2">
        <v>0.125</v>
      </c>
      <c r="G4683">
        <v>-89</v>
      </c>
      <c r="H4683" t="s">
        <v>4</v>
      </c>
      <c r="I4683" t="s">
        <v>4</v>
      </c>
      <c r="J4683" t="s">
        <v>5</v>
      </c>
      <c r="K4683" t="s">
        <v>6</v>
      </c>
      <c r="L4683" t="s">
        <v>70</v>
      </c>
      <c r="M4683" t="s">
        <v>109</v>
      </c>
      <c r="N4683" t="s">
        <v>4</v>
      </c>
      <c r="O4683">
        <v>18</v>
      </c>
      <c r="P4683">
        <v>2024</v>
      </c>
      <c r="Q4683">
        <v>11</v>
      </c>
      <c r="R4683">
        <v>17</v>
      </c>
      <c r="S4683" t="s">
        <v>79</v>
      </c>
      <c r="T4683" t="s">
        <v>73</v>
      </c>
      <c r="U4683">
        <v>3</v>
      </c>
      <c r="V4683" t="s">
        <v>205</v>
      </c>
      <c r="W4683">
        <v>7</v>
      </c>
      <c r="X4683" t="s">
        <v>41</v>
      </c>
      <c r="Y4683">
        <v>3</v>
      </c>
      <c r="Z4683" t="s">
        <v>36</v>
      </c>
      <c r="AA4683">
        <v>1</v>
      </c>
      <c r="AB4683" s="3">
        <v>45613.125</v>
      </c>
      <c r="AC4683">
        <f>VLOOKUP(D4683,[1]tablaBarrios!A:C,2,FALSE)</f>
        <v>7.1635</v>
      </c>
      <c r="AD4683">
        <f>VLOOKUP(D4683,[1]tablaBarrios!A:C,3,FALSE)</f>
        <v>-73.078500000000005</v>
      </c>
    </row>
    <row r="4684" spans="1:30" x14ac:dyDescent="0.25">
      <c r="A4684">
        <v>4683</v>
      </c>
      <c r="B4684" t="s">
        <v>74</v>
      </c>
      <c r="C4684" t="s">
        <v>14</v>
      </c>
      <c r="D4684" t="s">
        <v>2</v>
      </c>
      <c r="E4684" s="1">
        <v>45613</v>
      </c>
      <c r="F4684" s="2">
        <v>0.5</v>
      </c>
      <c r="G4684">
        <v>-89</v>
      </c>
      <c r="H4684" t="s">
        <v>28</v>
      </c>
      <c r="I4684" t="s">
        <v>4</v>
      </c>
      <c r="J4684" t="s">
        <v>5</v>
      </c>
      <c r="K4684" t="s">
        <v>6</v>
      </c>
      <c r="L4684" t="s">
        <v>70</v>
      </c>
      <c r="M4684" t="s">
        <v>75</v>
      </c>
      <c r="N4684" t="s">
        <v>4</v>
      </c>
      <c r="O4684">
        <v>18</v>
      </c>
      <c r="P4684">
        <v>2024</v>
      </c>
      <c r="Q4684">
        <v>11</v>
      </c>
      <c r="R4684">
        <v>17</v>
      </c>
      <c r="S4684" t="s">
        <v>190</v>
      </c>
      <c r="T4684" t="s">
        <v>73</v>
      </c>
      <c r="U4684">
        <v>12</v>
      </c>
      <c r="V4684" t="s">
        <v>205</v>
      </c>
      <c r="W4684">
        <v>7</v>
      </c>
      <c r="X4684" t="s">
        <v>12</v>
      </c>
      <c r="Y4684">
        <v>15</v>
      </c>
      <c r="Z4684" t="s">
        <v>2</v>
      </c>
      <c r="AA4684">
        <v>1</v>
      </c>
      <c r="AB4684" s="3">
        <v>45613.5</v>
      </c>
      <c r="AC4684">
        <f>VLOOKUP(D4684,[1]tablaBarrios!A:C,2,FALSE)</f>
        <v>7.1189999999999998</v>
      </c>
      <c r="AD4684">
        <f>VLOOKUP(D4684,[1]tablaBarrios!A:C,3,FALSE)</f>
        <v>-73.122</v>
      </c>
    </row>
    <row r="4685" spans="1:30" x14ac:dyDescent="0.25">
      <c r="A4685">
        <v>4684</v>
      </c>
      <c r="B4685" t="s">
        <v>74</v>
      </c>
      <c r="C4685" t="s">
        <v>14</v>
      </c>
      <c r="D4685" t="s">
        <v>2</v>
      </c>
      <c r="E4685" s="1">
        <v>45613</v>
      </c>
      <c r="F4685" s="2">
        <v>0.75</v>
      </c>
      <c r="G4685">
        <v>-89</v>
      </c>
      <c r="H4685" t="s">
        <v>3</v>
      </c>
      <c r="I4685" t="s">
        <v>4</v>
      </c>
      <c r="J4685" t="s">
        <v>5</v>
      </c>
      <c r="K4685" t="s">
        <v>6</v>
      </c>
      <c r="L4685" t="s">
        <v>70</v>
      </c>
      <c r="M4685" t="s">
        <v>75</v>
      </c>
      <c r="N4685" t="s">
        <v>4</v>
      </c>
      <c r="O4685">
        <v>18</v>
      </c>
      <c r="P4685">
        <v>2024</v>
      </c>
      <c r="Q4685">
        <v>11</v>
      </c>
      <c r="R4685">
        <v>17</v>
      </c>
      <c r="S4685" t="s">
        <v>137</v>
      </c>
      <c r="T4685" t="s">
        <v>73</v>
      </c>
      <c r="U4685">
        <v>18</v>
      </c>
      <c r="V4685" t="s">
        <v>205</v>
      </c>
      <c r="W4685">
        <v>7</v>
      </c>
      <c r="X4685" t="s">
        <v>12</v>
      </c>
      <c r="Y4685">
        <v>15</v>
      </c>
      <c r="Z4685" t="s">
        <v>2</v>
      </c>
      <c r="AA4685">
        <v>1</v>
      </c>
      <c r="AB4685" s="3">
        <v>45613.75</v>
      </c>
      <c r="AC4685">
        <f>VLOOKUP(D4685,[1]tablaBarrios!A:C,2,FALSE)</f>
        <v>7.1189999999999998</v>
      </c>
      <c r="AD4685">
        <f>VLOOKUP(D4685,[1]tablaBarrios!A:C,3,FALSE)</f>
        <v>-73.122</v>
      </c>
    </row>
    <row r="4686" spans="1:30" x14ac:dyDescent="0.25">
      <c r="A4686">
        <v>4685</v>
      </c>
      <c r="B4686" t="s">
        <v>74</v>
      </c>
      <c r="C4686" t="s">
        <v>14</v>
      </c>
      <c r="D4686" t="s">
        <v>2</v>
      </c>
      <c r="E4686" s="1">
        <v>45613</v>
      </c>
      <c r="F4686" s="2">
        <v>0.91666666666666663</v>
      </c>
      <c r="G4686">
        <v>-89</v>
      </c>
      <c r="H4686" t="s">
        <v>28</v>
      </c>
      <c r="I4686" t="s">
        <v>4</v>
      </c>
      <c r="J4686" t="s">
        <v>5</v>
      </c>
      <c r="K4686" t="s">
        <v>6</v>
      </c>
      <c r="L4686" t="s">
        <v>70</v>
      </c>
      <c r="M4686" t="s">
        <v>75</v>
      </c>
      <c r="N4686" t="s">
        <v>4</v>
      </c>
      <c r="O4686">
        <v>18</v>
      </c>
      <c r="P4686">
        <v>2024</v>
      </c>
      <c r="Q4686">
        <v>11</v>
      </c>
      <c r="R4686">
        <v>17</v>
      </c>
      <c r="S4686" t="s">
        <v>23</v>
      </c>
      <c r="T4686" t="s">
        <v>73</v>
      </c>
      <c r="U4686">
        <v>22</v>
      </c>
      <c r="V4686" t="s">
        <v>205</v>
      </c>
      <c r="W4686">
        <v>7</v>
      </c>
      <c r="X4686" t="s">
        <v>12</v>
      </c>
      <c r="Y4686">
        <v>15</v>
      </c>
      <c r="Z4686" t="s">
        <v>2</v>
      </c>
      <c r="AA4686">
        <v>1</v>
      </c>
      <c r="AB4686" s="3">
        <v>45613.916666666664</v>
      </c>
      <c r="AC4686">
        <f>VLOOKUP(D4686,[1]tablaBarrios!A:C,2,FALSE)</f>
        <v>7.1189999999999998</v>
      </c>
      <c r="AD4686">
        <f>VLOOKUP(D4686,[1]tablaBarrios!A:C,3,FALSE)</f>
        <v>-73.122</v>
      </c>
    </row>
    <row r="4687" spans="1:30" x14ac:dyDescent="0.25">
      <c r="A4687">
        <v>4686</v>
      </c>
      <c r="B4687" t="s">
        <v>74</v>
      </c>
      <c r="C4687" t="s">
        <v>14</v>
      </c>
      <c r="D4687" t="s">
        <v>78</v>
      </c>
      <c r="E4687" s="1">
        <v>45613</v>
      </c>
      <c r="F4687" s="2">
        <v>0.58333333333333337</v>
      </c>
      <c r="G4687">
        <v>-89</v>
      </c>
      <c r="H4687" t="s">
        <v>3</v>
      </c>
      <c r="I4687" t="s">
        <v>4</v>
      </c>
      <c r="J4687" t="s">
        <v>82</v>
      </c>
      <c r="K4687" t="s">
        <v>6</v>
      </c>
      <c r="L4687" t="s">
        <v>70</v>
      </c>
      <c r="M4687" t="s">
        <v>75</v>
      </c>
      <c r="N4687" t="s">
        <v>4</v>
      </c>
      <c r="O4687">
        <v>18</v>
      </c>
      <c r="P4687">
        <v>2024</v>
      </c>
      <c r="Q4687">
        <v>11</v>
      </c>
      <c r="R4687">
        <v>17</v>
      </c>
      <c r="S4687" t="s">
        <v>48</v>
      </c>
      <c r="T4687" t="s">
        <v>73</v>
      </c>
      <c r="U4687">
        <v>14</v>
      </c>
      <c r="V4687" t="s">
        <v>205</v>
      </c>
      <c r="W4687">
        <v>7</v>
      </c>
      <c r="X4687" t="s">
        <v>24</v>
      </c>
      <c r="Y4687">
        <v>5</v>
      </c>
      <c r="Z4687" t="s">
        <v>25</v>
      </c>
      <c r="AA4687">
        <v>1</v>
      </c>
      <c r="AB4687" s="3">
        <v>45613.583333333336</v>
      </c>
      <c r="AC4687">
        <f>VLOOKUP(D4687,[1]tablaBarrios!A:C,2,FALSE)</f>
        <v>7.1300999999999997</v>
      </c>
      <c r="AD4687">
        <f>VLOOKUP(D4687,[1]tablaBarrios!A:C,3,FALSE)</f>
        <v>-73.133499999999998</v>
      </c>
    </row>
    <row r="4688" spans="1:30" x14ac:dyDescent="0.25">
      <c r="A4688">
        <v>4687</v>
      </c>
      <c r="B4688" t="s">
        <v>74</v>
      </c>
      <c r="C4688" t="s">
        <v>14</v>
      </c>
      <c r="D4688" t="s">
        <v>67</v>
      </c>
      <c r="E4688" s="1">
        <v>45613</v>
      </c>
      <c r="F4688" s="2">
        <v>8.3333333333333329E-2</v>
      </c>
      <c r="G4688">
        <v>-89</v>
      </c>
      <c r="H4688" t="s">
        <v>28</v>
      </c>
      <c r="I4688" t="s">
        <v>4</v>
      </c>
      <c r="J4688" t="s">
        <v>82</v>
      </c>
      <c r="K4688" t="s">
        <v>6</v>
      </c>
      <c r="L4688" t="s">
        <v>70</v>
      </c>
      <c r="M4688" t="s">
        <v>75</v>
      </c>
      <c r="N4688" t="s">
        <v>4</v>
      </c>
      <c r="O4688">
        <v>18</v>
      </c>
      <c r="P4688">
        <v>2024</v>
      </c>
      <c r="Q4688">
        <v>11</v>
      </c>
      <c r="R4688">
        <v>17</v>
      </c>
      <c r="S4688" t="s">
        <v>72</v>
      </c>
      <c r="T4688" t="s">
        <v>73</v>
      </c>
      <c r="U4688">
        <v>2</v>
      </c>
      <c r="V4688" t="s">
        <v>205</v>
      </c>
      <c r="W4688">
        <v>7</v>
      </c>
      <c r="X4688" t="s">
        <v>66</v>
      </c>
      <c r="Y4688">
        <v>12</v>
      </c>
      <c r="Z4688" t="s">
        <v>67</v>
      </c>
      <c r="AA4688">
        <v>1</v>
      </c>
      <c r="AB4688" s="3">
        <v>45613.083333333336</v>
      </c>
      <c r="AC4688">
        <f>VLOOKUP(D4688,[1]tablaBarrios!A:C,2,FALSE)</f>
        <v>7.125</v>
      </c>
      <c r="AD4688">
        <f>VLOOKUP(D4688,[1]tablaBarrios!A:C,3,FALSE)</f>
        <v>-73.128</v>
      </c>
    </row>
    <row r="4689" spans="1:30" x14ac:dyDescent="0.25">
      <c r="A4689">
        <v>4688</v>
      </c>
      <c r="B4689" t="s">
        <v>74</v>
      </c>
      <c r="C4689" t="s">
        <v>14</v>
      </c>
      <c r="D4689" t="s">
        <v>67</v>
      </c>
      <c r="E4689" s="1">
        <v>45613</v>
      </c>
      <c r="F4689" s="2">
        <v>0.25</v>
      </c>
      <c r="G4689">
        <v>-89</v>
      </c>
      <c r="H4689" t="s">
        <v>3</v>
      </c>
      <c r="I4689" t="s">
        <v>4</v>
      </c>
      <c r="J4689" t="s">
        <v>82</v>
      </c>
      <c r="K4689" t="s">
        <v>6</v>
      </c>
      <c r="L4689" t="s">
        <v>70</v>
      </c>
      <c r="M4689" t="s">
        <v>75</v>
      </c>
      <c r="N4689" t="s">
        <v>4</v>
      </c>
      <c r="O4689">
        <v>18</v>
      </c>
      <c r="P4689">
        <v>2024</v>
      </c>
      <c r="Q4689">
        <v>11</v>
      </c>
      <c r="R4689">
        <v>17</v>
      </c>
      <c r="S4689" t="s">
        <v>101</v>
      </c>
      <c r="T4689" t="s">
        <v>73</v>
      </c>
      <c r="U4689">
        <v>6</v>
      </c>
      <c r="V4689" t="s">
        <v>205</v>
      </c>
      <c r="W4689">
        <v>7</v>
      </c>
      <c r="X4689" t="s">
        <v>66</v>
      </c>
      <c r="Y4689">
        <v>12</v>
      </c>
      <c r="Z4689" t="s">
        <v>67</v>
      </c>
      <c r="AA4689">
        <v>1</v>
      </c>
      <c r="AB4689" s="3">
        <v>45613.25</v>
      </c>
      <c r="AC4689">
        <f>VLOOKUP(D4689,[1]tablaBarrios!A:C,2,FALSE)</f>
        <v>7.125</v>
      </c>
      <c r="AD4689">
        <f>VLOOKUP(D4689,[1]tablaBarrios!A:C,3,FALSE)</f>
        <v>-73.128</v>
      </c>
    </row>
    <row r="4690" spans="1:30" x14ac:dyDescent="0.25">
      <c r="A4690">
        <v>4689</v>
      </c>
      <c r="B4690" t="s">
        <v>74</v>
      </c>
      <c r="C4690" t="s">
        <v>77</v>
      </c>
      <c r="D4690" t="s">
        <v>67</v>
      </c>
      <c r="E4690" s="1">
        <v>45613</v>
      </c>
      <c r="F4690" s="2">
        <v>0.875</v>
      </c>
      <c r="G4690">
        <v>-89</v>
      </c>
      <c r="H4690" t="s">
        <v>3</v>
      </c>
      <c r="I4690" t="s">
        <v>4</v>
      </c>
      <c r="J4690" t="s">
        <v>124</v>
      </c>
      <c r="K4690" t="s">
        <v>6</v>
      </c>
      <c r="L4690" t="s">
        <v>70</v>
      </c>
      <c r="M4690" t="s">
        <v>75</v>
      </c>
      <c r="N4690" t="s">
        <v>4</v>
      </c>
      <c r="O4690">
        <v>18</v>
      </c>
      <c r="P4690">
        <v>2024</v>
      </c>
      <c r="Q4690">
        <v>11</v>
      </c>
      <c r="R4690">
        <v>17</v>
      </c>
      <c r="S4690" t="s">
        <v>57</v>
      </c>
      <c r="T4690" t="s">
        <v>73</v>
      </c>
      <c r="U4690">
        <v>21</v>
      </c>
      <c r="V4690" t="s">
        <v>205</v>
      </c>
      <c r="W4690">
        <v>7</v>
      </c>
      <c r="X4690" t="s">
        <v>66</v>
      </c>
      <c r="Y4690">
        <v>12</v>
      </c>
      <c r="Z4690" t="s">
        <v>67</v>
      </c>
      <c r="AA4690">
        <v>1</v>
      </c>
      <c r="AB4690" s="3">
        <v>45613.875</v>
      </c>
      <c r="AC4690">
        <f>VLOOKUP(D4690,[1]tablaBarrios!A:C,2,FALSE)</f>
        <v>7.125</v>
      </c>
      <c r="AD4690">
        <f>VLOOKUP(D4690,[1]tablaBarrios!A:C,3,FALSE)</f>
        <v>-73.128</v>
      </c>
    </row>
    <row r="4691" spans="1:30" x14ac:dyDescent="0.25">
      <c r="A4691">
        <v>4690</v>
      </c>
      <c r="B4691" t="s">
        <v>74</v>
      </c>
      <c r="C4691" t="s">
        <v>14</v>
      </c>
      <c r="D4691" t="s">
        <v>67</v>
      </c>
      <c r="E4691" s="1">
        <v>45613</v>
      </c>
      <c r="F4691" s="2">
        <v>0.79166666666666663</v>
      </c>
      <c r="G4691">
        <v>-89</v>
      </c>
      <c r="H4691" t="s">
        <v>3</v>
      </c>
      <c r="I4691" t="s">
        <v>4</v>
      </c>
      <c r="J4691" t="s">
        <v>5</v>
      </c>
      <c r="K4691" t="s">
        <v>408</v>
      </c>
      <c r="L4691" t="s">
        <v>70</v>
      </c>
      <c r="M4691" t="s">
        <v>75</v>
      </c>
      <c r="N4691" t="s">
        <v>4</v>
      </c>
      <c r="O4691">
        <v>18</v>
      </c>
      <c r="P4691">
        <v>2024</v>
      </c>
      <c r="Q4691">
        <v>11</v>
      </c>
      <c r="R4691">
        <v>17</v>
      </c>
      <c r="S4691" t="s">
        <v>54</v>
      </c>
      <c r="T4691" t="s">
        <v>73</v>
      </c>
      <c r="U4691">
        <v>19</v>
      </c>
      <c r="V4691" t="s">
        <v>205</v>
      </c>
      <c r="W4691">
        <v>7</v>
      </c>
      <c r="X4691" t="s">
        <v>66</v>
      </c>
      <c r="Y4691">
        <v>12</v>
      </c>
      <c r="Z4691" t="s">
        <v>67</v>
      </c>
      <c r="AA4691">
        <v>1</v>
      </c>
      <c r="AB4691" s="3">
        <v>45613.791666666664</v>
      </c>
      <c r="AC4691">
        <f>VLOOKUP(D4691,[1]tablaBarrios!A:C,2,FALSE)</f>
        <v>7.125</v>
      </c>
      <c r="AD4691">
        <f>VLOOKUP(D4691,[1]tablaBarrios!A:C,3,FALSE)</f>
        <v>-73.128</v>
      </c>
    </row>
    <row r="4692" spans="1:30" x14ac:dyDescent="0.25">
      <c r="A4692">
        <v>4691</v>
      </c>
      <c r="B4692" t="s">
        <v>74</v>
      </c>
      <c r="C4692" t="s">
        <v>88</v>
      </c>
      <c r="D4692" t="s">
        <v>213</v>
      </c>
      <c r="E4692" s="1">
        <v>45613</v>
      </c>
      <c r="F4692" s="2">
        <v>0.875</v>
      </c>
      <c r="G4692">
        <v>-89</v>
      </c>
      <c r="H4692" t="s">
        <v>3</v>
      </c>
      <c r="I4692" t="s">
        <v>4</v>
      </c>
      <c r="J4692" t="s">
        <v>5</v>
      </c>
      <c r="K4692" t="s">
        <v>6</v>
      </c>
      <c r="L4692" t="s">
        <v>70</v>
      </c>
      <c r="M4692" t="s">
        <v>75</v>
      </c>
      <c r="N4692" t="s">
        <v>4</v>
      </c>
      <c r="O4692">
        <v>18</v>
      </c>
      <c r="P4692">
        <v>2024</v>
      </c>
      <c r="Q4692">
        <v>11</v>
      </c>
      <c r="R4692">
        <v>17</v>
      </c>
      <c r="S4692" t="s">
        <v>57</v>
      </c>
      <c r="T4692" t="s">
        <v>73</v>
      </c>
      <c r="U4692">
        <v>21</v>
      </c>
      <c r="V4692" t="s">
        <v>205</v>
      </c>
      <c r="W4692">
        <v>7</v>
      </c>
      <c r="X4692" t="s">
        <v>34</v>
      </c>
      <c r="Y4692">
        <v>6</v>
      </c>
      <c r="Z4692" t="s">
        <v>27</v>
      </c>
      <c r="AA4692">
        <v>1</v>
      </c>
      <c r="AB4692" s="3">
        <v>45613.875</v>
      </c>
      <c r="AC4692">
        <f>VLOOKUP(D4692,[1]tablaBarrios!A:C,2,FALSE)</f>
        <v>7.0997199999999996</v>
      </c>
      <c r="AD4692">
        <f>VLOOKUP(D4692,[1]tablaBarrios!A:C,3,FALSE)</f>
        <v>-73.116110000000006</v>
      </c>
    </row>
    <row r="4693" spans="1:30" x14ac:dyDescent="0.25">
      <c r="A4693">
        <v>4692</v>
      </c>
      <c r="B4693" t="s">
        <v>74</v>
      </c>
      <c r="C4693" t="s">
        <v>14</v>
      </c>
      <c r="D4693" t="s">
        <v>368</v>
      </c>
      <c r="E4693" s="1">
        <v>45613</v>
      </c>
      <c r="F4693" s="2">
        <v>0.875</v>
      </c>
      <c r="G4693">
        <v>-89</v>
      </c>
      <c r="H4693" t="s">
        <v>28</v>
      </c>
      <c r="I4693" t="s">
        <v>4</v>
      </c>
      <c r="J4693" t="s">
        <v>124</v>
      </c>
      <c r="K4693" t="s">
        <v>6</v>
      </c>
      <c r="L4693" t="s">
        <v>70</v>
      </c>
      <c r="M4693" t="s">
        <v>75</v>
      </c>
      <c r="N4693" t="s">
        <v>4</v>
      </c>
      <c r="O4693">
        <v>18</v>
      </c>
      <c r="P4693">
        <v>2024</v>
      </c>
      <c r="Q4693">
        <v>11</v>
      </c>
      <c r="R4693">
        <v>17</v>
      </c>
      <c r="S4693" t="s">
        <v>57</v>
      </c>
      <c r="T4693" t="s">
        <v>73</v>
      </c>
      <c r="U4693">
        <v>21</v>
      </c>
      <c r="V4693" t="s">
        <v>205</v>
      </c>
      <c r="W4693">
        <v>7</v>
      </c>
      <c r="X4693" t="s">
        <v>128</v>
      </c>
      <c r="Y4693">
        <v>16</v>
      </c>
      <c r="Z4693" t="s">
        <v>127</v>
      </c>
      <c r="AA4693">
        <v>1</v>
      </c>
      <c r="AB4693" s="3">
        <v>45613.875</v>
      </c>
      <c r="AC4693">
        <f>VLOOKUP(D4693,[1]tablaBarrios!A:C,2,FALSE)</f>
        <v>7.1031199999999997</v>
      </c>
      <c r="AD4693">
        <f>VLOOKUP(D4693,[1]tablaBarrios!A:C,3,FALSE)</f>
        <v>-73.106110000000001</v>
      </c>
    </row>
    <row r="4694" spans="1:30" x14ac:dyDescent="0.25">
      <c r="A4694">
        <v>4693</v>
      </c>
      <c r="B4694" t="s">
        <v>74</v>
      </c>
      <c r="C4694" t="s">
        <v>14</v>
      </c>
      <c r="D4694" t="s">
        <v>112</v>
      </c>
      <c r="E4694" s="1">
        <v>45613</v>
      </c>
      <c r="F4694" s="2">
        <v>0.375</v>
      </c>
      <c r="G4694">
        <v>-89</v>
      </c>
      <c r="H4694" t="s">
        <v>28</v>
      </c>
      <c r="I4694" t="s">
        <v>4</v>
      </c>
      <c r="J4694" t="s">
        <v>5</v>
      </c>
      <c r="K4694" t="s">
        <v>6</v>
      </c>
      <c r="L4694" t="s">
        <v>70</v>
      </c>
      <c r="M4694" t="s">
        <v>75</v>
      </c>
      <c r="N4694" t="s">
        <v>4</v>
      </c>
      <c r="O4694">
        <v>18</v>
      </c>
      <c r="P4694">
        <v>2024</v>
      </c>
      <c r="Q4694">
        <v>11</v>
      </c>
      <c r="R4694">
        <v>17</v>
      </c>
      <c r="S4694" t="s">
        <v>40</v>
      </c>
      <c r="T4694" t="s">
        <v>73</v>
      </c>
      <c r="U4694">
        <v>9</v>
      </c>
      <c r="V4694" t="s">
        <v>205</v>
      </c>
      <c r="W4694">
        <v>7</v>
      </c>
      <c r="X4694" t="s">
        <v>114</v>
      </c>
      <c r="Y4694">
        <v>9</v>
      </c>
      <c r="Z4694" t="s">
        <v>115</v>
      </c>
      <c r="AA4694">
        <v>1</v>
      </c>
      <c r="AB4694" s="3">
        <v>45613.375</v>
      </c>
      <c r="AC4694">
        <f>VLOOKUP(D4694,[1]tablaBarrios!A:C,2,FALSE)</f>
        <v>7.1340000000000003</v>
      </c>
      <c r="AD4694">
        <f>VLOOKUP(D4694,[1]tablaBarrios!A:C,3,FALSE)</f>
        <v>-73.136499999999998</v>
      </c>
    </row>
    <row r="4695" spans="1:30" x14ac:dyDescent="0.25">
      <c r="A4695">
        <v>4694</v>
      </c>
      <c r="B4695" t="s">
        <v>0</v>
      </c>
      <c r="C4695" t="s">
        <v>1</v>
      </c>
      <c r="D4695" t="s">
        <v>67</v>
      </c>
      <c r="E4695" s="1">
        <v>45614</v>
      </c>
      <c r="F4695" s="2">
        <v>4.1666666666666664E-2</v>
      </c>
      <c r="G4695">
        <v>-89</v>
      </c>
      <c r="H4695" t="s">
        <v>28</v>
      </c>
      <c r="I4695" t="s">
        <v>4</v>
      </c>
      <c r="J4695" t="s">
        <v>5</v>
      </c>
      <c r="K4695" t="s">
        <v>6</v>
      </c>
      <c r="L4695" t="s">
        <v>7</v>
      </c>
      <c r="M4695" t="s">
        <v>8</v>
      </c>
      <c r="N4695" t="s">
        <v>4</v>
      </c>
      <c r="O4695">
        <v>18</v>
      </c>
      <c r="P4695">
        <v>2024</v>
      </c>
      <c r="Q4695">
        <v>11</v>
      </c>
      <c r="R4695">
        <v>18</v>
      </c>
      <c r="S4695" t="s">
        <v>19</v>
      </c>
      <c r="T4695" t="s">
        <v>10</v>
      </c>
      <c r="U4695">
        <v>1</v>
      </c>
      <c r="V4695" t="s">
        <v>11</v>
      </c>
      <c r="W4695">
        <v>1</v>
      </c>
      <c r="X4695" t="s">
        <v>66</v>
      </c>
      <c r="Y4695">
        <v>12</v>
      </c>
      <c r="Z4695" t="s">
        <v>67</v>
      </c>
      <c r="AA4695">
        <v>1</v>
      </c>
      <c r="AB4695" s="3">
        <v>45614.041666666664</v>
      </c>
      <c r="AC4695">
        <f>VLOOKUP(D4695,[1]tablaBarrios!A:C,2,FALSE)</f>
        <v>7.125</v>
      </c>
      <c r="AD4695">
        <f>VLOOKUP(D4695,[1]tablaBarrios!A:C,3,FALSE)</f>
        <v>-73.128</v>
      </c>
    </row>
    <row r="4696" spans="1:30" x14ac:dyDescent="0.25">
      <c r="A4696">
        <v>4695</v>
      </c>
      <c r="B4696" t="s">
        <v>0</v>
      </c>
      <c r="C4696" t="s">
        <v>1</v>
      </c>
      <c r="D4696" t="s">
        <v>192</v>
      </c>
      <c r="E4696" s="1">
        <v>45614</v>
      </c>
      <c r="F4696" s="2">
        <v>0</v>
      </c>
      <c r="G4696">
        <v>-89</v>
      </c>
      <c r="H4696" t="s">
        <v>28</v>
      </c>
      <c r="I4696" t="s">
        <v>4</v>
      </c>
      <c r="J4696" t="s">
        <v>5</v>
      </c>
      <c r="K4696" t="s">
        <v>6</v>
      </c>
      <c r="L4696" t="s">
        <v>7</v>
      </c>
      <c r="M4696" t="s">
        <v>8</v>
      </c>
      <c r="N4696" t="s">
        <v>4</v>
      </c>
      <c r="O4696">
        <v>18</v>
      </c>
      <c r="P4696">
        <v>2024</v>
      </c>
      <c r="Q4696">
        <v>11</v>
      </c>
      <c r="R4696">
        <v>18</v>
      </c>
      <c r="S4696" t="s">
        <v>32</v>
      </c>
      <c r="T4696" t="s">
        <v>10</v>
      </c>
      <c r="U4696">
        <v>0</v>
      </c>
      <c r="V4696" t="s">
        <v>11</v>
      </c>
      <c r="W4696">
        <v>1</v>
      </c>
      <c r="X4696" t="s">
        <v>50</v>
      </c>
      <c r="Y4696">
        <v>1</v>
      </c>
      <c r="Z4696" t="s">
        <v>51</v>
      </c>
      <c r="AA4696">
        <v>1</v>
      </c>
      <c r="AB4696" s="3">
        <v>45614</v>
      </c>
      <c r="AC4696">
        <f>VLOOKUP(D4696,[1]tablaBarrios!A:C,2,FALSE)</f>
        <v>7.1532999999999998</v>
      </c>
      <c r="AD4696">
        <f>VLOOKUP(D4696,[1]tablaBarrios!A:C,3,FALSE)</f>
        <v>-73.134200000000007</v>
      </c>
    </row>
    <row r="4697" spans="1:30" x14ac:dyDescent="0.25">
      <c r="A4697">
        <v>4696</v>
      </c>
      <c r="B4697" t="s">
        <v>0</v>
      </c>
      <c r="C4697" t="s">
        <v>1</v>
      </c>
      <c r="D4697" t="s">
        <v>192</v>
      </c>
      <c r="E4697" s="1">
        <v>45614</v>
      </c>
      <c r="F4697" s="2">
        <v>0.54166666666666663</v>
      </c>
      <c r="G4697">
        <v>-89</v>
      </c>
      <c r="H4697" t="s">
        <v>28</v>
      </c>
      <c r="I4697" t="s">
        <v>4</v>
      </c>
      <c r="J4697" t="s">
        <v>5</v>
      </c>
      <c r="K4697" t="s">
        <v>6</v>
      </c>
      <c r="L4697" t="s">
        <v>7</v>
      </c>
      <c r="M4697" t="s">
        <v>8</v>
      </c>
      <c r="N4697" t="s">
        <v>4</v>
      </c>
      <c r="O4697">
        <v>18</v>
      </c>
      <c r="P4697">
        <v>2024</v>
      </c>
      <c r="Q4697">
        <v>11</v>
      </c>
      <c r="R4697">
        <v>18</v>
      </c>
      <c r="S4697" t="s">
        <v>147</v>
      </c>
      <c r="T4697" t="s">
        <v>10</v>
      </c>
      <c r="U4697">
        <v>13</v>
      </c>
      <c r="V4697" t="s">
        <v>11</v>
      </c>
      <c r="W4697">
        <v>1</v>
      </c>
      <c r="X4697" t="s">
        <v>50</v>
      </c>
      <c r="Y4697">
        <v>1</v>
      </c>
      <c r="Z4697" t="s">
        <v>51</v>
      </c>
      <c r="AA4697">
        <v>1</v>
      </c>
      <c r="AB4697" s="3">
        <v>45614.541666666664</v>
      </c>
      <c r="AC4697">
        <f>VLOOKUP(D4697,[1]tablaBarrios!A:C,2,FALSE)</f>
        <v>7.1532999999999998</v>
      </c>
      <c r="AD4697">
        <f>VLOOKUP(D4697,[1]tablaBarrios!A:C,3,FALSE)</f>
        <v>-73.134200000000007</v>
      </c>
    </row>
    <row r="4698" spans="1:30" x14ac:dyDescent="0.25">
      <c r="A4698">
        <v>4697</v>
      </c>
      <c r="B4698" t="s">
        <v>0</v>
      </c>
      <c r="C4698" t="s">
        <v>1</v>
      </c>
      <c r="D4698" t="s">
        <v>36</v>
      </c>
      <c r="E4698" s="1">
        <v>45614</v>
      </c>
      <c r="F4698" s="2">
        <v>0.70833333333333337</v>
      </c>
      <c r="G4698">
        <v>-89</v>
      </c>
      <c r="H4698" t="s">
        <v>28</v>
      </c>
      <c r="I4698" t="s">
        <v>4</v>
      </c>
      <c r="J4698" t="s">
        <v>5</v>
      </c>
      <c r="K4698" t="s">
        <v>6</v>
      </c>
      <c r="L4698" t="s">
        <v>7</v>
      </c>
      <c r="M4698" t="s">
        <v>8</v>
      </c>
      <c r="N4698" t="s">
        <v>4</v>
      </c>
      <c r="O4698">
        <v>18</v>
      </c>
      <c r="P4698">
        <v>2024</v>
      </c>
      <c r="Q4698">
        <v>11</v>
      </c>
      <c r="R4698">
        <v>18</v>
      </c>
      <c r="S4698" t="s">
        <v>103</v>
      </c>
      <c r="T4698" t="s">
        <v>10</v>
      </c>
      <c r="U4698">
        <v>17</v>
      </c>
      <c r="V4698" t="s">
        <v>11</v>
      </c>
      <c r="W4698">
        <v>1</v>
      </c>
      <c r="X4698" t="s">
        <v>41</v>
      </c>
      <c r="Y4698">
        <v>3</v>
      </c>
      <c r="Z4698" t="s">
        <v>36</v>
      </c>
      <c r="AA4698">
        <v>1</v>
      </c>
      <c r="AB4698" s="3">
        <v>45614.708333333336</v>
      </c>
      <c r="AC4698">
        <f>VLOOKUP(D4698,[1]tablaBarrios!A:C,2,FALSE)</f>
        <v>7.1327999999999996</v>
      </c>
      <c r="AD4698">
        <f>VLOOKUP(D4698,[1]tablaBarrios!A:C,3,FALSE)</f>
        <v>-73.123500000000007</v>
      </c>
    </row>
    <row r="4699" spans="1:30" x14ac:dyDescent="0.25">
      <c r="A4699">
        <v>4698</v>
      </c>
      <c r="B4699" t="s">
        <v>0</v>
      </c>
      <c r="C4699" t="s">
        <v>1</v>
      </c>
      <c r="D4699" t="s">
        <v>326</v>
      </c>
      <c r="E4699" s="1">
        <v>45614</v>
      </c>
      <c r="F4699" s="2">
        <v>0.58333333333333337</v>
      </c>
      <c r="G4699">
        <v>-89</v>
      </c>
      <c r="H4699" t="s">
        <v>3</v>
      </c>
      <c r="I4699" t="s">
        <v>4</v>
      </c>
      <c r="J4699" t="s">
        <v>5</v>
      </c>
      <c r="K4699" t="s">
        <v>6</v>
      </c>
      <c r="L4699" t="s">
        <v>7</v>
      </c>
      <c r="M4699" t="s">
        <v>8</v>
      </c>
      <c r="N4699" t="s">
        <v>4</v>
      </c>
      <c r="O4699">
        <v>18</v>
      </c>
      <c r="P4699">
        <v>2024</v>
      </c>
      <c r="Q4699">
        <v>11</v>
      </c>
      <c r="R4699">
        <v>18</v>
      </c>
      <c r="S4699" t="s">
        <v>48</v>
      </c>
      <c r="T4699" t="s">
        <v>10</v>
      </c>
      <c r="U4699">
        <v>14</v>
      </c>
      <c r="V4699" t="s">
        <v>11</v>
      </c>
      <c r="W4699">
        <v>1</v>
      </c>
      <c r="X4699" t="s">
        <v>155</v>
      </c>
      <c r="Y4699">
        <v>11</v>
      </c>
      <c r="Z4699" t="s">
        <v>156</v>
      </c>
      <c r="AA4699">
        <v>1</v>
      </c>
      <c r="AB4699" s="3">
        <v>45614.583333333336</v>
      </c>
      <c r="AC4699">
        <f>VLOOKUP(D4699,[1]tablaBarrios!A:C,2,FALSE)</f>
        <v>7.08643</v>
      </c>
      <c r="AD4699">
        <f>VLOOKUP(D4699,[1]tablaBarrios!A:C,3,FALSE)</f>
        <v>-73.123080000000002</v>
      </c>
    </row>
    <row r="4700" spans="1:30" x14ac:dyDescent="0.25">
      <c r="A4700">
        <v>4699</v>
      </c>
      <c r="B4700" t="s">
        <v>42</v>
      </c>
      <c r="C4700" t="s">
        <v>14</v>
      </c>
      <c r="D4700" t="s">
        <v>81</v>
      </c>
      <c r="E4700" s="1">
        <v>45614</v>
      </c>
      <c r="F4700" s="2">
        <v>4.1666666666666664E-2</v>
      </c>
      <c r="G4700">
        <v>31</v>
      </c>
      <c r="H4700" t="s">
        <v>28</v>
      </c>
      <c r="I4700" t="s">
        <v>4</v>
      </c>
      <c r="J4700" t="s">
        <v>5</v>
      </c>
      <c r="K4700" t="s">
        <v>6</v>
      </c>
      <c r="L4700" t="s">
        <v>45</v>
      </c>
      <c r="M4700" t="s">
        <v>46</v>
      </c>
      <c r="N4700" t="s">
        <v>39</v>
      </c>
      <c r="O4700">
        <v>6</v>
      </c>
      <c r="P4700">
        <v>2024</v>
      </c>
      <c r="Q4700">
        <v>11</v>
      </c>
      <c r="R4700">
        <v>18</v>
      </c>
      <c r="S4700" t="s">
        <v>19</v>
      </c>
      <c r="T4700" t="s">
        <v>49</v>
      </c>
      <c r="U4700">
        <v>1</v>
      </c>
      <c r="V4700" t="s">
        <v>11</v>
      </c>
      <c r="W4700">
        <v>1</v>
      </c>
      <c r="X4700" t="s">
        <v>66</v>
      </c>
      <c r="Y4700">
        <v>12</v>
      </c>
      <c r="Z4700" t="s">
        <v>67</v>
      </c>
      <c r="AA4700">
        <v>1</v>
      </c>
      <c r="AB4700" s="3">
        <v>45614.041666666664</v>
      </c>
      <c r="AC4700">
        <f>VLOOKUP(D4700,[1]tablaBarrios!A:C,2,FALSE)</f>
        <v>7.1158999999999999</v>
      </c>
      <c r="AD4700">
        <f>VLOOKUP(D4700,[1]tablaBarrios!A:C,3,FALSE)</f>
        <v>-73.117099999999994</v>
      </c>
    </row>
    <row r="4701" spans="1:30" x14ac:dyDescent="0.25">
      <c r="A4701">
        <v>4700</v>
      </c>
      <c r="B4701" t="s">
        <v>42</v>
      </c>
      <c r="C4701" t="s">
        <v>1</v>
      </c>
      <c r="D4701" t="s">
        <v>122</v>
      </c>
      <c r="E4701" s="1">
        <v>45614</v>
      </c>
      <c r="F4701" s="2">
        <v>0.20833333333333334</v>
      </c>
      <c r="G4701">
        <v>58</v>
      </c>
      <c r="H4701" t="s">
        <v>28</v>
      </c>
      <c r="I4701" t="s">
        <v>4</v>
      </c>
      <c r="J4701" t="s">
        <v>5</v>
      </c>
      <c r="K4701" t="s">
        <v>6</v>
      </c>
      <c r="L4701" t="s">
        <v>45</v>
      </c>
      <c r="M4701" t="s">
        <v>46</v>
      </c>
      <c r="N4701" t="s">
        <v>98</v>
      </c>
      <c r="O4701">
        <v>11</v>
      </c>
      <c r="P4701">
        <v>2024</v>
      </c>
      <c r="Q4701">
        <v>11</v>
      </c>
      <c r="R4701">
        <v>18</v>
      </c>
      <c r="S4701" t="s">
        <v>94</v>
      </c>
      <c r="T4701" t="s">
        <v>49</v>
      </c>
      <c r="U4701">
        <v>5</v>
      </c>
      <c r="V4701" t="s">
        <v>11</v>
      </c>
      <c r="W4701">
        <v>1</v>
      </c>
      <c r="X4701" t="s">
        <v>12</v>
      </c>
      <c r="Y4701">
        <v>15</v>
      </c>
      <c r="Z4701" t="s">
        <v>2</v>
      </c>
      <c r="AA4701">
        <v>1</v>
      </c>
      <c r="AB4701" s="3">
        <v>45614.208333333336</v>
      </c>
      <c r="AC4701">
        <f>VLOOKUP(D4701,[1]tablaBarrios!A:C,2,FALSE)</f>
        <v>7.1136999999999997</v>
      </c>
      <c r="AD4701">
        <f>VLOOKUP(D4701,[1]tablaBarrios!A:C,3,FALSE)</f>
        <v>-73.132499999999993</v>
      </c>
    </row>
    <row r="4702" spans="1:30" x14ac:dyDescent="0.25">
      <c r="A4702">
        <v>4701</v>
      </c>
      <c r="B4702" t="s">
        <v>42</v>
      </c>
      <c r="C4702" t="s">
        <v>1</v>
      </c>
      <c r="D4702" t="s">
        <v>122</v>
      </c>
      <c r="E4702" s="1">
        <v>45614</v>
      </c>
      <c r="F4702" s="2">
        <v>0.58333333333333337</v>
      </c>
      <c r="G4702">
        <v>47</v>
      </c>
      <c r="H4702" t="s">
        <v>3</v>
      </c>
      <c r="I4702" t="s">
        <v>4</v>
      </c>
      <c r="J4702" t="s">
        <v>5</v>
      </c>
      <c r="K4702" t="s">
        <v>6</v>
      </c>
      <c r="L4702" t="s">
        <v>45</v>
      </c>
      <c r="M4702" t="s">
        <v>46</v>
      </c>
      <c r="N4702" t="s">
        <v>62</v>
      </c>
      <c r="O4702">
        <v>9</v>
      </c>
      <c r="P4702">
        <v>2024</v>
      </c>
      <c r="Q4702">
        <v>11</v>
      </c>
      <c r="R4702">
        <v>18</v>
      </c>
      <c r="S4702" t="s">
        <v>48</v>
      </c>
      <c r="T4702" t="s">
        <v>49</v>
      </c>
      <c r="U4702">
        <v>14</v>
      </c>
      <c r="V4702" t="s">
        <v>11</v>
      </c>
      <c r="W4702">
        <v>1</v>
      </c>
      <c r="X4702" t="s">
        <v>12</v>
      </c>
      <c r="Y4702">
        <v>15</v>
      </c>
      <c r="Z4702" t="s">
        <v>2</v>
      </c>
      <c r="AA4702">
        <v>1</v>
      </c>
      <c r="AB4702" s="3">
        <v>45614.583333333336</v>
      </c>
      <c r="AC4702">
        <f>VLOOKUP(D4702,[1]tablaBarrios!A:C,2,FALSE)</f>
        <v>7.1136999999999997</v>
      </c>
      <c r="AD4702">
        <f>VLOOKUP(D4702,[1]tablaBarrios!A:C,3,FALSE)</f>
        <v>-73.132499999999993</v>
      </c>
    </row>
    <row r="4703" spans="1:30" x14ac:dyDescent="0.25">
      <c r="A4703">
        <v>4702</v>
      </c>
      <c r="B4703" t="s">
        <v>42</v>
      </c>
      <c r="C4703" t="s">
        <v>1</v>
      </c>
      <c r="D4703" t="s">
        <v>192</v>
      </c>
      <c r="E4703" s="1">
        <v>45614</v>
      </c>
      <c r="F4703" s="2">
        <v>0.41666666666666669</v>
      </c>
      <c r="G4703">
        <v>27</v>
      </c>
      <c r="H4703" t="s">
        <v>28</v>
      </c>
      <c r="I4703" t="s">
        <v>4</v>
      </c>
      <c r="J4703" t="s">
        <v>5</v>
      </c>
      <c r="K4703" t="s">
        <v>6</v>
      </c>
      <c r="L4703" t="s">
        <v>45</v>
      </c>
      <c r="M4703" t="s">
        <v>46</v>
      </c>
      <c r="N4703" t="s">
        <v>47</v>
      </c>
      <c r="O4703">
        <v>5</v>
      </c>
      <c r="P4703">
        <v>2024</v>
      </c>
      <c r="Q4703">
        <v>11</v>
      </c>
      <c r="R4703">
        <v>18</v>
      </c>
      <c r="S4703" t="s">
        <v>76</v>
      </c>
      <c r="T4703" t="s">
        <v>49</v>
      </c>
      <c r="U4703">
        <v>10</v>
      </c>
      <c r="V4703" t="s">
        <v>11</v>
      </c>
      <c r="W4703">
        <v>1</v>
      </c>
      <c r="X4703" t="s">
        <v>50</v>
      </c>
      <c r="Y4703">
        <v>1</v>
      </c>
      <c r="Z4703" t="s">
        <v>51</v>
      </c>
      <c r="AA4703">
        <v>1</v>
      </c>
      <c r="AB4703" s="3">
        <v>45614.416666666664</v>
      </c>
      <c r="AC4703">
        <f>VLOOKUP(D4703,[1]tablaBarrios!A:C,2,FALSE)</f>
        <v>7.1532999999999998</v>
      </c>
      <c r="AD4703">
        <f>VLOOKUP(D4703,[1]tablaBarrios!A:C,3,FALSE)</f>
        <v>-73.134200000000007</v>
      </c>
    </row>
    <row r="4704" spans="1:30" x14ac:dyDescent="0.25">
      <c r="A4704">
        <v>4703</v>
      </c>
      <c r="B4704" t="s">
        <v>42</v>
      </c>
      <c r="C4704" t="s">
        <v>1</v>
      </c>
      <c r="D4704" t="s">
        <v>175</v>
      </c>
      <c r="E4704" s="1">
        <v>45614</v>
      </c>
      <c r="F4704" s="2">
        <v>0</v>
      </c>
      <c r="G4704">
        <v>40</v>
      </c>
      <c r="H4704" t="s">
        <v>28</v>
      </c>
      <c r="I4704" t="s">
        <v>4</v>
      </c>
      <c r="J4704" t="s">
        <v>5</v>
      </c>
      <c r="K4704" t="s">
        <v>6</v>
      </c>
      <c r="L4704" t="s">
        <v>45</v>
      </c>
      <c r="M4704" t="s">
        <v>46</v>
      </c>
      <c r="N4704" t="s">
        <v>176</v>
      </c>
      <c r="O4704">
        <v>8</v>
      </c>
      <c r="P4704">
        <v>2024</v>
      </c>
      <c r="Q4704">
        <v>11</v>
      </c>
      <c r="R4704">
        <v>18</v>
      </c>
      <c r="S4704" t="s">
        <v>32</v>
      </c>
      <c r="T4704" t="s">
        <v>49</v>
      </c>
      <c r="U4704">
        <v>0</v>
      </c>
      <c r="V4704" t="s">
        <v>11</v>
      </c>
      <c r="W4704">
        <v>1</v>
      </c>
      <c r="X4704" t="s">
        <v>50</v>
      </c>
      <c r="Y4704">
        <v>1</v>
      </c>
      <c r="Z4704" t="s">
        <v>51</v>
      </c>
      <c r="AA4704">
        <v>1</v>
      </c>
      <c r="AB4704" s="3">
        <v>45614</v>
      </c>
      <c r="AC4704">
        <f>VLOOKUP(D4704,[1]tablaBarrios!A:C,2,FALSE)</f>
        <v>7.1253900000000003</v>
      </c>
      <c r="AD4704">
        <f>VLOOKUP(D4704,[1]tablaBarrios!A:C,3,FALSE)</f>
        <v>-73.119799999999998</v>
      </c>
    </row>
    <row r="4705" spans="1:30" x14ac:dyDescent="0.25">
      <c r="A4705">
        <v>4704</v>
      </c>
      <c r="B4705" t="s">
        <v>42</v>
      </c>
      <c r="C4705" t="s">
        <v>14</v>
      </c>
      <c r="D4705" t="s">
        <v>139</v>
      </c>
      <c r="E4705" s="1">
        <v>45614</v>
      </c>
      <c r="F4705" s="2">
        <v>0</v>
      </c>
      <c r="G4705">
        <v>59</v>
      </c>
      <c r="H4705" t="s">
        <v>28</v>
      </c>
      <c r="I4705" t="s">
        <v>4</v>
      </c>
      <c r="J4705" t="s">
        <v>5</v>
      </c>
      <c r="K4705" t="s">
        <v>44</v>
      </c>
      <c r="L4705" t="s">
        <v>45</v>
      </c>
      <c r="M4705" t="s">
        <v>46</v>
      </c>
      <c r="N4705" t="s">
        <v>98</v>
      </c>
      <c r="O4705">
        <v>11</v>
      </c>
      <c r="P4705">
        <v>2024</v>
      </c>
      <c r="Q4705">
        <v>11</v>
      </c>
      <c r="R4705">
        <v>18</v>
      </c>
      <c r="S4705" t="s">
        <v>32</v>
      </c>
      <c r="T4705" t="s">
        <v>49</v>
      </c>
      <c r="U4705">
        <v>0</v>
      </c>
      <c r="V4705" t="s">
        <v>11</v>
      </c>
      <c r="W4705">
        <v>1</v>
      </c>
      <c r="X4705" t="s">
        <v>41</v>
      </c>
      <c r="Y4705">
        <v>3</v>
      </c>
      <c r="Z4705" t="s">
        <v>36</v>
      </c>
      <c r="AA4705">
        <v>1</v>
      </c>
      <c r="AB4705" s="3">
        <v>45614</v>
      </c>
      <c r="AC4705">
        <f>VLOOKUP(D4705,[1]tablaBarrios!A:C,2,FALSE)</f>
        <v>7.1604999999999999</v>
      </c>
      <c r="AD4705">
        <f>VLOOKUP(D4705,[1]tablaBarrios!A:C,3,FALSE)</f>
        <v>-73.081500000000005</v>
      </c>
    </row>
    <row r="4706" spans="1:30" x14ac:dyDescent="0.25">
      <c r="A4706">
        <v>4705</v>
      </c>
      <c r="B4706" t="s">
        <v>42</v>
      </c>
      <c r="C4706" t="s">
        <v>14</v>
      </c>
      <c r="D4706" t="s">
        <v>36</v>
      </c>
      <c r="E4706" s="1">
        <v>45614</v>
      </c>
      <c r="F4706" s="2">
        <v>0.58333333333333337</v>
      </c>
      <c r="G4706">
        <v>32</v>
      </c>
      <c r="H4706" t="s">
        <v>28</v>
      </c>
      <c r="I4706" t="s">
        <v>4</v>
      </c>
      <c r="J4706" t="s">
        <v>5</v>
      </c>
      <c r="K4706" t="s">
        <v>44</v>
      </c>
      <c r="L4706" t="s">
        <v>45</v>
      </c>
      <c r="M4706" t="s">
        <v>46</v>
      </c>
      <c r="N4706" t="s">
        <v>39</v>
      </c>
      <c r="O4706">
        <v>6</v>
      </c>
      <c r="P4706">
        <v>2024</v>
      </c>
      <c r="Q4706">
        <v>11</v>
      </c>
      <c r="R4706">
        <v>18</v>
      </c>
      <c r="S4706" t="s">
        <v>48</v>
      </c>
      <c r="T4706" t="s">
        <v>49</v>
      </c>
      <c r="U4706">
        <v>14</v>
      </c>
      <c r="V4706" t="s">
        <v>11</v>
      </c>
      <c r="W4706">
        <v>1</v>
      </c>
      <c r="X4706" t="s">
        <v>41</v>
      </c>
      <c r="Y4706">
        <v>3</v>
      </c>
      <c r="Z4706" t="s">
        <v>36</v>
      </c>
      <c r="AA4706">
        <v>1</v>
      </c>
      <c r="AB4706" s="3">
        <v>45614.583333333336</v>
      </c>
      <c r="AC4706">
        <f>VLOOKUP(D4706,[1]tablaBarrios!A:C,2,FALSE)</f>
        <v>7.1327999999999996</v>
      </c>
      <c r="AD4706">
        <f>VLOOKUP(D4706,[1]tablaBarrios!A:C,3,FALSE)</f>
        <v>-73.123500000000007</v>
      </c>
    </row>
    <row r="4707" spans="1:30" x14ac:dyDescent="0.25">
      <c r="A4707">
        <v>4706</v>
      </c>
      <c r="B4707" t="s">
        <v>42</v>
      </c>
      <c r="C4707" t="s">
        <v>14</v>
      </c>
      <c r="D4707" t="s">
        <v>83</v>
      </c>
      <c r="E4707" s="1">
        <v>45614</v>
      </c>
      <c r="F4707" s="2">
        <v>0.70833333333333337</v>
      </c>
      <c r="G4707">
        <v>58</v>
      </c>
      <c r="H4707" t="s">
        <v>3</v>
      </c>
      <c r="I4707" t="s">
        <v>4</v>
      </c>
      <c r="J4707" t="s">
        <v>5</v>
      </c>
      <c r="K4707" t="s">
        <v>6</v>
      </c>
      <c r="L4707" t="s">
        <v>45</v>
      </c>
      <c r="M4707" t="s">
        <v>46</v>
      </c>
      <c r="N4707" t="s">
        <v>98</v>
      </c>
      <c r="O4707">
        <v>11</v>
      </c>
      <c r="P4707">
        <v>2024</v>
      </c>
      <c r="Q4707">
        <v>11</v>
      </c>
      <c r="R4707">
        <v>18</v>
      </c>
      <c r="S4707" t="s">
        <v>103</v>
      </c>
      <c r="T4707" t="s">
        <v>49</v>
      </c>
      <c r="U4707">
        <v>17</v>
      </c>
      <c r="V4707" t="s">
        <v>11</v>
      </c>
      <c r="W4707">
        <v>1</v>
      </c>
      <c r="X4707" t="s">
        <v>84</v>
      </c>
      <c r="Y4707">
        <v>4</v>
      </c>
      <c r="Z4707" t="s">
        <v>85</v>
      </c>
      <c r="AA4707">
        <v>1</v>
      </c>
      <c r="AB4707" s="3">
        <v>45614.708333333336</v>
      </c>
      <c r="AC4707">
        <f>VLOOKUP(D4707,[1]tablaBarrios!A:C,2,FALSE)</f>
        <v>7.165</v>
      </c>
      <c r="AD4707">
        <f>VLOOKUP(D4707,[1]tablaBarrios!A:C,3,FALSE)</f>
        <v>-73.076999999999998</v>
      </c>
    </row>
    <row r="4708" spans="1:30" x14ac:dyDescent="0.25">
      <c r="A4708">
        <v>4707</v>
      </c>
      <c r="B4708" t="s">
        <v>42</v>
      </c>
      <c r="C4708" t="s">
        <v>14</v>
      </c>
      <c r="D4708" t="s">
        <v>153</v>
      </c>
      <c r="E4708" s="1">
        <v>45614</v>
      </c>
      <c r="F4708" s="2">
        <v>0.58333333333333337</v>
      </c>
      <c r="G4708">
        <v>68</v>
      </c>
      <c r="H4708" t="s">
        <v>3</v>
      </c>
      <c r="I4708" t="s">
        <v>4</v>
      </c>
      <c r="J4708" t="s">
        <v>5</v>
      </c>
      <c r="K4708" t="s">
        <v>6</v>
      </c>
      <c r="L4708" t="s">
        <v>45</v>
      </c>
      <c r="M4708" t="s">
        <v>46</v>
      </c>
      <c r="N4708" t="s">
        <v>279</v>
      </c>
      <c r="O4708">
        <v>13</v>
      </c>
      <c r="P4708">
        <v>2024</v>
      </c>
      <c r="Q4708">
        <v>11</v>
      </c>
      <c r="R4708">
        <v>18</v>
      </c>
      <c r="S4708" t="s">
        <v>48</v>
      </c>
      <c r="T4708" t="s">
        <v>49</v>
      </c>
      <c r="U4708">
        <v>14</v>
      </c>
      <c r="V4708" t="s">
        <v>11</v>
      </c>
      <c r="W4708">
        <v>1</v>
      </c>
      <c r="X4708" t="s">
        <v>84</v>
      </c>
      <c r="Y4708">
        <v>4</v>
      </c>
      <c r="Z4708" t="s">
        <v>85</v>
      </c>
      <c r="AA4708">
        <v>1</v>
      </c>
      <c r="AB4708" s="3">
        <v>45614.583333333336</v>
      </c>
      <c r="AC4708">
        <f>VLOOKUP(D4708,[1]tablaBarrios!A:C,2,FALSE)</f>
        <v>7.1695000000000002</v>
      </c>
      <c r="AD4708">
        <f>VLOOKUP(D4708,[1]tablaBarrios!A:C,3,FALSE)</f>
        <v>-73.072500000000005</v>
      </c>
    </row>
    <row r="4709" spans="1:30" x14ac:dyDescent="0.25">
      <c r="A4709">
        <v>4708</v>
      </c>
      <c r="B4709" t="s">
        <v>42</v>
      </c>
      <c r="C4709" t="s">
        <v>14</v>
      </c>
      <c r="D4709" t="s">
        <v>276</v>
      </c>
      <c r="E4709" s="1">
        <v>45614</v>
      </c>
      <c r="F4709" s="2">
        <v>0.54166666666666663</v>
      </c>
      <c r="G4709">
        <v>29</v>
      </c>
      <c r="H4709" t="s">
        <v>3</v>
      </c>
      <c r="I4709" t="s">
        <v>4</v>
      </c>
      <c r="J4709" t="s">
        <v>5</v>
      </c>
      <c r="K4709" t="s">
        <v>6</v>
      </c>
      <c r="L4709" t="s">
        <v>45</v>
      </c>
      <c r="M4709" t="s">
        <v>46</v>
      </c>
      <c r="N4709" t="s">
        <v>47</v>
      </c>
      <c r="O4709">
        <v>5</v>
      </c>
      <c r="P4709">
        <v>2024</v>
      </c>
      <c r="Q4709">
        <v>11</v>
      </c>
      <c r="R4709">
        <v>18</v>
      </c>
      <c r="S4709" t="s">
        <v>147</v>
      </c>
      <c r="T4709" t="s">
        <v>49</v>
      </c>
      <c r="U4709">
        <v>13</v>
      </c>
      <c r="V4709" t="s">
        <v>11</v>
      </c>
      <c r="W4709">
        <v>1</v>
      </c>
      <c r="X4709" t="s">
        <v>84</v>
      </c>
      <c r="Y4709">
        <v>4</v>
      </c>
      <c r="Z4709" t="s">
        <v>85</v>
      </c>
      <c r="AA4709">
        <v>1</v>
      </c>
      <c r="AB4709" s="3">
        <v>45614.541666666664</v>
      </c>
      <c r="AC4709">
        <f>VLOOKUP(D4709,[1]tablaBarrios!A:C,2,FALSE)</f>
        <v>7.1740000000000004</v>
      </c>
      <c r="AD4709">
        <f>VLOOKUP(D4709,[1]tablaBarrios!A:C,3,FALSE)</f>
        <v>-73.067999999999998</v>
      </c>
    </row>
    <row r="4710" spans="1:30" x14ac:dyDescent="0.25">
      <c r="A4710">
        <v>4709</v>
      </c>
      <c r="B4710" t="s">
        <v>42</v>
      </c>
      <c r="C4710" t="s">
        <v>1</v>
      </c>
      <c r="D4710" t="s">
        <v>142</v>
      </c>
      <c r="E4710" s="1">
        <v>45614</v>
      </c>
      <c r="F4710" s="2">
        <v>0.45833333333333331</v>
      </c>
      <c r="G4710">
        <v>30</v>
      </c>
      <c r="H4710" t="s">
        <v>28</v>
      </c>
      <c r="I4710" t="s">
        <v>4</v>
      </c>
      <c r="J4710" t="s">
        <v>5</v>
      </c>
      <c r="K4710" t="s">
        <v>6</v>
      </c>
      <c r="L4710" t="s">
        <v>45</v>
      </c>
      <c r="M4710" t="s">
        <v>46</v>
      </c>
      <c r="N4710" t="s">
        <v>39</v>
      </c>
      <c r="O4710">
        <v>6</v>
      </c>
      <c r="P4710">
        <v>2024</v>
      </c>
      <c r="Q4710">
        <v>11</v>
      </c>
      <c r="R4710">
        <v>18</v>
      </c>
      <c r="S4710" t="s">
        <v>80</v>
      </c>
      <c r="T4710" t="s">
        <v>49</v>
      </c>
      <c r="U4710">
        <v>11</v>
      </c>
      <c r="V4710" t="s">
        <v>11</v>
      </c>
      <c r="W4710">
        <v>1</v>
      </c>
      <c r="X4710" t="s">
        <v>141</v>
      </c>
      <c r="Y4710">
        <v>10</v>
      </c>
      <c r="Z4710" t="s">
        <v>142</v>
      </c>
      <c r="AA4710">
        <v>1</v>
      </c>
      <c r="AB4710" s="3">
        <v>45614.458333333336</v>
      </c>
      <c r="AC4710">
        <f>VLOOKUP(D4710,[1]tablaBarrios!A:C,2,FALSE)</f>
        <v>7.0841000000000003</v>
      </c>
      <c r="AD4710">
        <f>VLOOKUP(D4710,[1]tablaBarrios!A:C,3,FALSE)</f>
        <v>-73.115399999999994</v>
      </c>
    </row>
    <row r="4711" spans="1:30" x14ac:dyDescent="0.25">
      <c r="A4711">
        <v>4710</v>
      </c>
      <c r="B4711" t="s">
        <v>42</v>
      </c>
      <c r="C4711" t="s">
        <v>1</v>
      </c>
      <c r="D4711" t="s">
        <v>242</v>
      </c>
      <c r="E4711" s="1">
        <v>45614</v>
      </c>
      <c r="F4711" s="2">
        <v>0.375</v>
      </c>
      <c r="G4711">
        <v>46</v>
      </c>
      <c r="H4711" t="s">
        <v>28</v>
      </c>
      <c r="I4711" t="s">
        <v>4</v>
      </c>
      <c r="J4711" t="s">
        <v>5</v>
      </c>
      <c r="K4711" t="s">
        <v>6</v>
      </c>
      <c r="L4711" t="s">
        <v>45</v>
      </c>
      <c r="M4711" t="s">
        <v>46</v>
      </c>
      <c r="N4711" t="s">
        <v>62</v>
      </c>
      <c r="O4711">
        <v>9</v>
      </c>
      <c r="P4711">
        <v>2024</v>
      </c>
      <c r="Q4711">
        <v>11</v>
      </c>
      <c r="R4711">
        <v>18</v>
      </c>
      <c r="S4711" t="s">
        <v>40</v>
      </c>
      <c r="T4711" t="s">
        <v>49</v>
      </c>
      <c r="U4711">
        <v>9</v>
      </c>
      <c r="V4711" t="s">
        <v>11</v>
      </c>
      <c r="W4711">
        <v>1</v>
      </c>
      <c r="X4711" t="s">
        <v>155</v>
      </c>
      <c r="Y4711">
        <v>11</v>
      </c>
      <c r="Z4711" t="s">
        <v>156</v>
      </c>
      <c r="AA4711">
        <v>1</v>
      </c>
      <c r="AB4711" s="3">
        <v>45614.375</v>
      </c>
      <c r="AC4711">
        <f>VLOOKUP(D4711,[1]tablaBarrios!A:C,2,FALSE)</f>
        <v>7.0846999999999998</v>
      </c>
      <c r="AD4711">
        <f>VLOOKUP(D4711,[1]tablaBarrios!A:C,3,FALSE)</f>
        <v>-73.120900000000006</v>
      </c>
    </row>
    <row r="4712" spans="1:30" x14ac:dyDescent="0.25">
      <c r="A4712">
        <v>4711</v>
      </c>
      <c r="B4712" t="s">
        <v>42</v>
      </c>
      <c r="C4712" t="s">
        <v>1</v>
      </c>
      <c r="D4712" t="s">
        <v>218</v>
      </c>
      <c r="E4712" s="1">
        <v>45614</v>
      </c>
      <c r="F4712" s="2">
        <v>0.41666666666666669</v>
      </c>
      <c r="G4712">
        <v>26</v>
      </c>
      <c r="H4712" t="s">
        <v>3</v>
      </c>
      <c r="I4712" t="s">
        <v>4</v>
      </c>
      <c r="J4712" t="s">
        <v>5</v>
      </c>
      <c r="K4712" t="s">
        <v>6</v>
      </c>
      <c r="L4712" t="s">
        <v>45</v>
      </c>
      <c r="M4712" t="s">
        <v>46</v>
      </c>
      <c r="N4712" t="s">
        <v>47</v>
      </c>
      <c r="O4712">
        <v>5</v>
      </c>
      <c r="P4712">
        <v>2024</v>
      </c>
      <c r="Q4712">
        <v>11</v>
      </c>
      <c r="R4712">
        <v>18</v>
      </c>
      <c r="S4712" t="s">
        <v>76</v>
      </c>
      <c r="T4712" t="s">
        <v>49</v>
      </c>
      <c r="U4712">
        <v>10</v>
      </c>
      <c r="V4712" t="s">
        <v>11</v>
      </c>
      <c r="W4712">
        <v>1</v>
      </c>
      <c r="X4712" t="s">
        <v>128</v>
      </c>
      <c r="Y4712">
        <v>16</v>
      </c>
      <c r="Z4712" t="s">
        <v>127</v>
      </c>
      <c r="AA4712">
        <v>1</v>
      </c>
      <c r="AB4712" s="3">
        <v>45614.416666666664</v>
      </c>
      <c r="AC4712">
        <f>VLOOKUP(D4712,[1]tablaBarrios!A:C,2,FALSE)</f>
        <v>7.1230000000000002</v>
      </c>
      <c r="AD4712">
        <f>VLOOKUP(D4712,[1]tablaBarrios!A:C,3,FALSE)</f>
        <v>-73.126000000000005</v>
      </c>
    </row>
    <row r="4713" spans="1:30" x14ac:dyDescent="0.25">
      <c r="A4713">
        <v>4712</v>
      </c>
      <c r="B4713" t="s">
        <v>68</v>
      </c>
      <c r="C4713" t="s">
        <v>14</v>
      </c>
      <c r="D4713" t="s">
        <v>237</v>
      </c>
      <c r="E4713" s="1">
        <v>45614</v>
      </c>
      <c r="F4713" s="2">
        <v>0.83333333333333337</v>
      </c>
      <c r="G4713">
        <v>-89</v>
      </c>
      <c r="H4713" t="s">
        <v>3</v>
      </c>
      <c r="I4713" t="s">
        <v>4</v>
      </c>
      <c r="J4713" t="s">
        <v>5</v>
      </c>
      <c r="K4713" t="s">
        <v>6</v>
      </c>
      <c r="L4713" t="s">
        <v>70</v>
      </c>
      <c r="M4713" t="s">
        <v>71</v>
      </c>
      <c r="N4713" t="s">
        <v>4</v>
      </c>
      <c r="O4713">
        <v>18</v>
      </c>
      <c r="P4713">
        <v>2024</v>
      </c>
      <c r="Q4713">
        <v>11</v>
      </c>
      <c r="R4713">
        <v>18</v>
      </c>
      <c r="S4713" t="s">
        <v>65</v>
      </c>
      <c r="T4713" t="s">
        <v>73</v>
      </c>
      <c r="U4713">
        <v>20</v>
      </c>
      <c r="V4713" t="s">
        <v>11</v>
      </c>
      <c r="W4713">
        <v>1</v>
      </c>
      <c r="X4713" t="s">
        <v>24</v>
      </c>
      <c r="Y4713">
        <v>5</v>
      </c>
      <c r="Z4713" t="s">
        <v>25</v>
      </c>
      <c r="AA4713">
        <v>1</v>
      </c>
      <c r="AB4713" s="3">
        <v>45614.833333333336</v>
      </c>
      <c r="AC4713">
        <f>VLOOKUP(D4713,[1]tablaBarrios!A:C,2,FALSE)</f>
        <v>7.1829999999999998</v>
      </c>
      <c r="AD4713">
        <f>VLOOKUP(D4713,[1]tablaBarrios!A:C,3,FALSE)</f>
        <v>-73.058999999999997</v>
      </c>
    </row>
    <row r="4714" spans="1:30" x14ac:dyDescent="0.25">
      <c r="A4714">
        <v>4713</v>
      </c>
      <c r="B4714" t="s">
        <v>68</v>
      </c>
      <c r="C4714" t="s">
        <v>14</v>
      </c>
      <c r="D4714" t="s">
        <v>489</v>
      </c>
      <c r="E4714" s="1">
        <v>45614</v>
      </c>
      <c r="F4714" s="2">
        <v>0.75</v>
      </c>
      <c r="G4714">
        <v>-89</v>
      </c>
      <c r="H4714" t="s">
        <v>3</v>
      </c>
      <c r="I4714" t="s">
        <v>4</v>
      </c>
      <c r="J4714" t="s">
        <v>5</v>
      </c>
      <c r="K4714" t="s">
        <v>6</v>
      </c>
      <c r="L4714" t="s">
        <v>70</v>
      </c>
      <c r="M4714" t="s">
        <v>71</v>
      </c>
      <c r="N4714" t="s">
        <v>4</v>
      </c>
      <c r="O4714">
        <v>18</v>
      </c>
      <c r="P4714">
        <v>2024</v>
      </c>
      <c r="Q4714">
        <v>11</v>
      </c>
      <c r="R4714">
        <v>18</v>
      </c>
      <c r="S4714" t="s">
        <v>137</v>
      </c>
      <c r="T4714" t="s">
        <v>73</v>
      </c>
      <c r="U4714">
        <v>18</v>
      </c>
      <c r="V4714" t="s">
        <v>11</v>
      </c>
      <c r="W4714">
        <v>1</v>
      </c>
      <c r="X4714" t="s">
        <v>50</v>
      </c>
      <c r="Y4714">
        <v>1</v>
      </c>
      <c r="Z4714" t="s">
        <v>51</v>
      </c>
      <c r="AA4714">
        <v>1</v>
      </c>
      <c r="AB4714" s="3">
        <v>45614.75</v>
      </c>
      <c r="AC4714">
        <f>VLOOKUP(D4714,[1]tablaBarrios!A:C,2,FALSE)</f>
        <v>7.1142000000000003</v>
      </c>
      <c r="AD4714">
        <f>VLOOKUP(D4714,[1]tablaBarrios!A:C,3,FALSE)</f>
        <v>-73.130399999999995</v>
      </c>
    </row>
    <row r="4715" spans="1:30" x14ac:dyDescent="0.25">
      <c r="A4715">
        <v>4714</v>
      </c>
      <c r="B4715" t="s">
        <v>68</v>
      </c>
      <c r="C4715" t="s">
        <v>14</v>
      </c>
      <c r="D4715" t="s">
        <v>99</v>
      </c>
      <c r="E4715" s="1">
        <v>45614</v>
      </c>
      <c r="F4715" s="2">
        <v>0.79166666666666663</v>
      </c>
      <c r="G4715">
        <v>-89</v>
      </c>
      <c r="H4715" t="s">
        <v>3</v>
      </c>
      <c r="I4715" t="s">
        <v>4</v>
      </c>
      <c r="J4715" t="s">
        <v>5</v>
      </c>
      <c r="K4715" t="s">
        <v>6</v>
      </c>
      <c r="L4715" t="s">
        <v>70</v>
      </c>
      <c r="M4715" t="s">
        <v>71</v>
      </c>
      <c r="N4715" t="s">
        <v>4</v>
      </c>
      <c r="O4715">
        <v>18</v>
      </c>
      <c r="P4715">
        <v>2024</v>
      </c>
      <c r="Q4715">
        <v>11</v>
      </c>
      <c r="R4715">
        <v>18</v>
      </c>
      <c r="S4715" t="s">
        <v>54</v>
      </c>
      <c r="T4715" t="s">
        <v>73</v>
      </c>
      <c r="U4715">
        <v>19</v>
      </c>
      <c r="V4715" t="s">
        <v>11</v>
      </c>
      <c r="W4715">
        <v>1</v>
      </c>
      <c r="X4715" t="s">
        <v>41</v>
      </c>
      <c r="Y4715">
        <v>3</v>
      </c>
      <c r="Z4715" t="s">
        <v>36</v>
      </c>
      <c r="AA4715">
        <v>1</v>
      </c>
      <c r="AB4715" s="3">
        <v>45614.791666666664</v>
      </c>
      <c r="AC4715">
        <f>VLOOKUP(D4715,[1]tablaBarrios!A:C,2,FALSE)</f>
        <v>7.1559999999999997</v>
      </c>
      <c r="AD4715">
        <f>VLOOKUP(D4715,[1]tablaBarrios!A:C,3,FALSE)</f>
        <v>-73.085999999999999</v>
      </c>
    </row>
    <row r="4716" spans="1:30" x14ac:dyDescent="0.25">
      <c r="A4716">
        <v>4715</v>
      </c>
      <c r="B4716" t="s">
        <v>68</v>
      </c>
      <c r="C4716" t="s">
        <v>14</v>
      </c>
      <c r="D4716" t="s">
        <v>36</v>
      </c>
      <c r="E4716" s="1">
        <v>45614</v>
      </c>
      <c r="F4716" s="2">
        <v>0.125</v>
      </c>
      <c r="G4716">
        <v>-89</v>
      </c>
      <c r="H4716" t="s">
        <v>28</v>
      </c>
      <c r="I4716" t="s">
        <v>4</v>
      </c>
      <c r="J4716" t="s">
        <v>5</v>
      </c>
      <c r="K4716" t="s">
        <v>6</v>
      </c>
      <c r="L4716" t="s">
        <v>70</v>
      </c>
      <c r="M4716" t="s">
        <v>71</v>
      </c>
      <c r="N4716" t="s">
        <v>4</v>
      </c>
      <c r="O4716">
        <v>18</v>
      </c>
      <c r="P4716">
        <v>2024</v>
      </c>
      <c r="Q4716">
        <v>11</v>
      </c>
      <c r="R4716">
        <v>18</v>
      </c>
      <c r="S4716" t="s">
        <v>79</v>
      </c>
      <c r="T4716" t="s">
        <v>73</v>
      </c>
      <c r="U4716">
        <v>3</v>
      </c>
      <c r="V4716" t="s">
        <v>11</v>
      </c>
      <c r="W4716">
        <v>1</v>
      </c>
      <c r="X4716" t="s">
        <v>41</v>
      </c>
      <c r="Y4716">
        <v>3</v>
      </c>
      <c r="Z4716" t="s">
        <v>36</v>
      </c>
      <c r="AA4716">
        <v>1</v>
      </c>
      <c r="AB4716" s="3">
        <v>45614.125</v>
      </c>
      <c r="AC4716">
        <f>VLOOKUP(D4716,[1]tablaBarrios!A:C,2,FALSE)</f>
        <v>7.1327999999999996</v>
      </c>
      <c r="AD4716">
        <f>VLOOKUP(D4716,[1]tablaBarrios!A:C,3,FALSE)</f>
        <v>-73.123500000000007</v>
      </c>
    </row>
    <row r="4717" spans="1:30" x14ac:dyDescent="0.25">
      <c r="A4717">
        <v>4716</v>
      </c>
      <c r="B4717" t="s">
        <v>68</v>
      </c>
      <c r="C4717" t="s">
        <v>14</v>
      </c>
      <c r="D4717" t="s">
        <v>216</v>
      </c>
      <c r="E4717" s="1">
        <v>45614</v>
      </c>
      <c r="F4717" s="2">
        <v>0.58333333333333337</v>
      </c>
      <c r="G4717">
        <v>-89</v>
      </c>
      <c r="H4717" t="s">
        <v>3</v>
      </c>
      <c r="I4717" t="s">
        <v>4</v>
      </c>
      <c r="J4717" t="s">
        <v>5</v>
      </c>
      <c r="K4717" t="s">
        <v>6</v>
      </c>
      <c r="L4717" t="s">
        <v>70</v>
      </c>
      <c r="M4717" t="s">
        <v>71</v>
      </c>
      <c r="N4717" t="s">
        <v>4</v>
      </c>
      <c r="O4717">
        <v>18</v>
      </c>
      <c r="P4717">
        <v>2024</v>
      </c>
      <c r="Q4717">
        <v>11</v>
      </c>
      <c r="R4717">
        <v>18</v>
      </c>
      <c r="S4717" t="s">
        <v>48</v>
      </c>
      <c r="T4717" t="s">
        <v>73</v>
      </c>
      <c r="U4717">
        <v>14</v>
      </c>
      <c r="V4717" t="s">
        <v>11</v>
      </c>
      <c r="W4717">
        <v>1</v>
      </c>
      <c r="X4717" t="s">
        <v>66</v>
      </c>
      <c r="Y4717">
        <v>12</v>
      </c>
      <c r="Z4717" t="s">
        <v>67</v>
      </c>
      <c r="AA4717">
        <v>1</v>
      </c>
      <c r="AB4717" s="3">
        <v>45614.583333333336</v>
      </c>
      <c r="AC4717">
        <f>VLOOKUP(D4717,[1]tablaBarrios!A:C,2,FALSE)</f>
        <v>7.1060999999999996</v>
      </c>
      <c r="AD4717">
        <f>VLOOKUP(D4717,[1]tablaBarrios!A:C,3,FALSE)</f>
        <v>-73.114900000000006</v>
      </c>
    </row>
    <row r="4718" spans="1:30" x14ac:dyDescent="0.25">
      <c r="A4718">
        <v>4717</v>
      </c>
      <c r="B4718" t="s">
        <v>74</v>
      </c>
      <c r="C4718" t="s">
        <v>77</v>
      </c>
      <c r="D4718" t="s">
        <v>69</v>
      </c>
      <c r="E4718" s="1">
        <v>45614</v>
      </c>
      <c r="F4718" s="2">
        <v>0.58333333333333337</v>
      </c>
      <c r="G4718">
        <v>-89</v>
      </c>
      <c r="H4718" t="s">
        <v>3</v>
      </c>
      <c r="I4718" t="s">
        <v>4</v>
      </c>
      <c r="J4718" t="s">
        <v>124</v>
      </c>
      <c r="K4718" t="s">
        <v>6</v>
      </c>
      <c r="L4718" t="s">
        <v>70</v>
      </c>
      <c r="M4718" t="s">
        <v>75</v>
      </c>
      <c r="N4718" t="s">
        <v>4</v>
      </c>
      <c r="O4718">
        <v>18</v>
      </c>
      <c r="P4718">
        <v>2024</v>
      </c>
      <c r="Q4718">
        <v>11</v>
      </c>
      <c r="R4718">
        <v>18</v>
      </c>
      <c r="S4718" t="s">
        <v>48</v>
      </c>
      <c r="T4718" t="s">
        <v>73</v>
      </c>
      <c r="U4718">
        <v>14</v>
      </c>
      <c r="V4718" t="s">
        <v>11</v>
      </c>
      <c r="W4718">
        <v>1</v>
      </c>
      <c r="X4718" t="s">
        <v>60</v>
      </c>
      <c r="Y4718">
        <v>13</v>
      </c>
      <c r="Z4718" t="s">
        <v>61</v>
      </c>
      <c r="AA4718">
        <v>1</v>
      </c>
      <c r="AB4718" s="3">
        <v>45614.583333333336</v>
      </c>
      <c r="AC4718">
        <f>VLOOKUP(D4718,[1]tablaBarrios!A:C,2,FALSE)</f>
        <v>7.1274699999999998</v>
      </c>
      <c r="AD4718">
        <f>VLOOKUP(D4718,[1]tablaBarrios!A:C,3,FALSE)</f>
        <v>-73.108540000000005</v>
      </c>
    </row>
    <row r="4719" spans="1:30" x14ac:dyDescent="0.25">
      <c r="A4719">
        <v>4718</v>
      </c>
      <c r="B4719" t="s">
        <v>74</v>
      </c>
      <c r="C4719" t="s">
        <v>14</v>
      </c>
      <c r="D4719" t="s">
        <v>69</v>
      </c>
      <c r="E4719" s="1">
        <v>45614</v>
      </c>
      <c r="F4719" s="2">
        <v>0.83333333333333337</v>
      </c>
      <c r="G4719">
        <v>-89</v>
      </c>
      <c r="H4719" t="s">
        <v>3</v>
      </c>
      <c r="I4719" t="s">
        <v>4</v>
      </c>
      <c r="J4719" t="s">
        <v>5</v>
      </c>
      <c r="K4719" t="s">
        <v>6</v>
      </c>
      <c r="L4719" t="s">
        <v>70</v>
      </c>
      <c r="M4719" t="s">
        <v>75</v>
      </c>
      <c r="N4719" t="s">
        <v>4</v>
      </c>
      <c r="O4719">
        <v>18</v>
      </c>
      <c r="P4719">
        <v>2024</v>
      </c>
      <c r="Q4719">
        <v>11</v>
      </c>
      <c r="R4719">
        <v>18</v>
      </c>
      <c r="S4719" t="s">
        <v>65</v>
      </c>
      <c r="T4719" t="s">
        <v>73</v>
      </c>
      <c r="U4719">
        <v>20</v>
      </c>
      <c r="V4719" t="s">
        <v>11</v>
      </c>
      <c r="W4719">
        <v>1</v>
      </c>
      <c r="X4719" t="s">
        <v>60</v>
      </c>
      <c r="Y4719">
        <v>13</v>
      </c>
      <c r="Z4719" t="s">
        <v>61</v>
      </c>
      <c r="AA4719">
        <v>1</v>
      </c>
      <c r="AB4719" s="3">
        <v>45614.833333333336</v>
      </c>
      <c r="AC4719">
        <f>VLOOKUP(D4719,[1]tablaBarrios!A:C,2,FALSE)</f>
        <v>7.1274699999999998</v>
      </c>
      <c r="AD4719">
        <f>VLOOKUP(D4719,[1]tablaBarrios!A:C,3,FALSE)</f>
        <v>-73.108540000000005</v>
      </c>
    </row>
    <row r="4720" spans="1:30" x14ac:dyDescent="0.25">
      <c r="A4720">
        <v>4719</v>
      </c>
      <c r="B4720" t="s">
        <v>74</v>
      </c>
      <c r="C4720" t="s">
        <v>14</v>
      </c>
      <c r="D4720" t="s">
        <v>120</v>
      </c>
      <c r="E4720" s="1">
        <v>45614</v>
      </c>
      <c r="F4720" s="2">
        <v>0.625</v>
      </c>
      <c r="G4720">
        <v>-89</v>
      </c>
      <c r="H4720" t="s">
        <v>28</v>
      </c>
      <c r="I4720" t="s">
        <v>4</v>
      </c>
      <c r="J4720" t="s">
        <v>124</v>
      </c>
      <c r="K4720" t="s">
        <v>6</v>
      </c>
      <c r="L4720" t="s">
        <v>70</v>
      </c>
      <c r="M4720" t="s">
        <v>75</v>
      </c>
      <c r="N4720" t="s">
        <v>4</v>
      </c>
      <c r="O4720">
        <v>18</v>
      </c>
      <c r="P4720">
        <v>2024</v>
      </c>
      <c r="Q4720">
        <v>11</v>
      </c>
      <c r="R4720">
        <v>18</v>
      </c>
      <c r="S4720" t="s">
        <v>9</v>
      </c>
      <c r="T4720" t="s">
        <v>73</v>
      </c>
      <c r="U4720">
        <v>15</v>
      </c>
      <c r="V4720" t="s">
        <v>11</v>
      </c>
      <c r="W4720">
        <v>1</v>
      </c>
      <c r="X4720" t="s">
        <v>60</v>
      </c>
      <c r="Y4720">
        <v>13</v>
      </c>
      <c r="Z4720" t="s">
        <v>61</v>
      </c>
      <c r="AA4720">
        <v>1</v>
      </c>
      <c r="AB4720" s="3">
        <v>45614.625</v>
      </c>
      <c r="AC4720">
        <f>VLOOKUP(D4720,[1]tablaBarrios!A:C,2,FALSE)</f>
        <v>7.1207000000000003</v>
      </c>
      <c r="AD4720">
        <f>VLOOKUP(D4720,[1]tablaBarrios!A:C,3,FALSE)</f>
        <v>-73.125600000000006</v>
      </c>
    </row>
    <row r="4721" spans="1:30" x14ac:dyDescent="0.25">
      <c r="A4721">
        <v>4720</v>
      </c>
      <c r="B4721" t="s">
        <v>74</v>
      </c>
      <c r="C4721" t="s">
        <v>88</v>
      </c>
      <c r="D4721" t="s">
        <v>146</v>
      </c>
      <c r="E4721" s="1">
        <v>45614</v>
      </c>
      <c r="F4721" s="2">
        <v>0.375</v>
      </c>
      <c r="G4721">
        <v>-89</v>
      </c>
      <c r="H4721" t="s">
        <v>3</v>
      </c>
      <c r="I4721" t="s">
        <v>4</v>
      </c>
      <c r="J4721" t="s">
        <v>5</v>
      </c>
      <c r="K4721" t="s">
        <v>6</v>
      </c>
      <c r="L4721" t="s">
        <v>70</v>
      </c>
      <c r="M4721" t="s">
        <v>75</v>
      </c>
      <c r="N4721" t="s">
        <v>4</v>
      </c>
      <c r="O4721">
        <v>18</v>
      </c>
      <c r="P4721">
        <v>2024</v>
      </c>
      <c r="Q4721">
        <v>11</v>
      </c>
      <c r="R4721">
        <v>18</v>
      </c>
      <c r="S4721" t="s">
        <v>40</v>
      </c>
      <c r="T4721" t="s">
        <v>73</v>
      </c>
      <c r="U4721">
        <v>9</v>
      </c>
      <c r="V4721" t="s">
        <v>11</v>
      </c>
      <c r="W4721">
        <v>1</v>
      </c>
      <c r="X4721" t="s">
        <v>60</v>
      </c>
      <c r="Y4721">
        <v>13</v>
      </c>
      <c r="Z4721" t="s">
        <v>61</v>
      </c>
      <c r="AA4721">
        <v>1</v>
      </c>
      <c r="AB4721" s="3">
        <v>45614.375</v>
      </c>
      <c r="AC4721">
        <f>VLOOKUP(D4721,[1]tablaBarrios!A:C,2,FALSE)</f>
        <v>7.1227999999999998</v>
      </c>
      <c r="AD4721">
        <f>VLOOKUP(D4721,[1]tablaBarrios!A:C,3,FALSE)</f>
        <v>-73.115700000000004</v>
      </c>
    </row>
    <row r="4722" spans="1:30" x14ac:dyDescent="0.25">
      <c r="A4722">
        <v>4721</v>
      </c>
      <c r="B4722" t="s">
        <v>74</v>
      </c>
      <c r="C4722" t="s">
        <v>14</v>
      </c>
      <c r="D4722" t="s">
        <v>81</v>
      </c>
      <c r="E4722" s="1">
        <v>45614</v>
      </c>
      <c r="F4722" s="2">
        <v>0.41666666666666669</v>
      </c>
      <c r="G4722">
        <v>-89</v>
      </c>
      <c r="H4722" t="s">
        <v>3</v>
      </c>
      <c r="I4722" t="s">
        <v>4</v>
      </c>
      <c r="J4722" t="s">
        <v>124</v>
      </c>
      <c r="K4722" t="s">
        <v>6</v>
      </c>
      <c r="L4722" t="s">
        <v>70</v>
      </c>
      <c r="M4722" t="s">
        <v>75</v>
      </c>
      <c r="N4722" t="s">
        <v>4</v>
      </c>
      <c r="O4722">
        <v>18</v>
      </c>
      <c r="P4722">
        <v>2024</v>
      </c>
      <c r="Q4722">
        <v>11</v>
      </c>
      <c r="R4722">
        <v>18</v>
      </c>
      <c r="S4722" t="s">
        <v>76</v>
      </c>
      <c r="T4722" t="s">
        <v>73</v>
      </c>
      <c r="U4722">
        <v>10</v>
      </c>
      <c r="V4722" t="s">
        <v>11</v>
      </c>
      <c r="W4722">
        <v>1</v>
      </c>
      <c r="X4722" t="s">
        <v>66</v>
      </c>
      <c r="Y4722">
        <v>12</v>
      </c>
      <c r="Z4722" t="s">
        <v>67</v>
      </c>
      <c r="AA4722">
        <v>1</v>
      </c>
      <c r="AB4722" s="3">
        <v>45614.416666666664</v>
      </c>
      <c r="AC4722">
        <f>VLOOKUP(D4722,[1]tablaBarrios!A:C,2,FALSE)</f>
        <v>7.1158999999999999</v>
      </c>
      <c r="AD4722">
        <f>VLOOKUP(D4722,[1]tablaBarrios!A:C,3,FALSE)</f>
        <v>-73.117099999999994</v>
      </c>
    </row>
    <row r="4723" spans="1:30" x14ac:dyDescent="0.25">
      <c r="A4723">
        <v>4722</v>
      </c>
      <c r="B4723" t="s">
        <v>74</v>
      </c>
      <c r="C4723" t="s">
        <v>14</v>
      </c>
      <c r="D4723" t="s">
        <v>146</v>
      </c>
      <c r="E4723" s="1">
        <v>45614</v>
      </c>
      <c r="F4723" s="2">
        <v>0.125</v>
      </c>
      <c r="G4723">
        <v>-89</v>
      </c>
      <c r="H4723" t="s">
        <v>3</v>
      </c>
      <c r="I4723" t="s">
        <v>4</v>
      </c>
      <c r="J4723" t="s">
        <v>5</v>
      </c>
      <c r="K4723" t="s">
        <v>6</v>
      </c>
      <c r="L4723" t="s">
        <v>70</v>
      </c>
      <c r="M4723" t="s">
        <v>75</v>
      </c>
      <c r="N4723" t="s">
        <v>4</v>
      </c>
      <c r="O4723">
        <v>18</v>
      </c>
      <c r="P4723">
        <v>2024</v>
      </c>
      <c r="Q4723">
        <v>11</v>
      </c>
      <c r="R4723">
        <v>18</v>
      </c>
      <c r="S4723" t="s">
        <v>79</v>
      </c>
      <c r="T4723" t="s">
        <v>73</v>
      </c>
      <c r="U4723">
        <v>3</v>
      </c>
      <c r="V4723" t="s">
        <v>11</v>
      </c>
      <c r="W4723">
        <v>1</v>
      </c>
      <c r="X4723" t="s">
        <v>60</v>
      </c>
      <c r="Y4723">
        <v>13</v>
      </c>
      <c r="Z4723" t="s">
        <v>61</v>
      </c>
      <c r="AA4723">
        <v>1</v>
      </c>
      <c r="AB4723" s="3">
        <v>45614.125</v>
      </c>
      <c r="AC4723">
        <f>VLOOKUP(D4723,[1]tablaBarrios!A:C,2,FALSE)</f>
        <v>7.1227999999999998</v>
      </c>
      <c r="AD4723">
        <f>VLOOKUP(D4723,[1]tablaBarrios!A:C,3,FALSE)</f>
        <v>-73.115700000000004</v>
      </c>
    </row>
    <row r="4724" spans="1:30" x14ac:dyDescent="0.25">
      <c r="A4724">
        <v>4723</v>
      </c>
      <c r="B4724" t="s">
        <v>74</v>
      </c>
      <c r="C4724" t="s">
        <v>14</v>
      </c>
      <c r="D4724" t="s">
        <v>2</v>
      </c>
      <c r="E4724" s="1">
        <v>45614</v>
      </c>
      <c r="F4724" s="2">
        <v>0.20833333333333334</v>
      </c>
      <c r="G4724">
        <v>-89</v>
      </c>
      <c r="H4724" t="s">
        <v>28</v>
      </c>
      <c r="I4724" t="s">
        <v>4</v>
      </c>
      <c r="J4724" t="s">
        <v>82</v>
      </c>
      <c r="K4724" t="s">
        <v>6</v>
      </c>
      <c r="L4724" t="s">
        <v>70</v>
      </c>
      <c r="M4724" t="s">
        <v>75</v>
      </c>
      <c r="N4724" t="s">
        <v>4</v>
      </c>
      <c r="O4724">
        <v>18</v>
      </c>
      <c r="P4724">
        <v>2024</v>
      </c>
      <c r="Q4724">
        <v>11</v>
      </c>
      <c r="R4724">
        <v>18</v>
      </c>
      <c r="S4724" t="s">
        <v>94</v>
      </c>
      <c r="T4724" t="s">
        <v>73</v>
      </c>
      <c r="U4724">
        <v>5</v>
      </c>
      <c r="V4724" t="s">
        <v>11</v>
      </c>
      <c r="W4724">
        <v>1</v>
      </c>
      <c r="X4724" t="s">
        <v>12</v>
      </c>
      <c r="Y4724">
        <v>15</v>
      </c>
      <c r="Z4724" t="s">
        <v>2</v>
      </c>
      <c r="AA4724">
        <v>1</v>
      </c>
      <c r="AB4724" s="3">
        <v>45614.208333333336</v>
      </c>
      <c r="AC4724">
        <f>VLOOKUP(D4724,[1]tablaBarrios!A:C,2,FALSE)</f>
        <v>7.1189999999999998</v>
      </c>
      <c r="AD4724">
        <f>VLOOKUP(D4724,[1]tablaBarrios!A:C,3,FALSE)</f>
        <v>-73.122</v>
      </c>
    </row>
    <row r="4725" spans="1:30" x14ac:dyDescent="0.25">
      <c r="A4725">
        <v>4724</v>
      </c>
      <c r="B4725" t="s">
        <v>74</v>
      </c>
      <c r="C4725" t="s">
        <v>77</v>
      </c>
      <c r="D4725" t="s">
        <v>122</v>
      </c>
      <c r="E4725" s="1">
        <v>45614</v>
      </c>
      <c r="F4725" s="2">
        <v>0.33333333333333331</v>
      </c>
      <c r="G4725">
        <v>-89</v>
      </c>
      <c r="H4725" t="s">
        <v>28</v>
      </c>
      <c r="I4725" t="s">
        <v>4</v>
      </c>
      <c r="J4725" t="s">
        <v>5</v>
      </c>
      <c r="K4725" t="s">
        <v>6</v>
      </c>
      <c r="L4725" t="s">
        <v>70</v>
      </c>
      <c r="M4725" t="s">
        <v>75</v>
      </c>
      <c r="N4725" t="s">
        <v>4</v>
      </c>
      <c r="O4725">
        <v>18</v>
      </c>
      <c r="P4725">
        <v>2024</v>
      </c>
      <c r="Q4725">
        <v>11</v>
      </c>
      <c r="R4725">
        <v>18</v>
      </c>
      <c r="S4725" t="s">
        <v>134</v>
      </c>
      <c r="T4725" t="s">
        <v>73</v>
      </c>
      <c r="U4725">
        <v>8</v>
      </c>
      <c r="V4725" t="s">
        <v>11</v>
      </c>
      <c r="W4725">
        <v>1</v>
      </c>
      <c r="X4725" t="s">
        <v>12</v>
      </c>
      <c r="Y4725">
        <v>15</v>
      </c>
      <c r="Z4725" t="s">
        <v>2</v>
      </c>
      <c r="AA4725">
        <v>1</v>
      </c>
      <c r="AB4725" s="3">
        <v>45614.333333333336</v>
      </c>
      <c r="AC4725">
        <f>VLOOKUP(D4725,[1]tablaBarrios!A:C,2,FALSE)</f>
        <v>7.1136999999999997</v>
      </c>
      <c r="AD4725">
        <f>VLOOKUP(D4725,[1]tablaBarrios!A:C,3,FALSE)</f>
        <v>-73.132499999999993</v>
      </c>
    </row>
    <row r="4726" spans="1:30" x14ac:dyDescent="0.25">
      <c r="A4726">
        <v>4725</v>
      </c>
      <c r="B4726" t="s">
        <v>74</v>
      </c>
      <c r="C4726" t="s">
        <v>14</v>
      </c>
      <c r="D4726" t="s">
        <v>67</v>
      </c>
      <c r="E4726" s="1">
        <v>45614</v>
      </c>
      <c r="F4726" s="2">
        <v>0.16666666666666666</v>
      </c>
      <c r="G4726">
        <v>-89</v>
      </c>
      <c r="H4726" t="s">
        <v>3</v>
      </c>
      <c r="I4726" t="s">
        <v>4</v>
      </c>
      <c r="J4726" t="s">
        <v>5</v>
      </c>
      <c r="K4726" t="s">
        <v>6</v>
      </c>
      <c r="L4726" t="s">
        <v>70</v>
      </c>
      <c r="M4726" t="s">
        <v>75</v>
      </c>
      <c r="N4726" t="s">
        <v>4</v>
      </c>
      <c r="O4726">
        <v>18</v>
      </c>
      <c r="P4726">
        <v>2024</v>
      </c>
      <c r="Q4726">
        <v>11</v>
      </c>
      <c r="R4726">
        <v>18</v>
      </c>
      <c r="S4726" t="s">
        <v>145</v>
      </c>
      <c r="T4726" t="s">
        <v>73</v>
      </c>
      <c r="U4726">
        <v>4</v>
      </c>
      <c r="V4726" t="s">
        <v>11</v>
      </c>
      <c r="W4726">
        <v>1</v>
      </c>
      <c r="X4726" t="s">
        <v>66</v>
      </c>
      <c r="Y4726">
        <v>12</v>
      </c>
      <c r="Z4726" t="s">
        <v>67</v>
      </c>
      <c r="AA4726">
        <v>1</v>
      </c>
      <c r="AB4726" s="3">
        <v>45614.166666666664</v>
      </c>
      <c r="AC4726">
        <f>VLOOKUP(D4726,[1]tablaBarrios!A:C,2,FALSE)</f>
        <v>7.125</v>
      </c>
      <c r="AD4726">
        <f>VLOOKUP(D4726,[1]tablaBarrios!A:C,3,FALSE)</f>
        <v>-73.128</v>
      </c>
    </row>
    <row r="4727" spans="1:30" x14ac:dyDescent="0.25">
      <c r="A4727">
        <v>4726</v>
      </c>
      <c r="B4727" t="s">
        <v>74</v>
      </c>
      <c r="C4727" t="s">
        <v>14</v>
      </c>
      <c r="D4727" t="s">
        <v>67</v>
      </c>
      <c r="E4727" s="1">
        <v>45614</v>
      </c>
      <c r="F4727" s="2">
        <v>0.5</v>
      </c>
      <c r="G4727">
        <v>-89</v>
      </c>
      <c r="H4727" t="s">
        <v>28</v>
      </c>
      <c r="I4727" t="s">
        <v>4</v>
      </c>
      <c r="J4727" t="s">
        <v>5</v>
      </c>
      <c r="K4727" t="s">
        <v>278</v>
      </c>
      <c r="L4727" t="s">
        <v>70</v>
      </c>
      <c r="M4727" t="s">
        <v>75</v>
      </c>
      <c r="N4727" t="s">
        <v>4</v>
      </c>
      <c r="O4727">
        <v>18</v>
      </c>
      <c r="P4727">
        <v>2024</v>
      </c>
      <c r="Q4727">
        <v>11</v>
      </c>
      <c r="R4727">
        <v>18</v>
      </c>
      <c r="S4727" t="s">
        <v>190</v>
      </c>
      <c r="T4727" t="s">
        <v>73</v>
      </c>
      <c r="U4727">
        <v>12</v>
      </c>
      <c r="V4727" t="s">
        <v>11</v>
      </c>
      <c r="W4727">
        <v>1</v>
      </c>
      <c r="X4727" t="s">
        <v>66</v>
      </c>
      <c r="Y4727">
        <v>12</v>
      </c>
      <c r="Z4727" t="s">
        <v>67</v>
      </c>
      <c r="AA4727">
        <v>1</v>
      </c>
      <c r="AB4727" s="3">
        <v>45614.5</v>
      </c>
      <c r="AC4727">
        <f>VLOOKUP(D4727,[1]tablaBarrios!A:C,2,FALSE)</f>
        <v>7.125</v>
      </c>
      <c r="AD4727">
        <f>VLOOKUP(D4727,[1]tablaBarrios!A:C,3,FALSE)</f>
        <v>-73.128</v>
      </c>
    </row>
    <row r="4728" spans="1:30" x14ac:dyDescent="0.25">
      <c r="A4728">
        <v>4727</v>
      </c>
      <c r="B4728" t="s">
        <v>74</v>
      </c>
      <c r="C4728" t="s">
        <v>14</v>
      </c>
      <c r="D4728" t="s">
        <v>67</v>
      </c>
      <c r="E4728" s="1">
        <v>45614</v>
      </c>
      <c r="F4728" s="2">
        <v>0.95833333333333337</v>
      </c>
      <c r="G4728">
        <v>-89</v>
      </c>
      <c r="H4728" t="s">
        <v>28</v>
      </c>
      <c r="I4728" t="s">
        <v>4</v>
      </c>
      <c r="J4728" t="s">
        <v>82</v>
      </c>
      <c r="K4728" t="s">
        <v>6</v>
      </c>
      <c r="L4728" t="s">
        <v>70</v>
      </c>
      <c r="M4728" t="s">
        <v>75</v>
      </c>
      <c r="N4728" t="s">
        <v>4</v>
      </c>
      <c r="O4728">
        <v>18</v>
      </c>
      <c r="P4728">
        <v>2024</v>
      </c>
      <c r="Q4728">
        <v>11</v>
      </c>
      <c r="R4728">
        <v>18</v>
      </c>
      <c r="S4728" t="s">
        <v>125</v>
      </c>
      <c r="T4728" t="s">
        <v>73</v>
      </c>
      <c r="U4728">
        <v>23</v>
      </c>
      <c r="V4728" t="s">
        <v>11</v>
      </c>
      <c r="W4728">
        <v>1</v>
      </c>
      <c r="X4728" t="s">
        <v>66</v>
      </c>
      <c r="Y4728">
        <v>12</v>
      </c>
      <c r="Z4728" t="s">
        <v>67</v>
      </c>
      <c r="AA4728">
        <v>1</v>
      </c>
      <c r="AB4728" s="3">
        <v>45614.958333333336</v>
      </c>
      <c r="AC4728">
        <f>VLOOKUP(D4728,[1]tablaBarrios!A:C,2,FALSE)</f>
        <v>7.125</v>
      </c>
      <c r="AD4728">
        <f>VLOOKUP(D4728,[1]tablaBarrios!A:C,3,FALSE)</f>
        <v>-73.128</v>
      </c>
    </row>
    <row r="4729" spans="1:30" x14ac:dyDescent="0.25">
      <c r="A4729">
        <v>4728</v>
      </c>
      <c r="B4729" t="s">
        <v>74</v>
      </c>
      <c r="C4729" t="s">
        <v>14</v>
      </c>
      <c r="D4729" t="s">
        <v>83</v>
      </c>
      <c r="E4729" s="1">
        <v>45614</v>
      </c>
      <c r="F4729" s="2">
        <v>0.79166666666666663</v>
      </c>
      <c r="G4729">
        <v>-89</v>
      </c>
      <c r="H4729" t="s">
        <v>3</v>
      </c>
      <c r="I4729" t="s">
        <v>4</v>
      </c>
      <c r="J4729" t="s">
        <v>5</v>
      </c>
      <c r="K4729" t="s">
        <v>6</v>
      </c>
      <c r="L4729" t="s">
        <v>70</v>
      </c>
      <c r="M4729" t="s">
        <v>75</v>
      </c>
      <c r="N4729" t="s">
        <v>4</v>
      </c>
      <c r="O4729">
        <v>18</v>
      </c>
      <c r="P4729">
        <v>2024</v>
      </c>
      <c r="Q4729">
        <v>11</v>
      </c>
      <c r="R4729">
        <v>18</v>
      </c>
      <c r="S4729" t="s">
        <v>54</v>
      </c>
      <c r="T4729" t="s">
        <v>73</v>
      </c>
      <c r="U4729">
        <v>19</v>
      </c>
      <c r="V4729" t="s">
        <v>11</v>
      </c>
      <c r="W4729">
        <v>1</v>
      </c>
      <c r="X4729" t="s">
        <v>84</v>
      </c>
      <c r="Y4729">
        <v>4</v>
      </c>
      <c r="Z4729" t="s">
        <v>85</v>
      </c>
      <c r="AA4729">
        <v>1</v>
      </c>
      <c r="AB4729" s="3">
        <v>45614.791666666664</v>
      </c>
      <c r="AC4729">
        <f>VLOOKUP(D4729,[1]tablaBarrios!A:C,2,FALSE)</f>
        <v>7.165</v>
      </c>
      <c r="AD4729">
        <f>VLOOKUP(D4729,[1]tablaBarrios!A:C,3,FALSE)</f>
        <v>-73.076999999999998</v>
      </c>
    </row>
    <row r="4730" spans="1:30" x14ac:dyDescent="0.25">
      <c r="A4730">
        <v>4729</v>
      </c>
      <c r="B4730" t="s">
        <v>74</v>
      </c>
      <c r="C4730" t="s">
        <v>14</v>
      </c>
      <c r="D4730" t="s">
        <v>97</v>
      </c>
      <c r="E4730" s="1">
        <v>45614</v>
      </c>
      <c r="F4730" s="2">
        <v>0.83333333333333337</v>
      </c>
      <c r="G4730">
        <v>-89</v>
      </c>
      <c r="H4730" t="s">
        <v>28</v>
      </c>
      <c r="I4730" t="s">
        <v>4</v>
      </c>
      <c r="J4730" t="s">
        <v>5</v>
      </c>
      <c r="K4730" t="s">
        <v>6</v>
      </c>
      <c r="L4730" t="s">
        <v>70</v>
      </c>
      <c r="M4730" t="s">
        <v>75</v>
      </c>
      <c r="N4730" t="s">
        <v>4</v>
      </c>
      <c r="O4730">
        <v>18</v>
      </c>
      <c r="P4730">
        <v>2024</v>
      </c>
      <c r="Q4730">
        <v>11</v>
      </c>
      <c r="R4730">
        <v>18</v>
      </c>
      <c r="S4730" t="s">
        <v>65</v>
      </c>
      <c r="T4730" t="s">
        <v>73</v>
      </c>
      <c r="U4730">
        <v>20</v>
      </c>
      <c r="V4730" t="s">
        <v>11</v>
      </c>
      <c r="W4730">
        <v>1</v>
      </c>
      <c r="X4730" t="s">
        <v>50</v>
      </c>
      <c r="Y4730">
        <v>1</v>
      </c>
      <c r="Z4730" t="s">
        <v>51</v>
      </c>
      <c r="AA4730">
        <v>1</v>
      </c>
      <c r="AB4730" s="3">
        <v>45614.833333333336</v>
      </c>
      <c r="AC4730">
        <f>VLOOKUP(D4730,[1]tablaBarrios!A:C,2,FALSE)</f>
        <v>7.1245000000000003</v>
      </c>
      <c r="AD4730">
        <f>VLOOKUP(D4730,[1]tablaBarrios!A:C,3,FALSE)</f>
        <v>-73.129000000000005</v>
      </c>
    </row>
    <row r="4731" spans="1:30" x14ac:dyDescent="0.25">
      <c r="A4731">
        <v>4730</v>
      </c>
      <c r="B4731" t="s">
        <v>74</v>
      </c>
      <c r="C4731" t="s">
        <v>14</v>
      </c>
      <c r="D4731" t="s">
        <v>149</v>
      </c>
      <c r="E4731" s="1">
        <v>45614</v>
      </c>
      <c r="F4731" s="2">
        <v>0.29166666666666669</v>
      </c>
      <c r="G4731">
        <v>-89</v>
      </c>
      <c r="H4731" t="s">
        <v>28</v>
      </c>
      <c r="I4731" t="s">
        <v>4</v>
      </c>
      <c r="J4731" t="s">
        <v>118</v>
      </c>
      <c r="K4731" t="s">
        <v>119</v>
      </c>
      <c r="L4731" t="s">
        <v>70</v>
      </c>
      <c r="M4731" t="s">
        <v>75</v>
      </c>
      <c r="N4731" t="s">
        <v>4</v>
      </c>
      <c r="O4731">
        <v>18</v>
      </c>
      <c r="P4731">
        <v>2024</v>
      </c>
      <c r="Q4731">
        <v>11</v>
      </c>
      <c r="R4731">
        <v>18</v>
      </c>
      <c r="S4731" t="s">
        <v>89</v>
      </c>
      <c r="T4731" t="s">
        <v>73</v>
      </c>
      <c r="U4731">
        <v>7</v>
      </c>
      <c r="V4731" t="s">
        <v>11</v>
      </c>
      <c r="W4731">
        <v>1</v>
      </c>
      <c r="X4731" t="s">
        <v>41</v>
      </c>
      <c r="Y4731">
        <v>3</v>
      </c>
      <c r="Z4731" t="s">
        <v>36</v>
      </c>
      <c r="AA4731">
        <v>1</v>
      </c>
      <c r="AB4731" s="3">
        <v>45614.291666666664</v>
      </c>
      <c r="AC4731">
        <f>VLOOKUP(D4731,[1]tablaBarrios!A:C,2,FALSE)</f>
        <v>7.1405000000000003</v>
      </c>
      <c r="AD4731">
        <f>VLOOKUP(D4731,[1]tablaBarrios!A:C,3,FALSE)</f>
        <v>-73.120199999999997</v>
      </c>
    </row>
    <row r="4732" spans="1:30" x14ac:dyDescent="0.25">
      <c r="A4732">
        <v>4731</v>
      </c>
      <c r="B4732" t="s">
        <v>74</v>
      </c>
      <c r="C4732" t="s">
        <v>14</v>
      </c>
      <c r="D4732" t="s">
        <v>149</v>
      </c>
      <c r="E4732" s="1">
        <v>45614</v>
      </c>
      <c r="F4732" s="2">
        <v>0.54166666666666663</v>
      </c>
      <c r="G4732">
        <v>-89</v>
      </c>
      <c r="H4732" t="s">
        <v>3</v>
      </c>
      <c r="I4732" t="s">
        <v>4</v>
      </c>
      <c r="J4732" t="s">
        <v>5</v>
      </c>
      <c r="K4732" t="s">
        <v>6</v>
      </c>
      <c r="L4732" t="s">
        <v>70</v>
      </c>
      <c r="M4732" t="s">
        <v>75</v>
      </c>
      <c r="N4732" t="s">
        <v>4</v>
      </c>
      <c r="O4732">
        <v>18</v>
      </c>
      <c r="P4732">
        <v>2024</v>
      </c>
      <c r="Q4732">
        <v>11</v>
      </c>
      <c r="R4732">
        <v>18</v>
      </c>
      <c r="S4732" t="s">
        <v>147</v>
      </c>
      <c r="T4732" t="s">
        <v>73</v>
      </c>
      <c r="U4732">
        <v>13</v>
      </c>
      <c r="V4732" t="s">
        <v>11</v>
      </c>
      <c r="W4732">
        <v>1</v>
      </c>
      <c r="X4732" t="s">
        <v>41</v>
      </c>
      <c r="Y4732">
        <v>3</v>
      </c>
      <c r="Z4732" t="s">
        <v>36</v>
      </c>
      <c r="AA4732">
        <v>1</v>
      </c>
      <c r="AB4732" s="3">
        <v>45614.541666666664</v>
      </c>
      <c r="AC4732">
        <f>VLOOKUP(D4732,[1]tablaBarrios!A:C,2,FALSE)</f>
        <v>7.1405000000000003</v>
      </c>
      <c r="AD4732">
        <f>VLOOKUP(D4732,[1]tablaBarrios!A:C,3,FALSE)</f>
        <v>-73.120199999999997</v>
      </c>
    </row>
    <row r="4733" spans="1:30" x14ac:dyDescent="0.25">
      <c r="A4733">
        <v>4732</v>
      </c>
      <c r="B4733" t="s">
        <v>74</v>
      </c>
      <c r="C4733" t="s">
        <v>14</v>
      </c>
      <c r="D4733" t="s">
        <v>149</v>
      </c>
      <c r="E4733" s="1">
        <v>45614</v>
      </c>
      <c r="F4733" s="2">
        <v>0.79166666666666663</v>
      </c>
      <c r="G4733">
        <v>-89</v>
      </c>
      <c r="H4733" t="s">
        <v>3</v>
      </c>
      <c r="I4733" t="s">
        <v>4</v>
      </c>
      <c r="J4733" t="s">
        <v>124</v>
      </c>
      <c r="K4733" t="s">
        <v>6</v>
      </c>
      <c r="L4733" t="s">
        <v>70</v>
      </c>
      <c r="M4733" t="s">
        <v>75</v>
      </c>
      <c r="N4733" t="s">
        <v>4</v>
      </c>
      <c r="O4733">
        <v>18</v>
      </c>
      <c r="P4733">
        <v>2024</v>
      </c>
      <c r="Q4733">
        <v>11</v>
      </c>
      <c r="R4733">
        <v>18</v>
      </c>
      <c r="S4733" t="s">
        <v>54</v>
      </c>
      <c r="T4733" t="s">
        <v>73</v>
      </c>
      <c r="U4733">
        <v>19</v>
      </c>
      <c r="V4733" t="s">
        <v>11</v>
      </c>
      <c r="W4733">
        <v>1</v>
      </c>
      <c r="X4733" t="s">
        <v>41</v>
      </c>
      <c r="Y4733">
        <v>3</v>
      </c>
      <c r="Z4733" t="s">
        <v>36</v>
      </c>
      <c r="AA4733">
        <v>1</v>
      </c>
      <c r="AB4733" s="3">
        <v>45614.791666666664</v>
      </c>
      <c r="AC4733">
        <f>VLOOKUP(D4733,[1]tablaBarrios!A:C,2,FALSE)</f>
        <v>7.1405000000000003</v>
      </c>
      <c r="AD4733">
        <f>VLOOKUP(D4733,[1]tablaBarrios!A:C,3,FALSE)</f>
        <v>-73.120199999999997</v>
      </c>
    </row>
    <row r="4734" spans="1:30" x14ac:dyDescent="0.25">
      <c r="A4734">
        <v>4733</v>
      </c>
      <c r="B4734" t="s">
        <v>74</v>
      </c>
      <c r="C4734" t="s">
        <v>14</v>
      </c>
      <c r="D4734" t="s">
        <v>159</v>
      </c>
      <c r="E4734" s="1">
        <v>45614</v>
      </c>
      <c r="F4734" s="2">
        <v>0.75</v>
      </c>
      <c r="G4734">
        <v>-89</v>
      </c>
      <c r="H4734" t="s">
        <v>28</v>
      </c>
      <c r="I4734" t="s">
        <v>4</v>
      </c>
      <c r="J4734" t="s">
        <v>82</v>
      </c>
      <c r="K4734" t="s">
        <v>6</v>
      </c>
      <c r="L4734" t="s">
        <v>70</v>
      </c>
      <c r="M4734" t="s">
        <v>75</v>
      </c>
      <c r="N4734" t="s">
        <v>4</v>
      </c>
      <c r="O4734">
        <v>18</v>
      </c>
      <c r="P4734">
        <v>2024</v>
      </c>
      <c r="Q4734">
        <v>11</v>
      </c>
      <c r="R4734">
        <v>18</v>
      </c>
      <c r="S4734" t="s">
        <v>137</v>
      </c>
      <c r="T4734" t="s">
        <v>73</v>
      </c>
      <c r="U4734">
        <v>18</v>
      </c>
      <c r="V4734" t="s">
        <v>11</v>
      </c>
      <c r="W4734">
        <v>1</v>
      </c>
      <c r="X4734" t="s">
        <v>41</v>
      </c>
      <c r="Y4734">
        <v>3</v>
      </c>
      <c r="Z4734" t="s">
        <v>36</v>
      </c>
      <c r="AA4734">
        <v>1</v>
      </c>
      <c r="AB4734" s="3">
        <v>45614.75</v>
      </c>
      <c r="AC4734">
        <f>VLOOKUP(D4734,[1]tablaBarrios!A:C,2,FALSE)</f>
        <v>7.1635</v>
      </c>
      <c r="AD4734">
        <f>VLOOKUP(D4734,[1]tablaBarrios!A:C,3,FALSE)</f>
        <v>-73.078500000000005</v>
      </c>
    </row>
    <row r="4735" spans="1:30" x14ac:dyDescent="0.25">
      <c r="A4735">
        <v>4734</v>
      </c>
      <c r="B4735" t="s">
        <v>74</v>
      </c>
      <c r="C4735" t="s">
        <v>14</v>
      </c>
      <c r="D4735" t="s">
        <v>240</v>
      </c>
      <c r="E4735" s="1">
        <v>45614</v>
      </c>
      <c r="F4735" s="2">
        <v>0.125</v>
      </c>
      <c r="G4735">
        <v>-89</v>
      </c>
      <c r="H4735" t="s">
        <v>28</v>
      </c>
      <c r="I4735" t="s">
        <v>4</v>
      </c>
      <c r="J4735" t="s">
        <v>82</v>
      </c>
      <c r="K4735" t="s">
        <v>6</v>
      </c>
      <c r="L4735" t="s">
        <v>70</v>
      </c>
      <c r="M4735" t="s">
        <v>75</v>
      </c>
      <c r="N4735" t="s">
        <v>4</v>
      </c>
      <c r="O4735">
        <v>18</v>
      </c>
      <c r="P4735">
        <v>2024</v>
      </c>
      <c r="Q4735">
        <v>11</v>
      </c>
      <c r="R4735">
        <v>18</v>
      </c>
      <c r="S4735" t="s">
        <v>79</v>
      </c>
      <c r="T4735" t="s">
        <v>73</v>
      </c>
      <c r="U4735">
        <v>3</v>
      </c>
      <c r="V4735" t="s">
        <v>11</v>
      </c>
      <c r="W4735">
        <v>1</v>
      </c>
      <c r="X4735" t="s">
        <v>66</v>
      </c>
      <c r="Y4735">
        <v>12</v>
      </c>
      <c r="Z4735" t="s">
        <v>67</v>
      </c>
      <c r="AA4735">
        <v>1</v>
      </c>
      <c r="AB4735" s="3">
        <v>45614.125</v>
      </c>
      <c r="AC4735">
        <f>VLOOKUP(D4735,[1]tablaBarrios!A:C,2,FALSE)</f>
        <v>7.1078000000000001</v>
      </c>
      <c r="AD4735">
        <f>VLOOKUP(D4735,[1]tablaBarrios!A:C,3,FALSE)</f>
        <v>-73.113399999999999</v>
      </c>
    </row>
    <row r="4736" spans="1:30" x14ac:dyDescent="0.25">
      <c r="A4736">
        <v>4735</v>
      </c>
      <c r="B4736" t="s">
        <v>170</v>
      </c>
      <c r="C4736" t="s">
        <v>77</v>
      </c>
      <c r="D4736" t="s">
        <v>490</v>
      </c>
      <c r="E4736" s="1">
        <v>45615</v>
      </c>
      <c r="F4736" s="2">
        <v>0.70833333333333337</v>
      </c>
      <c r="G4736">
        <v>-89</v>
      </c>
      <c r="H4736" t="s">
        <v>3</v>
      </c>
      <c r="I4736" t="s">
        <v>4</v>
      </c>
      <c r="J4736" t="s">
        <v>5</v>
      </c>
      <c r="K4736" t="s">
        <v>6</v>
      </c>
      <c r="L4736" t="s">
        <v>172</v>
      </c>
      <c r="M4736" t="s">
        <v>173</v>
      </c>
      <c r="N4736" t="s">
        <v>4</v>
      </c>
      <c r="O4736">
        <v>18</v>
      </c>
      <c r="P4736">
        <v>2024</v>
      </c>
      <c r="Q4736">
        <v>11</v>
      </c>
      <c r="R4736">
        <v>19</v>
      </c>
      <c r="S4736" t="s">
        <v>103</v>
      </c>
      <c r="T4736" t="s">
        <v>10</v>
      </c>
      <c r="U4736">
        <v>17</v>
      </c>
      <c r="V4736" t="s">
        <v>95</v>
      </c>
      <c r="W4736">
        <v>2</v>
      </c>
      <c r="X4736" t="s">
        <v>84</v>
      </c>
      <c r="Y4736">
        <v>4</v>
      </c>
      <c r="Z4736" t="s">
        <v>85</v>
      </c>
      <c r="AA4736">
        <v>1</v>
      </c>
      <c r="AB4736" s="3">
        <v>45615.708333333336</v>
      </c>
      <c r="AC4736">
        <f>VLOOKUP(D4736,[1]tablaBarrios!A:C,2,FALSE)</f>
        <v>7.1223999999999998</v>
      </c>
      <c r="AD4736">
        <f>VLOOKUP(D4736,[1]tablaBarrios!A:C,3,FALSE)</f>
        <v>-73.1404</v>
      </c>
    </row>
    <row r="4737" spans="1:30" x14ac:dyDescent="0.25">
      <c r="A4737">
        <v>4736</v>
      </c>
      <c r="B4737" t="s">
        <v>0</v>
      </c>
      <c r="C4737" t="s">
        <v>1</v>
      </c>
      <c r="D4737" t="s">
        <v>158</v>
      </c>
      <c r="E4737" s="1">
        <v>45615</v>
      </c>
      <c r="F4737" s="2">
        <v>0.75</v>
      </c>
      <c r="G4737">
        <v>-89</v>
      </c>
      <c r="H4737" t="s">
        <v>28</v>
      </c>
      <c r="I4737" t="s">
        <v>4</v>
      </c>
      <c r="J4737" t="s">
        <v>5</v>
      </c>
      <c r="K4737" t="s">
        <v>6</v>
      </c>
      <c r="L4737" t="s">
        <v>7</v>
      </c>
      <c r="M4737" t="s">
        <v>8</v>
      </c>
      <c r="N4737" t="s">
        <v>4</v>
      </c>
      <c r="O4737">
        <v>18</v>
      </c>
      <c r="P4737">
        <v>2024</v>
      </c>
      <c r="Q4737">
        <v>11</v>
      </c>
      <c r="R4737">
        <v>19</v>
      </c>
      <c r="S4737" t="s">
        <v>137</v>
      </c>
      <c r="T4737" t="s">
        <v>10</v>
      </c>
      <c r="U4737">
        <v>18</v>
      </c>
      <c r="V4737" t="s">
        <v>95</v>
      </c>
      <c r="W4737">
        <v>2</v>
      </c>
      <c r="X4737" t="s">
        <v>50</v>
      </c>
      <c r="Y4737">
        <v>1</v>
      </c>
      <c r="Z4737" t="s">
        <v>51</v>
      </c>
      <c r="AA4737">
        <v>1</v>
      </c>
      <c r="AB4737" s="3">
        <v>45615.75</v>
      </c>
      <c r="AC4737">
        <f>VLOOKUP(D4737,[1]tablaBarrios!A:C,2,FALSE)</f>
        <v>7.1538000000000004</v>
      </c>
      <c r="AD4737">
        <f>VLOOKUP(D4737,[1]tablaBarrios!A:C,3,FALSE)</f>
        <v>-73.131600000000006</v>
      </c>
    </row>
    <row r="4738" spans="1:30" x14ac:dyDescent="0.25">
      <c r="A4738">
        <v>4737</v>
      </c>
      <c r="B4738" t="s">
        <v>0</v>
      </c>
      <c r="C4738" t="s">
        <v>1</v>
      </c>
      <c r="D4738" t="s">
        <v>285</v>
      </c>
      <c r="E4738" s="1">
        <v>45615</v>
      </c>
      <c r="F4738" s="2">
        <v>0.70833333333333337</v>
      </c>
      <c r="G4738">
        <v>-89</v>
      </c>
      <c r="H4738" t="s">
        <v>28</v>
      </c>
      <c r="I4738" t="s">
        <v>4</v>
      </c>
      <c r="J4738" t="s">
        <v>5</v>
      </c>
      <c r="K4738" t="s">
        <v>6</v>
      </c>
      <c r="L4738" t="s">
        <v>7</v>
      </c>
      <c r="M4738" t="s">
        <v>8</v>
      </c>
      <c r="N4738" t="s">
        <v>4</v>
      </c>
      <c r="O4738">
        <v>18</v>
      </c>
      <c r="P4738">
        <v>2024</v>
      </c>
      <c r="Q4738">
        <v>11</v>
      </c>
      <c r="R4738">
        <v>19</v>
      </c>
      <c r="S4738" t="s">
        <v>103</v>
      </c>
      <c r="T4738" t="s">
        <v>10</v>
      </c>
      <c r="U4738">
        <v>17</v>
      </c>
      <c r="V4738" t="s">
        <v>95</v>
      </c>
      <c r="W4738">
        <v>2</v>
      </c>
      <c r="X4738" t="s">
        <v>114</v>
      </c>
      <c r="Y4738">
        <v>9</v>
      </c>
      <c r="Z4738" t="s">
        <v>115</v>
      </c>
      <c r="AA4738">
        <v>1</v>
      </c>
      <c r="AB4738" s="3">
        <v>45615.708333333336</v>
      </c>
      <c r="AC4738">
        <f>VLOOKUP(D4738,[1]tablaBarrios!A:C,2,FALSE)</f>
        <v>7.0967599999999997</v>
      </c>
      <c r="AD4738">
        <f>VLOOKUP(D4738,[1]tablaBarrios!A:C,3,FALSE)</f>
        <v>-73.11448</v>
      </c>
    </row>
    <row r="4739" spans="1:30" x14ac:dyDescent="0.25">
      <c r="A4739">
        <v>4738</v>
      </c>
      <c r="B4739" t="s">
        <v>0</v>
      </c>
      <c r="C4739" t="s">
        <v>1</v>
      </c>
      <c r="D4739" t="s">
        <v>322</v>
      </c>
      <c r="E4739" s="1">
        <v>45615</v>
      </c>
      <c r="F4739" s="2">
        <v>0.66666666666666663</v>
      </c>
      <c r="G4739">
        <v>-89</v>
      </c>
      <c r="H4739" t="s">
        <v>28</v>
      </c>
      <c r="I4739" t="s">
        <v>4</v>
      </c>
      <c r="J4739" t="s">
        <v>5</v>
      </c>
      <c r="K4739" t="s">
        <v>6</v>
      </c>
      <c r="L4739" t="s">
        <v>7</v>
      </c>
      <c r="M4739" t="s">
        <v>8</v>
      </c>
      <c r="N4739" t="s">
        <v>4</v>
      </c>
      <c r="O4739">
        <v>18</v>
      </c>
      <c r="P4739">
        <v>2024</v>
      </c>
      <c r="Q4739">
        <v>11</v>
      </c>
      <c r="R4739">
        <v>19</v>
      </c>
      <c r="S4739" t="s">
        <v>59</v>
      </c>
      <c r="T4739" t="s">
        <v>10</v>
      </c>
      <c r="U4739">
        <v>16</v>
      </c>
      <c r="V4739" t="s">
        <v>95</v>
      </c>
      <c r="W4739">
        <v>2</v>
      </c>
      <c r="X4739" t="s">
        <v>34</v>
      </c>
      <c r="Y4739">
        <v>6</v>
      </c>
      <c r="Z4739" t="s">
        <v>27</v>
      </c>
      <c r="AA4739">
        <v>1</v>
      </c>
      <c r="AB4739" s="3">
        <v>45615.666666666664</v>
      </c>
      <c r="AC4739">
        <f>VLOOKUP(D4739,[1]tablaBarrios!A:C,2,FALSE)</f>
        <v>7.1017000000000001</v>
      </c>
      <c r="AD4739">
        <f>VLOOKUP(D4739,[1]tablaBarrios!A:C,3,FALSE)</f>
        <v>-73.114000000000004</v>
      </c>
    </row>
    <row r="4740" spans="1:30" x14ac:dyDescent="0.25">
      <c r="A4740">
        <v>4739</v>
      </c>
      <c r="B4740" t="s">
        <v>0</v>
      </c>
      <c r="C4740" t="s">
        <v>77</v>
      </c>
      <c r="D4740" t="s">
        <v>111</v>
      </c>
      <c r="E4740" s="1">
        <v>45615</v>
      </c>
      <c r="F4740" s="2">
        <v>0.79166666666666663</v>
      </c>
      <c r="G4740">
        <v>-89</v>
      </c>
      <c r="H4740" t="s">
        <v>3</v>
      </c>
      <c r="I4740" t="s">
        <v>4</v>
      </c>
      <c r="J4740" t="s">
        <v>5</v>
      </c>
      <c r="K4740" t="s">
        <v>6</v>
      </c>
      <c r="L4740" t="s">
        <v>7</v>
      </c>
      <c r="M4740" t="s">
        <v>8</v>
      </c>
      <c r="N4740" t="s">
        <v>4</v>
      </c>
      <c r="O4740">
        <v>18</v>
      </c>
      <c r="P4740">
        <v>2024</v>
      </c>
      <c r="Q4740">
        <v>11</v>
      </c>
      <c r="R4740">
        <v>19</v>
      </c>
      <c r="S4740" t="s">
        <v>54</v>
      </c>
      <c r="T4740" t="s">
        <v>10</v>
      </c>
      <c r="U4740">
        <v>19</v>
      </c>
      <c r="V4740" t="s">
        <v>95</v>
      </c>
      <c r="W4740">
        <v>2</v>
      </c>
      <c r="X4740" t="s">
        <v>110</v>
      </c>
      <c r="Y4740">
        <v>17</v>
      </c>
      <c r="Z4740" t="s">
        <v>111</v>
      </c>
      <c r="AA4740">
        <v>1</v>
      </c>
      <c r="AB4740" s="3">
        <v>45615.791666666664</v>
      </c>
      <c r="AC4740">
        <f>VLOOKUP(D4740,[1]tablaBarrios!A:C,2,FALSE)</f>
        <v>7.0952999999999999</v>
      </c>
      <c r="AD4740">
        <f>VLOOKUP(D4740,[1]tablaBarrios!A:C,3,FALSE)</f>
        <v>-73.135900000000007</v>
      </c>
    </row>
    <row r="4741" spans="1:30" x14ac:dyDescent="0.25">
      <c r="A4741">
        <v>4740</v>
      </c>
      <c r="B4741" t="s">
        <v>42</v>
      </c>
      <c r="C4741" t="s">
        <v>1</v>
      </c>
      <c r="D4741" t="s">
        <v>122</v>
      </c>
      <c r="E4741" s="1">
        <v>45615</v>
      </c>
      <c r="F4741" s="2">
        <v>0.375</v>
      </c>
      <c r="G4741">
        <v>25</v>
      </c>
      <c r="H4741" t="s">
        <v>28</v>
      </c>
      <c r="I4741" t="s">
        <v>4</v>
      </c>
      <c r="J4741" t="s">
        <v>5</v>
      </c>
      <c r="K4741" t="s">
        <v>44</v>
      </c>
      <c r="L4741" t="s">
        <v>45</v>
      </c>
      <c r="M4741" t="s">
        <v>46</v>
      </c>
      <c r="N4741" t="s">
        <v>47</v>
      </c>
      <c r="O4741">
        <v>5</v>
      </c>
      <c r="P4741">
        <v>2024</v>
      </c>
      <c r="Q4741">
        <v>11</v>
      </c>
      <c r="R4741">
        <v>19</v>
      </c>
      <c r="S4741" t="s">
        <v>40</v>
      </c>
      <c r="T4741" t="s">
        <v>49</v>
      </c>
      <c r="U4741">
        <v>9</v>
      </c>
      <c r="V4741" t="s">
        <v>95</v>
      </c>
      <c r="W4741">
        <v>2</v>
      </c>
      <c r="X4741" t="s">
        <v>12</v>
      </c>
      <c r="Y4741">
        <v>15</v>
      </c>
      <c r="Z4741" t="s">
        <v>2</v>
      </c>
      <c r="AA4741">
        <v>1</v>
      </c>
      <c r="AB4741" s="3">
        <v>45615.375</v>
      </c>
      <c r="AC4741">
        <f>VLOOKUP(D4741,[1]tablaBarrios!A:C,2,FALSE)</f>
        <v>7.1136999999999997</v>
      </c>
      <c r="AD4741">
        <f>VLOOKUP(D4741,[1]tablaBarrios!A:C,3,FALSE)</f>
        <v>-73.132499999999993</v>
      </c>
    </row>
    <row r="4742" spans="1:30" x14ac:dyDescent="0.25">
      <c r="A4742">
        <v>4741</v>
      </c>
      <c r="B4742" t="s">
        <v>42</v>
      </c>
      <c r="C4742" t="s">
        <v>14</v>
      </c>
      <c r="D4742" t="s">
        <v>122</v>
      </c>
      <c r="E4742" s="1">
        <v>45615</v>
      </c>
      <c r="F4742" s="2">
        <v>0.58333333333333337</v>
      </c>
      <c r="G4742">
        <v>32</v>
      </c>
      <c r="H4742" t="s">
        <v>28</v>
      </c>
      <c r="I4742" t="s">
        <v>4</v>
      </c>
      <c r="J4742" t="s">
        <v>5</v>
      </c>
      <c r="K4742" t="s">
        <v>6</v>
      </c>
      <c r="L4742" t="s">
        <v>45</v>
      </c>
      <c r="M4742" t="s">
        <v>46</v>
      </c>
      <c r="N4742" t="s">
        <v>39</v>
      </c>
      <c r="O4742">
        <v>6</v>
      </c>
      <c r="P4742">
        <v>2024</v>
      </c>
      <c r="Q4742">
        <v>11</v>
      </c>
      <c r="R4742">
        <v>19</v>
      </c>
      <c r="S4742" t="s">
        <v>48</v>
      </c>
      <c r="T4742" t="s">
        <v>49</v>
      </c>
      <c r="U4742">
        <v>14</v>
      </c>
      <c r="V4742" t="s">
        <v>95</v>
      </c>
      <c r="W4742">
        <v>2</v>
      </c>
      <c r="X4742" t="s">
        <v>12</v>
      </c>
      <c r="Y4742">
        <v>15</v>
      </c>
      <c r="Z4742" t="s">
        <v>2</v>
      </c>
      <c r="AA4742">
        <v>1</v>
      </c>
      <c r="AB4742" s="3">
        <v>45615.583333333336</v>
      </c>
      <c r="AC4742">
        <f>VLOOKUP(D4742,[1]tablaBarrios!A:C,2,FALSE)</f>
        <v>7.1136999999999997</v>
      </c>
      <c r="AD4742">
        <f>VLOOKUP(D4742,[1]tablaBarrios!A:C,3,FALSE)</f>
        <v>-73.132499999999993</v>
      </c>
    </row>
    <row r="4743" spans="1:30" x14ac:dyDescent="0.25">
      <c r="A4743">
        <v>4742</v>
      </c>
      <c r="B4743" t="s">
        <v>42</v>
      </c>
      <c r="C4743" t="s">
        <v>1</v>
      </c>
      <c r="D4743" t="s">
        <v>67</v>
      </c>
      <c r="E4743" s="1">
        <v>45615</v>
      </c>
      <c r="F4743" s="2">
        <v>0.66666666666666663</v>
      </c>
      <c r="G4743">
        <v>23</v>
      </c>
      <c r="H4743" t="s">
        <v>28</v>
      </c>
      <c r="I4743" t="s">
        <v>4</v>
      </c>
      <c r="J4743" t="s">
        <v>5</v>
      </c>
      <c r="K4743" t="s">
        <v>6</v>
      </c>
      <c r="L4743" t="s">
        <v>45</v>
      </c>
      <c r="M4743" t="s">
        <v>46</v>
      </c>
      <c r="N4743" t="s">
        <v>22</v>
      </c>
      <c r="O4743">
        <v>4</v>
      </c>
      <c r="P4743">
        <v>2024</v>
      </c>
      <c r="Q4743">
        <v>11</v>
      </c>
      <c r="R4743">
        <v>19</v>
      </c>
      <c r="S4743" t="s">
        <v>59</v>
      </c>
      <c r="T4743" t="s">
        <v>49</v>
      </c>
      <c r="U4743">
        <v>16</v>
      </c>
      <c r="V4743" t="s">
        <v>95</v>
      </c>
      <c r="W4743">
        <v>2</v>
      </c>
      <c r="X4743" t="s">
        <v>66</v>
      </c>
      <c r="Y4743">
        <v>12</v>
      </c>
      <c r="Z4743" t="s">
        <v>67</v>
      </c>
      <c r="AA4743">
        <v>1</v>
      </c>
      <c r="AB4743" s="3">
        <v>45615.666666666664</v>
      </c>
      <c r="AC4743">
        <f>VLOOKUP(D4743,[1]tablaBarrios!A:C,2,FALSE)</f>
        <v>7.125</v>
      </c>
      <c r="AD4743">
        <f>VLOOKUP(D4743,[1]tablaBarrios!A:C,3,FALSE)</f>
        <v>-73.128</v>
      </c>
    </row>
    <row r="4744" spans="1:30" x14ac:dyDescent="0.25">
      <c r="A4744">
        <v>4743</v>
      </c>
      <c r="B4744" t="s">
        <v>42</v>
      </c>
      <c r="C4744" t="s">
        <v>14</v>
      </c>
      <c r="D4744" t="s">
        <v>263</v>
      </c>
      <c r="E4744" s="1">
        <v>45615</v>
      </c>
      <c r="F4744" s="2">
        <v>0.58333333333333337</v>
      </c>
      <c r="G4744">
        <v>41</v>
      </c>
      <c r="H4744" t="s">
        <v>28</v>
      </c>
      <c r="I4744" t="s">
        <v>4</v>
      </c>
      <c r="J4744" t="s">
        <v>5</v>
      </c>
      <c r="K4744" t="s">
        <v>6</v>
      </c>
      <c r="L4744" t="s">
        <v>45</v>
      </c>
      <c r="M4744" t="s">
        <v>46</v>
      </c>
      <c r="N4744" t="s">
        <v>176</v>
      </c>
      <c r="O4744">
        <v>8</v>
      </c>
      <c r="P4744">
        <v>2024</v>
      </c>
      <c r="Q4744">
        <v>11</v>
      </c>
      <c r="R4744">
        <v>19</v>
      </c>
      <c r="S4744" t="s">
        <v>48</v>
      </c>
      <c r="T4744" t="s">
        <v>49</v>
      </c>
      <c r="U4744">
        <v>14</v>
      </c>
      <c r="V4744" t="s">
        <v>95</v>
      </c>
      <c r="W4744">
        <v>2</v>
      </c>
      <c r="X4744" t="s">
        <v>41</v>
      </c>
      <c r="Y4744">
        <v>3</v>
      </c>
      <c r="Z4744" t="s">
        <v>36</v>
      </c>
      <c r="AA4744">
        <v>1</v>
      </c>
      <c r="AB4744" s="3">
        <v>45615.583333333336</v>
      </c>
      <c r="AC4744">
        <f>VLOOKUP(D4744,[1]tablaBarrios!A:C,2,FALSE)</f>
        <v>7.1515000000000004</v>
      </c>
      <c r="AD4744">
        <f>VLOOKUP(D4744,[1]tablaBarrios!A:C,3,FALSE)</f>
        <v>-73.090500000000006</v>
      </c>
    </row>
    <row r="4745" spans="1:30" x14ac:dyDescent="0.25">
      <c r="A4745">
        <v>4744</v>
      </c>
      <c r="B4745" t="s">
        <v>42</v>
      </c>
      <c r="C4745" t="s">
        <v>14</v>
      </c>
      <c r="D4745" t="s">
        <v>56</v>
      </c>
      <c r="E4745" s="1">
        <v>45615</v>
      </c>
      <c r="F4745" s="2">
        <v>0.625</v>
      </c>
      <c r="G4745">
        <v>46</v>
      </c>
      <c r="H4745" t="s">
        <v>28</v>
      </c>
      <c r="I4745" t="s">
        <v>4</v>
      </c>
      <c r="J4745" t="s">
        <v>5</v>
      </c>
      <c r="K4745" t="s">
        <v>6</v>
      </c>
      <c r="L4745" t="s">
        <v>45</v>
      </c>
      <c r="M4745" t="s">
        <v>46</v>
      </c>
      <c r="N4745" t="s">
        <v>62</v>
      </c>
      <c r="O4745">
        <v>9</v>
      </c>
      <c r="P4745">
        <v>2024</v>
      </c>
      <c r="Q4745">
        <v>11</v>
      </c>
      <c r="R4745">
        <v>19</v>
      </c>
      <c r="S4745" t="s">
        <v>9</v>
      </c>
      <c r="T4745" t="s">
        <v>49</v>
      </c>
      <c r="U4745">
        <v>15</v>
      </c>
      <c r="V4745" t="s">
        <v>95</v>
      </c>
      <c r="W4745">
        <v>2</v>
      </c>
      <c r="X4745" t="s">
        <v>55</v>
      </c>
      <c r="Y4745">
        <v>14</v>
      </c>
      <c r="Z4745" t="s">
        <v>56</v>
      </c>
      <c r="AA4745">
        <v>1</v>
      </c>
      <c r="AB4745" s="3">
        <v>45615.625</v>
      </c>
      <c r="AC4745">
        <f>VLOOKUP(D4745,[1]tablaBarrios!A:C,2,FALSE)</f>
        <v>7.1304999999999996</v>
      </c>
      <c r="AD4745">
        <f>VLOOKUP(D4745,[1]tablaBarrios!A:C,3,FALSE)</f>
        <v>-73.105699999999999</v>
      </c>
    </row>
    <row r="4746" spans="1:30" x14ac:dyDescent="0.25">
      <c r="A4746">
        <v>4745</v>
      </c>
      <c r="B4746" t="s">
        <v>42</v>
      </c>
      <c r="C4746" t="s">
        <v>1</v>
      </c>
      <c r="D4746" t="s">
        <v>268</v>
      </c>
      <c r="E4746" s="1">
        <v>45615</v>
      </c>
      <c r="F4746" s="2">
        <v>0.41666666666666669</v>
      </c>
      <c r="G4746">
        <v>45</v>
      </c>
      <c r="H4746" t="s">
        <v>28</v>
      </c>
      <c r="I4746" t="s">
        <v>4</v>
      </c>
      <c r="J4746" t="s">
        <v>5</v>
      </c>
      <c r="K4746" t="s">
        <v>6</v>
      </c>
      <c r="L4746" t="s">
        <v>45</v>
      </c>
      <c r="M4746" t="s">
        <v>46</v>
      </c>
      <c r="N4746" t="s">
        <v>62</v>
      </c>
      <c r="O4746">
        <v>9</v>
      </c>
      <c r="P4746">
        <v>2024</v>
      </c>
      <c r="Q4746">
        <v>11</v>
      </c>
      <c r="R4746">
        <v>19</v>
      </c>
      <c r="S4746" t="s">
        <v>76</v>
      </c>
      <c r="T4746" t="s">
        <v>49</v>
      </c>
      <c r="U4746">
        <v>10</v>
      </c>
      <c r="V4746" t="s">
        <v>95</v>
      </c>
      <c r="W4746">
        <v>2</v>
      </c>
      <c r="X4746" t="s">
        <v>55</v>
      </c>
      <c r="Y4746">
        <v>14</v>
      </c>
      <c r="Z4746" t="s">
        <v>56</v>
      </c>
      <c r="AA4746">
        <v>1</v>
      </c>
      <c r="AB4746" s="3">
        <v>45615.416666666664</v>
      </c>
      <c r="AC4746">
        <f>VLOOKUP(D4746,[1]tablaBarrios!A:C,2,FALSE)</f>
        <v>7.1323999999999996</v>
      </c>
      <c r="AD4746">
        <f>VLOOKUP(D4746,[1]tablaBarrios!A:C,3,FALSE)</f>
        <v>-73.135000000000005</v>
      </c>
    </row>
    <row r="4747" spans="1:30" x14ac:dyDescent="0.25">
      <c r="A4747">
        <v>4746</v>
      </c>
      <c r="B4747" t="s">
        <v>42</v>
      </c>
      <c r="C4747" t="s">
        <v>1</v>
      </c>
      <c r="D4747" t="s">
        <v>111</v>
      </c>
      <c r="E4747" s="1">
        <v>45615</v>
      </c>
      <c r="F4747" s="2">
        <v>8.3333333333333329E-2</v>
      </c>
      <c r="G4747">
        <v>28</v>
      </c>
      <c r="H4747" t="s">
        <v>28</v>
      </c>
      <c r="I4747" t="s">
        <v>4</v>
      </c>
      <c r="J4747" t="s">
        <v>5</v>
      </c>
      <c r="K4747" t="s">
        <v>6</v>
      </c>
      <c r="L4747" t="s">
        <v>45</v>
      </c>
      <c r="M4747" t="s">
        <v>46</v>
      </c>
      <c r="N4747" t="s">
        <v>47</v>
      </c>
      <c r="O4747">
        <v>5</v>
      </c>
      <c r="P4747">
        <v>2024</v>
      </c>
      <c r="Q4747">
        <v>11</v>
      </c>
      <c r="R4747">
        <v>19</v>
      </c>
      <c r="S4747" t="s">
        <v>72</v>
      </c>
      <c r="T4747" t="s">
        <v>49</v>
      </c>
      <c r="U4747">
        <v>2</v>
      </c>
      <c r="V4747" t="s">
        <v>95</v>
      </c>
      <c r="W4747">
        <v>2</v>
      </c>
      <c r="X4747" t="s">
        <v>110</v>
      </c>
      <c r="Y4747">
        <v>17</v>
      </c>
      <c r="Z4747" t="s">
        <v>111</v>
      </c>
      <c r="AA4747">
        <v>1</v>
      </c>
      <c r="AB4747" s="3">
        <v>45615.083333333336</v>
      </c>
      <c r="AC4747">
        <f>VLOOKUP(D4747,[1]tablaBarrios!A:C,2,FALSE)</f>
        <v>7.0952999999999999</v>
      </c>
      <c r="AD4747">
        <f>VLOOKUP(D4747,[1]tablaBarrios!A:C,3,FALSE)</f>
        <v>-73.135900000000007</v>
      </c>
    </row>
    <row r="4748" spans="1:30" x14ac:dyDescent="0.25">
      <c r="A4748">
        <v>4747</v>
      </c>
      <c r="B4748" t="s">
        <v>106</v>
      </c>
      <c r="C4748" t="s">
        <v>14</v>
      </c>
      <c r="D4748" t="s">
        <v>123</v>
      </c>
      <c r="E4748" s="1">
        <v>45615</v>
      </c>
      <c r="F4748" s="2">
        <v>0.66666666666666663</v>
      </c>
      <c r="G4748">
        <v>-89</v>
      </c>
      <c r="H4748" t="s">
        <v>4</v>
      </c>
      <c r="I4748" t="s">
        <v>4</v>
      </c>
      <c r="J4748" t="s">
        <v>5</v>
      </c>
      <c r="K4748" t="s">
        <v>108</v>
      </c>
      <c r="L4748" t="s">
        <v>70</v>
      </c>
      <c r="M4748" t="s">
        <v>109</v>
      </c>
      <c r="N4748" t="s">
        <v>4</v>
      </c>
      <c r="O4748">
        <v>18</v>
      </c>
      <c r="P4748">
        <v>2024</v>
      </c>
      <c r="Q4748">
        <v>11</v>
      </c>
      <c r="R4748">
        <v>19</v>
      </c>
      <c r="S4748" t="s">
        <v>59</v>
      </c>
      <c r="T4748" t="s">
        <v>73</v>
      </c>
      <c r="U4748">
        <v>16</v>
      </c>
      <c r="V4748" t="s">
        <v>95</v>
      </c>
      <c r="W4748">
        <v>2</v>
      </c>
      <c r="X4748" t="s">
        <v>66</v>
      </c>
      <c r="Y4748">
        <v>12</v>
      </c>
      <c r="Z4748" t="s">
        <v>67</v>
      </c>
      <c r="AA4748">
        <v>1</v>
      </c>
      <c r="AB4748" s="3">
        <v>45615.666666666664</v>
      </c>
      <c r="AC4748">
        <f>VLOOKUP(D4748,[1]tablaBarrios!A:C,2,FALSE)</f>
        <v>7.1208999999999998</v>
      </c>
      <c r="AD4748">
        <f>VLOOKUP(D4748,[1]tablaBarrios!A:C,3,FALSE)</f>
        <v>-73.114900000000006</v>
      </c>
    </row>
    <row r="4749" spans="1:30" x14ac:dyDescent="0.25">
      <c r="A4749">
        <v>4748</v>
      </c>
      <c r="B4749" t="s">
        <v>106</v>
      </c>
      <c r="C4749" t="s">
        <v>14</v>
      </c>
      <c r="D4749" t="s">
        <v>319</v>
      </c>
      <c r="E4749" s="1">
        <v>45615</v>
      </c>
      <c r="F4749" s="2">
        <v>0.45833333333333331</v>
      </c>
      <c r="G4749">
        <v>-89</v>
      </c>
      <c r="H4749" t="s">
        <v>4</v>
      </c>
      <c r="I4749" t="s">
        <v>4</v>
      </c>
      <c r="J4749" t="s">
        <v>82</v>
      </c>
      <c r="K4749" t="s">
        <v>6</v>
      </c>
      <c r="L4749" t="s">
        <v>70</v>
      </c>
      <c r="M4749" t="s">
        <v>109</v>
      </c>
      <c r="N4749" t="s">
        <v>4</v>
      </c>
      <c r="O4749">
        <v>18</v>
      </c>
      <c r="P4749">
        <v>2024</v>
      </c>
      <c r="Q4749">
        <v>11</v>
      </c>
      <c r="R4749">
        <v>19</v>
      </c>
      <c r="S4749" t="s">
        <v>80</v>
      </c>
      <c r="T4749" t="s">
        <v>73</v>
      </c>
      <c r="U4749">
        <v>11</v>
      </c>
      <c r="V4749" t="s">
        <v>95</v>
      </c>
      <c r="W4749">
        <v>2</v>
      </c>
      <c r="X4749" t="s">
        <v>50</v>
      </c>
      <c r="Y4749">
        <v>1</v>
      </c>
      <c r="Z4749" t="s">
        <v>51</v>
      </c>
      <c r="AA4749">
        <v>1</v>
      </c>
      <c r="AB4749" s="3">
        <v>45615.458333333336</v>
      </c>
      <c r="AC4749">
        <f>VLOOKUP(D4749,[1]tablaBarrios!A:C,2,FALSE)</f>
        <v>7.1253900000000003</v>
      </c>
      <c r="AD4749">
        <f>VLOOKUP(D4749,[1]tablaBarrios!A:C,3,FALSE)</f>
        <v>-73.119799999999998</v>
      </c>
    </row>
    <row r="4750" spans="1:30" x14ac:dyDescent="0.25">
      <c r="A4750">
        <v>4749</v>
      </c>
      <c r="B4750" t="s">
        <v>106</v>
      </c>
      <c r="C4750" t="s">
        <v>1</v>
      </c>
      <c r="D4750" t="s">
        <v>149</v>
      </c>
      <c r="E4750" s="1">
        <v>45615</v>
      </c>
      <c r="F4750" s="2">
        <v>0.375</v>
      </c>
      <c r="G4750">
        <v>-89</v>
      </c>
      <c r="H4750" t="s">
        <v>4</v>
      </c>
      <c r="I4750" t="s">
        <v>4</v>
      </c>
      <c r="J4750" t="s">
        <v>5</v>
      </c>
      <c r="K4750" t="s">
        <v>327</v>
      </c>
      <c r="L4750" t="s">
        <v>70</v>
      </c>
      <c r="M4750" t="s">
        <v>109</v>
      </c>
      <c r="N4750" t="s">
        <v>4</v>
      </c>
      <c r="O4750">
        <v>18</v>
      </c>
      <c r="P4750">
        <v>2024</v>
      </c>
      <c r="Q4750">
        <v>11</v>
      </c>
      <c r="R4750">
        <v>19</v>
      </c>
      <c r="S4750" t="s">
        <v>40</v>
      </c>
      <c r="T4750" t="s">
        <v>73</v>
      </c>
      <c r="U4750">
        <v>9</v>
      </c>
      <c r="V4750" t="s">
        <v>95</v>
      </c>
      <c r="W4750">
        <v>2</v>
      </c>
      <c r="X4750" t="s">
        <v>41</v>
      </c>
      <c r="Y4750">
        <v>3</v>
      </c>
      <c r="Z4750" t="s">
        <v>36</v>
      </c>
      <c r="AA4750">
        <v>1</v>
      </c>
      <c r="AB4750" s="3">
        <v>45615.375</v>
      </c>
      <c r="AC4750">
        <f>VLOOKUP(D4750,[1]tablaBarrios!A:C,2,FALSE)</f>
        <v>7.1405000000000003</v>
      </c>
      <c r="AD4750">
        <f>VLOOKUP(D4750,[1]tablaBarrios!A:C,3,FALSE)</f>
        <v>-73.120199999999997</v>
      </c>
    </row>
    <row r="4751" spans="1:30" x14ac:dyDescent="0.25">
      <c r="A4751">
        <v>4750</v>
      </c>
      <c r="B4751" t="s">
        <v>68</v>
      </c>
      <c r="C4751" t="s">
        <v>14</v>
      </c>
      <c r="D4751" t="s">
        <v>153</v>
      </c>
      <c r="E4751" s="1">
        <v>45615</v>
      </c>
      <c r="F4751" s="2">
        <v>0.16666666666666666</v>
      </c>
      <c r="G4751">
        <v>-89</v>
      </c>
      <c r="H4751" t="s">
        <v>3</v>
      </c>
      <c r="I4751" t="s">
        <v>4</v>
      </c>
      <c r="J4751" t="s">
        <v>5</v>
      </c>
      <c r="K4751" t="s">
        <v>6</v>
      </c>
      <c r="L4751" t="s">
        <v>70</v>
      </c>
      <c r="M4751" t="s">
        <v>71</v>
      </c>
      <c r="N4751" t="s">
        <v>4</v>
      </c>
      <c r="O4751">
        <v>18</v>
      </c>
      <c r="P4751">
        <v>2024</v>
      </c>
      <c r="Q4751">
        <v>11</v>
      </c>
      <c r="R4751">
        <v>19</v>
      </c>
      <c r="S4751" t="s">
        <v>145</v>
      </c>
      <c r="T4751" t="s">
        <v>73</v>
      </c>
      <c r="U4751">
        <v>4</v>
      </c>
      <c r="V4751" t="s">
        <v>95</v>
      </c>
      <c r="W4751">
        <v>2</v>
      </c>
      <c r="X4751" t="s">
        <v>84</v>
      </c>
      <c r="Y4751">
        <v>4</v>
      </c>
      <c r="Z4751" t="s">
        <v>85</v>
      </c>
      <c r="AA4751">
        <v>1</v>
      </c>
      <c r="AB4751" s="3">
        <v>45615.166666666664</v>
      </c>
      <c r="AC4751">
        <f>VLOOKUP(D4751,[1]tablaBarrios!A:C,2,FALSE)</f>
        <v>7.1695000000000002</v>
      </c>
      <c r="AD4751">
        <f>VLOOKUP(D4751,[1]tablaBarrios!A:C,3,FALSE)</f>
        <v>-73.072500000000005</v>
      </c>
    </row>
    <row r="4752" spans="1:30" x14ac:dyDescent="0.25">
      <c r="A4752">
        <v>4751</v>
      </c>
      <c r="B4752" t="s">
        <v>68</v>
      </c>
      <c r="C4752" t="s">
        <v>14</v>
      </c>
      <c r="D4752" t="s">
        <v>149</v>
      </c>
      <c r="E4752" s="1">
        <v>45615</v>
      </c>
      <c r="F4752" s="2">
        <v>0.45833333333333331</v>
      </c>
      <c r="G4752">
        <v>-89</v>
      </c>
      <c r="H4752" t="s">
        <v>3</v>
      </c>
      <c r="I4752" t="s">
        <v>4</v>
      </c>
      <c r="J4752" t="s">
        <v>5</v>
      </c>
      <c r="K4752" t="s">
        <v>6</v>
      </c>
      <c r="L4752" t="s">
        <v>70</v>
      </c>
      <c r="M4752" t="s">
        <v>71</v>
      </c>
      <c r="N4752" t="s">
        <v>4</v>
      </c>
      <c r="O4752">
        <v>18</v>
      </c>
      <c r="P4752">
        <v>2024</v>
      </c>
      <c r="Q4752">
        <v>11</v>
      </c>
      <c r="R4752">
        <v>19</v>
      </c>
      <c r="S4752" t="s">
        <v>80</v>
      </c>
      <c r="T4752" t="s">
        <v>73</v>
      </c>
      <c r="U4752">
        <v>11</v>
      </c>
      <c r="V4752" t="s">
        <v>95</v>
      </c>
      <c r="W4752">
        <v>2</v>
      </c>
      <c r="X4752" t="s">
        <v>41</v>
      </c>
      <c r="Y4752">
        <v>3</v>
      </c>
      <c r="Z4752" t="s">
        <v>36</v>
      </c>
      <c r="AA4752">
        <v>1</v>
      </c>
      <c r="AB4752" s="3">
        <v>45615.458333333336</v>
      </c>
      <c r="AC4752">
        <f>VLOOKUP(D4752,[1]tablaBarrios!A:C,2,FALSE)</f>
        <v>7.1405000000000003</v>
      </c>
      <c r="AD4752">
        <f>VLOOKUP(D4752,[1]tablaBarrios!A:C,3,FALSE)</f>
        <v>-73.120199999999997</v>
      </c>
    </row>
    <row r="4753" spans="1:30" x14ac:dyDescent="0.25">
      <c r="A4753">
        <v>4752</v>
      </c>
      <c r="B4753" t="s">
        <v>74</v>
      </c>
      <c r="C4753" t="s">
        <v>1</v>
      </c>
      <c r="D4753" t="s">
        <v>262</v>
      </c>
      <c r="E4753" s="1">
        <v>45615</v>
      </c>
      <c r="F4753" s="2">
        <v>0.95833333333333337</v>
      </c>
      <c r="G4753">
        <v>-89</v>
      </c>
      <c r="H4753" t="s">
        <v>28</v>
      </c>
      <c r="I4753" t="s">
        <v>4</v>
      </c>
      <c r="J4753" t="s">
        <v>5</v>
      </c>
      <c r="K4753" t="s">
        <v>6</v>
      </c>
      <c r="L4753" t="s">
        <v>70</v>
      </c>
      <c r="M4753" t="s">
        <v>75</v>
      </c>
      <c r="N4753" t="s">
        <v>4</v>
      </c>
      <c r="O4753">
        <v>18</v>
      </c>
      <c r="P4753">
        <v>2024</v>
      </c>
      <c r="Q4753">
        <v>11</v>
      </c>
      <c r="R4753">
        <v>19</v>
      </c>
      <c r="S4753" t="s">
        <v>125</v>
      </c>
      <c r="T4753" t="s">
        <v>73</v>
      </c>
      <c r="U4753">
        <v>23</v>
      </c>
      <c r="V4753" t="s">
        <v>95</v>
      </c>
      <c r="W4753">
        <v>2</v>
      </c>
      <c r="X4753" t="s">
        <v>60</v>
      </c>
      <c r="Y4753">
        <v>13</v>
      </c>
      <c r="Z4753" t="s">
        <v>61</v>
      </c>
      <c r="AA4753">
        <v>1</v>
      </c>
      <c r="AB4753" s="3">
        <v>45615.958333333336</v>
      </c>
      <c r="AC4753">
        <f>VLOOKUP(D4753,[1]tablaBarrios!A:C,2,FALSE)</f>
        <v>7.1238900000000003</v>
      </c>
      <c r="AD4753">
        <f>VLOOKUP(D4753,[1]tablaBarrios!A:C,3,FALSE)</f>
        <v>-73.110680000000002</v>
      </c>
    </row>
    <row r="4754" spans="1:30" x14ac:dyDescent="0.25">
      <c r="A4754">
        <v>4753</v>
      </c>
      <c r="B4754" t="s">
        <v>74</v>
      </c>
      <c r="C4754" t="s">
        <v>14</v>
      </c>
      <c r="D4754" t="s">
        <v>2</v>
      </c>
      <c r="E4754" s="1">
        <v>45615</v>
      </c>
      <c r="F4754" s="2">
        <v>0.45833333333333331</v>
      </c>
      <c r="G4754">
        <v>-89</v>
      </c>
      <c r="H4754" t="s">
        <v>28</v>
      </c>
      <c r="I4754" t="s">
        <v>4</v>
      </c>
      <c r="J4754" t="s">
        <v>5</v>
      </c>
      <c r="K4754" t="s">
        <v>6</v>
      </c>
      <c r="L4754" t="s">
        <v>70</v>
      </c>
      <c r="M4754" t="s">
        <v>75</v>
      </c>
      <c r="N4754" t="s">
        <v>4</v>
      </c>
      <c r="O4754">
        <v>18</v>
      </c>
      <c r="P4754">
        <v>2024</v>
      </c>
      <c r="Q4754">
        <v>11</v>
      </c>
      <c r="R4754">
        <v>19</v>
      </c>
      <c r="S4754" t="s">
        <v>80</v>
      </c>
      <c r="T4754" t="s">
        <v>73</v>
      </c>
      <c r="U4754">
        <v>11</v>
      </c>
      <c r="V4754" t="s">
        <v>95</v>
      </c>
      <c r="W4754">
        <v>2</v>
      </c>
      <c r="X4754" t="s">
        <v>12</v>
      </c>
      <c r="Y4754">
        <v>15</v>
      </c>
      <c r="Z4754" t="s">
        <v>2</v>
      </c>
      <c r="AA4754">
        <v>1</v>
      </c>
      <c r="AB4754" s="3">
        <v>45615.458333333336</v>
      </c>
      <c r="AC4754">
        <f>VLOOKUP(D4754,[1]tablaBarrios!A:C,2,FALSE)</f>
        <v>7.1189999999999998</v>
      </c>
      <c r="AD4754">
        <f>VLOOKUP(D4754,[1]tablaBarrios!A:C,3,FALSE)</f>
        <v>-73.122</v>
      </c>
    </row>
    <row r="4755" spans="1:30" x14ac:dyDescent="0.25">
      <c r="A4755">
        <v>4754</v>
      </c>
      <c r="B4755" t="s">
        <v>74</v>
      </c>
      <c r="C4755" t="s">
        <v>14</v>
      </c>
      <c r="D4755" t="s">
        <v>2</v>
      </c>
      <c r="E4755" s="1">
        <v>45615</v>
      </c>
      <c r="F4755" s="2">
        <v>0.45833333333333331</v>
      </c>
      <c r="G4755">
        <v>-89</v>
      </c>
      <c r="H4755" t="s">
        <v>28</v>
      </c>
      <c r="I4755" t="s">
        <v>4</v>
      </c>
      <c r="J4755" t="s">
        <v>82</v>
      </c>
      <c r="K4755" t="s">
        <v>6</v>
      </c>
      <c r="L4755" t="s">
        <v>70</v>
      </c>
      <c r="M4755" t="s">
        <v>75</v>
      </c>
      <c r="N4755" t="s">
        <v>4</v>
      </c>
      <c r="O4755">
        <v>18</v>
      </c>
      <c r="P4755">
        <v>2024</v>
      </c>
      <c r="Q4755">
        <v>11</v>
      </c>
      <c r="R4755">
        <v>19</v>
      </c>
      <c r="S4755" t="s">
        <v>80</v>
      </c>
      <c r="T4755" t="s">
        <v>73</v>
      </c>
      <c r="U4755">
        <v>11</v>
      </c>
      <c r="V4755" t="s">
        <v>95</v>
      </c>
      <c r="W4755">
        <v>2</v>
      </c>
      <c r="X4755" t="s">
        <v>12</v>
      </c>
      <c r="Y4755">
        <v>15</v>
      </c>
      <c r="Z4755" t="s">
        <v>2</v>
      </c>
      <c r="AA4755">
        <v>1</v>
      </c>
      <c r="AB4755" s="3">
        <v>45615.458333333336</v>
      </c>
      <c r="AC4755">
        <f>VLOOKUP(D4755,[1]tablaBarrios!A:C,2,FALSE)</f>
        <v>7.1189999999999998</v>
      </c>
      <c r="AD4755">
        <f>VLOOKUP(D4755,[1]tablaBarrios!A:C,3,FALSE)</f>
        <v>-73.122</v>
      </c>
    </row>
    <row r="4756" spans="1:30" x14ac:dyDescent="0.25">
      <c r="A4756">
        <v>4755</v>
      </c>
      <c r="B4756" t="s">
        <v>74</v>
      </c>
      <c r="C4756" t="s">
        <v>14</v>
      </c>
      <c r="D4756" t="s">
        <v>67</v>
      </c>
      <c r="E4756" s="1">
        <v>45615</v>
      </c>
      <c r="F4756" s="2">
        <v>0.66666666666666663</v>
      </c>
      <c r="G4756">
        <v>-89</v>
      </c>
      <c r="H4756" t="s">
        <v>28</v>
      </c>
      <c r="I4756" t="s">
        <v>4</v>
      </c>
      <c r="J4756" t="s">
        <v>82</v>
      </c>
      <c r="K4756" t="s">
        <v>6</v>
      </c>
      <c r="L4756" t="s">
        <v>70</v>
      </c>
      <c r="M4756" t="s">
        <v>75</v>
      </c>
      <c r="N4756" t="s">
        <v>4</v>
      </c>
      <c r="O4756">
        <v>18</v>
      </c>
      <c r="P4756">
        <v>2024</v>
      </c>
      <c r="Q4756">
        <v>11</v>
      </c>
      <c r="R4756">
        <v>19</v>
      </c>
      <c r="S4756" t="s">
        <v>59</v>
      </c>
      <c r="T4756" t="s">
        <v>73</v>
      </c>
      <c r="U4756">
        <v>16</v>
      </c>
      <c r="V4756" t="s">
        <v>95</v>
      </c>
      <c r="W4756">
        <v>2</v>
      </c>
      <c r="X4756" t="s">
        <v>66</v>
      </c>
      <c r="Y4756">
        <v>12</v>
      </c>
      <c r="Z4756" t="s">
        <v>67</v>
      </c>
      <c r="AA4756">
        <v>1</v>
      </c>
      <c r="AB4756" s="3">
        <v>45615.666666666664</v>
      </c>
      <c r="AC4756">
        <f>VLOOKUP(D4756,[1]tablaBarrios!A:C,2,FALSE)</f>
        <v>7.125</v>
      </c>
      <c r="AD4756">
        <f>VLOOKUP(D4756,[1]tablaBarrios!A:C,3,FALSE)</f>
        <v>-73.128</v>
      </c>
    </row>
    <row r="4757" spans="1:30" x14ac:dyDescent="0.25">
      <c r="A4757">
        <v>4756</v>
      </c>
      <c r="B4757" t="s">
        <v>74</v>
      </c>
      <c r="C4757" t="s">
        <v>88</v>
      </c>
      <c r="D4757" t="s">
        <v>67</v>
      </c>
      <c r="E4757" s="1">
        <v>45615</v>
      </c>
      <c r="F4757" s="2">
        <v>0.45833333333333331</v>
      </c>
      <c r="G4757">
        <v>-89</v>
      </c>
      <c r="H4757" t="s">
        <v>3</v>
      </c>
      <c r="I4757" t="s">
        <v>4</v>
      </c>
      <c r="J4757" t="s">
        <v>82</v>
      </c>
      <c r="K4757" t="s">
        <v>6</v>
      </c>
      <c r="L4757" t="s">
        <v>70</v>
      </c>
      <c r="M4757" t="s">
        <v>75</v>
      </c>
      <c r="N4757" t="s">
        <v>4</v>
      </c>
      <c r="O4757">
        <v>18</v>
      </c>
      <c r="P4757">
        <v>2024</v>
      </c>
      <c r="Q4757">
        <v>11</v>
      </c>
      <c r="R4757">
        <v>19</v>
      </c>
      <c r="S4757" t="s">
        <v>80</v>
      </c>
      <c r="T4757" t="s">
        <v>73</v>
      </c>
      <c r="U4757">
        <v>11</v>
      </c>
      <c r="V4757" t="s">
        <v>95</v>
      </c>
      <c r="W4757">
        <v>2</v>
      </c>
      <c r="X4757" t="s">
        <v>66</v>
      </c>
      <c r="Y4757">
        <v>12</v>
      </c>
      <c r="Z4757" t="s">
        <v>67</v>
      </c>
      <c r="AA4757">
        <v>1</v>
      </c>
      <c r="AB4757" s="3">
        <v>45615.458333333336</v>
      </c>
      <c r="AC4757">
        <f>VLOOKUP(D4757,[1]tablaBarrios!A:C,2,FALSE)</f>
        <v>7.125</v>
      </c>
      <c r="AD4757">
        <f>VLOOKUP(D4757,[1]tablaBarrios!A:C,3,FALSE)</f>
        <v>-73.128</v>
      </c>
    </row>
    <row r="4758" spans="1:30" x14ac:dyDescent="0.25">
      <c r="A4758">
        <v>4757</v>
      </c>
      <c r="B4758" t="s">
        <v>74</v>
      </c>
      <c r="C4758" t="s">
        <v>14</v>
      </c>
      <c r="D4758" t="s">
        <v>146</v>
      </c>
      <c r="E4758" s="1">
        <v>45615</v>
      </c>
      <c r="F4758" s="2">
        <v>0.70833333333333337</v>
      </c>
      <c r="G4758">
        <v>-89</v>
      </c>
      <c r="H4758" t="s">
        <v>28</v>
      </c>
      <c r="I4758" t="s">
        <v>4</v>
      </c>
      <c r="J4758" t="s">
        <v>301</v>
      </c>
      <c r="K4758" t="s">
        <v>491</v>
      </c>
      <c r="L4758" t="s">
        <v>70</v>
      </c>
      <c r="M4758" t="s">
        <v>75</v>
      </c>
      <c r="N4758" t="s">
        <v>4</v>
      </c>
      <c r="O4758">
        <v>18</v>
      </c>
      <c r="P4758">
        <v>2024</v>
      </c>
      <c r="Q4758">
        <v>11</v>
      </c>
      <c r="R4758">
        <v>19</v>
      </c>
      <c r="S4758" t="s">
        <v>103</v>
      </c>
      <c r="T4758" t="s">
        <v>73</v>
      </c>
      <c r="U4758">
        <v>17</v>
      </c>
      <c r="V4758" t="s">
        <v>95</v>
      </c>
      <c r="W4758">
        <v>2</v>
      </c>
      <c r="X4758" t="s">
        <v>60</v>
      </c>
      <c r="Y4758">
        <v>13</v>
      </c>
      <c r="Z4758" t="s">
        <v>61</v>
      </c>
      <c r="AA4758">
        <v>1</v>
      </c>
      <c r="AB4758" s="3">
        <v>45615.708333333336</v>
      </c>
      <c r="AC4758">
        <f>VLOOKUP(D4758,[1]tablaBarrios!A:C,2,FALSE)</f>
        <v>7.1227999999999998</v>
      </c>
      <c r="AD4758">
        <f>VLOOKUP(D4758,[1]tablaBarrios!A:C,3,FALSE)</f>
        <v>-73.115700000000004</v>
      </c>
    </row>
    <row r="4759" spans="1:30" x14ac:dyDescent="0.25">
      <c r="A4759">
        <v>4758</v>
      </c>
      <c r="B4759" t="s">
        <v>74</v>
      </c>
      <c r="C4759" t="s">
        <v>14</v>
      </c>
      <c r="D4759" t="s">
        <v>83</v>
      </c>
      <c r="E4759" s="1">
        <v>45615</v>
      </c>
      <c r="F4759" s="2">
        <v>0.29166666666666669</v>
      </c>
      <c r="G4759">
        <v>-89</v>
      </c>
      <c r="H4759" t="s">
        <v>3</v>
      </c>
      <c r="I4759" t="s">
        <v>4</v>
      </c>
      <c r="J4759" t="s">
        <v>82</v>
      </c>
      <c r="K4759" t="s">
        <v>6</v>
      </c>
      <c r="L4759" t="s">
        <v>70</v>
      </c>
      <c r="M4759" t="s">
        <v>75</v>
      </c>
      <c r="N4759" t="s">
        <v>4</v>
      </c>
      <c r="O4759">
        <v>18</v>
      </c>
      <c r="P4759">
        <v>2024</v>
      </c>
      <c r="Q4759">
        <v>11</v>
      </c>
      <c r="R4759">
        <v>19</v>
      </c>
      <c r="S4759" t="s">
        <v>89</v>
      </c>
      <c r="T4759" t="s">
        <v>73</v>
      </c>
      <c r="U4759">
        <v>7</v>
      </c>
      <c r="V4759" t="s">
        <v>95</v>
      </c>
      <c r="W4759">
        <v>2</v>
      </c>
      <c r="X4759" t="s">
        <v>84</v>
      </c>
      <c r="Y4759">
        <v>4</v>
      </c>
      <c r="Z4759" t="s">
        <v>85</v>
      </c>
      <c r="AA4759">
        <v>1</v>
      </c>
      <c r="AB4759" s="3">
        <v>45615.291666666664</v>
      </c>
      <c r="AC4759">
        <f>VLOOKUP(D4759,[1]tablaBarrios!A:C,2,FALSE)</f>
        <v>7.165</v>
      </c>
      <c r="AD4759">
        <f>VLOOKUP(D4759,[1]tablaBarrios!A:C,3,FALSE)</f>
        <v>-73.076999999999998</v>
      </c>
    </row>
    <row r="4760" spans="1:30" x14ac:dyDescent="0.25">
      <c r="A4760">
        <v>4759</v>
      </c>
      <c r="B4760" t="s">
        <v>74</v>
      </c>
      <c r="C4760" t="s">
        <v>14</v>
      </c>
      <c r="D4760" t="s">
        <v>153</v>
      </c>
      <c r="E4760" s="1">
        <v>45615</v>
      </c>
      <c r="F4760" s="2">
        <v>0.16666666666666666</v>
      </c>
      <c r="G4760">
        <v>-89</v>
      </c>
      <c r="H4760" t="s">
        <v>3</v>
      </c>
      <c r="I4760" t="s">
        <v>4</v>
      </c>
      <c r="J4760" t="s">
        <v>5</v>
      </c>
      <c r="K4760" t="s">
        <v>6</v>
      </c>
      <c r="L4760" t="s">
        <v>70</v>
      </c>
      <c r="M4760" t="s">
        <v>75</v>
      </c>
      <c r="N4760" t="s">
        <v>4</v>
      </c>
      <c r="O4760">
        <v>18</v>
      </c>
      <c r="P4760">
        <v>2024</v>
      </c>
      <c r="Q4760">
        <v>11</v>
      </c>
      <c r="R4760">
        <v>19</v>
      </c>
      <c r="S4760" t="s">
        <v>145</v>
      </c>
      <c r="T4760" t="s">
        <v>73</v>
      </c>
      <c r="U4760">
        <v>4</v>
      </c>
      <c r="V4760" t="s">
        <v>95</v>
      </c>
      <c r="W4760">
        <v>2</v>
      </c>
      <c r="X4760" t="s">
        <v>84</v>
      </c>
      <c r="Y4760">
        <v>4</v>
      </c>
      <c r="Z4760" t="s">
        <v>85</v>
      </c>
      <c r="AA4760">
        <v>1</v>
      </c>
      <c r="AB4760" s="3">
        <v>45615.166666666664</v>
      </c>
      <c r="AC4760">
        <f>VLOOKUP(D4760,[1]tablaBarrios!A:C,2,FALSE)</f>
        <v>7.1695000000000002</v>
      </c>
      <c r="AD4760">
        <f>VLOOKUP(D4760,[1]tablaBarrios!A:C,3,FALSE)</f>
        <v>-73.072500000000005</v>
      </c>
    </row>
    <row r="4761" spans="1:30" x14ac:dyDescent="0.25">
      <c r="A4761">
        <v>4760</v>
      </c>
      <c r="B4761" t="s">
        <v>74</v>
      </c>
      <c r="C4761" t="s">
        <v>14</v>
      </c>
      <c r="D4761" t="s">
        <v>153</v>
      </c>
      <c r="E4761" s="1">
        <v>45615</v>
      </c>
      <c r="F4761" s="2">
        <v>0.70833333333333337</v>
      </c>
      <c r="G4761">
        <v>-89</v>
      </c>
      <c r="H4761" t="s">
        <v>28</v>
      </c>
      <c r="I4761" t="s">
        <v>4</v>
      </c>
      <c r="J4761" t="s">
        <v>5</v>
      </c>
      <c r="K4761" t="s">
        <v>6</v>
      </c>
      <c r="L4761" t="s">
        <v>70</v>
      </c>
      <c r="M4761" t="s">
        <v>75</v>
      </c>
      <c r="N4761" t="s">
        <v>4</v>
      </c>
      <c r="O4761">
        <v>18</v>
      </c>
      <c r="P4761">
        <v>2024</v>
      </c>
      <c r="Q4761">
        <v>11</v>
      </c>
      <c r="R4761">
        <v>19</v>
      </c>
      <c r="S4761" t="s">
        <v>103</v>
      </c>
      <c r="T4761" t="s">
        <v>73</v>
      </c>
      <c r="U4761">
        <v>17</v>
      </c>
      <c r="V4761" t="s">
        <v>95</v>
      </c>
      <c r="W4761">
        <v>2</v>
      </c>
      <c r="X4761" t="s">
        <v>84</v>
      </c>
      <c r="Y4761">
        <v>4</v>
      </c>
      <c r="Z4761" t="s">
        <v>85</v>
      </c>
      <c r="AA4761">
        <v>1</v>
      </c>
      <c r="AB4761" s="3">
        <v>45615.708333333336</v>
      </c>
      <c r="AC4761">
        <f>VLOOKUP(D4761,[1]tablaBarrios!A:C,2,FALSE)</f>
        <v>7.1695000000000002</v>
      </c>
      <c r="AD4761">
        <f>VLOOKUP(D4761,[1]tablaBarrios!A:C,3,FALSE)</f>
        <v>-73.072500000000005</v>
      </c>
    </row>
    <row r="4762" spans="1:30" x14ac:dyDescent="0.25">
      <c r="A4762">
        <v>4761</v>
      </c>
      <c r="B4762" t="s">
        <v>74</v>
      </c>
      <c r="C4762" t="s">
        <v>14</v>
      </c>
      <c r="D4762" t="s">
        <v>36</v>
      </c>
      <c r="E4762" s="1">
        <v>45615</v>
      </c>
      <c r="F4762" s="2">
        <v>0.54166666666666663</v>
      </c>
      <c r="G4762">
        <v>-89</v>
      </c>
      <c r="H4762" t="s">
        <v>28</v>
      </c>
      <c r="I4762" t="s">
        <v>4</v>
      </c>
      <c r="J4762" t="s">
        <v>124</v>
      </c>
      <c r="K4762" t="s">
        <v>6</v>
      </c>
      <c r="L4762" t="s">
        <v>70</v>
      </c>
      <c r="M4762" t="s">
        <v>75</v>
      </c>
      <c r="N4762" t="s">
        <v>4</v>
      </c>
      <c r="O4762">
        <v>18</v>
      </c>
      <c r="P4762">
        <v>2024</v>
      </c>
      <c r="Q4762">
        <v>11</v>
      </c>
      <c r="R4762">
        <v>19</v>
      </c>
      <c r="S4762" t="s">
        <v>147</v>
      </c>
      <c r="T4762" t="s">
        <v>73</v>
      </c>
      <c r="U4762">
        <v>13</v>
      </c>
      <c r="V4762" t="s">
        <v>95</v>
      </c>
      <c r="W4762">
        <v>2</v>
      </c>
      <c r="X4762" t="s">
        <v>41</v>
      </c>
      <c r="Y4762">
        <v>3</v>
      </c>
      <c r="Z4762" t="s">
        <v>36</v>
      </c>
      <c r="AA4762">
        <v>1</v>
      </c>
      <c r="AB4762" s="3">
        <v>45615.541666666664</v>
      </c>
      <c r="AC4762">
        <f>VLOOKUP(D4762,[1]tablaBarrios!A:C,2,FALSE)</f>
        <v>7.1327999999999996</v>
      </c>
      <c r="AD4762">
        <f>VLOOKUP(D4762,[1]tablaBarrios!A:C,3,FALSE)</f>
        <v>-73.123500000000007</v>
      </c>
    </row>
    <row r="4763" spans="1:30" x14ac:dyDescent="0.25">
      <c r="A4763">
        <v>4762</v>
      </c>
      <c r="B4763" t="s">
        <v>74</v>
      </c>
      <c r="C4763" t="s">
        <v>14</v>
      </c>
      <c r="D4763" t="s">
        <v>36</v>
      </c>
      <c r="E4763" s="1">
        <v>45615</v>
      </c>
      <c r="F4763" s="2">
        <v>0.625</v>
      </c>
      <c r="G4763">
        <v>-89</v>
      </c>
      <c r="H4763" t="s">
        <v>28</v>
      </c>
      <c r="I4763" t="s">
        <v>4</v>
      </c>
      <c r="J4763" t="s">
        <v>82</v>
      </c>
      <c r="K4763" t="s">
        <v>6</v>
      </c>
      <c r="L4763" t="s">
        <v>70</v>
      </c>
      <c r="M4763" t="s">
        <v>75</v>
      </c>
      <c r="N4763" t="s">
        <v>4</v>
      </c>
      <c r="O4763">
        <v>18</v>
      </c>
      <c r="P4763">
        <v>2024</v>
      </c>
      <c r="Q4763">
        <v>11</v>
      </c>
      <c r="R4763">
        <v>19</v>
      </c>
      <c r="S4763" t="s">
        <v>9</v>
      </c>
      <c r="T4763" t="s">
        <v>73</v>
      </c>
      <c r="U4763">
        <v>15</v>
      </c>
      <c r="V4763" t="s">
        <v>95</v>
      </c>
      <c r="W4763">
        <v>2</v>
      </c>
      <c r="X4763" t="s">
        <v>41</v>
      </c>
      <c r="Y4763">
        <v>3</v>
      </c>
      <c r="Z4763" t="s">
        <v>36</v>
      </c>
      <c r="AA4763">
        <v>1</v>
      </c>
      <c r="AB4763" s="3">
        <v>45615.625</v>
      </c>
      <c r="AC4763">
        <f>VLOOKUP(D4763,[1]tablaBarrios!A:C,2,FALSE)</f>
        <v>7.1327999999999996</v>
      </c>
      <c r="AD4763">
        <f>VLOOKUP(D4763,[1]tablaBarrios!A:C,3,FALSE)</f>
        <v>-73.123500000000007</v>
      </c>
    </row>
    <row r="4764" spans="1:30" x14ac:dyDescent="0.25">
      <c r="A4764">
        <v>4763</v>
      </c>
      <c r="B4764" t="s">
        <v>74</v>
      </c>
      <c r="C4764" t="s">
        <v>14</v>
      </c>
      <c r="D4764" t="s">
        <v>116</v>
      </c>
      <c r="E4764" s="1">
        <v>45615</v>
      </c>
      <c r="F4764" s="2">
        <v>0.83333333333333337</v>
      </c>
      <c r="G4764">
        <v>-89</v>
      </c>
      <c r="H4764" t="s">
        <v>28</v>
      </c>
      <c r="I4764" t="s">
        <v>4</v>
      </c>
      <c r="J4764" t="s">
        <v>82</v>
      </c>
      <c r="K4764" t="s">
        <v>6</v>
      </c>
      <c r="L4764" t="s">
        <v>70</v>
      </c>
      <c r="M4764" t="s">
        <v>75</v>
      </c>
      <c r="N4764" t="s">
        <v>4</v>
      </c>
      <c r="O4764">
        <v>18</v>
      </c>
      <c r="P4764">
        <v>2024</v>
      </c>
      <c r="Q4764">
        <v>11</v>
      </c>
      <c r="R4764">
        <v>19</v>
      </c>
      <c r="S4764" t="s">
        <v>65</v>
      </c>
      <c r="T4764" t="s">
        <v>73</v>
      </c>
      <c r="U4764">
        <v>20</v>
      </c>
      <c r="V4764" t="s">
        <v>95</v>
      </c>
      <c r="W4764">
        <v>2</v>
      </c>
      <c r="X4764" t="s">
        <v>41</v>
      </c>
      <c r="Y4764">
        <v>3</v>
      </c>
      <c r="Z4764" t="s">
        <v>36</v>
      </c>
      <c r="AA4764">
        <v>1</v>
      </c>
      <c r="AB4764" s="3">
        <v>45615.833333333336</v>
      </c>
      <c r="AC4764">
        <f>VLOOKUP(D4764,[1]tablaBarrios!A:C,2,FALSE)</f>
        <v>7.1589999999999998</v>
      </c>
      <c r="AD4764">
        <f>VLOOKUP(D4764,[1]tablaBarrios!A:C,3,FALSE)</f>
        <v>-73.082999999999998</v>
      </c>
    </row>
    <row r="4765" spans="1:30" x14ac:dyDescent="0.25">
      <c r="A4765">
        <v>4764</v>
      </c>
      <c r="B4765" t="s">
        <v>74</v>
      </c>
      <c r="C4765" t="s">
        <v>14</v>
      </c>
      <c r="D4765" t="s">
        <v>241</v>
      </c>
      <c r="E4765" s="1">
        <v>45615</v>
      </c>
      <c r="F4765" s="2">
        <v>0.875</v>
      </c>
      <c r="G4765">
        <v>-89</v>
      </c>
      <c r="H4765" t="s">
        <v>28</v>
      </c>
      <c r="I4765" t="s">
        <v>4</v>
      </c>
      <c r="J4765" t="s">
        <v>82</v>
      </c>
      <c r="K4765" t="s">
        <v>6</v>
      </c>
      <c r="L4765" t="s">
        <v>70</v>
      </c>
      <c r="M4765" t="s">
        <v>75</v>
      </c>
      <c r="N4765" t="s">
        <v>4</v>
      </c>
      <c r="O4765">
        <v>18</v>
      </c>
      <c r="P4765">
        <v>2024</v>
      </c>
      <c r="Q4765">
        <v>11</v>
      </c>
      <c r="R4765">
        <v>19</v>
      </c>
      <c r="S4765" t="s">
        <v>57</v>
      </c>
      <c r="T4765" t="s">
        <v>73</v>
      </c>
      <c r="U4765">
        <v>21</v>
      </c>
      <c r="V4765" t="s">
        <v>95</v>
      </c>
      <c r="W4765">
        <v>2</v>
      </c>
      <c r="X4765" t="s">
        <v>141</v>
      </c>
      <c r="Y4765">
        <v>10</v>
      </c>
      <c r="Z4765" t="s">
        <v>142</v>
      </c>
      <c r="AA4765">
        <v>1</v>
      </c>
      <c r="AB4765" s="3">
        <v>45615.875</v>
      </c>
      <c r="AC4765">
        <f>VLOOKUP(D4765,[1]tablaBarrios!A:C,2,FALSE)</f>
        <v>7.0911999999999997</v>
      </c>
      <c r="AD4765">
        <f>VLOOKUP(D4765,[1]tablaBarrios!A:C,3,FALSE)</f>
        <v>-73.111000000000004</v>
      </c>
    </row>
    <row r="4766" spans="1:30" x14ac:dyDescent="0.25">
      <c r="A4766">
        <v>4765</v>
      </c>
      <c r="B4766" t="s">
        <v>74</v>
      </c>
      <c r="C4766" t="s">
        <v>14</v>
      </c>
      <c r="D4766" t="s">
        <v>142</v>
      </c>
      <c r="E4766" s="1">
        <v>45615</v>
      </c>
      <c r="F4766" s="2">
        <v>0.5</v>
      </c>
      <c r="G4766">
        <v>-89</v>
      </c>
      <c r="H4766" t="s">
        <v>28</v>
      </c>
      <c r="I4766" t="s">
        <v>4</v>
      </c>
      <c r="J4766" t="s">
        <v>118</v>
      </c>
      <c r="K4766" t="s">
        <v>119</v>
      </c>
      <c r="L4766" t="s">
        <v>70</v>
      </c>
      <c r="M4766" t="s">
        <v>75</v>
      </c>
      <c r="N4766" t="s">
        <v>4</v>
      </c>
      <c r="O4766">
        <v>18</v>
      </c>
      <c r="P4766">
        <v>2024</v>
      </c>
      <c r="Q4766">
        <v>11</v>
      </c>
      <c r="R4766">
        <v>19</v>
      </c>
      <c r="S4766" t="s">
        <v>190</v>
      </c>
      <c r="T4766" t="s">
        <v>73</v>
      </c>
      <c r="U4766">
        <v>12</v>
      </c>
      <c r="V4766" t="s">
        <v>95</v>
      </c>
      <c r="W4766">
        <v>2</v>
      </c>
      <c r="X4766" t="s">
        <v>141</v>
      </c>
      <c r="Y4766">
        <v>10</v>
      </c>
      <c r="Z4766" t="s">
        <v>142</v>
      </c>
      <c r="AA4766">
        <v>1</v>
      </c>
      <c r="AB4766" s="3">
        <v>45615.5</v>
      </c>
      <c r="AC4766">
        <f>VLOOKUP(D4766,[1]tablaBarrios!A:C,2,FALSE)</f>
        <v>7.0841000000000003</v>
      </c>
      <c r="AD4766">
        <f>VLOOKUP(D4766,[1]tablaBarrios!A:C,3,FALSE)</f>
        <v>-73.115399999999994</v>
      </c>
    </row>
    <row r="4767" spans="1:30" x14ac:dyDescent="0.25">
      <c r="A4767">
        <v>4766</v>
      </c>
      <c r="B4767" t="s">
        <v>74</v>
      </c>
      <c r="C4767" t="s">
        <v>14</v>
      </c>
      <c r="D4767" t="s">
        <v>151</v>
      </c>
      <c r="E4767" s="1">
        <v>45615</v>
      </c>
      <c r="F4767" s="2">
        <v>0.29166666666666669</v>
      </c>
      <c r="G4767">
        <v>-89</v>
      </c>
      <c r="H4767" t="s">
        <v>28</v>
      </c>
      <c r="I4767" t="s">
        <v>4</v>
      </c>
      <c r="J4767" t="s">
        <v>82</v>
      </c>
      <c r="K4767" t="s">
        <v>6</v>
      </c>
      <c r="L4767" t="s">
        <v>70</v>
      </c>
      <c r="M4767" t="s">
        <v>75</v>
      </c>
      <c r="N4767" t="s">
        <v>4</v>
      </c>
      <c r="O4767">
        <v>18</v>
      </c>
      <c r="P4767">
        <v>2024</v>
      </c>
      <c r="Q4767">
        <v>11</v>
      </c>
      <c r="R4767">
        <v>19</v>
      </c>
      <c r="S4767" t="s">
        <v>89</v>
      </c>
      <c r="T4767" t="s">
        <v>73</v>
      </c>
      <c r="U4767">
        <v>7</v>
      </c>
      <c r="V4767" t="s">
        <v>95</v>
      </c>
      <c r="W4767">
        <v>2</v>
      </c>
      <c r="X4767" t="s">
        <v>91</v>
      </c>
      <c r="Y4767">
        <v>7</v>
      </c>
      <c r="Z4767" t="s">
        <v>92</v>
      </c>
      <c r="AA4767">
        <v>1</v>
      </c>
      <c r="AB4767" s="3">
        <v>45615.291666666664</v>
      </c>
      <c r="AC4767">
        <f>VLOOKUP(D4767,[1]tablaBarrios!A:C,2,FALSE)</f>
        <v>7.1029</v>
      </c>
      <c r="AD4767">
        <f>VLOOKUP(D4767,[1]tablaBarrios!A:C,3,FALSE)</f>
        <v>-73.124499999999998</v>
      </c>
    </row>
    <row r="4768" spans="1:30" x14ac:dyDescent="0.25">
      <c r="A4768">
        <v>4767</v>
      </c>
      <c r="B4768" t="s">
        <v>74</v>
      </c>
      <c r="C4768" t="s">
        <v>14</v>
      </c>
      <c r="D4768" t="s">
        <v>275</v>
      </c>
      <c r="E4768" s="1">
        <v>45615</v>
      </c>
      <c r="F4768" s="2">
        <v>0.29166666666666669</v>
      </c>
      <c r="G4768">
        <v>-89</v>
      </c>
      <c r="H4768" t="s">
        <v>3</v>
      </c>
      <c r="I4768" t="s">
        <v>4</v>
      </c>
      <c r="J4768" t="s">
        <v>5</v>
      </c>
      <c r="K4768" t="s">
        <v>6</v>
      </c>
      <c r="L4768" t="s">
        <v>70</v>
      </c>
      <c r="M4768" t="s">
        <v>75</v>
      </c>
      <c r="N4768" t="s">
        <v>4</v>
      </c>
      <c r="O4768">
        <v>18</v>
      </c>
      <c r="P4768">
        <v>2024</v>
      </c>
      <c r="Q4768">
        <v>11</v>
      </c>
      <c r="R4768">
        <v>19</v>
      </c>
      <c r="S4768" t="s">
        <v>89</v>
      </c>
      <c r="T4768" t="s">
        <v>73</v>
      </c>
      <c r="U4768">
        <v>7</v>
      </c>
      <c r="V4768" t="s">
        <v>95</v>
      </c>
      <c r="W4768">
        <v>2</v>
      </c>
      <c r="X4768" t="s">
        <v>155</v>
      </c>
      <c r="Y4768">
        <v>11</v>
      </c>
      <c r="Z4768" t="s">
        <v>156</v>
      </c>
      <c r="AA4768">
        <v>1</v>
      </c>
      <c r="AB4768" s="3">
        <v>45615.291666666664</v>
      </c>
      <c r="AC4768">
        <f>VLOOKUP(D4768,[1]tablaBarrios!A:C,2,FALSE)</f>
        <v>7.0838900000000002</v>
      </c>
      <c r="AD4768">
        <f>VLOOKUP(D4768,[1]tablaBarrios!A:C,3,FALSE)</f>
        <v>-73.122259999999997</v>
      </c>
    </row>
    <row r="4769" spans="1:30" x14ac:dyDescent="0.25">
      <c r="A4769">
        <v>4768</v>
      </c>
      <c r="B4769" t="s">
        <v>193</v>
      </c>
      <c r="C4769" t="s">
        <v>14</v>
      </c>
      <c r="D4769" t="s">
        <v>56</v>
      </c>
      <c r="E4769" s="1">
        <v>45615</v>
      </c>
      <c r="F4769" s="2">
        <v>0.58333333333333337</v>
      </c>
      <c r="G4769">
        <v>-89</v>
      </c>
      <c r="H4769" t="s">
        <v>3</v>
      </c>
      <c r="I4769" t="s">
        <v>4</v>
      </c>
      <c r="J4769" t="s">
        <v>5</v>
      </c>
      <c r="K4769" t="s">
        <v>44</v>
      </c>
      <c r="L4769" t="s">
        <v>70</v>
      </c>
      <c r="M4769" t="s">
        <v>195</v>
      </c>
      <c r="N4769" t="s">
        <v>4</v>
      </c>
      <c r="O4769">
        <v>18</v>
      </c>
      <c r="P4769">
        <v>2024</v>
      </c>
      <c r="Q4769">
        <v>11</v>
      </c>
      <c r="R4769">
        <v>19</v>
      </c>
      <c r="S4769" t="s">
        <v>48</v>
      </c>
      <c r="T4769" t="s">
        <v>73</v>
      </c>
      <c r="U4769">
        <v>14</v>
      </c>
      <c r="V4769" t="s">
        <v>95</v>
      </c>
      <c r="W4769">
        <v>2</v>
      </c>
      <c r="X4769" t="s">
        <v>55</v>
      </c>
      <c r="Y4769">
        <v>14</v>
      </c>
      <c r="Z4769" t="s">
        <v>56</v>
      </c>
      <c r="AA4769">
        <v>1</v>
      </c>
      <c r="AB4769" s="3">
        <v>45615.583333333336</v>
      </c>
      <c r="AC4769">
        <f>VLOOKUP(D4769,[1]tablaBarrios!A:C,2,FALSE)</f>
        <v>7.1304999999999996</v>
      </c>
      <c r="AD4769">
        <f>VLOOKUP(D4769,[1]tablaBarrios!A:C,3,FALSE)</f>
        <v>-73.105699999999999</v>
      </c>
    </row>
    <row r="4770" spans="1:30" x14ac:dyDescent="0.25">
      <c r="A4770">
        <v>4769</v>
      </c>
      <c r="B4770" t="s">
        <v>0</v>
      </c>
      <c r="C4770" t="s">
        <v>1</v>
      </c>
      <c r="D4770" t="s">
        <v>83</v>
      </c>
      <c r="E4770" s="1">
        <v>45616</v>
      </c>
      <c r="F4770" s="2">
        <v>0.375</v>
      </c>
      <c r="G4770">
        <v>-89</v>
      </c>
      <c r="H4770" t="s">
        <v>28</v>
      </c>
      <c r="I4770" t="s">
        <v>4</v>
      </c>
      <c r="J4770" t="s">
        <v>5</v>
      </c>
      <c r="K4770" t="s">
        <v>6</v>
      </c>
      <c r="L4770" t="s">
        <v>7</v>
      </c>
      <c r="M4770" t="s">
        <v>8</v>
      </c>
      <c r="N4770" t="s">
        <v>4</v>
      </c>
      <c r="O4770">
        <v>18</v>
      </c>
      <c r="P4770">
        <v>2024</v>
      </c>
      <c r="Q4770">
        <v>11</v>
      </c>
      <c r="R4770">
        <v>20</v>
      </c>
      <c r="S4770" t="s">
        <v>40</v>
      </c>
      <c r="T4770" t="s">
        <v>10</v>
      </c>
      <c r="U4770">
        <v>9</v>
      </c>
      <c r="V4770" t="s">
        <v>136</v>
      </c>
      <c r="W4770">
        <v>3</v>
      </c>
      <c r="X4770" t="s">
        <v>84</v>
      </c>
      <c r="Y4770">
        <v>4</v>
      </c>
      <c r="Z4770" t="s">
        <v>85</v>
      </c>
      <c r="AA4770">
        <v>1</v>
      </c>
      <c r="AB4770" s="3">
        <v>45616.375</v>
      </c>
      <c r="AC4770">
        <f>VLOOKUP(D4770,[1]tablaBarrios!A:C,2,FALSE)</f>
        <v>7.165</v>
      </c>
      <c r="AD4770">
        <f>VLOOKUP(D4770,[1]tablaBarrios!A:C,3,FALSE)</f>
        <v>-73.076999999999998</v>
      </c>
    </row>
    <row r="4771" spans="1:30" x14ac:dyDescent="0.25">
      <c r="A4771">
        <v>4770</v>
      </c>
      <c r="B4771" t="s">
        <v>0</v>
      </c>
      <c r="C4771" t="s">
        <v>1</v>
      </c>
      <c r="D4771" t="s">
        <v>153</v>
      </c>
      <c r="E4771" s="1">
        <v>45616</v>
      </c>
      <c r="F4771" s="2">
        <v>4.1666666666666664E-2</v>
      </c>
      <c r="G4771">
        <v>-89</v>
      </c>
      <c r="H4771" t="s">
        <v>28</v>
      </c>
      <c r="I4771" t="s">
        <v>4</v>
      </c>
      <c r="J4771" t="s">
        <v>5</v>
      </c>
      <c r="K4771" t="s">
        <v>6</v>
      </c>
      <c r="L4771" t="s">
        <v>7</v>
      </c>
      <c r="M4771" t="s">
        <v>8</v>
      </c>
      <c r="N4771" t="s">
        <v>4</v>
      </c>
      <c r="O4771">
        <v>18</v>
      </c>
      <c r="P4771">
        <v>2024</v>
      </c>
      <c r="Q4771">
        <v>11</v>
      </c>
      <c r="R4771">
        <v>20</v>
      </c>
      <c r="S4771" t="s">
        <v>19</v>
      </c>
      <c r="T4771" t="s">
        <v>10</v>
      </c>
      <c r="U4771">
        <v>1</v>
      </c>
      <c r="V4771" t="s">
        <v>136</v>
      </c>
      <c r="W4771">
        <v>3</v>
      </c>
      <c r="X4771" t="s">
        <v>84</v>
      </c>
      <c r="Y4771">
        <v>4</v>
      </c>
      <c r="Z4771" t="s">
        <v>85</v>
      </c>
      <c r="AA4771">
        <v>1</v>
      </c>
      <c r="AB4771" s="3">
        <v>45616.041666666664</v>
      </c>
      <c r="AC4771">
        <f>VLOOKUP(D4771,[1]tablaBarrios!A:C,2,FALSE)</f>
        <v>7.1695000000000002</v>
      </c>
      <c r="AD4771">
        <f>VLOOKUP(D4771,[1]tablaBarrios!A:C,3,FALSE)</f>
        <v>-73.072500000000005</v>
      </c>
    </row>
    <row r="4772" spans="1:30" x14ac:dyDescent="0.25">
      <c r="A4772">
        <v>4771</v>
      </c>
      <c r="B4772" t="s">
        <v>0</v>
      </c>
      <c r="C4772" t="s">
        <v>77</v>
      </c>
      <c r="D4772" t="s">
        <v>97</v>
      </c>
      <c r="E4772" s="1">
        <v>45616</v>
      </c>
      <c r="F4772" s="2">
        <v>0.79166666666666663</v>
      </c>
      <c r="G4772">
        <v>-89</v>
      </c>
      <c r="H4772" t="s">
        <v>3</v>
      </c>
      <c r="I4772" t="s">
        <v>4</v>
      </c>
      <c r="J4772" t="s">
        <v>5</v>
      </c>
      <c r="K4772" t="s">
        <v>367</v>
      </c>
      <c r="L4772" t="s">
        <v>7</v>
      </c>
      <c r="M4772" t="s">
        <v>8</v>
      </c>
      <c r="N4772" t="s">
        <v>4</v>
      </c>
      <c r="O4772">
        <v>18</v>
      </c>
      <c r="P4772">
        <v>2024</v>
      </c>
      <c r="Q4772">
        <v>11</v>
      </c>
      <c r="R4772">
        <v>20</v>
      </c>
      <c r="S4772" t="s">
        <v>54</v>
      </c>
      <c r="T4772" t="s">
        <v>10</v>
      </c>
      <c r="U4772">
        <v>19</v>
      </c>
      <c r="V4772" t="s">
        <v>136</v>
      </c>
      <c r="W4772">
        <v>3</v>
      </c>
      <c r="X4772" t="s">
        <v>50</v>
      </c>
      <c r="Y4772">
        <v>1</v>
      </c>
      <c r="Z4772" t="s">
        <v>51</v>
      </c>
      <c r="AA4772">
        <v>1</v>
      </c>
      <c r="AB4772" s="3">
        <v>45616.791666666664</v>
      </c>
      <c r="AC4772">
        <f>VLOOKUP(D4772,[1]tablaBarrios!A:C,2,FALSE)</f>
        <v>7.1245000000000003</v>
      </c>
      <c r="AD4772">
        <f>VLOOKUP(D4772,[1]tablaBarrios!A:C,3,FALSE)</f>
        <v>-73.129000000000005</v>
      </c>
    </row>
    <row r="4773" spans="1:30" x14ac:dyDescent="0.25">
      <c r="A4773">
        <v>4772</v>
      </c>
      <c r="B4773" t="s">
        <v>0</v>
      </c>
      <c r="C4773" t="s">
        <v>1</v>
      </c>
      <c r="D4773" t="s">
        <v>149</v>
      </c>
      <c r="E4773" s="1">
        <v>45616</v>
      </c>
      <c r="F4773" s="2">
        <v>0.75</v>
      </c>
      <c r="G4773">
        <v>-89</v>
      </c>
      <c r="H4773" t="s">
        <v>28</v>
      </c>
      <c r="I4773" t="s">
        <v>4</v>
      </c>
      <c r="J4773" t="s">
        <v>124</v>
      </c>
      <c r="K4773" t="s">
        <v>6</v>
      </c>
      <c r="L4773" t="s">
        <v>7</v>
      </c>
      <c r="M4773" t="s">
        <v>8</v>
      </c>
      <c r="N4773" t="s">
        <v>4</v>
      </c>
      <c r="O4773">
        <v>18</v>
      </c>
      <c r="P4773">
        <v>2024</v>
      </c>
      <c r="Q4773">
        <v>11</v>
      </c>
      <c r="R4773">
        <v>20</v>
      </c>
      <c r="S4773" t="s">
        <v>137</v>
      </c>
      <c r="T4773" t="s">
        <v>10</v>
      </c>
      <c r="U4773">
        <v>18</v>
      </c>
      <c r="V4773" t="s">
        <v>136</v>
      </c>
      <c r="W4773">
        <v>3</v>
      </c>
      <c r="X4773" t="s">
        <v>41</v>
      </c>
      <c r="Y4773">
        <v>3</v>
      </c>
      <c r="Z4773" t="s">
        <v>36</v>
      </c>
      <c r="AA4773">
        <v>1</v>
      </c>
      <c r="AB4773" s="3">
        <v>45616.75</v>
      </c>
      <c r="AC4773">
        <f>VLOOKUP(D4773,[1]tablaBarrios!A:C,2,FALSE)</f>
        <v>7.1405000000000003</v>
      </c>
      <c r="AD4773">
        <f>VLOOKUP(D4773,[1]tablaBarrios!A:C,3,FALSE)</f>
        <v>-73.120199999999997</v>
      </c>
    </row>
    <row r="4774" spans="1:30" x14ac:dyDescent="0.25">
      <c r="A4774">
        <v>4773</v>
      </c>
      <c r="B4774" t="s">
        <v>0</v>
      </c>
      <c r="C4774" t="s">
        <v>1</v>
      </c>
      <c r="D4774" t="s">
        <v>36</v>
      </c>
      <c r="E4774" s="1">
        <v>45616</v>
      </c>
      <c r="F4774" s="2">
        <v>0.70833333333333337</v>
      </c>
      <c r="G4774">
        <v>-89</v>
      </c>
      <c r="H4774" t="s">
        <v>28</v>
      </c>
      <c r="I4774" t="s">
        <v>4</v>
      </c>
      <c r="J4774" t="s">
        <v>5</v>
      </c>
      <c r="K4774" t="s">
        <v>6</v>
      </c>
      <c r="L4774" t="s">
        <v>7</v>
      </c>
      <c r="M4774" t="s">
        <v>8</v>
      </c>
      <c r="N4774" t="s">
        <v>4</v>
      </c>
      <c r="O4774">
        <v>18</v>
      </c>
      <c r="P4774">
        <v>2024</v>
      </c>
      <c r="Q4774">
        <v>11</v>
      </c>
      <c r="R4774">
        <v>20</v>
      </c>
      <c r="S4774" t="s">
        <v>103</v>
      </c>
      <c r="T4774" t="s">
        <v>10</v>
      </c>
      <c r="U4774">
        <v>17</v>
      </c>
      <c r="V4774" t="s">
        <v>136</v>
      </c>
      <c r="W4774">
        <v>3</v>
      </c>
      <c r="X4774" t="s">
        <v>41</v>
      </c>
      <c r="Y4774">
        <v>3</v>
      </c>
      <c r="Z4774" t="s">
        <v>36</v>
      </c>
      <c r="AA4774">
        <v>1</v>
      </c>
      <c r="AB4774" s="3">
        <v>45616.708333333336</v>
      </c>
      <c r="AC4774">
        <f>VLOOKUP(D4774,[1]tablaBarrios!A:C,2,FALSE)</f>
        <v>7.1327999999999996</v>
      </c>
      <c r="AD4774">
        <f>VLOOKUP(D4774,[1]tablaBarrios!A:C,3,FALSE)</f>
        <v>-73.123500000000007</v>
      </c>
    </row>
    <row r="4775" spans="1:30" x14ac:dyDescent="0.25">
      <c r="A4775">
        <v>4774</v>
      </c>
      <c r="B4775" t="s">
        <v>0</v>
      </c>
      <c r="C4775" t="s">
        <v>1</v>
      </c>
      <c r="D4775" t="s">
        <v>107</v>
      </c>
      <c r="E4775" s="1">
        <v>45616</v>
      </c>
      <c r="F4775" s="2">
        <v>0.54166666666666663</v>
      </c>
      <c r="G4775">
        <v>-89</v>
      </c>
      <c r="H4775" t="s">
        <v>28</v>
      </c>
      <c r="I4775" t="s">
        <v>4</v>
      </c>
      <c r="J4775" t="s">
        <v>5</v>
      </c>
      <c r="K4775" t="s">
        <v>6</v>
      </c>
      <c r="L4775" t="s">
        <v>7</v>
      </c>
      <c r="M4775" t="s">
        <v>8</v>
      </c>
      <c r="N4775" t="s">
        <v>4</v>
      </c>
      <c r="O4775">
        <v>18</v>
      </c>
      <c r="P4775">
        <v>2024</v>
      </c>
      <c r="Q4775">
        <v>11</v>
      </c>
      <c r="R4775">
        <v>20</v>
      </c>
      <c r="S4775" t="s">
        <v>147</v>
      </c>
      <c r="T4775" t="s">
        <v>10</v>
      </c>
      <c r="U4775">
        <v>13</v>
      </c>
      <c r="V4775" t="s">
        <v>136</v>
      </c>
      <c r="W4775">
        <v>3</v>
      </c>
      <c r="X4775" t="s">
        <v>110</v>
      </c>
      <c r="Y4775">
        <v>17</v>
      </c>
      <c r="Z4775" t="s">
        <v>111</v>
      </c>
      <c r="AA4775">
        <v>1</v>
      </c>
      <c r="AB4775" s="3">
        <v>45616.541666666664</v>
      </c>
      <c r="AC4775">
        <f>VLOOKUP(D4775,[1]tablaBarrios!A:C,2,FALSE)</f>
        <v>7.0898300000000001</v>
      </c>
      <c r="AD4775">
        <f>VLOOKUP(D4775,[1]tablaBarrios!A:C,3,FALSE)</f>
        <v>-73.134330000000006</v>
      </c>
    </row>
    <row r="4776" spans="1:30" x14ac:dyDescent="0.25">
      <c r="A4776">
        <v>4775</v>
      </c>
      <c r="B4776" t="s">
        <v>42</v>
      </c>
      <c r="C4776" t="s">
        <v>1</v>
      </c>
      <c r="D4776" t="s">
        <v>247</v>
      </c>
      <c r="E4776" s="1">
        <v>45616</v>
      </c>
      <c r="F4776" s="2">
        <v>0.41666666666666669</v>
      </c>
      <c r="G4776">
        <v>52</v>
      </c>
      <c r="H4776" t="s">
        <v>3</v>
      </c>
      <c r="I4776" t="s">
        <v>4</v>
      </c>
      <c r="J4776" t="s">
        <v>5</v>
      </c>
      <c r="K4776" t="s">
        <v>6</v>
      </c>
      <c r="L4776" t="s">
        <v>45</v>
      </c>
      <c r="M4776" t="s">
        <v>46</v>
      </c>
      <c r="N4776" t="s">
        <v>201</v>
      </c>
      <c r="O4776">
        <v>10</v>
      </c>
      <c r="P4776">
        <v>2024</v>
      </c>
      <c r="Q4776">
        <v>11</v>
      </c>
      <c r="R4776">
        <v>20</v>
      </c>
      <c r="S4776" t="s">
        <v>76</v>
      </c>
      <c r="T4776" t="s">
        <v>49</v>
      </c>
      <c r="U4776">
        <v>10</v>
      </c>
      <c r="V4776" t="s">
        <v>136</v>
      </c>
      <c r="W4776">
        <v>3</v>
      </c>
      <c r="X4776" t="s">
        <v>34</v>
      </c>
      <c r="Y4776">
        <v>6</v>
      </c>
      <c r="Z4776" t="s">
        <v>27</v>
      </c>
      <c r="AA4776">
        <v>1</v>
      </c>
      <c r="AB4776" s="3">
        <v>45616.416666666664</v>
      </c>
      <c r="AC4776">
        <f>VLOOKUP(D4776,[1]tablaBarrios!A:C,2,FALSE)</f>
        <v>7.0990000000000002</v>
      </c>
      <c r="AD4776">
        <f>VLOOKUP(D4776,[1]tablaBarrios!A:C,3,FALSE)</f>
        <v>-73.106700000000004</v>
      </c>
    </row>
    <row r="4777" spans="1:30" x14ac:dyDescent="0.25">
      <c r="A4777">
        <v>4776</v>
      </c>
      <c r="B4777" t="s">
        <v>42</v>
      </c>
      <c r="C4777" t="s">
        <v>1</v>
      </c>
      <c r="D4777" t="s">
        <v>175</v>
      </c>
      <c r="E4777" s="1">
        <v>45616</v>
      </c>
      <c r="F4777" s="2">
        <v>0.54166666666666663</v>
      </c>
      <c r="G4777">
        <v>42</v>
      </c>
      <c r="H4777" t="s">
        <v>28</v>
      </c>
      <c r="I4777" t="s">
        <v>4</v>
      </c>
      <c r="J4777" t="s">
        <v>5</v>
      </c>
      <c r="K4777" t="s">
        <v>6</v>
      </c>
      <c r="L4777" t="s">
        <v>45</v>
      </c>
      <c r="M4777" t="s">
        <v>46</v>
      </c>
      <c r="N4777" t="s">
        <v>176</v>
      </c>
      <c r="O4777">
        <v>8</v>
      </c>
      <c r="P4777">
        <v>2024</v>
      </c>
      <c r="Q4777">
        <v>11</v>
      </c>
      <c r="R4777">
        <v>20</v>
      </c>
      <c r="S4777" t="s">
        <v>147</v>
      </c>
      <c r="T4777" t="s">
        <v>49</v>
      </c>
      <c r="U4777">
        <v>13</v>
      </c>
      <c r="V4777" t="s">
        <v>136</v>
      </c>
      <c r="W4777">
        <v>3</v>
      </c>
      <c r="X4777" t="s">
        <v>50</v>
      </c>
      <c r="Y4777">
        <v>1</v>
      </c>
      <c r="Z4777" t="s">
        <v>51</v>
      </c>
      <c r="AA4777">
        <v>1</v>
      </c>
      <c r="AB4777" s="3">
        <v>45616.541666666664</v>
      </c>
      <c r="AC4777">
        <f>VLOOKUP(D4777,[1]tablaBarrios!A:C,2,FALSE)</f>
        <v>7.1253900000000003</v>
      </c>
      <c r="AD4777">
        <f>VLOOKUP(D4777,[1]tablaBarrios!A:C,3,FALSE)</f>
        <v>-73.119799999999998</v>
      </c>
    </row>
    <row r="4778" spans="1:30" x14ac:dyDescent="0.25">
      <c r="A4778">
        <v>4777</v>
      </c>
      <c r="B4778" t="s">
        <v>42</v>
      </c>
      <c r="C4778" t="s">
        <v>77</v>
      </c>
      <c r="D4778" t="s">
        <v>157</v>
      </c>
      <c r="E4778" s="1">
        <v>45616</v>
      </c>
      <c r="F4778" s="2">
        <v>0.91666666666666663</v>
      </c>
      <c r="G4778">
        <v>47</v>
      </c>
      <c r="H4778" t="s">
        <v>28</v>
      </c>
      <c r="I4778" t="s">
        <v>4</v>
      </c>
      <c r="J4778" t="s">
        <v>5</v>
      </c>
      <c r="K4778" t="s">
        <v>6</v>
      </c>
      <c r="L4778" t="s">
        <v>45</v>
      </c>
      <c r="M4778" t="s">
        <v>46</v>
      </c>
      <c r="N4778" t="s">
        <v>62</v>
      </c>
      <c r="O4778">
        <v>9</v>
      </c>
      <c r="P4778">
        <v>2024</v>
      </c>
      <c r="Q4778">
        <v>11</v>
      </c>
      <c r="R4778">
        <v>20</v>
      </c>
      <c r="S4778" t="s">
        <v>23</v>
      </c>
      <c r="T4778" t="s">
        <v>49</v>
      </c>
      <c r="U4778">
        <v>22</v>
      </c>
      <c r="V4778" t="s">
        <v>136</v>
      </c>
      <c r="W4778">
        <v>3</v>
      </c>
      <c r="X4778" t="s">
        <v>20</v>
      </c>
      <c r="Y4778">
        <v>2</v>
      </c>
      <c r="Z4778" t="s">
        <v>21</v>
      </c>
      <c r="AA4778">
        <v>1</v>
      </c>
      <c r="AB4778" s="3">
        <v>45616.916666666664</v>
      </c>
      <c r="AC4778">
        <f>VLOOKUP(D4778,[1]tablaBarrios!A:C,2,FALSE)</f>
        <v>7.1448</v>
      </c>
      <c r="AD4778">
        <f>VLOOKUP(D4778,[1]tablaBarrios!A:C,3,FALSE)</f>
        <v>-73.124600000000001</v>
      </c>
    </row>
    <row r="4779" spans="1:30" x14ac:dyDescent="0.25">
      <c r="A4779">
        <v>4778</v>
      </c>
      <c r="B4779" t="s">
        <v>42</v>
      </c>
      <c r="C4779" t="s">
        <v>14</v>
      </c>
      <c r="D4779" t="s">
        <v>163</v>
      </c>
      <c r="E4779" s="1">
        <v>45616</v>
      </c>
      <c r="F4779" s="2">
        <v>0.625</v>
      </c>
      <c r="G4779">
        <v>73</v>
      </c>
      <c r="H4779" t="s">
        <v>3</v>
      </c>
      <c r="I4779" t="s">
        <v>4</v>
      </c>
      <c r="J4779" t="s">
        <v>5</v>
      </c>
      <c r="K4779" t="s">
        <v>6</v>
      </c>
      <c r="L4779" t="s">
        <v>45</v>
      </c>
      <c r="M4779" t="s">
        <v>46</v>
      </c>
      <c r="N4779" t="s">
        <v>206</v>
      </c>
      <c r="O4779">
        <v>14</v>
      </c>
      <c r="P4779">
        <v>2024</v>
      </c>
      <c r="Q4779">
        <v>11</v>
      </c>
      <c r="R4779">
        <v>20</v>
      </c>
      <c r="S4779" t="s">
        <v>9</v>
      </c>
      <c r="T4779" t="s">
        <v>49</v>
      </c>
      <c r="U4779">
        <v>15</v>
      </c>
      <c r="V4779" t="s">
        <v>136</v>
      </c>
      <c r="W4779">
        <v>3</v>
      </c>
      <c r="X4779" t="s">
        <v>55</v>
      </c>
      <c r="Y4779">
        <v>14</v>
      </c>
      <c r="Z4779" t="s">
        <v>56</v>
      </c>
      <c r="AA4779">
        <v>1</v>
      </c>
      <c r="AB4779" s="3">
        <v>45616.625</v>
      </c>
      <c r="AC4779">
        <f>VLOOKUP(D4779,[1]tablaBarrios!A:C,2,FALSE)</f>
        <v>7.1143000000000001</v>
      </c>
      <c r="AD4779">
        <f>VLOOKUP(D4779,[1]tablaBarrios!A:C,3,FALSE)</f>
        <v>-73.126499999999993</v>
      </c>
    </row>
    <row r="4780" spans="1:30" x14ac:dyDescent="0.25">
      <c r="A4780">
        <v>4779</v>
      </c>
      <c r="B4780" t="s">
        <v>42</v>
      </c>
      <c r="C4780" t="s">
        <v>1</v>
      </c>
      <c r="D4780" t="s">
        <v>149</v>
      </c>
      <c r="E4780" s="1">
        <v>45616</v>
      </c>
      <c r="F4780" s="2">
        <v>0</v>
      </c>
      <c r="G4780">
        <v>61</v>
      </c>
      <c r="H4780" t="s">
        <v>28</v>
      </c>
      <c r="I4780" t="s">
        <v>4</v>
      </c>
      <c r="J4780" t="s">
        <v>5</v>
      </c>
      <c r="K4780" t="s">
        <v>44</v>
      </c>
      <c r="L4780" t="s">
        <v>45</v>
      </c>
      <c r="M4780" t="s">
        <v>46</v>
      </c>
      <c r="N4780" t="s">
        <v>96</v>
      </c>
      <c r="O4780">
        <v>12</v>
      </c>
      <c r="P4780">
        <v>2024</v>
      </c>
      <c r="Q4780">
        <v>11</v>
      </c>
      <c r="R4780">
        <v>20</v>
      </c>
      <c r="S4780" t="s">
        <v>32</v>
      </c>
      <c r="T4780" t="s">
        <v>49</v>
      </c>
      <c r="U4780">
        <v>0</v>
      </c>
      <c r="V4780" t="s">
        <v>136</v>
      </c>
      <c r="W4780">
        <v>3</v>
      </c>
      <c r="X4780" t="s">
        <v>41</v>
      </c>
      <c r="Y4780">
        <v>3</v>
      </c>
      <c r="Z4780" t="s">
        <v>36</v>
      </c>
      <c r="AA4780">
        <v>1</v>
      </c>
      <c r="AB4780" s="3">
        <v>45616</v>
      </c>
      <c r="AC4780">
        <f>VLOOKUP(D4780,[1]tablaBarrios!A:C,2,FALSE)</f>
        <v>7.1405000000000003</v>
      </c>
      <c r="AD4780">
        <f>VLOOKUP(D4780,[1]tablaBarrios!A:C,3,FALSE)</f>
        <v>-73.120199999999997</v>
      </c>
    </row>
    <row r="4781" spans="1:30" x14ac:dyDescent="0.25">
      <c r="A4781">
        <v>4780</v>
      </c>
      <c r="B4781" t="s">
        <v>42</v>
      </c>
      <c r="C4781" t="s">
        <v>1</v>
      </c>
      <c r="D4781" t="s">
        <v>36</v>
      </c>
      <c r="E4781" s="1">
        <v>45616</v>
      </c>
      <c r="F4781" s="2">
        <v>0</v>
      </c>
      <c r="G4781">
        <v>29</v>
      </c>
      <c r="H4781" t="s">
        <v>28</v>
      </c>
      <c r="I4781" t="s">
        <v>4</v>
      </c>
      <c r="J4781" t="s">
        <v>5</v>
      </c>
      <c r="K4781" t="s">
        <v>6</v>
      </c>
      <c r="L4781" t="s">
        <v>45</v>
      </c>
      <c r="M4781" t="s">
        <v>46</v>
      </c>
      <c r="N4781" t="s">
        <v>47</v>
      </c>
      <c r="O4781">
        <v>5</v>
      </c>
      <c r="P4781">
        <v>2024</v>
      </c>
      <c r="Q4781">
        <v>11</v>
      </c>
      <c r="R4781">
        <v>20</v>
      </c>
      <c r="S4781" t="s">
        <v>32</v>
      </c>
      <c r="T4781" t="s">
        <v>49</v>
      </c>
      <c r="U4781">
        <v>0</v>
      </c>
      <c r="V4781" t="s">
        <v>136</v>
      </c>
      <c r="W4781">
        <v>3</v>
      </c>
      <c r="X4781" t="s">
        <v>41</v>
      </c>
      <c r="Y4781">
        <v>3</v>
      </c>
      <c r="Z4781" t="s">
        <v>36</v>
      </c>
      <c r="AA4781">
        <v>1</v>
      </c>
      <c r="AB4781" s="3">
        <v>45616</v>
      </c>
      <c r="AC4781">
        <f>VLOOKUP(D4781,[1]tablaBarrios!A:C,2,FALSE)</f>
        <v>7.1327999999999996</v>
      </c>
      <c r="AD4781">
        <f>VLOOKUP(D4781,[1]tablaBarrios!A:C,3,FALSE)</f>
        <v>-73.123500000000007</v>
      </c>
    </row>
    <row r="4782" spans="1:30" x14ac:dyDescent="0.25">
      <c r="A4782">
        <v>4781</v>
      </c>
      <c r="B4782" t="s">
        <v>42</v>
      </c>
      <c r="C4782" t="s">
        <v>1</v>
      </c>
      <c r="D4782" t="s">
        <v>36</v>
      </c>
      <c r="E4782" s="1">
        <v>45616</v>
      </c>
      <c r="F4782" s="2">
        <v>0.33333333333333331</v>
      </c>
      <c r="G4782">
        <v>42</v>
      </c>
      <c r="H4782" t="s">
        <v>28</v>
      </c>
      <c r="I4782" t="s">
        <v>4</v>
      </c>
      <c r="J4782" t="s">
        <v>5</v>
      </c>
      <c r="K4782" t="s">
        <v>6</v>
      </c>
      <c r="L4782" t="s">
        <v>45</v>
      </c>
      <c r="M4782" t="s">
        <v>46</v>
      </c>
      <c r="N4782" t="s">
        <v>176</v>
      </c>
      <c r="O4782">
        <v>8</v>
      </c>
      <c r="P4782">
        <v>2024</v>
      </c>
      <c r="Q4782">
        <v>11</v>
      </c>
      <c r="R4782">
        <v>20</v>
      </c>
      <c r="S4782" t="s">
        <v>134</v>
      </c>
      <c r="T4782" t="s">
        <v>49</v>
      </c>
      <c r="U4782">
        <v>8</v>
      </c>
      <c r="V4782" t="s">
        <v>136</v>
      </c>
      <c r="W4782">
        <v>3</v>
      </c>
      <c r="X4782" t="s">
        <v>41</v>
      </c>
      <c r="Y4782">
        <v>3</v>
      </c>
      <c r="Z4782" t="s">
        <v>36</v>
      </c>
      <c r="AA4782">
        <v>1</v>
      </c>
      <c r="AB4782" s="3">
        <v>45616.333333333336</v>
      </c>
      <c r="AC4782">
        <f>VLOOKUP(D4782,[1]tablaBarrios!A:C,2,FALSE)</f>
        <v>7.1327999999999996</v>
      </c>
      <c r="AD4782">
        <f>VLOOKUP(D4782,[1]tablaBarrios!A:C,3,FALSE)</f>
        <v>-73.123500000000007</v>
      </c>
    </row>
    <row r="4783" spans="1:30" x14ac:dyDescent="0.25">
      <c r="A4783">
        <v>4782</v>
      </c>
      <c r="B4783" t="s">
        <v>42</v>
      </c>
      <c r="C4783" t="s">
        <v>14</v>
      </c>
      <c r="D4783" t="s">
        <v>36</v>
      </c>
      <c r="E4783" s="1">
        <v>45616</v>
      </c>
      <c r="F4783" s="2">
        <v>0.54166666666666663</v>
      </c>
      <c r="G4783">
        <v>62</v>
      </c>
      <c r="H4783" t="s">
        <v>28</v>
      </c>
      <c r="I4783" t="s">
        <v>4</v>
      </c>
      <c r="J4783" t="s">
        <v>5</v>
      </c>
      <c r="K4783" t="s">
        <v>44</v>
      </c>
      <c r="L4783" t="s">
        <v>45</v>
      </c>
      <c r="M4783" t="s">
        <v>46</v>
      </c>
      <c r="N4783" t="s">
        <v>96</v>
      </c>
      <c r="O4783">
        <v>12</v>
      </c>
      <c r="P4783">
        <v>2024</v>
      </c>
      <c r="Q4783">
        <v>11</v>
      </c>
      <c r="R4783">
        <v>20</v>
      </c>
      <c r="S4783" t="s">
        <v>147</v>
      </c>
      <c r="T4783" t="s">
        <v>49</v>
      </c>
      <c r="U4783">
        <v>13</v>
      </c>
      <c r="V4783" t="s">
        <v>136</v>
      </c>
      <c r="W4783">
        <v>3</v>
      </c>
      <c r="X4783" t="s">
        <v>41</v>
      </c>
      <c r="Y4783">
        <v>3</v>
      </c>
      <c r="Z4783" t="s">
        <v>36</v>
      </c>
      <c r="AA4783">
        <v>1</v>
      </c>
      <c r="AB4783" s="3">
        <v>45616.541666666664</v>
      </c>
      <c r="AC4783">
        <f>VLOOKUP(D4783,[1]tablaBarrios!A:C,2,FALSE)</f>
        <v>7.1327999999999996</v>
      </c>
      <c r="AD4783">
        <f>VLOOKUP(D4783,[1]tablaBarrios!A:C,3,FALSE)</f>
        <v>-73.123500000000007</v>
      </c>
    </row>
    <row r="4784" spans="1:30" x14ac:dyDescent="0.25">
      <c r="A4784">
        <v>4783</v>
      </c>
      <c r="B4784" t="s">
        <v>42</v>
      </c>
      <c r="C4784" t="s">
        <v>1</v>
      </c>
      <c r="D4784" t="s">
        <v>111</v>
      </c>
      <c r="E4784" s="1">
        <v>45616</v>
      </c>
      <c r="F4784" s="2">
        <v>8.3333333333333329E-2</v>
      </c>
      <c r="G4784">
        <v>31</v>
      </c>
      <c r="H4784" t="s">
        <v>28</v>
      </c>
      <c r="I4784" t="s">
        <v>4</v>
      </c>
      <c r="J4784" t="s">
        <v>5</v>
      </c>
      <c r="K4784" t="s">
        <v>6</v>
      </c>
      <c r="L4784" t="s">
        <v>45</v>
      </c>
      <c r="M4784" t="s">
        <v>46</v>
      </c>
      <c r="N4784" t="s">
        <v>39</v>
      </c>
      <c r="O4784">
        <v>6</v>
      </c>
      <c r="P4784">
        <v>2024</v>
      </c>
      <c r="Q4784">
        <v>11</v>
      </c>
      <c r="R4784">
        <v>20</v>
      </c>
      <c r="S4784" t="s">
        <v>72</v>
      </c>
      <c r="T4784" t="s">
        <v>49</v>
      </c>
      <c r="U4784">
        <v>2</v>
      </c>
      <c r="V4784" t="s">
        <v>136</v>
      </c>
      <c r="W4784">
        <v>3</v>
      </c>
      <c r="X4784" t="s">
        <v>110</v>
      </c>
      <c r="Y4784">
        <v>17</v>
      </c>
      <c r="Z4784" t="s">
        <v>111</v>
      </c>
      <c r="AA4784">
        <v>1</v>
      </c>
      <c r="AB4784" s="3">
        <v>45616.083333333336</v>
      </c>
      <c r="AC4784">
        <f>VLOOKUP(D4784,[1]tablaBarrios!A:C,2,FALSE)</f>
        <v>7.0952999999999999</v>
      </c>
      <c r="AD4784">
        <f>VLOOKUP(D4784,[1]tablaBarrios!A:C,3,FALSE)</f>
        <v>-73.135900000000007</v>
      </c>
    </row>
    <row r="4785" spans="1:30" x14ac:dyDescent="0.25">
      <c r="A4785">
        <v>4784</v>
      </c>
      <c r="B4785" t="s">
        <v>106</v>
      </c>
      <c r="C4785" t="s">
        <v>14</v>
      </c>
      <c r="D4785" t="s">
        <v>78</v>
      </c>
      <c r="E4785" s="1">
        <v>45616</v>
      </c>
      <c r="F4785" s="2">
        <v>0.45833333333333331</v>
      </c>
      <c r="G4785">
        <v>-89</v>
      </c>
      <c r="H4785" t="s">
        <v>4</v>
      </c>
      <c r="I4785" t="s">
        <v>4</v>
      </c>
      <c r="J4785" t="s">
        <v>5</v>
      </c>
      <c r="K4785" t="s">
        <v>108</v>
      </c>
      <c r="L4785" t="s">
        <v>70</v>
      </c>
      <c r="M4785" t="s">
        <v>109</v>
      </c>
      <c r="N4785" t="s">
        <v>4</v>
      </c>
      <c r="O4785">
        <v>18</v>
      </c>
      <c r="P4785">
        <v>2024</v>
      </c>
      <c r="Q4785">
        <v>11</v>
      </c>
      <c r="R4785">
        <v>20</v>
      </c>
      <c r="S4785" t="s">
        <v>80</v>
      </c>
      <c r="T4785" t="s">
        <v>73</v>
      </c>
      <c r="U4785">
        <v>11</v>
      </c>
      <c r="V4785" t="s">
        <v>136</v>
      </c>
      <c r="W4785">
        <v>3</v>
      </c>
      <c r="X4785" t="s">
        <v>24</v>
      </c>
      <c r="Y4785">
        <v>5</v>
      </c>
      <c r="Z4785" t="s">
        <v>25</v>
      </c>
      <c r="AA4785">
        <v>1</v>
      </c>
      <c r="AB4785" s="3">
        <v>45616.458333333336</v>
      </c>
      <c r="AC4785">
        <f>VLOOKUP(D4785,[1]tablaBarrios!A:C,2,FALSE)</f>
        <v>7.1300999999999997</v>
      </c>
      <c r="AD4785">
        <f>VLOOKUP(D4785,[1]tablaBarrios!A:C,3,FALSE)</f>
        <v>-73.133499999999998</v>
      </c>
    </row>
    <row r="4786" spans="1:30" x14ac:dyDescent="0.25">
      <c r="A4786">
        <v>4785</v>
      </c>
      <c r="B4786" t="s">
        <v>68</v>
      </c>
      <c r="C4786" t="s">
        <v>14</v>
      </c>
      <c r="D4786" t="s">
        <v>63</v>
      </c>
      <c r="E4786" s="1">
        <v>45616</v>
      </c>
      <c r="F4786" s="2">
        <v>0.875</v>
      </c>
      <c r="G4786">
        <v>-89</v>
      </c>
      <c r="H4786" t="s">
        <v>28</v>
      </c>
      <c r="I4786" t="s">
        <v>4</v>
      </c>
      <c r="J4786" t="s">
        <v>5</v>
      </c>
      <c r="K4786" t="s">
        <v>6</v>
      </c>
      <c r="L4786" t="s">
        <v>70</v>
      </c>
      <c r="M4786" t="s">
        <v>71</v>
      </c>
      <c r="N4786" t="s">
        <v>4</v>
      </c>
      <c r="O4786">
        <v>18</v>
      </c>
      <c r="P4786">
        <v>2024</v>
      </c>
      <c r="Q4786">
        <v>11</v>
      </c>
      <c r="R4786">
        <v>20</v>
      </c>
      <c r="S4786" t="s">
        <v>57</v>
      </c>
      <c r="T4786" t="s">
        <v>73</v>
      </c>
      <c r="U4786">
        <v>21</v>
      </c>
      <c r="V4786" t="s">
        <v>136</v>
      </c>
      <c r="W4786">
        <v>3</v>
      </c>
      <c r="X4786" t="s">
        <v>34</v>
      </c>
      <c r="Y4786">
        <v>6</v>
      </c>
      <c r="Z4786" t="s">
        <v>27</v>
      </c>
      <c r="AA4786">
        <v>1</v>
      </c>
      <c r="AB4786" s="3">
        <v>45616.875</v>
      </c>
      <c r="AC4786">
        <f>VLOOKUP(D4786,[1]tablaBarrios!A:C,2,FALSE)</f>
        <v>7.1055999999999999</v>
      </c>
      <c r="AD4786">
        <f>VLOOKUP(D4786,[1]tablaBarrios!A:C,3,FALSE)</f>
        <v>-73.118300000000005</v>
      </c>
    </row>
    <row r="4787" spans="1:30" x14ac:dyDescent="0.25">
      <c r="A4787">
        <v>4786</v>
      </c>
      <c r="B4787" t="s">
        <v>74</v>
      </c>
      <c r="C4787" t="s">
        <v>14</v>
      </c>
      <c r="D4787" t="s">
        <v>2</v>
      </c>
      <c r="E4787" s="1">
        <v>45616</v>
      </c>
      <c r="F4787" s="2">
        <v>4.1666666666666664E-2</v>
      </c>
      <c r="G4787">
        <v>-89</v>
      </c>
      <c r="H4787" t="s">
        <v>28</v>
      </c>
      <c r="I4787" t="s">
        <v>4</v>
      </c>
      <c r="J4787" t="s">
        <v>82</v>
      </c>
      <c r="K4787" t="s">
        <v>6</v>
      </c>
      <c r="L4787" t="s">
        <v>70</v>
      </c>
      <c r="M4787" t="s">
        <v>75</v>
      </c>
      <c r="N4787" t="s">
        <v>4</v>
      </c>
      <c r="O4787">
        <v>18</v>
      </c>
      <c r="P4787">
        <v>2024</v>
      </c>
      <c r="Q4787">
        <v>11</v>
      </c>
      <c r="R4787">
        <v>20</v>
      </c>
      <c r="S4787" t="s">
        <v>19</v>
      </c>
      <c r="T4787" t="s">
        <v>73</v>
      </c>
      <c r="U4787">
        <v>1</v>
      </c>
      <c r="V4787" t="s">
        <v>136</v>
      </c>
      <c r="W4787">
        <v>3</v>
      </c>
      <c r="X4787" t="s">
        <v>12</v>
      </c>
      <c r="Y4787">
        <v>15</v>
      </c>
      <c r="Z4787" t="s">
        <v>2</v>
      </c>
      <c r="AA4787">
        <v>1</v>
      </c>
      <c r="AB4787" s="3">
        <v>45616.041666666664</v>
      </c>
      <c r="AC4787">
        <f>VLOOKUP(D4787,[1]tablaBarrios!A:C,2,FALSE)</f>
        <v>7.1189999999999998</v>
      </c>
      <c r="AD4787">
        <f>VLOOKUP(D4787,[1]tablaBarrios!A:C,3,FALSE)</f>
        <v>-73.122</v>
      </c>
    </row>
    <row r="4788" spans="1:30" x14ac:dyDescent="0.25">
      <c r="A4788">
        <v>4787</v>
      </c>
      <c r="B4788" t="s">
        <v>74</v>
      </c>
      <c r="C4788" t="s">
        <v>14</v>
      </c>
      <c r="D4788" t="s">
        <v>2</v>
      </c>
      <c r="E4788" s="1">
        <v>45616</v>
      </c>
      <c r="F4788" s="2">
        <v>0.33333333333333331</v>
      </c>
      <c r="G4788">
        <v>-89</v>
      </c>
      <c r="H4788" t="s">
        <v>3</v>
      </c>
      <c r="I4788" t="s">
        <v>4</v>
      </c>
      <c r="J4788" t="s">
        <v>5</v>
      </c>
      <c r="K4788" t="s">
        <v>6</v>
      </c>
      <c r="L4788" t="s">
        <v>70</v>
      </c>
      <c r="M4788" t="s">
        <v>75</v>
      </c>
      <c r="N4788" t="s">
        <v>4</v>
      </c>
      <c r="O4788">
        <v>18</v>
      </c>
      <c r="P4788">
        <v>2024</v>
      </c>
      <c r="Q4788">
        <v>11</v>
      </c>
      <c r="R4788">
        <v>20</v>
      </c>
      <c r="S4788" t="s">
        <v>134</v>
      </c>
      <c r="T4788" t="s">
        <v>73</v>
      </c>
      <c r="U4788">
        <v>8</v>
      </c>
      <c r="V4788" t="s">
        <v>136</v>
      </c>
      <c r="W4788">
        <v>3</v>
      </c>
      <c r="X4788" t="s">
        <v>12</v>
      </c>
      <c r="Y4788">
        <v>15</v>
      </c>
      <c r="Z4788" t="s">
        <v>2</v>
      </c>
      <c r="AA4788">
        <v>1</v>
      </c>
      <c r="AB4788" s="3">
        <v>45616.333333333336</v>
      </c>
      <c r="AC4788">
        <f>VLOOKUP(D4788,[1]tablaBarrios!A:C,2,FALSE)</f>
        <v>7.1189999999999998</v>
      </c>
      <c r="AD4788">
        <f>VLOOKUP(D4788,[1]tablaBarrios!A:C,3,FALSE)</f>
        <v>-73.122</v>
      </c>
    </row>
    <row r="4789" spans="1:30" x14ac:dyDescent="0.25">
      <c r="A4789">
        <v>4788</v>
      </c>
      <c r="B4789" t="s">
        <v>74</v>
      </c>
      <c r="C4789" t="s">
        <v>77</v>
      </c>
      <c r="D4789" t="s">
        <v>2</v>
      </c>
      <c r="E4789" s="1">
        <v>45616</v>
      </c>
      <c r="F4789" s="2">
        <v>0.54166666666666663</v>
      </c>
      <c r="G4789">
        <v>-89</v>
      </c>
      <c r="H4789" t="s">
        <v>3</v>
      </c>
      <c r="I4789" t="s">
        <v>4</v>
      </c>
      <c r="J4789" t="s">
        <v>5</v>
      </c>
      <c r="K4789" t="s">
        <v>6</v>
      </c>
      <c r="L4789" t="s">
        <v>70</v>
      </c>
      <c r="M4789" t="s">
        <v>75</v>
      </c>
      <c r="N4789" t="s">
        <v>4</v>
      </c>
      <c r="O4789">
        <v>18</v>
      </c>
      <c r="P4789">
        <v>2024</v>
      </c>
      <c r="Q4789">
        <v>11</v>
      </c>
      <c r="R4789">
        <v>20</v>
      </c>
      <c r="S4789" t="s">
        <v>147</v>
      </c>
      <c r="T4789" t="s">
        <v>73</v>
      </c>
      <c r="U4789">
        <v>13</v>
      </c>
      <c r="V4789" t="s">
        <v>136</v>
      </c>
      <c r="W4789">
        <v>3</v>
      </c>
      <c r="X4789" t="s">
        <v>12</v>
      </c>
      <c r="Y4789">
        <v>15</v>
      </c>
      <c r="Z4789" t="s">
        <v>2</v>
      </c>
      <c r="AA4789">
        <v>1</v>
      </c>
      <c r="AB4789" s="3">
        <v>45616.541666666664</v>
      </c>
      <c r="AC4789">
        <f>VLOOKUP(D4789,[1]tablaBarrios!A:C,2,FALSE)</f>
        <v>7.1189999999999998</v>
      </c>
      <c r="AD4789">
        <f>VLOOKUP(D4789,[1]tablaBarrios!A:C,3,FALSE)</f>
        <v>-73.122</v>
      </c>
    </row>
    <row r="4790" spans="1:30" x14ac:dyDescent="0.25">
      <c r="A4790">
        <v>4789</v>
      </c>
      <c r="B4790" t="s">
        <v>74</v>
      </c>
      <c r="C4790" t="s">
        <v>77</v>
      </c>
      <c r="D4790" t="s">
        <v>67</v>
      </c>
      <c r="E4790" s="1">
        <v>45616</v>
      </c>
      <c r="F4790" s="2">
        <v>0.375</v>
      </c>
      <c r="G4790">
        <v>-89</v>
      </c>
      <c r="H4790" t="s">
        <v>3</v>
      </c>
      <c r="I4790" t="s">
        <v>4</v>
      </c>
      <c r="J4790" t="s">
        <v>82</v>
      </c>
      <c r="K4790" t="s">
        <v>6</v>
      </c>
      <c r="L4790" t="s">
        <v>70</v>
      </c>
      <c r="M4790" t="s">
        <v>75</v>
      </c>
      <c r="N4790" t="s">
        <v>4</v>
      </c>
      <c r="O4790">
        <v>18</v>
      </c>
      <c r="P4790">
        <v>2024</v>
      </c>
      <c r="Q4790">
        <v>11</v>
      </c>
      <c r="R4790">
        <v>20</v>
      </c>
      <c r="S4790" t="s">
        <v>40</v>
      </c>
      <c r="T4790" t="s">
        <v>73</v>
      </c>
      <c r="U4790">
        <v>9</v>
      </c>
      <c r="V4790" t="s">
        <v>136</v>
      </c>
      <c r="W4790">
        <v>3</v>
      </c>
      <c r="X4790" t="s">
        <v>66</v>
      </c>
      <c r="Y4790">
        <v>12</v>
      </c>
      <c r="Z4790" t="s">
        <v>67</v>
      </c>
      <c r="AA4790">
        <v>1</v>
      </c>
      <c r="AB4790" s="3">
        <v>45616.375</v>
      </c>
      <c r="AC4790">
        <f>VLOOKUP(D4790,[1]tablaBarrios!A:C,2,FALSE)</f>
        <v>7.125</v>
      </c>
      <c r="AD4790">
        <f>VLOOKUP(D4790,[1]tablaBarrios!A:C,3,FALSE)</f>
        <v>-73.128</v>
      </c>
    </row>
    <row r="4791" spans="1:30" x14ac:dyDescent="0.25">
      <c r="A4791">
        <v>4790</v>
      </c>
      <c r="B4791" t="s">
        <v>74</v>
      </c>
      <c r="C4791" t="s">
        <v>14</v>
      </c>
      <c r="D4791" t="s">
        <v>83</v>
      </c>
      <c r="E4791" s="1">
        <v>45616</v>
      </c>
      <c r="F4791" s="2">
        <v>0.29166666666666669</v>
      </c>
      <c r="G4791">
        <v>-89</v>
      </c>
      <c r="H4791" t="s">
        <v>3</v>
      </c>
      <c r="I4791" t="s">
        <v>4</v>
      </c>
      <c r="J4791" t="s">
        <v>82</v>
      </c>
      <c r="K4791" t="s">
        <v>6</v>
      </c>
      <c r="L4791" t="s">
        <v>70</v>
      </c>
      <c r="M4791" t="s">
        <v>75</v>
      </c>
      <c r="N4791" t="s">
        <v>4</v>
      </c>
      <c r="O4791">
        <v>18</v>
      </c>
      <c r="P4791">
        <v>2024</v>
      </c>
      <c r="Q4791">
        <v>11</v>
      </c>
      <c r="R4791">
        <v>20</v>
      </c>
      <c r="S4791" t="s">
        <v>89</v>
      </c>
      <c r="T4791" t="s">
        <v>73</v>
      </c>
      <c r="U4791">
        <v>7</v>
      </c>
      <c r="V4791" t="s">
        <v>136</v>
      </c>
      <c r="W4791">
        <v>3</v>
      </c>
      <c r="X4791" t="s">
        <v>84</v>
      </c>
      <c r="Y4791">
        <v>4</v>
      </c>
      <c r="Z4791" t="s">
        <v>85</v>
      </c>
      <c r="AA4791">
        <v>1</v>
      </c>
      <c r="AB4791" s="3">
        <v>45616.291666666664</v>
      </c>
      <c r="AC4791">
        <f>VLOOKUP(D4791,[1]tablaBarrios!A:C,2,FALSE)</f>
        <v>7.165</v>
      </c>
      <c r="AD4791">
        <f>VLOOKUP(D4791,[1]tablaBarrios!A:C,3,FALSE)</f>
        <v>-73.076999999999998</v>
      </c>
    </row>
    <row r="4792" spans="1:30" x14ac:dyDescent="0.25">
      <c r="A4792">
        <v>4791</v>
      </c>
      <c r="B4792" t="s">
        <v>74</v>
      </c>
      <c r="C4792" t="s">
        <v>14</v>
      </c>
      <c r="D4792" t="s">
        <v>99</v>
      </c>
      <c r="E4792" s="1">
        <v>45616</v>
      </c>
      <c r="F4792" s="2">
        <v>0.54166666666666663</v>
      </c>
      <c r="G4792">
        <v>-89</v>
      </c>
      <c r="H4792" t="s">
        <v>3</v>
      </c>
      <c r="I4792" t="s">
        <v>4</v>
      </c>
      <c r="J4792" t="s">
        <v>82</v>
      </c>
      <c r="K4792" t="s">
        <v>6</v>
      </c>
      <c r="L4792" t="s">
        <v>70</v>
      </c>
      <c r="M4792" t="s">
        <v>75</v>
      </c>
      <c r="N4792" t="s">
        <v>4</v>
      </c>
      <c r="O4792">
        <v>18</v>
      </c>
      <c r="P4792">
        <v>2024</v>
      </c>
      <c r="Q4792">
        <v>11</v>
      </c>
      <c r="R4792">
        <v>20</v>
      </c>
      <c r="S4792" t="s">
        <v>147</v>
      </c>
      <c r="T4792" t="s">
        <v>73</v>
      </c>
      <c r="U4792">
        <v>13</v>
      </c>
      <c r="V4792" t="s">
        <v>136</v>
      </c>
      <c r="W4792">
        <v>3</v>
      </c>
      <c r="X4792" t="s">
        <v>41</v>
      </c>
      <c r="Y4792">
        <v>3</v>
      </c>
      <c r="Z4792" t="s">
        <v>36</v>
      </c>
      <c r="AA4792">
        <v>1</v>
      </c>
      <c r="AB4792" s="3">
        <v>45616.541666666664</v>
      </c>
      <c r="AC4792">
        <f>VLOOKUP(D4792,[1]tablaBarrios!A:C,2,FALSE)</f>
        <v>7.1559999999999997</v>
      </c>
      <c r="AD4792">
        <f>VLOOKUP(D4792,[1]tablaBarrios!A:C,3,FALSE)</f>
        <v>-73.085999999999999</v>
      </c>
    </row>
    <row r="4793" spans="1:30" x14ac:dyDescent="0.25">
      <c r="A4793">
        <v>4792</v>
      </c>
      <c r="B4793" t="s">
        <v>74</v>
      </c>
      <c r="C4793" t="s">
        <v>14</v>
      </c>
      <c r="D4793" t="s">
        <v>116</v>
      </c>
      <c r="E4793" s="1">
        <v>45616</v>
      </c>
      <c r="F4793" s="2">
        <v>0.125</v>
      </c>
      <c r="G4793">
        <v>-89</v>
      </c>
      <c r="H4793" t="s">
        <v>28</v>
      </c>
      <c r="I4793" t="s">
        <v>4</v>
      </c>
      <c r="J4793" t="s">
        <v>124</v>
      </c>
      <c r="K4793" t="s">
        <v>6</v>
      </c>
      <c r="L4793" t="s">
        <v>70</v>
      </c>
      <c r="M4793" t="s">
        <v>75</v>
      </c>
      <c r="N4793" t="s">
        <v>4</v>
      </c>
      <c r="O4793">
        <v>18</v>
      </c>
      <c r="P4793">
        <v>2024</v>
      </c>
      <c r="Q4793">
        <v>11</v>
      </c>
      <c r="R4793">
        <v>20</v>
      </c>
      <c r="S4793" t="s">
        <v>79</v>
      </c>
      <c r="T4793" t="s">
        <v>73</v>
      </c>
      <c r="U4793">
        <v>3</v>
      </c>
      <c r="V4793" t="s">
        <v>136</v>
      </c>
      <c r="W4793">
        <v>3</v>
      </c>
      <c r="X4793" t="s">
        <v>41</v>
      </c>
      <c r="Y4793">
        <v>3</v>
      </c>
      <c r="Z4793" t="s">
        <v>36</v>
      </c>
      <c r="AA4793">
        <v>1</v>
      </c>
      <c r="AB4793" s="3">
        <v>45616.125</v>
      </c>
      <c r="AC4793">
        <f>VLOOKUP(D4793,[1]tablaBarrios!A:C,2,FALSE)</f>
        <v>7.1589999999999998</v>
      </c>
      <c r="AD4793">
        <f>VLOOKUP(D4793,[1]tablaBarrios!A:C,3,FALSE)</f>
        <v>-73.082999999999998</v>
      </c>
    </row>
    <row r="4794" spans="1:30" x14ac:dyDescent="0.25">
      <c r="A4794">
        <v>4793</v>
      </c>
      <c r="B4794" t="s">
        <v>74</v>
      </c>
      <c r="C4794" t="s">
        <v>14</v>
      </c>
      <c r="D4794" t="s">
        <v>163</v>
      </c>
      <c r="E4794" s="1">
        <v>45616</v>
      </c>
      <c r="F4794" s="2">
        <v>0.79166666666666663</v>
      </c>
      <c r="G4794">
        <v>-89</v>
      </c>
      <c r="H4794" t="s">
        <v>28</v>
      </c>
      <c r="I4794" t="s">
        <v>4</v>
      </c>
      <c r="J4794" t="s">
        <v>82</v>
      </c>
      <c r="K4794" t="s">
        <v>6</v>
      </c>
      <c r="L4794" t="s">
        <v>70</v>
      </c>
      <c r="M4794" t="s">
        <v>75</v>
      </c>
      <c r="N4794" t="s">
        <v>4</v>
      </c>
      <c r="O4794">
        <v>18</v>
      </c>
      <c r="P4794">
        <v>2024</v>
      </c>
      <c r="Q4794">
        <v>11</v>
      </c>
      <c r="R4794">
        <v>20</v>
      </c>
      <c r="S4794" t="s">
        <v>54</v>
      </c>
      <c r="T4794" t="s">
        <v>73</v>
      </c>
      <c r="U4794">
        <v>19</v>
      </c>
      <c r="V4794" t="s">
        <v>136</v>
      </c>
      <c r="W4794">
        <v>3</v>
      </c>
      <c r="X4794" t="s">
        <v>55</v>
      </c>
      <c r="Y4794">
        <v>14</v>
      </c>
      <c r="Z4794" t="s">
        <v>56</v>
      </c>
      <c r="AA4794">
        <v>1</v>
      </c>
      <c r="AB4794" s="3">
        <v>45616.791666666664</v>
      </c>
      <c r="AC4794">
        <f>VLOOKUP(D4794,[1]tablaBarrios!A:C,2,FALSE)</f>
        <v>7.1143000000000001</v>
      </c>
      <c r="AD4794">
        <f>VLOOKUP(D4794,[1]tablaBarrios!A:C,3,FALSE)</f>
        <v>-73.126499999999993</v>
      </c>
    </row>
    <row r="4795" spans="1:30" x14ac:dyDescent="0.25">
      <c r="A4795">
        <v>4794</v>
      </c>
      <c r="B4795" t="s">
        <v>74</v>
      </c>
      <c r="C4795" t="s">
        <v>14</v>
      </c>
      <c r="D4795" t="s">
        <v>149</v>
      </c>
      <c r="E4795" s="1">
        <v>45616</v>
      </c>
      <c r="F4795" s="2">
        <v>0.75</v>
      </c>
      <c r="G4795">
        <v>-89</v>
      </c>
      <c r="H4795" t="s">
        <v>28</v>
      </c>
      <c r="I4795" t="s">
        <v>4</v>
      </c>
      <c r="J4795" t="s">
        <v>124</v>
      </c>
      <c r="K4795" t="s">
        <v>6</v>
      </c>
      <c r="L4795" t="s">
        <v>70</v>
      </c>
      <c r="M4795" t="s">
        <v>75</v>
      </c>
      <c r="N4795" t="s">
        <v>4</v>
      </c>
      <c r="O4795">
        <v>18</v>
      </c>
      <c r="P4795">
        <v>2024</v>
      </c>
      <c r="Q4795">
        <v>11</v>
      </c>
      <c r="R4795">
        <v>20</v>
      </c>
      <c r="S4795" t="s">
        <v>137</v>
      </c>
      <c r="T4795" t="s">
        <v>73</v>
      </c>
      <c r="U4795">
        <v>18</v>
      </c>
      <c r="V4795" t="s">
        <v>136</v>
      </c>
      <c r="W4795">
        <v>3</v>
      </c>
      <c r="X4795" t="s">
        <v>41</v>
      </c>
      <c r="Y4795">
        <v>3</v>
      </c>
      <c r="Z4795" t="s">
        <v>36</v>
      </c>
      <c r="AA4795">
        <v>1</v>
      </c>
      <c r="AB4795" s="3">
        <v>45616.75</v>
      </c>
      <c r="AC4795">
        <f>VLOOKUP(D4795,[1]tablaBarrios!A:C,2,FALSE)</f>
        <v>7.1405000000000003</v>
      </c>
      <c r="AD4795">
        <f>VLOOKUP(D4795,[1]tablaBarrios!A:C,3,FALSE)</f>
        <v>-73.120199999999997</v>
      </c>
    </row>
    <row r="4796" spans="1:30" x14ac:dyDescent="0.25">
      <c r="A4796">
        <v>4795</v>
      </c>
      <c r="B4796" t="s">
        <v>74</v>
      </c>
      <c r="C4796" t="s">
        <v>14</v>
      </c>
      <c r="D4796" t="s">
        <v>36</v>
      </c>
      <c r="E4796" s="1">
        <v>45616</v>
      </c>
      <c r="F4796" s="2">
        <v>0.58333333333333337</v>
      </c>
      <c r="G4796">
        <v>-89</v>
      </c>
      <c r="H4796" t="s">
        <v>28</v>
      </c>
      <c r="I4796" t="s">
        <v>4</v>
      </c>
      <c r="J4796" t="s">
        <v>82</v>
      </c>
      <c r="K4796" t="s">
        <v>6</v>
      </c>
      <c r="L4796" t="s">
        <v>70</v>
      </c>
      <c r="M4796" t="s">
        <v>75</v>
      </c>
      <c r="N4796" t="s">
        <v>4</v>
      </c>
      <c r="O4796">
        <v>18</v>
      </c>
      <c r="P4796">
        <v>2024</v>
      </c>
      <c r="Q4796">
        <v>11</v>
      </c>
      <c r="R4796">
        <v>20</v>
      </c>
      <c r="S4796" t="s">
        <v>48</v>
      </c>
      <c r="T4796" t="s">
        <v>73</v>
      </c>
      <c r="U4796">
        <v>14</v>
      </c>
      <c r="V4796" t="s">
        <v>136</v>
      </c>
      <c r="W4796">
        <v>3</v>
      </c>
      <c r="X4796" t="s">
        <v>41</v>
      </c>
      <c r="Y4796">
        <v>3</v>
      </c>
      <c r="Z4796" t="s">
        <v>36</v>
      </c>
      <c r="AA4796">
        <v>1</v>
      </c>
      <c r="AB4796" s="3">
        <v>45616.583333333336</v>
      </c>
      <c r="AC4796">
        <f>VLOOKUP(D4796,[1]tablaBarrios!A:C,2,FALSE)</f>
        <v>7.1327999999999996</v>
      </c>
      <c r="AD4796">
        <f>VLOOKUP(D4796,[1]tablaBarrios!A:C,3,FALSE)</f>
        <v>-73.123500000000007</v>
      </c>
    </row>
    <row r="4797" spans="1:30" x14ac:dyDescent="0.25">
      <c r="A4797">
        <v>4796</v>
      </c>
      <c r="B4797" t="s">
        <v>74</v>
      </c>
      <c r="C4797" t="s">
        <v>14</v>
      </c>
      <c r="D4797" t="s">
        <v>240</v>
      </c>
      <c r="E4797" s="1">
        <v>45616</v>
      </c>
      <c r="F4797" s="2">
        <v>0.91666666666666663</v>
      </c>
      <c r="G4797">
        <v>-89</v>
      </c>
      <c r="H4797" t="s">
        <v>28</v>
      </c>
      <c r="I4797" t="s">
        <v>4</v>
      </c>
      <c r="J4797" t="s">
        <v>82</v>
      </c>
      <c r="K4797" t="s">
        <v>6</v>
      </c>
      <c r="L4797" t="s">
        <v>70</v>
      </c>
      <c r="M4797" t="s">
        <v>75</v>
      </c>
      <c r="N4797" t="s">
        <v>4</v>
      </c>
      <c r="O4797">
        <v>18</v>
      </c>
      <c r="P4797">
        <v>2024</v>
      </c>
      <c r="Q4797">
        <v>11</v>
      </c>
      <c r="R4797">
        <v>20</v>
      </c>
      <c r="S4797" t="s">
        <v>23</v>
      </c>
      <c r="T4797" t="s">
        <v>73</v>
      </c>
      <c r="U4797">
        <v>22</v>
      </c>
      <c r="V4797" t="s">
        <v>136</v>
      </c>
      <c r="W4797">
        <v>3</v>
      </c>
      <c r="X4797" t="s">
        <v>66</v>
      </c>
      <c r="Y4797">
        <v>12</v>
      </c>
      <c r="Z4797" t="s">
        <v>67</v>
      </c>
      <c r="AA4797">
        <v>1</v>
      </c>
      <c r="AB4797" s="3">
        <v>45616.916666666664</v>
      </c>
      <c r="AC4797">
        <f>VLOOKUP(D4797,[1]tablaBarrios!A:C,2,FALSE)</f>
        <v>7.1078000000000001</v>
      </c>
      <c r="AD4797">
        <f>VLOOKUP(D4797,[1]tablaBarrios!A:C,3,FALSE)</f>
        <v>-73.113399999999999</v>
      </c>
    </row>
    <row r="4798" spans="1:30" x14ac:dyDescent="0.25">
      <c r="A4798">
        <v>4797</v>
      </c>
      <c r="B4798" t="s">
        <v>74</v>
      </c>
      <c r="C4798" t="s">
        <v>14</v>
      </c>
      <c r="D4798" t="s">
        <v>63</v>
      </c>
      <c r="E4798" s="1">
        <v>45616</v>
      </c>
      <c r="F4798" s="2">
        <v>0.83333333333333337</v>
      </c>
      <c r="G4798">
        <v>-89</v>
      </c>
      <c r="H4798" t="s">
        <v>28</v>
      </c>
      <c r="I4798" t="s">
        <v>4</v>
      </c>
      <c r="J4798" t="s">
        <v>82</v>
      </c>
      <c r="K4798" t="s">
        <v>6</v>
      </c>
      <c r="L4798" t="s">
        <v>70</v>
      </c>
      <c r="M4798" t="s">
        <v>75</v>
      </c>
      <c r="N4798" t="s">
        <v>4</v>
      </c>
      <c r="O4798">
        <v>18</v>
      </c>
      <c r="P4798">
        <v>2024</v>
      </c>
      <c r="Q4798">
        <v>11</v>
      </c>
      <c r="R4798">
        <v>20</v>
      </c>
      <c r="S4798" t="s">
        <v>65</v>
      </c>
      <c r="T4798" t="s">
        <v>73</v>
      </c>
      <c r="U4798">
        <v>20</v>
      </c>
      <c r="V4798" t="s">
        <v>136</v>
      </c>
      <c r="W4798">
        <v>3</v>
      </c>
      <c r="X4798" t="s">
        <v>34</v>
      </c>
      <c r="Y4798">
        <v>6</v>
      </c>
      <c r="Z4798" t="s">
        <v>27</v>
      </c>
      <c r="AA4798">
        <v>1</v>
      </c>
      <c r="AB4798" s="3">
        <v>45616.833333333336</v>
      </c>
      <c r="AC4798">
        <f>VLOOKUP(D4798,[1]tablaBarrios!A:C,2,FALSE)</f>
        <v>7.1055999999999999</v>
      </c>
      <c r="AD4798">
        <f>VLOOKUP(D4798,[1]tablaBarrios!A:C,3,FALSE)</f>
        <v>-73.118300000000005</v>
      </c>
    </row>
    <row r="4799" spans="1:30" x14ac:dyDescent="0.25">
      <c r="A4799">
        <v>4798</v>
      </c>
      <c r="B4799" t="s">
        <v>74</v>
      </c>
      <c r="C4799" t="s">
        <v>14</v>
      </c>
      <c r="D4799" t="s">
        <v>63</v>
      </c>
      <c r="E4799" s="1">
        <v>45616</v>
      </c>
      <c r="F4799" s="2">
        <v>0.83333333333333337</v>
      </c>
      <c r="G4799">
        <v>-89</v>
      </c>
      <c r="H4799" t="s">
        <v>28</v>
      </c>
      <c r="I4799" t="s">
        <v>4</v>
      </c>
      <c r="J4799" t="s">
        <v>301</v>
      </c>
      <c r="K4799" t="s">
        <v>6</v>
      </c>
      <c r="L4799" t="s">
        <v>70</v>
      </c>
      <c r="M4799" t="s">
        <v>75</v>
      </c>
      <c r="N4799" t="s">
        <v>4</v>
      </c>
      <c r="O4799">
        <v>18</v>
      </c>
      <c r="P4799">
        <v>2024</v>
      </c>
      <c r="Q4799">
        <v>11</v>
      </c>
      <c r="R4799">
        <v>20</v>
      </c>
      <c r="S4799" t="s">
        <v>65</v>
      </c>
      <c r="T4799" t="s">
        <v>73</v>
      </c>
      <c r="U4799">
        <v>20</v>
      </c>
      <c r="V4799" t="s">
        <v>136</v>
      </c>
      <c r="W4799">
        <v>3</v>
      </c>
      <c r="X4799" t="s">
        <v>34</v>
      </c>
      <c r="Y4799">
        <v>6</v>
      </c>
      <c r="Z4799" t="s">
        <v>27</v>
      </c>
      <c r="AA4799">
        <v>1</v>
      </c>
      <c r="AB4799" s="3">
        <v>45616.833333333336</v>
      </c>
      <c r="AC4799">
        <f>VLOOKUP(D4799,[1]tablaBarrios!A:C,2,FALSE)</f>
        <v>7.1055999999999999</v>
      </c>
      <c r="AD4799">
        <f>VLOOKUP(D4799,[1]tablaBarrios!A:C,3,FALSE)</f>
        <v>-73.118300000000005</v>
      </c>
    </row>
    <row r="4800" spans="1:30" x14ac:dyDescent="0.25">
      <c r="A4800">
        <v>4799</v>
      </c>
      <c r="B4800" t="s">
        <v>74</v>
      </c>
      <c r="C4800" t="s">
        <v>14</v>
      </c>
      <c r="D4800" t="s">
        <v>151</v>
      </c>
      <c r="E4800" s="1">
        <v>45616</v>
      </c>
      <c r="F4800" s="2">
        <v>0.33333333333333331</v>
      </c>
      <c r="G4800">
        <v>-89</v>
      </c>
      <c r="H4800" t="s">
        <v>28</v>
      </c>
      <c r="I4800" t="s">
        <v>4</v>
      </c>
      <c r="J4800" t="s">
        <v>124</v>
      </c>
      <c r="K4800" t="s">
        <v>6</v>
      </c>
      <c r="L4800" t="s">
        <v>70</v>
      </c>
      <c r="M4800" t="s">
        <v>75</v>
      </c>
      <c r="N4800" t="s">
        <v>4</v>
      </c>
      <c r="O4800">
        <v>18</v>
      </c>
      <c r="P4800">
        <v>2024</v>
      </c>
      <c r="Q4800">
        <v>11</v>
      </c>
      <c r="R4800">
        <v>20</v>
      </c>
      <c r="S4800" t="s">
        <v>134</v>
      </c>
      <c r="T4800" t="s">
        <v>73</v>
      </c>
      <c r="U4800">
        <v>8</v>
      </c>
      <c r="V4800" t="s">
        <v>136</v>
      </c>
      <c r="W4800">
        <v>3</v>
      </c>
      <c r="X4800" t="s">
        <v>91</v>
      </c>
      <c r="Y4800">
        <v>7</v>
      </c>
      <c r="Z4800" t="s">
        <v>92</v>
      </c>
      <c r="AA4800">
        <v>1</v>
      </c>
      <c r="AB4800" s="3">
        <v>45616.333333333336</v>
      </c>
      <c r="AC4800">
        <f>VLOOKUP(D4800,[1]tablaBarrios!A:C,2,FALSE)</f>
        <v>7.1029</v>
      </c>
      <c r="AD4800">
        <f>VLOOKUP(D4800,[1]tablaBarrios!A:C,3,FALSE)</f>
        <v>-73.124499999999998</v>
      </c>
    </row>
    <row r="4801" spans="1:30" x14ac:dyDescent="0.25">
      <c r="A4801">
        <v>4800</v>
      </c>
      <c r="B4801" t="s">
        <v>193</v>
      </c>
      <c r="C4801" t="s">
        <v>188</v>
      </c>
      <c r="D4801" t="s">
        <v>135</v>
      </c>
      <c r="E4801" s="1">
        <v>45616</v>
      </c>
      <c r="F4801" s="2">
        <v>0.45833333333333331</v>
      </c>
      <c r="G4801">
        <v>-89</v>
      </c>
      <c r="H4801" t="s">
        <v>28</v>
      </c>
      <c r="I4801" t="s">
        <v>4</v>
      </c>
      <c r="J4801" t="s">
        <v>5</v>
      </c>
      <c r="K4801" t="s">
        <v>44</v>
      </c>
      <c r="L4801" t="s">
        <v>70</v>
      </c>
      <c r="M4801" t="s">
        <v>195</v>
      </c>
      <c r="N4801" t="s">
        <v>4</v>
      </c>
      <c r="O4801">
        <v>18</v>
      </c>
      <c r="P4801">
        <v>2024</v>
      </c>
      <c r="Q4801">
        <v>11</v>
      </c>
      <c r="R4801">
        <v>20</v>
      </c>
      <c r="S4801" t="s">
        <v>80</v>
      </c>
      <c r="T4801" t="s">
        <v>73</v>
      </c>
      <c r="U4801">
        <v>11</v>
      </c>
      <c r="V4801" t="s">
        <v>136</v>
      </c>
      <c r="W4801">
        <v>3</v>
      </c>
      <c r="X4801" t="s">
        <v>60</v>
      </c>
      <c r="Y4801">
        <v>13</v>
      </c>
      <c r="Z4801" t="s">
        <v>61</v>
      </c>
      <c r="AA4801">
        <v>1</v>
      </c>
      <c r="AB4801" s="3">
        <v>45616.458333333336</v>
      </c>
      <c r="AC4801">
        <f>VLOOKUP(D4801,[1]tablaBarrios!A:C,2,FALSE)</f>
        <v>7.1228999999999996</v>
      </c>
      <c r="AD4801">
        <f>VLOOKUP(D4801,[1]tablaBarrios!A:C,3,FALSE)</f>
        <v>-73.120199999999997</v>
      </c>
    </row>
    <row r="4802" spans="1:30" x14ac:dyDescent="0.25">
      <c r="A4802">
        <v>4801</v>
      </c>
      <c r="B4802" t="s">
        <v>0</v>
      </c>
      <c r="C4802" t="s">
        <v>1</v>
      </c>
      <c r="D4802" t="s">
        <v>191</v>
      </c>
      <c r="E4802" s="1">
        <v>45617</v>
      </c>
      <c r="F4802" s="2">
        <v>0.70833333333333337</v>
      </c>
      <c r="G4802">
        <v>-89</v>
      </c>
      <c r="H4802" t="s">
        <v>3</v>
      </c>
      <c r="I4802" t="s">
        <v>4</v>
      </c>
      <c r="J4802" t="s">
        <v>5</v>
      </c>
      <c r="K4802" t="s">
        <v>6</v>
      </c>
      <c r="L4802" t="s">
        <v>7</v>
      </c>
      <c r="M4802" t="s">
        <v>8</v>
      </c>
      <c r="N4802" t="s">
        <v>4</v>
      </c>
      <c r="O4802">
        <v>18</v>
      </c>
      <c r="P4802">
        <v>2024</v>
      </c>
      <c r="Q4802">
        <v>11</v>
      </c>
      <c r="R4802">
        <v>21</v>
      </c>
      <c r="S4802" t="s">
        <v>103</v>
      </c>
      <c r="T4802" t="s">
        <v>10</v>
      </c>
      <c r="U4802">
        <v>17</v>
      </c>
      <c r="V4802" t="s">
        <v>152</v>
      </c>
      <c r="W4802">
        <v>4</v>
      </c>
      <c r="X4802" t="s">
        <v>66</v>
      </c>
      <c r="Y4802">
        <v>12</v>
      </c>
      <c r="Z4802" t="s">
        <v>67</v>
      </c>
      <c r="AA4802">
        <v>1</v>
      </c>
      <c r="AB4802" s="3">
        <v>45617.708333333336</v>
      </c>
      <c r="AC4802">
        <f>VLOOKUP(D4802,[1]tablaBarrios!A:C,2,FALSE)</f>
        <v>7.1118499999999996</v>
      </c>
      <c r="AD4802">
        <f>VLOOKUP(D4802,[1]tablaBarrios!A:C,3,FALSE)</f>
        <v>-73.113050000000001</v>
      </c>
    </row>
    <row r="4803" spans="1:30" x14ac:dyDescent="0.25">
      <c r="A4803">
        <v>4802</v>
      </c>
      <c r="B4803" t="s">
        <v>0</v>
      </c>
      <c r="C4803" t="s">
        <v>1</v>
      </c>
      <c r="D4803" t="s">
        <v>153</v>
      </c>
      <c r="E4803" s="1">
        <v>45617</v>
      </c>
      <c r="F4803" s="2">
        <v>0</v>
      </c>
      <c r="G4803">
        <v>-89</v>
      </c>
      <c r="H4803" t="s">
        <v>3</v>
      </c>
      <c r="I4803" t="s">
        <v>4</v>
      </c>
      <c r="J4803" t="s">
        <v>5</v>
      </c>
      <c r="K4803" t="s">
        <v>6</v>
      </c>
      <c r="L4803" t="s">
        <v>7</v>
      </c>
      <c r="M4803" t="s">
        <v>8</v>
      </c>
      <c r="N4803" t="s">
        <v>4</v>
      </c>
      <c r="O4803">
        <v>18</v>
      </c>
      <c r="P4803">
        <v>2024</v>
      </c>
      <c r="Q4803">
        <v>11</v>
      </c>
      <c r="R4803">
        <v>21</v>
      </c>
      <c r="S4803" t="s">
        <v>32</v>
      </c>
      <c r="T4803" t="s">
        <v>10</v>
      </c>
      <c r="U4803">
        <v>0</v>
      </c>
      <c r="V4803" t="s">
        <v>152</v>
      </c>
      <c r="W4803">
        <v>4</v>
      </c>
      <c r="X4803" t="s">
        <v>84</v>
      </c>
      <c r="Y4803">
        <v>4</v>
      </c>
      <c r="Z4803" t="s">
        <v>85</v>
      </c>
      <c r="AA4803">
        <v>1</v>
      </c>
      <c r="AB4803" s="3">
        <v>45617</v>
      </c>
      <c r="AC4803">
        <f>VLOOKUP(D4803,[1]tablaBarrios!A:C,2,FALSE)</f>
        <v>7.1695000000000002</v>
      </c>
      <c r="AD4803">
        <f>VLOOKUP(D4803,[1]tablaBarrios!A:C,3,FALSE)</f>
        <v>-73.072500000000005</v>
      </c>
    </row>
    <row r="4804" spans="1:30" x14ac:dyDescent="0.25">
      <c r="A4804">
        <v>4803</v>
      </c>
      <c r="B4804" t="s">
        <v>42</v>
      </c>
      <c r="C4804" t="s">
        <v>1</v>
      </c>
      <c r="D4804" t="s">
        <v>131</v>
      </c>
      <c r="E4804" s="1">
        <v>45617</v>
      </c>
      <c r="F4804" s="2">
        <v>0.41666666666666669</v>
      </c>
      <c r="G4804">
        <v>68</v>
      </c>
      <c r="H4804" t="s">
        <v>28</v>
      </c>
      <c r="I4804" t="s">
        <v>4</v>
      </c>
      <c r="J4804" t="s">
        <v>5</v>
      </c>
      <c r="K4804" t="s">
        <v>6</v>
      </c>
      <c r="L4804" t="s">
        <v>45</v>
      </c>
      <c r="M4804" t="s">
        <v>46</v>
      </c>
      <c r="N4804" t="s">
        <v>279</v>
      </c>
      <c r="O4804">
        <v>13</v>
      </c>
      <c r="P4804">
        <v>2024</v>
      </c>
      <c r="Q4804">
        <v>11</v>
      </c>
      <c r="R4804">
        <v>21</v>
      </c>
      <c r="S4804" t="s">
        <v>76</v>
      </c>
      <c r="T4804" t="s">
        <v>49</v>
      </c>
      <c r="U4804">
        <v>10</v>
      </c>
      <c r="V4804" t="s">
        <v>152</v>
      </c>
      <c r="W4804">
        <v>4</v>
      </c>
      <c r="X4804" t="s">
        <v>24</v>
      </c>
      <c r="Y4804">
        <v>5</v>
      </c>
      <c r="Z4804" t="s">
        <v>25</v>
      </c>
      <c r="AA4804">
        <v>1</v>
      </c>
      <c r="AB4804" s="3">
        <v>45617.416666666664</v>
      </c>
      <c r="AC4804">
        <f>VLOOKUP(D4804,[1]tablaBarrios!A:C,2,FALSE)</f>
        <v>7.1844999999999999</v>
      </c>
      <c r="AD4804">
        <f>VLOOKUP(D4804,[1]tablaBarrios!A:C,3,FALSE)</f>
        <v>-73.057500000000005</v>
      </c>
    </row>
    <row r="4805" spans="1:30" x14ac:dyDescent="0.25">
      <c r="A4805">
        <v>4804</v>
      </c>
      <c r="B4805" t="s">
        <v>42</v>
      </c>
      <c r="C4805" t="s">
        <v>14</v>
      </c>
      <c r="D4805" t="s">
        <v>86</v>
      </c>
      <c r="E4805" s="1">
        <v>45617</v>
      </c>
      <c r="F4805" s="2">
        <v>0.58333333333333337</v>
      </c>
      <c r="G4805">
        <v>23</v>
      </c>
      <c r="H4805" t="s">
        <v>28</v>
      </c>
      <c r="I4805" t="s">
        <v>4</v>
      </c>
      <c r="J4805" t="s">
        <v>5</v>
      </c>
      <c r="K4805" t="s">
        <v>44</v>
      </c>
      <c r="L4805" t="s">
        <v>45</v>
      </c>
      <c r="M4805" t="s">
        <v>46</v>
      </c>
      <c r="N4805" t="s">
        <v>22</v>
      </c>
      <c r="O4805">
        <v>4</v>
      </c>
      <c r="P4805">
        <v>2024</v>
      </c>
      <c r="Q4805">
        <v>11</v>
      </c>
      <c r="R4805">
        <v>21</v>
      </c>
      <c r="S4805" t="s">
        <v>48</v>
      </c>
      <c r="T4805" t="s">
        <v>49</v>
      </c>
      <c r="U4805">
        <v>14</v>
      </c>
      <c r="V4805" t="s">
        <v>152</v>
      </c>
      <c r="W4805">
        <v>4</v>
      </c>
      <c r="X4805" t="s">
        <v>20</v>
      </c>
      <c r="Y4805">
        <v>2</v>
      </c>
      <c r="Z4805" t="s">
        <v>21</v>
      </c>
      <c r="AA4805">
        <v>1</v>
      </c>
      <c r="AB4805" s="3">
        <v>45617.583333333336</v>
      </c>
      <c r="AC4805">
        <f>VLOOKUP(D4805,[1]tablaBarrios!A:C,2,FALSE)</f>
        <v>7.1534170000000001</v>
      </c>
      <c r="AD4805">
        <f>VLOOKUP(D4805,[1]tablaBarrios!A:C,3,FALSE)</f>
        <v>-73.123589999999993</v>
      </c>
    </row>
    <row r="4806" spans="1:30" x14ac:dyDescent="0.25">
      <c r="A4806">
        <v>4805</v>
      </c>
      <c r="B4806" t="s">
        <v>42</v>
      </c>
      <c r="C4806" t="s">
        <v>1</v>
      </c>
      <c r="D4806" t="s">
        <v>166</v>
      </c>
      <c r="E4806" s="1">
        <v>45617</v>
      </c>
      <c r="F4806" s="2">
        <v>0.29166666666666669</v>
      </c>
      <c r="G4806">
        <v>38</v>
      </c>
      <c r="H4806" t="s">
        <v>28</v>
      </c>
      <c r="I4806" t="s">
        <v>4</v>
      </c>
      <c r="J4806" t="s">
        <v>5</v>
      </c>
      <c r="K4806" t="s">
        <v>6</v>
      </c>
      <c r="L4806" t="s">
        <v>45</v>
      </c>
      <c r="M4806" t="s">
        <v>46</v>
      </c>
      <c r="N4806" t="s">
        <v>53</v>
      </c>
      <c r="O4806">
        <v>7</v>
      </c>
      <c r="P4806">
        <v>2024</v>
      </c>
      <c r="Q4806">
        <v>11</v>
      </c>
      <c r="R4806">
        <v>21</v>
      </c>
      <c r="S4806" t="s">
        <v>89</v>
      </c>
      <c r="T4806" t="s">
        <v>49</v>
      </c>
      <c r="U4806">
        <v>7</v>
      </c>
      <c r="V4806" t="s">
        <v>152</v>
      </c>
      <c r="W4806">
        <v>4</v>
      </c>
      <c r="X4806" t="s">
        <v>110</v>
      </c>
      <c r="Y4806">
        <v>17</v>
      </c>
      <c r="Z4806" t="s">
        <v>111</v>
      </c>
      <c r="AA4806">
        <v>1</v>
      </c>
      <c r="AB4806" s="3">
        <v>45617.291666666664</v>
      </c>
      <c r="AC4806">
        <f>VLOOKUP(D4806,[1]tablaBarrios!A:C,2,FALSE)</f>
        <v>7.1154000000000002</v>
      </c>
      <c r="AD4806">
        <f>VLOOKUP(D4806,[1]tablaBarrios!A:C,3,FALSE)</f>
        <v>-73.122299999999996</v>
      </c>
    </row>
    <row r="4807" spans="1:30" x14ac:dyDescent="0.25">
      <c r="A4807">
        <v>4806</v>
      </c>
      <c r="B4807" t="s">
        <v>42</v>
      </c>
      <c r="C4807" t="s">
        <v>1</v>
      </c>
      <c r="D4807" t="s">
        <v>326</v>
      </c>
      <c r="E4807" s="1">
        <v>45617</v>
      </c>
      <c r="F4807" s="2">
        <v>0.625</v>
      </c>
      <c r="G4807">
        <v>31</v>
      </c>
      <c r="H4807" t="s">
        <v>28</v>
      </c>
      <c r="I4807" t="s">
        <v>4</v>
      </c>
      <c r="J4807" t="s">
        <v>5</v>
      </c>
      <c r="K4807" t="s">
        <v>6</v>
      </c>
      <c r="L4807" t="s">
        <v>45</v>
      </c>
      <c r="M4807" t="s">
        <v>46</v>
      </c>
      <c r="N4807" t="s">
        <v>39</v>
      </c>
      <c r="O4807">
        <v>6</v>
      </c>
      <c r="P4807">
        <v>2024</v>
      </c>
      <c r="Q4807">
        <v>11</v>
      </c>
      <c r="R4807">
        <v>21</v>
      </c>
      <c r="S4807" t="s">
        <v>9</v>
      </c>
      <c r="T4807" t="s">
        <v>49</v>
      </c>
      <c r="U4807">
        <v>15</v>
      </c>
      <c r="V4807" t="s">
        <v>152</v>
      </c>
      <c r="W4807">
        <v>4</v>
      </c>
      <c r="X4807" t="s">
        <v>155</v>
      </c>
      <c r="Y4807">
        <v>11</v>
      </c>
      <c r="Z4807" t="s">
        <v>156</v>
      </c>
      <c r="AA4807">
        <v>1</v>
      </c>
      <c r="AB4807" s="3">
        <v>45617.625</v>
      </c>
      <c r="AC4807">
        <f>VLOOKUP(D4807,[1]tablaBarrios!A:C,2,FALSE)</f>
        <v>7.08643</v>
      </c>
      <c r="AD4807">
        <f>VLOOKUP(D4807,[1]tablaBarrios!A:C,3,FALSE)</f>
        <v>-73.123080000000002</v>
      </c>
    </row>
    <row r="4808" spans="1:30" x14ac:dyDescent="0.25">
      <c r="A4808">
        <v>4807</v>
      </c>
      <c r="B4808" t="s">
        <v>106</v>
      </c>
      <c r="C4808" t="s">
        <v>1</v>
      </c>
      <c r="D4808" t="s">
        <v>2</v>
      </c>
      <c r="E4808" s="1">
        <v>45617</v>
      </c>
      <c r="F4808" s="2">
        <v>0.95833333333333337</v>
      </c>
      <c r="G4808">
        <v>-89</v>
      </c>
      <c r="H4808" t="s">
        <v>4</v>
      </c>
      <c r="I4808" t="s">
        <v>4</v>
      </c>
      <c r="J4808" t="s">
        <v>5</v>
      </c>
      <c r="K4808" t="s">
        <v>108</v>
      </c>
      <c r="L4808" t="s">
        <v>70</v>
      </c>
      <c r="M4808" t="s">
        <v>109</v>
      </c>
      <c r="N4808" t="s">
        <v>4</v>
      </c>
      <c r="O4808">
        <v>18</v>
      </c>
      <c r="P4808">
        <v>2024</v>
      </c>
      <c r="Q4808">
        <v>11</v>
      </c>
      <c r="R4808">
        <v>21</v>
      </c>
      <c r="S4808" t="s">
        <v>125</v>
      </c>
      <c r="T4808" t="s">
        <v>73</v>
      </c>
      <c r="U4808">
        <v>23</v>
      </c>
      <c r="V4808" t="s">
        <v>152</v>
      </c>
      <c r="W4808">
        <v>4</v>
      </c>
      <c r="X4808" t="s">
        <v>12</v>
      </c>
      <c r="Y4808">
        <v>15</v>
      </c>
      <c r="Z4808" t="s">
        <v>2</v>
      </c>
      <c r="AA4808">
        <v>1</v>
      </c>
      <c r="AB4808" s="3">
        <v>45617.958333333336</v>
      </c>
      <c r="AC4808">
        <f>VLOOKUP(D4808,[1]tablaBarrios!A:C,2,FALSE)</f>
        <v>7.1189999999999998</v>
      </c>
      <c r="AD4808">
        <f>VLOOKUP(D4808,[1]tablaBarrios!A:C,3,FALSE)</f>
        <v>-73.122</v>
      </c>
    </row>
    <row r="4809" spans="1:30" x14ac:dyDescent="0.25">
      <c r="A4809">
        <v>4808</v>
      </c>
      <c r="B4809" t="s">
        <v>106</v>
      </c>
      <c r="C4809" t="s">
        <v>14</v>
      </c>
      <c r="D4809" t="s">
        <v>256</v>
      </c>
      <c r="E4809" s="1">
        <v>45617</v>
      </c>
      <c r="F4809" s="2">
        <v>0.91666666666666663</v>
      </c>
      <c r="G4809">
        <v>-89</v>
      </c>
      <c r="H4809" t="s">
        <v>4</v>
      </c>
      <c r="I4809" t="s">
        <v>4</v>
      </c>
      <c r="J4809" t="s">
        <v>5</v>
      </c>
      <c r="K4809" t="s">
        <v>6</v>
      </c>
      <c r="L4809" t="s">
        <v>70</v>
      </c>
      <c r="M4809" t="s">
        <v>109</v>
      </c>
      <c r="N4809" t="s">
        <v>4</v>
      </c>
      <c r="O4809">
        <v>18</v>
      </c>
      <c r="P4809">
        <v>2024</v>
      </c>
      <c r="Q4809">
        <v>11</v>
      </c>
      <c r="R4809">
        <v>21</v>
      </c>
      <c r="S4809" t="s">
        <v>23</v>
      </c>
      <c r="T4809" t="s">
        <v>73</v>
      </c>
      <c r="U4809">
        <v>22</v>
      </c>
      <c r="V4809" t="s">
        <v>152</v>
      </c>
      <c r="W4809">
        <v>4</v>
      </c>
      <c r="X4809" t="s">
        <v>91</v>
      </c>
      <c r="Y4809">
        <v>7</v>
      </c>
      <c r="Z4809" t="s">
        <v>92</v>
      </c>
      <c r="AA4809">
        <v>1</v>
      </c>
      <c r="AB4809" s="3">
        <v>45617.916666666664</v>
      </c>
      <c r="AC4809">
        <f>VLOOKUP(D4809,[1]tablaBarrios!A:C,2,FALSE)</f>
        <v>7.1013599999999997</v>
      </c>
      <c r="AD4809">
        <f>VLOOKUP(D4809,[1]tablaBarrios!A:C,3,FALSE)</f>
        <v>-73.126980000000003</v>
      </c>
    </row>
    <row r="4810" spans="1:30" x14ac:dyDescent="0.25">
      <c r="A4810">
        <v>4809</v>
      </c>
      <c r="B4810" t="s">
        <v>68</v>
      </c>
      <c r="C4810" t="s">
        <v>14</v>
      </c>
      <c r="D4810" t="s">
        <v>262</v>
      </c>
      <c r="E4810" s="1">
        <v>45617</v>
      </c>
      <c r="F4810" s="2">
        <v>4.1666666666666664E-2</v>
      </c>
      <c r="G4810">
        <v>-89</v>
      </c>
      <c r="H4810" t="s">
        <v>3</v>
      </c>
      <c r="I4810" t="s">
        <v>4</v>
      </c>
      <c r="J4810" t="s">
        <v>5</v>
      </c>
      <c r="K4810" t="s">
        <v>6</v>
      </c>
      <c r="L4810" t="s">
        <v>70</v>
      </c>
      <c r="M4810" t="s">
        <v>71</v>
      </c>
      <c r="N4810" t="s">
        <v>4</v>
      </c>
      <c r="O4810">
        <v>18</v>
      </c>
      <c r="P4810">
        <v>2024</v>
      </c>
      <c r="Q4810">
        <v>11</v>
      </c>
      <c r="R4810">
        <v>21</v>
      </c>
      <c r="S4810" t="s">
        <v>19</v>
      </c>
      <c r="T4810" t="s">
        <v>73</v>
      </c>
      <c r="U4810">
        <v>1</v>
      </c>
      <c r="V4810" t="s">
        <v>152</v>
      </c>
      <c r="W4810">
        <v>4</v>
      </c>
      <c r="X4810" t="s">
        <v>60</v>
      </c>
      <c r="Y4810">
        <v>13</v>
      </c>
      <c r="Z4810" t="s">
        <v>61</v>
      </c>
      <c r="AA4810">
        <v>1</v>
      </c>
      <c r="AB4810" s="3">
        <v>45617.041666666664</v>
      </c>
      <c r="AC4810">
        <f>VLOOKUP(D4810,[1]tablaBarrios!A:C,2,FALSE)</f>
        <v>7.1238900000000003</v>
      </c>
      <c r="AD4810">
        <f>VLOOKUP(D4810,[1]tablaBarrios!A:C,3,FALSE)</f>
        <v>-73.110680000000002</v>
      </c>
    </row>
    <row r="4811" spans="1:30" x14ac:dyDescent="0.25">
      <c r="A4811">
        <v>4810</v>
      </c>
      <c r="B4811" t="s">
        <v>68</v>
      </c>
      <c r="C4811" t="s">
        <v>14</v>
      </c>
      <c r="D4811" t="s">
        <v>202</v>
      </c>
      <c r="E4811" s="1">
        <v>45617</v>
      </c>
      <c r="F4811" s="2">
        <v>0</v>
      </c>
      <c r="G4811">
        <v>-89</v>
      </c>
      <c r="H4811" t="s">
        <v>3</v>
      </c>
      <c r="I4811" t="s">
        <v>4</v>
      </c>
      <c r="J4811" t="s">
        <v>5</v>
      </c>
      <c r="K4811" t="s">
        <v>6</v>
      </c>
      <c r="L4811" t="s">
        <v>70</v>
      </c>
      <c r="M4811" t="s">
        <v>71</v>
      </c>
      <c r="N4811" t="s">
        <v>4</v>
      </c>
      <c r="O4811">
        <v>18</v>
      </c>
      <c r="P4811">
        <v>2024</v>
      </c>
      <c r="Q4811">
        <v>11</v>
      </c>
      <c r="R4811">
        <v>21</v>
      </c>
      <c r="S4811" t="s">
        <v>32</v>
      </c>
      <c r="T4811" t="s">
        <v>73</v>
      </c>
      <c r="U4811">
        <v>0</v>
      </c>
      <c r="V4811" t="s">
        <v>152</v>
      </c>
      <c r="W4811">
        <v>4</v>
      </c>
      <c r="X4811" t="s">
        <v>20</v>
      </c>
      <c r="Y4811">
        <v>2</v>
      </c>
      <c r="Z4811" t="s">
        <v>21</v>
      </c>
      <c r="AA4811">
        <v>1</v>
      </c>
      <c r="AB4811" s="3">
        <v>45617</v>
      </c>
      <c r="AC4811">
        <f>VLOOKUP(D4811,[1]tablaBarrios!A:C,2,FALSE)</f>
        <v>7.1471</v>
      </c>
      <c r="AD4811">
        <f>VLOOKUP(D4811,[1]tablaBarrios!A:C,3,FALSE)</f>
        <v>-73.126300000000001</v>
      </c>
    </row>
    <row r="4812" spans="1:30" x14ac:dyDescent="0.25">
      <c r="A4812">
        <v>4811</v>
      </c>
      <c r="B4812" t="s">
        <v>68</v>
      </c>
      <c r="C4812" t="s">
        <v>14</v>
      </c>
      <c r="D4812" t="s">
        <v>126</v>
      </c>
      <c r="E4812" s="1">
        <v>45617</v>
      </c>
      <c r="F4812" s="2">
        <v>0.20833333333333334</v>
      </c>
      <c r="G4812">
        <v>-89</v>
      </c>
      <c r="H4812" t="s">
        <v>28</v>
      </c>
      <c r="I4812" t="s">
        <v>4</v>
      </c>
      <c r="J4812" t="s">
        <v>5</v>
      </c>
      <c r="K4812" t="s">
        <v>6</v>
      </c>
      <c r="L4812" t="s">
        <v>70</v>
      </c>
      <c r="M4812" t="s">
        <v>71</v>
      </c>
      <c r="N4812" t="s">
        <v>4</v>
      </c>
      <c r="O4812">
        <v>18</v>
      </c>
      <c r="P4812">
        <v>2024</v>
      </c>
      <c r="Q4812">
        <v>11</v>
      </c>
      <c r="R4812">
        <v>21</v>
      </c>
      <c r="S4812" t="s">
        <v>94</v>
      </c>
      <c r="T4812" t="s">
        <v>73</v>
      </c>
      <c r="U4812">
        <v>5</v>
      </c>
      <c r="V4812" t="s">
        <v>152</v>
      </c>
      <c r="W4812">
        <v>4</v>
      </c>
      <c r="X4812" t="s">
        <v>84</v>
      </c>
      <c r="Y4812">
        <v>4</v>
      </c>
      <c r="Z4812" t="s">
        <v>85</v>
      </c>
      <c r="AA4812">
        <v>1</v>
      </c>
      <c r="AB4812" s="3">
        <v>45617.208333333336</v>
      </c>
      <c r="AC4812">
        <f>VLOOKUP(D4812,[1]tablaBarrios!A:C,2,FALSE)</f>
        <v>7.1665000000000001</v>
      </c>
      <c r="AD4812">
        <f>VLOOKUP(D4812,[1]tablaBarrios!A:C,3,FALSE)</f>
        <v>-73.075500000000005</v>
      </c>
    </row>
    <row r="4813" spans="1:30" x14ac:dyDescent="0.25">
      <c r="A4813">
        <v>4812</v>
      </c>
      <c r="B4813" t="s">
        <v>68</v>
      </c>
      <c r="C4813" t="s">
        <v>77</v>
      </c>
      <c r="D4813" t="s">
        <v>126</v>
      </c>
      <c r="E4813" s="1">
        <v>45617</v>
      </c>
      <c r="F4813" s="2">
        <v>0.45833333333333331</v>
      </c>
      <c r="G4813">
        <v>-89</v>
      </c>
      <c r="H4813" t="s">
        <v>28</v>
      </c>
      <c r="I4813" t="s">
        <v>4</v>
      </c>
      <c r="J4813" t="s">
        <v>5</v>
      </c>
      <c r="K4813" t="s">
        <v>6</v>
      </c>
      <c r="L4813" t="s">
        <v>70</v>
      </c>
      <c r="M4813" t="s">
        <v>71</v>
      </c>
      <c r="N4813" t="s">
        <v>4</v>
      </c>
      <c r="O4813">
        <v>18</v>
      </c>
      <c r="P4813">
        <v>2024</v>
      </c>
      <c r="Q4813">
        <v>11</v>
      </c>
      <c r="R4813">
        <v>21</v>
      </c>
      <c r="S4813" t="s">
        <v>80</v>
      </c>
      <c r="T4813" t="s">
        <v>73</v>
      </c>
      <c r="U4813">
        <v>11</v>
      </c>
      <c r="V4813" t="s">
        <v>152</v>
      </c>
      <c r="W4813">
        <v>4</v>
      </c>
      <c r="X4813" t="s">
        <v>84</v>
      </c>
      <c r="Y4813">
        <v>4</v>
      </c>
      <c r="Z4813" t="s">
        <v>85</v>
      </c>
      <c r="AA4813">
        <v>1</v>
      </c>
      <c r="AB4813" s="3">
        <v>45617.458333333336</v>
      </c>
      <c r="AC4813">
        <f>VLOOKUP(D4813,[1]tablaBarrios!A:C,2,FALSE)</f>
        <v>7.1665000000000001</v>
      </c>
      <c r="AD4813">
        <f>VLOOKUP(D4813,[1]tablaBarrios!A:C,3,FALSE)</f>
        <v>-73.075500000000005</v>
      </c>
    </row>
    <row r="4814" spans="1:30" x14ac:dyDescent="0.25">
      <c r="A4814">
        <v>4813</v>
      </c>
      <c r="B4814" t="s">
        <v>74</v>
      </c>
      <c r="C4814" t="s">
        <v>14</v>
      </c>
      <c r="D4814" t="s">
        <v>262</v>
      </c>
      <c r="E4814" s="1">
        <v>45617</v>
      </c>
      <c r="F4814" s="2">
        <v>0.875</v>
      </c>
      <c r="G4814">
        <v>-89</v>
      </c>
      <c r="H4814" t="s">
        <v>28</v>
      </c>
      <c r="I4814" t="s">
        <v>4</v>
      </c>
      <c r="J4814" t="s">
        <v>82</v>
      </c>
      <c r="K4814" t="s">
        <v>6</v>
      </c>
      <c r="L4814" t="s">
        <v>70</v>
      </c>
      <c r="M4814" t="s">
        <v>75</v>
      </c>
      <c r="N4814" t="s">
        <v>4</v>
      </c>
      <c r="O4814">
        <v>18</v>
      </c>
      <c r="P4814">
        <v>2024</v>
      </c>
      <c r="Q4814">
        <v>11</v>
      </c>
      <c r="R4814">
        <v>21</v>
      </c>
      <c r="S4814" t="s">
        <v>57</v>
      </c>
      <c r="T4814" t="s">
        <v>73</v>
      </c>
      <c r="U4814">
        <v>21</v>
      </c>
      <c r="V4814" t="s">
        <v>152</v>
      </c>
      <c r="W4814">
        <v>4</v>
      </c>
      <c r="X4814" t="s">
        <v>60</v>
      </c>
      <c r="Y4814">
        <v>13</v>
      </c>
      <c r="Z4814" t="s">
        <v>61</v>
      </c>
      <c r="AA4814">
        <v>1</v>
      </c>
      <c r="AB4814" s="3">
        <v>45617.875</v>
      </c>
      <c r="AC4814">
        <f>VLOOKUP(D4814,[1]tablaBarrios!A:C,2,FALSE)</f>
        <v>7.1238900000000003</v>
      </c>
      <c r="AD4814">
        <f>VLOOKUP(D4814,[1]tablaBarrios!A:C,3,FALSE)</f>
        <v>-73.110680000000002</v>
      </c>
    </row>
    <row r="4815" spans="1:30" x14ac:dyDescent="0.25">
      <c r="A4815">
        <v>4814</v>
      </c>
      <c r="B4815" t="s">
        <v>74</v>
      </c>
      <c r="C4815" t="s">
        <v>88</v>
      </c>
      <c r="D4815" t="s">
        <v>69</v>
      </c>
      <c r="E4815" s="1">
        <v>45617</v>
      </c>
      <c r="F4815" s="2">
        <v>0.625</v>
      </c>
      <c r="G4815">
        <v>-89</v>
      </c>
      <c r="H4815" t="s">
        <v>3</v>
      </c>
      <c r="I4815" t="s">
        <v>4</v>
      </c>
      <c r="J4815" t="s">
        <v>5</v>
      </c>
      <c r="K4815" t="s">
        <v>6</v>
      </c>
      <c r="L4815" t="s">
        <v>70</v>
      </c>
      <c r="M4815" t="s">
        <v>75</v>
      </c>
      <c r="N4815" t="s">
        <v>4</v>
      </c>
      <c r="O4815">
        <v>18</v>
      </c>
      <c r="P4815">
        <v>2024</v>
      </c>
      <c r="Q4815">
        <v>11</v>
      </c>
      <c r="R4815">
        <v>21</v>
      </c>
      <c r="S4815" t="s">
        <v>9</v>
      </c>
      <c r="T4815" t="s">
        <v>73</v>
      </c>
      <c r="U4815">
        <v>15</v>
      </c>
      <c r="V4815" t="s">
        <v>152</v>
      </c>
      <c r="W4815">
        <v>4</v>
      </c>
      <c r="X4815" t="s">
        <v>60</v>
      </c>
      <c r="Y4815">
        <v>13</v>
      </c>
      <c r="Z4815" t="s">
        <v>61</v>
      </c>
      <c r="AA4815">
        <v>1</v>
      </c>
      <c r="AB4815" s="3">
        <v>45617.625</v>
      </c>
      <c r="AC4815">
        <f>VLOOKUP(D4815,[1]tablaBarrios!A:C,2,FALSE)</f>
        <v>7.1274699999999998</v>
      </c>
      <c r="AD4815">
        <f>VLOOKUP(D4815,[1]tablaBarrios!A:C,3,FALSE)</f>
        <v>-73.108540000000005</v>
      </c>
    </row>
    <row r="4816" spans="1:30" x14ac:dyDescent="0.25">
      <c r="A4816">
        <v>4815</v>
      </c>
      <c r="B4816" t="s">
        <v>74</v>
      </c>
      <c r="C4816" t="s">
        <v>14</v>
      </c>
      <c r="D4816" t="s">
        <v>120</v>
      </c>
      <c r="E4816" s="1">
        <v>45617</v>
      </c>
      <c r="F4816" s="2">
        <v>0.66666666666666663</v>
      </c>
      <c r="G4816">
        <v>-89</v>
      </c>
      <c r="H4816" t="s">
        <v>28</v>
      </c>
      <c r="I4816" t="s">
        <v>4</v>
      </c>
      <c r="J4816" t="s">
        <v>82</v>
      </c>
      <c r="K4816" t="s">
        <v>6</v>
      </c>
      <c r="L4816" t="s">
        <v>70</v>
      </c>
      <c r="M4816" t="s">
        <v>75</v>
      </c>
      <c r="N4816" t="s">
        <v>4</v>
      </c>
      <c r="O4816">
        <v>18</v>
      </c>
      <c r="P4816">
        <v>2024</v>
      </c>
      <c r="Q4816">
        <v>11</v>
      </c>
      <c r="R4816">
        <v>21</v>
      </c>
      <c r="S4816" t="s">
        <v>59</v>
      </c>
      <c r="T4816" t="s">
        <v>73</v>
      </c>
      <c r="U4816">
        <v>16</v>
      </c>
      <c r="V4816" t="s">
        <v>152</v>
      </c>
      <c r="W4816">
        <v>4</v>
      </c>
      <c r="X4816" t="s">
        <v>60</v>
      </c>
      <c r="Y4816">
        <v>13</v>
      </c>
      <c r="Z4816" t="s">
        <v>61</v>
      </c>
      <c r="AA4816">
        <v>1</v>
      </c>
      <c r="AB4816" s="3">
        <v>45617.666666666664</v>
      </c>
      <c r="AC4816">
        <f>VLOOKUP(D4816,[1]tablaBarrios!A:C,2,FALSE)</f>
        <v>7.1207000000000003</v>
      </c>
      <c r="AD4816">
        <f>VLOOKUP(D4816,[1]tablaBarrios!A:C,3,FALSE)</f>
        <v>-73.125600000000006</v>
      </c>
    </row>
    <row r="4817" spans="1:30" x14ac:dyDescent="0.25">
      <c r="A4817">
        <v>4816</v>
      </c>
      <c r="B4817" t="s">
        <v>74</v>
      </c>
      <c r="C4817" t="s">
        <v>77</v>
      </c>
      <c r="D4817" t="s">
        <v>138</v>
      </c>
      <c r="E4817" s="1">
        <v>45617</v>
      </c>
      <c r="F4817" s="2">
        <v>0.875</v>
      </c>
      <c r="G4817">
        <v>-89</v>
      </c>
      <c r="H4817" t="s">
        <v>3</v>
      </c>
      <c r="I4817" t="s">
        <v>4</v>
      </c>
      <c r="J4817" t="s">
        <v>5</v>
      </c>
      <c r="K4817" t="s">
        <v>6</v>
      </c>
      <c r="L4817" t="s">
        <v>70</v>
      </c>
      <c r="M4817" t="s">
        <v>75</v>
      </c>
      <c r="N4817" t="s">
        <v>4</v>
      </c>
      <c r="O4817">
        <v>18</v>
      </c>
      <c r="P4817">
        <v>2024</v>
      </c>
      <c r="Q4817">
        <v>11</v>
      </c>
      <c r="R4817">
        <v>21</v>
      </c>
      <c r="S4817" t="s">
        <v>57</v>
      </c>
      <c r="T4817" t="s">
        <v>73</v>
      </c>
      <c r="U4817">
        <v>21</v>
      </c>
      <c r="V4817" t="s">
        <v>152</v>
      </c>
      <c r="W4817">
        <v>4</v>
      </c>
      <c r="X4817" t="s">
        <v>60</v>
      </c>
      <c r="Y4817">
        <v>13</v>
      </c>
      <c r="Z4817" t="s">
        <v>61</v>
      </c>
      <c r="AA4817">
        <v>1</v>
      </c>
      <c r="AB4817" s="3">
        <v>45617.875</v>
      </c>
      <c r="AC4817">
        <f>VLOOKUP(D4817,[1]tablaBarrios!A:C,2,FALSE)</f>
        <v>7.1173000000000002</v>
      </c>
      <c r="AD4817">
        <f>VLOOKUP(D4817,[1]tablaBarrios!A:C,3,FALSE)</f>
        <v>-73.122299999999996</v>
      </c>
    </row>
    <row r="4818" spans="1:30" x14ac:dyDescent="0.25">
      <c r="A4818">
        <v>4817</v>
      </c>
      <c r="B4818" t="s">
        <v>74</v>
      </c>
      <c r="C4818" t="s">
        <v>14</v>
      </c>
      <c r="D4818" t="s">
        <v>81</v>
      </c>
      <c r="E4818" s="1">
        <v>45617</v>
      </c>
      <c r="F4818" s="2">
        <v>0.83333333333333337</v>
      </c>
      <c r="G4818">
        <v>-89</v>
      </c>
      <c r="H4818" t="s">
        <v>28</v>
      </c>
      <c r="I4818" t="s">
        <v>4</v>
      </c>
      <c r="J4818" t="s">
        <v>82</v>
      </c>
      <c r="K4818" t="s">
        <v>6</v>
      </c>
      <c r="L4818" t="s">
        <v>70</v>
      </c>
      <c r="M4818" t="s">
        <v>75</v>
      </c>
      <c r="N4818" t="s">
        <v>4</v>
      </c>
      <c r="O4818">
        <v>18</v>
      </c>
      <c r="P4818">
        <v>2024</v>
      </c>
      <c r="Q4818">
        <v>11</v>
      </c>
      <c r="R4818">
        <v>21</v>
      </c>
      <c r="S4818" t="s">
        <v>65</v>
      </c>
      <c r="T4818" t="s">
        <v>73</v>
      </c>
      <c r="U4818">
        <v>20</v>
      </c>
      <c r="V4818" t="s">
        <v>152</v>
      </c>
      <c r="W4818">
        <v>4</v>
      </c>
      <c r="X4818" t="s">
        <v>66</v>
      </c>
      <c r="Y4818">
        <v>12</v>
      </c>
      <c r="Z4818" t="s">
        <v>67</v>
      </c>
      <c r="AA4818">
        <v>1</v>
      </c>
      <c r="AB4818" s="3">
        <v>45617.833333333336</v>
      </c>
      <c r="AC4818">
        <f>VLOOKUP(D4818,[1]tablaBarrios!A:C,2,FALSE)</f>
        <v>7.1158999999999999</v>
      </c>
      <c r="AD4818">
        <f>VLOOKUP(D4818,[1]tablaBarrios!A:C,3,FALSE)</f>
        <v>-73.117099999999994</v>
      </c>
    </row>
    <row r="4819" spans="1:30" x14ac:dyDescent="0.25">
      <c r="A4819">
        <v>4818</v>
      </c>
      <c r="B4819" t="s">
        <v>74</v>
      </c>
      <c r="C4819" t="s">
        <v>1</v>
      </c>
      <c r="D4819" t="s">
        <v>122</v>
      </c>
      <c r="E4819" s="1">
        <v>45617</v>
      </c>
      <c r="F4819" s="2">
        <v>0.29166666666666669</v>
      </c>
      <c r="G4819">
        <v>-89</v>
      </c>
      <c r="H4819" t="s">
        <v>3</v>
      </c>
      <c r="I4819" t="s">
        <v>4</v>
      </c>
      <c r="J4819" t="s">
        <v>5</v>
      </c>
      <c r="K4819" t="s">
        <v>6</v>
      </c>
      <c r="L4819" t="s">
        <v>70</v>
      </c>
      <c r="M4819" t="s">
        <v>75</v>
      </c>
      <c r="N4819" t="s">
        <v>4</v>
      </c>
      <c r="O4819">
        <v>18</v>
      </c>
      <c r="P4819">
        <v>2024</v>
      </c>
      <c r="Q4819">
        <v>11</v>
      </c>
      <c r="R4819">
        <v>21</v>
      </c>
      <c r="S4819" t="s">
        <v>89</v>
      </c>
      <c r="T4819" t="s">
        <v>73</v>
      </c>
      <c r="U4819">
        <v>7</v>
      </c>
      <c r="V4819" t="s">
        <v>152</v>
      </c>
      <c r="W4819">
        <v>4</v>
      </c>
      <c r="X4819" t="s">
        <v>12</v>
      </c>
      <c r="Y4819">
        <v>15</v>
      </c>
      <c r="Z4819" t="s">
        <v>2</v>
      </c>
      <c r="AA4819">
        <v>1</v>
      </c>
      <c r="AB4819" s="3">
        <v>45617.291666666664</v>
      </c>
      <c r="AC4819">
        <f>VLOOKUP(D4819,[1]tablaBarrios!A:C,2,FALSE)</f>
        <v>7.1136999999999997</v>
      </c>
      <c r="AD4819">
        <f>VLOOKUP(D4819,[1]tablaBarrios!A:C,3,FALSE)</f>
        <v>-73.132499999999993</v>
      </c>
    </row>
    <row r="4820" spans="1:30" x14ac:dyDescent="0.25">
      <c r="A4820">
        <v>4819</v>
      </c>
      <c r="B4820" t="s">
        <v>74</v>
      </c>
      <c r="C4820" t="s">
        <v>77</v>
      </c>
      <c r="D4820" t="s">
        <v>192</v>
      </c>
      <c r="E4820" s="1">
        <v>45617</v>
      </c>
      <c r="F4820" s="2">
        <v>0</v>
      </c>
      <c r="G4820">
        <v>-89</v>
      </c>
      <c r="H4820" t="s">
        <v>3</v>
      </c>
      <c r="I4820" t="s">
        <v>4</v>
      </c>
      <c r="J4820" t="s">
        <v>5</v>
      </c>
      <c r="K4820" t="s">
        <v>6</v>
      </c>
      <c r="L4820" t="s">
        <v>70</v>
      </c>
      <c r="M4820" t="s">
        <v>75</v>
      </c>
      <c r="N4820" t="s">
        <v>4</v>
      </c>
      <c r="O4820">
        <v>18</v>
      </c>
      <c r="P4820">
        <v>2024</v>
      </c>
      <c r="Q4820">
        <v>11</v>
      </c>
      <c r="R4820">
        <v>21</v>
      </c>
      <c r="S4820" t="s">
        <v>32</v>
      </c>
      <c r="T4820" t="s">
        <v>73</v>
      </c>
      <c r="U4820">
        <v>0</v>
      </c>
      <c r="V4820" t="s">
        <v>152</v>
      </c>
      <c r="W4820">
        <v>4</v>
      </c>
      <c r="X4820" t="s">
        <v>50</v>
      </c>
      <c r="Y4820">
        <v>1</v>
      </c>
      <c r="Z4820" t="s">
        <v>51</v>
      </c>
      <c r="AA4820">
        <v>1</v>
      </c>
      <c r="AB4820" s="3">
        <v>45617</v>
      </c>
      <c r="AC4820">
        <f>VLOOKUP(D4820,[1]tablaBarrios!A:C,2,FALSE)</f>
        <v>7.1532999999999998</v>
      </c>
      <c r="AD4820">
        <f>VLOOKUP(D4820,[1]tablaBarrios!A:C,3,FALSE)</f>
        <v>-73.134200000000007</v>
      </c>
    </row>
    <row r="4821" spans="1:30" x14ac:dyDescent="0.25">
      <c r="A4821">
        <v>4820</v>
      </c>
      <c r="B4821" t="s">
        <v>74</v>
      </c>
      <c r="C4821" t="s">
        <v>77</v>
      </c>
      <c r="D4821" t="s">
        <v>332</v>
      </c>
      <c r="E4821" s="1">
        <v>45617</v>
      </c>
      <c r="F4821" s="2">
        <v>0.625</v>
      </c>
      <c r="G4821">
        <v>-89</v>
      </c>
      <c r="H4821" t="s">
        <v>3</v>
      </c>
      <c r="I4821" t="s">
        <v>4</v>
      </c>
      <c r="J4821" t="s">
        <v>5</v>
      </c>
      <c r="K4821" t="s">
        <v>6</v>
      </c>
      <c r="L4821" t="s">
        <v>70</v>
      </c>
      <c r="M4821" t="s">
        <v>75</v>
      </c>
      <c r="N4821" t="s">
        <v>4</v>
      </c>
      <c r="O4821">
        <v>18</v>
      </c>
      <c r="P4821">
        <v>2024</v>
      </c>
      <c r="Q4821">
        <v>11</v>
      </c>
      <c r="R4821">
        <v>21</v>
      </c>
      <c r="S4821" t="s">
        <v>9</v>
      </c>
      <c r="T4821" t="s">
        <v>73</v>
      </c>
      <c r="U4821">
        <v>15</v>
      </c>
      <c r="V4821" t="s">
        <v>152</v>
      </c>
      <c r="W4821">
        <v>4</v>
      </c>
      <c r="X4821" t="s">
        <v>313</v>
      </c>
      <c r="Y4821">
        <v>20</v>
      </c>
      <c r="Z4821" t="s">
        <v>313</v>
      </c>
      <c r="AA4821">
        <v>1</v>
      </c>
      <c r="AB4821" s="3">
        <v>45617.625</v>
      </c>
      <c r="AC4821">
        <f>VLOOKUP(D4821,[1]tablaBarrios!A:C,2,FALSE)</f>
        <v>7.0855100000000002</v>
      </c>
      <c r="AD4821">
        <f>VLOOKUP(D4821,[1]tablaBarrios!A:C,3,FALSE)</f>
        <v>-73.103899999999996</v>
      </c>
    </row>
    <row r="4822" spans="1:30" x14ac:dyDescent="0.25">
      <c r="A4822">
        <v>4821</v>
      </c>
      <c r="B4822" t="s">
        <v>74</v>
      </c>
      <c r="C4822" t="s">
        <v>1</v>
      </c>
      <c r="D4822" t="s">
        <v>263</v>
      </c>
      <c r="E4822" s="1">
        <v>45617</v>
      </c>
      <c r="F4822" s="2">
        <v>0.91666666666666663</v>
      </c>
      <c r="G4822">
        <v>-89</v>
      </c>
      <c r="H4822" t="s">
        <v>28</v>
      </c>
      <c r="I4822" t="s">
        <v>4</v>
      </c>
      <c r="J4822" t="s">
        <v>5</v>
      </c>
      <c r="K4822" t="s">
        <v>6</v>
      </c>
      <c r="L4822" t="s">
        <v>70</v>
      </c>
      <c r="M4822" t="s">
        <v>75</v>
      </c>
      <c r="N4822" t="s">
        <v>4</v>
      </c>
      <c r="O4822">
        <v>18</v>
      </c>
      <c r="P4822">
        <v>2024</v>
      </c>
      <c r="Q4822">
        <v>11</v>
      </c>
      <c r="R4822">
        <v>21</v>
      </c>
      <c r="S4822" t="s">
        <v>23</v>
      </c>
      <c r="T4822" t="s">
        <v>73</v>
      </c>
      <c r="U4822">
        <v>22</v>
      </c>
      <c r="V4822" t="s">
        <v>152</v>
      </c>
      <c r="W4822">
        <v>4</v>
      </c>
      <c r="X4822" t="s">
        <v>41</v>
      </c>
      <c r="Y4822">
        <v>3</v>
      </c>
      <c r="Z4822" t="s">
        <v>36</v>
      </c>
      <c r="AA4822">
        <v>1</v>
      </c>
      <c r="AB4822" s="3">
        <v>45617.916666666664</v>
      </c>
      <c r="AC4822">
        <f>VLOOKUP(D4822,[1]tablaBarrios!A:C,2,FALSE)</f>
        <v>7.1515000000000004</v>
      </c>
      <c r="AD4822">
        <f>VLOOKUP(D4822,[1]tablaBarrios!A:C,3,FALSE)</f>
        <v>-73.090500000000006</v>
      </c>
    </row>
    <row r="4823" spans="1:30" x14ac:dyDescent="0.25">
      <c r="A4823">
        <v>4822</v>
      </c>
      <c r="B4823" t="s">
        <v>74</v>
      </c>
      <c r="C4823" t="s">
        <v>14</v>
      </c>
      <c r="D4823" t="s">
        <v>36</v>
      </c>
      <c r="E4823" s="1">
        <v>45617</v>
      </c>
      <c r="F4823" s="2">
        <v>0.58333333333333337</v>
      </c>
      <c r="G4823">
        <v>-89</v>
      </c>
      <c r="H4823" t="s">
        <v>28</v>
      </c>
      <c r="I4823" t="s">
        <v>4</v>
      </c>
      <c r="J4823" t="s">
        <v>82</v>
      </c>
      <c r="K4823" t="s">
        <v>6</v>
      </c>
      <c r="L4823" t="s">
        <v>70</v>
      </c>
      <c r="M4823" t="s">
        <v>75</v>
      </c>
      <c r="N4823" t="s">
        <v>4</v>
      </c>
      <c r="O4823">
        <v>18</v>
      </c>
      <c r="P4823">
        <v>2024</v>
      </c>
      <c r="Q4823">
        <v>11</v>
      </c>
      <c r="R4823">
        <v>21</v>
      </c>
      <c r="S4823" t="s">
        <v>48</v>
      </c>
      <c r="T4823" t="s">
        <v>73</v>
      </c>
      <c r="U4823">
        <v>14</v>
      </c>
      <c r="V4823" t="s">
        <v>152</v>
      </c>
      <c r="W4823">
        <v>4</v>
      </c>
      <c r="X4823" t="s">
        <v>41</v>
      </c>
      <c r="Y4823">
        <v>3</v>
      </c>
      <c r="Z4823" t="s">
        <v>36</v>
      </c>
      <c r="AA4823">
        <v>1</v>
      </c>
      <c r="AB4823" s="3">
        <v>45617.583333333336</v>
      </c>
      <c r="AC4823">
        <f>VLOOKUP(D4823,[1]tablaBarrios!A:C,2,FALSE)</f>
        <v>7.1327999999999996</v>
      </c>
      <c r="AD4823">
        <f>VLOOKUP(D4823,[1]tablaBarrios!A:C,3,FALSE)</f>
        <v>-73.123500000000007</v>
      </c>
    </row>
    <row r="4824" spans="1:30" x14ac:dyDescent="0.25">
      <c r="A4824">
        <v>4823</v>
      </c>
      <c r="B4824" t="s">
        <v>74</v>
      </c>
      <c r="C4824" t="s">
        <v>14</v>
      </c>
      <c r="D4824" t="s">
        <v>99</v>
      </c>
      <c r="E4824" s="1">
        <v>45617</v>
      </c>
      <c r="F4824" s="2">
        <v>4.1666666666666664E-2</v>
      </c>
      <c r="G4824">
        <v>-89</v>
      </c>
      <c r="H4824" t="s">
        <v>28</v>
      </c>
      <c r="I4824" t="s">
        <v>4</v>
      </c>
      <c r="J4824" t="s">
        <v>82</v>
      </c>
      <c r="K4824" t="s">
        <v>6</v>
      </c>
      <c r="L4824" t="s">
        <v>70</v>
      </c>
      <c r="M4824" t="s">
        <v>75</v>
      </c>
      <c r="N4824" t="s">
        <v>4</v>
      </c>
      <c r="O4824">
        <v>18</v>
      </c>
      <c r="P4824">
        <v>2024</v>
      </c>
      <c r="Q4824">
        <v>11</v>
      </c>
      <c r="R4824">
        <v>21</v>
      </c>
      <c r="S4824" t="s">
        <v>19</v>
      </c>
      <c r="T4824" t="s">
        <v>73</v>
      </c>
      <c r="U4824">
        <v>1</v>
      </c>
      <c r="V4824" t="s">
        <v>152</v>
      </c>
      <c r="W4824">
        <v>4</v>
      </c>
      <c r="X4824" t="s">
        <v>41</v>
      </c>
      <c r="Y4824">
        <v>3</v>
      </c>
      <c r="Z4824" t="s">
        <v>36</v>
      </c>
      <c r="AA4824">
        <v>1</v>
      </c>
      <c r="AB4824" s="3">
        <v>45617.041666666664</v>
      </c>
      <c r="AC4824">
        <f>VLOOKUP(D4824,[1]tablaBarrios!A:C,2,FALSE)</f>
        <v>7.1559999999999997</v>
      </c>
      <c r="AD4824">
        <f>VLOOKUP(D4824,[1]tablaBarrios!A:C,3,FALSE)</f>
        <v>-73.085999999999999</v>
      </c>
    </row>
    <row r="4825" spans="1:30" x14ac:dyDescent="0.25">
      <c r="A4825">
        <v>4824</v>
      </c>
      <c r="B4825" t="s">
        <v>74</v>
      </c>
      <c r="C4825" t="s">
        <v>14</v>
      </c>
      <c r="D4825" t="s">
        <v>116</v>
      </c>
      <c r="E4825" s="1">
        <v>45617</v>
      </c>
      <c r="F4825" s="2">
        <v>0.625</v>
      </c>
      <c r="G4825">
        <v>-89</v>
      </c>
      <c r="H4825" t="s">
        <v>28</v>
      </c>
      <c r="I4825" t="s">
        <v>4</v>
      </c>
      <c r="J4825" t="s">
        <v>82</v>
      </c>
      <c r="K4825" t="s">
        <v>6</v>
      </c>
      <c r="L4825" t="s">
        <v>70</v>
      </c>
      <c r="M4825" t="s">
        <v>75</v>
      </c>
      <c r="N4825" t="s">
        <v>4</v>
      </c>
      <c r="O4825">
        <v>18</v>
      </c>
      <c r="P4825">
        <v>2024</v>
      </c>
      <c r="Q4825">
        <v>11</v>
      </c>
      <c r="R4825">
        <v>21</v>
      </c>
      <c r="S4825" t="s">
        <v>9</v>
      </c>
      <c r="T4825" t="s">
        <v>73</v>
      </c>
      <c r="U4825">
        <v>15</v>
      </c>
      <c r="V4825" t="s">
        <v>152</v>
      </c>
      <c r="W4825">
        <v>4</v>
      </c>
      <c r="X4825" t="s">
        <v>41</v>
      </c>
      <c r="Y4825">
        <v>3</v>
      </c>
      <c r="Z4825" t="s">
        <v>36</v>
      </c>
      <c r="AA4825">
        <v>1</v>
      </c>
      <c r="AB4825" s="3">
        <v>45617.625</v>
      </c>
      <c r="AC4825">
        <f>VLOOKUP(D4825,[1]tablaBarrios!A:C,2,FALSE)</f>
        <v>7.1589999999999998</v>
      </c>
      <c r="AD4825">
        <f>VLOOKUP(D4825,[1]tablaBarrios!A:C,3,FALSE)</f>
        <v>-73.082999999999998</v>
      </c>
    </row>
    <row r="4826" spans="1:30" x14ac:dyDescent="0.25">
      <c r="A4826">
        <v>4825</v>
      </c>
      <c r="B4826" t="s">
        <v>74</v>
      </c>
      <c r="C4826" t="s">
        <v>14</v>
      </c>
      <c r="D4826" t="s">
        <v>151</v>
      </c>
      <c r="E4826" s="1">
        <v>45617</v>
      </c>
      <c r="F4826" s="2">
        <v>0.75</v>
      </c>
      <c r="G4826">
        <v>-89</v>
      </c>
      <c r="H4826" t="s">
        <v>28</v>
      </c>
      <c r="I4826" t="s">
        <v>4</v>
      </c>
      <c r="J4826" t="s">
        <v>124</v>
      </c>
      <c r="K4826" t="s">
        <v>6</v>
      </c>
      <c r="L4826" t="s">
        <v>70</v>
      </c>
      <c r="M4826" t="s">
        <v>75</v>
      </c>
      <c r="N4826" t="s">
        <v>4</v>
      </c>
      <c r="O4826">
        <v>18</v>
      </c>
      <c r="P4826">
        <v>2024</v>
      </c>
      <c r="Q4826">
        <v>11</v>
      </c>
      <c r="R4826">
        <v>21</v>
      </c>
      <c r="S4826" t="s">
        <v>137</v>
      </c>
      <c r="T4826" t="s">
        <v>73</v>
      </c>
      <c r="U4826">
        <v>18</v>
      </c>
      <c r="V4826" t="s">
        <v>152</v>
      </c>
      <c r="W4826">
        <v>4</v>
      </c>
      <c r="X4826" t="s">
        <v>91</v>
      </c>
      <c r="Y4826">
        <v>7</v>
      </c>
      <c r="Z4826" t="s">
        <v>92</v>
      </c>
      <c r="AA4826">
        <v>1</v>
      </c>
      <c r="AB4826" s="3">
        <v>45617.75</v>
      </c>
      <c r="AC4826">
        <f>VLOOKUP(D4826,[1]tablaBarrios!A:C,2,FALSE)</f>
        <v>7.1029</v>
      </c>
      <c r="AD4826">
        <f>VLOOKUP(D4826,[1]tablaBarrios!A:C,3,FALSE)</f>
        <v>-73.124499999999998</v>
      </c>
    </row>
    <row r="4827" spans="1:30" x14ac:dyDescent="0.25">
      <c r="A4827">
        <v>4826</v>
      </c>
      <c r="B4827" t="s">
        <v>74</v>
      </c>
      <c r="C4827" t="s">
        <v>14</v>
      </c>
      <c r="D4827" t="s">
        <v>151</v>
      </c>
      <c r="E4827" s="1">
        <v>45617</v>
      </c>
      <c r="F4827" s="2">
        <v>0.79166666666666663</v>
      </c>
      <c r="G4827">
        <v>-89</v>
      </c>
      <c r="H4827" t="s">
        <v>28</v>
      </c>
      <c r="I4827" t="s">
        <v>4</v>
      </c>
      <c r="J4827" t="s">
        <v>82</v>
      </c>
      <c r="K4827" t="s">
        <v>6</v>
      </c>
      <c r="L4827" t="s">
        <v>70</v>
      </c>
      <c r="M4827" t="s">
        <v>75</v>
      </c>
      <c r="N4827" t="s">
        <v>4</v>
      </c>
      <c r="O4827">
        <v>18</v>
      </c>
      <c r="P4827">
        <v>2024</v>
      </c>
      <c r="Q4827">
        <v>11</v>
      </c>
      <c r="R4827">
        <v>21</v>
      </c>
      <c r="S4827" t="s">
        <v>54</v>
      </c>
      <c r="T4827" t="s">
        <v>73</v>
      </c>
      <c r="U4827">
        <v>19</v>
      </c>
      <c r="V4827" t="s">
        <v>152</v>
      </c>
      <c r="W4827">
        <v>4</v>
      </c>
      <c r="X4827" t="s">
        <v>91</v>
      </c>
      <c r="Y4827">
        <v>7</v>
      </c>
      <c r="Z4827" t="s">
        <v>92</v>
      </c>
      <c r="AA4827">
        <v>1</v>
      </c>
      <c r="AB4827" s="3">
        <v>45617.791666666664</v>
      </c>
      <c r="AC4827">
        <f>VLOOKUP(D4827,[1]tablaBarrios!A:C,2,FALSE)</f>
        <v>7.1029</v>
      </c>
      <c r="AD4827">
        <f>VLOOKUP(D4827,[1]tablaBarrios!A:C,3,FALSE)</f>
        <v>-73.124499999999998</v>
      </c>
    </row>
    <row r="4828" spans="1:30" x14ac:dyDescent="0.25">
      <c r="A4828">
        <v>4827</v>
      </c>
      <c r="B4828" t="s">
        <v>170</v>
      </c>
      <c r="C4828" t="s">
        <v>88</v>
      </c>
      <c r="D4828" t="s">
        <v>194</v>
      </c>
      <c r="E4828" s="1">
        <v>45618</v>
      </c>
      <c r="F4828" s="2">
        <v>0.91666666666666663</v>
      </c>
      <c r="G4828">
        <v>-89</v>
      </c>
      <c r="H4828" t="s">
        <v>3</v>
      </c>
      <c r="I4828" t="s">
        <v>4</v>
      </c>
      <c r="J4828" t="s">
        <v>124</v>
      </c>
      <c r="K4828" t="s">
        <v>261</v>
      </c>
      <c r="L4828" t="s">
        <v>172</v>
      </c>
      <c r="M4828" t="s">
        <v>173</v>
      </c>
      <c r="N4828" t="s">
        <v>4</v>
      </c>
      <c r="O4828">
        <v>18</v>
      </c>
      <c r="P4828">
        <v>2024</v>
      </c>
      <c r="Q4828">
        <v>11</v>
      </c>
      <c r="R4828">
        <v>22</v>
      </c>
      <c r="S4828" t="s">
        <v>23</v>
      </c>
      <c r="T4828" t="s">
        <v>10</v>
      </c>
      <c r="U4828">
        <v>22</v>
      </c>
      <c r="V4828" t="s">
        <v>174</v>
      </c>
      <c r="W4828">
        <v>5</v>
      </c>
      <c r="X4828" t="s">
        <v>24</v>
      </c>
      <c r="Y4828">
        <v>5</v>
      </c>
      <c r="Z4828" t="s">
        <v>25</v>
      </c>
      <c r="AA4828">
        <v>1</v>
      </c>
      <c r="AB4828" s="3">
        <v>45618.916666666664</v>
      </c>
      <c r="AC4828">
        <f>VLOOKUP(D4828,[1]tablaBarrios!A:C,2,FALSE)</f>
        <v>7.1253900000000003</v>
      </c>
      <c r="AD4828">
        <f>VLOOKUP(D4828,[1]tablaBarrios!A:C,3,FALSE)</f>
        <v>-73.119799999999998</v>
      </c>
    </row>
    <row r="4829" spans="1:30" x14ac:dyDescent="0.25">
      <c r="A4829">
        <v>4828</v>
      </c>
      <c r="B4829" t="s">
        <v>170</v>
      </c>
      <c r="C4829" t="s">
        <v>88</v>
      </c>
      <c r="D4829" t="s">
        <v>194</v>
      </c>
      <c r="E4829" s="1">
        <v>45618</v>
      </c>
      <c r="F4829" s="2">
        <v>0.91666666666666663</v>
      </c>
      <c r="G4829">
        <v>-89</v>
      </c>
      <c r="H4829" t="s">
        <v>3</v>
      </c>
      <c r="I4829" t="s">
        <v>4</v>
      </c>
      <c r="J4829" t="s">
        <v>124</v>
      </c>
      <c r="K4829" t="s">
        <v>261</v>
      </c>
      <c r="L4829" t="s">
        <v>172</v>
      </c>
      <c r="M4829" t="s">
        <v>173</v>
      </c>
      <c r="N4829" t="s">
        <v>4</v>
      </c>
      <c r="O4829">
        <v>18</v>
      </c>
      <c r="P4829">
        <v>2024</v>
      </c>
      <c r="Q4829">
        <v>11</v>
      </c>
      <c r="R4829">
        <v>22</v>
      </c>
      <c r="S4829" t="s">
        <v>23</v>
      </c>
      <c r="T4829" t="s">
        <v>10</v>
      </c>
      <c r="U4829">
        <v>22</v>
      </c>
      <c r="V4829" t="s">
        <v>174</v>
      </c>
      <c r="W4829">
        <v>5</v>
      </c>
      <c r="X4829" t="s">
        <v>24</v>
      </c>
      <c r="Y4829">
        <v>5</v>
      </c>
      <c r="Z4829" t="s">
        <v>25</v>
      </c>
      <c r="AA4829">
        <v>1</v>
      </c>
      <c r="AB4829" s="3">
        <v>45618.916666666664</v>
      </c>
      <c r="AC4829">
        <f>VLOOKUP(D4829,[1]tablaBarrios!A:C,2,FALSE)</f>
        <v>7.1253900000000003</v>
      </c>
      <c r="AD4829">
        <f>VLOOKUP(D4829,[1]tablaBarrios!A:C,3,FALSE)</f>
        <v>-73.119799999999998</v>
      </c>
    </row>
    <row r="4830" spans="1:30" x14ac:dyDescent="0.25">
      <c r="A4830">
        <v>4829</v>
      </c>
      <c r="B4830" t="s">
        <v>0</v>
      </c>
      <c r="C4830" t="s">
        <v>88</v>
      </c>
      <c r="D4830" t="s">
        <v>237</v>
      </c>
      <c r="E4830" s="1">
        <v>45618</v>
      </c>
      <c r="F4830" s="2">
        <v>0.70833333333333337</v>
      </c>
      <c r="G4830">
        <v>-89</v>
      </c>
      <c r="H4830" t="s">
        <v>3</v>
      </c>
      <c r="I4830" t="s">
        <v>4</v>
      </c>
      <c r="J4830" t="s">
        <v>124</v>
      </c>
      <c r="K4830" t="s">
        <v>233</v>
      </c>
      <c r="L4830" t="s">
        <v>7</v>
      </c>
      <c r="M4830" t="s">
        <v>8</v>
      </c>
      <c r="N4830" t="s">
        <v>4</v>
      </c>
      <c r="O4830">
        <v>18</v>
      </c>
      <c r="P4830">
        <v>2024</v>
      </c>
      <c r="Q4830">
        <v>11</v>
      </c>
      <c r="R4830">
        <v>22</v>
      </c>
      <c r="S4830" t="s">
        <v>103</v>
      </c>
      <c r="T4830" t="s">
        <v>10</v>
      </c>
      <c r="U4830">
        <v>17</v>
      </c>
      <c r="V4830" t="s">
        <v>174</v>
      </c>
      <c r="W4830">
        <v>5</v>
      </c>
      <c r="X4830" t="s">
        <v>24</v>
      </c>
      <c r="Y4830">
        <v>5</v>
      </c>
      <c r="Z4830" t="s">
        <v>25</v>
      </c>
      <c r="AA4830">
        <v>1</v>
      </c>
      <c r="AB4830" s="3">
        <v>45618.708333333336</v>
      </c>
      <c r="AC4830">
        <f>VLOOKUP(D4830,[1]tablaBarrios!A:C,2,FALSE)</f>
        <v>7.1829999999999998</v>
      </c>
      <c r="AD4830">
        <f>VLOOKUP(D4830,[1]tablaBarrios!A:C,3,FALSE)</f>
        <v>-73.058999999999997</v>
      </c>
    </row>
    <row r="4831" spans="1:30" x14ac:dyDescent="0.25">
      <c r="A4831">
        <v>4830</v>
      </c>
      <c r="B4831" t="s">
        <v>0</v>
      </c>
      <c r="C4831" t="s">
        <v>1</v>
      </c>
      <c r="D4831" t="s">
        <v>160</v>
      </c>
      <c r="E4831" s="1">
        <v>45618</v>
      </c>
      <c r="F4831" s="2">
        <v>0.75</v>
      </c>
      <c r="G4831">
        <v>-89</v>
      </c>
      <c r="H4831" t="s">
        <v>28</v>
      </c>
      <c r="I4831" t="s">
        <v>4</v>
      </c>
      <c r="J4831" t="s">
        <v>5</v>
      </c>
      <c r="K4831" t="s">
        <v>6</v>
      </c>
      <c r="L4831" t="s">
        <v>7</v>
      </c>
      <c r="M4831" t="s">
        <v>8</v>
      </c>
      <c r="N4831" t="s">
        <v>4</v>
      </c>
      <c r="O4831">
        <v>18</v>
      </c>
      <c r="P4831">
        <v>2024</v>
      </c>
      <c r="Q4831">
        <v>11</v>
      </c>
      <c r="R4831">
        <v>22</v>
      </c>
      <c r="S4831" t="s">
        <v>137</v>
      </c>
      <c r="T4831" t="s">
        <v>10</v>
      </c>
      <c r="U4831">
        <v>18</v>
      </c>
      <c r="V4831" t="s">
        <v>174</v>
      </c>
      <c r="W4831">
        <v>5</v>
      </c>
      <c r="X4831" t="s">
        <v>66</v>
      </c>
      <c r="Y4831">
        <v>12</v>
      </c>
      <c r="Z4831" t="s">
        <v>67</v>
      </c>
      <c r="AA4831">
        <v>1</v>
      </c>
      <c r="AB4831" s="3">
        <v>45618.75</v>
      </c>
      <c r="AC4831">
        <f>VLOOKUP(D4831,[1]tablaBarrios!A:C,2,FALSE)</f>
        <v>7.11</v>
      </c>
      <c r="AD4831">
        <f>VLOOKUP(D4831,[1]tablaBarrios!A:C,3,FALSE)</f>
        <v>-73.111099999999993</v>
      </c>
    </row>
    <row r="4832" spans="1:30" x14ac:dyDescent="0.25">
      <c r="A4832">
        <v>4831</v>
      </c>
      <c r="B4832" t="s">
        <v>0</v>
      </c>
      <c r="C4832" t="s">
        <v>1</v>
      </c>
      <c r="D4832" t="s">
        <v>97</v>
      </c>
      <c r="E4832" s="1">
        <v>45618</v>
      </c>
      <c r="F4832" s="2">
        <v>0.54166666666666663</v>
      </c>
      <c r="G4832">
        <v>-89</v>
      </c>
      <c r="H4832" t="s">
        <v>3</v>
      </c>
      <c r="I4832" t="s">
        <v>4</v>
      </c>
      <c r="J4832" t="s">
        <v>5</v>
      </c>
      <c r="K4832" t="s">
        <v>6</v>
      </c>
      <c r="L4832" t="s">
        <v>7</v>
      </c>
      <c r="M4832" t="s">
        <v>8</v>
      </c>
      <c r="N4832" t="s">
        <v>4</v>
      </c>
      <c r="O4832">
        <v>18</v>
      </c>
      <c r="P4832">
        <v>2024</v>
      </c>
      <c r="Q4832">
        <v>11</v>
      </c>
      <c r="R4832">
        <v>22</v>
      </c>
      <c r="S4832" t="s">
        <v>147</v>
      </c>
      <c r="T4832" t="s">
        <v>10</v>
      </c>
      <c r="U4832">
        <v>13</v>
      </c>
      <c r="V4832" t="s">
        <v>174</v>
      </c>
      <c r="W4832">
        <v>5</v>
      </c>
      <c r="X4832" t="s">
        <v>50</v>
      </c>
      <c r="Y4832">
        <v>1</v>
      </c>
      <c r="Z4832" t="s">
        <v>51</v>
      </c>
      <c r="AA4832">
        <v>1</v>
      </c>
      <c r="AB4832" s="3">
        <v>45618.541666666664</v>
      </c>
      <c r="AC4832">
        <f>VLOOKUP(D4832,[1]tablaBarrios!A:C,2,FALSE)</f>
        <v>7.1245000000000003</v>
      </c>
      <c r="AD4832">
        <f>VLOOKUP(D4832,[1]tablaBarrios!A:C,3,FALSE)</f>
        <v>-73.129000000000005</v>
      </c>
    </row>
    <row r="4833" spans="1:30" x14ac:dyDescent="0.25">
      <c r="A4833">
        <v>4832</v>
      </c>
      <c r="B4833" t="s">
        <v>0</v>
      </c>
      <c r="C4833" t="s">
        <v>77</v>
      </c>
      <c r="D4833" t="s">
        <v>287</v>
      </c>
      <c r="E4833" s="1">
        <v>45618</v>
      </c>
      <c r="F4833" s="2">
        <v>0.45833333333333331</v>
      </c>
      <c r="G4833">
        <v>-89</v>
      </c>
      <c r="H4833" t="s">
        <v>3</v>
      </c>
      <c r="I4833" t="s">
        <v>4</v>
      </c>
      <c r="J4833" t="s">
        <v>5</v>
      </c>
      <c r="K4833" t="s">
        <v>6</v>
      </c>
      <c r="L4833" t="s">
        <v>7</v>
      </c>
      <c r="M4833" t="s">
        <v>8</v>
      </c>
      <c r="N4833" t="s">
        <v>4</v>
      </c>
      <c r="O4833">
        <v>18</v>
      </c>
      <c r="P4833">
        <v>2024</v>
      </c>
      <c r="Q4833">
        <v>11</v>
      </c>
      <c r="R4833">
        <v>22</v>
      </c>
      <c r="S4833" t="s">
        <v>80</v>
      </c>
      <c r="T4833" t="s">
        <v>10</v>
      </c>
      <c r="U4833">
        <v>11</v>
      </c>
      <c r="V4833" t="s">
        <v>174</v>
      </c>
      <c r="W4833">
        <v>5</v>
      </c>
      <c r="X4833" t="s">
        <v>41</v>
      </c>
      <c r="Y4833">
        <v>3</v>
      </c>
      <c r="Z4833" t="s">
        <v>36</v>
      </c>
      <c r="AA4833">
        <v>1</v>
      </c>
      <c r="AB4833" s="3">
        <v>45618.458333333336</v>
      </c>
      <c r="AC4833">
        <f>VLOOKUP(D4833,[1]tablaBarrios!A:C,2,FALSE)</f>
        <v>7.1489000000000003</v>
      </c>
      <c r="AD4833">
        <f>VLOOKUP(D4833,[1]tablaBarrios!A:C,3,FALSE)</f>
        <v>-73.131500000000003</v>
      </c>
    </row>
    <row r="4834" spans="1:30" x14ac:dyDescent="0.25">
      <c r="A4834">
        <v>4833</v>
      </c>
      <c r="B4834" t="s">
        <v>0</v>
      </c>
      <c r="C4834" t="s">
        <v>77</v>
      </c>
      <c r="D4834" t="s">
        <v>36</v>
      </c>
      <c r="E4834" s="1">
        <v>45618</v>
      </c>
      <c r="F4834" s="2">
        <v>0.83333333333333337</v>
      </c>
      <c r="G4834">
        <v>-89</v>
      </c>
      <c r="H4834" t="s">
        <v>3</v>
      </c>
      <c r="I4834" t="s">
        <v>4</v>
      </c>
      <c r="J4834" t="s">
        <v>5</v>
      </c>
      <c r="K4834" t="s">
        <v>6</v>
      </c>
      <c r="L4834" t="s">
        <v>7</v>
      </c>
      <c r="M4834" t="s">
        <v>8</v>
      </c>
      <c r="N4834" t="s">
        <v>4</v>
      </c>
      <c r="O4834">
        <v>18</v>
      </c>
      <c r="P4834">
        <v>2024</v>
      </c>
      <c r="Q4834">
        <v>11</v>
      </c>
      <c r="R4834">
        <v>22</v>
      </c>
      <c r="S4834" t="s">
        <v>65</v>
      </c>
      <c r="T4834" t="s">
        <v>10</v>
      </c>
      <c r="U4834">
        <v>20</v>
      </c>
      <c r="V4834" t="s">
        <v>174</v>
      </c>
      <c r="W4834">
        <v>5</v>
      </c>
      <c r="X4834" t="s">
        <v>41</v>
      </c>
      <c r="Y4834">
        <v>3</v>
      </c>
      <c r="Z4834" t="s">
        <v>36</v>
      </c>
      <c r="AA4834">
        <v>1</v>
      </c>
      <c r="AB4834" s="3">
        <v>45618.833333333336</v>
      </c>
      <c r="AC4834">
        <f>VLOOKUP(D4834,[1]tablaBarrios!A:C,2,FALSE)</f>
        <v>7.1327999999999996</v>
      </c>
      <c r="AD4834">
        <f>VLOOKUP(D4834,[1]tablaBarrios!A:C,3,FALSE)</f>
        <v>-73.123500000000007</v>
      </c>
    </row>
    <row r="4835" spans="1:30" x14ac:dyDescent="0.25">
      <c r="A4835">
        <v>4834</v>
      </c>
      <c r="B4835" t="s">
        <v>0</v>
      </c>
      <c r="C4835" t="s">
        <v>1</v>
      </c>
      <c r="D4835" t="s">
        <v>426</v>
      </c>
      <c r="E4835" s="1">
        <v>45618</v>
      </c>
      <c r="F4835" s="2">
        <v>0.83333333333333337</v>
      </c>
      <c r="G4835">
        <v>-89</v>
      </c>
      <c r="H4835" t="s">
        <v>28</v>
      </c>
      <c r="I4835" t="s">
        <v>4</v>
      </c>
      <c r="J4835" t="s">
        <v>5</v>
      </c>
      <c r="K4835" t="s">
        <v>6</v>
      </c>
      <c r="L4835" t="s">
        <v>7</v>
      </c>
      <c r="M4835" t="s">
        <v>8</v>
      </c>
      <c r="N4835" t="s">
        <v>4</v>
      </c>
      <c r="O4835">
        <v>18</v>
      </c>
      <c r="P4835">
        <v>2024</v>
      </c>
      <c r="Q4835">
        <v>11</v>
      </c>
      <c r="R4835">
        <v>22</v>
      </c>
      <c r="S4835" t="s">
        <v>65</v>
      </c>
      <c r="T4835" t="s">
        <v>10</v>
      </c>
      <c r="U4835">
        <v>20</v>
      </c>
      <c r="V4835" t="s">
        <v>174</v>
      </c>
      <c r="W4835">
        <v>5</v>
      </c>
      <c r="X4835" t="s">
        <v>104</v>
      </c>
      <c r="Y4835">
        <v>8</v>
      </c>
      <c r="Z4835" t="s">
        <v>105</v>
      </c>
      <c r="AA4835">
        <v>1</v>
      </c>
      <c r="AB4835" s="3">
        <v>45618.833333333336</v>
      </c>
      <c r="AC4835">
        <f>VLOOKUP(D4835,[1]tablaBarrios!A:C,2,FALSE)</f>
        <v>7.1395</v>
      </c>
      <c r="AD4835">
        <f>VLOOKUP(D4835,[1]tablaBarrios!A:C,3,FALSE)</f>
        <v>-73.102500000000006</v>
      </c>
    </row>
    <row r="4836" spans="1:30" x14ac:dyDescent="0.25">
      <c r="A4836">
        <v>4835</v>
      </c>
      <c r="B4836" t="s">
        <v>0</v>
      </c>
      <c r="C4836" t="s">
        <v>1</v>
      </c>
      <c r="D4836" t="s">
        <v>426</v>
      </c>
      <c r="E4836" s="1">
        <v>45618</v>
      </c>
      <c r="F4836" s="2">
        <v>0.875</v>
      </c>
      <c r="G4836">
        <v>-89</v>
      </c>
      <c r="H4836" t="s">
        <v>28</v>
      </c>
      <c r="I4836" t="s">
        <v>4</v>
      </c>
      <c r="J4836" t="s">
        <v>5</v>
      </c>
      <c r="K4836" t="s">
        <v>6</v>
      </c>
      <c r="L4836" t="s">
        <v>7</v>
      </c>
      <c r="M4836" t="s">
        <v>8</v>
      </c>
      <c r="N4836" t="s">
        <v>4</v>
      </c>
      <c r="O4836">
        <v>18</v>
      </c>
      <c r="P4836">
        <v>2024</v>
      </c>
      <c r="Q4836">
        <v>11</v>
      </c>
      <c r="R4836">
        <v>22</v>
      </c>
      <c r="S4836" t="s">
        <v>57</v>
      </c>
      <c r="T4836" t="s">
        <v>10</v>
      </c>
      <c r="U4836">
        <v>21</v>
      </c>
      <c r="V4836" t="s">
        <v>174</v>
      </c>
      <c r="W4836">
        <v>5</v>
      </c>
      <c r="X4836" t="s">
        <v>104</v>
      </c>
      <c r="Y4836">
        <v>8</v>
      </c>
      <c r="Z4836" t="s">
        <v>105</v>
      </c>
      <c r="AA4836">
        <v>1</v>
      </c>
      <c r="AB4836" s="3">
        <v>45618.875</v>
      </c>
      <c r="AC4836">
        <f>VLOOKUP(D4836,[1]tablaBarrios!A:C,2,FALSE)</f>
        <v>7.1395</v>
      </c>
      <c r="AD4836">
        <f>VLOOKUP(D4836,[1]tablaBarrios!A:C,3,FALSE)</f>
        <v>-73.102500000000006</v>
      </c>
    </row>
    <row r="4837" spans="1:30" x14ac:dyDescent="0.25">
      <c r="A4837">
        <v>4836</v>
      </c>
      <c r="B4837" t="s">
        <v>177</v>
      </c>
      <c r="C4837" t="s">
        <v>14</v>
      </c>
      <c r="D4837" t="s">
        <v>175</v>
      </c>
      <c r="E4837" s="1">
        <v>45618</v>
      </c>
      <c r="F4837" s="2">
        <v>0.58333333333333337</v>
      </c>
      <c r="G4837">
        <v>3</v>
      </c>
      <c r="H4837" t="s">
        <v>3</v>
      </c>
      <c r="I4837" t="s">
        <v>4</v>
      </c>
      <c r="J4837" t="s">
        <v>5</v>
      </c>
      <c r="K4837" t="s">
        <v>6</v>
      </c>
      <c r="L4837" t="s">
        <v>178</v>
      </c>
      <c r="M4837" t="s">
        <v>179</v>
      </c>
      <c r="N4837" t="s">
        <v>31</v>
      </c>
      <c r="O4837">
        <v>0</v>
      </c>
      <c r="P4837">
        <v>2024</v>
      </c>
      <c r="Q4837">
        <v>11</v>
      </c>
      <c r="R4837">
        <v>22</v>
      </c>
      <c r="S4837" t="s">
        <v>48</v>
      </c>
      <c r="T4837" t="s">
        <v>33</v>
      </c>
      <c r="U4837">
        <v>14</v>
      </c>
      <c r="V4837" t="s">
        <v>174</v>
      </c>
      <c r="W4837">
        <v>5</v>
      </c>
      <c r="X4837" t="s">
        <v>50</v>
      </c>
      <c r="Y4837">
        <v>1</v>
      </c>
      <c r="Z4837" t="s">
        <v>51</v>
      </c>
      <c r="AA4837">
        <v>1</v>
      </c>
      <c r="AB4837" s="3">
        <v>45618.583333333336</v>
      </c>
      <c r="AC4837">
        <f>VLOOKUP(D4837,[1]tablaBarrios!A:C,2,FALSE)</f>
        <v>7.1253900000000003</v>
      </c>
      <c r="AD4837">
        <f>VLOOKUP(D4837,[1]tablaBarrios!A:C,3,FALSE)</f>
        <v>-73.119799999999998</v>
      </c>
    </row>
    <row r="4838" spans="1:30" x14ac:dyDescent="0.25">
      <c r="A4838">
        <v>4837</v>
      </c>
      <c r="B4838" t="s">
        <v>177</v>
      </c>
      <c r="C4838" t="s">
        <v>14</v>
      </c>
      <c r="D4838" t="s">
        <v>238</v>
      </c>
      <c r="E4838" s="1">
        <v>45618</v>
      </c>
      <c r="F4838" s="2">
        <v>0.58333333333333337</v>
      </c>
      <c r="G4838">
        <v>12</v>
      </c>
      <c r="H4838" t="s">
        <v>28</v>
      </c>
      <c r="I4838" t="s">
        <v>4</v>
      </c>
      <c r="J4838" t="s">
        <v>5</v>
      </c>
      <c r="K4838" t="s">
        <v>6</v>
      </c>
      <c r="L4838" t="s">
        <v>178</v>
      </c>
      <c r="M4838" t="s">
        <v>179</v>
      </c>
      <c r="N4838" s="4">
        <v>41913</v>
      </c>
      <c r="O4838">
        <v>2</v>
      </c>
      <c r="P4838">
        <v>2024</v>
      </c>
      <c r="Q4838">
        <v>11</v>
      </c>
      <c r="R4838">
        <v>22</v>
      </c>
      <c r="S4838" t="s">
        <v>48</v>
      </c>
      <c r="T4838" t="s">
        <v>33</v>
      </c>
      <c r="U4838">
        <v>14</v>
      </c>
      <c r="V4838" t="s">
        <v>174</v>
      </c>
      <c r="W4838">
        <v>5</v>
      </c>
      <c r="X4838" t="s">
        <v>84</v>
      </c>
      <c r="Y4838">
        <v>4</v>
      </c>
      <c r="Z4838" t="s">
        <v>85</v>
      </c>
      <c r="AA4838">
        <v>1</v>
      </c>
      <c r="AB4838" s="3">
        <v>45618.583333333336</v>
      </c>
      <c r="AC4838">
        <f>VLOOKUP(D4838,[1]tablaBarrios!A:C,2,FALSE)</f>
        <v>7.1710000000000003</v>
      </c>
      <c r="AD4838">
        <f>VLOOKUP(D4838,[1]tablaBarrios!A:C,3,FALSE)</f>
        <v>-73.070999999999998</v>
      </c>
    </row>
    <row r="4839" spans="1:30" x14ac:dyDescent="0.25">
      <c r="A4839">
        <v>4838</v>
      </c>
      <c r="B4839" t="s">
        <v>42</v>
      </c>
      <c r="C4839" t="s">
        <v>14</v>
      </c>
      <c r="D4839" t="s">
        <v>151</v>
      </c>
      <c r="E4839" s="1">
        <v>45618</v>
      </c>
      <c r="F4839" s="2">
        <v>4.1666666666666664E-2</v>
      </c>
      <c r="G4839">
        <v>33</v>
      </c>
      <c r="H4839" t="s">
        <v>28</v>
      </c>
      <c r="I4839" t="s">
        <v>4</v>
      </c>
      <c r="J4839" t="s">
        <v>5</v>
      </c>
      <c r="K4839" t="s">
        <v>6</v>
      </c>
      <c r="L4839" t="s">
        <v>45</v>
      </c>
      <c r="M4839" t="s">
        <v>46</v>
      </c>
      <c r="N4839" t="s">
        <v>39</v>
      </c>
      <c r="O4839">
        <v>6</v>
      </c>
      <c r="P4839">
        <v>2024</v>
      </c>
      <c r="Q4839">
        <v>11</v>
      </c>
      <c r="R4839">
        <v>22</v>
      </c>
      <c r="S4839" t="s">
        <v>19</v>
      </c>
      <c r="T4839" t="s">
        <v>49</v>
      </c>
      <c r="U4839">
        <v>1</v>
      </c>
      <c r="V4839" t="s">
        <v>174</v>
      </c>
      <c r="W4839">
        <v>5</v>
      </c>
      <c r="X4839" t="s">
        <v>91</v>
      </c>
      <c r="Y4839">
        <v>7</v>
      </c>
      <c r="Z4839" t="s">
        <v>92</v>
      </c>
      <c r="AA4839">
        <v>1</v>
      </c>
      <c r="AB4839" s="3">
        <v>45618.041666666664</v>
      </c>
      <c r="AC4839">
        <f>VLOOKUP(D4839,[1]tablaBarrios!A:C,2,FALSE)</f>
        <v>7.1029</v>
      </c>
      <c r="AD4839">
        <f>VLOOKUP(D4839,[1]tablaBarrios!A:C,3,FALSE)</f>
        <v>-73.124499999999998</v>
      </c>
    </row>
    <row r="4840" spans="1:30" x14ac:dyDescent="0.25">
      <c r="A4840">
        <v>4839</v>
      </c>
      <c r="B4840" t="s">
        <v>106</v>
      </c>
      <c r="C4840" t="s">
        <v>14</v>
      </c>
      <c r="D4840" t="s">
        <v>146</v>
      </c>
      <c r="E4840" s="1">
        <v>45618</v>
      </c>
      <c r="F4840" s="2">
        <v>0.45833333333333331</v>
      </c>
      <c r="G4840">
        <v>-89</v>
      </c>
      <c r="H4840" t="s">
        <v>4</v>
      </c>
      <c r="I4840" t="s">
        <v>4</v>
      </c>
      <c r="J4840" t="s">
        <v>5</v>
      </c>
      <c r="K4840" t="s">
        <v>278</v>
      </c>
      <c r="L4840" t="s">
        <v>70</v>
      </c>
      <c r="M4840" t="s">
        <v>109</v>
      </c>
      <c r="N4840" t="s">
        <v>4</v>
      </c>
      <c r="O4840">
        <v>18</v>
      </c>
      <c r="P4840">
        <v>2024</v>
      </c>
      <c r="Q4840">
        <v>11</v>
      </c>
      <c r="R4840">
        <v>22</v>
      </c>
      <c r="S4840" t="s">
        <v>80</v>
      </c>
      <c r="T4840" t="s">
        <v>73</v>
      </c>
      <c r="U4840">
        <v>11</v>
      </c>
      <c r="V4840" t="s">
        <v>174</v>
      </c>
      <c r="W4840">
        <v>5</v>
      </c>
      <c r="X4840" t="s">
        <v>60</v>
      </c>
      <c r="Y4840">
        <v>13</v>
      </c>
      <c r="Z4840" t="s">
        <v>61</v>
      </c>
      <c r="AA4840">
        <v>1</v>
      </c>
      <c r="AB4840" s="3">
        <v>45618.458333333336</v>
      </c>
      <c r="AC4840">
        <f>VLOOKUP(D4840,[1]tablaBarrios!A:C,2,FALSE)</f>
        <v>7.1227999999999998</v>
      </c>
      <c r="AD4840">
        <f>VLOOKUP(D4840,[1]tablaBarrios!A:C,3,FALSE)</f>
        <v>-73.115700000000004</v>
      </c>
    </row>
    <row r="4841" spans="1:30" x14ac:dyDescent="0.25">
      <c r="A4841">
        <v>4840</v>
      </c>
      <c r="B4841" t="s">
        <v>106</v>
      </c>
      <c r="C4841" t="s">
        <v>88</v>
      </c>
      <c r="D4841" t="s">
        <v>479</v>
      </c>
      <c r="E4841" s="1">
        <v>45618</v>
      </c>
      <c r="F4841" s="2">
        <v>0.45833333333333331</v>
      </c>
      <c r="G4841">
        <v>-89</v>
      </c>
      <c r="H4841" t="s">
        <v>4</v>
      </c>
      <c r="I4841" t="s">
        <v>4</v>
      </c>
      <c r="J4841" t="s">
        <v>5</v>
      </c>
      <c r="K4841" t="s">
        <v>6</v>
      </c>
      <c r="L4841" t="s">
        <v>70</v>
      </c>
      <c r="M4841" t="s">
        <v>109</v>
      </c>
      <c r="N4841" t="s">
        <v>4</v>
      </c>
      <c r="O4841">
        <v>18</v>
      </c>
      <c r="P4841">
        <v>2024</v>
      </c>
      <c r="Q4841">
        <v>11</v>
      </c>
      <c r="R4841">
        <v>22</v>
      </c>
      <c r="S4841" t="s">
        <v>80</v>
      </c>
      <c r="T4841" t="s">
        <v>73</v>
      </c>
      <c r="U4841">
        <v>11</v>
      </c>
      <c r="V4841" t="s">
        <v>174</v>
      </c>
      <c r="W4841">
        <v>5</v>
      </c>
      <c r="X4841" t="s">
        <v>155</v>
      </c>
      <c r="Y4841">
        <v>11</v>
      </c>
      <c r="Z4841" t="s">
        <v>156</v>
      </c>
      <c r="AA4841">
        <v>1</v>
      </c>
      <c r="AB4841" s="3">
        <v>45618.458333333336</v>
      </c>
      <c r="AC4841">
        <f>VLOOKUP(D4841,[1]tablaBarrios!A:C,2,FALSE)</f>
        <v>7.0759999999999996</v>
      </c>
      <c r="AD4841">
        <f>VLOOKUP(D4841,[1]tablaBarrios!A:C,3,FALSE)</f>
        <v>-73.124799999999993</v>
      </c>
    </row>
    <row r="4842" spans="1:30" x14ac:dyDescent="0.25">
      <c r="A4842">
        <v>4841</v>
      </c>
      <c r="B4842" t="s">
        <v>68</v>
      </c>
      <c r="C4842" t="s">
        <v>14</v>
      </c>
      <c r="D4842" t="s">
        <v>149</v>
      </c>
      <c r="E4842" s="1">
        <v>45618</v>
      </c>
      <c r="F4842" s="2">
        <v>0.625</v>
      </c>
      <c r="G4842">
        <v>-89</v>
      </c>
      <c r="H4842" t="s">
        <v>3</v>
      </c>
      <c r="I4842" t="s">
        <v>4</v>
      </c>
      <c r="J4842" t="s">
        <v>5</v>
      </c>
      <c r="K4842" t="s">
        <v>6</v>
      </c>
      <c r="L4842" t="s">
        <v>70</v>
      </c>
      <c r="M4842" t="s">
        <v>71</v>
      </c>
      <c r="N4842" t="s">
        <v>4</v>
      </c>
      <c r="O4842">
        <v>18</v>
      </c>
      <c r="P4842">
        <v>2024</v>
      </c>
      <c r="Q4842">
        <v>11</v>
      </c>
      <c r="R4842">
        <v>22</v>
      </c>
      <c r="S4842" t="s">
        <v>9</v>
      </c>
      <c r="T4842" t="s">
        <v>73</v>
      </c>
      <c r="U4842">
        <v>15</v>
      </c>
      <c r="V4842" t="s">
        <v>174</v>
      </c>
      <c r="W4842">
        <v>5</v>
      </c>
      <c r="X4842" t="s">
        <v>41</v>
      </c>
      <c r="Y4842">
        <v>3</v>
      </c>
      <c r="Z4842" t="s">
        <v>36</v>
      </c>
      <c r="AA4842">
        <v>1</v>
      </c>
      <c r="AB4842" s="3">
        <v>45618.625</v>
      </c>
      <c r="AC4842">
        <f>VLOOKUP(D4842,[1]tablaBarrios!A:C,2,FALSE)</f>
        <v>7.1405000000000003</v>
      </c>
      <c r="AD4842">
        <f>VLOOKUP(D4842,[1]tablaBarrios!A:C,3,FALSE)</f>
        <v>-73.120199999999997</v>
      </c>
    </row>
    <row r="4843" spans="1:30" x14ac:dyDescent="0.25">
      <c r="A4843">
        <v>4842</v>
      </c>
      <c r="B4843" t="s">
        <v>74</v>
      </c>
      <c r="C4843" t="s">
        <v>14</v>
      </c>
      <c r="D4843" t="s">
        <v>146</v>
      </c>
      <c r="E4843" s="1">
        <v>45618</v>
      </c>
      <c r="F4843" s="2">
        <v>0.79166666666666663</v>
      </c>
      <c r="G4843">
        <v>-89</v>
      </c>
      <c r="H4843" t="s">
        <v>28</v>
      </c>
      <c r="I4843" t="s">
        <v>4</v>
      </c>
      <c r="J4843" t="s">
        <v>82</v>
      </c>
      <c r="K4843" t="s">
        <v>6</v>
      </c>
      <c r="L4843" t="s">
        <v>70</v>
      </c>
      <c r="M4843" t="s">
        <v>75</v>
      </c>
      <c r="N4843" t="s">
        <v>4</v>
      </c>
      <c r="O4843">
        <v>18</v>
      </c>
      <c r="P4843">
        <v>2024</v>
      </c>
      <c r="Q4843">
        <v>11</v>
      </c>
      <c r="R4843">
        <v>22</v>
      </c>
      <c r="S4843" t="s">
        <v>54</v>
      </c>
      <c r="T4843" t="s">
        <v>73</v>
      </c>
      <c r="U4843">
        <v>19</v>
      </c>
      <c r="V4843" t="s">
        <v>174</v>
      </c>
      <c r="W4843">
        <v>5</v>
      </c>
      <c r="X4843" t="s">
        <v>60</v>
      </c>
      <c r="Y4843">
        <v>13</v>
      </c>
      <c r="Z4843" t="s">
        <v>61</v>
      </c>
      <c r="AA4843">
        <v>1</v>
      </c>
      <c r="AB4843" s="3">
        <v>45618.791666666664</v>
      </c>
      <c r="AC4843">
        <f>VLOOKUP(D4843,[1]tablaBarrios!A:C,2,FALSE)</f>
        <v>7.1227999999999998</v>
      </c>
      <c r="AD4843">
        <f>VLOOKUP(D4843,[1]tablaBarrios!A:C,3,FALSE)</f>
        <v>-73.115700000000004</v>
      </c>
    </row>
    <row r="4844" spans="1:30" x14ac:dyDescent="0.25">
      <c r="A4844">
        <v>4843</v>
      </c>
      <c r="B4844" t="s">
        <v>74</v>
      </c>
      <c r="C4844" t="s">
        <v>14</v>
      </c>
      <c r="D4844" t="s">
        <v>27</v>
      </c>
      <c r="E4844" s="1">
        <v>45618</v>
      </c>
      <c r="F4844" s="2">
        <v>0.91666666666666663</v>
      </c>
      <c r="G4844">
        <v>-89</v>
      </c>
      <c r="H4844" t="s">
        <v>28</v>
      </c>
      <c r="I4844" t="s">
        <v>4</v>
      </c>
      <c r="J4844" t="s">
        <v>5</v>
      </c>
      <c r="K4844" t="s">
        <v>108</v>
      </c>
      <c r="L4844" t="s">
        <v>70</v>
      </c>
      <c r="M4844" t="s">
        <v>75</v>
      </c>
      <c r="N4844" t="s">
        <v>4</v>
      </c>
      <c r="O4844">
        <v>18</v>
      </c>
      <c r="P4844">
        <v>2024</v>
      </c>
      <c r="Q4844">
        <v>11</v>
      </c>
      <c r="R4844">
        <v>22</v>
      </c>
      <c r="S4844" t="s">
        <v>23</v>
      </c>
      <c r="T4844" t="s">
        <v>73</v>
      </c>
      <c r="U4844">
        <v>22</v>
      </c>
      <c r="V4844" t="s">
        <v>174</v>
      </c>
      <c r="W4844">
        <v>5</v>
      </c>
      <c r="X4844" t="s">
        <v>34</v>
      </c>
      <c r="Y4844">
        <v>6</v>
      </c>
      <c r="Z4844" t="s">
        <v>27</v>
      </c>
      <c r="AA4844">
        <v>1</v>
      </c>
      <c r="AB4844" s="3">
        <v>45618.916666666664</v>
      </c>
      <c r="AC4844">
        <f>VLOOKUP(D4844,[1]tablaBarrios!A:C,2,FALSE)</f>
        <v>7.1181999999999999</v>
      </c>
      <c r="AD4844">
        <f>VLOOKUP(D4844,[1]tablaBarrios!A:C,3,FALSE)</f>
        <v>-73.123500000000007</v>
      </c>
    </row>
    <row r="4845" spans="1:30" x14ac:dyDescent="0.25">
      <c r="A4845">
        <v>4844</v>
      </c>
      <c r="B4845" t="s">
        <v>74</v>
      </c>
      <c r="C4845" t="s">
        <v>14</v>
      </c>
      <c r="D4845" t="s">
        <v>67</v>
      </c>
      <c r="E4845" s="1">
        <v>45618</v>
      </c>
      <c r="F4845" s="2">
        <v>0.70833333333333337</v>
      </c>
      <c r="G4845">
        <v>-89</v>
      </c>
      <c r="H4845" t="s">
        <v>28</v>
      </c>
      <c r="I4845" t="s">
        <v>4</v>
      </c>
      <c r="J4845" t="s">
        <v>5</v>
      </c>
      <c r="K4845" t="s">
        <v>6</v>
      </c>
      <c r="L4845" t="s">
        <v>70</v>
      </c>
      <c r="M4845" t="s">
        <v>75</v>
      </c>
      <c r="N4845" t="s">
        <v>4</v>
      </c>
      <c r="O4845">
        <v>18</v>
      </c>
      <c r="P4845">
        <v>2024</v>
      </c>
      <c r="Q4845">
        <v>11</v>
      </c>
      <c r="R4845">
        <v>22</v>
      </c>
      <c r="S4845" t="s">
        <v>103</v>
      </c>
      <c r="T4845" t="s">
        <v>73</v>
      </c>
      <c r="U4845">
        <v>17</v>
      </c>
      <c r="V4845" t="s">
        <v>174</v>
      </c>
      <c r="W4845">
        <v>5</v>
      </c>
      <c r="X4845" t="s">
        <v>66</v>
      </c>
      <c r="Y4845">
        <v>12</v>
      </c>
      <c r="Z4845" t="s">
        <v>67</v>
      </c>
      <c r="AA4845">
        <v>1</v>
      </c>
      <c r="AB4845" s="3">
        <v>45618.708333333336</v>
      </c>
      <c r="AC4845">
        <f>VLOOKUP(D4845,[1]tablaBarrios!A:C,2,FALSE)</f>
        <v>7.125</v>
      </c>
      <c r="AD4845">
        <f>VLOOKUP(D4845,[1]tablaBarrios!A:C,3,FALSE)</f>
        <v>-73.128</v>
      </c>
    </row>
    <row r="4846" spans="1:30" x14ac:dyDescent="0.25">
      <c r="A4846">
        <v>4845</v>
      </c>
      <c r="B4846" t="s">
        <v>74</v>
      </c>
      <c r="C4846" t="s">
        <v>14</v>
      </c>
      <c r="D4846" t="s">
        <v>192</v>
      </c>
      <c r="E4846" s="1">
        <v>45618</v>
      </c>
      <c r="F4846" s="2">
        <v>0.875</v>
      </c>
      <c r="G4846">
        <v>-89</v>
      </c>
      <c r="H4846" t="s">
        <v>28</v>
      </c>
      <c r="I4846" t="s">
        <v>4</v>
      </c>
      <c r="J4846" t="s">
        <v>5</v>
      </c>
      <c r="K4846" t="s">
        <v>6</v>
      </c>
      <c r="L4846" t="s">
        <v>70</v>
      </c>
      <c r="M4846" t="s">
        <v>75</v>
      </c>
      <c r="N4846" t="s">
        <v>4</v>
      </c>
      <c r="O4846">
        <v>18</v>
      </c>
      <c r="P4846">
        <v>2024</v>
      </c>
      <c r="Q4846">
        <v>11</v>
      </c>
      <c r="R4846">
        <v>22</v>
      </c>
      <c r="S4846" t="s">
        <v>57</v>
      </c>
      <c r="T4846" t="s">
        <v>73</v>
      </c>
      <c r="U4846">
        <v>21</v>
      </c>
      <c r="V4846" t="s">
        <v>174</v>
      </c>
      <c r="W4846">
        <v>5</v>
      </c>
      <c r="X4846" t="s">
        <v>50</v>
      </c>
      <c r="Y4846">
        <v>1</v>
      </c>
      <c r="Z4846" t="s">
        <v>51</v>
      </c>
      <c r="AA4846">
        <v>1</v>
      </c>
      <c r="AB4846" s="3">
        <v>45618.875</v>
      </c>
      <c r="AC4846">
        <f>VLOOKUP(D4846,[1]tablaBarrios!A:C,2,FALSE)</f>
        <v>7.1532999999999998</v>
      </c>
      <c r="AD4846">
        <f>VLOOKUP(D4846,[1]tablaBarrios!A:C,3,FALSE)</f>
        <v>-73.134200000000007</v>
      </c>
    </row>
    <row r="4847" spans="1:30" x14ac:dyDescent="0.25">
      <c r="A4847">
        <v>4846</v>
      </c>
      <c r="B4847" t="s">
        <v>74</v>
      </c>
      <c r="C4847" t="s">
        <v>77</v>
      </c>
      <c r="D4847" t="s">
        <v>149</v>
      </c>
      <c r="E4847" s="1">
        <v>45618</v>
      </c>
      <c r="F4847" s="2">
        <v>0.83333333333333337</v>
      </c>
      <c r="G4847">
        <v>-89</v>
      </c>
      <c r="H4847" t="s">
        <v>28</v>
      </c>
      <c r="I4847" t="s">
        <v>4</v>
      </c>
      <c r="J4847" t="s">
        <v>5</v>
      </c>
      <c r="K4847" t="s">
        <v>6</v>
      </c>
      <c r="L4847" t="s">
        <v>70</v>
      </c>
      <c r="M4847" t="s">
        <v>75</v>
      </c>
      <c r="N4847" t="s">
        <v>4</v>
      </c>
      <c r="O4847">
        <v>18</v>
      </c>
      <c r="P4847">
        <v>2024</v>
      </c>
      <c r="Q4847">
        <v>11</v>
      </c>
      <c r="R4847">
        <v>22</v>
      </c>
      <c r="S4847" t="s">
        <v>65</v>
      </c>
      <c r="T4847" t="s">
        <v>73</v>
      </c>
      <c r="U4847">
        <v>20</v>
      </c>
      <c r="V4847" t="s">
        <v>174</v>
      </c>
      <c r="W4847">
        <v>5</v>
      </c>
      <c r="X4847" t="s">
        <v>41</v>
      </c>
      <c r="Y4847">
        <v>3</v>
      </c>
      <c r="Z4847" t="s">
        <v>36</v>
      </c>
      <c r="AA4847">
        <v>1</v>
      </c>
      <c r="AB4847" s="3">
        <v>45618.833333333336</v>
      </c>
      <c r="AC4847">
        <f>VLOOKUP(D4847,[1]tablaBarrios!A:C,2,FALSE)</f>
        <v>7.1405000000000003</v>
      </c>
      <c r="AD4847">
        <f>VLOOKUP(D4847,[1]tablaBarrios!A:C,3,FALSE)</f>
        <v>-73.120199999999997</v>
      </c>
    </row>
    <row r="4848" spans="1:30" x14ac:dyDescent="0.25">
      <c r="A4848">
        <v>4847</v>
      </c>
      <c r="B4848" t="s">
        <v>74</v>
      </c>
      <c r="C4848" t="s">
        <v>14</v>
      </c>
      <c r="D4848" t="s">
        <v>36</v>
      </c>
      <c r="E4848" s="1">
        <v>45618</v>
      </c>
      <c r="F4848" s="2">
        <v>0.25</v>
      </c>
      <c r="G4848">
        <v>-89</v>
      </c>
      <c r="H4848" t="s">
        <v>28</v>
      </c>
      <c r="I4848" t="s">
        <v>4</v>
      </c>
      <c r="J4848" t="s">
        <v>82</v>
      </c>
      <c r="K4848" t="s">
        <v>6</v>
      </c>
      <c r="L4848" t="s">
        <v>70</v>
      </c>
      <c r="M4848" t="s">
        <v>75</v>
      </c>
      <c r="N4848" t="s">
        <v>4</v>
      </c>
      <c r="O4848">
        <v>18</v>
      </c>
      <c r="P4848">
        <v>2024</v>
      </c>
      <c r="Q4848">
        <v>11</v>
      </c>
      <c r="R4848">
        <v>22</v>
      </c>
      <c r="S4848" t="s">
        <v>101</v>
      </c>
      <c r="T4848" t="s">
        <v>73</v>
      </c>
      <c r="U4848">
        <v>6</v>
      </c>
      <c r="V4848" t="s">
        <v>174</v>
      </c>
      <c r="W4848">
        <v>5</v>
      </c>
      <c r="X4848" t="s">
        <v>41</v>
      </c>
      <c r="Y4848">
        <v>3</v>
      </c>
      <c r="Z4848" t="s">
        <v>36</v>
      </c>
      <c r="AA4848">
        <v>1</v>
      </c>
      <c r="AB4848" s="3">
        <v>45618.25</v>
      </c>
      <c r="AC4848">
        <f>VLOOKUP(D4848,[1]tablaBarrios!A:C,2,FALSE)</f>
        <v>7.1327999999999996</v>
      </c>
      <c r="AD4848">
        <f>VLOOKUP(D4848,[1]tablaBarrios!A:C,3,FALSE)</f>
        <v>-73.123500000000007</v>
      </c>
    </row>
    <row r="4849" spans="1:30" x14ac:dyDescent="0.25">
      <c r="A4849">
        <v>4848</v>
      </c>
      <c r="B4849" t="s">
        <v>74</v>
      </c>
      <c r="C4849" t="s">
        <v>14</v>
      </c>
      <c r="D4849" t="s">
        <v>36</v>
      </c>
      <c r="E4849" s="1">
        <v>45618</v>
      </c>
      <c r="F4849" s="2">
        <v>0.58333333333333337</v>
      </c>
      <c r="G4849">
        <v>-89</v>
      </c>
      <c r="H4849" t="s">
        <v>28</v>
      </c>
      <c r="I4849" t="s">
        <v>4</v>
      </c>
      <c r="J4849" t="s">
        <v>5</v>
      </c>
      <c r="K4849" t="s">
        <v>6</v>
      </c>
      <c r="L4849" t="s">
        <v>70</v>
      </c>
      <c r="M4849" t="s">
        <v>75</v>
      </c>
      <c r="N4849" t="s">
        <v>4</v>
      </c>
      <c r="O4849">
        <v>18</v>
      </c>
      <c r="P4849">
        <v>2024</v>
      </c>
      <c r="Q4849">
        <v>11</v>
      </c>
      <c r="R4849">
        <v>22</v>
      </c>
      <c r="S4849" t="s">
        <v>48</v>
      </c>
      <c r="T4849" t="s">
        <v>73</v>
      </c>
      <c r="U4849">
        <v>14</v>
      </c>
      <c r="V4849" t="s">
        <v>174</v>
      </c>
      <c r="W4849">
        <v>5</v>
      </c>
      <c r="X4849" t="s">
        <v>41</v>
      </c>
      <c r="Y4849">
        <v>3</v>
      </c>
      <c r="Z4849" t="s">
        <v>36</v>
      </c>
      <c r="AA4849">
        <v>1</v>
      </c>
      <c r="AB4849" s="3">
        <v>45618.583333333336</v>
      </c>
      <c r="AC4849">
        <f>VLOOKUP(D4849,[1]tablaBarrios!A:C,2,FALSE)</f>
        <v>7.1327999999999996</v>
      </c>
      <c r="AD4849">
        <f>VLOOKUP(D4849,[1]tablaBarrios!A:C,3,FALSE)</f>
        <v>-73.123500000000007</v>
      </c>
    </row>
    <row r="4850" spans="1:30" x14ac:dyDescent="0.25">
      <c r="A4850">
        <v>4849</v>
      </c>
      <c r="B4850" t="s">
        <v>74</v>
      </c>
      <c r="C4850" t="s">
        <v>14</v>
      </c>
      <c r="D4850" t="s">
        <v>153</v>
      </c>
      <c r="E4850" s="1">
        <v>45618</v>
      </c>
      <c r="F4850" s="2">
        <v>8.3333333333333329E-2</v>
      </c>
      <c r="G4850">
        <v>-89</v>
      </c>
      <c r="H4850" t="s">
        <v>28</v>
      </c>
      <c r="I4850" t="s">
        <v>4</v>
      </c>
      <c r="J4850" t="s">
        <v>5</v>
      </c>
      <c r="K4850" t="s">
        <v>6</v>
      </c>
      <c r="L4850" t="s">
        <v>70</v>
      </c>
      <c r="M4850" t="s">
        <v>75</v>
      </c>
      <c r="N4850" t="s">
        <v>4</v>
      </c>
      <c r="O4850">
        <v>18</v>
      </c>
      <c r="P4850">
        <v>2024</v>
      </c>
      <c r="Q4850">
        <v>11</v>
      </c>
      <c r="R4850">
        <v>22</v>
      </c>
      <c r="S4850" t="s">
        <v>72</v>
      </c>
      <c r="T4850" t="s">
        <v>73</v>
      </c>
      <c r="U4850">
        <v>2</v>
      </c>
      <c r="V4850" t="s">
        <v>174</v>
      </c>
      <c r="W4850">
        <v>5</v>
      </c>
      <c r="X4850" t="s">
        <v>84</v>
      </c>
      <c r="Y4850">
        <v>4</v>
      </c>
      <c r="Z4850" t="s">
        <v>85</v>
      </c>
      <c r="AA4850">
        <v>1</v>
      </c>
      <c r="AB4850" s="3">
        <v>45618.083333333336</v>
      </c>
      <c r="AC4850">
        <f>VLOOKUP(D4850,[1]tablaBarrios!A:C,2,FALSE)</f>
        <v>7.1695000000000002</v>
      </c>
      <c r="AD4850">
        <f>VLOOKUP(D4850,[1]tablaBarrios!A:C,3,FALSE)</f>
        <v>-73.072500000000005</v>
      </c>
    </row>
    <row r="4851" spans="1:30" x14ac:dyDescent="0.25">
      <c r="A4851">
        <v>4850</v>
      </c>
      <c r="B4851" t="s">
        <v>74</v>
      </c>
      <c r="C4851" t="s">
        <v>14</v>
      </c>
      <c r="D4851" t="s">
        <v>239</v>
      </c>
      <c r="E4851" s="1">
        <v>45618</v>
      </c>
      <c r="F4851" s="2">
        <v>0.33333333333333331</v>
      </c>
      <c r="G4851">
        <v>-89</v>
      </c>
      <c r="H4851" t="s">
        <v>28</v>
      </c>
      <c r="I4851" t="s">
        <v>4</v>
      </c>
      <c r="J4851" t="s">
        <v>118</v>
      </c>
      <c r="K4851" t="s">
        <v>119</v>
      </c>
      <c r="L4851" t="s">
        <v>70</v>
      </c>
      <c r="M4851" t="s">
        <v>75</v>
      </c>
      <c r="N4851" t="s">
        <v>4</v>
      </c>
      <c r="O4851">
        <v>18</v>
      </c>
      <c r="P4851">
        <v>2024</v>
      </c>
      <c r="Q4851">
        <v>11</v>
      </c>
      <c r="R4851">
        <v>22</v>
      </c>
      <c r="S4851" t="s">
        <v>134</v>
      </c>
      <c r="T4851" t="s">
        <v>73</v>
      </c>
      <c r="U4851">
        <v>8</v>
      </c>
      <c r="V4851" t="s">
        <v>174</v>
      </c>
      <c r="W4851">
        <v>5</v>
      </c>
      <c r="X4851" t="s">
        <v>104</v>
      </c>
      <c r="Y4851">
        <v>8</v>
      </c>
      <c r="Z4851" t="s">
        <v>105</v>
      </c>
      <c r="AA4851">
        <v>1</v>
      </c>
      <c r="AB4851" s="3">
        <v>45618.333333333336</v>
      </c>
      <c r="AC4851">
        <f>VLOOKUP(D4851,[1]tablaBarrios!A:C,2,FALSE)</f>
        <v>7.1253900000000003</v>
      </c>
      <c r="AD4851">
        <f>VLOOKUP(D4851,[1]tablaBarrios!A:C,3,FALSE)</f>
        <v>-73.119799999999998</v>
      </c>
    </row>
    <row r="4852" spans="1:30" x14ac:dyDescent="0.25">
      <c r="A4852">
        <v>4851</v>
      </c>
      <c r="B4852" t="s">
        <v>74</v>
      </c>
      <c r="C4852" t="s">
        <v>88</v>
      </c>
      <c r="D4852" t="s">
        <v>284</v>
      </c>
      <c r="E4852" s="1">
        <v>45618</v>
      </c>
      <c r="F4852" s="2">
        <v>0.83333333333333337</v>
      </c>
      <c r="G4852">
        <v>-89</v>
      </c>
      <c r="H4852" t="s">
        <v>3</v>
      </c>
      <c r="I4852" t="s">
        <v>4</v>
      </c>
      <c r="J4852" t="s">
        <v>5</v>
      </c>
      <c r="K4852" t="s">
        <v>6</v>
      </c>
      <c r="L4852" t="s">
        <v>70</v>
      </c>
      <c r="M4852" t="s">
        <v>75</v>
      </c>
      <c r="N4852" t="s">
        <v>4</v>
      </c>
      <c r="O4852">
        <v>18</v>
      </c>
      <c r="P4852">
        <v>2024</v>
      </c>
      <c r="Q4852">
        <v>11</v>
      </c>
      <c r="R4852">
        <v>22</v>
      </c>
      <c r="S4852" t="s">
        <v>65</v>
      </c>
      <c r="T4852" t="s">
        <v>73</v>
      </c>
      <c r="U4852">
        <v>20</v>
      </c>
      <c r="V4852" t="s">
        <v>174</v>
      </c>
      <c r="W4852">
        <v>5</v>
      </c>
      <c r="X4852" t="s">
        <v>66</v>
      </c>
      <c r="Y4852">
        <v>12</v>
      </c>
      <c r="Z4852" t="s">
        <v>67</v>
      </c>
      <c r="AA4852">
        <v>1</v>
      </c>
      <c r="AB4852" s="3">
        <v>45618.833333333336</v>
      </c>
      <c r="AC4852">
        <f>VLOOKUP(D4852,[1]tablaBarrios!A:C,2,FALSE)</f>
        <v>7.1288200000000002</v>
      </c>
      <c r="AD4852">
        <f>VLOOKUP(D4852,[1]tablaBarrios!A:C,3,FALSE)</f>
        <v>-73.107290000000006</v>
      </c>
    </row>
    <row r="4853" spans="1:30" x14ac:dyDescent="0.25">
      <c r="A4853">
        <v>4852</v>
      </c>
      <c r="B4853" t="s">
        <v>74</v>
      </c>
      <c r="C4853" t="s">
        <v>14</v>
      </c>
      <c r="D4853" t="s">
        <v>232</v>
      </c>
      <c r="E4853" s="1">
        <v>45618</v>
      </c>
      <c r="F4853" s="2">
        <v>8.3333333333333329E-2</v>
      </c>
      <c r="G4853">
        <v>-89</v>
      </c>
      <c r="H4853" t="s">
        <v>28</v>
      </c>
      <c r="I4853" t="s">
        <v>4</v>
      </c>
      <c r="J4853" t="s">
        <v>82</v>
      </c>
      <c r="K4853" t="s">
        <v>6</v>
      </c>
      <c r="L4853" t="s">
        <v>70</v>
      </c>
      <c r="M4853" t="s">
        <v>75</v>
      </c>
      <c r="N4853" t="s">
        <v>4</v>
      </c>
      <c r="O4853">
        <v>18</v>
      </c>
      <c r="P4853">
        <v>2024</v>
      </c>
      <c r="Q4853">
        <v>11</v>
      </c>
      <c r="R4853">
        <v>22</v>
      </c>
      <c r="S4853" t="s">
        <v>72</v>
      </c>
      <c r="T4853" t="s">
        <v>73</v>
      </c>
      <c r="U4853">
        <v>2</v>
      </c>
      <c r="V4853" t="s">
        <v>174</v>
      </c>
      <c r="W4853">
        <v>5</v>
      </c>
      <c r="X4853" t="s">
        <v>114</v>
      </c>
      <c r="Y4853">
        <v>9</v>
      </c>
      <c r="Z4853" t="s">
        <v>115</v>
      </c>
      <c r="AA4853">
        <v>1</v>
      </c>
      <c r="AB4853" s="3">
        <v>45618.083333333336</v>
      </c>
      <c r="AC4853">
        <f>VLOOKUP(D4853,[1]tablaBarrios!A:C,2,FALSE)</f>
        <v>7.0997000000000003</v>
      </c>
      <c r="AD4853">
        <f>VLOOKUP(D4853,[1]tablaBarrios!A:C,3,FALSE)</f>
        <v>-73.110100000000003</v>
      </c>
    </row>
    <row r="4854" spans="1:30" x14ac:dyDescent="0.25">
      <c r="A4854">
        <v>4853</v>
      </c>
      <c r="B4854" t="s">
        <v>193</v>
      </c>
      <c r="C4854" t="s">
        <v>14</v>
      </c>
      <c r="D4854" t="s">
        <v>122</v>
      </c>
      <c r="E4854" s="1">
        <v>45618</v>
      </c>
      <c r="F4854" s="2">
        <v>0.125</v>
      </c>
      <c r="G4854">
        <v>-89</v>
      </c>
      <c r="H4854" t="s">
        <v>28</v>
      </c>
      <c r="I4854" t="s">
        <v>4</v>
      </c>
      <c r="J4854" t="s">
        <v>5</v>
      </c>
      <c r="K4854" t="s">
        <v>44</v>
      </c>
      <c r="L4854" t="s">
        <v>70</v>
      </c>
      <c r="M4854" t="s">
        <v>195</v>
      </c>
      <c r="N4854" t="s">
        <v>4</v>
      </c>
      <c r="O4854">
        <v>18</v>
      </c>
      <c r="P4854">
        <v>2024</v>
      </c>
      <c r="Q4854">
        <v>11</v>
      </c>
      <c r="R4854">
        <v>22</v>
      </c>
      <c r="S4854" t="s">
        <v>79</v>
      </c>
      <c r="T4854" t="s">
        <v>73</v>
      </c>
      <c r="U4854">
        <v>3</v>
      </c>
      <c r="V4854" t="s">
        <v>174</v>
      </c>
      <c r="W4854">
        <v>5</v>
      </c>
      <c r="X4854" t="s">
        <v>12</v>
      </c>
      <c r="Y4854">
        <v>15</v>
      </c>
      <c r="Z4854" t="s">
        <v>2</v>
      </c>
      <c r="AA4854">
        <v>1</v>
      </c>
      <c r="AB4854" s="3">
        <v>45618.125</v>
      </c>
      <c r="AC4854">
        <f>VLOOKUP(D4854,[1]tablaBarrios!A:C,2,FALSE)</f>
        <v>7.1136999999999997</v>
      </c>
      <c r="AD4854">
        <f>VLOOKUP(D4854,[1]tablaBarrios!A:C,3,FALSE)</f>
        <v>-73.132499999999993</v>
      </c>
    </row>
    <row r="4855" spans="1:30" x14ac:dyDescent="0.25">
      <c r="A4855">
        <v>4854</v>
      </c>
      <c r="B4855" t="s">
        <v>170</v>
      </c>
      <c r="C4855" t="s">
        <v>88</v>
      </c>
      <c r="D4855" t="s">
        <v>149</v>
      </c>
      <c r="E4855" s="1">
        <v>45619</v>
      </c>
      <c r="F4855" s="2">
        <v>0.83333333333333337</v>
      </c>
      <c r="G4855">
        <v>-89</v>
      </c>
      <c r="H4855" t="s">
        <v>3</v>
      </c>
      <c r="I4855" t="s">
        <v>4</v>
      </c>
      <c r="J4855" t="s">
        <v>124</v>
      </c>
      <c r="K4855" t="s">
        <v>6</v>
      </c>
      <c r="L4855" t="s">
        <v>172</v>
      </c>
      <c r="M4855" t="s">
        <v>173</v>
      </c>
      <c r="N4855" t="s">
        <v>4</v>
      </c>
      <c r="O4855">
        <v>18</v>
      </c>
      <c r="P4855">
        <v>2024</v>
      </c>
      <c r="Q4855">
        <v>11</v>
      </c>
      <c r="R4855">
        <v>23</v>
      </c>
      <c r="S4855" t="s">
        <v>65</v>
      </c>
      <c r="T4855" t="s">
        <v>10</v>
      </c>
      <c r="U4855">
        <v>20</v>
      </c>
      <c r="V4855" t="s">
        <v>196</v>
      </c>
      <c r="W4855">
        <v>6</v>
      </c>
      <c r="X4855" t="s">
        <v>41</v>
      </c>
      <c r="Y4855">
        <v>3</v>
      </c>
      <c r="Z4855" t="s">
        <v>36</v>
      </c>
      <c r="AA4855">
        <v>1</v>
      </c>
      <c r="AB4855" s="3">
        <v>45619.833333333336</v>
      </c>
      <c r="AC4855">
        <f>VLOOKUP(D4855,[1]tablaBarrios!A:C,2,FALSE)</f>
        <v>7.1405000000000003</v>
      </c>
      <c r="AD4855">
        <f>VLOOKUP(D4855,[1]tablaBarrios!A:C,3,FALSE)</f>
        <v>-73.120199999999997</v>
      </c>
    </row>
    <row r="4856" spans="1:30" x14ac:dyDescent="0.25">
      <c r="A4856">
        <v>4855</v>
      </c>
      <c r="B4856" t="s">
        <v>0</v>
      </c>
      <c r="C4856" t="s">
        <v>1</v>
      </c>
      <c r="D4856" t="s">
        <v>274</v>
      </c>
      <c r="E4856" s="1">
        <v>45619</v>
      </c>
      <c r="F4856" s="2">
        <v>0.91666666666666663</v>
      </c>
      <c r="G4856">
        <v>-89</v>
      </c>
      <c r="H4856" t="s">
        <v>28</v>
      </c>
      <c r="I4856" t="s">
        <v>4</v>
      </c>
      <c r="J4856" t="s">
        <v>5</v>
      </c>
      <c r="K4856" t="s">
        <v>6</v>
      </c>
      <c r="L4856" t="s">
        <v>7</v>
      </c>
      <c r="M4856" t="s">
        <v>8</v>
      </c>
      <c r="N4856" t="s">
        <v>4</v>
      </c>
      <c r="O4856">
        <v>18</v>
      </c>
      <c r="P4856">
        <v>2024</v>
      </c>
      <c r="Q4856">
        <v>11</v>
      </c>
      <c r="R4856">
        <v>23</v>
      </c>
      <c r="S4856" t="s">
        <v>23</v>
      </c>
      <c r="T4856" t="s">
        <v>10</v>
      </c>
      <c r="U4856">
        <v>22</v>
      </c>
      <c r="V4856" t="s">
        <v>196</v>
      </c>
      <c r="W4856">
        <v>6</v>
      </c>
      <c r="X4856" t="s">
        <v>41</v>
      </c>
      <c r="Y4856">
        <v>3</v>
      </c>
      <c r="Z4856" t="s">
        <v>36</v>
      </c>
      <c r="AA4856">
        <v>1</v>
      </c>
      <c r="AB4856" s="3">
        <v>45619.916666666664</v>
      </c>
      <c r="AC4856">
        <f>VLOOKUP(D4856,[1]tablaBarrios!A:C,2,FALSE)</f>
        <v>7.1544999999999996</v>
      </c>
      <c r="AD4856">
        <f>VLOOKUP(D4856,[1]tablaBarrios!A:C,3,FALSE)</f>
        <v>-73.087500000000006</v>
      </c>
    </row>
    <row r="4857" spans="1:30" x14ac:dyDescent="0.25">
      <c r="A4857">
        <v>4856</v>
      </c>
      <c r="B4857" t="s">
        <v>0</v>
      </c>
      <c r="C4857" t="s">
        <v>14</v>
      </c>
      <c r="D4857" t="s">
        <v>305</v>
      </c>
      <c r="E4857" s="1">
        <v>45619</v>
      </c>
      <c r="F4857" s="2">
        <v>0.91666666666666663</v>
      </c>
      <c r="G4857">
        <v>-89</v>
      </c>
      <c r="H4857" t="s">
        <v>3</v>
      </c>
      <c r="I4857" t="s">
        <v>4</v>
      </c>
      <c r="J4857" t="s">
        <v>5</v>
      </c>
      <c r="K4857" t="s">
        <v>305</v>
      </c>
      <c r="L4857" t="s">
        <v>7</v>
      </c>
      <c r="M4857" t="s">
        <v>8</v>
      </c>
      <c r="N4857" t="s">
        <v>4</v>
      </c>
      <c r="O4857">
        <v>18</v>
      </c>
      <c r="P4857">
        <v>2024</v>
      </c>
      <c r="Q4857">
        <v>11</v>
      </c>
      <c r="R4857">
        <v>23</v>
      </c>
      <c r="S4857" t="s">
        <v>23</v>
      </c>
      <c r="T4857" t="s">
        <v>10</v>
      </c>
      <c r="U4857">
        <v>22</v>
      </c>
      <c r="V4857" t="s">
        <v>196</v>
      </c>
      <c r="W4857">
        <v>6</v>
      </c>
      <c r="X4857" t="s">
        <v>155</v>
      </c>
      <c r="Y4857">
        <v>11</v>
      </c>
      <c r="Z4857" t="s">
        <v>156</v>
      </c>
      <c r="AA4857">
        <v>1</v>
      </c>
      <c r="AB4857" s="3">
        <v>45619.916666666664</v>
      </c>
      <c r="AC4857">
        <f>VLOOKUP(D4857,[1]tablaBarrios!A:C,2,FALSE)</f>
        <v>7.0880000000000001</v>
      </c>
      <c r="AD4857">
        <f>VLOOKUP(D4857,[1]tablaBarrios!A:C,3,FALSE)</f>
        <v>-73.129099999999994</v>
      </c>
    </row>
    <row r="4858" spans="1:30" x14ac:dyDescent="0.25">
      <c r="A4858">
        <v>4857</v>
      </c>
      <c r="B4858" t="s">
        <v>0</v>
      </c>
      <c r="C4858" t="s">
        <v>14</v>
      </c>
      <c r="D4858" t="s">
        <v>305</v>
      </c>
      <c r="E4858" s="1">
        <v>45619</v>
      </c>
      <c r="F4858" s="2">
        <v>0.91666666666666663</v>
      </c>
      <c r="G4858">
        <v>-89</v>
      </c>
      <c r="H4858" t="s">
        <v>3</v>
      </c>
      <c r="I4858" t="s">
        <v>4</v>
      </c>
      <c r="J4858" t="s">
        <v>5</v>
      </c>
      <c r="K4858" t="s">
        <v>305</v>
      </c>
      <c r="L4858" t="s">
        <v>7</v>
      </c>
      <c r="M4858" t="s">
        <v>8</v>
      </c>
      <c r="N4858" t="s">
        <v>4</v>
      </c>
      <c r="O4858">
        <v>18</v>
      </c>
      <c r="P4858">
        <v>2024</v>
      </c>
      <c r="Q4858">
        <v>11</v>
      </c>
      <c r="R4858">
        <v>23</v>
      </c>
      <c r="S4858" t="s">
        <v>23</v>
      </c>
      <c r="T4858" t="s">
        <v>10</v>
      </c>
      <c r="U4858">
        <v>22</v>
      </c>
      <c r="V4858" t="s">
        <v>196</v>
      </c>
      <c r="W4858">
        <v>6</v>
      </c>
      <c r="X4858" t="s">
        <v>155</v>
      </c>
      <c r="Y4858">
        <v>11</v>
      </c>
      <c r="Z4858" t="s">
        <v>156</v>
      </c>
      <c r="AA4858">
        <v>1</v>
      </c>
      <c r="AB4858" s="3">
        <v>45619.916666666664</v>
      </c>
      <c r="AC4858">
        <f>VLOOKUP(D4858,[1]tablaBarrios!A:C,2,FALSE)</f>
        <v>7.0880000000000001</v>
      </c>
      <c r="AD4858">
        <f>VLOOKUP(D4858,[1]tablaBarrios!A:C,3,FALSE)</f>
        <v>-73.129099999999994</v>
      </c>
    </row>
    <row r="4859" spans="1:30" x14ac:dyDescent="0.25">
      <c r="A4859">
        <v>4858</v>
      </c>
      <c r="B4859" t="s">
        <v>42</v>
      </c>
      <c r="C4859" t="s">
        <v>14</v>
      </c>
      <c r="D4859" t="s">
        <v>191</v>
      </c>
      <c r="E4859" s="1">
        <v>45619</v>
      </c>
      <c r="F4859" s="2">
        <v>0.58333333333333337</v>
      </c>
      <c r="G4859">
        <v>52</v>
      </c>
      <c r="H4859" t="s">
        <v>28</v>
      </c>
      <c r="I4859" t="s">
        <v>4</v>
      </c>
      <c r="J4859" t="s">
        <v>5</v>
      </c>
      <c r="K4859" t="s">
        <v>6</v>
      </c>
      <c r="L4859" t="s">
        <v>45</v>
      </c>
      <c r="M4859" t="s">
        <v>46</v>
      </c>
      <c r="N4859" t="s">
        <v>201</v>
      </c>
      <c r="O4859">
        <v>10</v>
      </c>
      <c r="P4859">
        <v>2024</v>
      </c>
      <c r="Q4859">
        <v>11</v>
      </c>
      <c r="R4859">
        <v>23</v>
      </c>
      <c r="S4859" t="s">
        <v>48</v>
      </c>
      <c r="T4859" t="s">
        <v>49</v>
      </c>
      <c r="U4859">
        <v>14</v>
      </c>
      <c r="V4859" t="s">
        <v>196</v>
      </c>
      <c r="W4859">
        <v>6</v>
      </c>
      <c r="X4859" t="s">
        <v>66</v>
      </c>
      <c r="Y4859">
        <v>12</v>
      </c>
      <c r="Z4859" t="s">
        <v>67</v>
      </c>
      <c r="AA4859">
        <v>1</v>
      </c>
      <c r="AB4859" s="3">
        <v>45619.583333333336</v>
      </c>
      <c r="AC4859">
        <f>VLOOKUP(D4859,[1]tablaBarrios!A:C,2,FALSE)</f>
        <v>7.1118499999999996</v>
      </c>
      <c r="AD4859">
        <f>VLOOKUP(D4859,[1]tablaBarrios!A:C,3,FALSE)</f>
        <v>-73.113050000000001</v>
      </c>
    </row>
    <row r="4860" spans="1:30" x14ac:dyDescent="0.25">
      <c r="A4860">
        <v>4859</v>
      </c>
      <c r="B4860" t="s">
        <v>42</v>
      </c>
      <c r="C4860" t="s">
        <v>1</v>
      </c>
      <c r="D4860" t="s">
        <v>280</v>
      </c>
      <c r="E4860" s="1">
        <v>45619</v>
      </c>
      <c r="F4860" s="2">
        <v>0.95833333333333337</v>
      </c>
      <c r="G4860">
        <v>44</v>
      </c>
      <c r="H4860" t="s">
        <v>28</v>
      </c>
      <c r="I4860" t="s">
        <v>4</v>
      </c>
      <c r="J4860" t="s">
        <v>5</v>
      </c>
      <c r="K4860" t="s">
        <v>6</v>
      </c>
      <c r="L4860" t="s">
        <v>45</v>
      </c>
      <c r="M4860" t="s">
        <v>46</v>
      </c>
      <c r="N4860" t="s">
        <v>176</v>
      </c>
      <c r="O4860">
        <v>8</v>
      </c>
      <c r="P4860">
        <v>2024</v>
      </c>
      <c r="Q4860">
        <v>11</v>
      </c>
      <c r="R4860">
        <v>23</v>
      </c>
      <c r="S4860" t="s">
        <v>125</v>
      </c>
      <c r="T4860" t="s">
        <v>49</v>
      </c>
      <c r="U4860">
        <v>23</v>
      </c>
      <c r="V4860" t="s">
        <v>196</v>
      </c>
      <c r="W4860">
        <v>6</v>
      </c>
      <c r="X4860" t="s">
        <v>50</v>
      </c>
      <c r="Y4860">
        <v>1</v>
      </c>
      <c r="Z4860" t="s">
        <v>51</v>
      </c>
      <c r="AA4860">
        <v>1</v>
      </c>
      <c r="AB4860" s="3">
        <v>45619.958333333336</v>
      </c>
      <c r="AC4860">
        <f>VLOOKUP(D4860,[1]tablaBarrios!A:C,2,FALSE)</f>
        <v>7.1474000000000002</v>
      </c>
      <c r="AD4860">
        <f>VLOOKUP(D4860,[1]tablaBarrios!A:C,3,FALSE)</f>
        <v>-73.124600000000001</v>
      </c>
    </row>
    <row r="4861" spans="1:30" x14ac:dyDescent="0.25">
      <c r="A4861">
        <v>4860</v>
      </c>
      <c r="B4861" t="s">
        <v>42</v>
      </c>
      <c r="C4861" t="s">
        <v>14</v>
      </c>
      <c r="D4861" t="s">
        <v>158</v>
      </c>
      <c r="E4861" s="1">
        <v>45619</v>
      </c>
      <c r="F4861" s="2">
        <v>8.3333333333333329E-2</v>
      </c>
      <c r="G4861">
        <v>45</v>
      </c>
      <c r="H4861" t="s">
        <v>28</v>
      </c>
      <c r="I4861" t="s">
        <v>4</v>
      </c>
      <c r="J4861" t="s">
        <v>5</v>
      </c>
      <c r="K4861" t="s">
        <v>6</v>
      </c>
      <c r="L4861" t="s">
        <v>45</v>
      </c>
      <c r="M4861" t="s">
        <v>46</v>
      </c>
      <c r="N4861" t="s">
        <v>62</v>
      </c>
      <c r="O4861">
        <v>9</v>
      </c>
      <c r="P4861">
        <v>2024</v>
      </c>
      <c r="Q4861">
        <v>11</v>
      </c>
      <c r="R4861">
        <v>23</v>
      </c>
      <c r="S4861" t="s">
        <v>72</v>
      </c>
      <c r="T4861" t="s">
        <v>49</v>
      </c>
      <c r="U4861">
        <v>2</v>
      </c>
      <c r="V4861" t="s">
        <v>196</v>
      </c>
      <c r="W4861">
        <v>6</v>
      </c>
      <c r="X4861" t="s">
        <v>50</v>
      </c>
      <c r="Y4861">
        <v>1</v>
      </c>
      <c r="Z4861" t="s">
        <v>51</v>
      </c>
      <c r="AA4861">
        <v>1</v>
      </c>
      <c r="AB4861" s="3">
        <v>45619.083333333336</v>
      </c>
      <c r="AC4861">
        <f>VLOOKUP(D4861,[1]tablaBarrios!A:C,2,FALSE)</f>
        <v>7.1538000000000004</v>
      </c>
      <c r="AD4861">
        <f>VLOOKUP(D4861,[1]tablaBarrios!A:C,3,FALSE)</f>
        <v>-73.131600000000006</v>
      </c>
    </row>
    <row r="4862" spans="1:30" x14ac:dyDescent="0.25">
      <c r="A4862">
        <v>4861</v>
      </c>
      <c r="B4862" t="s">
        <v>42</v>
      </c>
      <c r="C4862" t="s">
        <v>14</v>
      </c>
      <c r="D4862" t="s">
        <v>153</v>
      </c>
      <c r="E4862" s="1">
        <v>45619</v>
      </c>
      <c r="F4862" s="2">
        <v>0.66666666666666663</v>
      </c>
      <c r="G4862">
        <v>30</v>
      </c>
      <c r="H4862" t="s">
        <v>28</v>
      </c>
      <c r="I4862" t="s">
        <v>4</v>
      </c>
      <c r="J4862" t="s">
        <v>5</v>
      </c>
      <c r="K4862" t="s">
        <v>334</v>
      </c>
      <c r="L4862" t="s">
        <v>45</v>
      </c>
      <c r="M4862" t="s">
        <v>46</v>
      </c>
      <c r="N4862" t="s">
        <v>39</v>
      </c>
      <c r="O4862">
        <v>6</v>
      </c>
      <c r="P4862">
        <v>2024</v>
      </c>
      <c r="Q4862">
        <v>11</v>
      </c>
      <c r="R4862">
        <v>23</v>
      </c>
      <c r="S4862" t="s">
        <v>59</v>
      </c>
      <c r="T4862" t="s">
        <v>49</v>
      </c>
      <c r="U4862">
        <v>16</v>
      </c>
      <c r="V4862" t="s">
        <v>196</v>
      </c>
      <c r="W4862">
        <v>6</v>
      </c>
      <c r="X4862" t="s">
        <v>84</v>
      </c>
      <c r="Y4862">
        <v>4</v>
      </c>
      <c r="Z4862" t="s">
        <v>85</v>
      </c>
      <c r="AA4862">
        <v>1</v>
      </c>
      <c r="AB4862" s="3">
        <v>45619.666666666664</v>
      </c>
      <c r="AC4862">
        <f>VLOOKUP(D4862,[1]tablaBarrios!A:C,2,FALSE)</f>
        <v>7.1695000000000002</v>
      </c>
      <c r="AD4862">
        <f>VLOOKUP(D4862,[1]tablaBarrios!A:C,3,FALSE)</f>
        <v>-73.072500000000005</v>
      </c>
    </row>
    <row r="4863" spans="1:30" x14ac:dyDescent="0.25">
      <c r="A4863">
        <v>4862</v>
      </c>
      <c r="B4863" t="s">
        <v>106</v>
      </c>
      <c r="C4863" t="s">
        <v>14</v>
      </c>
      <c r="D4863" t="s">
        <v>383</v>
      </c>
      <c r="E4863" s="1">
        <v>45619</v>
      </c>
      <c r="F4863" s="2">
        <v>0.70833333333333337</v>
      </c>
      <c r="G4863">
        <v>-89</v>
      </c>
      <c r="H4863" t="s">
        <v>4</v>
      </c>
      <c r="I4863" t="s">
        <v>4</v>
      </c>
      <c r="J4863" t="s">
        <v>5</v>
      </c>
      <c r="K4863" t="s">
        <v>108</v>
      </c>
      <c r="L4863" t="s">
        <v>70</v>
      </c>
      <c r="M4863" t="s">
        <v>109</v>
      </c>
      <c r="N4863" t="s">
        <v>4</v>
      </c>
      <c r="O4863">
        <v>18</v>
      </c>
      <c r="P4863">
        <v>2024</v>
      </c>
      <c r="Q4863">
        <v>11</v>
      </c>
      <c r="R4863">
        <v>23</v>
      </c>
      <c r="S4863" t="s">
        <v>103</v>
      </c>
      <c r="T4863" t="s">
        <v>73</v>
      </c>
      <c r="U4863">
        <v>17</v>
      </c>
      <c r="V4863" t="s">
        <v>196</v>
      </c>
      <c r="W4863">
        <v>6</v>
      </c>
      <c r="X4863" t="s">
        <v>60</v>
      </c>
      <c r="Y4863">
        <v>13</v>
      </c>
      <c r="Z4863" t="s">
        <v>61</v>
      </c>
      <c r="AA4863">
        <v>1</v>
      </c>
      <c r="AB4863" s="3">
        <v>45619.708333333336</v>
      </c>
      <c r="AC4863">
        <f>VLOOKUP(D4863,[1]tablaBarrios!A:C,2,FALSE)</f>
        <v>7.1215000000000002</v>
      </c>
      <c r="AD4863">
        <f>VLOOKUP(D4863,[1]tablaBarrios!A:C,3,FALSE)</f>
        <v>-73.124499999999998</v>
      </c>
    </row>
    <row r="4864" spans="1:30" x14ac:dyDescent="0.25">
      <c r="A4864">
        <v>4863</v>
      </c>
      <c r="B4864" t="s">
        <v>68</v>
      </c>
      <c r="C4864" t="s">
        <v>88</v>
      </c>
      <c r="D4864" t="s">
        <v>56</v>
      </c>
      <c r="E4864" s="1">
        <v>45619</v>
      </c>
      <c r="F4864" s="2">
        <v>0.125</v>
      </c>
      <c r="G4864">
        <v>-89</v>
      </c>
      <c r="H4864" t="s">
        <v>3</v>
      </c>
      <c r="I4864" t="s">
        <v>4</v>
      </c>
      <c r="J4864" t="s">
        <v>5</v>
      </c>
      <c r="K4864" t="s">
        <v>6</v>
      </c>
      <c r="L4864" t="s">
        <v>70</v>
      </c>
      <c r="M4864" t="s">
        <v>71</v>
      </c>
      <c r="N4864" t="s">
        <v>4</v>
      </c>
      <c r="O4864">
        <v>18</v>
      </c>
      <c r="P4864">
        <v>2024</v>
      </c>
      <c r="Q4864">
        <v>11</v>
      </c>
      <c r="R4864">
        <v>23</v>
      </c>
      <c r="S4864" t="s">
        <v>79</v>
      </c>
      <c r="T4864" t="s">
        <v>73</v>
      </c>
      <c r="U4864">
        <v>3</v>
      </c>
      <c r="V4864" t="s">
        <v>196</v>
      </c>
      <c r="W4864">
        <v>6</v>
      </c>
      <c r="X4864" t="s">
        <v>55</v>
      </c>
      <c r="Y4864">
        <v>14</v>
      </c>
      <c r="Z4864" t="s">
        <v>56</v>
      </c>
      <c r="AA4864">
        <v>1</v>
      </c>
      <c r="AB4864" s="3">
        <v>45619.125</v>
      </c>
      <c r="AC4864">
        <f>VLOOKUP(D4864,[1]tablaBarrios!A:C,2,FALSE)</f>
        <v>7.1304999999999996</v>
      </c>
      <c r="AD4864">
        <f>VLOOKUP(D4864,[1]tablaBarrios!A:C,3,FALSE)</f>
        <v>-73.105699999999999</v>
      </c>
    </row>
    <row r="4865" spans="1:30" x14ac:dyDescent="0.25">
      <c r="A4865">
        <v>4864</v>
      </c>
      <c r="B4865" t="s">
        <v>74</v>
      </c>
      <c r="C4865" t="s">
        <v>14</v>
      </c>
      <c r="D4865" t="s">
        <v>262</v>
      </c>
      <c r="E4865" s="1">
        <v>45619</v>
      </c>
      <c r="F4865" s="2">
        <v>0.79166666666666663</v>
      </c>
      <c r="G4865">
        <v>-89</v>
      </c>
      <c r="H4865" t="s">
        <v>28</v>
      </c>
      <c r="I4865" t="s">
        <v>4</v>
      </c>
      <c r="J4865" t="s">
        <v>5</v>
      </c>
      <c r="K4865" t="s">
        <v>6</v>
      </c>
      <c r="L4865" t="s">
        <v>70</v>
      </c>
      <c r="M4865" t="s">
        <v>75</v>
      </c>
      <c r="N4865" t="s">
        <v>4</v>
      </c>
      <c r="O4865">
        <v>18</v>
      </c>
      <c r="P4865">
        <v>2024</v>
      </c>
      <c r="Q4865">
        <v>11</v>
      </c>
      <c r="R4865">
        <v>23</v>
      </c>
      <c r="S4865" t="s">
        <v>54</v>
      </c>
      <c r="T4865" t="s">
        <v>73</v>
      </c>
      <c r="U4865">
        <v>19</v>
      </c>
      <c r="V4865" t="s">
        <v>196</v>
      </c>
      <c r="W4865">
        <v>6</v>
      </c>
      <c r="X4865" t="s">
        <v>60</v>
      </c>
      <c r="Y4865">
        <v>13</v>
      </c>
      <c r="Z4865" t="s">
        <v>61</v>
      </c>
      <c r="AA4865">
        <v>1</v>
      </c>
      <c r="AB4865" s="3">
        <v>45619.791666666664</v>
      </c>
      <c r="AC4865">
        <f>VLOOKUP(D4865,[1]tablaBarrios!A:C,2,FALSE)</f>
        <v>7.1238900000000003</v>
      </c>
      <c r="AD4865">
        <f>VLOOKUP(D4865,[1]tablaBarrios!A:C,3,FALSE)</f>
        <v>-73.110680000000002</v>
      </c>
    </row>
    <row r="4866" spans="1:30" x14ac:dyDescent="0.25">
      <c r="A4866">
        <v>4865</v>
      </c>
      <c r="B4866" t="s">
        <v>74</v>
      </c>
      <c r="C4866" t="s">
        <v>14</v>
      </c>
      <c r="D4866" t="s">
        <v>146</v>
      </c>
      <c r="E4866" s="1">
        <v>45619</v>
      </c>
      <c r="F4866" s="2">
        <v>0.5</v>
      </c>
      <c r="G4866">
        <v>-89</v>
      </c>
      <c r="H4866" t="s">
        <v>28</v>
      </c>
      <c r="I4866" t="s">
        <v>4</v>
      </c>
      <c r="J4866" t="s">
        <v>82</v>
      </c>
      <c r="K4866" t="s">
        <v>6</v>
      </c>
      <c r="L4866" t="s">
        <v>70</v>
      </c>
      <c r="M4866" t="s">
        <v>75</v>
      </c>
      <c r="N4866" t="s">
        <v>4</v>
      </c>
      <c r="O4866">
        <v>18</v>
      </c>
      <c r="P4866">
        <v>2024</v>
      </c>
      <c r="Q4866">
        <v>11</v>
      </c>
      <c r="R4866">
        <v>23</v>
      </c>
      <c r="S4866" t="s">
        <v>190</v>
      </c>
      <c r="T4866" t="s">
        <v>73</v>
      </c>
      <c r="U4866">
        <v>12</v>
      </c>
      <c r="V4866" t="s">
        <v>196</v>
      </c>
      <c r="W4866">
        <v>6</v>
      </c>
      <c r="X4866" t="s">
        <v>60</v>
      </c>
      <c r="Y4866">
        <v>13</v>
      </c>
      <c r="Z4866" t="s">
        <v>61</v>
      </c>
      <c r="AA4866">
        <v>1</v>
      </c>
      <c r="AB4866" s="3">
        <v>45619.5</v>
      </c>
      <c r="AC4866">
        <f>VLOOKUP(D4866,[1]tablaBarrios!A:C,2,FALSE)</f>
        <v>7.1227999999999998</v>
      </c>
      <c r="AD4866">
        <f>VLOOKUP(D4866,[1]tablaBarrios!A:C,3,FALSE)</f>
        <v>-73.115700000000004</v>
      </c>
    </row>
    <row r="4867" spans="1:30" x14ac:dyDescent="0.25">
      <c r="A4867">
        <v>4866</v>
      </c>
      <c r="B4867" t="s">
        <v>74</v>
      </c>
      <c r="C4867" t="s">
        <v>14</v>
      </c>
      <c r="D4867" t="s">
        <v>135</v>
      </c>
      <c r="E4867" s="1">
        <v>45619</v>
      </c>
      <c r="F4867" s="2">
        <v>0.20833333333333334</v>
      </c>
      <c r="G4867">
        <v>-89</v>
      </c>
      <c r="H4867" t="s">
        <v>3</v>
      </c>
      <c r="I4867" t="s">
        <v>4</v>
      </c>
      <c r="J4867" t="s">
        <v>5</v>
      </c>
      <c r="K4867" t="s">
        <v>6</v>
      </c>
      <c r="L4867" t="s">
        <v>70</v>
      </c>
      <c r="M4867" t="s">
        <v>75</v>
      </c>
      <c r="N4867" t="s">
        <v>4</v>
      </c>
      <c r="O4867">
        <v>18</v>
      </c>
      <c r="P4867">
        <v>2024</v>
      </c>
      <c r="Q4867">
        <v>11</v>
      </c>
      <c r="R4867">
        <v>23</v>
      </c>
      <c r="S4867" t="s">
        <v>94</v>
      </c>
      <c r="T4867" t="s">
        <v>73</v>
      </c>
      <c r="U4867">
        <v>5</v>
      </c>
      <c r="V4867" t="s">
        <v>196</v>
      </c>
      <c r="W4867">
        <v>6</v>
      </c>
      <c r="X4867" t="s">
        <v>60</v>
      </c>
      <c r="Y4867">
        <v>13</v>
      </c>
      <c r="Z4867" t="s">
        <v>61</v>
      </c>
      <c r="AA4867">
        <v>1</v>
      </c>
      <c r="AB4867" s="3">
        <v>45619.208333333336</v>
      </c>
      <c r="AC4867">
        <f>VLOOKUP(D4867,[1]tablaBarrios!A:C,2,FALSE)</f>
        <v>7.1228999999999996</v>
      </c>
      <c r="AD4867">
        <f>VLOOKUP(D4867,[1]tablaBarrios!A:C,3,FALSE)</f>
        <v>-73.120199999999997</v>
      </c>
    </row>
    <row r="4868" spans="1:30" x14ac:dyDescent="0.25">
      <c r="A4868">
        <v>4867</v>
      </c>
      <c r="B4868" t="s">
        <v>74</v>
      </c>
      <c r="C4868" t="s">
        <v>88</v>
      </c>
      <c r="D4868" t="s">
        <v>194</v>
      </c>
      <c r="E4868" s="1">
        <v>45619</v>
      </c>
      <c r="F4868" s="2">
        <v>0</v>
      </c>
      <c r="G4868">
        <v>-89</v>
      </c>
      <c r="H4868" t="s">
        <v>3</v>
      </c>
      <c r="I4868" t="s">
        <v>4</v>
      </c>
      <c r="J4868" t="s">
        <v>124</v>
      </c>
      <c r="K4868" t="s">
        <v>119</v>
      </c>
      <c r="L4868" t="s">
        <v>70</v>
      </c>
      <c r="M4868" t="s">
        <v>75</v>
      </c>
      <c r="N4868" t="s">
        <v>4</v>
      </c>
      <c r="O4868">
        <v>18</v>
      </c>
      <c r="P4868">
        <v>2024</v>
      </c>
      <c r="Q4868">
        <v>11</v>
      </c>
      <c r="R4868">
        <v>23</v>
      </c>
      <c r="S4868" t="s">
        <v>32</v>
      </c>
      <c r="T4868" t="s">
        <v>73</v>
      </c>
      <c r="U4868">
        <v>0</v>
      </c>
      <c r="V4868" t="s">
        <v>196</v>
      </c>
      <c r="W4868">
        <v>6</v>
      </c>
      <c r="X4868" t="s">
        <v>24</v>
      </c>
      <c r="Y4868">
        <v>5</v>
      </c>
      <c r="Z4868" t="s">
        <v>25</v>
      </c>
      <c r="AA4868">
        <v>1</v>
      </c>
      <c r="AB4868" s="3">
        <v>45619</v>
      </c>
      <c r="AC4868">
        <f>VLOOKUP(D4868,[1]tablaBarrios!A:C,2,FALSE)</f>
        <v>7.1253900000000003</v>
      </c>
      <c r="AD4868">
        <f>VLOOKUP(D4868,[1]tablaBarrios!A:C,3,FALSE)</f>
        <v>-73.119799999999998</v>
      </c>
    </row>
    <row r="4869" spans="1:30" x14ac:dyDescent="0.25">
      <c r="A4869">
        <v>4868</v>
      </c>
      <c r="B4869" t="s">
        <v>74</v>
      </c>
      <c r="C4869" t="s">
        <v>14</v>
      </c>
      <c r="D4869" t="s">
        <v>2</v>
      </c>
      <c r="E4869" s="1">
        <v>45619</v>
      </c>
      <c r="F4869" s="2">
        <v>0.5</v>
      </c>
      <c r="G4869">
        <v>-89</v>
      </c>
      <c r="H4869" t="s">
        <v>28</v>
      </c>
      <c r="I4869" t="s">
        <v>4</v>
      </c>
      <c r="J4869" t="s">
        <v>82</v>
      </c>
      <c r="K4869" t="s">
        <v>6</v>
      </c>
      <c r="L4869" t="s">
        <v>70</v>
      </c>
      <c r="M4869" t="s">
        <v>75</v>
      </c>
      <c r="N4869" t="s">
        <v>4</v>
      </c>
      <c r="O4869">
        <v>18</v>
      </c>
      <c r="P4869">
        <v>2024</v>
      </c>
      <c r="Q4869">
        <v>11</v>
      </c>
      <c r="R4869">
        <v>23</v>
      </c>
      <c r="S4869" t="s">
        <v>190</v>
      </c>
      <c r="T4869" t="s">
        <v>73</v>
      </c>
      <c r="U4869">
        <v>12</v>
      </c>
      <c r="V4869" t="s">
        <v>196</v>
      </c>
      <c r="W4869">
        <v>6</v>
      </c>
      <c r="X4869" t="s">
        <v>12</v>
      </c>
      <c r="Y4869">
        <v>15</v>
      </c>
      <c r="Z4869" t="s">
        <v>2</v>
      </c>
      <c r="AA4869">
        <v>1</v>
      </c>
      <c r="AB4869" s="3">
        <v>45619.5</v>
      </c>
      <c r="AC4869">
        <f>VLOOKUP(D4869,[1]tablaBarrios!A:C,2,FALSE)</f>
        <v>7.1189999999999998</v>
      </c>
      <c r="AD4869">
        <f>VLOOKUP(D4869,[1]tablaBarrios!A:C,3,FALSE)</f>
        <v>-73.122</v>
      </c>
    </row>
    <row r="4870" spans="1:30" x14ac:dyDescent="0.25">
      <c r="A4870">
        <v>4869</v>
      </c>
      <c r="B4870" t="s">
        <v>74</v>
      </c>
      <c r="C4870" t="s">
        <v>226</v>
      </c>
      <c r="D4870" t="s">
        <v>131</v>
      </c>
      <c r="E4870" s="1">
        <v>45619</v>
      </c>
      <c r="F4870" s="2">
        <v>0.70833333333333337</v>
      </c>
      <c r="G4870">
        <v>-89</v>
      </c>
      <c r="H4870" t="s">
        <v>3</v>
      </c>
      <c r="I4870" t="s">
        <v>4</v>
      </c>
      <c r="J4870" t="s">
        <v>5</v>
      </c>
      <c r="K4870" t="s">
        <v>171</v>
      </c>
      <c r="L4870" t="s">
        <v>70</v>
      </c>
      <c r="M4870" t="s">
        <v>75</v>
      </c>
      <c r="N4870" t="s">
        <v>4</v>
      </c>
      <c r="O4870">
        <v>18</v>
      </c>
      <c r="P4870">
        <v>2024</v>
      </c>
      <c r="Q4870">
        <v>11</v>
      </c>
      <c r="R4870">
        <v>23</v>
      </c>
      <c r="S4870" t="s">
        <v>103</v>
      </c>
      <c r="T4870" t="s">
        <v>73</v>
      </c>
      <c r="U4870">
        <v>17</v>
      </c>
      <c r="V4870" t="s">
        <v>196</v>
      </c>
      <c r="W4870">
        <v>6</v>
      </c>
      <c r="X4870" t="s">
        <v>24</v>
      </c>
      <c r="Y4870">
        <v>5</v>
      </c>
      <c r="Z4870" t="s">
        <v>25</v>
      </c>
      <c r="AA4870">
        <v>1</v>
      </c>
      <c r="AB4870" s="3">
        <v>45619.708333333336</v>
      </c>
      <c r="AC4870">
        <f>VLOOKUP(D4870,[1]tablaBarrios!A:C,2,FALSE)</f>
        <v>7.1844999999999999</v>
      </c>
      <c r="AD4870">
        <f>VLOOKUP(D4870,[1]tablaBarrios!A:C,3,FALSE)</f>
        <v>-73.057500000000005</v>
      </c>
    </row>
    <row r="4871" spans="1:30" x14ac:dyDescent="0.25">
      <c r="A4871">
        <v>4870</v>
      </c>
      <c r="B4871" t="s">
        <v>74</v>
      </c>
      <c r="C4871" t="s">
        <v>14</v>
      </c>
      <c r="D4871" t="s">
        <v>160</v>
      </c>
      <c r="E4871" s="1">
        <v>45619</v>
      </c>
      <c r="F4871" s="2">
        <v>0.54166666666666663</v>
      </c>
      <c r="G4871">
        <v>-89</v>
      </c>
      <c r="H4871" t="s">
        <v>28</v>
      </c>
      <c r="I4871" t="s">
        <v>4</v>
      </c>
      <c r="J4871" t="s">
        <v>82</v>
      </c>
      <c r="K4871" t="s">
        <v>6</v>
      </c>
      <c r="L4871" t="s">
        <v>70</v>
      </c>
      <c r="M4871" t="s">
        <v>75</v>
      </c>
      <c r="N4871" t="s">
        <v>4</v>
      </c>
      <c r="O4871">
        <v>18</v>
      </c>
      <c r="P4871">
        <v>2024</v>
      </c>
      <c r="Q4871">
        <v>11</v>
      </c>
      <c r="R4871">
        <v>23</v>
      </c>
      <c r="S4871" t="s">
        <v>147</v>
      </c>
      <c r="T4871" t="s">
        <v>73</v>
      </c>
      <c r="U4871">
        <v>13</v>
      </c>
      <c r="V4871" t="s">
        <v>196</v>
      </c>
      <c r="W4871">
        <v>6</v>
      </c>
      <c r="X4871" t="s">
        <v>66</v>
      </c>
      <c r="Y4871">
        <v>12</v>
      </c>
      <c r="Z4871" t="s">
        <v>67</v>
      </c>
      <c r="AA4871">
        <v>1</v>
      </c>
      <c r="AB4871" s="3">
        <v>45619.541666666664</v>
      </c>
      <c r="AC4871">
        <f>VLOOKUP(D4871,[1]tablaBarrios!A:C,2,FALSE)</f>
        <v>7.11</v>
      </c>
      <c r="AD4871">
        <f>VLOOKUP(D4871,[1]tablaBarrios!A:C,3,FALSE)</f>
        <v>-73.111099999999993</v>
      </c>
    </row>
    <row r="4872" spans="1:30" x14ac:dyDescent="0.25">
      <c r="A4872">
        <v>4871</v>
      </c>
      <c r="B4872" t="s">
        <v>74</v>
      </c>
      <c r="C4872" t="s">
        <v>14</v>
      </c>
      <c r="D4872" t="s">
        <v>67</v>
      </c>
      <c r="E4872" s="1">
        <v>45619</v>
      </c>
      <c r="F4872" s="2">
        <v>8.3333333333333329E-2</v>
      </c>
      <c r="G4872">
        <v>-89</v>
      </c>
      <c r="H4872" t="s">
        <v>3</v>
      </c>
      <c r="I4872" t="s">
        <v>4</v>
      </c>
      <c r="J4872" t="s">
        <v>5</v>
      </c>
      <c r="K4872" t="s">
        <v>6</v>
      </c>
      <c r="L4872" t="s">
        <v>70</v>
      </c>
      <c r="M4872" t="s">
        <v>75</v>
      </c>
      <c r="N4872" t="s">
        <v>4</v>
      </c>
      <c r="O4872">
        <v>18</v>
      </c>
      <c r="P4872">
        <v>2024</v>
      </c>
      <c r="Q4872">
        <v>11</v>
      </c>
      <c r="R4872">
        <v>23</v>
      </c>
      <c r="S4872" t="s">
        <v>72</v>
      </c>
      <c r="T4872" t="s">
        <v>73</v>
      </c>
      <c r="U4872">
        <v>2</v>
      </c>
      <c r="V4872" t="s">
        <v>196</v>
      </c>
      <c r="W4872">
        <v>6</v>
      </c>
      <c r="X4872" t="s">
        <v>66</v>
      </c>
      <c r="Y4872">
        <v>12</v>
      </c>
      <c r="Z4872" t="s">
        <v>67</v>
      </c>
      <c r="AA4872">
        <v>1</v>
      </c>
      <c r="AB4872" s="3">
        <v>45619.083333333336</v>
      </c>
      <c r="AC4872">
        <f>VLOOKUP(D4872,[1]tablaBarrios!A:C,2,FALSE)</f>
        <v>7.125</v>
      </c>
      <c r="AD4872">
        <f>VLOOKUP(D4872,[1]tablaBarrios!A:C,3,FALSE)</f>
        <v>-73.128</v>
      </c>
    </row>
    <row r="4873" spans="1:30" x14ac:dyDescent="0.25">
      <c r="A4873">
        <v>4872</v>
      </c>
      <c r="B4873" t="s">
        <v>74</v>
      </c>
      <c r="C4873" t="s">
        <v>14</v>
      </c>
      <c r="D4873" t="s">
        <v>67</v>
      </c>
      <c r="E4873" s="1">
        <v>45619</v>
      </c>
      <c r="F4873" s="2">
        <v>0.54166666666666663</v>
      </c>
      <c r="G4873">
        <v>-89</v>
      </c>
      <c r="H4873" t="s">
        <v>28</v>
      </c>
      <c r="I4873" t="s">
        <v>4</v>
      </c>
      <c r="J4873" t="s">
        <v>82</v>
      </c>
      <c r="K4873" t="s">
        <v>6</v>
      </c>
      <c r="L4873" t="s">
        <v>70</v>
      </c>
      <c r="M4873" t="s">
        <v>75</v>
      </c>
      <c r="N4873" t="s">
        <v>4</v>
      </c>
      <c r="O4873">
        <v>18</v>
      </c>
      <c r="P4873">
        <v>2024</v>
      </c>
      <c r="Q4873">
        <v>11</v>
      </c>
      <c r="R4873">
        <v>23</v>
      </c>
      <c r="S4873" t="s">
        <v>147</v>
      </c>
      <c r="T4873" t="s">
        <v>73</v>
      </c>
      <c r="U4873">
        <v>13</v>
      </c>
      <c r="V4873" t="s">
        <v>196</v>
      </c>
      <c r="W4873">
        <v>6</v>
      </c>
      <c r="X4873" t="s">
        <v>66</v>
      </c>
      <c r="Y4873">
        <v>12</v>
      </c>
      <c r="Z4873" t="s">
        <v>67</v>
      </c>
      <c r="AA4873">
        <v>1</v>
      </c>
      <c r="AB4873" s="3">
        <v>45619.541666666664</v>
      </c>
      <c r="AC4873">
        <f>VLOOKUP(D4873,[1]tablaBarrios!A:C,2,FALSE)</f>
        <v>7.125</v>
      </c>
      <c r="AD4873">
        <f>VLOOKUP(D4873,[1]tablaBarrios!A:C,3,FALSE)</f>
        <v>-73.128</v>
      </c>
    </row>
    <row r="4874" spans="1:30" x14ac:dyDescent="0.25">
      <c r="A4874">
        <v>4873</v>
      </c>
      <c r="B4874" t="s">
        <v>74</v>
      </c>
      <c r="C4874" t="s">
        <v>14</v>
      </c>
      <c r="D4874" t="s">
        <v>160</v>
      </c>
      <c r="E4874" s="1">
        <v>45619</v>
      </c>
      <c r="F4874" s="2">
        <v>8.3333333333333329E-2</v>
      </c>
      <c r="G4874">
        <v>-89</v>
      </c>
      <c r="H4874" t="s">
        <v>3</v>
      </c>
      <c r="I4874" t="s">
        <v>4</v>
      </c>
      <c r="J4874" t="s">
        <v>5</v>
      </c>
      <c r="K4874" t="s">
        <v>6</v>
      </c>
      <c r="L4874" t="s">
        <v>70</v>
      </c>
      <c r="M4874" t="s">
        <v>75</v>
      </c>
      <c r="N4874" t="s">
        <v>4</v>
      </c>
      <c r="O4874">
        <v>18</v>
      </c>
      <c r="P4874">
        <v>2024</v>
      </c>
      <c r="Q4874">
        <v>11</v>
      </c>
      <c r="R4874">
        <v>23</v>
      </c>
      <c r="S4874" t="s">
        <v>72</v>
      </c>
      <c r="T4874" t="s">
        <v>73</v>
      </c>
      <c r="U4874">
        <v>2</v>
      </c>
      <c r="V4874" t="s">
        <v>196</v>
      </c>
      <c r="W4874">
        <v>6</v>
      </c>
      <c r="X4874" t="s">
        <v>66</v>
      </c>
      <c r="Y4874">
        <v>12</v>
      </c>
      <c r="Z4874" t="s">
        <v>67</v>
      </c>
      <c r="AA4874">
        <v>1</v>
      </c>
      <c r="AB4874" s="3">
        <v>45619.083333333336</v>
      </c>
      <c r="AC4874">
        <f>VLOOKUP(D4874,[1]tablaBarrios!A:C,2,FALSE)</f>
        <v>7.11</v>
      </c>
      <c r="AD4874">
        <f>VLOOKUP(D4874,[1]tablaBarrios!A:C,3,FALSE)</f>
        <v>-73.111099999999993</v>
      </c>
    </row>
    <row r="4875" spans="1:30" x14ac:dyDescent="0.25">
      <c r="A4875">
        <v>4874</v>
      </c>
      <c r="B4875" t="s">
        <v>74</v>
      </c>
      <c r="C4875" t="s">
        <v>14</v>
      </c>
      <c r="D4875" t="s">
        <v>191</v>
      </c>
      <c r="E4875" s="1">
        <v>45619</v>
      </c>
      <c r="F4875" s="2">
        <v>0.66666666666666663</v>
      </c>
      <c r="G4875">
        <v>-89</v>
      </c>
      <c r="H4875" t="s">
        <v>28</v>
      </c>
      <c r="I4875" t="s">
        <v>4</v>
      </c>
      <c r="J4875" t="s">
        <v>5</v>
      </c>
      <c r="K4875" t="s">
        <v>6</v>
      </c>
      <c r="L4875" t="s">
        <v>70</v>
      </c>
      <c r="M4875" t="s">
        <v>75</v>
      </c>
      <c r="N4875" t="s">
        <v>4</v>
      </c>
      <c r="O4875">
        <v>18</v>
      </c>
      <c r="P4875">
        <v>2024</v>
      </c>
      <c r="Q4875">
        <v>11</v>
      </c>
      <c r="R4875">
        <v>23</v>
      </c>
      <c r="S4875" t="s">
        <v>59</v>
      </c>
      <c r="T4875" t="s">
        <v>73</v>
      </c>
      <c r="U4875">
        <v>16</v>
      </c>
      <c r="V4875" t="s">
        <v>196</v>
      </c>
      <c r="W4875">
        <v>6</v>
      </c>
      <c r="X4875" t="s">
        <v>66</v>
      </c>
      <c r="Y4875">
        <v>12</v>
      </c>
      <c r="Z4875" t="s">
        <v>67</v>
      </c>
      <c r="AA4875">
        <v>1</v>
      </c>
      <c r="AB4875" s="3">
        <v>45619.666666666664</v>
      </c>
      <c r="AC4875">
        <f>VLOOKUP(D4875,[1]tablaBarrios!A:C,2,FALSE)</f>
        <v>7.1118499999999996</v>
      </c>
      <c r="AD4875">
        <f>VLOOKUP(D4875,[1]tablaBarrios!A:C,3,FALSE)</f>
        <v>-73.113050000000001</v>
      </c>
    </row>
    <row r="4876" spans="1:30" x14ac:dyDescent="0.25">
      <c r="A4876">
        <v>4875</v>
      </c>
      <c r="B4876" t="s">
        <v>74</v>
      </c>
      <c r="C4876" t="s">
        <v>14</v>
      </c>
      <c r="D4876" t="s">
        <v>191</v>
      </c>
      <c r="E4876" s="1">
        <v>45619</v>
      </c>
      <c r="F4876" s="2">
        <v>0.83333333333333337</v>
      </c>
      <c r="G4876">
        <v>-89</v>
      </c>
      <c r="H4876" t="s">
        <v>28</v>
      </c>
      <c r="I4876" t="s">
        <v>4</v>
      </c>
      <c r="J4876" t="s">
        <v>82</v>
      </c>
      <c r="K4876" t="s">
        <v>6</v>
      </c>
      <c r="L4876" t="s">
        <v>70</v>
      </c>
      <c r="M4876" t="s">
        <v>75</v>
      </c>
      <c r="N4876" t="s">
        <v>4</v>
      </c>
      <c r="O4876">
        <v>18</v>
      </c>
      <c r="P4876">
        <v>2024</v>
      </c>
      <c r="Q4876">
        <v>11</v>
      </c>
      <c r="R4876">
        <v>23</v>
      </c>
      <c r="S4876" t="s">
        <v>65</v>
      </c>
      <c r="T4876" t="s">
        <v>73</v>
      </c>
      <c r="U4876">
        <v>20</v>
      </c>
      <c r="V4876" t="s">
        <v>196</v>
      </c>
      <c r="W4876">
        <v>6</v>
      </c>
      <c r="X4876" t="s">
        <v>66</v>
      </c>
      <c r="Y4876">
        <v>12</v>
      </c>
      <c r="Z4876" t="s">
        <v>67</v>
      </c>
      <c r="AA4876">
        <v>1</v>
      </c>
      <c r="AB4876" s="3">
        <v>45619.833333333336</v>
      </c>
      <c r="AC4876">
        <f>VLOOKUP(D4876,[1]tablaBarrios!A:C,2,FALSE)</f>
        <v>7.1118499999999996</v>
      </c>
      <c r="AD4876">
        <f>VLOOKUP(D4876,[1]tablaBarrios!A:C,3,FALSE)</f>
        <v>-73.113050000000001</v>
      </c>
    </row>
    <row r="4877" spans="1:30" x14ac:dyDescent="0.25">
      <c r="A4877">
        <v>4876</v>
      </c>
      <c r="B4877" t="s">
        <v>74</v>
      </c>
      <c r="C4877" t="s">
        <v>14</v>
      </c>
      <c r="D4877" t="s">
        <v>123</v>
      </c>
      <c r="E4877" s="1">
        <v>45619</v>
      </c>
      <c r="F4877" s="2">
        <v>0.5</v>
      </c>
      <c r="G4877">
        <v>-89</v>
      </c>
      <c r="H4877" t="s">
        <v>28</v>
      </c>
      <c r="I4877" t="s">
        <v>4</v>
      </c>
      <c r="J4877" t="s">
        <v>82</v>
      </c>
      <c r="K4877" t="s">
        <v>6</v>
      </c>
      <c r="L4877" t="s">
        <v>70</v>
      </c>
      <c r="M4877" t="s">
        <v>75</v>
      </c>
      <c r="N4877" t="s">
        <v>4</v>
      </c>
      <c r="O4877">
        <v>18</v>
      </c>
      <c r="P4877">
        <v>2024</v>
      </c>
      <c r="Q4877">
        <v>11</v>
      </c>
      <c r="R4877">
        <v>23</v>
      </c>
      <c r="S4877" t="s">
        <v>190</v>
      </c>
      <c r="T4877" t="s">
        <v>73</v>
      </c>
      <c r="U4877">
        <v>12</v>
      </c>
      <c r="V4877" t="s">
        <v>196</v>
      </c>
      <c r="W4877">
        <v>6</v>
      </c>
      <c r="X4877" t="s">
        <v>66</v>
      </c>
      <c r="Y4877">
        <v>12</v>
      </c>
      <c r="Z4877" t="s">
        <v>67</v>
      </c>
      <c r="AA4877">
        <v>1</v>
      </c>
      <c r="AB4877" s="3">
        <v>45619.5</v>
      </c>
      <c r="AC4877">
        <f>VLOOKUP(D4877,[1]tablaBarrios!A:C,2,FALSE)</f>
        <v>7.1208999999999998</v>
      </c>
      <c r="AD4877">
        <f>VLOOKUP(D4877,[1]tablaBarrios!A:C,3,FALSE)</f>
        <v>-73.114900000000006</v>
      </c>
    </row>
    <row r="4878" spans="1:30" x14ac:dyDescent="0.25">
      <c r="A4878">
        <v>4877</v>
      </c>
      <c r="B4878" t="s">
        <v>74</v>
      </c>
      <c r="C4878" t="s">
        <v>14</v>
      </c>
      <c r="D4878" t="s">
        <v>58</v>
      </c>
      <c r="E4878" s="1">
        <v>45619</v>
      </c>
      <c r="F4878" s="2">
        <v>0.75</v>
      </c>
      <c r="G4878">
        <v>-89</v>
      </c>
      <c r="H4878" t="s">
        <v>28</v>
      </c>
      <c r="I4878" t="s">
        <v>4</v>
      </c>
      <c r="J4878" t="s">
        <v>82</v>
      </c>
      <c r="K4878" t="s">
        <v>6</v>
      </c>
      <c r="L4878" t="s">
        <v>70</v>
      </c>
      <c r="M4878" t="s">
        <v>75</v>
      </c>
      <c r="N4878" t="s">
        <v>4</v>
      </c>
      <c r="O4878">
        <v>18</v>
      </c>
      <c r="P4878">
        <v>2024</v>
      </c>
      <c r="Q4878">
        <v>11</v>
      </c>
      <c r="R4878">
        <v>23</v>
      </c>
      <c r="S4878" t="s">
        <v>137</v>
      </c>
      <c r="T4878" t="s">
        <v>73</v>
      </c>
      <c r="U4878">
        <v>18</v>
      </c>
      <c r="V4878" t="s">
        <v>196</v>
      </c>
      <c r="W4878">
        <v>6</v>
      </c>
      <c r="X4878" t="s">
        <v>60</v>
      </c>
      <c r="Y4878">
        <v>13</v>
      </c>
      <c r="Z4878" t="s">
        <v>61</v>
      </c>
      <c r="AA4878">
        <v>1</v>
      </c>
      <c r="AB4878" s="3">
        <v>45619.75</v>
      </c>
      <c r="AC4878">
        <f>VLOOKUP(D4878,[1]tablaBarrios!A:C,2,FALSE)</f>
        <v>7.1326000000000001</v>
      </c>
      <c r="AD4878">
        <f>VLOOKUP(D4878,[1]tablaBarrios!A:C,3,FALSE)</f>
        <v>-73.117400000000004</v>
      </c>
    </row>
    <row r="4879" spans="1:30" x14ac:dyDescent="0.25">
      <c r="A4879">
        <v>4878</v>
      </c>
      <c r="B4879" t="s">
        <v>74</v>
      </c>
      <c r="C4879" t="s">
        <v>1</v>
      </c>
      <c r="D4879" t="s">
        <v>58</v>
      </c>
      <c r="E4879" s="1">
        <v>45619</v>
      </c>
      <c r="F4879" s="2">
        <v>0.875</v>
      </c>
      <c r="G4879">
        <v>-89</v>
      </c>
      <c r="H4879" t="s">
        <v>3</v>
      </c>
      <c r="I4879" t="s">
        <v>4</v>
      </c>
      <c r="J4879" t="s">
        <v>5</v>
      </c>
      <c r="K4879" t="s">
        <v>6</v>
      </c>
      <c r="L4879" t="s">
        <v>70</v>
      </c>
      <c r="M4879" t="s">
        <v>75</v>
      </c>
      <c r="N4879" t="s">
        <v>4</v>
      </c>
      <c r="O4879">
        <v>18</v>
      </c>
      <c r="P4879">
        <v>2024</v>
      </c>
      <c r="Q4879">
        <v>11</v>
      </c>
      <c r="R4879">
        <v>23</v>
      </c>
      <c r="S4879" t="s">
        <v>57</v>
      </c>
      <c r="T4879" t="s">
        <v>73</v>
      </c>
      <c r="U4879">
        <v>21</v>
      </c>
      <c r="V4879" t="s">
        <v>196</v>
      </c>
      <c r="W4879">
        <v>6</v>
      </c>
      <c r="X4879" t="s">
        <v>60</v>
      </c>
      <c r="Y4879">
        <v>13</v>
      </c>
      <c r="Z4879" t="s">
        <v>61</v>
      </c>
      <c r="AA4879">
        <v>1</v>
      </c>
      <c r="AB4879" s="3">
        <v>45619.875</v>
      </c>
      <c r="AC4879">
        <f>VLOOKUP(D4879,[1]tablaBarrios!A:C,2,FALSE)</f>
        <v>7.1326000000000001</v>
      </c>
      <c r="AD4879">
        <f>VLOOKUP(D4879,[1]tablaBarrios!A:C,3,FALSE)</f>
        <v>-73.117400000000004</v>
      </c>
    </row>
    <row r="4880" spans="1:30" x14ac:dyDescent="0.25">
      <c r="A4880">
        <v>4879</v>
      </c>
      <c r="B4880" t="s">
        <v>74</v>
      </c>
      <c r="C4880" t="s">
        <v>14</v>
      </c>
      <c r="D4880" t="s">
        <v>58</v>
      </c>
      <c r="E4880" s="1">
        <v>45619</v>
      </c>
      <c r="F4880" s="2">
        <v>0.33333333333333331</v>
      </c>
      <c r="G4880">
        <v>-89</v>
      </c>
      <c r="H4880" t="s">
        <v>28</v>
      </c>
      <c r="I4880" t="s">
        <v>4</v>
      </c>
      <c r="J4880" t="s">
        <v>82</v>
      </c>
      <c r="K4880" t="s">
        <v>6</v>
      </c>
      <c r="L4880" t="s">
        <v>70</v>
      </c>
      <c r="M4880" t="s">
        <v>75</v>
      </c>
      <c r="N4880" t="s">
        <v>4</v>
      </c>
      <c r="O4880">
        <v>18</v>
      </c>
      <c r="P4880">
        <v>2024</v>
      </c>
      <c r="Q4880">
        <v>11</v>
      </c>
      <c r="R4880">
        <v>23</v>
      </c>
      <c r="S4880" t="s">
        <v>134</v>
      </c>
      <c r="T4880" t="s">
        <v>73</v>
      </c>
      <c r="U4880">
        <v>8</v>
      </c>
      <c r="V4880" t="s">
        <v>196</v>
      </c>
      <c r="W4880">
        <v>6</v>
      </c>
      <c r="X4880" t="s">
        <v>60</v>
      </c>
      <c r="Y4880">
        <v>13</v>
      </c>
      <c r="Z4880" t="s">
        <v>61</v>
      </c>
      <c r="AA4880">
        <v>1</v>
      </c>
      <c r="AB4880" s="3">
        <v>45619.333333333336</v>
      </c>
      <c r="AC4880">
        <f>VLOOKUP(D4880,[1]tablaBarrios!A:C,2,FALSE)</f>
        <v>7.1326000000000001</v>
      </c>
      <c r="AD4880">
        <f>VLOOKUP(D4880,[1]tablaBarrios!A:C,3,FALSE)</f>
        <v>-73.117400000000004</v>
      </c>
    </row>
    <row r="4881" spans="1:30" x14ac:dyDescent="0.25">
      <c r="A4881">
        <v>4880</v>
      </c>
      <c r="B4881" t="s">
        <v>74</v>
      </c>
      <c r="C4881" t="s">
        <v>77</v>
      </c>
      <c r="D4881" t="s">
        <v>149</v>
      </c>
      <c r="E4881" s="1">
        <v>45619</v>
      </c>
      <c r="F4881" s="2">
        <v>0.625</v>
      </c>
      <c r="G4881">
        <v>-89</v>
      </c>
      <c r="H4881" t="s">
        <v>3</v>
      </c>
      <c r="I4881" t="s">
        <v>4</v>
      </c>
      <c r="J4881" t="s">
        <v>124</v>
      </c>
      <c r="K4881" t="s">
        <v>6</v>
      </c>
      <c r="L4881" t="s">
        <v>70</v>
      </c>
      <c r="M4881" t="s">
        <v>75</v>
      </c>
      <c r="N4881" t="s">
        <v>4</v>
      </c>
      <c r="O4881">
        <v>18</v>
      </c>
      <c r="P4881">
        <v>2024</v>
      </c>
      <c r="Q4881">
        <v>11</v>
      </c>
      <c r="R4881">
        <v>23</v>
      </c>
      <c r="S4881" t="s">
        <v>9</v>
      </c>
      <c r="T4881" t="s">
        <v>73</v>
      </c>
      <c r="U4881">
        <v>15</v>
      </c>
      <c r="V4881" t="s">
        <v>196</v>
      </c>
      <c r="W4881">
        <v>6</v>
      </c>
      <c r="X4881" t="s">
        <v>41</v>
      </c>
      <c r="Y4881">
        <v>3</v>
      </c>
      <c r="Z4881" t="s">
        <v>36</v>
      </c>
      <c r="AA4881">
        <v>1</v>
      </c>
      <c r="AB4881" s="3">
        <v>45619.625</v>
      </c>
      <c r="AC4881">
        <f>VLOOKUP(D4881,[1]tablaBarrios!A:C,2,FALSE)</f>
        <v>7.1405000000000003</v>
      </c>
      <c r="AD4881">
        <f>VLOOKUP(D4881,[1]tablaBarrios!A:C,3,FALSE)</f>
        <v>-73.120199999999997</v>
      </c>
    </row>
    <row r="4882" spans="1:30" x14ac:dyDescent="0.25">
      <c r="A4882">
        <v>4881</v>
      </c>
      <c r="B4882" t="s">
        <v>74</v>
      </c>
      <c r="C4882" t="s">
        <v>14</v>
      </c>
      <c r="D4882" t="s">
        <v>36</v>
      </c>
      <c r="E4882" s="1">
        <v>45619</v>
      </c>
      <c r="F4882" s="2">
        <v>0.875</v>
      </c>
      <c r="G4882">
        <v>-89</v>
      </c>
      <c r="H4882" t="s">
        <v>28</v>
      </c>
      <c r="I4882" t="s">
        <v>4</v>
      </c>
      <c r="J4882" t="s">
        <v>5</v>
      </c>
      <c r="K4882" t="s">
        <v>6</v>
      </c>
      <c r="L4882" t="s">
        <v>70</v>
      </c>
      <c r="M4882" t="s">
        <v>75</v>
      </c>
      <c r="N4882" t="s">
        <v>4</v>
      </c>
      <c r="O4882">
        <v>18</v>
      </c>
      <c r="P4882">
        <v>2024</v>
      </c>
      <c r="Q4882">
        <v>11</v>
      </c>
      <c r="R4882">
        <v>23</v>
      </c>
      <c r="S4882" t="s">
        <v>57</v>
      </c>
      <c r="T4882" t="s">
        <v>73</v>
      </c>
      <c r="U4882">
        <v>21</v>
      </c>
      <c r="V4882" t="s">
        <v>196</v>
      </c>
      <c r="W4882">
        <v>6</v>
      </c>
      <c r="X4882" t="s">
        <v>41</v>
      </c>
      <c r="Y4882">
        <v>3</v>
      </c>
      <c r="Z4882" t="s">
        <v>36</v>
      </c>
      <c r="AA4882">
        <v>1</v>
      </c>
      <c r="AB4882" s="3">
        <v>45619.875</v>
      </c>
      <c r="AC4882">
        <f>VLOOKUP(D4882,[1]tablaBarrios!A:C,2,FALSE)</f>
        <v>7.1327999999999996</v>
      </c>
      <c r="AD4882">
        <f>VLOOKUP(D4882,[1]tablaBarrios!A:C,3,FALSE)</f>
        <v>-73.123500000000007</v>
      </c>
    </row>
    <row r="4883" spans="1:30" x14ac:dyDescent="0.25">
      <c r="A4883">
        <v>4882</v>
      </c>
      <c r="B4883" t="s">
        <v>74</v>
      </c>
      <c r="C4883" t="s">
        <v>14</v>
      </c>
      <c r="D4883" t="s">
        <v>36</v>
      </c>
      <c r="E4883" s="1">
        <v>45619</v>
      </c>
      <c r="F4883" s="2">
        <v>0.33333333333333331</v>
      </c>
      <c r="G4883">
        <v>-89</v>
      </c>
      <c r="H4883" t="s">
        <v>3</v>
      </c>
      <c r="I4883" t="s">
        <v>4</v>
      </c>
      <c r="J4883" t="s">
        <v>5</v>
      </c>
      <c r="K4883" t="s">
        <v>6</v>
      </c>
      <c r="L4883" t="s">
        <v>70</v>
      </c>
      <c r="M4883" t="s">
        <v>75</v>
      </c>
      <c r="N4883" t="s">
        <v>4</v>
      </c>
      <c r="O4883">
        <v>18</v>
      </c>
      <c r="P4883">
        <v>2024</v>
      </c>
      <c r="Q4883">
        <v>11</v>
      </c>
      <c r="R4883">
        <v>23</v>
      </c>
      <c r="S4883" t="s">
        <v>134</v>
      </c>
      <c r="T4883" t="s">
        <v>73</v>
      </c>
      <c r="U4883">
        <v>8</v>
      </c>
      <c r="V4883" t="s">
        <v>196</v>
      </c>
      <c r="W4883">
        <v>6</v>
      </c>
      <c r="X4883" t="s">
        <v>41</v>
      </c>
      <c r="Y4883">
        <v>3</v>
      </c>
      <c r="Z4883" t="s">
        <v>36</v>
      </c>
      <c r="AA4883">
        <v>1</v>
      </c>
      <c r="AB4883" s="3">
        <v>45619.333333333336</v>
      </c>
      <c r="AC4883">
        <f>VLOOKUP(D4883,[1]tablaBarrios!A:C,2,FALSE)</f>
        <v>7.1327999999999996</v>
      </c>
      <c r="AD4883">
        <f>VLOOKUP(D4883,[1]tablaBarrios!A:C,3,FALSE)</f>
        <v>-73.123500000000007</v>
      </c>
    </row>
    <row r="4884" spans="1:30" x14ac:dyDescent="0.25">
      <c r="A4884">
        <v>4883</v>
      </c>
      <c r="B4884" t="s">
        <v>74</v>
      </c>
      <c r="C4884" t="s">
        <v>14</v>
      </c>
      <c r="D4884" t="s">
        <v>36</v>
      </c>
      <c r="E4884" s="1">
        <v>45619</v>
      </c>
      <c r="F4884" s="2">
        <v>0.70833333333333337</v>
      </c>
      <c r="G4884">
        <v>-89</v>
      </c>
      <c r="H4884" t="s">
        <v>3</v>
      </c>
      <c r="I4884" t="s">
        <v>4</v>
      </c>
      <c r="J4884" t="s">
        <v>82</v>
      </c>
      <c r="K4884" t="s">
        <v>6</v>
      </c>
      <c r="L4884" t="s">
        <v>70</v>
      </c>
      <c r="M4884" t="s">
        <v>75</v>
      </c>
      <c r="N4884" t="s">
        <v>4</v>
      </c>
      <c r="O4884">
        <v>18</v>
      </c>
      <c r="P4884">
        <v>2024</v>
      </c>
      <c r="Q4884">
        <v>11</v>
      </c>
      <c r="R4884">
        <v>23</v>
      </c>
      <c r="S4884" t="s">
        <v>103</v>
      </c>
      <c r="T4884" t="s">
        <v>73</v>
      </c>
      <c r="U4884">
        <v>17</v>
      </c>
      <c r="V4884" t="s">
        <v>196</v>
      </c>
      <c r="W4884">
        <v>6</v>
      </c>
      <c r="X4884" t="s">
        <v>41</v>
      </c>
      <c r="Y4884">
        <v>3</v>
      </c>
      <c r="Z4884" t="s">
        <v>36</v>
      </c>
      <c r="AA4884">
        <v>1</v>
      </c>
      <c r="AB4884" s="3">
        <v>45619.708333333336</v>
      </c>
      <c r="AC4884">
        <f>VLOOKUP(D4884,[1]tablaBarrios!A:C,2,FALSE)</f>
        <v>7.1327999999999996</v>
      </c>
      <c r="AD4884">
        <f>VLOOKUP(D4884,[1]tablaBarrios!A:C,3,FALSE)</f>
        <v>-73.123500000000007</v>
      </c>
    </row>
    <row r="4885" spans="1:30" x14ac:dyDescent="0.25">
      <c r="A4885">
        <v>4884</v>
      </c>
      <c r="B4885" t="s">
        <v>74</v>
      </c>
      <c r="C4885" t="s">
        <v>14</v>
      </c>
      <c r="D4885" t="s">
        <v>241</v>
      </c>
      <c r="E4885" s="1">
        <v>45619</v>
      </c>
      <c r="F4885" s="2">
        <v>0.29166666666666669</v>
      </c>
      <c r="G4885">
        <v>-89</v>
      </c>
      <c r="H4885" t="s">
        <v>28</v>
      </c>
      <c r="I4885" t="s">
        <v>4</v>
      </c>
      <c r="J4885" t="s">
        <v>82</v>
      </c>
      <c r="K4885" t="s">
        <v>6</v>
      </c>
      <c r="L4885" t="s">
        <v>70</v>
      </c>
      <c r="M4885" t="s">
        <v>75</v>
      </c>
      <c r="N4885" t="s">
        <v>4</v>
      </c>
      <c r="O4885">
        <v>18</v>
      </c>
      <c r="P4885">
        <v>2024</v>
      </c>
      <c r="Q4885">
        <v>11</v>
      </c>
      <c r="R4885">
        <v>23</v>
      </c>
      <c r="S4885" t="s">
        <v>89</v>
      </c>
      <c r="T4885" t="s">
        <v>73</v>
      </c>
      <c r="U4885">
        <v>7</v>
      </c>
      <c r="V4885" t="s">
        <v>196</v>
      </c>
      <c r="W4885">
        <v>6</v>
      </c>
      <c r="X4885" t="s">
        <v>141</v>
      </c>
      <c r="Y4885">
        <v>10</v>
      </c>
      <c r="Z4885" t="s">
        <v>142</v>
      </c>
      <c r="AA4885">
        <v>1</v>
      </c>
      <c r="AB4885" s="3">
        <v>45619.291666666664</v>
      </c>
      <c r="AC4885">
        <f>VLOOKUP(D4885,[1]tablaBarrios!A:C,2,FALSE)</f>
        <v>7.0911999999999997</v>
      </c>
      <c r="AD4885">
        <f>VLOOKUP(D4885,[1]tablaBarrios!A:C,3,FALSE)</f>
        <v>-73.111000000000004</v>
      </c>
    </row>
    <row r="4886" spans="1:30" x14ac:dyDescent="0.25">
      <c r="A4886">
        <v>4885</v>
      </c>
      <c r="B4886" t="s">
        <v>74</v>
      </c>
      <c r="C4886" t="s">
        <v>1</v>
      </c>
      <c r="D4886" t="s">
        <v>241</v>
      </c>
      <c r="E4886" s="1">
        <v>45619</v>
      </c>
      <c r="F4886" s="2">
        <v>0.33333333333333331</v>
      </c>
      <c r="G4886">
        <v>-89</v>
      </c>
      <c r="H4886" t="s">
        <v>28</v>
      </c>
      <c r="I4886" t="s">
        <v>4</v>
      </c>
      <c r="J4886" t="s">
        <v>5</v>
      </c>
      <c r="K4886" t="s">
        <v>6</v>
      </c>
      <c r="L4886" t="s">
        <v>70</v>
      </c>
      <c r="M4886" t="s">
        <v>75</v>
      </c>
      <c r="N4886" t="s">
        <v>4</v>
      </c>
      <c r="O4886">
        <v>18</v>
      </c>
      <c r="P4886">
        <v>2024</v>
      </c>
      <c r="Q4886">
        <v>11</v>
      </c>
      <c r="R4886">
        <v>23</v>
      </c>
      <c r="S4886" t="s">
        <v>134</v>
      </c>
      <c r="T4886" t="s">
        <v>73</v>
      </c>
      <c r="U4886">
        <v>8</v>
      </c>
      <c r="V4886" t="s">
        <v>196</v>
      </c>
      <c r="W4886">
        <v>6</v>
      </c>
      <c r="X4886" t="s">
        <v>141</v>
      </c>
      <c r="Y4886">
        <v>10</v>
      </c>
      <c r="Z4886" t="s">
        <v>142</v>
      </c>
      <c r="AA4886">
        <v>1</v>
      </c>
      <c r="AB4886" s="3">
        <v>45619.333333333336</v>
      </c>
      <c r="AC4886">
        <f>VLOOKUP(D4886,[1]tablaBarrios!A:C,2,FALSE)</f>
        <v>7.0911999999999997</v>
      </c>
      <c r="AD4886">
        <f>VLOOKUP(D4886,[1]tablaBarrios!A:C,3,FALSE)</f>
        <v>-73.111000000000004</v>
      </c>
    </row>
    <row r="4887" spans="1:30" x14ac:dyDescent="0.25">
      <c r="A4887">
        <v>4886</v>
      </c>
      <c r="B4887" t="s">
        <v>74</v>
      </c>
      <c r="C4887" t="s">
        <v>14</v>
      </c>
      <c r="D4887" t="s">
        <v>239</v>
      </c>
      <c r="E4887" s="1">
        <v>45619</v>
      </c>
      <c r="F4887" s="2">
        <v>4.1666666666666664E-2</v>
      </c>
      <c r="G4887">
        <v>-89</v>
      </c>
      <c r="H4887" t="s">
        <v>3</v>
      </c>
      <c r="I4887" t="s">
        <v>4</v>
      </c>
      <c r="J4887" t="s">
        <v>5</v>
      </c>
      <c r="K4887" t="s">
        <v>257</v>
      </c>
      <c r="L4887" t="s">
        <v>70</v>
      </c>
      <c r="M4887" t="s">
        <v>75</v>
      </c>
      <c r="N4887" t="s">
        <v>4</v>
      </c>
      <c r="O4887">
        <v>18</v>
      </c>
      <c r="P4887">
        <v>2024</v>
      </c>
      <c r="Q4887">
        <v>11</v>
      </c>
      <c r="R4887">
        <v>23</v>
      </c>
      <c r="S4887" t="s">
        <v>19</v>
      </c>
      <c r="T4887" t="s">
        <v>73</v>
      </c>
      <c r="U4887">
        <v>1</v>
      </c>
      <c r="V4887" t="s">
        <v>196</v>
      </c>
      <c r="W4887">
        <v>6</v>
      </c>
      <c r="X4887" t="s">
        <v>104</v>
      </c>
      <c r="Y4887">
        <v>8</v>
      </c>
      <c r="Z4887" t="s">
        <v>105</v>
      </c>
      <c r="AA4887">
        <v>1</v>
      </c>
      <c r="AB4887" s="3">
        <v>45619.041666666664</v>
      </c>
      <c r="AC4887">
        <f>VLOOKUP(D4887,[1]tablaBarrios!A:C,2,FALSE)</f>
        <v>7.1253900000000003</v>
      </c>
      <c r="AD4887">
        <f>VLOOKUP(D4887,[1]tablaBarrios!A:C,3,FALSE)</f>
        <v>-73.119799999999998</v>
      </c>
    </row>
    <row r="4888" spans="1:30" x14ac:dyDescent="0.25">
      <c r="A4888">
        <v>4887</v>
      </c>
      <c r="B4888" t="s">
        <v>74</v>
      </c>
      <c r="C4888" t="s">
        <v>14</v>
      </c>
      <c r="D4888" t="s">
        <v>218</v>
      </c>
      <c r="E4888" s="1">
        <v>45619</v>
      </c>
      <c r="F4888" s="2">
        <v>0.79166666666666663</v>
      </c>
      <c r="G4888">
        <v>-89</v>
      </c>
      <c r="H4888" t="s">
        <v>3</v>
      </c>
      <c r="I4888" t="s">
        <v>4</v>
      </c>
      <c r="J4888" t="s">
        <v>5</v>
      </c>
      <c r="K4888" t="s">
        <v>243</v>
      </c>
      <c r="L4888" t="s">
        <v>70</v>
      </c>
      <c r="M4888" t="s">
        <v>75</v>
      </c>
      <c r="N4888" t="s">
        <v>4</v>
      </c>
      <c r="O4888">
        <v>18</v>
      </c>
      <c r="P4888">
        <v>2024</v>
      </c>
      <c r="Q4888">
        <v>11</v>
      </c>
      <c r="R4888">
        <v>23</v>
      </c>
      <c r="S4888" t="s">
        <v>54</v>
      </c>
      <c r="T4888" t="s">
        <v>73</v>
      </c>
      <c r="U4888">
        <v>19</v>
      </c>
      <c r="V4888" t="s">
        <v>196</v>
      </c>
      <c r="W4888">
        <v>6</v>
      </c>
      <c r="X4888" t="s">
        <v>128</v>
      </c>
      <c r="Y4888">
        <v>16</v>
      </c>
      <c r="Z4888" t="s">
        <v>127</v>
      </c>
      <c r="AA4888">
        <v>1</v>
      </c>
      <c r="AB4888" s="3">
        <v>45619.791666666664</v>
      </c>
      <c r="AC4888">
        <f>VLOOKUP(D4888,[1]tablaBarrios!A:C,2,FALSE)</f>
        <v>7.1230000000000002</v>
      </c>
      <c r="AD4888">
        <f>VLOOKUP(D4888,[1]tablaBarrios!A:C,3,FALSE)</f>
        <v>-73.126000000000005</v>
      </c>
    </row>
    <row r="4889" spans="1:30" x14ac:dyDescent="0.25">
      <c r="A4889">
        <v>4888</v>
      </c>
      <c r="B4889" t="s">
        <v>74</v>
      </c>
      <c r="C4889" t="s">
        <v>14</v>
      </c>
      <c r="D4889" t="s">
        <v>218</v>
      </c>
      <c r="E4889" s="1">
        <v>45619</v>
      </c>
      <c r="F4889" s="2">
        <v>0.79166666666666663</v>
      </c>
      <c r="G4889">
        <v>-89</v>
      </c>
      <c r="H4889" t="s">
        <v>3</v>
      </c>
      <c r="I4889" t="s">
        <v>4</v>
      </c>
      <c r="J4889" t="s">
        <v>5</v>
      </c>
      <c r="K4889" t="s">
        <v>6</v>
      </c>
      <c r="L4889" t="s">
        <v>70</v>
      </c>
      <c r="M4889" t="s">
        <v>75</v>
      </c>
      <c r="N4889" t="s">
        <v>4</v>
      </c>
      <c r="O4889">
        <v>18</v>
      </c>
      <c r="P4889">
        <v>2024</v>
      </c>
      <c r="Q4889">
        <v>11</v>
      </c>
      <c r="R4889">
        <v>23</v>
      </c>
      <c r="S4889" t="s">
        <v>54</v>
      </c>
      <c r="T4889" t="s">
        <v>73</v>
      </c>
      <c r="U4889">
        <v>19</v>
      </c>
      <c r="V4889" t="s">
        <v>196</v>
      </c>
      <c r="W4889">
        <v>6</v>
      </c>
      <c r="X4889" t="s">
        <v>128</v>
      </c>
      <c r="Y4889">
        <v>16</v>
      </c>
      <c r="Z4889" t="s">
        <v>127</v>
      </c>
      <c r="AA4889">
        <v>1</v>
      </c>
      <c r="AB4889" s="3">
        <v>45619.791666666664</v>
      </c>
      <c r="AC4889">
        <f>VLOOKUP(D4889,[1]tablaBarrios!A:C,2,FALSE)</f>
        <v>7.1230000000000002</v>
      </c>
      <c r="AD4889">
        <f>VLOOKUP(D4889,[1]tablaBarrios!A:C,3,FALSE)</f>
        <v>-73.126000000000005</v>
      </c>
    </row>
    <row r="4890" spans="1:30" x14ac:dyDescent="0.25">
      <c r="A4890">
        <v>4889</v>
      </c>
      <c r="B4890" t="s">
        <v>193</v>
      </c>
      <c r="C4890" t="s">
        <v>188</v>
      </c>
      <c r="D4890" t="s">
        <v>93</v>
      </c>
      <c r="E4890" s="1">
        <v>45619</v>
      </c>
      <c r="F4890" s="2">
        <v>0.95833333333333337</v>
      </c>
      <c r="G4890">
        <v>-89</v>
      </c>
      <c r="H4890" t="s">
        <v>3</v>
      </c>
      <c r="I4890" t="s">
        <v>4</v>
      </c>
      <c r="J4890" t="s">
        <v>5</v>
      </c>
      <c r="K4890" t="s">
        <v>44</v>
      </c>
      <c r="L4890" t="s">
        <v>70</v>
      </c>
      <c r="M4890" t="s">
        <v>195</v>
      </c>
      <c r="N4890" t="s">
        <v>4</v>
      </c>
      <c r="O4890">
        <v>18</v>
      </c>
      <c r="P4890">
        <v>2024</v>
      </c>
      <c r="Q4890">
        <v>11</v>
      </c>
      <c r="R4890">
        <v>23</v>
      </c>
      <c r="S4890" t="s">
        <v>125</v>
      </c>
      <c r="T4890" t="s">
        <v>73</v>
      </c>
      <c r="U4890">
        <v>23</v>
      </c>
      <c r="V4890" t="s">
        <v>196</v>
      </c>
      <c r="W4890">
        <v>6</v>
      </c>
      <c r="X4890" t="s">
        <v>66</v>
      </c>
      <c r="Y4890">
        <v>12</v>
      </c>
      <c r="Z4890" t="s">
        <v>67</v>
      </c>
      <c r="AA4890">
        <v>1</v>
      </c>
      <c r="AB4890" s="3">
        <v>45619.958333333336</v>
      </c>
      <c r="AC4890">
        <f>VLOOKUP(D4890,[1]tablaBarrios!A:C,2,FALSE)</f>
        <v>7.1097999999999999</v>
      </c>
      <c r="AD4890">
        <f>VLOOKUP(D4890,[1]tablaBarrios!A:C,3,FALSE)</f>
        <v>-73.106200000000001</v>
      </c>
    </row>
    <row r="4891" spans="1:30" x14ac:dyDescent="0.25">
      <c r="A4891">
        <v>4890</v>
      </c>
      <c r="B4891" t="s">
        <v>170</v>
      </c>
      <c r="C4891" t="s">
        <v>88</v>
      </c>
      <c r="D4891" t="s">
        <v>63</v>
      </c>
      <c r="E4891" s="1">
        <v>45620</v>
      </c>
      <c r="F4891" s="2">
        <v>0.79166666666666663</v>
      </c>
      <c r="G4891">
        <v>-89</v>
      </c>
      <c r="H4891" t="s">
        <v>3</v>
      </c>
      <c r="I4891" t="s">
        <v>4</v>
      </c>
      <c r="J4891" t="s">
        <v>124</v>
      </c>
      <c r="K4891" t="s">
        <v>6</v>
      </c>
      <c r="L4891" t="s">
        <v>172</v>
      </c>
      <c r="M4891" t="s">
        <v>173</v>
      </c>
      <c r="N4891" t="s">
        <v>4</v>
      </c>
      <c r="O4891">
        <v>18</v>
      </c>
      <c r="P4891">
        <v>2024</v>
      </c>
      <c r="Q4891">
        <v>11</v>
      </c>
      <c r="R4891">
        <v>24</v>
      </c>
      <c r="S4891" t="s">
        <v>54</v>
      </c>
      <c r="T4891" t="s">
        <v>10</v>
      </c>
      <c r="U4891">
        <v>19</v>
      </c>
      <c r="V4891" t="s">
        <v>205</v>
      </c>
      <c r="W4891">
        <v>7</v>
      </c>
      <c r="X4891" t="s">
        <v>34</v>
      </c>
      <c r="Y4891">
        <v>6</v>
      </c>
      <c r="Z4891" t="s">
        <v>27</v>
      </c>
      <c r="AA4891">
        <v>1</v>
      </c>
      <c r="AB4891" s="3">
        <v>45620.791666666664</v>
      </c>
      <c r="AC4891">
        <f>VLOOKUP(D4891,[1]tablaBarrios!A:C,2,FALSE)</f>
        <v>7.1055999999999999</v>
      </c>
      <c r="AD4891">
        <f>VLOOKUP(D4891,[1]tablaBarrios!A:C,3,FALSE)</f>
        <v>-73.118300000000005</v>
      </c>
    </row>
    <row r="4892" spans="1:30" x14ac:dyDescent="0.25">
      <c r="A4892">
        <v>4891</v>
      </c>
      <c r="B4892" t="s">
        <v>0</v>
      </c>
      <c r="C4892" t="s">
        <v>88</v>
      </c>
      <c r="D4892" t="s">
        <v>63</v>
      </c>
      <c r="E4892" s="1">
        <v>45620</v>
      </c>
      <c r="F4892" s="2">
        <v>0.79166666666666663</v>
      </c>
      <c r="G4892">
        <v>-89</v>
      </c>
      <c r="H4892" t="s">
        <v>3</v>
      </c>
      <c r="I4892" t="s">
        <v>4</v>
      </c>
      <c r="J4892" t="s">
        <v>124</v>
      </c>
      <c r="K4892" t="s">
        <v>6</v>
      </c>
      <c r="L4892" t="s">
        <v>7</v>
      </c>
      <c r="M4892" t="s">
        <v>8</v>
      </c>
      <c r="N4892" t="s">
        <v>4</v>
      </c>
      <c r="O4892">
        <v>18</v>
      </c>
      <c r="P4892">
        <v>2024</v>
      </c>
      <c r="Q4892">
        <v>11</v>
      </c>
      <c r="R4892">
        <v>24</v>
      </c>
      <c r="S4892" t="s">
        <v>54</v>
      </c>
      <c r="T4892" t="s">
        <v>10</v>
      </c>
      <c r="U4892">
        <v>19</v>
      </c>
      <c r="V4892" t="s">
        <v>205</v>
      </c>
      <c r="W4892">
        <v>7</v>
      </c>
      <c r="X4892" t="s">
        <v>34</v>
      </c>
      <c r="Y4892">
        <v>6</v>
      </c>
      <c r="Z4892" t="s">
        <v>27</v>
      </c>
      <c r="AA4892">
        <v>1</v>
      </c>
      <c r="AB4892" s="3">
        <v>45620.791666666664</v>
      </c>
      <c r="AC4892">
        <f>VLOOKUP(D4892,[1]tablaBarrios!A:C,2,FALSE)</f>
        <v>7.1055999999999999</v>
      </c>
      <c r="AD4892">
        <f>VLOOKUP(D4892,[1]tablaBarrios!A:C,3,FALSE)</f>
        <v>-73.118300000000005</v>
      </c>
    </row>
    <row r="4893" spans="1:30" x14ac:dyDescent="0.25">
      <c r="A4893">
        <v>4892</v>
      </c>
      <c r="B4893" t="s">
        <v>0</v>
      </c>
      <c r="C4893" t="s">
        <v>1</v>
      </c>
      <c r="D4893" t="s">
        <v>303</v>
      </c>
      <c r="E4893" s="1">
        <v>45620</v>
      </c>
      <c r="F4893" s="2">
        <v>0.41666666666666669</v>
      </c>
      <c r="G4893">
        <v>-89</v>
      </c>
      <c r="H4893" t="s">
        <v>28</v>
      </c>
      <c r="I4893" t="s">
        <v>4</v>
      </c>
      <c r="J4893" t="s">
        <v>5</v>
      </c>
      <c r="K4893" t="s">
        <v>6</v>
      </c>
      <c r="L4893" t="s">
        <v>7</v>
      </c>
      <c r="M4893" t="s">
        <v>8</v>
      </c>
      <c r="N4893" t="s">
        <v>4</v>
      </c>
      <c r="O4893">
        <v>18</v>
      </c>
      <c r="P4893">
        <v>2024</v>
      </c>
      <c r="Q4893">
        <v>11</v>
      </c>
      <c r="R4893">
        <v>24</v>
      </c>
      <c r="S4893" t="s">
        <v>76</v>
      </c>
      <c r="T4893" t="s">
        <v>10</v>
      </c>
      <c r="U4893">
        <v>10</v>
      </c>
      <c r="V4893" t="s">
        <v>205</v>
      </c>
      <c r="W4893">
        <v>7</v>
      </c>
      <c r="X4893" t="s">
        <v>50</v>
      </c>
      <c r="Y4893">
        <v>1</v>
      </c>
      <c r="Z4893" t="s">
        <v>51</v>
      </c>
      <c r="AA4893">
        <v>1</v>
      </c>
      <c r="AB4893" s="3">
        <v>45620.416666666664</v>
      </c>
      <c r="AC4893">
        <f>VLOOKUP(D4893,[1]tablaBarrios!A:C,2,FALSE)</f>
        <v>7.16</v>
      </c>
      <c r="AD4893">
        <f>VLOOKUP(D4893,[1]tablaBarrios!A:C,3,FALSE)</f>
        <v>-73.138300000000001</v>
      </c>
    </row>
    <row r="4894" spans="1:30" x14ac:dyDescent="0.25">
      <c r="A4894">
        <v>4893</v>
      </c>
      <c r="B4894" t="s">
        <v>0</v>
      </c>
      <c r="C4894" t="s">
        <v>492</v>
      </c>
      <c r="D4894" t="s">
        <v>86</v>
      </c>
      <c r="E4894" s="1">
        <v>45620</v>
      </c>
      <c r="F4894" s="2">
        <v>0.375</v>
      </c>
      <c r="G4894">
        <v>-89</v>
      </c>
      <c r="H4894" t="s">
        <v>3</v>
      </c>
      <c r="I4894" t="s">
        <v>4</v>
      </c>
      <c r="J4894" t="s">
        <v>5</v>
      </c>
      <c r="K4894" t="s">
        <v>6</v>
      </c>
      <c r="L4894" t="s">
        <v>7</v>
      </c>
      <c r="M4894" t="s">
        <v>8</v>
      </c>
      <c r="N4894" t="s">
        <v>4</v>
      </c>
      <c r="O4894">
        <v>18</v>
      </c>
      <c r="P4894">
        <v>2024</v>
      </c>
      <c r="Q4894">
        <v>11</v>
      </c>
      <c r="R4894">
        <v>24</v>
      </c>
      <c r="S4894" t="s">
        <v>40</v>
      </c>
      <c r="T4894" t="s">
        <v>10</v>
      </c>
      <c r="U4894">
        <v>9</v>
      </c>
      <c r="V4894" t="s">
        <v>205</v>
      </c>
      <c r="W4894">
        <v>7</v>
      </c>
      <c r="X4894" t="s">
        <v>20</v>
      </c>
      <c r="Y4894">
        <v>2</v>
      </c>
      <c r="Z4894" t="s">
        <v>21</v>
      </c>
      <c r="AA4894">
        <v>1</v>
      </c>
      <c r="AB4894" s="3">
        <v>45620.375</v>
      </c>
      <c r="AC4894">
        <f>VLOOKUP(D4894,[1]tablaBarrios!A:C,2,FALSE)</f>
        <v>7.1534170000000001</v>
      </c>
      <c r="AD4894">
        <f>VLOOKUP(D4894,[1]tablaBarrios!A:C,3,FALSE)</f>
        <v>-73.123589999999993</v>
      </c>
    </row>
    <row r="4895" spans="1:30" x14ac:dyDescent="0.25">
      <c r="A4895">
        <v>4894</v>
      </c>
      <c r="B4895" t="s">
        <v>0</v>
      </c>
      <c r="C4895" t="s">
        <v>77</v>
      </c>
      <c r="D4895" t="s">
        <v>337</v>
      </c>
      <c r="E4895" s="1">
        <v>45620</v>
      </c>
      <c r="F4895" s="2">
        <v>0.29166666666666669</v>
      </c>
      <c r="G4895">
        <v>-89</v>
      </c>
      <c r="H4895" t="s">
        <v>28</v>
      </c>
      <c r="I4895" t="s">
        <v>4</v>
      </c>
      <c r="J4895" t="s">
        <v>5</v>
      </c>
      <c r="K4895" t="s">
        <v>6</v>
      </c>
      <c r="L4895" t="s">
        <v>7</v>
      </c>
      <c r="M4895" t="s">
        <v>8</v>
      </c>
      <c r="N4895" t="s">
        <v>4</v>
      </c>
      <c r="O4895">
        <v>18</v>
      </c>
      <c r="P4895">
        <v>2024</v>
      </c>
      <c r="Q4895">
        <v>11</v>
      </c>
      <c r="R4895">
        <v>24</v>
      </c>
      <c r="S4895" t="s">
        <v>89</v>
      </c>
      <c r="T4895" t="s">
        <v>10</v>
      </c>
      <c r="U4895">
        <v>7</v>
      </c>
      <c r="V4895" t="s">
        <v>205</v>
      </c>
      <c r="W4895">
        <v>7</v>
      </c>
      <c r="X4895" t="s">
        <v>313</v>
      </c>
      <c r="Y4895">
        <v>20</v>
      </c>
      <c r="Z4895" t="s">
        <v>313</v>
      </c>
      <c r="AA4895">
        <v>1</v>
      </c>
      <c r="AB4895" s="3">
        <v>45620.291666666664</v>
      </c>
      <c r="AC4895">
        <f>VLOOKUP(D4895,[1]tablaBarrios!A:C,2,FALSE)</f>
        <v>7.1422999999999996</v>
      </c>
      <c r="AD4895">
        <f>VLOOKUP(D4895,[1]tablaBarrios!A:C,3,FALSE)</f>
        <v>-73.119100000000003</v>
      </c>
    </row>
    <row r="4896" spans="1:30" x14ac:dyDescent="0.25">
      <c r="A4896">
        <v>4895</v>
      </c>
      <c r="B4896" t="s">
        <v>0</v>
      </c>
      <c r="C4896" t="s">
        <v>77</v>
      </c>
      <c r="D4896" t="s">
        <v>316</v>
      </c>
      <c r="E4896" s="1">
        <v>45620</v>
      </c>
      <c r="F4896" s="2">
        <v>0.75</v>
      </c>
      <c r="G4896">
        <v>-89</v>
      </c>
      <c r="H4896" t="s">
        <v>3</v>
      </c>
      <c r="I4896" t="s">
        <v>4</v>
      </c>
      <c r="J4896" t="s">
        <v>5</v>
      </c>
      <c r="K4896" t="s">
        <v>6</v>
      </c>
      <c r="L4896" t="s">
        <v>7</v>
      </c>
      <c r="M4896" t="s">
        <v>8</v>
      </c>
      <c r="N4896" t="s">
        <v>4</v>
      </c>
      <c r="O4896">
        <v>18</v>
      </c>
      <c r="P4896">
        <v>2024</v>
      </c>
      <c r="Q4896">
        <v>11</v>
      </c>
      <c r="R4896">
        <v>24</v>
      </c>
      <c r="S4896" t="s">
        <v>137</v>
      </c>
      <c r="T4896" t="s">
        <v>10</v>
      </c>
      <c r="U4896">
        <v>18</v>
      </c>
      <c r="V4896" t="s">
        <v>205</v>
      </c>
      <c r="W4896">
        <v>7</v>
      </c>
      <c r="X4896" t="s">
        <v>20</v>
      </c>
      <c r="Y4896">
        <v>2</v>
      </c>
      <c r="Z4896" t="s">
        <v>21</v>
      </c>
      <c r="AA4896">
        <v>1</v>
      </c>
      <c r="AB4896" s="3">
        <v>45620.75</v>
      </c>
      <c r="AC4896">
        <f>VLOOKUP(D4896,[1]tablaBarrios!A:C,2,FALSE)</f>
        <v>7.1547000000000001</v>
      </c>
      <c r="AD4896">
        <f>VLOOKUP(D4896,[1]tablaBarrios!A:C,3,FALSE)</f>
        <v>-73.113</v>
      </c>
    </row>
    <row r="4897" spans="1:30" x14ac:dyDescent="0.25">
      <c r="A4897">
        <v>4896</v>
      </c>
      <c r="B4897" t="s">
        <v>0</v>
      </c>
      <c r="C4897" t="s">
        <v>1</v>
      </c>
      <c r="D4897" t="s">
        <v>277</v>
      </c>
      <c r="E4897" s="1">
        <v>45620</v>
      </c>
      <c r="F4897" s="2">
        <v>0.875</v>
      </c>
      <c r="G4897">
        <v>-89</v>
      </c>
      <c r="H4897" t="s">
        <v>3</v>
      </c>
      <c r="I4897" t="s">
        <v>4</v>
      </c>
      <c r="J4897" t="s">
        <v>5</v>
      </c>
      <c r="K4897" t="s">
        <v>6</v>
      </c>
      <c r="L4897" t="s">
        <v>7</v>
      </c>
      <c r="M4897" t="s">
        <v>8</v>
      </c>
      <c r="N4897" t="s">
        <v>4</v>
      </c>
      <c r="O4897">
        <v>18</v>
      </c>
      <c r="P4897">
        <v>2024</v>
      </c>
      <c r="Q4897">
        <v>11</v>
      </c>
      <c r="R4897">
        <v>24</v>
      </c>
      <c r="S4897" t="s">
        <v>57</v>
      </c>
      <c r="T4897" t="s">
        <v>10</v>
      </c>
      <c r="U4897">
        <v>21</v>
      </c>
      <c r="V4897" t="s">
        <v>205</v>
      </c>
      <c r="W4897">
        <v>7</v>
      </c>
      <c r="X4897" t="s">
        <v>104</v>
      </c>
      <c r="Y4897">
        <v>8</v>
      </c>
      <c r="Z4897" t="s">
        <v>105</v>
      </c>
      <c r="AA4897">
        <v>1</v>
      </c>
      <c r="AB4897" s="3">
        <v>45620.875</v>
      </c>
      <c r="AC4897">
        <f>VLOOKUP(D4897,[1]tablaBarrios!A:C,2,FALSE)</f>
        <v>7.1425000000000001</v>
      </c>
      <c r="AD4897">
        <f>VLOOKUP(D4897,[1]tablaBarrios!A:C,3,FALSE)</f>
        <v>-73.099500000000006</v>
      </c>
    </row>
    <row r="4898" spans="1:30" x14ac:dyDescent="0.25">
      <c r="A4898">
        <v>4897</v>
      </c>
      <c r="B4898" t="s">
        <v>0</v>
      </c>
      <c r="C4898" t="s">
        <v>1</v>
      </c>
      <c r="D4898" t="s">
        <v>222</v>
      </c>
      <c r="E4898" s="1">
        <v>45620</v>
      </c>
      <c r="F4898" s="2">
        <v>0.125</v>
      </c>
      <c r="G4898">
        <v>-89</v>
      </c>
      <c r="H4898" t="s">
        <v>3</v>
      </c>
      <c r="I4898" t="s">
        <v>4</v>
      </c>
      <c r="J4898" t="s">
        <v>5</v>
      </c>
      <c r="K4898" t="s">
        <v>6</v>
      </c>
      <c r="L4898" t="s">
        <v>7</v>
      </c>
      <c r="M4898" t="s">
        <v>8</v>
      </c>
      <c r="N4898" t="s">
        <v>4</v>
      </c>
      <c r="O4898">
        <v>18</v>
      </c>
      <c r="P4898">
        <v>2024</v>
      </c>
      <c r="Q4898">
        <v>11</v>
      </c>
      <c r="R4898">
        <v>24</v>
      </c>
      <c r="S4898" t="s">
        <v>79</v>
      </c>
      <c r="T4898" t="s">
        <v>10</v>
      </c>
      <c r="U4898">
        <v>3</v>
      </c>
      <c r="V4898" t="s">
        <v>205</v>
      </c>
      <c r="W4898">
        <v>7</v>
      </c>
      <c r="X4898" t="s">
        <v>110</v>
      </c>
      <c r="Y4898">
        <v>17</v>
      </c>
      <c r="Z4898" t="s">
        <v>111</v>
      </c>
      <c r="AA4898">
        <v>1</v>
      </c>
      <c r="AB4898" s="3">
        <v>45620.125</v>
      </c>
      <c r="AC4898">
        <f>VLOOKUP(D4898,[1]tablaBarrios!A:C,2,FALSE)</f>
        <v>7.0930400000000002</v>
      </c>
      <c r="AD4898">
        <f>VLOOKUP(D4898,[1]tablaBarrios!A:C,3,FALSE)</f>
        <v>-73.133160000000004</v>
      </c>
    </row>
    <row r="4899" spans="1:30" x14ac:dyDescent="0.25">
      <c r="A4899">
        <v>4898</v>
      </c>
      <c r="B4899" t="s">
        <v>217</v>
      </c>
      <c r="C4899" t="s">
        <v>77</v>
      </c>
      <c r="D4899" t="s">
        <v>262</v>
      </c>
      <c r="E4899" s="1">
        <v>45620</v>
      </c>
      <c r="F4899" s="2">
        <v>0.875</v>
      </c>
      <c r="G4899">
        <v>15</v>
      </c>
      <c r="H4899" t="s">
        <v>28</v>
      </c>
      <c r="I4899" t="s">
        <v>4</v>
      </c>
      <c r="J4899" t="s">
        <v>5</v>
      </c>
      <c r="K4899" t="s">
        <v>6</v>
      </c>
      <c r="L4899" t="s">
        <v>219</v>
      </c>
      <c r="M4899" t="s">
        <v>220</v>
      </c>
      <c r="N4899" t="s">
        <v>18</v>
      </c>
      <c r="O4899">
        <v>3</v>
      </c>
      <c r="P4899">
        <v>2024</v>
      </c>
      <c r="Q4899">
        <v>11</v>
      </c>
      <c r="R4899">
        <v>24</v>
      </c>
      <c r="S4899" t="s">
        <v>57</v>
      </c>
      <c r="T4899" t="s">
        <v>33</v>
      </c>
      <c r="U4899">
        <v>21</v>
      </c>
      <c r="V4899" t="s">
        <v>205</v>
      </c>
      <c r="W4899">
        <v>7</v>
      </c>
      <c r="X4899" t="s">
        <v>60</v>
      </c>
      <c r="Y4899">
        <v>13</v>
      </c>
      <c r="Z4899" t="s">
        <v>61</v>
      </c>
      <c r="AA4899">
        <v>1</v>
      </c>
      <c r="AB4899" s="3">
        <v>45620.875</v>
      </c>
      <c r="AC4899">
        <f>VLOOKUP(D4899,[1]tablaBarrios!A:C,2,FALSE)</f>
        <v>7.1238900000000003</v>
      </c>
      <c r="AD4899">
        <f>VLOOKUP(D4899,[1]tablaBarrios!A:C,3,FALSE)</f>
        <v>-73.110680000000002</v>
      </c>
    </row>
    <row r="4900" spans="1:30" x14ac:dyDescent="0.25">
      <c r="A4900">
        <v>4899</v>
      </c>
      <c r="B4900" t="s">
        <v>217</v>
      </c>
      <c r="C4900" t="s">
        <v>1</v>
      </c>
      <c r="D4900" t="s">
        <v>192</v>
      </c>
      <c r="E4900" s="1">
        <v>45620</v>
      </c>
      <c r="F4900" s="2">
        <v>0.54166666666666663</v>
      </c>
      <c r="G4900">
        <v>32</v>
      </c>
      <c r="H4900" t="s">
        <v>28</v>
      </c>
      <c r="I4900" t="s">
        <v>4</v>
      </c>
      <c r="J4900" t="s">
        <v>5</v>
      </c>
      <c r="K4900" t="s">
        <v>6</v>
      </c>
      <c r="L4900" t="s">
        <v>219</v>
      </c>
      <c r="M4900" t="s">
        <v>220</v>
      </c>
      <c r="N4900" t="s">
        <v>39</v>
      </c>
      <c r="O4900">
        <v>6</v>
      </c>
      <c r="P4900">
        <v>2024</v>
      </c>
      <c r="Q4900">
        <v>11</v>
      </c>
      <c r="R4900">
        <v>24</v>
      </c>
      <c r="S4900" t="s">
        <v>147</v>
      </c>
      <c r="T4900" t="s">
        <v>33</v>
      </c>
      <c r="U4900">
        <v>13</v>
      </c>
      <c r="V4900" t="s">
        <v>205</v>
      </c>
      <c r="W4900">
        <v>7</v>
      </c>
      <c r="X4900" t="s">
        <v>50</v>
      </c>
      <c r="Y4900">
        <v>1</v>
      </c>
      <c r="Z4900" t="s">
        <v>51</v>
      </c>
      <c r="AA4900">
        <v>1</v>
      </c>
      <c r="AB4900" s="3">
        <v>45620.541666666664</v>
      </c>
      <c r="AC4900">
        <f>VLOOKUP(D4900,[1]tablaBarrios!A:C,2,FALSE)</f>
        <v>7.1532999999999998</v>
      </c>
      <c r="AD4900">
        <f>VLOOKUP(D4900,[1]tablaBarrios!A:C,3,FALSE)</f>
        <v>-73.134200000000007</v>
      </c>
    </row>
    <row r="4901" spans="1:30" x14ac:dyDescent="0.25">
      <c r="A4901">
        <v>4900</v>
      </c>
      <c r="B4901" t="s">
        <v>217</v>
      </c>
      <c r="C4901" t="s">
        <v>77</v>
      </c>
      <c r="D4901" t="s">
        <v>204</v>
      </c>
      <c r="E4901" s="1">
        <v>45620</v>
      </c>
      <c r="F4901" s="2">
        <v>0.33333333333333331</v>
      </c>
      <c r="G4901">
        <v>44</v>
      </c>
      <c r="H4901" t="s">
        <v>28</v>
      </c>
      <c r="I4901" t="s">
        <v>4</v>
      </c>
      <c r="J4901" t="s">
        <v>5</v>
      </c>
      <c r="K4901" t="s">
        <v>6</v>
      </c>
      <c r="L4901" t="s">
        <v>219</v>
      </c>
      <c r="M4901" t="s">
        <v>220</v>
      </c>
      <c r="N4901" t="s">
        <v>176</v>
      </c>
      <c r="O4901">
        <v>8</v>
      </c>
      <c r="P4901">
        <v>2024</v>
      </c>
      <c r="Q4901">
        <v>11</v>
      </c>
      <c r="R4901">
        <v>24</v>
      </c>
      <c r="S4901" t="s">
        <v>134</v>
      </c>
      <c r="T4901" t="s">
        <v>33</v>
      </c>
      <c r="U4901">
        <v>8</v>
      </c>
      <c r="V4901" t="s">
        <v>205</v>
      </c>
      <c r="W4901">
        <v>7</v>
      </c>
      <c r="X4901" t="s">
        <v>20</v>
      </c>
      <c r="Y4901">
        <v>2</v>
      </c>
      <c r="Z4901" t="s">
        <v>21</v>
      </c>
      <c r="AA4901">
        <v>1</v>
      </c>
      <c r="AB4901" s="3">
        <v>45620.333333333336</v>
      </c>
      <c r="AC4901">
        <f>VLOOKUP(D4901,[1]tablaBarrios!A:C,2,FALSE)</f>
        <v>7.1360000000000001</v>
      </c>
      <c r="AD4901">
        <f>VLOOKUP(D4901,[1]tablaBarrios!A:C,3,FALSE)</f>
        <v>-73.115099999999998</v>
      </c>
    </row>
    <row r="4902" spans="1:30" x14ac:dyDescent="0.25">
      <c r="A4902">
        <v>4901</v>
      </c>
      <c r="B4902" t="s">
        <v>180</v>
      </c>
      <c r="C4902" t="s">
        <v>1</v>
      </c>
      <c r="D4902" t="s">
        <v>58</v>
      </c>
      <c r="E4902" s="1">
        <v>45620</v>
      </c>
      <c r="F4902" s="2">
        <v>0.16666666666666666</v>
      </c>
      <c r="G4902">
        <v>33</v>
      </c>
      <c r="H4902" t="s">
        <v>28</v>
      </c>
      <c r="I4902" t="s">
        <v>4</v>
      </c>
      <c r="J4902" t="s">
        <v>5</v>
      </c>
      <c r="K4902" t="s">
        <v>6</v>
      </c>
      <c r="L4902" t="s">
        <v>181</v>
      </c>
      <c r="M4902" t="s">
        <v>182</v>
      </c>
      <c r="N4902" t="s">
        <v>39</v>
      </c>
      <c r="O4902">
        <v>6</v>
      </c>
      <c r="P4902">
        <v>2024</v>
      </c>
      <c r="Q4902">
        <v>11</v>
      </c>
      <c r="R4902">
        <v>24</v>
      </c>
      <c r="S4902" t="s">
        <v>145</v>
      </c>
      <c r="T4902" t="s">
        <v>33</v>
      </c>
      <c r="U4902">
        <v>4</v>
      </c>
      <c r="V4902" t="s">
        <v>205</v>
      </c>
      <c r="W4902">
        <v>7</v>
      </c>
      <c r="X4902" t="s">
        <v>60</v>
      </c>
      <c r="Y4902">
        <v>13</v>
      </c>
      <c r="Z4902" t="s">
        <v>61</v>
      </c>
      <c r="AA4902">
        <v>1</v>
      </c>
      <c r="AB4902" s="3">
        <v>45620.166666666664</v>
      </c>
      <c r="AC4902">
        <f>VLOOKUP(D4902,[1]tablaBarrios!A:C,2,FALSE)</f>
        <v>7.1326000000000001</v>
      </c>
      <c r="AD4902">
        <f>VLOOKUP(D4902,[1]tablaBarrios!A:C,3,FALSE)</f>
        <v>-73.117400000000004</v>
      </c>
    </row>
    <row r="4903" spans="1:30" x14ac:dyDescent="0.25">
      <c r="A4903">
        <v>4902</v>
      </c>
      <c r="B4903" t="s">
        <v>42</v>
      </c>
      <c r="C4903" t="s">
        <v>1</v>
      </c>
      <c r="D4903" t="s">
        <v>83</v>
      </c>
      <c r="E4903" s="1">
        <v>45620</v>
      </c>
      <c r="F4903" s="2">
        <v>0.41666666666666669</v>
      </c>
      <c r="G4903">
        <v>33</v>
      </c>
      <c r="H4903" t="s">
        <v>28</v>
      </c>
      <c r="I4903" t="s">
        <v>4</v>
      </c>
      <c r="J4903" t="s">
        <v>5</v>
      </c>
      <c r="K4903" t="s">
        <v>6</v>
      </c>
      <c r="L4903" t="s">
        <v>45</v>
      </c>
      <c r="M4903" t="s">
        <v>46</v>
      </c>
      <c r="N4903" t="s">
        <v>39</v>
      </c>
      <c r="O4903">
        <v>6</v>
      </c>
      <c r="P4903">
        <v>2024</v>
      </c>
      <c r="Q4903">
        <v>11</v>
      </c>
      <c r="R4903">
        <v>24</v>
      </c>
      <c r="S4903" t="s">
        <v>76</v>
      </c>
      <c r="T4903" t="s">
        <v>49</v>
      </c>
      <c r="U4903">
        <v>10</v>
      </c>
      <c r="V4903" t="s">
        <v>205</v>
      </c>
      <c r="W4903">
        <v>7</v>
      </c>
      <c r="X4903" t="s">
        <v>84</v>
      </c>
      <c r="Y4903">
        <v>4</v>
      </c>
      <c r="Z4903" t="s">
        <v>85</v>
      </c>
      <c r="AA4903">
        <v>1</v>
      </c>
      <c r="AB4903" s="3">
        <v>45620.416666666664</v>
      </c>
      <c r="AC4903">
        <f>VLOOKUP(D4903,[1]tablaBarrios!A:C,2,FALSE)</f>
        <v>7.165</v>
      </c>
      <c r="AD4903">
        <f>VLOOKUP(D4903,[1]tablaBarrios!A:C,3,FALSE)</f>
        <v>-73.076999999999998</v>
      </c>
    </row>
    <row r="4904" spans="1:30" x14ac:dyDescent="0.25">
      <c r="A4904">
        <v>4903</v>
      </c>
      <c r="B4904" t="s">
        <v>42</v>
      </c>
      <c r="C4904" t="s">
        <v>1</v>
      </c>
      <c r="D4904" t="s">
        <v>369</v>
      </c>
      <c r="E4904" s="1">
        <v>45620</v>
      </c>
      <c r="F4904" s="2">
        <v>0.20833333333333334</v>
      </c>
      <c r="G4904">
        <v>26</v>
      </c>
      <c r="H4904" t="s">
        <v>28</v>
      </c>
      <c r="I4904" t="s">
        <v>4</v>
      </c>
      <c r="J4904" t="s">
        <v>5</v>
      </c>
      <c r="K4904" t="s">
        <v>6</v>
      </c>
      <c r="L4904" t="s">
        <v>45</v>
      </c>
      <c r="M4904" t="s">
        <v>46</v>
      </c>
      <c r="N4904" t="s">
        <v>47</v>
      </c>
      <c r="O4904">
        <v>5</v>
      </c>
      <c r="P4904">
        <v>2024</v>
      </c>
      <c r="Q4904">
        <v>11</v>
      </c>
      <c r="R4904">
        <v>24</v>
      </c>
      <c r="S4904" t="s">
        <v>94</v>
      </c>
      <c r="T4904" t="s">
        <v>49</v>
      </c>
      <c r="U4904">
        <v>5</v>
      </c>
      <c r="V4904" t="s">
        <v>205</v>
      </c>
      <c r="W4904">
        <v>7</v>
      </c>
      <c r="X4904" t="s">
        <v>50</v>
      </c>
      <c r="Y4904">
        <v>1</v>
      </c>
      <c r="Z4904" t="s">
        <v>51</v>
      </c>
      <c r="AA4904">
        <v>1</v>
      </c>
      <c r="AB4904" s="3">
        <v>45620.208333333336</v>
      </c>
      <c r="AC4904">
        <f>VLOOKUP(D4904,[1]tablaBarrios!A:C,2,FALSE)</f>
        <v>7.1483999999999996</v>
      </c>
      <c r="AD4904">
        <f>VLOOKUP(D4904,[1]tablaBarrios!A:C,3,FALSE)</f>
        <v>-73.133099999999999</v>
      </c>
    </row>
    <row r="4905" spans="1:30" x14ac:dyDescent="0.25">
      <c r="A4905">
        <v>4904</v>
      </c>
      <c r="B4905" t="s">
        <v>42</v>
      </c>
      <c r="C4905" t="s">
        <v>14</v>
      </c>
      <c r="D4905" t="s">
        <v>87</v>
      </c>
      <c r="E4905" s="1">
        <v>45620</v>
      </c>
      <c r="F4905" s="2">
        <v>0.33333333333333331</v>
      </c>
      <c r="G4905">
        <v>22</v>
      </c>
      <c r="H4905" t="s">
        <v>3</v>
      </c>
      <c r="I4905" t="s">
        <v>4</v>
      </c>
      <c r="J4905" t="s">
        <v>5</v>
      </c>
      <c r="K4905" t="s">
        <v>6</v>
      </c>
      <c r="L4905" t="s">
        <v>45</v>
      </c>
      <c r="M4905" t="s">
        <v>46</v>
      </c>
      <c r="N4905" t="s">
        <v>22</v>
      </c>
      <c r="O4905">
        <v>4</v>
      </c>
      <c r="P4905">
        <v>2024</v>
      </c>
      <c r="Q4905">
        <v>11</v>
      </c>
      <c r="R4905">
        <v>24</v>
      </c>
      <c r="S4905" t="s">
        <v>134</v>
      </c>
      <c r="T4905" t="s">
        <v>49</v>
      </c>
      <c r="U4905">
        <v>8</v>
      </c>
      <c r="V4905" t="s">
        <v>205</v>
      </c>
      <c r="W4905">
        <v>7</v>
      </c>
      <c r="X4905" t="s">
        <v>20</v>
      </c>
      <c r="Y4905">
        <v>2</v>
      </c>
      <c r="Z4905" t="s">
        <v>21</v>
      </c>
      <c r="AA4905">
        <v>1</v>
      </c>
      <c r="AB4905" s="3">
        <v>45620.333333333336</v>
      </c>
      <c r="AC4905">
        <f>VLOOKUP(D4905,[1]tablaBarrios!A:C,2,FALSE)</f>
        <v>7.1256000000000004</v>
      </c>
      <c r="AD4905">
        <f>VLOOKUP(D4905,[1]tablaBarrios!A:C,3,FALSE)</f>
        <v>-73.119799999999998</v>
      </c>
    </row>
    <row r="4906" spans="1:30" x14ac:dyDescent="0.25">
      <c r="A4906">
        <v>4905</v>
      </c>
      <c r="B4906" t="s">
        <v>42</v>
      </c>
      <c r="C4906" t="s">
        <v>1</v>
      </c>
      <c r="D4906" t="s">
        <v>52</v>
      </c>
      <c r="E4906" s="1">
        <v>45620</v>
      </c>
      <c r="F4906" s="2">
        <v>0.79166666666666663</v>
      </c>
      <c r="G4906">
        <v>42</v>
      </c>
      <c r="H4906" t="s">
        <v>28</v>
      </c>
      <c r="I4906" t="s">
        <v>4</v>
      </c>
      <c r="J4906" t="s">
        <v>5</v>
      </c>
      <c r="K4906" t="s">
        <v>44</v>
      </c>
      <c r="L4906" t="s">
        <v>45</v>
      </c>
      <c r="M4906" t="s">
        <v>46</v>
      </c>
      <c r="N4906" t="s">
        <v>176</v>
      </c>
      <c r="O4906">
        <v>8</v>
      </c>
      <c r="P4906">
        <v>2024</v>
      </c>
      <c r="Q4906">
        <v>11</v>
      </c>
      <c r="R4906">
        <v>24</v>
      </c>
      <c r="S4906" t="s">
        <v>54</v>
      </c>
      <c r="T4906" t="s">
        <v>49</v>
      </c>
      <c r="U4906">
        <v>19</v>
      </c>
      <c r="V4906" t="s">
        <v>205</v>
      </c>
      <c r="W4906">
        <v>7</v>
      </c>
      <c r="X4906" t="s">
        <v>55</v>
      </c>
      <c r="Y4906">
        <v>14</v>
      </c>
      <c r="Z4906" t="s">
        <v>56</v>
      </c>
      <c r="AA4906">
        <v>1</v>
      </c>
      <c r="AB4906" s="3">
        <v>45620.791666666664</v>
      </c>
      <c r="AC4906">
        <f>VLOOKUP(D4906,[1]tablaBarrios!A:C,2,FALSE)</f>
        <v>7.1295999999999999</v>
      </c>
      <c r="AD4906">
        <f>VLOOKUP(D4906,[1]tablaBarrios!A:C,3,FALSE)</f>
        <v>-73.106300000000005</v>
      </c>
    </row>
    <row r="4907" spans="1:30" x14ac:dyDescent="0.25">
      <c r="A4907">
        <v>4906</v>
      </c>
      <c r="B4907" t="s">
        <v>42</v>
      </c>
      <c r="C4907" t="s">
        <v>1</v>
      </c>
      <c r="D4907" t="s">
        <v>58</v>
      </c>
      <c r="E4907" s="1">
        <v>45620</v>
      </c>
      <c r="F4907" s="2">
        <v>0.54166666666666663</v>
      </c>
      <c r="G4907">
        <v>28</v>
      </c>
      <c r="H4907" t="s">
        <v>3</v>
      </c>
      <c r="I4907" t="s">
        <v>4</v>
      </c>
      <c r="J4907" t="s">
        <v>5</v>
      </c>
      <c r="K4907" t="s">
        <v>6</v>
      </c>
      <c r="L4907" t="s">
        <v>45</v>
      </c>
      <c r="M4907" t="s">
        <v>46</v>
      </c>
      <c r="N4907" t="s">
        <v>47</v>
      </c>
      <c r="O4907">
        <v>5</v>
      </c>
      <c r="P4907">
        <v>2024</v>
      </c>
      <c r="Q4907">
        <v>11</v>
      </c>
      <c r="R4907">
        <v>24</v>
      </c>
      <c r="S4907" t="s">
        <v>147</v>
      </c>
      <c r="T4907" t="s">
        <v>49</v>
      </c>
      <c r="U4907">
        <v>13</v>
      </c>
      <c r="V4907" t="s">
        <v>205</v>
      </c>
      <c r="W4907">
        <v>7</v>
      </c>
      <c r="X4907" t="s">
        <v>60</v>
      </c>
      <c r="Y4907">
        <v>13</v>
      </c>
      <c r="Z4907" t="s">
        <v>61</v>
      </c>
      <c r="AA4907">
        <v>1</v>
      </c>
      <c r="AB4907" s="3">
        <v>45620.541666666664</v>
      </c>
      <c r="AC4907">
        <f>VLOOKUP(D4907,[1]tablaBarrios!A:C,2,FALSE)</f>
        <v>7.1326000000000001</v>
      </c>
      <c r="AD4907">
        <f>VLOOKUP(D4907,[1]tablaBarrios!A:C,3,FALSE)</f>
        <v>-73.117400000000004</v>
      </c>
    </row>
    <row r="4908" spans="1:30" x14ac:dyDescent="0.25">
      <c r="A4908">
        <v>4907</v>
      </c>
      <c r="B4908" t="s">
        <v>42</v>
      </c>
      <c r="C4908" t="s">
        <v>14</v>
      </c>
      <c r="D4908" t="s">
        <v>238</v>
      </c>
      <c r="E4908" s="1">
        <v>45620</v>
      </c>
      <c r="F4908" s="2">
        <v>0.375</v>
      </c>
      <c r="G4908">
        <v>62</v>
      </c>
      <c r="H4908" t="s">
        <v>28</v>
      </c>
      <c r="I4908" t="s">
        <v>4</v>
      </c>
      <c r="J4908" t="s">
        <v>5</v>
      </c>
      <c r="K4908" t="s">
        <v>6</v>
      </c>
      <c r="L4908" t="s">
        <v>45</v>
      </c>
      <c r="M4908" t="s">
        <v>46</v>
      </c>
      <c r="N4908" t="s">
        <v>96</v>
      </c>
      <c r="O4908">
        <v>12</v>
      </c>
      <c r="P4908">
        <v>2024</v>
      </c>
      <c r="Q4908">
        <v>11</v>
      </c>
      <c r="R4908">
        <v>24</v>
      </c>
      <c r="S4908" t="s">
        <v>40</v>
      </c>
      <c r="T4908" t="s">
        <v>49</v>
      </c>
      <c r="U4908">
        <v>9</v>
      </c>
      <c r="V4908" t="s">
        <v>205</v>
      </c>
      <c r="W4908">
        <v>7</v>
      </c>
      <c r="X4908" t="s">
        <v>84</v>
      </c>
      <c r="Y4908">
        <v>4</v>
      </c>
      <c r="Z4908" t="s">
        <v>85</v>
      </c>
      <c r="AA4908">
        <v>1</v>
      </c>
      <c r="AB4908" s="3">
        <v>45620.375</v>
      </c>
      <c r="AC4908">
        <f>VLOOKUP(D4908,[1]tablaBarrios!A:C,2,FALSE)</f>
        <v>7.1710000000000003</v>
      </c>
      <c r="AD4908">
        <f>VLOOKUP(D4908,[1]tablaBarrios!A:C,3,FALSE)</f>
        <v>-73.070999999999998</v>
      </c>
    </row>
    <row r="4909" spans="1:30" x14ac:dyDescent="0.25">
      <c r="A4909">
        <v>4908</v>
      </c>
      <c r="B4909" t="s">
        <v>42</v>
      </c>
      <c r="C4909" t="s">
        <v>14</v>
      </c>
      <c r="D4909" t="s">
        <v>479</v>
      </c>
      <c r="E4909" s="1">
        <v>45620</v>
      </c>
      <c r="F4909" s="2">
        <v>0.83333333333333337</v>
      </c>
      <c r="G4909">
        <v>70</v>
      </c>
      <c r="H4909" t="s">
        <v>3</v>
      </c>
      <c r="I4909" t="s">
        <v>4</v>
      </c>
      <c r="J4909" t="s">
        <v>5</v>
      </c>
      <c r="K4909" t="s">
        <v>6</v>
      </c>
      <c r="L4909" t="s">
        <v>45</v>
      </c>
      <c r="M4909" t="s">
        <v>46</v>
      </c>
      <c r="N4909" t="s">
        <v>206</v>
      </c>
      <c r="O4909">
        <v>14</v>
      </c>
      <c r="P4909">
        <v>2024</v>
      </c>
      <c r="Q4909">
        <v>11</v>
      </c>
      <c r="R4909">
        <v>24</v>
      </c>
      <c r="S4909" t="s">
        <v>65</v>
      </c>
      <c r="T4909" t="s">
        <v>49</v>
      </c>
      <c r="U4909">
        <v>20</v>
      </c>
      <c r="V4909" t="s">
        <v>205</v>
      </c>
      <c r="W4909">
        <v>7</v>
      </c>
      <c r="X4909" t="s">
        <v>155</v>
      </c>
      <c r="Y4909">
        <v>11</v>
      </c>
      <c r="Z4909" t="s">
        <v>156</v>
      </c>
      <c r="AA4909">
        <v>1</v>
      </c>
      <c r="AB4909" s="3">
        <v>45620.833333333336</v>
      </c>
      <c r="AC4909">
        <f>VLOOKUP(D4909,[1]tablaBarrios!A:C,2,FALSE)</f>
        <v>7.0759999999999996</v>
      </c>
      <c r="AD4909">
        <f>VLOOKUP(D4909,[1]tablaBarrios!A:C,3,FALSE)</f>
        <v>-73.124799999999993</v>
      </c>
    </row>
    <row r="4910" spans="1:30" x14ac:dyDescent="0.25">
      <c r="A4910">
        <v>4909</v>
      </c>
      <c r="B4910" t="s">
        <v>42</v>
      </c>
      <c r="C4910" t="s">
        <v>14</v>
      </c>
      <c r="D4910" t="s">
        <v>127</v>
      </c>
      <c r="E4910" s="1">
        <v>45620</v>
      </c>
      <c r="F4910" s="2">
        <v>0.45833333333333331</v>
      </c>
      <c r="G4910">
        <v>26</v>
      </c>
      <c r="H4910" t="s">
        <v>28</v>
      </c>
      <c r="I4910" t="s">
        <v>4</v>
      </c>
      <c r="J4910" t="s">
        <v>5</v>
      </c>
      <c r="K4910" t="s">
        <v>6</v>
      </c>
      <c r="L4910" t="s">
        <v>45</v>
      </c>
      <c r="M4910" t="s">
        <v>46</v>
      </c>
      <c r="N4910" t="s">
        <v>47</v>
      </c>
      <c r="O4910">
        <v>5</v>
      </c>
      <c r="P4910">
        <v>2024</v>
      </c>
      <c r="Q4910">
        <v>11</v>
      </c>
      <c r="R4910">
        <v>24</v>
      </c>
      <c r="S4910" t="s">
        <v>80</v>
      </c>
      <c r="T4910" t="s">
        <v>49</v>
      </c>
      <c r="U4910">
        <v>11</v>
      </c>
      <c r="V4910" t="s">
        <v>205</v>
      </c>
      <c r="W4910">
        <v>7</v>
      </c>
      <c r="X4910" t="s">
        <v>128</v>
      </c>
      <c r="Y4910">
        <v>16</v>
      </c>
      <c r="Z4910" t="s">
        <v>127</v>
      </c>
      <c r="AA4910">
        <v>1</v>
      </c>
      <c r="AB4910" s="3">
        <v>45620.458333333336</v>
      </c>
      <c r="AC4910">
        <f>VLOOKUP(D4910,[1]tablaBarrios!A:C,2,FALSE)</f>
        <v>7.1060999999999996</v>
      </c>
      <c r="AD4910">
        <f>VLOOKUP(D4910,[1]tablaBarrios!A:C,3,FALSE)</f>
        <v>-73.098500000000001</v>
      </c>
    </row>
    <row r="4911" spans="1:30" x14ac:dyDescent="0.25">
      <c r="A4911">
        <v>4910</v>
      </c>
      <c r="B4911" t="s">
        <v>106</v>
      </c>
      <c r="C4911" t="s">
        <v>14</v>
      </c>
      <c r="D4911" t="s">
        <v>27</v>
      </c>
      <c r="E4911" s="1">
        <v>45620</v>
      </c>
      <c r="F4911" s="2">
        <v>0.5</v>
      </c>
      <c r="G4911">
        <v>-89</v>
      </c>
      <c r="H4911" t="s">
        <v>4</v>
      </c>
      <c r="I4911" t="s">
        <v>4</v>
      </c>
      <c r="J4911" t="s">
        <v>5</v>
      </c>
      <c r="K4911" t="s">
        <v>203</v>
      </c>
      <c r="L4911" t="s">
        <v>70</v>
      </c>
      <c r="M4911" t="s">
        <v>109</v>
      </c>
      <c r="N4911" t="s">
        <v>4</v>
      </c>
      <c r="O4911">
        <v>18</v>
      </c>
      <c r="P4911">
        <v>2024</v>
      </c>
      <c r="Q4911">
        <v>11</v>
      </c>
      <c r="R4911">
        <v>24</v>
      </c>
      <c r="S4911" t="s">
        <v>190</v>
      </c>
      <c r="T4911" t="s">
        <v>73</v>
      </c>
      <c r="U4911">
        <v>12</v>
      </c>
      <c r="V4911" t="s">
        <v>205</v>
      </c>
      <c r="W4911">
        <v>7</v>
      </c>
      <c r="X4911" t="s">
        <v>34</v>
      </c>
      <c r="Y4911">
        <v>6</v>
      </c>
      <c r="Z4911" t="s">
        <v>27</v>
      </c>
      <c r="AA4911">
        <v>1</v>
      </c>
      <c r="AB4911" s="3">
        <v>45620.5</v>
      </c>
      <c r="AC4911">
        <f>VLOOKUP(D4911,[1]tablaBarrios!A:C,2,FALSE)</f>
        <v>7.1181999999999999</v>
      </c>
      <c r="AD4911">
        <f>VLOOKUP(D4911,[1]tablaBarrios!A:C,3,FALSE)</f>
        <v>-73.123500000000007</v>
      </c>
    </row>
    <row r="4912" spans="1:30" x14ac:dyDescent="0.25">
      <c r="A4912">
        <v>4911</v>
      </c>
      <c r="B4912" t="s">
        <v>68</v>
      </c>
      <c r="C4912" t="s">
        <v>88</v>
      </c>
      <c r="D4912" t="s">
        <v>143</v>
      </c>
      <c r="E4912" s="1">
        <v>45620</v>
      </c>
      <c r="F4912" s="2">
        <v>4.1666666666666664E-2</v>
      </c>
      <c r="G4912">
        <v>-89</v>
      </c>
      <c r="H4912" t="s">
        <v>3</v>
      </c>
      <c r="I4912" t="s">
        <v>4</v>
      </c>
      <c r="J4912" t="s">
        <v>82</v>
      </c>
      <c r="K4912" t="s">
        <v>6</v>
      </c>
      <c r="L4912" t="s">
        <v>70</v>
      </c>
      <c r="M4912" t="s">
        <v>71</v>
      </c>
      <c r="N4912" t="s">
        <v>4</v>
      </c>
      <c r="O4912">
        <v>18</v>
      </c>
      <c r="P4912">
        <v>2024</v>
      </c>
      <c r="Q4912">
        <v>11</v>
      </c>
      <c r="R4912">
        <v>24</v>
      </c>
      <c r="S4912" t="s">
        <v>19</v>
      </c>
      <c r="T4912" t="s">
        <v>73</v>
      </c>
      <c r="U4912">
        <v>1</v>
      </c>
      <c r="V4912" t="s">
        <v>205</v>
      </c>
      <c r="W4912">
        <v>7</v>
      </c>
      <c r="X4912" t="s">
        <v>84</v>
      </c>
      <c r="Y4912">
        <v>4</v>
      </c>
      <c r="Z4912" t="s">
        <v>85</v>
      </c>
      <c r="AA4912">
        <v>1</v>
      </c>
      <c r="AB4912" s="3">
        <v>45620.041666666664</v>
      </c>
      <c r="AC4912">
        <f>VLOOKUP(D4912,[1]tablaBarrios!A:C,2,FALSE)</f>
        <v>7.1026999999999996</v>
      </c>
      <c r="AD4912">
        <f>VLOOKUP(D4912,[1]tablaBarrios!A:C,3,FALSE)</f>
        <v>-73.166899999999998</v>
      </c>
    </row>
    <row r="4913" spans="1:30" x14ac:dyDescent="0.25">
      <c r="A4913">
        <v>4912</v>
      </c>
      <c r="B4913" t="s">
        <v>68</v>
      </c>
      <c r="C4913" t="s">
        <v>14</v>
      </c>
      <c r="D4913" t="s">
        <v>122</v>
      </c>
      <c r="E4913" s="1">
        <v>45620</v>
      </c>
      <c r="F4913" s="2">
        <v>0.70833333333333337</v>
      </c>
      <c r="G4913">
        <v>-89</v>
      </c>
      <c r="H4913" t="s">
        <v>3</v>
      </c>
      <c r="I4913" t="s">
        <v>4</v>
      </c>
      <c r="J4913" t="s">
        <v>5</v>
      </c>
      <c r="K4913" t="s">
        <v>6</v>
      </c>
      <c r="L4913" t="s">
        <v>70</v>
      </c>
      <c r="M4913" t="s">
        <v>71</v>
      </c>
      <c r="N4913" t="s">
        <v>4</v>
      </c>
      <c r="O4913">
        <v>18</v>
      </c>
      <c r="P4913">
        <v>2024</v>
      </c>
      <c r="Q4913">
        <v>11</v>
      </c>
      <c r="R4913">
        <v>24</v>
      </c>
      <c r="S4913" t="s">
        <v>103</v>
      </c>
      <c r="T4913" t="s">
        <v>73</v>
      </c>
      <c r="U4913">
        <v>17</v>
      </c>
      <c r="V4913" t="s">
        <v>205</v>
      </c>
      <c r="W4913">
        <v>7</v>
      </c>
      <c r="X4913" t="s">
        <v>12</v>
      </c>
      <c r="Y4913">
        <v>15</v>
      </c>
      <c r="Z4913" t="s">
        <v>2</v>
      </c>
      <c r="AA4913">
        <v>1</v>
      </c>
      <c r="AB4913" s="3">
        <v>45620.708333333336</v>
      </c>
      <c r="AC4913">
        <f>VLOOKUP(D4913,[1]tablaBarrios!A:C,2,FALSE)</f>
        <v>7.1136999999999997</v>
      </c>
      <c r="AD4913">
        <f>VLOOKUP(D4913,[1]tablaBarrios!A:C,3,FALSE)</f>
        <v>-73.132499999999993</v>
      </c>
    </row>
    <row r="4914" spans="1:30" x14ac:dyDescent="0.25">
      <c r="A4914">
        <v>4913</v>
      </c>
      <c r="B4914" t="s">
        <v>74</v>
      </c>
      <c r="C4914" t="s">
        <v>88</v>
      </c>
      <c r="D4914" t="s">
        <v>194</v>
      </c>
      <c r="E4914" s="1">
        <v>45620</v>
      </c>
      <c r="F4914" s="2">
        <v>0.41666666666666669</v>
      </c>
      <c r="G4914">
        <v>-89</v>
      </c>
      <c r="H4914" t="s">
        <v>3</v>
      </c>
      <c r="I4914" t="s">
        <v>4</v>
      </c>
      <c r="J4914" t="s">
        <v>5</v>
      </c>
      <c r="K4914" t="s">
        <v>6</v>
      </c>
      <c r="L4914" t="s">
        <v>70</v>
      </c>
      <c r="M4914" t="s">
        <v>75</v>
      </c>
      <c r="N4914" t="s">
        <v>4</v>
      </c>
      <c r="O4914">
        <v>18</v>
      </c>
      <c r="P4914">
        <v>2024</v>
      </c>
      <c r="Q4914">
        <v>11</v>
      </c>
      <c r="R4914">
        <v>24</v>
      </c>
      <c r="S4914" t="s">
        <v>76</v>
      </c>
      <c r="T4914" t="s">
        <v>73</v>
      </c>
      <c r="U4914">
        <v>10</v>
      </c>
      <c r="V4914" t="s">
        <v>205</v>
      </c>
      <c r="W4914">
        <v>7</v>
      </c>
      <c r="X4914" t="s">
        <v>24</v>
      </c>
      <c r="Y4914">
        <v>5</v>
      </c>
      <c r="Z4914" t="s">
        <v>25</v>
      </c>
      <c r="AA4914">
        <v>1</v>
      </c>
      <c r="AB4914" s="3">
        <v>45620.416666666664</v>
      </c>
      <c r="AC4914">
        <f>VLOOKUP(D4914,[1]tablaBarrios!A:C,2,FALSE)</f>
        <v>7.1253900000000003</v>
      </c>
      <c r="AD4914">
        <f>VLOOKUP(D4914,[1]tablaBarrios!A:C,3,FALSE)</f>
        <v>-73.119799999999998</v>
      </c>
    </row>
    <row r="4915" spans="1:30" x14ac:dyDescent="0.25">
      <c r="A4915">
        <v>4914</v>
      </c>
      <c r="B4915" t="s">
        <v>74</v>
      </c>
      <c r="C4915" t="s">
        <v>14</v>
      </c>
      <c r="D4915" t="s">
        <v>2</v>
      </c>
      <c r="E4915" s="1">
        <v>45620</v>
      </c>
      <c r="F4915" s="2">
        <v>0.41666666666666669</v>
      </c>
      <c r="G4915">
        <v>-89</v>
      </c>
      <c r="H4915" t="s">
        <v>3</v>
      </c>
      <c r="I4915" t="s">
        <v>4</v>
      </c>
      <c r="J4915" t="s">
        <v>5</v>
      </c>
      <c r="K4915" t="s">
        <v>6</v>
      </c>
      <c r="L4915" t="s">
        <v>70</v>
      </c>
      <c r="M4915" t="s">
        <v>75</v>
      </c>
      <c r="N4915" t="s">
        <v>4</v>
      </c>
      <c r="O4915">
        <v>18</v>
      </c>
      <c r="P4915">
        <v>2024</v>
      </c>
      <c r="Q4915">
        <v>11</v>
      </c>
      <c r="R4915">
        <v>24</v>
      </c>
      <c r="S4915" t="s">
        <v>76</v>
      </c>
      <c r="T4915" t="s">
        <v>73</v>
      </c>
      <c r="U4915">
        <v>10</v>
      </c>
      <c r="V4915" t="s">
        <v>205</v>
      </c>
      <c r="W4915">
        <v>7</v>
      </c>
      <c r="X4915" t="s">
        <v>12</v>
      </c>
      <c r="Y4915">
        <v>15</v>
      </c>
      <c r="Z4915" t="s">
        <v>2</v>
      </c>
      <c r="AA4915">
        <v>1</v>
      </c>
      <c r="AB4915" s="3">
        <v>45620.416666666664</v>
      </c>
      <c r="AC4915">
        <f>VLOOKUP(D4915,[1]tablaBarrios!A:C,2,FALSE)</f>
        <v>7.1189999999999998</v>
      </c>
      <c r="AD4915">
        <f>VLOOKUP(D4915,[1]tablaBarrios!A:C,3,FALSE)</f>
        <v>-73.122</v>
      </c>
    </row>
    <row r="4916" spans="1:30" x14ac:dyDescent="0.25">
      <c r="A4916">
        <v>4915</v>
      </c>
      <c r="B4916" t="s">
        <v>74</v>
      </c>
      <c r="C4916" t="s">
        <v>14</v>
      </c>
      <c r="D4916" t="s">
        <v>27</v>
      </c>
      <c r="E4916" s="1">
        <v>45620</v>
      </c>
      <c r="F4916" s="2">
        <v>0.5</v>
      </c>
      <c r="G4916">
        <v>-89</v>
      </c>
      <c r="H4916" t="s">
        <v>28</v>
      </c>
      <c r="I4916" t="s">
        <v>4</v>
      </c>
      <c r="J4916" t="s">
        <v>5</v>
      </c>
      <c r="K4916" t="s">
        <v>203</v>
      </c>
      <c r="L4916" t="s">
        <v>70</v>
      </c>
      <c r="M4916" t="s">
        <v>75</v>
      </c>
      <c r="N4916" t="s">
        <v>4</v>
      </c>
      <c r="O4916">
        <v>18</v>
      </c>
      <c r="P4916">
        <v>2024</v>
      </c>
      <c r="Q4916">
        <v>11</v>
      </c>
      <c r="R4916">
        <v>24</v>
      </c>
      <c r="S4916" t="s">
        <v>190</v>
      </c>
      <c r="T4916" t="s">
        <v>73</v>
      </c>
      <c r="U4916">
        <v>12</v>
      </c>
      <c r="V4916" t="s">
        <v>205</v>
      </c>
      <c r="W4916">
        <v>7</v>
      </c>
      <c r="X4916" t="s">
        <v>34</v>
      </c>
      <c r="Y4916">
        <v>6</v>
      </c>
      <c r="Z4916" t="s">
        <v>27</v>
      </c>
      <c r="AA4916">
        <v>1</v>
      </c>
      <c r="AB4916" s="3">
        <v>45620.5</v>
      </c>
      <c r="AC4916">
        <f>VLOOKUP(D4916,[1]tablaBarrios!A:C,2,FALSE)</f>
        <v>7.1181999999999999</v>
      </c>
      <c r="AD4916">
        <f>VLOOKUP(D4916,[1]tablaBarrios!A:C,3,FALSE)</f>
        <v>-73.123500000000007</v>
      </c>
    </row>
    <row r="4917" spans="1:30" x14ac:dyDescent="0.25">
      <c r="A4917">
        <v>4916</v>
      </c>
      <c r="B4917" t="s">
        <v>74</v>
      </c>
      <c r="C4917" t="s">
        <v>14</v>
      </c>
      <c r="D4917" t="s">
        <v>27</v>
      </c>
      <c r="E4917" s="1">
        <v>45620</v>
      </c>
      <c r="F4917" s="2">
        <v>0.54166666666666663</v>
      </c>
      <c r="G4917">
        <v>-89</v>
      </c>
      <c r="H4917" t="s">
        <v>28</v>
      </c>
      <c r="I4917" t="s">
        <v>4</v>
      </c>
      <c r="J4917" t="s">
        <v>5</v>
      </c>
      <c r="K4917" t="s">
        <v>108</v>
      </c>
      <c r="L4917" t="s">
        <v>70</v>
      </c>
      <c r="M4917" t="s">
        <v>75</v>
      </c>
      <c r="N4917" t="s">
        <v>4</v>
      </c>
      <c r="O4917">
        <v>18</v>
      </c>
      <c r="P4917">
        <v>2024</v>
      </c>
      <c r="Q4917">
        <v>11</v>
      </c>
      <c r="R4917">
        <v>24</v>
      </c>
      <c r="S4917" t="s">
        <v>147</v>
      </c>
      <c r="T4917" t="s">
        <v>73</v>
      </c>
      <c r="U4917">
        <v>13</v>
      </c>
      <c r="V4917" t="s">
        <v>205</v>
      </c>
      <c r="W4917">
        <v>7</v>
      </c>
      <c r="X4917" t="s">
        <v>34</v>
      </c>
      <c r="Y4917">
        <v>6</v>
      </c>
      <c r="Z4917" t="s">
        <v>27</v>
      </c>
      <c r="AA4917">
        <v>1</v>
      </c>
      <c r="AB4917" s="3">
        <v>45620.541666666664</v>
      </c>
      <c r="AC4917">
        <f>VLOOKUP(D4917,[1]tablaBarrios!A:C,2,FALSE)</f>
        <v>7.1181999999999999</v>
      </c>
      <c r="AD4917">
        <f>VLOOKUP(D4917,[1]tablaBarrios!A:C,3,FALSE)</f>
        <v>-73.123500000000007</v>
      </c>
    </row>
    <row r="4918" spans="1:30" x14ac:dyDescent="0.25">
      <c r="A4918">
        <v>4917</v>
      </c>
      <c r="B4918" t="s">
        <v>74</v>
      </c>
      <c r="C4918" t="s">
        <v>14</v>
      </c>
      <c r="D4918" t="s">
        <v>27</v>
      </c>
      <c r="E4918" s="1">
        <v>45620</v>
      </c>
      <c r="F4918" s="2">
        <v>0.58333333333333337</v>
      </c>
      <c r="G4918">
        <v>-89</v>
      </c>
      <c r="H4918" t="s">
        <v>28</v>
      </c>
      <c r="I4918" t="s">
        <v>4</v>
      </c>
      <c r="J4918" t="s">
        <v>82</v>
      </c>
      <c r="K4918" t="s">
        <v>6</v>
      </c>
      <c r="L4918" t="s">
        <v>70</v>
      </c>
      <c r="M4918" t="s">
        <v>75</v>
      </c>
      <c r="N4918" t="s">
        <v>4</v>
      </c>
      <c r="O4918">
        <v>18</v>
      </c>
      <c r="P4918">
        <v>2024</v>
      </c>
      <c r="Q4918">
        <v>11</v>
      </c>
      <c r="R4918">
        <v>24</v>
      </c>
      <c r="S4918" t="s">
        <v>48</v>
      </c>
      <c r="T4918" t="s">
        <v>73</v>
      </c>
      <c r="U4918">
        <v>14</v>
      </c>
      <c r="V4918" t="s">
        <v>205</v>
      </c>
      <c r="W4918">
        <v>7</v>
      </c>
      <c r="X4918" t="s">
        <v>34</v>
      </c>
      <c r="Y4918">
        <v>6</v>
      </c>
      <c r="Z4918" t="s">
        <v>27</v>
      </c>
      <c r="AA4918">
        <v>1</v>
      </c>
      <c r="AB4918" s="3">
        <v>45620.583333333336</v>
      </c>
      <c r="AC4918">
        <f>VLOOKUP(D4918,[1]tablaBarrios!A:C,2,FALSE)</f>
        <v>7.1181999999999999</v>
      </c>
      <c r="AD4918">
        <f>VLOOKUP(D4918,[1]tablaBarrios!A:C,3,FALSE)</f>
        <v>-73.123500000000007</v>
      </c>
    </row>
    <row r="4919" spans="1:30" x14ac:dyDescent="0.25">
      <c r="A4919">
        <v>4918</v>
      </c>
      <c r="B4919" t="s">
        <v>74</v>
      </c>
      <c r="C4919" t="s">
        <v>14</v>
      </c>
      <c r="D4919" t="s">
        <v>135</v>
      </c>
      <c r="E4919" s="1">
        <v>45620</v>
      </c>
      <c r="F4919" s="2">
        <v>0.125</v>
      </c>
      <c r="G4919">
        <v>-89</v>
      </c>
      <c r="H4919" t="s">
        <v>3</v>
      </c>
      <c r="I4919" t="s">
        <v>4</v>
      </c>
      <c r="J4919" t="s">
        <v>5</v>
      </c>
      <c r="K4919" t="s">
        <v>6</v>
      </c>
      <c r="L4919" t="s">
        <v>70</v>
      </c>
      <c r="M4919" t="s">
        <v>75</v>
      </c>
      <c r="N4919" t="s">
        <v>4</v>
      </c>
      <c r="O4919">
        <v>18</v>
      </c>
      <c r="P4919">
        <v>2024</v>
      </c>
      <c r="Q4919">
        <v>11</v>
      </c>
      <c r="R4919">
        <v>24</v>
      </c>
      <c r="S4919" t="s">
        <v>79</v>
      </c>
      <c r="T4919" t="s">
        <v>73</v>
      </c>
      <c r="U4919">
        <v>3</v>
      </c>
      <c r="V4919" t="s">
        <v>205</v>
      </c>
      <c r="W4919">
        <v>7</v>
      </c>
      <c r="X4919" t="s">
        <v>60</v>
      </c>
      <c r="Y4919">
        <v>13</v>
      </c>
      <c r="Z4919" t="s">
        <v>61</v>
      </c>
      <c r="AA4919">
        <v>1</v>
      </c>
      <c r="AB4919" s="3">
        <v>45620.125</v>
      </c>
      <c r="AC4919">
        <f>VLOOKUP(D4919,[1]tablaBarrios!A:C,2,FALSE)</f>
        <v>7.1228999999999996</v>
      </c>
      <c r="AD4919">
        <f>VLOOKUP(D4919,[1]tablaBarrios!A:C,3,FALSE)</f>
        <v>-73.120199999999997</v>
      </c>
    </row>
    <row r="4920" spans="1:30" x14ac:dyDescent="0.25">
      <c r="A4920">
        <v>4919</v>
      </c>
      <c r="B4920" t="s">
        <v>74</v>
      </c>
      <c r="C4920" t="s">
        <v>14</v>
      </c>
      <c r="D4920" t="s">
        <v>138</v>
      </c>
      <c r="E4920" s="1">
        <v>45620</v>
      </c>
      <c r="F4920" s="2">
        <v>4.1666666666666664E-2</v>
      </c>
      <c r="G4920">
        <v>-89</v>
      </c>
      <c r="H4920" t="s">
        <v>28</v>
      </c>
      <c r="I4920" t="s">
        <v>4</v>
      </c>
      <c r="J4920" t="s">
        <v>5</v>
      </c>
      <c r="K4920" t="s">
        <v>6</v>
      </c>
      <c r="L4920" t="s">
        <v>70</v>
      </c>
      <c r="M4920" t="s">
        <v>75</v>
      </c>
      <c r="N4920" t="s">
        <v>4</v>
      </c>
      <c r="O4920">
        <v>18</v>
      </c>
      <c r="P4920">
        <v>2024</v>
      </c>
      <c r="Q4920">
        <v>11</v>
      </c>
      <c r="R4920">
        <v>24</v>
      </c>
      <c r="S4920" t="s">
        <v>19</v>
      </c>
      <c r="T4920" t="s">
        <v>73</v>
      </c>
      <c r="U4920">
        <v>1</v>
      </c>
      <c r="V4920" t="s">
        <v>205</v>
      </c>
      <c r="W4920">
        <v>7</v>
      </c>
      <c r="X4920" t="s">
        <v>60</v>
      </c>
      <c r="Y4920">
        <v>13</v>
      </c>
      <c r="Z4920" t="s">
        <v>61</v>
      </c>
      <c r="AA4920">
        <v>1</v>
      </c>
      <c r="AB4920" s="3">
        <v>45620.041666666664</v>
      </c>
      <c r="AC4920">
        <f>VLOOKUP(D4920,[1]tablaBarrios!A:C,2,FALSE)</f>
        <v>7.1173000000000002</v>
      </c>
      <c r="AD4920">
        <f>VLOOKUP(D4920,[1]tablaBarrios!A:C,3,FALSE)</f>
        <v>-73.122299999999996</v>
      </c>
    </row>
    <row r="4921" spans="1:30" x14ac:dyDescent="0.25">
      <c r="A4921">
        <v>4920</v>
      </c>
      <c r="B4921" t="s">
        <v>74</v>
      </c>
      <c r="C4921" t="s">
        <v>14</v>
      </c>
      <c r="D4921" t="s">
        <v>67</v>
      </c>
      <c r="E4921" s="1">
        <v>45620</v>
      </c>
      <c r="F4921" s="2">
        <v>0.33333333333333331</v>
      </c>
      <c r="G4921">
        <v>-89</v>
      </c>
      <c r="H4921" t="s">
        <v>28</v>
      </c>
      <c r="I4921" t="s">
        <v>4</v>
      </c>
      <c r="J4921" t="s">
        <v>82</v>
      </c>
      <c r="K4921" t="s">
        <v>6</v>
      </c>
      <c r="L4921" t="s">
        <v>70</v>
      </c>
      <c r="M4921" t="s">
        <v>75</v>
      </c>
      <c r="N4921" t="s">
        <v>4</v>
      </c>
      <c r="O4921">
        <v>18</v>
      </c>
      <c r="P4921">
        <v>2024</v>
      </c>
      <c r="Q4921">
        <v>11</v>
      </c>
      <c r="R4921">
        <v>24</v>
      </c>
      <c r="S4921" t="s">
        <v>134</v>
      </c>
      <c r="T4921" t="s">
        <v>73</v>
      </c>
      <c r="U4921">
        <v>8</v>
      </c>
      <c r="V4921" t="s">
        <v>205</v>
      </c>
      <c r="W4921">
        <v>7</v>
      </c>
      <c r="X4921" t="s">
        <v>66</v>
      </c>
      <c r="Y4921">
        <v>12</v>
      </c>
      <c r="Z4921" t="s">
        <v>67</v>
      </c>
      <c r="AA4921">
        <v>1</v>
      </c>
      <c r="AB4921" s="3">
        <v>45620.333333333336</v>
      </c>
      <c r="AC4921">
        <f>VLOOKUP(D4921,[1]tablaBarrios!A:C,2,FALSE)</f>
        <v>7.125</v>
      </c>
      <c r="AD4921">
        <f>VLOOKUP(D4921,[1]tablaBarrios!A:C,3,FALSE)</f>
        <v>-73.128</v>
      </c>
    </row>
    <row r="4922" spans="1:30" x14ac:dyDescent="0.25">
      <c r="A4922">
        <v>4921</v>
      </c>
      <c r="B4922" t="s">
        <v>74</v>
      </c>
      <c r="C4922" t="s">
        <v>14</v>
      </c>
      <c r="D4922" t="s">
        <v>160</v>
      </c>
      <c r="E4922" s="1">
        <v>45620</v>
      </c>
      <c r="F4922" s="2">
        <v>0.75</v>
      </c>
      <c r="G4922">
        <v>-89</v>
      </c>
      <c r="H4922" t="s">
        <v>28</v>
      </c>
      <c r="I4922" t="s">
        <v>4</v>
      </c>
      <c r="J4922" t="s">
        <v>82</v>
      </c>
      <c r="K4922" t="s">
        <v>6</v>
      </c>
      <c r="L4922" t="s">
        <v>70</v>
      </c>
      <c r="M4922" t="s">
        <v>75</v>
      </c>
      <c r="N4922" t="s">
        <v>4</v>
      </c>
      <c r="O4922">
        <v>18</v>
      </c>
      <c r="P4922">
        <v>2024</v>
      </c>
      <c r="Q4922">
        <v>11</v>
      </c>
      <c r="R4922">
        <v>24</v>
      </c>
      <c r="S4922" t="s">
        <v>137</v>
      </c>
      <c r="T4922" t="s">
        <v>73</v>
      </c>
      <c r="U4922">
        <v>18</v>
      </c>
      <c r="V4922" t="s">
        <v>205</v>
      </c>
      <c r="W4922">
        <v>7</v>
      </c>
      <c r="X4922" t="s">
        <v>66</v>
      </c>
      <c r="Y4922">
        <v>12</v>
      </c>
      <c r="Z4922" t="s">
        <v>67</v>
      </c>
      <c r="AA4922">
        <v>1</v>
      </c>
      <c r="AB4922" s="3">
        <v>45620.75</v>
      </c>
      <c r="AC4922">
        <f>VLOOKUP(D4922,[1]tablaBarrios!A:C,2,FALSE)</f>
        <v>7.11</v>
      </c>
      <c r="AD4922">
        <f>VLOOKUP(D4922,[1]tablaBarrios!A:C,3,FALSE)</f>
        <v>-73.111099999999993</v>
      </c>
    </row>
    <row r="4923" spans="1:30" x14ac:dyDescent="0.25">
      <c r="A4923">
        <v>4922</v>
      </c>
      <c r="B4923" t="s">
        <v>74</v>
      </c>
      <c r="C4923" t="s">
        <v>77</v>
      </c>
      <c r="D4923" t="s">
        <v>67</v>
      </c>
      <c r="E4923" s="1">
        <v>45620</v>
      </c>
      <c r="F4923" s="2">
        <v>8.3333333333333329E-2</v>
      </c>
      <c r="G4923">
        <v>-89</v>
      </c>
      <c r="H4923" t="s">
        <v>3</v>
      </c>
      <c r="I4923" t="s">
        <v>4</v>
      </c>
      <c r="J4923" t="s">
        <v>5</v>
      </c>
      <c r="K4923" t="s">
        <v>6</v>
      </c>
      <c r="L4923" t="s">
        <v>70</v>
      </c>
      <c r="M4923" t="s">
        <v>75</v>
      </c>
      <c r="N4923" t="s">
        <v>4</v>
      </c>
      <c r="O4923">
        <v>18</v>
      </c>
      <c r="P4923">
        <v>2024</v>
      </c>
      <c r="Q4923">
        <v>11</v>
      </c>
      <c r="R4923">
        <v>24</v>
      </c>
      <c r="S4923" t="s">
        <v>72</v>
      </c>
      <c r="T4923" t="s">
        <v>73</v>
      </c>
      <c r="U4923">
        <v>2</v>
      </c>
      <c r="V4923" t="s">
        <v>205</v>
      </c>
      <c r="W4923">
        <v>7</v>
      </c>
      <c r="X4923" t="s">
        <v>66</v>
      </c>
      <c r="Y4923">
        <v>12</v>
      </c>
      <c r="Z4923" t="s">
        <v>67</v>
      </c>
      <c r="AA4923">
        <v>1</v>
      </c>
      <c r="AB4923" s="3">
        <v>45620.083333333336</v>
      </c>
      <c r="AC4923">
        <f>VLOOKUP(D4923,[1]tablaBarrios!A:C,2,FALSE)</f>
        <v>7.125</v>
      </c>
      <c r="AD4923">
        <f>VLOOKUP(D4923,[1]tablaBarrios!A:C,3,FALSE)</f>
        <v>-73.128</v>
      </c>
    </row>
    <row r="4924" spans="1:30" x14ac:dyDescent="0.25">
      <c r="A4924">
        <v>4923</v>
      </c>
      <c r="B4924" t="s">
        <v>74</v>
      </c>
      <c r="C4924" t="s">
        <v>14</v>
      </c>
      <c r="D4924" t="s">
        <v>151</v>
      </c>
      <c r="E4924" s="1">
        <v>45620</v>
      </c>
      <c r="F4924" s="2">
        <v>0.58333333333333337</v>
      </c>
      <c r="G4924">
        <v>-89</v>
      </c>
      <c r="H4924" t="s">
        <v>28</v>
      </c>
      <c r="I4924" t="s">
        <v>4</v>
      </c>
      <c r="J4924" t="s">
        <v>82</v>
      </c>
      <c r="K4924" t="s">
        <v>6</v>
      </c>
      <c r="L4924" t="s">
        <v>70</v>
      </c>
      <c r="M4924" t="s">
        <v>75</v>
      </c>
      <c r="N4924" t="s">
        <v>4</v>
      </c>
      <c r="O4924">
        <v>18</v>
      </c>
      <c r="P4924">
        <v>2024</v>
      </c>
      <c r="Q4924">
        <v>11</v>
      </c>
      <c r="R4924">
        <v>24</v>
      </c>
      <c r="S4924" t="s">
        <v>48</v>
      </c>
      <c r="T4924" t="s">
        <v>73</v>
      </c>
      <c r="U4924">
        <v>14</v>
      </c>
      <c r="V4924" t="s">
        <v>205</v>
      </c>
      <c r="W4924">
        <v>7</v>
      </c>
      <c r="X4924" t="s">
        <v>91</v>
      </c>
      <c r="Y4924">
        <v>7</v>
      </c>
      <c r="Z4924" t="s">
        <v>92</v>
      </c>
      <c r="AA4924">
        <v>1</v>
      </c>
      <c r="AB4924" s="3">
        <v>45620.583333333336</v>
      </c>
      <c r="AC4924">
        <f>VLOOKUP(D4924,[1]tablaBarrios!A:C,2,FALSE)</f>
        <v>7.1029</v>
      </c>
      <c r="AD4924">
        <f>VLOOKUP(D4924,[1]tablaBarrios!A:C,3,FALSE)</f>
        <v>-73.124499999999998</v>
      </c>
    </row>
    <row r="4925" spans="1:30" x14ac:dyDescent="0.25">
      <c r="A4925">
        <v>4924</v>
      </c>
      <c r="B4925" t="s">
        <v>74</v>
      </c>
      <c r="C4925" t="s">
        <v>77</v>
      </c>
      <c r="D4925" t="s">
        <v>493</v>
      </c>
      <c r="E4925" s="1">
        <v>45620</v>
      </c>
      <c r="F4925" s="2">
        <v>0.45833333333333331</v>
      </c>
      <c r="G4925">
        <v>-89</v>
      </c>
      <c r="H4925" t="s">
        <v>28</v>
      </c>
      <c r="I4925" t="s">
        <v>4</v>
      </c>
      <c r="J4925" t="s">
        <v>82</v>
      </c>
      <c r="K4925" t="s">
        <v>6</v>
      </c>
      <c r="L4925" t="s">
        <v>70</v>
      </c>
      <c r="M4925" t="s">
        <v>75</v>
      </c>
      <c r="N4925" t="s">
        <v>4</v>
      </c>
      <c r="O4925">
        <v>18</v>
      </c>
      <c r="P4925">
        <v>2024</v>
      </c>
      <c r="Q4925">
        <v>11</v>
      </c>
      <c r="R4925">
        <v>24</v>
      </c>
      <c r="S4925" t="s">
        <v>80</v>
      </c>
      <c r="T4925" t="s">
        <v>73</v>
      </c>
      <c r="U4925">
        <v>11</v>
      </c>
      <c r="V4925" t="s">
        <v>205</v>
      </c>
      <c r="W4925">
        <v>7</v>
      </c>
      <c r="X4925" t="s">
        <v>128</v>
      </c>
      <c r="Y4925">
        <v>16</v>
      </c>
      <c r="Z4925" t="s">
        <v>127</v>
      </c>
      <c r="AA4925">
        <v>1</v>
      </c>
      <c r="AB4925" s="3">
        <v>45620.458333333336</v>
      </c>
      <c r="AC4925">
        <f>VLOOKUP(D4925,[1]tablaBarrios!A:C,2,FALSE)</f>
        <v>7.09945</v>
      </c>
      <c r="AD4925">
        <f>VLOOKUP(D4925,[1]tablaBarrios!A:C,3,FALSE)</f>
        <v>-73.100939999999994</v>
      </c>
    </row>
    <row r="4926" spans="1:30" x14ac:dyDescent="0.25">
      <c r="A4926">
        <v>4925</v>
      </c>
      <c r="B4926" t="s">
        <v>193</v>
      </c>
      <c r="C4926" t="s">
        <v>188</v>
      </c>
      <c r="D4926" t="s">
        <v>325</v>
      </c>
      <c r="E4926" s="1">
        <v>45620</v>
      </c>
      <c r="F4926" s="2">
        <v>0.54166666666666663</v>
      </c>
      <c r="G4926">
        <v>-89</v>
      </c>
      <c r="H4926" t="s">
        <v>3</v>
      </c>
      <c r="I4926" t="s">
        <v>4</v>
      </c>
      <c r="J4926" t="s">
        <v>5</v>
      </c>
      <c r="K4926" t="s">
        <v>44</v>
      </c>
      <c r="L4926" t="s">
        <v>70</v>
      </c>
      <c r="M4926" t="s">
        <v>195</v>
      </c>
      <c r="N4926" t="s">
        <v>4</v>
      </c>
      <c r="O4926">
        <v>18</v>
      </c>
      <c r="P4926">
        <v>2024</v>
      </c>
      <c r="Q4926">
        <v>11</v>
      </c>
      <c r="R4926">
        <v>24</v>
      </c>
      <c r="S4926" t="s">
        <v>147</v>
      </c>
      <c r="T4926" t="s">
        <v>73</v>
      </c>
      <c r="U4926">
        <v>13</v>
      </c>
      <c r="V4926" t="s">
        <v>205</v>
      </c>
      <c r="W4926">
        <v>7</v>
      </c>
      <c r="X4926" t="s">
        <v>141</v>
      </c>
      <c r="Y4926">
        <v>10</v>
      </c>
      <c r="Z4926" t="s">
        <v>142</v>
      </c>
      <c r="AA4926">
        <v>1</v>
      </c>
      <c r="AB4926" s="3">
        <v>45620.541666666664</v>
      </c>
      <c r="AC4926">
        <f>VLOOKUP(D4926,[1]tablaBarrios!A:C,2,FALSE)</f>
        <v>7.0903999999999998</v>
      </c>
      <c r="AD4926">
        <f>VLOOKUP(D4926,[1]tablaBarrios!A:C,3,FALSE)</f>
        <v>-73.118300000000005</v>
      </c>
    </row>
    <row r="4927" spans="1:30" x14ac:dyDescent="0.25">
      <c r="A4927">
        <v>4926</v>
      </c>
      <c r="B4927" t="s">
        <v>0</v>
      </c>
      <c r="C4927" t="s">
        <v>1</v>
      </c>
      <c r="D4927" t="s">
        <v>2</v>
      </c>
      <c r="E4927" s="1">
        <v>45621</v>
      </c>
      <c r="F4927" s="2">
        <v>0.375</v>
      </c>
      <c r="G4927">
        <v>-89</v>
      </c>
      <c r="H4927" t="s">
        <v>3</v>
      </c>
      <c r="I4927" t="s">
        <v>4</v>
      </c>
      <c r="J4927" t="s">
        <v>5</v>
      </c>
      <c r="K4927" t="s">
        <v>6</v>
      </c>
      <c r="L4927" t="s">
        <v>7</v>
      </c>
      <c r="M4927" t="s">
        <v>8</v>
      </c>
      <c r="N4927" t="s">
        <v>4</v>
      </c>
      <c r="O4927">
        <v>18</v>
      </c>
      <c r="P4927">
        <v>2024</v>
      </c>
      <c r="Q4927">
        <v>11</v>
      </c>
      <c r="R4927">
        <v>25</v>
      </c>
      <c r="S4927" t="s">
        <v>40</v>
      </c>
      <c r="T4927" t="s">
        <v>10</v>
      </c>
      <c r="U4927">
        <v>9</v>
      </c>
      <c r="V4927" t="s">
        <v>11</v>
      </c>
      <c r="W4927">
        <v>1</v>
      </c>
      <c r="X4927" t="s">
        <v>12</v>
      </c>
      <c r="Y4927">
        <v>15</v>
      </c>
      <c r="Z4927" t="s">
        <v>2</v>
      </c>
      <c r="AA4927">
        <v>1</v>
      </c>
      <c r="AB4927" s="3">
        <v>45621.375</v>
      </c>
      <c r="AC4927">
        <f>VLOOKUP(D4927,[1]tablaBarrios!A:C,2,FALSE)</f>
        <v>7.1189999999999998</v>
      </c>
      <c r="AD4927">
        <f>VLOOKUP(D4927,[1]tablaBarrios!A:C,3,FALSE)</f>
        <v>-73.122</v>
      </c>
    </row>
    <row r="4928" spans="1:30" x14ac:dyDescent="0.25">
      <c r="A4928">
        <v>4927</v>
      </c>
      <c r="B4928" t="s">
        <v>0</v>
      </c>
      <c r="C4928" t="s">
        <v>1</v>
      </c>
      <c r="D4928" t="s">
        <v>116</v>
      </c>
      <c r="E4928" s="1">
        <v>45621</v>
      </c>
      <c r="F4928" s="2">
        <v>0.83333333333333337</v>
      </c>
      <c r="G4928">
        <v>-89</v>
      </c>
      <c r="H4928" t="s">
        <v>28</v>
      </c>
      <c r="I4928" t="s">
        <v>4</v>
      </c>
      <c r="J4928" t="s">
        <v>5</v>
      </c>
      <c r="K4928" t="s">
        <v>6</v>
      </c>
      <c r="L4928" t="s">
        <v>7</v>
      </c>
      <c r="M4928" t="s">
        <v>8</v>
      </c>
      <c r="N4928" t="s">
        <v>4</v>
      </c>
      <c r="O4928">
        <v>18</v>
      </c>
      <c r="P4928">
        <v>2024</v>
      </c>
      <c r="Q4928">
        <v>11</v>
      </c>
      <c r="R4928">
        <v>25</v>
      </c>
      <c r="S4928" t="s">
        <v>65</v>
      </c>
      <c r="T4928" t="s">
        <v>10</v>
      </c>
      <c r="U4928">
        <v>20</v>
      </c>
      <c r="V4928" t="s">
        <v>11</v>
      </c>
      <c r="W4928">
        <v>1</v>
      </c>
      <c r="X4928" t="s">
        <v>41</v>
      </c>
      <c r="Y4928">
        <v>3</v>
      </c>
      <c r="Z4928" t="s">
        <v>36</v>
      </c>
      <c r="AA4928">
        <v>1</v>
      </c>
      <c r="AB4928" s="3">
        <v>45621.833333333336</v>
      </c>
      <c r="AC4928">
        <f>VLOOKUP(D4928,[1]tablaBarrios!A:C,2,FALSE)</f>
        <v>7.1589999999999998</v>
      </c>
      <c r="AD4928">
        <f>VLOOKUP(D4928,[1]tablaBarrios!A:C,3,FALSE)</f>
        <v>-73.082999999999998</v>
      </c>
    </row>
    <row r="4929" spans="1:30" x14ac:dyDescent="0.25">
      <c r="A4929">
        <v>4928</v>
      </c>
      <c r="B4929" t="s">
        <v>42</v>
      </c>
      <c r="C4929" t="s">
        <v>1</v>
      </c>
      <c r="D4929" t="s">
        <v>289</v>
      </c>
      <c r="E4929" s="1">
        <v>45621</v>
      </c>
      <c r="F4929" s="2">
        <v>0.58333333333333337</v>
      </c>
      <c r="G4929">
        <v>28</v>
      </c>
      <c r="H4929" t="s">
        <v>28</v>
      </c>
      <c r="I4929" t="s">
        <v>4</v>
      </c>
      <c r="J4929" t="s">
        <v>5</v>
      </c>
      <c r="K4929" t="s">
        <v>6</v>
      </c>
      <c r="L4929" t="s">
        <v>45</v>
      </c>
      <c r="M4929" t="s">
        <v>46</v>
      </c>
      <c r="N4929" t="s">
        <v>47</v>
      </c>
      <c r="O4929">
        <v>5</v>
      </c>
      <c r="P4929">
        <v>2024</v>
      </c>
      <c r="Q4929">
        <v>11</v>
      </c>
      <c r="R4929">
        <v>25</v>
      </c>
      <c r="S4929" t="s">
        <v>48</v>
      </c>
      <c r="T4929" t="s">
        <v>49</v>
      </c>
      <c r="U4929">
        <v>14</v>
      </c>
      <c r="V4929" t="s">
        <v>11</v>
      </c>
      <c r="W4929">
        <v>1</v>
      </c>
      <c r="X4929" t="s">
        <v>55</v>
      </c>
      <c r="Y4929">
        <v>14</v>
      </c>
      <c r="Z4929" t="s">
        <v>56</v>
      </c>
      <c r="AA4929">
        <v>1</v>
      </c>
      <c r="AB4929" s="3">
        <v>45621.583333333336</v>
      </c>
      <c r="AC4929">
        <f>VLOOKUP(D4929,[1]tablaBarrios!A:C,2,FALSE)</f>
        <v>7.1376799999999996</v>
      </c>
      <c r="AD4929">
        <f>VLOOKUP(D4929,[1]tablaBarrios!A:C,3,FALSE)</f>
        <v>-73.126300000000001</v>
      </c>
    </row>
    <row r="4930" spans="1:30" x14ac:dyDescent="0.25">
      <c r="A4930">
        <v>4929</v>
      </c>
      <c r="B4930" t="s">
        <v>42</v>
      </c>
      <c r="C4930" t="s">
        <v>1</v>
      </c>
      <c r="D4930" t="s">
        <v>58</v>
      </c>
      <c r="E4930" s="1">
        <v>45621</v>
      </c>
      <c r="F4930" s="2">
        <v>0.41666666666666669</v>
      </c>
      <c r="G4930">
        <v>13</v>
      </c>
      <c r="H4930" t="s">
        <v>3</v>
      </c>
      <c r="I4930" t="s">
        <v>4</v>
      </c>
      <c r="J4930" t="s">
        <v>5</v>
      </c>
      <c r="K4930" t="s">
        <v>6</v>
      </c>
      <c r="L4930" t="s">
        <v>45</v>
      </c>
      <c r="M4930" t="s">
        <v>46</v>
      </c>
      <c r="N4930" s="4">
        <v>41913</v>
      </c>
      <c r="O4930">
        <v>2</v>
      </c>
      <c r="P4930">
        <v>2024</v>
      </c>
      <c r="Q4930">
        <v>11</v>
      </c>
      <c r="R4930">
        <v>25</v>
      </c>
      <c r="S4930" t="s">
        <v>76</v>
      </c>
      <c r="T4930" t="s">
        <v>49</v>
      </c>
      <c r="U4930">
        <v>10</v>
      </c>
      <c r="V4930" t="s">
        <v>11</v>
      </c>
      <c r="W4930">
        <v>1</v>
      </c>
      <c r="X4930" t="s">
        <v>60</v>
      </c>
      <c r="Y4930">
        <v>13</v>
      </c>
      <c r="Z4930" t="s">
        <v>61</v>
      </c>
      <c r="AA4930">
        <v>1</v>
      </c>
      <c r="AB4930" s="3">
        <v>45621.416666666664</v>
      </c>
      <c r="AC4930">
        <f>VLOOKUP(D4930,[1]tablaBarrios!A:C,2,FALSE)</f>
        <v>7.1326000000000001</v>
      </c>
      <c r="AD4930">
        <f>VLOOKUP(D4930,[1]tablaBarrios!A:C,3,FALSE)</f>
        <v>-73.117400000000004</v>
      </c>
    </row>
    <row r="4931" spans="1:30" x14ac:dyDescent="0.25">
      <c r="A4931">
        <v>4930</v>
      </c>
      <c r="B4931" t="s">
        <v>42</v>
      </c>
      <c r="C4931" t="s">
        <v>1</v>
      </c>
      <c r="D4931" t="s">
        <v>58</v>
      </c>
      <c r="E4931" s="1">
        <v>45621</v>
      </c>
      <c r="F4931" s="2">
        <v>0</v>
      </c>
      <c r="G4931">
        <v>31</v>
      </c>
      <c r="H4931" t="s">
        <v>28</v>
      </c>
      <c r="I4931" t="s">
        <v>4</v>
      </c>
      <c r="J4931" t="s">
        <v>5</v>
      </c>
      <c r="K4931" t="s">
        <v>6</v>
      </c>
      <c r="L4931" t="s">
        <v>45</v>
      </c>
      <c r="M4931" t="s">
        <v>46</v>
      </c>
      <c r="N4931" t="s">
        <v>39</v>
      </c>
      <c r="O4931">
        <v>6</v>
      </c>
      <c r="P4931">
        <v>2024</v>
      </c>
      <c r="Q4931">
        <v>11</v>
      </c>
      <c r="R4931">
        <v>25</v>
      </c>
      <c r="S4931" t="s">
        <v>32</v>
      </c>
      <c r="T4931" t="s">
        <v>49</v>
      </c>
      <c r="U4931">
        <v>0</v>
      </c>
      <c r="V4931" t="s">
        <v>11</v>
      </c>
      <c r="W4931">
        <v>1</v>
      </c>
      <c r="X4931" t="s">
        <v>60</v>
      </c>
      <c r="Y4931">
        <v>13</v>
      </c>
      <c r="Z4931" t="s">
        <v>61</v>
      </c>
      <c r="AA4931">
        <v>1</v>
      </c>
      <c r="AB4931" s="3">
        <v>45621</v>
      </c>
      <c r="AC4931">
        <f>VLOOKUP(D4931,[1]tablaBarrios!A:C,2,FALSE)</f>
        <v>7.1326000000000001</v>
      </c>
      <c r="AD4931">
        <f>VLOOKUP(D4931,[1]tablaBarrios!A:C,3,FALSE)</f>
        <v>-73.117400000000004</v>
      </c>
    </row>
    <row r="4932" spans="1:30" x14ac:dyDescent="0.25">
      <c r="A4932">
        <v>4931</v>
      </c>
      <c r="B4932" t="s">
        <v>42</v>
      </c>
      <c r="C4932" t="s">
        <v>1</v>
      </c>
      <c r="D4932" t="s">
        <v>238</v>
      </c>
      <c r="E4932" s="1">
        <v>45621</v>
      </c>
      <c r="F4932" s="2">
        <v>0.625</v>
      </c>
      <c r="G4932">
        <v>25</v>
      </c>
      <c r="H4932" t="s">
        <v>28</v>
      </c>
      <c r="I4932" t="s">
        <v>4</v>
      </c>
      <c r="J4932" t="s">
        <v>5</v>
      </c>
      <c r="K4932" t="s">
        <v>6</v>
      </c>
      <c r="L4932" t="s">
        <v>45</v>
      </c>
      <c r="M4932" t="s">
        <v>46</v>
      </c>
      <c r="N4932" t="s">
        <v>47</v>
      </c>
      <c r="O4932">
        <v>5</v>
      </c>
      <c r="P4932">
        <v>2024</v>
      </c>
      <c r="Q4932">
        <v>11</v>
      </c>
      <c r="R4932">
        <v>25</v>
      </c>
      <c r="S4932" t="s">
        <v>9</v>
      </c>
      <c r="T4932" t="s">
        <v>49</v>
      </c>
      <c r="U4932">
        <v>15</v>
      </c>
      <c r="V4932" t="s">
        <v>11</v>
      </c>
      <c r="W4932">
        <v>1</v>
      </c>
      <c r="X4932" t="s">
        <v>84</v>
      </c>
      <c r="Y4932">
        <v>4</v>
      </c>
      <c r="Z4932" t="s">
        <v>85</v>
      </c>
      <c r="AA4932">
        <v>1</v>
      </c>
      <c r="AB4932" s="3">
        <v>45621.625</v>
      </c>
      <c r="AC4932">
        <f>VLOOKUP(D4932,[1]tablaBarrios!A:C,2,FALSE)</f>
        <v>7.1710000000000003</v>
      </c>
      <c r="AD4932">
        <f>VLOOKUP(D4932,[1]tablaBarrios!A:C,3,FALSE)</f>
        <v>-73.070999999999998</v>
      </c>
    </row>
    <row r="4933" spans="1:30" x14ac:dyDescent="0.25">
      <c r="A4933">
        <v>4932</v>
      </c>
      <c r="B4933" t="s">
        <v>74</v>
      </c>
      <c r="C4933" t="s">
        <v>14</v>
      </c>
      <c r="D4933" t="s">
        <v>120</v>
      </c>
      <c r="E4933" s="1">
        <v>45621</v>
      </c>
      <c r="F4933" s="2">
        <v>0.45833333333333331</v>
      </c>
      <c r="G4933">
        <v>-89</v>
      </c>
      <c r="H4933" t="s">
        <v>28</v>
      </c>
      <c r="I4933" t="s">
        <v>4</v>
      </c>
      <c r="J4933" t="s">
        <v>124</v>
      </c>
      <c r="K4933" t="s">
        <v>6</v>
      </c>
      <c r="L4933" t="s">
        <v>70</v>
      </c>
      <c r="M4933" t="s">
        <v>75</v>
      </c>
      <c r="N4933" t="s">
        <v>4</v>
      </c>
      <c r="O4933">
        <v>18</v>
      </c>
      <c r="P4933">
        <v>2024</v>
      </c>
      <c r="Q4933">
        <v>11</v>
      </c>
      <c r="R4933">
        <v>25</v>
      </c>
      <c r="S4933" t="s">
        <v>80</v>
      </c>
      <c r="T4933" t="s">
        <v>73</v>
      </c>
      <c r="U4933">
        <v>11</v>
      </c>
      <c r="V4933" t="s">
        <v>11</v>
      </c>
      <c r="W4933">
        <v>1</v>
      </c>
      <c r="X4933" t="s">
        <v>60</v>
      </c>
      <c r="Y4933">
        <v>13</v>
      </c>
      <c r="Z4933" t="s">
        <v>61</v>
      </c>
      <c r="AA4933">
        <v>1</v>
      </c>
      <c r="AB4933" s="3">
        <v>45621.458333333336</v>
      </c>
      <c r="AC4933">
        <f>VLOOKUP(D4933,[1]tablaBarrios!A:C,2,FALSE)</f>
        <v>7.1207000000000003</v>
      </c>
      <c r="AD4933">
        <f>VLOOKUP(D4933,[1]tablaBarrios!A:C,3,FALSE)</f>
        <v>-73.125600000000006</v>
      </c>
    </row>
    <row r="4934" spans="1:30" x14ac:dyDescent="0.25">
      <c r="A4934">
        <v>4933</v>
      </c>
      <c r="B4934" t="s">
        <v>74</v>
      </c>
      <c r="C4934" t="s">
        <v>14</v>
      </c>
      <c r="D4934" t="s">
        <v>120</v>
      </c>
      <c r="E4934" s="1">
        <v>45621</v>
      </c>
      <c r="F4934" s="2">
        <v>0.875</v>
      </c>
      <c r="G4934">
        <v>-89</v>
      </c>
      <c r="H4934" t="s">
        <v>28</v>
      </c>
      <c r="I4934" t="s">
        <v>4</v>
      </c>
      <c r="J4934" t="s">
        <v>5</v>
      </c>
      <c r="K4934" t="s">
        <v>6</v>
      </c>
      <c r="L4934" t="s">
        <v>70</v>
      </c>
      <c r="M4934" t="s">
        <v>75</v>
      </c>
      <c r="N4934" t="s">
        <v>4</v>
      </c>
      <c r="O4934">
        <v>18</v>
      </c>
      <c r="P4934">
        <v>2024</v>
      </c>
      <c r="Q4934">
        <v>11</v>
      </c>
      <c r="R4934">
        <v>25</v>
      </c>
      <c r="S4934" t="s">
        <v>57</v>
      </c>
      <c r="T4934" t="s">
        <v>73</v>
      </c>
      <c r="U4934">
        <v>21</v>
      </c>
      <c r="V4934" t="s">
        <v>11</v>
      </c>
      <c r="W4934">
        <v>1</v>
      </c>
      <c r="X4934" t="s">
        <v>60</v>
      </c>
      <c r="Y4934">
        <v>13</v>
      </c>
      <c r="Z4934" t="s">
        <v>61</v>
      </c>
      <c r="AA4934">
        <v>1</v>
      </c>
      <c r="AB4934" s="3">
        <v>45621.875</v>
      </c>
      <c r="AC4934">
        <f>VLOOKUP(D4934,[1]tablaBarrios!A:C,2,FALSE)</f>
        <v>7.1207000000000003</v>
      </c>
      <c r="AD4934">
        <f>VLOOKUP(D4934,[1]tablaBarrios!A:C,3,FALSE)</f>
        <v>-73.125600000000006</v>
      </c>
    </row>
    <row r="4935" spans="1:30" x14ac:dyDescent="0.25">
      <c r="A4935">
        <v>4934</v>
      </c>
      <c r="B4935" t="s">
        <v>74</v>
      </c>
      <c r="C4935" t="s">
        <v>14</v>
      </c>
      <c r="D4935" t="s">
        <v>2</v>
      </c>
      <c r="E4935" s="1">
        <v>45621</v>
      </c>
      <c r="F4935" s="2">
        <v>0.5</v>
      </c>
      <c r="G4935">
        <v>-89</v>
      </c>
      <c r="H4935" t="s">
        <v>28</v>
      </c>
      <c r="I4935" t="s">
        <v>4</v>
      </c>
      <c r="J4935" t="s">
        <v>5</v>
      </c>
      <c r="K4935" t="s">
        <v>6</v>
      </c>
      <c r="L4935" t="s">
        <v>70</v>
      </c>
      <c r="M4935" t="s">
        <v>75</v>
      </c>
      <c r="N4935" t="s">
        <v>4</v>
      </c>
      <c r="O4935">
        <v>18</v>
      </c>
      <c r="P4935">
        <v>2024</v>
      </c>
      <c r="Q4935">
        <v>11</v>
      </c>
      <c r="R4935">
        <v>25</v>
      </c>
      <c r="S4935" t="s">
        <v>190</v>
      </c>
      <c r="T4935" t="s">
        <v>73</v>
      </c>
      <c r="U4935">
        <v>12</v>
      </c>
      <c r="V4935" t="s">
        <v>11</v>
      </c>
      <c r="W4935">
        <v>1</v>
      </c>
      <c r="X4935" t="s">
        <v>12</v>
      </c>
      <c r="Y4935">
        <v>15</v>
      </c>
      <c r="Z4935" t="s">
        <v>2</v>
      </c>
      <c r="AA4935">
        <v>1</v>
      </c>
      <c r="AB4935" s="3">
        <v>45621.5</v>
      </c>
      <c r="AC4935">
        <f>VLOOKUP(D4935,[1]tablaBarrios!A:C,2,FALSE)</f>
        <v>7.1189999999999998</v>
      </c>
      <c r="AD4935">
        <f>VLOOKUP(D4935,[1]tablaBarrios!A:C,3,FALSE)</f>
        <v>-73.122</v>
      </c>
    </row>
    <row r="4936" spans="1:30" x14ac:dyDescent="0.25">
      <c r="A4936">
        <v>4935</v>
      </c>
      <c r="B4936" t="s">
        <v>74</v>
      </c>
      <c r="C4936" t="s">
        <v>77</v>
      </c>
      <c r="D4936" t="s">
        <v>2</v>
      </c>
      <c r="E4936" s="1">
        <v>45621</v>
      </c>
      <c r="F4936" s="2">
        <v>0.58333333333333337</v>
      </c>
      <c r="G4936">
        <v>-89</v>
      </c>
      <c r="H4936" t="s">
        <v>28</v>
      </c>
      <c r="I4936" t="s">
        <v>4</v>
      </c>
      <c r="J4936" t="s">
        <v>5</v>
      </c>
      <c r="K4936" t="s">
        <v>6</v>
      </c>
      <c r="L4936" t="s">
        <v>70</v>
      </c>
      <c r="M4936" t="s">
        <v>75</v>
      </c>
      <c r="N4936" t="s">
        <v>4</v>
      </c>
      <c r="O4936">
        <v>18</v>
      </c>
      <c r="P4936">
        <v>2024</v>
      </c>
      <c r="Q4936">
        <v>11</v>
      </c>
      <c r="R4936">
        <v>25</v>
      </c>
      <c r="S4936" t="s">
        <v>48</v>
      </c>
      <c r="T4936" t="s">
        <v>73</v>
      </c>
      <c r="U4936">
        <v>14</v>
      </c>
      <c r="V4936" t="s">
        <v>11</v>
      </c>
      <c r="W4936">
        <v>1</v>
      </c>
      <c r="X4936" t="s">
        <v>12</v>
      </c>
      <c r="Y4936">
        <v>15</v>
      </c>
      <c r="Z4936" t="s">
        <v>2</v>
      </c>
      <c r="AA4936">
        <v>1</v>
      </c>
      <c r="AB4936" s="3">
        <v>45621.583333333336</v>
      </c>
      <c r="AC4936">
        <f>VLOOKUP(D4936,[1]tablaBarrios!A:C,2,FALSE)</f>
        <v>7.1189999999999998</v>
      </c>
      <c r="AD4936">
        <f>VLOOKUP(D4936,[1]tablaBarrios!A:C,3,FALSE)</f>
        <v>-73.122</v>
      </c>
    </row>
    <row r="4937" spans="1:30" x14ac:dyDescent="0.25">
      <c r="A4937">
        <v>4936</v>
      </c>
      <c r="B4937" t="s">
        <v>74</v>
      </c>
      <c r="C4937" t="s">
        <v>14</v>
      </c>
      <c r="D4937" t="s">
        <v>2</v>
      </c>
      <c r="E4937" s="1">
        <v>45621</v>
      </c>
      <c r="F4937" s="2">
        <v>0.66666666666666663</v>
      </c>
      <c r="G4937">
        <v>-89</v>
      </c>
      <c r="H4937" t="s">
        <v>28</v>
      </c>
      <c r="I4937" t="s">
        <v>4</v>
      </c>
      <c r="J4937" t="s">
        <v>82</v>
      </c>
      <c r="K4937" t="s">
        <v>6</v>
      </c>
      <c r="L4937" t="s">
        <v>70</v>
      </c>
      <c r="M4937" t="s">
        <v>75</v>
      </c>
      <c r="N4937" t="s">
        <v>4</v>
      </c>
      <c r="O4937">
        <v>18</v>
      </c>
      <c r="P4937">
        <v>2024</v>
      </c>
      <c r="Q4937">
        <v>11</v>
      </c>
      <c r="R4937">
        <v>25</v>
      </c>
      <c r="S4937" t="s">
        <v>59</v>
      </c>
      <c r="T4937" t="s">
        <v>73</v>
      </c>
      <c r="U4937">
        <v>16</v>
      </c>
      <c r="V4937" t="s">
        <v>11</v>
      </c>
      <c r="W4937">
        <v>1</v>
      </c>
      <c r="X4937" t="s">
        <v>12</v>
      </c>
      <c r="Y4937">
        <v>15</v>
      </c>
      <c r="Z4937" t="s">
        <v>2</v>
      </c>
      <c r="AA4937">
        <v>1</v>
      </c>
      <c r="AB4937" s="3">
        <v>45621.666666666664</v>
      </c>
      <c r="AC4937">
        <f>VLOOKUP(D4937,[1]tablaBarrios!A:C,2,FALSE)</f>
        <v>7.1189999999999998</v>
      </c>
      <c r="AD4937">
        <f>VLOOKUP(D4937,[1]tablaBarrios!A:C,3,FALSE)</f>
        <v>-73.122</v>
      </c>
    </row>
    <row r="4938" spans="1:30" x14ac:dyDescent="0.25">
      <c r="A4938">
        <v>4937</v>
      </c>
      <c r="B4938" t="s">
        <v>74</v>
      </c>
      <c r="C4938" t="s">
        <v>14</v>
      </c>
      <c r="D4938" t="s">
        <v>2</v>
      </c>
      <c r="E4938" s="1">
        <v>45621</v>
      </c>
      <c r="F4938" s="2">
        <v>0.79166666666666663</v>
      </c>
      <c r="G4938">
        <v>-89</v>
      </c>
      <c r="H4938" t="s">
        <v>28</v>
      </c>
      <c r="I4938" t="s">
        <v>4</v>
      </c>
      <c r="J4938" t="s">
        <v>82</v>
      </c>
      <c r="K4938" t="s">
        <v>6</v>
      </c>
      <c r="L4938" t="s">
        <v>70</v>
      </c>
      <c r="M4938" t="s">
        <v>75</v>
      </c>
      <c r="N4938" t="s">
        <v>4</v>
      </c>
      <c r="O4938">
        <v>18</v>
      </c>
      <c r="P4938">
        <v>2024</v>
      </c>
      <c r="Q4938">
        <v>11</v>
      </c>
      <c r="R4938">
        <v>25</v>
      </c>
      <c r="S4938" t="s">
        <v>54</v>
      </c>
      <c r="T4938" t="s">
        <v>73</v>
      </c>
      <c r="U4938">
        <v>19</v>
      </c>
      <c r="V4938" t="s">
        <v>11</v>
      </c>
      <c r="W4938">
        <v>1</v>
      </c>
      <c r="X4938" t="s">
        <v>12</v>
      </c>
      <c r="Y4938">
        <v>15</v>
      </c>
      <c r="Z4938" t="s">
        <v>2</v>
      </c>
      <c r="AA4938">
        <v>1</v>
      </c>
      <c r="AB4938" s="3">
        <v>45621.791666666664</v>
      </c>
      <c r="AC4938">
        <f>VLOOKUP(D4938,[1]tablaBarrios!A:C,2,FALSE)</f>
        <v>7.1189999999999998</v>
      </c>
      <c r="AD4938">
        <f>VLOOKUP(D4938,[1]tablaBarrios!A:C,3,FALSE)</f>
        <v>-73.122</v>
      </c>
    </row>
    <row r="4939" spans="1:30" x14ac:dyDescent="0.25">
      <c r="A4939">
        <v>4938</v>
      </c>
      <c r="B4939" t="s">
        <v>74</v>
      </c>
      <c r="C4939" t="s">
        <v>14</v>
      </c>
      <c r="D4939" t="s">
        <v>2</v>
      </c>
      <c r="E4939" s="1">
        <v>45621</v>
      </c>
      <c r="F4939" s="2">
        <v>0.41666666666666669</v>
      </c>
      <c r="G4939">
        <v>-89</v>
      </c>
      <c r="H4939" t="s">
        <v>3</v>
      </c>
      <c r="I4939" t="s">
        <v>4</v>
      </c>
      <c r="J4939" t="s">
        <v>82</v>
      </c>
      <c r="K4939" t="s">
        <v>6</v>
      </c>
      <c r="L4939" t="s">
        <v>70</v>
      </c>
      <c r="M4939" t="s">
        <v>75</v>
      </c>
      <c r="N4939" t="s">
        <v>4</v>
      </c>
      <c r="O4939">
        <v>18</v>
      </c>
      <c r="P4939">
        <v>2024</v>
      </c>
      <c r="Q4939">
        <v>11</v>
      </c>
      <c r="R4939">
        <v>25</v>
      </c>
      <c r="S4939" t="s">
        <v>76</v>
      </c>
      <c r="T4939" t="s">
        <v>73</v>
      </c>
      <c r="U4939">
        <v>10</v>
      </c>
      <c r="V4939" t="s">
        <v>11</v>
      </c>
      <c r="W4939">
        <v>1</v>
      </c>
      <c r="X4939" t="s">
        <v>12</v>
      </c>
      <c r="Y4939">
        <v>15</v>
      </c>
      <c r="Z4939" t="s">
        <v>2</v>
      </c>
      <c r="AA4939">
        <v>1</v>
      </c>
      <c r="AB4939" s="3">
        <v>45621.416666666664</v>
      </c>
      <c r="AC4939">
        <f>VLOOKUP(D4939,[1]tablaBarrios!A:C,2,FALSE)</f>
        <v>7.1189999999999998</v>
      </c>
      <c r="AD4939">
        <f>VLOOKUP(D4939,[1]tablaBarrios!A:C,3,FALSE)</f>
        <v>-73.122</v>
      </c>
    </row>
    <row r="4940" spans="1:30" x14ac:dyDescent="0.25">
      <c r="A4940">
        <v>4939</v>
      </c>
      <c r="B4940" t="s">
        <v>74</v>
      </c>
      <c r="C4940" t="s">
        <v>14</v>
      </c>
      <c r="D4940" t="s">
        <v>138</v>
      </c>
      <c r="E4940" s="1">
        <v>45621</v>
      </c>
      <c r="F4940" s="2">
        <v>0.70833333333333337</v>
      </c>
      <c r="G4940">
        <v>-89</v>
      </c>
      <c r="H4940" t="s">
        <v>28</v>
      </c>
      <c r="I4940" t="s">
        <v>4</v>
      </c>
      <c r="J4940" t="s">
        <v>5</v>
      </c>
      <c r="K4940" t="s">
        <v>171</v>
      </c>
      <c r="L4940" t="s">
        <v>70</v>
      </c>
      <c r="M4940" t="s">
        <v>75</v>
      </c>
      <c r="N4940" t="s">
        <v>4</v>
      </c>
      <c r="O4940">
        <v>18</v>
      </c>
      <c r="P4940">
        <v>2024</v>
      </c>
      <c r="Q4940">
        <v>11</v>
      </c>
      <c r="R4940">
        <v>25</v>
      </c>
      <c r="S4940" t="s">
        <v>103</v>
      </c>
      <c r="T4940" t="s">
        <v>73</v>
      </c>
      <c r="U4940">
        <v>17</v>
      </c>
      <c r="V4940" t="s">
        <v>11</v>
      </c>
      <c r="W4940">
        <v>1</v>
      </c>
      <c r="X4940" t="s">
        <v>60</v>
      </c>
      <c r="Y4940">
        <v>13</v>
      </c>
      <c r="Z4940" t="s">
        <v>61</v>
      </c>
      <c r="AA4940">
        <v>1</v>
      </c>
      <c r="AB4940" s="3">
        <v>45621.708333333336</v>
      </c>
      <c r="AC4940">
        <f>VLOOKUP(D4940,[1]tablaBarrios!A:C,2,FALSE)</f>
        <v>7.1173000000000002</v>
      </c>
      <c r="AD4940">
        <f>VLOOKUP(D4940,[1]tablaBarrios!A:C,3,FALSE)</f>
        <v>-73.122299999999996</v>
      </c>
    </row>
    <row r="4941" spans="1:30" x14ac:dyDescent="0.25">
      <c r="A4941">
        <v>4940</v>
      </c>
      <c r="B4941" t="s">
        <v>74</v>
      </c>
      <c r="C4941" t="s">
        <v>14</v>
      </c>
      <c r="D4941" t="s">
        <v>135</v>
      </c>
      <c r="E4941" s="1">
        <v>45621</v>
      </c>
      <c r="F4941" s="2">
        <v>0.20833333333333334</v>
      </c>
      <c r="G4941">
        <v>-89</v>
      </c>
      <c r="H4941" t="s">
        <v>3</v>
      </c>
      <c r="I4941" t="s">
        <v>4</v>
      </c>
      <c r="J4941" t="s">
        <v>5</v>
      </c>
      <c r="K4941" t="s">
        <v>6</v>
      </c>
      <c r="L4941" t="s">
        <v>70</v>
      </c>
      <c r="M4941" t="s">
        <v>75</v>
      </c>
      <c r="N4941" t="s">
        <v>4</v>
      </c>
      <c r="O4941">
        <v>18</v>
      </c>
      <c r="P4941">
        <v>2024</v>
      </c>
      <c r="Q4941">
        <v>11</v>
      </c>
      <c r="R4941">
        <v>25</v>
      </c>
      <c r="S4941" t="s">
        <v>94</v>
      </c>
      <c r="T4941" t="s">
        <v>73</v>
      </c>
      <c r="U4941">
        <v>5</v>
      </c>
      <c r="V4941" t="s">
        <v>11</v>
      </c>
      <c r="W4941">
        <v>1</v>
      </c>
      <c r="X4941" t="s">
        <v>60</v>
      </c>
      <c r="Y4941">
        <v>13</v>
      </c>
      <c r="Z4941" t="s">
        <v>61</v>
      </c>
      <c r="AA4941">
        <v>1</v>
      </c>
      <c r="AB4941" s="3">
        <v>45621.208333333336</v>
      </c>
      <c r="AC4941">
        <f>VLOOKUP(D4941,[1]tablaBarrios!A:C,2,FALSE)</f>
        <v>7.1228999999999996</v>
      </c>
      <c r="AD4941">
        <f>VLOOKUP(D4941,[1]tablaBarrios!A:C,3,FALSE)</f>
        <v>-73.120199999999997</v>
      </c>
    </row>
    <row r="4942" spans="1:30" x14ac:dyDescent="0.25">
      <c r="A4942">
        <v>4941</v>
      </c>
      <c r="B4942" t="s">
        <v>74</v>
      </c>
      <c r="C4942" t="s">
        <v>14</v>
      </c>
      <c r="D4942" t="s">
        <v>135</v>
      </c>
      <c r="E4942" s="1">
        <v>45621</v>
      </c>
      <c r="F4942" s="2">
        <v>0.70833333333333337</v>
      </c>
      <c r="G4942">
        <v>-89</v>
      </c>
      <c r="H4942" t="s">
        <v>28</v>
      </c>
      <c r="I4942" t="s">
        <v>4</v>
      </c>
      <c r="J4942" t="s">
        <v>82</v>
      </c>
      <c r="K4942" t="s">
        <v>6</v>
      </c>
      <c r="L4942" t="s">
        <v>70</v>
      </c>
      <c r="M4942" t="s">
        <v>75</v>
      </c>
      <c r="N4942" t="s">
        <v>4</v>
      </c>
      <c r="O4942">
        <v>18</v>
      </c>
      <c r="P4942">
        <v>2024</v>
      </c>
      <c r="Q4942">
        <v>11</v>
      </c>
      <c r="R4942">
        <v>25</v>
      </c>
      <c r="S4942" t="s">
        <v>103</v>
      </c>
      <c r="T4942" t="s">
        <v>73</v>
      </c>
      <c r="U4942">
        <v>17</v>
      </c>
      <c r="V4942" t="s">
        <v>11</v>
      </c>
      <c r="W4942">
        <v>1</v>
      </c>
      <c r="X4942" t="s">
        <v>60</v>
      </c>
      <c r="Y4942">
        <v>13</v>
      </c>
      <c r="Z4942" t="s">
        <v>61</v>
      </c>
      <c r="AA4942">
        <v>1</v>
      </c>
      <c r="AB4942" s="3">
        <v>45621.708333333336</v>
      </c>
      <c r="AC4942">
        <f>VLOOKUP(D4942,[1]tablaBarrios!A:C,2,FALSE)</f>
        <v>7.1228999999999996</v>
      </c>
      <c r="AD4942">
        <f>VLOOKUP(D4942,[1]tablaBarrios!A:C,3,FALSE)</f>
        <v>-73.120199999999997</v>
      </c>
    </row>
    <row r="4943" spans="1:30" x14ac:dyDescent="0.25">
      <c r="A4943">
        <v>4942</v>
      </c>
      <c r="B4943" t="s">
        <v>74</v>
      </c>
      <c r="C4943" t="s">
        <v>14</v>
      </c>
      <c r="D4943" t="s">
        <v>122</v>
      </c>
      <c r="E4943" s="1">
        <v>45621</v>
      </c>
      <c r="F4943" s="2">
        <v>0.41666666666666669</v>
      </c>
      <c r="G4943">
        <v>-89</v>
      </c>
      <c r="H4943" t="s">
        <v>3</v>
      </c>
      <c r="I4943" t="s">
        <v>4</v>
      </c>
      <c r="J4943" t="s">
        <v>82</v>
      </c>
      <c r="K4943" t="s">
        <v>6</v>
      </c>
      <c r="L4943" t="s">
        <v>70</v>
      </c>
      <c r="M4943" t="s">
        <v>75</v>
      </c>
      <c r="N4943" t="s">
        <v>4</v>
      </c>
      <c r="O4943">
        <v>18</v>
      </c>
      <c r="P4943">
        <v>2024</v>
      </c>
      <c r="Q4943">
        <v>11</v>
      </c>
      <c r="R4943">
        <v>25</v>
      </c>
      <c r="S4943" t="s">
        <v>76</v>
      </c>
      <c r="T4943" t="s">
        <v>73</v>
      </c>
      <c r="U4943">
        <v>10</v>
      </c>
      <c r="V4943" t="s">
        <v>11</v>
      </c>
      <c r="W4943">
        <v>1</v>
      </c>
      <c r="X4943" t="s">
        <v>12</v>
      </c>
      <c r="Y4943">
        <v>15</v>
      </c>
      <c r="Z4943" t="s">
        <v>2</v>
      </c>
      <c r="AA4943">
        <v>1</v>
      </c>
      <c r="AB4943" s="3">
        <v>45621.416666666664</v>
      </c>
      <c r="AC4943">
        <f>VLOOKUP(D4943,[1]tablaBarrios!A:C,2,FALSE)</f>
        <v>7.1136999999999997</v>
      </c>
      <c r="AD4943">
        <f>VLOOKUP(D4943,[1]tablaBarrios!A:C,3,FALSE)</f>
        <v>-73.132499999999993</v>
      </c>
    </row>
    <row r="4944" spans="1:30" x14ac:dyDescent="0.25">
      <c r="A4944">
        <v>4943</v>
      </c>
      <c r="B4944" t="s">
        <v>74</v>
      </c>
      <c r="C4944" t="s">
        <v>88</v>
      </c>
      <c r="D4944" t="s">
        <v>175</v>
      </c>
      <c r="E4944" s="1">
        <v>45621</v>
      </c>
      <c r="F4944" s="2">
        <v>0.5</v>
      </c>
      <c r="G4944">
        <v>-89</v>
      </c>
      <c r="H4944" t="s">
        <v>3</v>
      </c>
      <c r="I4944" t="s">
        <v>4</v>
      </c>
      <c r="J4944" t="s">
        <v>124</v>
      </c>
      <c r="K4944" t="s">
        <v>6</v>
      </c>
      <c r="L4944" t="s">
        <v>70</v>
      </c>
      <c r="M4944" t="s">
        <v>75</v>
      </c>
      <c r="N4944" t="s">
        <v>4</v>
      </c>
      <c r="O4944">
        <v>18</v>
      </c>
      <c r="P4944">
        <v>2024</v>
      </c>
      <c r="Q4944">
        <v>11</v>
      </c>
      <c r="R4944">
        <v>25</v>
      </c>
      <c r="S4944" t="s">
        <v>190</v>
      </c>
      <c r="T4944" t="s">
        <v>73</v>
      </c>
      <c r="U4944">
        <v>12</v>
      </c>
      <c r="V4944" t="s">
        <v>11</v>
      </c>
      <c r="W4944">
        <v>1</v>
      </c>
      <c r="X4944" t="s">
        <v>50</v>
      </c>
      <c r="Y4944">
        <v>1</v>
      </c>
      <c r="Z4944" t="s">
        <v>51</v>
      </c>
      <c r="AA4944">
        <v>1</v>
      </c>
      <c r="AB4944" s="3">
        <v>45621.5</v>
      </c>
      <c r="AC4944">
        <f>VLOOKUP(D4944,[1]tablaBarrios!A:C,2,FALSE)</f>
        <v>7.1253900000000003</v>
      </c>
      <c r="AD4944">
        <f>VLOOKUP(D4944,[1]tablaBarrios!A:C,3,FALSE)</f>
        <v>-73.119799999999998</v>
      </c>
    </row>
    <row r="4945" spans="1:30" x14ac:dyDescent="0.25">
      <c r="A4945">
        <v>4944</v>
      </c>
      <c r="B4945" t="s">
        <v>74</v>
      </c>
      <c r="C4945" t="s">
        <v>77</v>
      </c>
      <c r="D4945" t="s">
        <v>192</v>
      </c>
      <c r="E4945" s="1">
        <v>45621</v>
      </c>
      <c r="F4945" s="2">
        <v>0.20833333333333334</v>
      </c>
      <c r="G4945">
        <v>-89</v>
      </c>
      <c r="H4945" t="s">
        <v>3</v>
      </c>
      <c r="I4945" t="s">
        <v>4</v>
      </c>
      <c r="J4945" t="s">
        <v>5</v>
      </c>
      <c r="K4945" t="s">
        <v>6</v>
      </c>
      <c r="L4945" t="s">
        <v>70</v>
      </c>
      <c r="M4945" t="s">
        <v>75</v>
      </c>
      <c r="N4945" t="s">
        <v>4</v>
      </c>
      <c r="O4945">
        <v>18</v>
      </c>
      <c r="P4945">
        <v>2024</v>
      </c>
      <c r="Q4945">
        <v>11</v>
      </c>
      <c r="R4945">
        <v>25</v>
      </c>
      <c r="S4945" t="s">
        <v>94</v>
      </c>
      <c r="T4945" t="s">
        <v>73</v>
      </c>
      <c r="U4945">
        <v>5</v>
      </c>
      <c r="V4945" t="s">
        <v>11</v>
      </c>
      <c r="W4945">
        <v>1</v>
      </c>
      <c r="X4945" t="s">
        <v>50</v>
      </c>
      <c r="Y4945">
        <v>1</v>
      </c>
      <c r="Z4945" t="s">
        <v>51</v>
      </c>
      <c r="AA4945">
        <v>1</v>
      </c>
      <c r="AB4945" s="3">
        <v>45621.208333333336</v>
      </c>
      <c r="AC4945">
        <f>VLOOKUP(D4945,[1]tablaBarrios!A:C,2,FALSE)</f>
        <v>7.1532999999999998</v>
      </c>
      <c r="AD4945">
        <f>VLOOKUP(D4945,[1]tablaBarrios!A:C,3,FALSE)</f>
        <v>-73.134200000000007</v>
      </c>
    </row>
    <row r="4946" spans="1:30" x14ac:dyDescent="0.25">
      <c r="A4946">
        <v>4945</v>
      </c>
      <c r="B4946" t="s">
        <v>74</v>
      </c>
      <c r="C4946" t="s">
        <v>14</v>
      </c>
      <c r="D4946" t="s">
        <v>175</v>
      </c>
      <c r="E4946" s="1">
        <v>45621</v>
      </c>
      <c r="F4946" s="2">
        <v>0.75</v>
      </c>
      <c r="G4946">
        <v>-89</v>
      </c>
      <c r="H4946" t="s">
        <v>3</v>
      </c>
      <c r="I4946" t="s">
        <v>4</v>
      </c>
      <c r="J4946" t="s">
        <v>5</v>
      </c>
      <c r="K4946" t="s">
        <v>6</v>
      </c>
      <c r="L4946" t="s">
        <v>70</v>
      </c>
      <c r="M4946" t="s">
        <v>75</v>
      </c>
      <c r="N4946" t="s">
        <v>4</v>
      </c>
      <c r="O4946">
        <v>18</v>
      </c>
      <c r="P4946">
        <v>2024</v>
      </c>
      <c r="Q4946">
        <v>11</v>
      </c>
      <c r="R4946">
        <v>25</v>
      </c>
      <c r="S4946" t="s">
        <v>137</v>
      </c>
      <c r="T4946" t="s">
        <v>73</v>
      </c>
      <c r="U4946">
        <v>18</v>
      </c>
      <c r="V4946" t="s">
        <v>11</v>
      </c>
      <c r="W4946">
        <v>1</v>
      </c>
      <c r="X4946" t="s">
        <v>50</v>
      </c>
      <c r="Y4946">
        <v>1</v>
      </c>
      <c r="Z4946" t="s">
        <v>51</v>
      </c>
      <c r="AA4946">
        <v>1</v>
      </c>
      <c r="AB4946" s="3">
        <v>45621.75</v>
      </c>
      <c r="AC4946">
        <f>VLOOKUP(D4946,[1]tablaBarrios!A:C,2,FALSE)</f>
        <v>7.1253900000000003</v>
      </c>
      <c r="AD4946">
        <f>VLOOKUP(D4946,[1]tablaBarrios!A:C,3,FALSE)</f>
        <v>-73.119799999999998</v>
      </c>
    </row>
    <row r="4947" spans="1:30" x14ac:dyDescent="0.25">
      <c r="A4947">
        <v>4946</v>
      </c>
      <c r="B4947" t="s">
        <v>74</v>
      </c>
      <c r="C4947" t="s">
        <v>14</v>
      </c>
      <c r="D4947" t="s">
        <v>377</v>
      </c>
      <c r="E4947" s="1">
        <v>45621</v>
      </c>
      <c r="F4947" s="2">
        <v>0.20833333333333334</v>
      </c>
      <c r="G4947">
        <v>-89</v>
      </c>
      <c r="H4947" t="s">
        <v>28</v>
      </c>
      <c r="I4947" t="s">
        <v>4</v>
      </c>
      <c r="J4947" t="s">
        <v>5</v>
      </c>
      <c r="K4947" t="s">
        <v>6</v>
      </c>
      <c r="L4947" t="s">
        <v>70</v>
      </c>
      <c r="M4947" t="s">
        <v>75</v>
      </c>
      <c r="N4947" t="s">
        <v>4</v>
      </c>
      <c r="O4947">
        <v>18</v>
      </c>
      <c r="P4947">
        <v>2024</v>
      </c>
      <c r="Q4947">
        <v>11</v>
      </c>
      <c r="R4947">
        <v>25</v>
      </c>
      <c r="S4947" t="s">
        <v>94</v>
      </c>
      <c r="T4947" t="s">
        <v>73</v>
      </c>
      <c r="U4947">
        <v>5</v>
      </c>
      <c r="V4947" t="s">
        <v>11</v>
      </c>
      <c r="W4947">
        <v>1</v>
      </c>
      <c r="X4947" t="s">
        <v>50</v>
      </c>
      <c r="Y4947">
        <v>1</v>
      </c>
      <c r="Z4947" t="s">
        <v>51</v>
      </c>
      <c r="AA4947">
        <v>1</v>
      </c>
      <c r="AB4947" s="3">
        <v>45621.208333333336</v>
      </c>
      <c r="AC4947">
        <f>VLOOKUP(D4947,[1]tablaBarrios!A:C,2,FALSE)</f>
        <v>7.1509200000000002</v>
      </c>
      <c r="AD4947">
        <f>VLOOKUP(D4947,[1]tablaBarrios!A:C,3,FALSE)</f>
        <v>-73.134060000000005</v>
      </c>
    </row>
    <row r="4948" spans="1:30" x14ac:dyDescent="0.25">
      <c r="A4948">
        <v>4947</v>
      </c>
      <c r="B4948" t="s">
        <v>74</v>
      </c>
      <c r="C4948" t="s">
        <v>14</v>
      </c>
      <c r="D4948" t="s">
        <v>58</v>
      </c>
      <c r="E4948" s="1">
        <v>45621</v>
      </c>
      <c r="F4948" s="2">
        <v>4.1666666666666664E-2</v>
      </c>
      <c r="G4948">
        <v>-89</v>
      </c>
      <c r="H4948" t="s">
        <v>28</v>
      </c>
      <c r="I4948" t="s">
        <v>4</v>
      </c>
      <c r="J4948" t="s">
        <v>82</v>
      </c>
      <c r="K4948" t="s">
        <v>6</v>
      </c>
      <c r="L4948" t="s">
        <v>70</v>
      </c>
      <c r="M4948" t="s">
        <v>75</v>
      </c>
      <c r="N4948" t="s">
        <v>4</v>
      </c>
      <c r="O4948">
        <v>18</v>
      </c>
      <c r="P4948">
        <v>2024</v>
      </c>
      <c r="Q4948">
        <v>11</v>
      </c>
      <c r="R4948">
        <v>25</v>
      </c>
      <c r="S4948" t="s">
        <v>19</v>
      </c>
      <c r="T4948" t="s">
        <v>73</v>
      </c>
      <c r="U4948">
        <v>1</v>
      </c>
      <c r="V4948" t="s">
        <v>11</v>
      </c>
      <c r="W4948">
        <v>1</v>
      </c>
      <c r="X4948" t="s">
        <v>60</v>
      </c>
      <c r="Y4948">
        <v>13</v>
      </c>
      <c r="Z4948" t="s">
        <v>61</v>
      </c>
      <c r="AA4948">
        <v>1</v>
      </c>
      <c r="AB4948" s="3">
        <v>45621.041666666664</v>
      </c>
      <c r="AC4948">
        <f>VLOOKUP(D4948,[1]tablaBarrios!A:C,2,FALSE)</f>
        <v>7.1326000000000001</v>
      </c>
      <c r="AD4948">
        <f>VLOOKUP(D4948,[1]tablaBarrios!A:C,3,FALSE)</f>
        <v>-73.117400000000004</v>
      </c>
    </row>
    <row r="4949" spans="1:30" x14ac:dyDescent="0.25">
      <c r="A4949">
        <v>4948</v>
      </c>
      <c r="B4949" t="s">
        <v>74</v>
      </c>
      <c r="C4949" t="s">
        <v>14</v>
      </c>
      <c r="D4949" t="s">
        <v>149</v>
      </c>
      <c r="E4949" s="1">
        <v>45621</v>
      </c>
      <c r="F4949" s="2">
        <v>0.54166666666666663</v>
      </c>
      <c r="G4949">
        <v>-89</v>
      </c>
      <c r="H4949" t="s">
        <v>28</v>
      </c>
      <c r="I4949" t="s">
        <v>4</v>
      </c>
      <c r="J4949" t="s">
        <v>82</v>
      </c>
      <c r="K4949" t="s">
        <v>6</v>
      </c>
      <c r="L4949" t="s">
        <v>70</v>
      </c>
      <c r="M4949" t="s">
        <v>75</v>
      </c>
      <c r="N4949" t="s">
        <v>4</v>
      </c>
      <c r="O4949">
        <v>18</v>
      </c>
      <c r="P4949">
        <v>2024</v>
      </c>
      <c r="Q4949">
        <v>11</v>
      </c>
      <c r="R4949">
        <v>25</v>
      </c>
      <c r="S4949" t="s">
        <v>147</v>
      </c>
      <c r="T4949" t="s">
        <v>73</v>
      </c>
      <c r="U4949">
        <v>13</v>
      </c>
      <c r="V4949" t="s">
        <v>11</v>
      </c>
      <c r="W4949">
        <v>1</v>
      </c>
      <c r="X4949" t="s">
        <v>41</v>
      </c>
      <c r="Y4949">
        <v>3</v>
      </c>
      <c r="Z4949" t="s">
        <v>36</v>
      </c>
      <c r="AA4949">
        <v>1</v>
      </c>
      <c r="AB4949" s="3">
        <v>45621.541666666664</v>
      </c>
      <c r="AC4949">
        <f>VLOOKUP(D4949,[1]tablaBarrios!A:C,2,FALSE)</f>
        <v>7.1405000000000003</v>
      </c>
      <c r="AD4949">
        <f>VLOOKUP(D4949,[1]tablaBarrios!A:C,3,FALSE)</f>
        <v>-73.120199999999997</v>
      </c>
    </row>
    <row r="4950" spans="1:30" x14ac:dyDescent="0.25">
      <c r="A4950">
        <v>4949</v>
      </c>
      <c r="B4950" t="s">
        <v>74</v>
      </c>
      <c r="C4950" t="s">
        <v>14</v>
      </c>
      <c r="D4950" t="s">
        <v>149</v>
      </c>
      <c r="E4950" s="1">
        <v>45621</v>
      </c>
      <c r="F4950" s="2">
        <v>0.79166666666666663</v>
      </c>
      <c r="G4950">
        <v>-89</v>
      </c>
      <c r="H4950" t="s">
        <v>28</v>
      </c>
      <c r="I4950" t="s">
        <v>4</v>
      </c>
      <c r="J4950" t="s">
        <v>82</v>
      </c>
      <c r="K4950" t="s">
        <v>6</v>
      </c>
      <c r="L4950" t="s">
        <v>70</v>
      </c>
      <c r="M4950" t="s">
        <v>75</v>
      </c>
      <c r="N4950" t="s">
        <v>4</v>
      </c>
      <c r="O4950">
        <v>18</v>
      </c>
      <c r="P4950">
        <v>2024</v>
      </c>
      <c r="Q4950">
        <v>11</v>
      </c>
      <c r="R4950">
        <v>25</v>
      </c>
      <c r="S4950" t="s">
        <v>54</v>
      </c>
      <c r="T4950" t="s">
        <v>73</v>
      </c>
      <c r="U4950">
        <v>19</v>
      </c>
      <c r="V4950" t="s">
        <v>11</v>
      </c>
      <c r="W4950">
        <v>1</v>
      </c>
      <c r="X4950" t="s">
        <v>41</v>
      </c>
      <c r="Y4950">
        <v>3</v>
      </c>
      <c r="Z4950" t="s">
        <v>36</v>
      </c>
      <c r="AA4950">
        <v>1</v>
      </c>
      <c r="AB4950" s="3">
        <v>45621.791666666664</v>
      </c>
      <c r="AC4950">
        <f>VLOOKUP(D4950,[1]tablaBarrios!A:C,2,FALSE)</f>
        <v>7.1405000000000003</v>
      </c>
      <c r="AD4950">
        <f>VLOOKUP(D4950,[1]tablaBarrios!A:C,3,FALSE)</f>
        <v>-73.120199999999997</v>
      </c>
    </row>
    <row r="4951" spans="1:30" x14ac:dyDescent="0.25">
      <c r="A4951">
        <v>4950</v>
      </c>
      <c r="B4951" t="s">
        <v>74</v>
      </c>
      <c r="C4951" t="s">
        <v>77</v>
      </c>
      <c r="D4951" t="s">
        <v>159</v>
      </c>
      <c r="E4951" s="1">
        <v>45621</v>
      </c>
      <c r="F4951" s="2">
        <v>0.54166666666666663</v>
      </c>
      <c r="G4951">
        <v>-89</v>
      </c>
      <c r="H4951" t="s">
        <v>28</v>
      </c>
      <c r="I4951" t="s">
        <v>4</v>
      </c>
      <c r="J4951" t="s">
        <v>118</v>
      </c>
      <c r="K4951" t="s">
        <v>119</v>
      </c>
      <c r="L4951" t="s">
        <v>70</v>
      </c>
      <c r="M4951" t="s">
        <v>75</v>
      </c>
      <c r="N4951" t="s">
        <v>4</v>
      </c>
      <c r="O4951">
        <v>18</v>
      </c>
      <c r="P4951">
        <v>2024</v>
      </c>
      <c r="Q4951">
        <v>11</v>
      </c>
      <c r="R4951">
        <v>25</v>
      </c>
      <c r="S4951" t="s">
        <v>147</v>
      </c>
      <c r="T4951" t="s">
        <v>73</v>
      </c>
      <c r="U4951">
        <v>13</v>
      </c>
      <c r="V4951" t="s">
        <v>11</v>
      </c>
      <c r="W4951">
        <v>1</v>
      </c>
      <c r="X4951" t="s">
        <v>41</v>
      </c>
      <c r="Y4951">
        <v>3</v>
      </c>
      <c r="Z4951" t="s">
        <v>36</v>
      </c>
      <c r="AA4951">
        <v>1</v>
      </c>
      <c r="AB4951" s="3">
        <v>45621.541666666664</v>
      </c>
      <c r="AC4951">
        <f>VLOOKUP(D4951,[1]tablaBarrios!A:C,2,FALSE)</f>
        <v>7.1635</v>
      </c>
      <c r="AD4951">
        <f>VLOOKUP(D4951,[1]tablaBarrios!A:C,3,FALSE)</f>
        <v>-73.078500000000005</v>
      </c>
    </row>
    <row r="4952" spans="1:30" x14ac:dyDescent="0.25">
      <c r="A4952">
        <v>4951</v>
      </c>
      <c r="B4952" t="s">
        <v>74</v>
      </c>
      <c r="C4952" t="s">
        <v>14</v>
      </c>
      <c r="D4952" t="s">
        <v>36</v>
      </c>
      <c r="E4952" s="1">
        <v>45621</v>
      </c>
      <c r="F4952" s="2">
        <v>0.83333333333333337</v>
      </c>
      <c r="G4952">
        <v>-89</v>
      </c>
      <c r="H4952" t="s">
        <v>3</v>
      </c>
      <c r="I4952" t="s">
        <v>4</v>
      </c>
      <c r="J4952" t="s">
        <v>5</v>
      </c>
      <c r="K4952" t="s">
        <v>6</v>
      </c>
      <c r="L4952" t="s">
        <v>70</v>
      </c>
      <c r="M4952" t="s">
        <v>75</v>
      </c>
      <c r="N4952" t="s">
        <v>4</v>
      </c>
      <c r="O4952">
        <v>18</v>
      </c>
      <c r="P4952">
        <v>2024</v>
      </c>
      <c r="Q4952">
        <v>11</v>
      </c>
      <c r="R4952">
        <v>25</v>
      </c>
      <c r="S4952" t="s">
        <v>65</v>
      </c>
      <c r="T4952" t="s">
        <v>73</v>
      </c>
      <c r="U4952">
        <v>20</v>
      </c>
      <c r="V4952" t="s">
        <v>11</v>
      </c>
      <c r="W4952">
        <v>1</v>
      </c>
      <c r="X4952" t="s">
        <v>41</v>
      </c>
      <c r="Y4952">
        <v>3</v>
      </c>
      <c r="Z4952" t="s">
        <v>36</v>
      </c>
      <c r="AA4952">
        <v>1</v>
      </c>
      <c r="AB4952" s="3">
        <v>45621.833333333336</v>
      </c>
      <c r="AC4952">
        <f>VLOOKUP(D4952,[1]tablaBarrios!A:C,2,FALSE)</f>
        <v>7.1327999999999996</v>
      </c>
      <c r="AD4952">
        <f>VLOOKUP(D4952,[1]tablaBarrios!A:C,3,FALSE)</f>
        <v>-73.123500000000007</v>
      </c>
    </row>
    <row r="4953" spans="1:30" x14ac:dyDescent="0.25">
      <c r="A4953">
        <v>4952</v>
      </c>
      <c r="B4953" t="s">
        <v>74</v>
      </c>
      <c r="C4953" t="s">
        <v>14</v>
      </c>
      <c r="D4953" t="s">
        <v>189</v>
      </c>
      <c r="E4953" s="1">
        <v>45621</v>
      </c>
      <c r="F4953" s="2">
        <v>0.375</v>
      </c>
      <c r="G4953">
        <v>-89</v>
      </c>
      <c r="H4953" t="s">
        <v>28</v>
      </c>
      <c r="I4953" t="s">
        <v>4</v>
      </c>
      <c r="J4953" t="s">
        <v>124</v>
      </c>
      <c r="K4953" t="s">
        <v>6</v>
      </c>
      <c r="L4953" t="s">
        <v>70</v>
      </c>
      <c r="M4953" t="s">
        <v>75</v>
      </c>
      <c r="N4953" t="s">
        <v>4</v>
      </c>
      <c r="O4953">
        <v>18</v>
      </c>
      <c r="P4953">
        <v>2024</v>
      </c>
      <c r="Q4953">
        <v>11</v>
      </c>
      <c r="R4953">
        <v>25</v>
      </c>
      <c r="S4953" t="s">
        <v>40</v>
      </c>
      <c r="T4953" t="s">
        <v>73</v>
      </c>
      <c r="U4953">
        <v>9</v>
      </c>
      <c r="V4953" t="s">
        <v>11</v>
      </c>
      <c r="W4953">
        <v>1</v>
      </c>
      <c r="X4953" t="s">
        <v>20</v>
      </c>
      <c r="Y4953">
        <v>2</v>
      </c>
      <c r="Z4953" t="s">
        <v>21</v>
      </c>
      <c r="AA4953">
        <v>1</v>
      </c>
      <c r="AB4953" s="3">
        <v>45621.375</v>
      </c>
      <c r="AC4953">
        <f>VLOOKUP(D4953,[1]tablaBarrios!A:C,2,FALSE)</f>
        <v>7.1424000000000003</v>
      </c>
      <c r="AD4953">
        <f>VLOOKUP(D4953,[1]tablaBarrios!A:C,3,FALSE)</f>
        <v>-73.124499999999998</v>
      </c>
    </row>
    <row r="4954" spans="1:30" x14ac:dyDescent="0.25">
      <c r="A4954">
        <v>4953</v>
      </c>
      <c r="B4954" t="s">
        <v>74</v>
      </c>
      <c r="C4954" t="s">
        <v>14</v>
      </c>
      <c r="D4954" t="s">
        <v>325</v>
      </c>
      <c r="E4954" s="1">
        <v>45621</v>
      </c>
      <c r="F4954" s="2">
        <v>0.5</v>
      </c>
      <c r="G4954">
        <v>-89</v>
      </c>
      <c r="H4954" t="s">
        <v>28</v>
      </c>
      <c r="I4954" t="s">
        <v>4</v>
      </c>
      <c r="J4954" t="s">
        <v>82</v>
      </c>
      <c r="K4954" t="s">
        <v>6</v>
      </c>
      <c r="L4954" t="s">
        <v>70</v>
      </c>
      <c r="M4954" t="s">
        <v>75</v>
      </c>
      <c r="N4954" t="s">
        <v>4</v>
      </c>
      <c r="O4954">
        <v>18</v>
      </c>
      <c r="P4954">
        <v>2024</v>
      </c>
      <c r="Q4954">
        <v>11</v>
      </c>
      <c r="R4954">
        <v>25</v>
      </c>
      <c r="S4954" t="s">
        <v>190</v>
      </c>
      <c r="T4954" t="s">
        <v>73</v>
      </c>
      <c r="U4954">
        <v>12</v>
      </c>
      <c r="V4954" t="s">
        <v>11</v>
      </c>
      <c r="W4954">
        <v>1</v>
      </c>
      <c r="X4954" t="s">
        <v>141</v>
      </c>
      <c r="Y4954">
        <v>10</v>
      </c>
      <c r="Z4954" t="s">
        <v>142</v>
      </c>
      <c r="AA4954">
        <v>1</v>
      </c>
      <c r="AB4954" s="3">
        <v>45621.5</v>
      </c>
      <c r="AC4954">
        <f>VLOOKUP(D4954,[1]tablaBarrios!A:C,2,FALSE)</f>
        <v>7.0903999999999998</v>
      </c>
      <c r="AD4954">
        <f>VLOOKUP(D4954,[1]tablaBarrios!A:C,3,FALSE)</f>
        <v>-73.118300000000005</v>
      </c>
    </row>
    <row r="4955" spans="1:30" x14ac:dyDescent="0.25">
      <c r="A4955">
        <v>4954</v>
      </c>
      <c r="B4955" t="s">
        <v>74</v>
      </c>
      <c r="C4955" t="s">
        <v>77</v>
      </c>
      <c r="D4955" t="s">
        <v>325</v>
      </c>
      <c r="E4955" s="1">
        <v>45621</v>
      </c>
      <c r="F4955" s="2">
        <v>0.625</v>
      </c>
      <c r="G4955">
        <v>-89</v>
      </c>
      <c r="H4955" t="s">
        <v>28</v>
      </c>
      <c r="I4955" t="s">
        <v>4</v>
      </c>
      <c r="J4955" t="s">
        <v>124</v>
      </c>
      <c r="K4955" t="s">
        <v>6</v>
      </c>
      <c r="L4955" t="s">
        <v>70</v>
      </c>
      <c r="M4955" t="s">
        <v>75</v>
      </c>
      <c r="N4955" t="s">
        <v>4</v>
      </c>
      <c r="O4955">
        <v>18</v>
      </c>
      <c r="P4955">
        <v>2024</v>
      </c>
      <c r="Q4955">
        <v>11</v>
      </c>
      <c r="R4955">
        <v>25</v>
      </c>
      <c r="S4955" t="s">
        <v>9</v>
      </c>
      <c r="T4955" t="s">
        <v>73</v>
      </c>
      <c r="U4955">
        <v>15</v>
      </c>
      <c r="V4955" t="s">
        <v>11</v>
      </c>
      <c r="W4955">
        <v>1</v>
      </c>
      <c r="X4955" t="s">
        <v>141</v>
      </c>
      <c r="Y4955">
        <v>10</v>
      </c>
      <c r="Z4955" t="s">
        <v>142</v>
      </c>
      <c r="AA4955">
        <v>1</v>
      </c>
      <c r="AB4955" s="3">
        <v>45621.625</v>
      </c>
      <c r="AC4955">
        <f>VLOOKUP(D4955,[1]tablaBarrios!A:C,2,FALSE)</f>
        <v>7.0903999999999998</v>
      </c>
      <c r="AD4955">
        <f>VLOOKUP(D4955,[1]tablaBarrios!A:C,3,FALSE)</f>
        <v>-73.118300000000005</v>
      </c>
    </row>
    <row r="4956" spans="1:30" x14ac:dyDescent="0.25">
      <c r="A4956">
        <v>4955</v>
      </c>
      <c r="B4956" t="s">
        <v>74</v>
      </c>
      <c r="C4956" t="s">
        <v>14</v>
      </c>
      <c r="D4956" t="s">
        <v>305</v>
      </c>
      <c r="E4956" s="1">
        <v>45621</v>
      </c>
      <c r="F4956" s="2">
        <v>0.375</v>
      </c>
      <c r="G4956">
        <v>-89</v>
      </c>
      <c r="H4956" t="s">
        <v>3</v>
      </c>
      <c r="I4956" t="s">
        <v>4</v>
      </c>
      <c r="J4956" t="s">
        <v>5</v>
      </c>
      <c r="K4956" t="s">
        <v>6</v>
      </c>
      <c r="L4956" t="s">
        <v>70</v>
      </c>
      <c r="M4956" t="s">
        <v>75</v>
      </c>
      <c r="N4956" t="s">
        <v>4</v>
      </c>
      <c r="O4956">
        <v>18</v>
      </c>
      <c r="P4956">
        <v>2024</v>
      </c>
      <c r="Q4956">
        <v>11</v>
      </c>
      <c r="R4956">
        <v>25</v>
      </c>
      <c r="S4956" t="s">
        <v>40</v>
      </c>
      <c r="T4956" t="s">
        <v>73</v>
      </c>
      <c r="U4956">
        <v>9</v>
      </c>
      <c r="V4956" t="s">
        <v>11</v>
      </c>
      <c r="W4956">
        <v>1</v>
      </c>
      <c r="X4956" t="s">
        <v>155</v>
      </c>
      <c r="Y4956">
        <v>11</v>
      </c>
      <c r="Z4956" t="s">
        <v>156</v>
      </c>
      <c r="AA4956">
        <v>1</v>
      </c>
      <c r="AB4956" s="3">
        <v>45621.375</v>
      </c>
      <c r="AC4956">
        <f>VLOOKUP(D4956,[1]tablaBarrios!A:C,2,FALSE)</f>
        <v>7.0880000000000001</v>
      </c>
      <c r="AD4956">
        <f>VLOOKUP(D4956,[1]tablaBarrios!A:C,3,FALSE)</f>
        <v>-73.129099999999994</v>
      </c>
    </row>
    <row r="4957" spans="1:30" x14ac:dyDescent="0.25">
      <c r="A4957">
        <v>4956</v>
      </c>
      <c r="B4957" t="s">
        <v>74</v>
      </c>
      <c r="C4957" t="s">
        <v>14</v>
      </c>
      <c r="D4957" t="s">
        <v>112</v>
      </c>
      <c r="E4957" s="1">
        <v>45621</v>
      </c>
      <c r="F4957" s="2">
        <v>0.41666666666666669</v>
      </c>
      <c r="G4957">
        <v>-89</v>
      </c>
      <c r="H4957" t="s">
        <v>28</v>
      </c>
      <c r="I4957" t="s">
        <v>4</v>
      </c>
      <c r="J4957" t="s">
        <v>124</v>
      </c>
      <c r="K4957" t="s">
        <v>171</v>
      </c>
      <c r="L4957" t="s">
        <v>70</v>
      </c>
      <c r="M4957" t="s">
        <v>75</v>
      </c>
      <c r="N4957" t="s">
        <v>4</v>
      </c>
      <c r="O4957">
        <v>18</v>
      </c>
      <c r="P4957">
        <v>2024</v>
      </c>
      <c r="Q4957">
        <v>11</v>
      </c>
      <c r="R4957">
        <v>25</v>
      </c>
      <c r="S4957" t="s">
        <v>76</v>
      </c>
      <c r="T4957" t="s">
        <v>73</v>
      </c>
      <c r="U4957">
        <v>10</v>
      </c>
      <c r="V4957" t="s">
        <v>11</v>
      </c>
      <c r="W4957">
        <v>1</v>
      </c>
      <c r="X4957" t="s">
        <v>114</v>
      </c>
      <c r="Y4957">
        <v>9</v>
      </c>
      <c r="Z4957" t="s">
        <v>115</v>
      </c>
      <c r="AA4957">
        <v>1</v>
      </c>
      <c r="AB4957" s="3">
        <v>45621.416666666664</v>
      </c>
      <c r="AC4957">
        <f>VLOOKUP(D4957,[1]tablaBarrios!A:C,2,FALSE)</f>
        <v>7.1340000000000003</v>
      </c>
      <c r="AD4957">
        <f>VLOOKUP(D4957,[1]tablaBarrios!A:C,3,FALSE)</f>
        <v>-73.136499999999998</v>
      </c>
    </row>
    <row r="4958" spans="1:30" x14ac:dyDescent="0.25">
      <c r="A4958">
        <v>4957</v>
      </c>
      <c r="B4958" t="s">
        <v>74</v>
      </c>
      <c r="C4958" t="s">
        <v>1</v>
      </c>
      <c r="D4958" t="s">
        <v>115</v>
      </c>
      <c r="E4958" s="1">
        <v>45621</v>
      </c>
      <c r="F4958" s="2">
        <v>0.79166666666666663</v>
      </c>
      <c r="G4958">
        <v>-89</v>
      </c>
      <c r="H4958" t="s">
        <v>3</v>
      </c>
      <c r="I4958" t="s">
        <v>4</v>
      </c>
      <c r="J4958" t="s">
        <v>124</v>
      </c>
      <c r="K4958" t="s">
        <v>171</v>
      </c>
      <c r="L4958" t="s">
        <v>70</v>
      </c>
      <c r="M4958" t="s">
        <v>75</v>
      </c>
      <c r="N4958" t="s">
        <v>4</v>
      </c>
      <c r="O4958">
        <v>18</v>
      </c>
      <c r="P4958">
        <v>2024</v>
      </c>
      <c r="Q4958">
        <v>11</v>
      </c>
      <c r="R4958">
        <v>25</v>
      </c>
      <c r="S4958" t="s">
        <v>54</v>
      </c>
      <c r="T4958" t="s">
        <v>73</v>
      </c>
      <c r="U4958">
        <v>19</v>
      </c>
      <c r="V4958" t="s">
        <v>11</v>
      </c>
      <c r="W4958">
        <v>1</v>
      </c>
      <c r="X4958" t="s">
        <v>114</v>
      </c>
      <c r="Y4958">
        <v>9</v>
      </c>
      <c r="Z4958" t="s">
        <v>115</v>
      </c>
      <c r="AA4958">
        <v>1</v>
      </c>
      <c r="AB4958" s="3">
        <v>45621.791666666664</v>
      </c>
      <c r="AC4958">
        <f>VLOOKUP(D4958,[1]tablaBarrios!A:C,2,FALSE)</f>
        <v>7.0997000000000003</v>
      </c>
      <c r="AD4958">
        <f>VLOOKUP(D4958,[1]tablaBarrios!A:C,3,FALSE)</f>
        <v>-73.110500000000002</v>
      </c>
    </row>
    <row r="4959" spans="1:30" x14ac:dyDescent="0.25">
      <c r="A4959">
        <v>4958</v>
      </c>
      <c r="B4959" t="s">
        <v>74</v>
      </c>
      <c r="C4959" t="s">
        <v>14</v>
      </c>
      <c r="D4959" t="s">
        <v>169</v>
      </c>
      <c r="E4959" s="1">
        <v>45621</v>
      </c>
      <c r="F4959" s="2">
        <v>0.66666666666666663</v>
      </c>
      <c r="G4959">
        <v>-89</v>
      </c>
      <c r="H4959" t="s">
        <v>3</v>
      </c>
      <c r="I4959" t="s">
        <v>4</v>
      </c>
      <c r="J4959" t="s">
        <v>5</v>
      </c>
      <c r="K4959" t="s">
        <v>6</v>
      </c>
      <c r="L4959" t="s">
        <v>70</v>
      </c>
      <c r="M4959" t="s">
        <v>75</v>
      </c>
      <c r="N4959" t="s">
        <v>4</v>
      </c>
      <c r="O4959">
        <v>18</v>
      </c>
      <c r="P4959">
        <v>2024</v>
      </c>
      <c r="Q4959">
        <v>11</v>
      </c>
      <c r="R4959">
        <v>25</v>
      </c>
      <c r="S4959" t="s">
        <v>59</v>
      </c>
      <c r="T4959" t="s">
        <v>73</v>
      </c>
      <c r="U4959">
        <v>16</v>
      </c>
      <c r="V4959" t="s">
        <v>11</v>
      </c>
      <c r="W4959">
        <v>1</v>
      </c>
      <c r="X4959" t="s">
        <v>114</v>
      </c>
      <c r="Y4959">
        <v>9</v>
      </c>
      <c r="Z4959" t="s">
        <v>115</v>
      </c>
      <c r="AA4959">
        <v>1</v>
      </c>
      <c r="AB4959" s="3">
        <v>45621.666666666664</v>
      </c>
      <c r="AC4959">
        <f>VLOOKUP(D4959,[1]tablaBarrios!A:C,2,FALSE)</f>
        <v>7.0971299999999999</v>
      </c>
      <c r="AD4959">
        <f>VLOOKUP(D4959,[1]tablaBarrios!A:C,3,FALSE)</f>
        <v>-73.064930000000004</v>
      </c>
    </row>
    <row r="4960" spans="1:30" x14ac:dyDescent="0.25">
      <c r="A4960">
        <v>4959</v>
      </c>
      <c r="B4960" t="s">
        <v>129</v>
      </c>
      <c r="C4960" t="s">
        <v>130</v>
      </c>
      <c r="D4960" t="s">
        <v>67</v>
      </c>
      <c r="E4960" s="1">
        <v>45621</v>
      </c>
      <c r="F4960" s="2">
        <v>0</v>
      </c>
      <c r="G4960">
        <v>-89</v>
      </c>
      <c r="H4960" t="s">
        <v>28</v>
      </c>
      <c r="I4960" t="s">
        <v>4</v>
      </c>
      <c r="J4960" t="s">
        <v>5</v>
      </c>
      <c r="K4960" t="s">
        <v>144</v>
      </c>
      <c r="L4960" t="s">
        <v>132</v>
      </c>
      <c r="M4960" t="s">
        <v>133</v>
      </c>
      <c r="N4960" t="s">
        <v>4</v>
      </c>
      <c r="O4960">
        <v>18</v>
      </c>
      <c r="P4960">
        <v>2024</v>
      </c>
      <c r="Q4960">
        <v>11</v>
      </c>
      <c r="R4960">
        <v>25</v>
      </c>
      <c r="S4960" t="s">
        <v>32</v>
      </c>
      <c r="T4960" t="s">
        <v>73</v>
      </c>
      <c r="U4960">
        <v>0</v>
      </c>
      <c r="V4960" t="s">
        <v>11</v>
      </c>
      <c r="W4960">
        <v>1</v>
      </c>
      <c r="X4960" t="s">
        <v>66</v>
      </c>
      <c r="Y4960">
        <v>12</v>
      </c>
      <c r="Z4960" t="s">
        <v>67</v>
      </c>
      <c r="AA4960">
        <v>1</v>
      </c>
      <c r="AB4960" s="3">
        <v>45621</v>
      </c>
      <c r="AC4960">
        <f>VLOOKUP(D4960,[1]tablaBarrios!A:C,2,FALSE)</f>
        <v>7.125</v>
      </c>
      <c r="AD4960">
        <f>VLOOKUP(D4960,[1]tablaBarrios!A:C,3,FALSE)</f>
        <v>-73.128</v>
      </c>
    </row>
    <row r="4961" spans="1:30" x14ac:dyDescent="0.25">
      <c r="A4961">
        <v>4960</v>
      </c>
      <c r="B4961" t="s">
        <v>170</v>
      </c>
      <c r="C4961" t="s">
        <v>77</v>
      </c>
      <c r="D4961" t="s">
        <v>417</v>
      </c>
      <c r="E4961" s="1">
        <v>45622</v>
      </c>
      <c r="F4961" s="2">
        <v>0.875</v>
      </c>
      <c r="G4961">
        <v>-89</v>
      </c>
      <c r="H4961" t="s">
        <v>3</v>
      </c>
      <c r="I4961" t="s">
        <v>4</v>
      </c>
      <c r="J4961" t="s">
        <v>5</v>
      </c>
      <c r="K4961" t="s">
        <v>6</v>
      </c>
      <c r="L4961" t="s">
        <v>172</v>
      </c>
      <c r="M4961" t="s">
        <v>173</v>
      </c>
      <c r="N4961" t="s">
        <v>4</v>
      </c>
      <c r="O4961">
        <v>18</v>
      </c>
      <c r="P4961">
        <v>2024</v>
      </c>
      <c r="Q4961">
        <v>11</v>
      </c>
      <c r="R4961">
        <v>26</v>
      </c>
      <c r="S4961" t="s">
        <v>57</v>
      </c>
      <c r="T4961" t="s">
        <v>10</v>
      </c>
      <c r="U4961">
        <v>21</v>
      </c>
      <c r="V4961" t="s">
        <v>95</v>
      </c>
      <c r="W4961">
        <v>2</v>
      </c>
      <c r="X4961" t="s">
        <v>50</v>
      </c>
      <c r="Y4961">
        <v>1</v>
      </c>
      <c r="Z4961" t="s">
        <v>51</v>
      </c>
      <c r="AA4961">
        <v>1</v>
      </c>
      <c r="AB4961" s="3">
        <v>45622.875</v>
      </c>
      <c r="AC4961">
        <f>VLOOKUP(D4961,[1]tablaBarrios!A:C,2,FALSE)</f>
        <v>7.1289999999999996</v>
      </c>
      <c r="AD4961">
        <f>VLOOKUP(D4961,[1]tablaBarrios!A:C,3,FALSE)</f>
        <v>-73.114500000000007</v>
      </c>
    </row>
    <row r="4962" spans="1:30" x14ac:dyDescent="0.25">
      <c r="A4962">
        <v>4961</v>
      </c>
      <c r="B4962" t="s">
        <v>0</v>
      </c>
      <c r="C4962" t="s">
        <v>1</v>
      </c>
      <c r="D4962" t="s">
        <v>2</v>
      </c>
      <c r="E4962" s="1">
        <v>45622</v>
      </c>
      <c r="F4962" s="2">
        <v>0.58333333333333337</v>
      </c>
      <c r="G4962">
        <v>-89</v>
      </c>
      <c r="H4962" t="s">
        <v>3</v>
      </c>
      <c r="I4962" t="s">
        <v>4</v>
      </c>
      <c r="J4962" t="s">
        <v>5</v>
      </c>
      <c r="K4962" t="s">
        <v>6</v>
      </c>
      <c r="L4962" t="s">
        <v>7</v>
      </c>
      <c r="M4962" t="s">
        <v>8</v>
      </c>
      <c r="N4962" t="s">
        <v>4</v>
      </c>
      <c r="O4962">
        <v>18</v>
      </c>
      <c r="P4962">
        <v>2024</v>
      </c>
      <c r="Q4962">
        <v>11</v>
      </c>
      <c r="R4962">
        <v>26</v>
      </c>
      <c r="S4962" t="s">
        <v>48</v>
      </c>
      <c r="T4962" t="s">
        <v>10</v>
      </c>
      <c r="U4962">
        <v>14</v>
      </c>
      <c r="V4962" t="s">
        <v>95</v>
      </c>
      <c r="W4962">
        <v>2</v>
      </c>
      <c r="X4962" t="s">
        <v>12</v>
      </c>
      <c r="Y4962">
        <v>15</v>
      </c>
      <c r="Z4962" t="s">
        <v>2</v>
      </c>
      <c r="AA4962">
        <v>1</v>
      </c>
      <c r="AB4962" s="3">
        <v>45622.583333333336</v>
      </c>
      <c r="AC4962">
        <f>VLOOKUP(D4962,[1]tablaBarrios!A:C,2,FALSE)</f>
        <v>7.1189999999999998</v>
      </c>
      <c r="AD4962">
        <f>VLOOKUP(D4962,[1]tablaBarrios!A:C,3,FALSE)</f>
        <v>-73.122</v>
      </c>
    </row>
    <row r="4963" spans="1:30" x14ac:dyDescent="0.25">
      <c r="A4963">
        <v>4962</v>
      </c>
      <c r="B4963" t="s">
        <v>0</v>
      </c>
      <c r="C4963" t="s">
        <v>77</v>
      </c>
      <c r="D4963" t="s">
        <v>417</v>
      </c>
      <c r="E4963" s="1">
        <v>45622</v>
      </c>
      <c r="F4963" s="2">
        <v>0.875</v>
      </c>
      <c r="G4963">
        <v>-89</v>
      </c>
      <c r="H4963" t="s">
        <v>3</v>
      </c>
      <c r="I4963" t="s">
        <v>4</v>
      </c>
      <c r="J4963" t="s">
        <v>5</v>
      </c>
      <c r="K4963" t="s">
        <v>6</v>
      </c>
      <c r="L4963" t="s">
        <v>7</v>
      </c>
      <c r="M4963" t="s">
        <v>8</v>
      </c>
      <c r="N4963" t="s">
        <v>4</v>
      </c>
      <c r="O4963">
        <v>18</v>
      </c>
      <c r="P4963">
        <v>2024</v>
      </c>
      <c r="Q4963">
        <v>11</v>
      </c>
      <c r="R4963">
        <v>26</v>
      </c>
      <c r="S4963" t="s">
        <v>57</v>
      </c>
      <c r="T4963" t="s">
        <v>10</v>
      </c>
      <c r="U4963">
        <v>21</v>
      </c>
      <c r="V4963" t="s">
        <v>95</v>
      </c>
      <c r="W4963">
        <v>2</v>
      </c>
      <c r="X4963" t="s">
        <v>50</v>
      </c>
      <c r="Y4963">
        <v>1</v>
      </c>
      <c r="Z4963" t="s">
        <v>51</v>
      </c>
      <c r="AA4963">
        <v>1</v>
      </c>
      <c r="AB4963" s="3">
        <v>45622.875</v>
      </c>
      <c r="AC4963">
        <f>VLOOKUP(D4963,[1]tablaBarrios!A:C,2,FALSE)</f>
        <v>7.1289999999999996</v>
      </c>
      <c r="AD4963">
        <f>VLOOKUP(D4963,[1]tablaBarrios!A:C,3,FALSE)</f>
        <v>-73.114500000000007</v>
      </c>
    </row>
    <row r="4964" spans="1:30" x14ac:dyDescent="0.25">
      <c r="A4964">
        <v>4963</v>
      </c>
      <c r="B4964" t="s">
        <v>0</v>
      </c>
      <c r="C4964" t="s">
        <v>1</v>
      </c>
      <c r="D4964" t="s">
        <v>43</v>
      </c>
      <c r="E4964" s="1">
        <v>45622</v>
      </c>
      <c r="F4964" s="2">
        <v>0.83333333333333337</v>
      </c>
      <c r="G4964">
        <v>-89</v>
      </c>
      <c r="H4964" t="s">
        <v>28</v>
      </c>
      <c r="I4964" t="s">
        <v>4</v>
      </c>
      <c r="J4964" t="s">
        <v>5</v>
      </c>
      <c r="K4964" t="s">
        <v>6</v>
      </c>
      <c r="L4964" t="s">
        <v>7</v>
      </c>
      <c r="M4964" t="s">
        <v>8</v>
      </c>
      <c r="N4964" t="s">
        <v>4</v>
      </c>
      <c r="O4964">
        <v>18</v>
      </c>
      <c r="P4964">
        <v>2024</v>
      </c>
      <c r="Q4964">
        <v>11</v>
      </c>
      <c r="R4964">
        <v>26</v>
      </c>
      <c r="S4964" t="s">
        <v>65</v>
      </c>
      <c r="T4964" t="s">
        <v>10</v>
      </c>
      <c r="U4964">
        <v>20</v>
      </c>
      <c r="V4964" t="s">
        <v>95</v>
      </c>
      <c r="W4964">
        <v>2</v>
      </c>
      <c r="X4964" t="s">
        <v>50</v>
      </c>
      <c r="Y4964">
        <v>1</v>
      </c>
      <c r="Z4964" t="s">
        <v>51</v>
      </c>
      <c r="AA4964">
        <v>1</v>
      </c>
      <c r="AB4964" s="3">
        <v>45622.833333333336</v>
      </c>
      <c r="AC4964">
        <f>VLOOKUP(D4964,[1]tablaBarrios!A:C,2,FALSE)</f>
        <v>7.1493000000000002</v>
      </c>
      <c r="AD4964">
        <f>VLOOKUP(D4964,[1]tablaBarrios!A:C,3,FALSE)</f>
        <v>-73.139899999999997</v>
      </c>
    </row>
    <row r="4965" spans="1:30" x14ac:dyDescent="0.25">
      <c r="A4965">
        <v>4964</v>
      </c>
      <c r="B4965" t="s">
        <v>0</v>
      </c>
      <c r="C4965" t="s">
        <v>77</v>
      </c>
      <c r="D4965" t="s">
        <v>36</v>
      </c>
      <c r="E4965" s="1">
        <v>45622</v>
      </c>
      <c r="F4965" s="2">
        <v>0.83333333333333337</v>
      </c>
      <c r="G4965">
        <v>-89</v>
      </c>
      <c r="H4965" t="s">
        <v>3</v>
      </c>
      <c r="I4965" t="s">
        <v>4</v>
      </c>
      <c r="J4965" t="s">
        <v>5</v>
      </c>
      <c r="K4965" t="s">
        <v>6</v>
      </c>
      <c r="L4965" t="s">
        <v>7</v>
      </c>
      <c r="M4965" t="s">
        <v>8</v>
      </c>
      <c r="N4965" t="s">
        <v>4</v>
      </c>
      <c r="O4965">
        <v>18</v>
      </c>
      <c r="P4965">
        <v>2024</v>
      </c>
      <c r="Q4965">
        <v>11</v>
      </c>
      <c r="R4965">
        <v>26</v>
      </c>
      <c r="S4965" t="s">
        <v>65</v>
      </c>
      <c r="T4965" t="s">
        <v>10</v>
      </c>
      <c r="U4965">
        <v>20</v>
      </c>
      <c r="V4965" t="s">
        <v>95</v>
      </c>
      <c r="W4965">
        <v>2</v>
      </c>
      <c r="X4965" t="s">
        <v>41</v>
      </c>
      <c r="Y4965">
        <v>3</v>
      </c>
      <c r="Z4965" t="s">
        <v>36</v>
      </c>
      <c r="AA4965">
        <v>1</v>
      </c>
      <c r="AB4965" s="3">
        <v>45622.833333333336</v>
      </c>
      <c r="AC4965">
        <f>VLOOKUP(D4965,[1]tablaBarrios!A:C,2,FALSE)</f>
        <v>7.1327999999999996</v>
      </c>
      <c r="AD4965">
        <f>VLOOKUP(D4965,[1]tablaBarrios!A:C,3,FALSE)</f>
        <v>-73.123500000000007</v>
      </c>
    </row>
    <row r="4966" spans="1:30" x14ac:dyDescent="0.25">
      <c r="A4966">
        <v>4965</v>
      </c>
      <c r="B4966" t="s">
        <v>217</v>
      </c>
      <c r="C4966" t="s">
        <v>77</v>
      </c>
      <c r="D4966" t="s">
        <v>192</v>
      </c>
      <c r="E4966" s="1">
        <v>45622</v>
      </c>
      <c r="F4966" s="2">
        <v>0</v>
      </c>
      <c r="G4966">
        <v>14</v>
      </c>
      <c r="H4966" t="s">
        <v>28</v>
      </c>
      <c r="I4966" t="s">
        <v>4</v>
      </c>
      <c r="J4966" t="s">
        <v>5</v>
      </c>
      <c r="K4966" t="s">
        <v>44</v>
      </c>
      <c r="L4966" t="s">
        <v>219</v>
      </c>
      <c r="M4966" t="s">
        <v>220</v>
      </c>
      <c r="N4966" s="4">
        <v>41913</v>
      </c>
      <c r="O4966">
        <v>2</v>
      </c>
      <c r="P4966">
        <v>2024</v>
      </c>
      <c r="Q4966">
        <v>11</v>
      </c>
      <c r="R4966">
        <v>26</v>
      </c>
      <c r="S4966" t="s">
        <v>32</v>
      </c>
      <c r="T4966" t="s">
        <v>33</v>
      </c>
      <c r="U4966">
        <v>0</v>
      </c>
      <c r="V4966" t="s">
        <v>95</v>
      </c>
      <c r="W4966">
        <v>2</v>
      </c>
      <c r="X4966" t="s">
        <v>50</v>
      </c>
      <c r="Y4966">
        <v>1</v>
      </c>
      <c r="Z4966" t="s">
        <v>51</v>
      </c>
      <c r="AA4966">
        <v>1</v>
      </c>
      <c r="AB4966" s="3">
        <v>45622</v>
      </c>
      <c r="AC4966">
        <f>VLOOKUP(D4966,[1]tablaBarrios!A:C,2,FALSE)</f>
        <v>7.1532999999999998</v>
      </c>
      <c r="AD4966">
        <f>VLOOKUP(D4966,[1]tablaBarrios!A:C,3,FALSE)</f>
        <v>-73.134200000000007</v>
      </c>
    </row>
    <row r="4967" spans="1:30" x14ac:dyDescent="0.25">
      <c r="A4967">
        <v>4966</v>
      </c>
      <c r="B4967" t="s">
        <v>42</v>
      </c>
      <c r="C4967" t="s">
        <v>14</v>
      </c>
      <c r="D4967" t="s">
        <v>138</v>
      </c>
      <c r="E4967" s="1">
        <v>45622</v>
      </c>
      <c r="F4967" s="2">
        <v>0.875</v>
      </c>
      <c r="G4967">
        <v>83</v>
      </c>
      <c r="H4967" t="s">
        <v>28</v>
      </c>
      <c r="I4967" t="s">
        <v>4</v>
      </c>
      <c r="J4967" t="s">
        <v>5</v>
      </c>
      <c r="K4967" t="s">
        <v>6</v>
      </c>
      <c r="L4967" t="s">
        <v>45</v>
      </c>
      <c r="M4967" t="s">
        <v>46</v>
      </c>
      <c r="N4967" t="s">
        <v>258</v>
      </c>
      <c r="O4967">
        <v>16</v>
      </c>
      <c r="P4967">
        <v>2024</v>
      </c>
      <c r="Q4967">
        <v>11</v>
      </c>
      <c r="R4967">
        <v>26</v>
      </c>
      <c r="S4967" t="s">
        <v>57</v>
      </c>
      <c r="T4967" t="s">
        <v>49</v>
      </c>
      <c r="U4967">
        <v>21</v>
      </c>
      <c r="V4967" t="s">
        <v>95</v>
      </c>
      <c r="W4967">
        <v>2</v>
      </c>
      <c r="X4967" t="s">
        <v>60</v>
      </c>
      <c r="Y4967">
        <v>13</v>
      </c>
      <c r="Z4967" t="s">
        <v>61</v>
      </c>
      <c r="AA4967">
        <v>1</v>
      </c>
      <c r="AB4967" s="3">
        <v>45622.875</v>
      </c>
      <c r="AC4967">
        <f>VLOOKUP(D4967,[1]tablaBarrios!A:C,2,FALSE)</f>
        <v>7.1173000000000002</v>
      </c>
      <c r="AD4967">
        <f>VLOOKUP(D4967,[1]tablaBarrios!A:C,3,FALSE)</f>
        <v>-73.122299999999996</v>
      </c>
    </row>
    <row r="4968" spans="1:30" x14ac:dyDescent="0.25">
      <c r="A4968">
        <v>4967</v>
      </c>
      <c r="B4968" t="s">
        <v>42</v>
      </c>
      <c r="C4968" t="s">
        <v>1</v>
      </c>
      <c r="D4968" t="s">
        <v>122</v>
      </c>
      <c r="E4968" s="1">
        <v>45622</v>
      </c>
      <c r="F4968" s="2">
        <v>0.79166666666666663</v>
      </c>
      <c r="G4968">
        <v>40</v>
      </c>
      <c r="H4968" t="s">
        <v>28</v>
      </c>
      <c r="I4968" t="s">
        <v>4</v>
      </c>
      <c r="J4968" t="s">
        <v>5</v>
      </c>
      <c r="K4968" t="s">
        <v>6</v>
      </c>
      <c r="L4968" t="s">
        <v>45</v>
      </c>
      <c r="M4968" t="s">
        <v>46</v>
      </c>
      <c r="N4968" t="s">
        <v>176</v>
      </c>
      <c r="O4968">
        <v>8</v>
      </c>
      <c r="P4968">
        <v>2024</v>
      </c>
      <c r="Q4968">
        <v>11</v>
      </c>
      <c r="R4968">
        <v>26</v>
      </c>
      <c r="S4968" t="s">
        <v>54</v>
      </c>
      <c r="T4968" t="s">
        <v>49</v>
      </c>
      <c r="U4968">
        <v>19</v>
      </c>
      <c r="V4968" t="s">
        <v>95</v>
      </c>
      <c r="W4968">
        <v>2</v>
      </c>
      <c r="X4968" t="s">
        <v>12</v>
      </c>
      <c r="Y4968">
        <v>15</v>
      </c>
      <c r="Z4968" t="s">
        <v>2</v>
      </c>
      <c r="AA4968">
        <v>1</v>
      </c>
      <c r="AB4968" s="3">
        <v>45622.791666666664</v>
      </c>
      <c r="AC4968">
        <f>VLOOKUP(D4968,[1]tablaBarrios!A:C,2,FALSE)</f>
        <v>7.1136999999999997</v>
      </c>
      <c r="AD4968">
        <f>VLOOKUP(D4968,[1]tablaBarrios!A:C,3,FALSE)</f>
        <v>-73.132499999999993</v>
      </c>
    </row>
    <row r="4969" spans="1:30" x14ac:dyDescent="0.25">
      <c r="A4969">
        <v>4968</v>
      </c>
      <c r="B4969" t="s">
        <v>42</v>
      </c>
      <c r="C4969" t="s">
        <v>1</v>
      </c>
      <c r="D4969" t="s">
        <v>140</v>
      </c>
      <c r="E4969" s="1">
        <v>45622</v>
      </c>
      <c r="F4969" s="2">
        <v>0.33333333333333331</v>
      </c>
      <c r="G4969">
        <v>30</v>
      </c>
      <c r="H4969" t="s">
        <v>28</v>
      </c>
      <c r="I4969" t="s">
        <v>4</v>
      </c>
      <c r="J4969" t="s">
        <v>5</v>
      </c>
      <c r="K4969" t="s">
        <v>6</v>
      </c>
      <c r="L4969" t="s">
        <v>45</v>
      </c>
      <c r="M4969" t="s">
        <v>46</v>
      </c>
      <c r="N4969" t="s">
        <v>39</v>
      </c>
      <c r="O4969">
        <v>6</v>
      </c>
      <c r="P4969">
        <v>2024</v>
      </c>
      <c r="Q4969">
        <v>11</v>
      </c>
      <c r="R4969">
        <v>26</v>
      </c>
      <c r="S4969" t="s">
        <v>134</v>
      </c>
      <c r="T4969" t="s">
        <v>49</v>
      </c>
      <c r="U4969">
        <v>8</v>
      </c>
      <c r="V4969" t="s">
        <v>95</v>
      </c>
      <c r="W4969">
        <v>2</v>
      </c>
      <c r="X4969" t="s">
        <v>141</v>
      </c>
      <c r="Y4969">
        <v>10</v>
      </c>
      <c r="Z4969" t="s">
        <v>142</v>
      </c>
      <c r="AA4969">
        <v>1</v>
      </c>
      <c r="AB4969" s="3">
        <v>45622.333333333336</v>
      </c>
      <c r="AC4969">
        <f>VLOOKUP(D4969,[1]tablaBarrios!A:C,2,FALSE)</f>
        <v>7.125</v>
      </c>
      <c r="AD4969">
        <f>VLOOKUP(D4969,[1]tablaBarrios!A:C,3,FALSE)</f>
        <v>-73.129900000000006</v>
      </c>
    </row>
    <row r="4970" spans="1:30" x14ac:dyDescent="0.25">
      <c r="A4970">
        <v>4969</v>
      </c>
      <c r="B4970" t="s">
        <v>42</v>
      </c>
      <c r="C4970" t="s">
        <v>1</v>
      </c>
      <c r="D4970" t="s">
        <v>290</v>
      </c>
      <c r="E4970" s="1">
        <v>45622</v>
      </c>
      <c r="F4970" s="2">
        <v>0.375</v>
      </c>
      <c r="G4970">
        <v>43</v>
      </c>
      <c r="H4970" t="s">
        <v>28</v>
      </c>
      <c r="I4970" t="s">
        <v>4</v>
      </c>
      <c r="J4970" t="s">
        <v>5</v>
      </c>
      <c r="K4970" t="s">
        <v>6</v>
      </c>
      <c r="L4970" t="s">
        <v>45</v>
      </c>
      <c r="M4970" t="s">
        <v>46</v>
      </c>
      <c r="N4970" t="s">
        <v>176</v>
      </c>
      <c r="O4970">
        <v>8</v>
      </c>
      <c r="P4970">
        <v>2024</v>
      </c>
      <c r="Q4970">
        <v>11</v>
      </c>
      <c r="R4970">
        <v>26</v>
      </c>
      <c r="S4970" t="s">
        <v>40</v>
      </c>
      <c r="T4970" t="s">
        <v>49</v>
      </c>
      <c r="U4970">
        <v>9</v>
      </c>
      <c r="V4970" t="s">
        <v>95</v>
      </c>
      <c r="W4970">
        <v>2</v>
      </c>
      <c r="X4970" t="s">
        <v>141</v>
      </c>
      <c r="Y4970">
        <v>10</v>
      </c>
      <c r="Z4970" t="s">
        <v>142</v>
      </c>
      <c r="AA4970">
        <v>1</v>
      </c>
      <c r="AB4970" s="3">
        <v>45622.375</v>
      </c>
      <c r="AC4970">
        <f>VLOOKUP(D4970,[1]tablaBarrios!A:C,2,FALSE)</f>
        <v>7.0789999999999997</v>
      </c>
      <c r="AD4970">
        <f>VLOOKUP(D4970,[1]tablaBarrios!A:C,3,FALSE)</f>
        <v>-73.116699999999994</v>
      </c>
    </row>
    <row r="4971" spans="1:30" x14ac:dyDescent="0.25">
      <c r="A4971">
        <v>4970</v>
      </c>
      <c r="B4971" t="s">
        <v>42</v>
      </c>
      <c r="C4971" t="s">
        <v>1</v>
      </c>
      <c r="D4971" t="s">
        <v>335</v>
      </c>
      <c r="E4971" s="1">
        <v>45622</v>
      </c>
      <c r="F4971" s="2">
        <v>0.875</v>
      </c>
      <c r="G4971">
        <v>40</v>
      </c>
      <c r="H4971" t="s">
        <v>28</v>
      </c>
      <c r="I4971" t="s">
        <v>4</v>
      </c>
      <c r="J4971" t="s">
        <v>5</v>
      </c>
      <c r="K4971" t="s">
        <v>6</v>
      </c>
      <c r="L4971" t="s">
        <v>45</v>
      </c>
      <c r="M4971" t="s">
        <v>46</v>
      </c>
      <c r="N4971" t="s">
        <v>176</v>
      </c>
      <c r="O4971">
        <v>8</v>
      </c>
      <c r="P4971">
        <v>2024</v>
      </c>
      <c r="Q4971">
        <v>11</v>
      </c>
      <c r="R4971">
        <v>26</v>
      </c>
      <c r="S4971" t="s">
        <v>57</v>
      </c>
      <c r="T4971" t="s">
        <v>49</v>
      </c>
      <c r="U4971">
        <v>21</v>
      </c>
      <c r="V4971" t="s">
        <v>95</v>
      </c>
      <c r="W4971">
        <v>2</v>
      </c>
      <c r="X4971" t="s">
        <v>110</v>
      </c>
      <c r="Y4971">
        <v>17</v>
      </c>
      <c r="Z4971" t="s">
        <v>111</v>
      </c>
      <c r="AA4971">
        <v>1</v>
      </c>
      <c r="AB4971" s="3">
        <v>45622.875</v>
      </c>
      <c r="AC4971">
        <f>VLOOKUP(D4971,[1]tablaBarrios!A:C,2,FALSE)</f>
        <v>7.1037999999999997</v>
      </c>
      <c r="AD4971">
        <f>VLOOKUP(D4971,[1]tablaBarrios!A:C,3,FALSE)</f>
        <v>-73.132199999999997</v>
      </c>
    </row>
    <row r="4972" spans="1:30" x14ac:dyDescent="0.25">
      <c r="A4972">
        <v>4971</v>
      </c>
      <c r="B4972" t="s">
        <v>106</v>
      </c>
      <c r="C4972" t="s">
        <v>14</v>
      </c>
      <c r="D4972" t="s">
        <v>122</v>
      </c>
      <c r="E4972" s="1">
        <v>45622</v>
      </c>
      <c r="F4972" s="2">
        <v>0.58333333333333337</v>
      </c>
      <c r="G4972">
        <v>-89</v>
      </c>
      <c r="H4972" t="s">
        <v>4</v>
      </c>
      <c r="I4972" t="s">
        <v>4</v>
      </c>
      <c r="J4972" t="s">
        <v>5</v>
      </c>
      <c r="K4972" t="s">
        <v>494</v>
      </c>
      <c r="L4972" t="s">
        <v>70</v>
      </c>
      <c r="M4972" t="s">
        <v>109</v>
      </c>
      <c r="N4972" t="s">
        <v>4</v>
      </c>
      <c r="O4972">
        <v>18</v>
      </c>
      <c r="P4972">
        <v>2024</v>
      </c>
      <c r="Q4972">
        <v>11</v>
      </c>
      <c r="R4972">
        <v>26</v>
      </c>
      <c r="S4972" t="s">
        <v>48</v>
      </c>
      <c r="T4972" t="s">
        <v>73</v>
      </c>
      <c r="U4972">
        <v>14</v>
      </c>
      <c r="V4972" t="s">
        <v>95</v>
      </c>
      <c r="W4972">
        <v>2</v>
      </c>
      <c r="X4972" t="s">
        <v>12</v>
      </c>
      <c r="Y4972">
        <v>15</v>
      </c>
      <c r="Z4972" t="s">
        <v>2</v>
      </c>
      <c r="AA4972">
        <v>1</v>
      </c>
      <c r="AB4972" s="3">
        <v>45622.583333333336</v>
      </c>
      <c r="AC4972">
        <f>VLOOKUP(D4972,[1]tablaBarrios!A:C,2,FALSE)</f>
        <v>7.1136999999999997</v>
      </c>
      <c r="AD4972">
        <f>VLOOKUP(D4972,[1]tablaBarrios!A:C,3,FALSE)</f>
        <v>-73.132499999999993</v>
      </c>
    </row>
    <row r="4973" spans="1:30" x14ac:dyDescent="0.25">
      <c r="A4973">
        <v>4972</v>
      </c>
      <c r="B4973" t="s">
        <v>106</v>
      </c>
      <c r="C4973" t="s">
        <v>14</v>
      </c>
      <c r="D4973" t="s">
        <v>160</v>
      </c>
      <c r="E4973" s="1">
        <v>45622</v>
      </c>
      <c r="F4973" s="2">
        <v>0.54166666666666663</v>
      </c>
      <c r="G4973">
        <v>-89</v>
      </c>
      <c r="H4973" t="s">
        <v>4</v>
      </c>
      <c r="I4973" t="s">
        <v>4</v>
      </c>
      <c r="J4973" t="s">
        <v>5</v>
      </c>
      <c r="K4973" t="s">
        <v>108</v>
      </c>
      <c r="L4973" t="s">
        <v>70</v>
      </c>
      <c r="M4973" t="s">
        <v>109</v>
      </c>
      <c r="N4973" t="s">
        <v>4</v>
      </c>
      <c r="O4973">
        <v>18</v>
      </c>
      <c r="P4973">
        <v>2024</v>
      </c>
      <c r="Q4973">
        <v>11</v>
      </c>
      <c r="R4973">
        <v>26</v>
      </c>
      <c r="S4973" t="s">
        <v>147</v>
      </c>
      <c r="T4973" t="s">
        <v>73</v>
      </c>
      <c r="U4973">
        <v>13</v>
      </c>
      <c r="V4973" t="s">
        <v>95</v>
      </c>
      <c r="W4973">
        <v>2</v>
      </c>
      <c r="X4973" t="s">
        <v>66</v>
      </c>
      <c r="Y4973">
        <v>12</v>
      </c>
      <c r="Z4973" t="s">
        <v>67</v>
      </c>
      <c r="AA4973">
        <v>1</v>
      </c>
      <c r="AB4973" s="3">
        <v>45622.541666666664</v>
      </c>
      <c r="AC4973">
        <f>VLOOKUP(D4973,[1]tablaBarrios!A:C,2,FALSE)</f>
        <v>7.11</v>
      </c>
      <c r="AD4973">
        <f>VLOOKUP(D4973,[1]tablaBarrios!A:C,3,FALSE)</f>
        <v>-73.111099999999993</v>
      </c>
    </row>
    <row r="4974" spans="1:30" x14ac:dyDescent="0.25">
      <c r="A4974">
        <v>4973</v>
      </c>
      <c r="B4974" t="s">
        <v>68</v>
      </c>
      <c r="C4974" t="s">
        <v>14</v>
      </c>
      <c r="D4974" t="s">
        <v>93</v>
      </c>
      <c r="E4974" s="1">
        <v>45622</v>
      </c>
      <c r="F4974" s="2">
        <v>0.66666666666666663</v>
      </c>
      <c r="G4974">
        <v>-89</v>
      </c>
      <c r="H4974" t="s">
        <v>3</v>
      </c>
      <c r="I4974" t="s">
        <v>4</v>
      </c>
      <c r="J4974" t="s">
        <v>5</v>
      </c>
      <c r="K4974" t="s">
        <v>6</v>
      </c>
      <c r="L4974" t="s">
        <v>70</v>
      </c>
      <c r="M4974" t="s">
        <v>71</v>
      </c>
      <c r="N4974" t="s">
        <v>4</v>
      </c>
      <c r="O4974">
        <v>18</v>
      </c>
      <c r="P4974">
        <v>2024</v>
      </c>
      <c r="Q4974">
        <v>11</v>
      </c>
      <c r="R4974">
        <v>26</v>
      </c>
      <c r="S4974" t="s">
        <v>59</v>
      </c>
      <c r="T4974" t="s">
        <v>73</v>
      </c>
      <c r="U4974">
        <v>16</v>
      </c>
      <c r="V4974" t="s">
        <v>95</v>
      </c>
      <c r="W4974">
        <v>2</v>
      </c>
      <c r="X4974" t="s">
        <v>66</v>
      </c>
      <c r="Y4974">
        <v>12</v>
      </c>
      <c r="Z4974" t="s">
        <v>67</v>
      </c>
      <c r="AA4974">
        <v>1</v>
      </c>
      <c r="AB4974" s="3">
        <v>45622.666666666664</v>
      </c>
      <c r="AC4974">
        <f>VLOOKUP(D4974,[1]tablaBarrios!A:C,2,FALSE)</f>
        <v>7.1097999999999999</v>
      </c>
      <c r="AD4974">
        <f>VLOOKUP(D4974,[1]tablaBarrios!A:C,3,FALSE)</f>
        <v>-73.106200000000001</v>
      </c>
    </row>
    <row r="4975" spans="1:30" x14ac:dyDescent="0.25">
      <c r="A4975">
        <v>4974</v>
      </c>
      <c r="B4975" t="s">
        <v>74</v>
      </c>
      <c r="C4975" t="s">
        <v>14</v>
      </c>
      <c r="D4975" t="s">
        <v>117</v>
      </c>
      <c r="E4975" s="1">
        <v>45622</v>
      </c>
      <c r="F4975" s="2">
        <v>0.375</v>
      </c>
      <c r="G4975">
        <v>-89</v>
      </c>
      <c r="H4975" t="s">
        <v>28</v>
      </c>
      <c r="I4975" t="s">
        <v>4</v>
      </c>
      <c r="J4975" t="s">
        <v>82</v>
      </c>
      <c r="K4975" t="s">
        <v>6</v>
      </c>
      <c r="L4975" t="s">
        <v>70</v>
      </c>
      <c r="M4975" t="s">
        <v>75</v>
      </c>
      <c r="N4975" t="s">
        <v>4</v>
      </c>
      <c r="O4975">
        <v>18</v>
      </c>
      <c r="P4975">
        <v>2024</v>
      </c>
      <c r="Q4975">
        <v>11</v>
      </c>
      <c r="R4975">
        <v>26</v>
      </c>
      <c r="S4975" t="s">
        <v>40</v>
      </c>
      <c r="T4975" t="s">
        <v>73</v>
      </c>
      <c r="U4975">
        <v>9</v>
      </c>
      <c r="V4975" t="s">
        <v>95</v>
      </c>
      <c r="W4975">
        <v>2</v>
      </c>
      <c r="X4975" t="s">
        <v>60</v>
      </c>
      <c r="Y4975">
        <v>13</v>
      </c>
      <c r="Z4975" t="s">
        <v>61</v>
      </c>
      <c r="AA4975">
        <v>1</v>
      </c>
      <c r="AB4975" s="3">
        <v>45622.375</v>
      </c>
      <c r="AC4975">
        <f>VLOOKUP(D4975,[1]tablaBarrios!A:C,2,FALSE)</f>
        <v>7.1280999999999999</v>
      </c>
      <c r="AD4975">
        <f>VLOOKUP(D4975,[1]tablaBarrios!A:C,3,FALSE)</f>
        <v>-73.113299999999995</v>
      </c>
    </row>
    <row r="4976" spans="1:30" x14ac:dyDescent="0.25">
      <c r="A4976">
        <v>4975</v>
      </c>
      <c r="B4976" t="s">
        <v>74</v>
      </c>
      <c r="C4976" t="s">
        <v>14</v>
      </c>
      <c r="D4976" t="s">
        <v>2</v>
      </c>
      <c r="E4976" s="1">
        <v>45622</v>
      </c>
      <c r="F4976" s="2">
        <v>0.125</v>
      </c>
      <c r="G4976">
        <v>-89</v>
      </c>
      <c r="H4976" t="s">
        <v>3</v>
      </c>
      <c r="I4976" t="s">
        <v>4</v>
      </c>
      <c r="J4976" t="s">
        <v>5</v>
      </c>
      <c r="K4976" t="s">
        <v>6</v>
      </c>
      <c r="L4976" t="s">
        <v>70</v>
      </c>
      <c r="M4976" t="s">
        <v>75</v>
      </c>
      <c r="N4976" t="s">
        <v>4</v>
      </c>
      <c r="O4976">
        <v>18</v>
      </c>
      <c r="P4976">
        <v>2024</v>
      </c>
      <c r="Q4976">
        <v>11</v>
      </c>
      <c r="R4976">
        <v>26</v>
      </c>
      <c r="S4976" t="s">
        <v>79</v>
      </c>
      <c r="T4976" t="s">
        <v>73</v>
      </c>
      <c r="U4976">
        <v>3</v>
      </c>
      <c r="V4976" t="s">
        <v>95</v>
      </c>
      <c r="W4976">
        <v>2</v>
      </c>
      <c r="X4976" t="s">
        <v>12</v>
      </c>
      <c r="Y4976">
        <v>15</v>
      </c>
      <c r="Z4976" t="s">
        <v>2</v>
      </c>
      <c r="AA4976">
        <v>1</v>
      </c>
      <c r="AB4976" s="3">
        <v>45622.125</v>
      </c>
      <c r="AC4976">
        <f>VLOOKUP(D4976,[1]tablaBarrios!A:C,2,FALSE)</f>
        <v>7.1189999999999998</v>
      </c>
      <c r="AD4976">
        <f>VLOOKUP(D4976,[1]tablaBarrios!A:C,3,FALSE)</f>
        <v>-73.122</v>
      </c>
    </row>
    <row r="4977" spans="1:30" x14ac:dyDescent="0.25">
      <c r="A4977">
        <v>4976</v>
      </c>
      <c r="B4977" t="s">
        <v>74</v>
      </c>
      <c r="C4977" t="s">
        <v>14</v>
      </c>
      <c r="D4977" t="s">
        <v>2</v>
      </c>
      <c r="E4977" s="1">
        <v>45622</v>
      </c>
      <c r="F4977" s="2">
        <v>0.45833333333333331</v>
      </c>
      <c r="G4977">
        <v>-89</v>
      </c>
      <c r="H4977" t="s">
        <v>3</v>
      </c>
      <c r="I4977" t="s">
        <v>4</v>
      </c>
      <c r="J4977" t="s">
        <v>5</v>
      </c>
      <c r="K4977" t="s">
        <v>6</v>
      </c>
      <c r="L4977" t="s">
        <v>70</v>
      </c>
      <c r="M4977" t="s">
        <v>75</v>
      </c>
      <c r="N4977" t="s">
        <v>4</v>
      </c>
      <c r="O4977">
        <v>18</v>
      </c>
      <c r="P4977">
        <v>2024</v>
      </c>
      <c r="Q4977">
        <v>11</v>
      </c>
      <c r="R4977">
        <v>26</v>
      </c>
      <c r="S4977" t="s">
        <v>80</v>
      </c>
      <c r="T4977" t="s">
        <v>73</v>
      </c>
      <c r="U4977">
        <v>11</v>
      </c>
      <c r="V4977" t="s">
        <v>95</v>
      </c>
      <c r="W4977">
        <v>2</v>
      </c>
      <c r="X4977" t="s">
        <v>12</v>
      </c>
      <c r="Y4977">
        <v>15</v>
      </c>
      <c r="Z4977" t="s">
        <v>2</v>
      </c>
      <c r="AA4977">
        <v>1</v>
      </c>
      <c r="AB4977" s="3">
        <v>45622.458333333336</v>
      </c>
      <c r="AC4977">
        <f>VLOOKUP(D4977,[1]tablaBarrios!A:C,2,FALSE)</f>
        <v>7.1189999999999998</v>
      </c>
      <c r="AD4977">
        <f>VLOOKUP(D4977,[1]tablaBarrios!A:C,3,FALSE)</f>
        <v>-73.122</v>
      </c>
    </row>
    <row r="4978" spans="1:30" x14ac:dyDescent="0.25">
      <c r="A4978">
        <v>4977</v>
      </c>
      <c r="B4978" t="s">
        <v>74</v>
      </c>
      <c r="C4978" t="s">
        <v>14</v>
      </c>
      <c r="D4978" t="s">
        <v>2</v>
      </c>
      <c r="E4978" s="1">
        <v>45622</v>
      </c>
      <c r="F4978" s="2">
        <v>0.375</v>
      </c>
      <c r="G4978">
        <v>-89</v>
      </c>
      <c r="H4978" t="s">
        <v>3</v>
      </c>
      <c r="I4978" t="s">
        <v>4</v>
      </c>
      <c r="J4978" t="s">
        <v>5</v>
      </c>
      <c r="K4978" t="s">
        <v>113</v>
      </c>
      <c r="L4978" t="s">
        <v>70</v>
      </c>
      <c r="M4978" t="s">
        <v>75</v>
      </c>
      <c r="N4978" t="s">
        <v>4</v>
      </c>
      <c r="O4978">
        <v>18</v>
      </c>
      <c r="P4978">
        <v>2024</v>
      </c>
      <c r="Q4978">
        <v>11</v>
      </c>
      <c r="R4978">
        <v>26</v>
      </c>
      <c r="S4978" t="s">
        <v>40</v>
      </c>
      <c r="T4978" t="s">
        <v>73</v>
      </c>
      <c r="U4978">
        <v>9</v>
      </c>
      <c r="V4978" t="s">
        <v>95</v>
      </c>
      <c r="W4978">
        <v>2</v>
      </c>
      <c r="X4978" t="s">
        <v>12</v>
      </c>
      <c r="Y4978">
        <v>15</v>
      </c>
      <c r="Z4978" t="s">
        <v>2</v>
      </c>
      <c r="AA4978">
        <v>1</v>
      </c>
      <c r="AB4978" s="3">
        <v>45622.375</v>
      </c>
      <c r="AC4978">
        <f>VLOOKUP(D4978,[1]tablaBarrios!A:C,2,FALSE)</f>
        <v>7.1189999999999998</v>
      </c>
      <c r="AD4978">
        <f>VLOOKUP(D4978,[1]tablaBarrios!A:C,3,FALSE)</f>
        <v>-73.122</v>
      </c>
    </row>
    <row r="4979" spans="1:30" x14ac:dyDescent="0.25">
      <c r="A4979">
        <v>4978</v>
      </c>
      <c r="B4979" t="s">
        <v>74</v>
      </c>
      <c r="C4979" t="s">
        <v>77</v>
      </c>
      <c r="D4979" t="s">
        <v>27</v>
      </c>
      <c r="E4979" s="1">
        <v>45622</v>
      </c>
      <c r="F4979" s="2">
        <v>0.29166666666666669</v>
      </c>
      <c r="G4979">
        <v>-89</v>
      </c>
      <c r="H4979" t="s">
        <v>3</v>
      </c>
      <c r="I4979" t="s">
        <v>4</v>
      </c>
      <c r="J4979" t="s">
        <v>5</v>
      </c>
      <c r="K4979" t="s">
        <v>6</v>
      </c>
      <c r="L4979" t="s">
        <v>70</v>
      </c>
      <c r="M4979" t="s">
        <v>75</v>
      </c>
      <c r="N4979" t="s">
        <v>4</v>
      </c>
      <c r="O4979">
        <v>18</v>
      </c>
      <c r="P4979">
        <v>2024</v>
      </c>
      <c r="Q4979">
        <v>11</v>
      </c>
      <c r="R4979">
        <v>26</v>
      </c>
      <c r="S4979" t="s">
        <v>89</v>
      </c>
      <c r="T4979" t="s">
        <v>73</v>
      </c>
      <c r="U4979">
        <v>7</v>
      </c>
      <c r="V4979" t="s">
        <v>95</v>
      </c>
      <c r="W4979">
        <v>2</v>
      </c>
      <c r="X4979" t="s">
        <v>34</v>
      </c>
      <c r="Y4979">
        <v>6</v>
      </c>
      <c r="Z4979" t="s">
        <v>27</v>
      </c>
      <c r="AA4979">
        <v>1</v>
      </c>
      <c r="AB4979" s="3">
        <v>45622.291666666664</v>
      </c>
      <c r="AC4979">
        <f>VLOOKUP(D4979,[1]tablaBarrios!A:C,2,FALSE)</f>
        <v>7.1181999999999999</v>
      </c>
      <c r="AD4979">
        <f>VLOOKUP(D4979,[1]tablaBarrios!A:C,3,FALSE)</f>
        <v>-73.123500000000007</v>
      </c>
    </row>
    <row r="4980" spans="1:30" x14ac:dyDescent="0.25">
      <c r="A4980">
        <v>4979</v>
      </c>
      <c r="B4980" t="s">
        <v>74</v>
      </c>
      <c r="C4980" t="s">
        <v>14</v>
      </c>
      <c r="D4980" t="s">
        <v>67</v>
      </c>
      <c r="E4980" s="1">
        <v>45622</v>
      </c>
      <c r="F4980" s="2">
        <v>8.3333333333333329E-2</v>
      </c>
      <c r="G4980">
        <v>-89</v>
      </c>
      <c r="H4980" t="s">
        <v>3</v>
      </c>
      <c r="I4980" t="s">
        <v>4</v>
      </c>
      <c r="J4980" t="s">
        <v>5</v>
      </c>
      <c r="K4980" t="s">
        <v>6</v>
      </c>
      <c r="L4980" t="s">
        <v>70</v>
      </c>
      <c r="M4980" t="s">
        <v>75</v>
      </c>
      <c r="N4980" t="s">
        <v>4</v>
      </c>
      <c r="O4980">
        <v>18</v>
      </c>
      <c r="P4980">
        <v>2024</v>
      </c>
      <c r="Q4980">
        <v>11</v>
      </c>
      <c r="R4980">
        <v>26</v>
      </c>
      <c r="S4980" t="s">
        <v>72</v>
      </c>
      <c r="T4980" t="s">
        <v>73</v>
      </c>
      <c r="U4980">
        <v>2</v>
      </c>
      <c r="V4980" t="s">
        <v>95</v>
      </c>
      <c r="W4980">
        <v>2</v>
      </c>
      <c r="X4980" t="s">
        <v>66</v>
      </c>
      <c r="Y4980">
        <v>12</v>
      </c>
      <c r="Z4980" t="s">
        <v>67</v>
      </c>
      <c r="AA4980">
        <v>1</v>
      </c>
      <c r="AB4980" s="3">
        <v>45622.083333333336</v>
      </c>
      <c r="AC4980">
        <f>VLOOKUP(D4980,[1]tablaBarrios!A:C,2,FALSE)</f>
        <v>7.125</v>
      </c>
      <c r="AD4980">
        <f>VLOOKUP(D4980,[1]tablaBarrios!A:C,3,FALSE)</f>
        <v>-73.128</v>
      </c>
    </row>
    <row r="4981" spans="1:30" x14ac:dyDescent="0.25">
      <c r="A4981">
        <v>4980</v>
      </c>
      <c r="B4981" t="s">
        <v>74</v>
      </c>
      <c r="C4981" t="s">
        <v>14</v>
      </c>
      <c r="D4981" t="s">
        <v>191</v>
      </c>
      <c r="E4981" s="1">
        <v>45622</v>
      </c>
      <c r="F4981" s="2">
        <v>0.375</v>
      </c>
      <c r="G4981">
        <v>-89</v>
      </c>
      <c r="H4981" t="s">
        <v>28</v>
      </c>
      <c r="I4981" t="s">
        <v>4</v>
      </c>
      <c r="J4981" t="s">
        <v>82</v>
      </c>
      <c r="K4981" t="s">
        <v>6</v>
      </c>
      <c r="L4981" t="s">
        <v>70</v>
      </c>
      <c r="M4981" t="s">
        <v>75</v>
      </c>
      <c r="N4981" t="s">
        <v>4</v>
      </c>
      <c r="O4981">
        <v>18</v>
      </c>
      <c r="P4981">
        <v>2024</v>
      </c>
      <c r="Q4981">
        <v>11</v>
      </c>
      <c r="R4981">
        <v>26</v>
      </c>
      <c r="S4981" t="s">
        <v>40</v>
      </c>
      <c r="T4981" t="s">
        <v>73</v>
      </c>
      <c r="U4981">
        <v>9</v>
      </c>
      <c r="V4981" t="s">
        <v>95</v>
      </c>
      <c r="W4981">
        <v>2</v>
      </c>
      <c r="X4981" t="s">
        <v>66</v>
      </c>
      <c r="Y4981">
        <v>12</v>
      </c>
      <c r="Z4981" t="s">
        <v>67</v>
      </c>
      <c r="AA4981">
        <v>1</v>
      </c>
      <c r="AB4981" s="3">
        <v>45622.375</v>
      </c>
      <c r="AC4981">
        <f>VLOOKUP(D4981,[1]tablaBarrios!A:C,2,FALSE)</f>
        <v>7.1118499999999996</v>
      </c>
      <c r="AD4981">
        <f>VLOOKUP(D4981,[1]tablaBarrios!A:C,3,FALSE)</f>
        <v>-73.113050000000001</v>
      </c>
    </row>
    <row r="4982" spans="1:30" x14ac:dyDescent="0.25">
      <c r="A4982">
        <v>4981</v>
      </c>
      <c r="B4982" t="s">
        <v>74</v>
      </c>
      <c r="C4982" t="s">
        <v>14</v>
      </c>
      <c r="D4982" t="s">
        <v>202</v>
      </c>
      <c r="E4982" s="1">
        <v>45622</v>
      </c>
      <c r="F4982" s="2">
        <v>0.375</v>
      </c>
      <c r="G4982">
        <v>-89</v>
      </c>
      <c r="H4982" t="s">
        <v>28</v>
      </c>
      <c r="I4982" t="s">
        <v>4</v>
      </c>
      <c r="J4982" t="s">
        <v>5</v>
      </c>
      <c r="K4982" t="s">
        <v>6</v>
      </c>
      <c r="L4982" t="s">
        <v>70</v>
      </c>
      <c r="M4982" t="s">
        <v>75</v>
      </c>
      <c r="N4982" t="s">
        <v>4</v>
      </c>
      <c r="O4982">
        <v>18</v>
      </c>
      <c r="P4982">
        <v>2024</v>
      </c>
      <c r="Q4982">
        <v>11</v>
      </c>
      <c r="R4982">
        <v>26</v>
      </c>
      <c r="S4982" t="s">
        <v>40</v>
      </c>
      <c r="T4982" t="s">
        <v>73</v>
      </c>
      <c r="U4982">
        <v>9</v>
      </c>
      <c r="V4982" t="s">
        <v>95</v>
      </c>
      <c r="W4982">
        <v>2</v>
      </c>
      <c r="X4982" t="s">
        <v>20</v>
      </c>
      <c r="Y4982">
        <v>2</v>
      </c>
      <c r="Z4982" t="s">
        <v>21</v>
      </c>
      <c r="AA4982">
        <v>1</v>
      </c>
      <c r="AB4982" s="3">
        <v>45622.375</v>
      </c>
      <c r="AC4982">
        <f>VLOOKUP(D4982,[1]tablaBarrios!A:C,2,FALSE)</f>
        <v>7.1471</v>
      </c>
      <c r="AD4982">
        <f>VLOOKUP(D4982,[1]tablaBarrios!A:C,3,FALSE)</f>
        <v>-73.126300000000001</v>
      </c>
    </row>
    <row r="4983" spans="1:30" x14ac:dyDescent="0.25">
      <c r="A4983">
        <v>4982</v>
      </c>
      <c r="B4983" t="s">
        <v>74</v>
      </c>
      <c r="C4983" t="s">
        <v>88</v>
      </c>
      <c r="D4983" t="s">
        <v>149</v>
      </c>
      <c r="E4983" s="1">
        <v>45622</v>
      </c>
      <c r="F4983" s="2">
        <v>0.45833333333333331</v>
      </c>
      <c r="G4983">
        <v>-89</v>
      </c>
      <c r="H4983" t="s">
        <v>28</v>
      </c>
      <c r="I4983" t="s">
        <v>4</v>
      </c>
      <c r="J4983" t="s">
        <v>82</v>
      </c>
      <c r="K4983" t="s">
        <v>6</v>
      </c>
      <c r="L4983" t="s">
        <v>70</v>
      </c>
      <c r="M4983" t="s">
        <v>75</v>
      </c>
      <c r="N4983" t="s">
        <v>4</v>
      </c>
      <c r="O4983">
        <v>18</v>
      </c>
      <c r="P4983">
        <v>2024</v>
      </c>
      <c r="Q4983">
        <v>11</v>
      </c>
      <c r="R4983">
        <v>26</v>
      </c>
      <c r="S4983" t="s">
        <v>80</v>
      </c>
      <c r="T4983" t="s">
        <v>73</v>
      </c>
      <c r="U4983">
        <v>11</v>
      </c>
      <c r="V4983" t="s">
        <v>95</v>
      </c>
      <c r="W4983">
        <v>2</v>
      </c>
      <c r="X4983" t="s">
        <v>41</v>
      </c>
      <c r="Y4983">
        <v>3</v>
      </c>
      <c r="Z4983" t="s">
        <v>36</v>
      </c>
      <c r="AA4983">
        <v>1</v>
      </c>
      <c r="AB4983" s="3">
        <v>45622.458333333336</v>
      </c>
      <c r="AC4983">
        <f>VLOOKUP(D4983,[1]tablaBarrios!A:C,2,FALSE)</f>
        <v>7.1405000000000003</v>
      </c>
      <c r="AD4983">
        <f>VLOOKUP(D4983,[1]tablaBarrios!A:C,3,FALSE)</f>
        <v>-73.120199999999997</v>
      </c>
    </row>
    <row r="4984" spans="1:30" x14ac:dyDescent="0.25">
      <c r="A4984">
        <v>4983</v>
      </c>
      <c r="B4984" t="s">
        <v>74</v>
      </c>
      <c r="C4984" t="s">
        <v>14</v>
      </c>
      <c r="D4984" t="s">
        <v>149</v>
      </c>
      <c r="E4984" s="1">
        <v>45622</v>
      </c>
      <c r="F4984" s="2">
        <v>0.45833333333333331</v>
      </c>
      <c r="G4984">
        <v>-89</v>
      </c>
      <c r="H4984" t="s">
        <v>28</v>
      </c>
      <c r="I4984" t="s">
        <v>4</v>
      </c>
      <c r="J4984" t="s">
        <v>5</v>
      </c>
      <c r="K4984" t="s">
        <v>6</v>
      </c>
      <c r="L4984" t="s">
        <v>70</v>
      </c>
      <c r="M4984" t="s">
        <v>75</v>
      </c>
      <c r="N4984" t="s">
        <v>4</v>
      </c>
      <c r="O4984">
        <v>18</v>
      </c>
      <c r="P4984">
        <v>2024</v>
      </c>
      <c r="Q4984">
        <v>11</v>
      </c>
      <c r="R4984">
        <v>26</v>
      </c>
      <c r="S4984" t="s">
        <v>80</v>
      </c>
      <c r="T4984" t="s">
        <v>73</v>
      </c>
      <c r="U4984">
        <v>11</v>
      </c>
      <c r="V4984" t="s">
        <v>95</v>
      </c>
      <c r="W4984">
        <v>2</v>
      </c>
      <c r="X4984" t="s">
        <v>41</v>
      </c>
      <c r="Y4984">
        <v>3</v>
      </c>
      <c r="Z4984" t="s">
        <v>36</v>
      </c>
      <c r="AA4984">
        <v>1</v>
      </c>
      <c r="AB4984" s="3">
        <v>45622.458333333336</v>
      </c>
      <c r="AC4984">
        <f>VLOOKUP(D4984,[1]tablaBarrios!A:C,2,FALSE)</f>
        <v>7.1405000000000003</v>
      </c>
      <c r="AD4984">
        <f>VLOOKUP(D4984,[1]tablaBarrios!A:C,3,FALSE)</f>
        <v>-73.120199999999997</v>
      </c>
    </row>
    <row r="4985" spans="1:30" x14ac:dyDescent="0.25">
      <c r="A4985">
        <v>4984</v>
      </c>
      <c r="B4985" t="s">
        <v>74</v>
      </c>
      <c r="C4985" t="s">
        <v>14</v>
      </c>
      <c r="D4985" t="s">
        <v>149</v>
      </c>
      <c r="E4985" s="1">
        <v>45622</v>
      </c>
      <c r="F4985" s="2">
        <v>0.70833333333333337</v>
      </c>
      <c r="G4985">
        <v>-89</v>
      </c>
      <c r="H4985" t="s">
        <v>3</v>
      </c>
      <c r="I4985" t="s">
        <v>4</v>
      </c>
      <c r="J4985" t="s">
        <v>5</v>
      </c>
      <c r="K4985" t="s">
        <v>6</v>
      </c>
      <c r="L4985" t="s">
        <v>70</v>
      </c>
      <c r="M4985" t="s">
        <v>75</v>
      </c>
      <c r="N4985" t="s">
        <v>4</v>
      </c>
      <c r="O4985">
        <v>18</v>
      </c>
      <c r="P4985">
        <v>2024</v>
      </c>
      <c r="Q4985">
        <v>11</v>
      </c>
      <c r="R4985">
        <v>26</v>
      </c>
      <c r="S4985" t="s">
        <v>103</v>
      </c>
      <c r="T4985" t="s">
        <v>73</v>
      </c>
      <c r="U4985">
        <v>17</v>
      </c>
      <c r="V4985" t="s">
        <v>95</v>
      </c>
      <c r="W4985">
        <v>2</v>
      </c>
      <c r="X4985" t="s">
        <v>41</v>
      </c>
      <c r="Y4985">
        <v>3</v>
      </c>
      <c r="Z4985" t="s">
        <v>36</v>
      </c>
      <c r="AA4985">
        <v>1</v>
      </c>
      <c r="AB4985" s="3">
        <v>45622.708333333336</v>
      </c>
      <c r="AC4985">
        <f>VLOOKUP(D4985,[1]tablaBarrios!A:C,2,FALSE)</f>
        <v>7.1405000000000003</v>
      </c>
      <c r="AD4985">
        <f>VLOOKUP(D4985,[1]tablaBarrios!A:C,3,FALSE)</f>
        <v>-73.120199999999997</v>
      </c>
    </row>
    <row r="4986" spans="1:30" x14ac:dyDescent="0.25">
      <c r="A4986">
        <v>4985</v>
      </c>
      <c r="B4986" t="s">
        <v>74</v>
      </c>
      <c r="C4986" t="s">
        <v>14</v>
      </c>
      <c r="D4986" t="s">
        <v>159</v>
      </c>
      <c r="E4986" s="1">
        <v>45622</v>
      </c>
      <c r="F4986" s="2">
        <v>0.70833333333333337</v>
      </c>
      <c r="G4986">
        <v>-89</v>
      </c>
      <c r="H4986" t="s">
        <v>3</v>
      </c>
      <c r="I4986" t="s">
        <v>4</v>
      </c>
      <c r="J4986" t="s">
        <v>82</v>
      </c>
      <c r="K4986" t="s">
        <v>6</v>
      </c>
      <c r="L4986" t="s">
        <v>70</v>
      </c>
      <c r="M4986" t="s">
        <v>75</v>
      </c>
      <c r="N4986" t="s">
        <v>4</v>
      </c>
      <c r="O4986">
        <v>18</v>
      </c>
      <c r="P4986">
        <v>2024</v>
      </c>
      <c r="Q4986">
        <v>11</v>
      </c>
      <c r="R4986">
        <v>26</v>
      </c>
      <c r="S4986" t="s">
        <v>103</v>
      </c>
      <c r="T4986" t="s">
        <v>73</v>
      </c>
      <c r="U4986">
        <v>17</v>
      </c>
      <c r="V4986" t="s">
        <v>95</v>
      </c>
      <c r="W4986">
        <v>2</v>
      </c>
      <c r="X4986" t="s">
        <v>41</v>
      </c>
      <c r="Y4986">
        <v>3</v>
      </c>
      <c r="Z4986" t="s">
        <v>36</v>
      </c>
      <c r="AA4986">
        <v>1</v>
      </c>
      <c r="AB4986" s="3">
        <v>45622.708333333336</v>
      </c>
      <c r="AC4986">
        <f>VLOOKUP(D4986,[1]tablaBarrios!A:C,2,FALSE)</f>
        <v>7.1635</v>
      </c>
      <c r="AD4986">
        <f>VLOOKUP(D4986,[1]tablaBarrios!A:C,3,FALSE)</f>
        <v>-73.078500000000005</v>
      </c>
    </row>
    <row r="4987" spans="1:30" x14ac:dyDescent="0.25">
      <c r="A4987">
        <v>4986</v>
      </c>
      <c r="B4987" t="s">
        <v>74</v>
      </c>
      <c r="C4987" t="s">
        <v>77</v>
      </c>
      <c r="D4987" t="s">
        <v>36</v>
      </c>
      <c r="E4987" s="1">
        <v>45622</v>
      </c>
      <c r="F4987" s="2">
        <v>0.41666666666666669</v>
      </c>
      <c r="G4987">
        <v>-89</v>
      </c>
      <c r="H4987" t="s">
        <v>3</v>
      </c>
      <c r="I4987" t="s">
        <v>4</v>
      </c>
      <c r="J4987" t="s">
        <v>124</v>
      </c>
      <c r="K4987" t="s">
        <v>6</v>
      </c>
      <c r="L4987" t="s">
        <v>70</v>
      </c>
      <c r="M4987" t="s">
        <v>75</v>
      </c>
      <c r="N4987" t="s">
        <v>4</v>
      </c>
      <c r="O4987">
        <v>18</v>
      </c>
      <c r="P4987">
        <v>2024</v>
      </c>
      <c r="Q4987">
        <v>11</v>
      </c>
      <c r="R4987">
        <v>26</v>
      </c>
      <c r="S4987" t="s">
        <v>76</v>
      </c>
      <c r="T4987" t="s">
        <v>73</v>
      </c>
      <c r="U4987">
        <v>10</v>
      </c>
      <c r="V4987" t="s">
        <v>95</v>
      </c>
      <c r="W4987">
        <v>2</v>
      </c>
      <c r="X4987" t="s">
        <v>41</v>
      </c>
      <c r="Y4987">
        <v>3</v>
      </c>
      <c r="Z4987" t="s">
        <v>36</v>
      </c>
      <c r="AA4987">
        <v>1</v>
      </c>
      <c r="AB4987" s="3">
        <v>45622.416666666664</v>
      </c>
      <c r="AC4987">
        <f>VLOOKUP(D4987,[1]tablaBarrios!A:C,2,FALSE)</f>
        <v>7.1327999999999996</v>
      </c>
      <c r="AD4987">
        <f>VLOOKUP(D4987,[1]tablaBarrios!A:C,3,FALSE)</f>
        <v>-73.123500000000007</v>
      </c>
    </row>
    <row r="4988" spans="1:30" x14ac:dyDescent="0.25">
      <c r="A4988">
        <v>4987</v>
      </c>
      <c r="B4988" t="s">
        <v>74</v>
      </c>
      <c r="C4988" t="s">
        <v>14</v>
      </c>
      <c r="D4988" t="s">
        <v>189</v>
      </c>
      <c r="E4988" s="1">
        <v>45622</v>
      </c>
      <c r="F4988" s="2">
        <v>0.375</v>
      </c>
      <c r="G4988">
        <v>-89</v>
      </c>
      <c r="H4988" t="s">
        <v>28</v>
      </c>
      <c r="I4988" t="s">
        <v>4</v>
      </c>
      <c r="J4988" t="s">
        <v>82</v>
      </c>
      <c r="K4988" t="s">
        <v>6</v>
      </c>
      <c r="L4988" t="s">
        <v>70</v>
      </c>
      <c r="M4988" t="s">
        <v>75</v>
      </c>
      <c r="N4988" t="s">
        <v>4</v>
      </c>
      <c r="O4988">
        <v>18</v>
      </c>
      <c r="P4988">
        <v>2024</v>
      </c>
      <c r="Q4988">
        <v>11</v>
      </c>
      <c r="R4988">
        <v>26</v>
      </c>
      <c r="S4988" t="s">
        <v>40</v>
      </c>
      <c r="T4988" t="s">
        <v>73</v>
      </c>
      <c r="U4988">
        <v>9</v>
      </c>
      <c r="V4988" t="s">
        <v>95</v>
      </c>
      <c r="W4988">
        <v>2</v>
      </c>
      <c r="X4988" t="s">
        <v>20</v>
      </c>
      <c r="Y4988">
        <v>2</v>
      </c>
      <c r="Z4988" t="s">
        <v>21</v>
      </c>
      <c r="AA4988">
        <v>1</v>
      </c>
      <c r="AB4988" s="3">
        <v>45622.375</v>
      </c>
      <c r="AC4988">
        <f>VLOOKUP(D4988,[1]tablaBarrios!A:C,2,FALSE)</f>
        <v>7.1424000000000003</v>
      </c>
      <c r="AD4988">
        <f>VLOOKUP(D4988,[1]tablaBarrios!A:C,3,FALSE)</f>
        <v>-73.124499999999998</v>
      </c>
    </row>
    <row r="4989" spans="1:30" x14ac:dyDescent="0.25">
      <c r="A4989">
        <v>4988</v>
      </c>
      <c r="B4989" t="s">
        <v>74</v>
      </c>
      <c r="C4989" t="s">
        <v>14</v>
      </c>
      <c r="D4989" t="s">
        <v>151</v>
      </c>
      <c r="E4989" s="1">
        <v>45622</v>
      </c>
      <c r="F4989" s="2">
        <v>0.33333333333333331</v>
      </c>
      <c r="G4989">
        <v>-89</v>
      </c>
      <c r="H4989" t="s">
        <v>28</v>
      </c>
      <c r="I4989" t="s">
        <v>4</v>
      </c>
      <c r="J4989" t="s">
        <v>118</v>
      </c>
      <c r="K4989" t="s">
        <v>119</v>
      </c>
      <c r="L4989" t="s">
        <v>70</v>
      </c>
      <c r="M4989" t="s">
        <v>75</v>
      </c>
      <c r="N4989" t="s">
        <v>4</v>
      </c>
      <c r="O4989">
        <v>18</v>
      </c>
      <c r="P4989">
        <v>2024</v>
      </c>
      <c r="Q4989">
        <v>11</v>
      </c>
      <c r="R4989">
        <v>26</v>
      </c>
      <c r="S4989" t="s">
        <v>134</v>
      </c>
      <c r="T4989" t="s">
        <v>73</v>
      </c>
      <c r="U4989">
        <v>8</v>
      </c>
      <c r="V4989" t="s">
        <v>95</v>
      </c>
      <c r="W4989">
        <v>2</v>
      </c>
      <c r="X4989" t="s">
        <v>91</v>
      </c>
      <c r="Y4989">
        <v>7</v>
      </c>
      <c r="Z4989" t="s">
        <v>92</v>
      </c>
      <c r="AA4989">
        <v>1</v>
      </c>
      <c r="AB4989" s="3">
        <v>45622.333333333336</v>
      </c>
      <c r="AC4989">
        <f>VLOOKUP(D4989,[1]tablaBarrios!A:C,2,FALSE)</f>
        <v>7.1029</v>
      </c>
      <c r="AD4989">
        <f>VLOOKUP(D4989,[1]tablaBarrios!A:C,3,FALSE)</f>
        <v>-73.124499999999998</v>
      </c>
    </row>
    <row r="4990" spans="1:30" x14ac:dyDescent="0.25">
      <c r="A4990">
        <v>4989</v>
      </c>
      <c r="B4990" t="s">
        <v>74</v>
      </c>
      <c r="C4990" t="s">
        <v>14</v>
      </c>
      <c r="D4990" t="s">
        <v>242</v>
      </c>
      <c r="E4990" s="1">
        <v>45622</v>
      </c>
      <c r="F4990" s="2">
        <v>0.66666666666666663</v>
      </c>
      <c r="G4990">
        <v>-89</v>
      </c>
      <c r="H4990" t="s">
        <v>28</v>
      </c>
      <c r="I4990" t="s">
        <v>4</v>
      </c>
      <c r="J4990" t="s">
        <v>5</v>
      </c>
      <c r="K4990" t="s">
        <v>6</v>
      </c>
      <c r="L4990" t="s">
        <v>70</v>
      </c>
      <c r="M4990" t="s">
        <v>75</v>
      </c>
      <c r="N4990" t="s">
        <v>4</v>
      </c>
      <c r="O4990">
        <v>18</v>
      </c>
      <c r="P4990">
        <v>2024</v>
      </c>
      <c r="Q4990">
        <v>11</v>
      </c>
      <c r="R4990">
        <v>26</v>
      </c>
      <c r="S4990" t="s">
        <v>59</v>
      </c>
      <c r="T4990" t="s">
        <v>73</v>
      </c>
      <c r="U4990">
        <v>16</v>
      </c>
      <c r="V4990" t="s">
        <v>95</v>
      </c>
      <c r="W4990">
        <v>2</v>
      </c>
      <c r="X4990" t="s">
        <v>155</v>
      </c>
      <c r="Y4990">
        <v>11</v>
      </c>
      <c r="Z4990" t="s">
        <v>156</v>
      </c>
      <c r="AA4990">
        <v>1</v>
      </c>
      <c r="AB4990" s="3">
        <v>45622.666666666664</v>
      </c>
      <c r="AC4990">
        <f>VLOOKUP(D4990,[1]tablaBarrios!A:C,2,FALSE)</f>
        <v>7.0846999999999998</v>
      </c>
      <c r="AD4990">
        <f>VLOOKUP(D4990,[1]tablaBarrios!A:C,3,FALSE)</f>
        <v>-73.120900000000006</v>
      </c>
    </row>
    <row r="4991" spans="1:30" x14ac:dyDescent="0.25">
      <c r="A4991">
        <v>4990</v>
      </c>
      <c r="B4991" t="s">
        <v>193</v>
      </c>
      <c r="C4991" t="s">
        <v>14</v>
      </c>
      <c r="D4991" t="s">
        <v>263</v>
      </c>
      <c r="E4991" s="1">
        <v>45622</v>
      </c>
      <c r="F4991" s="2">
        <v>0.95833333333333337</v>
      </c>
      <c r="G4991">
        <v>-89</v>
      </c>
      <c r="H4991" t="s">
        <v>3</v>
      </c>
      <c r="I4991" t="s">
        <v>4</v>
      </c>
      <c r="J4991" t="s">
        <v>5</v>
      </c>
      <c r="K4991" t="s">
        <v>44</v>
      </c>
      <c r="L4991" t="s">
        <v>70</v>
      </c>
      <c r="M4991" t="s">
        <v>195</v>
      </c>
      <c r="N4991" t="s">
        <v>4</v>
      </c>
      <c r="O4991">
        <v>18</v>
      </c>
      <c r="P4991">
        <v>2024</v>
      </c>
      <c r="Q4991">
        <v>11</v>
      </c>
      <c r="R4991">
        <v>26</v>
      </c>
      <c r="S4991" t="s">
        <v>125</v>
      </c>
      <c r="T4991" t="s">
        <v>73</v>
      </c>
      <c r="U4991">
        <v>23</v>
      </c>
      <c r="V4991" t="s">
        <v>95</v>
      </c>
      <c r="W4991">
        <v>2</v>
      </c>
      <c r="X4991" t="s">
        <v>41</v>
      </c>
      <c r="Y4991">
        <v>3</v>
      </c>
      <c r="Z4991" t="s">
        <v>36</v>
      </c>
      <c r="AA4991">
        <v>1</v>
      </c>
      <c r="AB4991" s="3">
        <v>45622.958333333336</v>
      </c>
      <c r="AC4991">
        <f>VLOOKUP(D4991,[1]tablaBarrios!A:C,2,FALSE)</f>
        <v>7.1515000000000004</v>
      </c>
      <c r="AD4991">
        <f>VLOOKUP(D4991,[1]tablaBarrios!A:C,3,FALSE)</f>
        <v>-73.090500000000006</v>
      </c>
    </row>
    <row r="4992" spans="1:30" x14ac:dyDescent="0.25">
      <c r="A4992">
        <v>4991</v>
      </c>
      <c r="B4992" t="s">
        <v>193</v>
      </c>
      <c r="C4992" t="s">
        <v>14</v>
      </c>
      <c r="D4992" t="s">
        <v>151</v>
      </c>
      <c r="E4992" s="1">
        <v>45622</v>
      </c>
      <c r="F4992" s="2">
        <v>0.70833333333333337</v>
      </c>
      <c r="G4992">
        <v>-89</v>
      </c>
      <c r="H4992" t="s">
        <v>28</v>
      </c>
      <c r="I4992" t="s">
        <v>4</v>
      </c>
      <c r="J4992" t="s">
        <v>5</v>
      </c>
      <c r="K4992" t="s">
        <v>44</v>
      </c>
      <c r="L4992" t="s">
        <v>70</v>
      </c>
      <c r="M4992" t="s">
        <v>195</v>
      </c>
      <c r="N4992" t="s">
        <v>4</v>
      </c>
      <c r="O4992">
        <v>18</v>
      </c>
      <c r="P4992">
        <v>2024</v>
      </c>
      <c r="Q4992">
        <v>11</v>
      </c>
      <c r="R4992">
        <v>26</v>
      </c>
      <c r="S4992" t="s">
        <v>103</v>
      </c>
      <c r="T4992" t="s">
        <v>73</v>
      </c>
      <c r="U4992">
        <v>17</v>
      </c>
      <c r="V4992" t="s">
        <v>95</v>
      </c>
      <c r="W4992">
        <v>2</v>
      </c>
      <c r="X4992" t="s">
        <v>91</v>
      </c>
      <c r="Y4992">
        <v>7</v>
      </c>
      <c r="Z4992" t="s">
        <v>92</v>
      </c>
      <c r="AA4992">
        <v>1</v>
      </c>
      <c r="AB4992" s="3">
        <v>45622.708333333336</v>
      </c>
      <c r="AC4992">
        <f>VLOOKUP(D4992,[1]tablaBarrios!A:C,2,FALSE)</f>
        <v>7.1029</v>
      </c>
      <c r="AD4992">
        <f>VLOOKUP(D4992,[1]tablaBarrios!A:C,3,FALSE)</f>
        <v>-73.124499999999998</v>
      </c>
    </row>
    <row r="4993" spans="1:30" x14ac:dyDescent="0.25">
      <c r="A4993">
        <v>4992</v>
      </c>
      <c r="B4993" t="s">
        <v>193</v>
      </c>
      <c r="C4993" t="s">
        <v>14</v>
      </c>
      <c r="D4993" t="s">
        <v>112</v>
      </c>
      <c r="E4993" s="1">
        <v>45622</v>
      </c>
      <c r="F4993" s="2">
        <v>0.29166666666666669</v>
      </c>
      <c r="G4993">
        <v>-89</v>
      </c>
      <c r="H4993" t="s">
        <v>3</v>
      </c>
      <c r="I4993" t="s">
        <v>4</v>
      </c>
      <c r="J4993" t="s">
        <v>5</v>
      </c>
      <c r="K4993" t="s">
        <v>44</v>
      </c>
      <c r="L4993" t="s">
        <v>70</v>
      </c>
      <c r="M4993" t="s">
        <v>195</v>
      </c>
      <c r="N4993" t="s">
        <v>4</v>
      </c>
      <c r="O4993">
        <v>18</v>
      </c>
      <c r="P4993">
        <v>2024</v>
      </c>
      <c r="Q4993">
        <v>11</v>
      </c>
      <c r="R4993">
        <v>26</v>
      </c>
      <c r="S4993" t="s">
        <v>89</v>
      </c>
      <c r="T4993" t="s">
        <v>73</v>
      </c>
      <c r="U4993">
        <v>7</v>
      </c>
      <c r="V4993" t="s">
        <v>95</v>
      </c>
      <c r="W4993">
        <v>2</v>
      </c>
      <c r="X4993" t="s">
        <v>114</v>
      </c>
      <c r="Y4993">
        <v>9</v>
      </c>
      <c r="Z4993" t="s">
        <v>115</v>
      </c>
      <c r="AA4993">
        <v>1</v>
      </c>
      <c r="AB4993" s="3">
        <v>45622.291666666664</v>
      </c>
      <c r="AC4993">
        <f>VLOOKUP(D4993,[1]tablaBarrios!A:C,2,FALSE)</f>
        <v>7.1340000000000003</v>
      </c>
      <c r="AD4993">
        <f>VLOOKUP(D4993,[1]tablaBarrios!A:C,3,FALSE)</f>
        <v>-73.136499999999998</v>
      </c>
    </row>
    <row r="4994" spans="1:30" x14ac:dyDescent="0.25">
      <c r="A4994">
        <v>4993</v>
      </c>
      <c r="B4994" t="s">
        <v>0</v>
      </c>
      <c r="C4994" t="s">
        <v>1</v>
      </c>
      <c r="D4994" t="s">
        <v>2</v>
      </c>
      <c r="E4994" s="1">
        <v>45623</v>
      </c>
      <c r="F4994" s="2">
        <v>0.79166666666666663</v>
      </c>
      <c r="G4994">
        <v>-89</v>
      </c>
      <c r="H4994" t="s">
        <v>3</v>
      </c>
      <c r="I4994" t="s">
        <v>4</v>
      </c>
      <c r="J4994" t="s">
        <v>5</v>
      </c>
      <c r="K4994" t="s">
        <v>6</v>
      </c>
      <c r="L4994" t="s">
        <v>7</v>
      </c>
      <c r="M4994" t="s">
        <v>8</v>
      </c>
      <c r="N4994" t="s">
        <v>4</v>
      </c>
      <c r="O4994">
        <v>18</v>
      </c>
      <c r="P4994">
        <v>2024</v>
      </c>
      <c r="Q4994">
        <v>11</v>
      </c>
      <c r="R4994">
        <v>27</v>
      </c>
      <c r="S4994" t="s">
        <v>54</v>
      </c>
      <c r="T4994" t="s">
        <v>10</v>
      </c>
      <c r="U4994">
        <v>19</v>
      </c>
      <c r="V4994" t="s">
        <v>136</v>
      </c>
      <c r="W4994">
        <v>3</v>
      </c>
      <c r="X4994" t="s">
        <v>12</v>
      </c>
      <c r="Y4994">
        <v>15</v>
      </c>
      <c r="Z4994" t="s">
        <v>2</v>
      </c>
      <c r="AA4994">
        <v>1</v>
      </c>
      <c r="AB4994" s="3">
        <v>45623.791666666664</v>
      </c>
      <c r="AC4994">
        <f>VLOOKUP(D4994,[1]tablaBarrios!A:C,2,FALSE)</f>
        <v>7.1189999999999998</v>
      </c>
      <c r="AD4994">
        <f>VLOOKUP(D4994,[1]tablaBarrios!A:C,3,FALSE)</f>
        <v>-73.122</v>
      </c>
    </row>
    <row r="4995" spans="1:30" x14ac:dyDescent="0.25">
      <c r="A4995">
        <v>4994</v>
      </c>
      <c r="B4995" t="s">
        <v>0</v>
      </c>
      <c r="C4995" t="s">
        <v>77</v>
      </c>
      <c r="D4995" t="s">
        <v>2</v>
      </c>
      <c r="E4995" s="1">
        <v>45623</v>
      </c>
      <c r="F4995" s="2">
        <v>0.75</v>
      </c>
      <c r="G4995">
        <v>-89</v>
      </c>
      <c r="H4995" t="s">
        <v>3</v>
      </c>
      <c r="I4995" t="s">
        <v>4</v>
      </c>
      <c r="J4995" t="s">
        <v>5</v>
      </c>
      <c r="K4995" t="s">
        <v>6</v>
      </c>
      <c r="L4995" t="s">
        <v>7</v>
      </c>
      <c r="M4995" t="s">
        <v>8</v>
      </c>
      <c r="N4995" t="s">
        <v>4</v>
      </c>
      <c r="O4995">
        <v>18</v>
      </c>
      <c r="P4995">
        <v>2024</v>
      </c>
      <c r="Q4995">
        <v>11</v>
      </c>
      <c r="R4995">
        <v>27</v>
      </c>
      <c r="S4995" t="s">
        <v>137</v>
      </c>
      <c r="T4995" t="s">
        <v>10</v>
      </c>
      <c r="U4995">
        <v>18</v>
      </c>
      <c r="V4995" t="s">
        <v>136</v>
      </c>
      <c r="W4995">
        <v>3</v>
      </c>
      <c r="X4995" t="s">
        <v>12</v>
      </c>
      <c r="Y4995">
        <v>15</v>
      </c>
      <c r="Z4995" t="s">
        <v>2</v>
      </c>
      <c r="AA4995">
        <v>1</v>
      </c>
      <c r="AB4995" s="3">
        <v>45623.75</v>
      </c>
      <c r="AC4995">
        <f>VLOOKUP(D4995,[1]tablaBarrios!A:C,2,FALSE)</f>
        <v>7.1189999999999998</v>
      </c>
      <c r="AD4995">
        <f>VLOOKUP(D4995,[1]tablaBarrios!A:C,3,FALSE)</f>
        <v>-73.122</v>
      </c>
    </row>
    <row r="4996" spans="1:30" x14ac:dyDescent="0.25">
      <c r="A4996">
        <v>4995</v>
      </c>
      <c r="B4996" t="s">
        <v>0</v>
      </c>
      <c r="C4996" t="s">
        <v>1</v>
      </c>
      <c r="D4996" t="s">
        <v>123</v>
      </c>
      <c r="E4996" s="1">
        <v>45623</v>
      </c>
      <c r="F4996" s="2">
        <v>0.375</v>
      </c>
      <c r="G4996">
        <v>-89</v>
      </c>
      <c r="H4996" t="s">
        <v>28</v>
      </c>
      <c r="I4996" t="s">
        <v>4</v>
      </c>
      <c r="J4996" t="s">
        <v>5</v>
      </c>
      <c r="K4996" t="s">
        <v>6</v>
      </c>
      <c r="L4996" t="s">
        <v>7</v>
      </c>
      <c r="M4996" t="s">
        <v>8</v>
      </c>
      <c r="N4996" t="s">
        <v>4</v>
      </c>
      <c r="O4996">
        <v>18</v>
      </c>
      <c r="P4996">
        <v>2024</v>
      </c>
      <c r="Q4996">
        <v>11</v>
      </c>
      <c r="R4996">
        <v>27</v>
      </c>
      <c r="S4996" t="s">
        <v>40</v>
      </c>
      <c r="T4996" t="s">
        <v>10</v>
      </c>
      <c r="U4996">
        <v>9</v>
      </c>
      <c r="V4996" t="s">
        <v>136</v>
      </c>
      <c r="W4996">
        <v>3</v>
      </c>
      <c r="X4996" t="s">
        <v>66</v>
      </c>
      <c r="Y4996">
        <v>12</v>
      </c>
      <c r="Z4996" t="s">
        <v>67</v>
      </c>
      <c r="AA4996">
        <v>1</v>
      </c>
      <c r="AB4996" s="3">
        <v>45623.375</v>
      </c>
      <c r="AC4996">
        <f>VLOOKUP(D4996,[1]tablaBarrios!A:C,2,FALSE)</f>
        <v>7.1208999999999998</v>
      </c>
      <c r="AD4996">
        <f>VLOOKUP(D4996,[1]tablaBarrios!A:C,3,FALSE)</f>
        <v>-73.114900000000006</v>
      </c>
    </row>
    <row r="4997" spans="1:30" x14ac:dyDescent="0.25">
      <c r="A4997">
        <v>4996</v>
      </c>
      <c r="B4997" t="s">
        <v>0</v>
      </c>
      <c r="C4997" t="s">
        <v>88</v>
      </c>
      <c r="D4997" t="s">
        <v>275</v>
      </c>
      <c r="E4997" s="1">
        <v>45623</v>
      </c>
      <c r="F4997" s="2">
        <v>0.5</v>
      </c>
      <c r="G4997">
        <v>-89</v>
      </c>
      <c r="H4997" t="s">
        <v>3</v>
      </c>
      <c r="I4997" t="s">
        <v>4</v>
      </c>
      <c r="J4997" t="s">
        <v>5</v>
      </c>
      <c r="K4997" t="s">
        <v>6</v>
      </c>
      <c r="L4997" t="s">
        <v>7</v>
      </c>
      <c r="M4997" t="s">
        <v>8</v>
      </c>
      <c r="N4997" t="s">
        <v>4</v>
      </c>
      <c r="O4997">
        <v>18</v>
      </c>
      <c r="P4997">
        <v>2024</v>
      </c>
      <c r="Q4997">
        <v>11</v>
      </c>
      <c r="R4997">
        <v>27</v>
      </c>
      <c r="S4997" t="s">
        <v>190</v>
      </c>
      <c r="T4997" t="s">
        <v>10</v>
      </c>
      <c r="U4997">
        <v>12</v>
      </c>
      <c r="V4997" t="s">
        <v>136</v>
      </c>
      <c r="W4997">
        <v>3</v>
      </c>
      <c r="X4997" t="s">
        <v>155</v>
      </c>
      <c r="Y4997">
        <v>11</v>
      </c>
      <c r="Z4997" t="s">
        <v>156</v>
      </c>
      <c r="AA4997">
        <v>1</v>
      </c>
      <c r="AB4997" s="3">
        <v>45623.5</v>
      </c>
      <c r="AC4997">
        <f>VLOOKUP(D4997,[1]tablaBarrios!A:C,2,FALSE)</f>
        <v>7.0838900000000002</v>
      </c>
      <c r="AD4997">
        <f>VLOOKUP(D4997,[1]tablaBarrios!A:C,3,FALSE)</f>
        <v>-73.122259999999997</v>
      </c>
    </row>
    <row r="4998" spans="1:30" x14ac:dyDescent="0.25">
      <c r="A4998">
        <v>4997</v>
      </c>
      <c r="B4998" t="s">
        <v>0</v>
      </c>
      <c r="C4998" t="s">
        <v>1</v>
      </c>
      <c r="D4998" t="s">
        <v>312</v>
      </c>
      <c r="E4998" s="1">
        <v>45623</v>
      </c>
      <c r="F4998" s="2">
        <v>0.70833333333333337</v>
      </c>
      <c r="G4998">
        <v>-89</v>
      </c>
      <c r="H4998" t="s">
        <v>28</v>
      </c>
      <c r="I4998" t="s">
        <v>4</v>
      </c>
      <c r="J4998" t="s">
        <v>5</v>
      </c>
      <c r="K4998" t="s">
        <v>6</v>
      </c>
      <c r="L4998" t="s">
        <v>7</v>
      </c>
      <c r="M4998" t="s">
        <v>8</v>
      </c>
      <c r="N4998" t="s">
        <v>4</v>
      </c>
      <c r="O4998">
        <v>18</v>
      </c>
      <c r="P4998">
        <v>2024</v>
      </c>
      <c r="Q4998">
        <v>11</v>
      </c>
      <c r="R4998">
        <v>27</v>
      </c>
      <c r="S4998" t="s">
        <v>103</v>
      </c>
      <c r="T4998" t="s">
        <v>10</v>
      </c>
      <c r="U4998">
        <v>17</v>
      </c>
      <c r="V4998" t="s">
        <v>136</v>
      </c>
      <c r="W4998">
        <v>3</v>
      </c>
      <c r="X4998" t="s">
        <v>313</v>
      </c>
      <c r="Y4998">
        <v>20</v>
      </c>
      <c r="Z4998" t="s">
        <v>313</v>
      </c>
      <c r="AA4998">
        <v>1</v>
      </c>
      <c r="AB4998" s="3">
        <v>45623.708333333336</v>
      </c>
      <c r="AC4998">
        <f>VLOOKUP(D4998,[1]tablaBarrios!A:C,2,FALSE)</f>
        <v>7.1414</v>
      </c>
      <c r="AD4998">
        <f>VLOOKUP(D4998,[1]tablaBarrios!A:C,3,FALSE)</f>
        <v>-73.1053</v>
      </c>
    </row>
    <row r="4999" spans="1:30" x14ac:dyDescent="0.25">
      <c r="A4999">
        <v>4998</v>
      </c>
      <c r="B4999" t="s">
        <v>35</v>
      </c>
      <c r="C4999" t="s">
        <v>14</v>
      </c>
      <c r="D4999" t="s">
        <v>27</v>
      </c>
      <c r="E4999" s="1">
        <v>45623</v>
      </c>
      <c r="F4999" s="2">
        <v>0.54166666666666663</v>
      </c>
      <c r="G4999">
        <v>30</v>
      </c>
      <c r="H4999" t="s">
        <v>28</v>
      </c>
      <c r="I4999" t="s">
        <v>4</v>
      </c>
      <c r="J4999" t="s">
        <v>5</v>
      </c>
      <c r="K4999" t="s">
        <v>6</v>
      </c>
      <c r="L4999" t="s">
        <v>37</v>
      </c>
      <c r="M4999" t="s">
        <v>38</v>
      </c>
      <c r="N4999" t="s">
        <v>39</v>
      </c>
      <c r="O4999">
        <v>6</v>
      </c>
      <c r="P4999">
        <v>2024</v>
      </c>
      <c r="Q4999">
        <v>11</v>
      </c>
      <c r="R4999">
        <v>27</v>
      </c>
      <c r="S4999" t="s">
        <v>147</v>
      </c>
      <c r="T4999" t="s">
        <v>33</v>
      </c>
      <c r="U4999">
        <v>13</v>
      </c>
      <c r="V4999" t="s">
        <v>136</v>
      </c>
      <c r="W4999">
        <v>3</v>
      </c>
      <c r="X4999" t="s">
        <v>34</v>
      </c>
      <c r="Y4999">
        <v>6</v>
      </c>
      <c r="Z4999" t="s">
        <v>27</v>
      </c>
      <c r="AA4999">
        <v>1</v>
      </c>
      <c r="AB4999" s="3">
        <v>45623.541666666664</v>
      </c>
      <c r="AC4999">
        <f>VLOOKUP(D4999,[1]tablaBarrios!A:C,2,FALSE)</f>
        <v>7.1181999999999999</v>
      </c>
      <c r="AD4999">
        <f>VLOOKUP(D4999,[1]tablaBarrios!A:C,3,FALSE)</f>
        <v>-73.123500000000007</v>
      </c>
    </row>
    <row r="5000" spans="1:30" x14ac:dyDescent="0.25">
      <c r="A5000">
        <v>4999</v>
      </c>
      <c r="B5000" t="s">
        <v>42</v>
      </c>
      <c r="C5000" t="s">
        <v>14</v>
      </c>
      <c r="D5000" t="s">
        <v>2</v>
      </c>
      <c r="E5000" s="1">
        <v>45623</v>
      </c>
      <c r="F5000" s="2">
        <v>8.3333333333333329E-2</v>
      </c>
      <c r="G5000">
        <v>40</v>
      </c>
      <c r="H5000" t="s">
        <v>28</v>
      </c>
      <c r="I5000" t="s">
        <v>4</v>
      </c>
      <c r="J5000" t="s">
        <v>5</v>
      </c>
      <c r="K5000" t="s">
        <v>6</v>
      </c>
      <c r="L5000" t="s">
        <v>45</v>
      </c>
      <c r="M5000" t="s">
        <v>46</v>
      </c>
      <c r="N5000" t="s">
        <v>176</v>
      </c>
      <c r="O5000">
        <v>8</v>
      </c>
      <c r="P5000">
        <v>2024</v>
      </c>
      <c r="Q5000">
        <v>11</v>
      </c>
      <c r="R5000">
        <v>27</v>
      </c>
      <c r="S5000" t="s">
        <v>72</v>
      </c>
      <c r="T5000" t="s">
        <v>49</v>
      </c>
      <c r="U5000">
        <v>2</v>
      </c>
      <c r="V5000" t="s">
        <v>136</v>
      </c>
      <c r="W5000">
        <v>3</v>
      </c>
      <c r="X5000" t="s">
        <v>12</v>
      </c>
      <c r="Y5000">
        <v>15</v>
      </c>
      <c r="Z5000" t="s">
        <v>2</v>
      </c>
      <c r="AA5000">
        <v>1</v>
      </c>
      <c r="AB5000" s="3">
        <v>45623.083333333336</v>
      </c>
      <c r="AC5000">
        <f>VLOOKUP(D5000,[1]tablaBarrios!A:C,2,FALSE)</f>
        <v>7.1189999999999998</v>
      </c>
      <c r="AD5000">
        <f>VLOOKUP(D5000,[1]tablaBarrios!A:C,3,FALSE)</f>
        <v>-73.122</v>
      </c>
    </row>
    <row r="5001" spans="1:30" x14ac:dyDescent="0.25">
      <c r="A5001">
        <v>5000</v>
      </c>
      <c r="B5001" t="s">
        <v>42</v>
      </c>
      <c r="C5001" t="s">
        <v>14</v>
      </c>
      <c r="D5001" t="s">
        <v>27</v>
      </c>
      <c r="E5001" s="1">
        <v>45623</v>
      </c>
      <c r="F5001" s="2">
        <v>0.29166666666666669</v>
      </c>
      <c r="G5001">
        <v>32</v>
      </c>
      <c r="H5001" t="s">
        <v>28</v>
      </c>
      <c r="I5001" t="s">
        <v>4</v>
      </c>
      <c r="J5001" t="s">
        <v>5</v>
      </c>
      <c r="K5001" t="s">
        <v>6</v>
      </c>
      <c r="L5001" t="s">
        <v>45</v>
      </c>
      <c r="M5001" t="s">
        <v>46</v>
      </c>
      <c r="N5001" t="s">
        <v>39</v>
      </c>
      <c r="O5001">
        <v>6</v>
      </c>
      <c r="P5001">
        <v>2024</v>
      </c>
      <c r="Q5001">
        <v>11</v>
      </c>
      <c r="R5001">
        <v>27</v>
      </c>
      <c r="S5001" t="s">
        <v>89</v>
      </c>
      <c r="T5001" t="s">
        <v>49</v>
      </c>
      <c r="U5001">
        <v>7</v>
      </c>
      <c r="V5001" t="s">
        <v>136</v>
      </c>
      <c r="W5001">
        <v>3</v>
      </c>
      <c r="X5001" t="s">
        <v>34</v>
      </c>
      <c r="Y5001">
        <v>6</v>
      </c>
      <c r="Z5001" t="s">
        <v>27</v>
      </c>
      <c r="AA5001">
        <v>1</v>
      </c>
      <c r="AB5001" s="3">
        <v>45623.291666666664</v>
      </c>
      <c r="AC5001">
        <f>VLOOKUP(D5001,[1]tablaBarrios!A:C,2,FALSE)</f>
        <v>7.1181999999999999</v>
      </c>
      <c r="AD5001">
        <f>VLOOKUP(D5001,[1]tablaBarrios!A:C,3,FALSE)</f>
        <v>-73.123500000000007</v>
      </c>
    </row>
    <row r="5002" spans="1:30" x14ac:dyDescent="0.25">
      <c r="A5002">
        <v>5001</v>
      </c>
      <c r="B5002" t="s">
        <v>42</v>
      </c>
      <c r="C5002" t="s">
        <v>14</v>
      </c>
      <c r="D5002" t="s">
        <v>153</v>
      </c>
      <c r="E5002" s="1">
        <v>45623</v>
      </c>
      <c r="F5002" s="2">
        <v>0.58333333333333337</v>
      </c>
      <c r="G5002">
        <v>40</v>
      </c>
      <c r="H5002" t="s">
        <v>28</v>
      </c>
      <c r="I5002" t="s">
        <v>4</v>
      </c>
      <c r="J5002" t="s">
        <v>5</v>
      </c>
      <c r="K5002" t="s">
        <v>6</v>
      </c>
      <c r="L5002" t="s">
        <v>45</v>
      </c>
      <c r="M5002" t="s">
        <v>46</v>
      </c>
      <c r="N5002" t="s">
        <v>176</v>
      </c>
      <c r="O5002">
        <v>8</v>
      </c>
      <c r="P5002">
        <v>2024</v>
      </c>
      <c r="Q5002">
        <v>11</v>
      </c>
      <c r="R5002">
        <v>27</v>
      </c>
      <c r="S5002" t="s">
        <v>48</v>
      </c>
      <c r="T5002" t="s">
        <v>49</v>
      </c>
      <c r="U5002">
        <v>14</v>
      </c>
      <c r="V5002" t="s">
        <v>136</v>
      </c>
      <c r="W5002">
        <v>3</v>
      </c>
      <c r="X5002" t="s">
        <v>84</v>
      </c>
      <c r="Y5002">
        <v>4</v>
      </c>
      <c r="Z5002" t="s">
        <v>85</v>
      </c>
      <c r="AA5002">
        <v>1</v>
      </c>
      <c r="AB5002" s="3">
        <v>45623.583333333336</v>
      </c>
      <c r="AC5002">
        <f>VLOOKUP(D5002,[1]tablaBarrios!A:C,2,FALSE)</f>
        <v>7.1695000000000002</v>
      </c>
      <c r="AD5002">
        <f>VLOOKUP(D5002,[1]tablaBarrios!A:C,3,FALSE)</f>
        <v>-73.072500000000005</v>
      </c>
    </row>
    <row r="5003" spans="1:30" x14ac:dyDescent="0.25">
      <c r="A5003">
        <v>5002</v>
      </c>
      <c r="B5003" t="s">
        <v>42</v>
      </c>
      <c r="C5003" t="s">
        <v>14</v>
      </c>
      <c r="D5003" t="s">
        <v>263</v>
      </c>
      <c r="E5003" s="1">
        <v>45623</v>
      </c>
      <c r="F5003" s="2">
        <v>0.625</v>
      </c>
      <c r="G5003">
        <v>39</v>
      </c>
      <c r="H5003" t="s">
        <v>3</v>
      </c>
      <c r="I5003" t="s">
        <v>4</v>
      </c>
      <c r="J5003" t="s">
        <v>5</v>
      </c>
      <c r="K5003" t="s">
        <v>6</v>
      </c>
      <c r="L5003" t="s">
        <v>45</v>
      </c>
      <c r="M5003" t="s">
        <v>46</v>
      </c>
      <c r="N5003" t="s">
        <v>53</v>
      </c>
      <c r="O5003">
        <v>7</v>
      </c>
      <c r="P5003">
        <v>2024</v>
      </c>
      <c r="Q5003">
        <v>11</v>
      </c>
      <c r="R5003">
        <v>27</v>
      </c>
      <c r="S5003" t="s">
        <v>9</v>
      </c>
      <c r="T5003" t="s">
        <v>49</v>
      </c>
      <c r="U5003">
        <v>15</v>
      </c>
      <c r="V5003" t="s">
        <v>136</v>
      </c>
      <c r="W5003">
        <v>3</v>
      </c>
      <c r="X5003" t="s">
        <v>41</v>
      </c>
      <c r="Y5003">
        <v>3</v>
      </c>
      <c r="Z5003" t="s">
        <v>36</v>
      </c>
      <c r="AA5003">
        <v>1</v>
      </c>
      <c r="AB5003" s="3">
        <v>45623.625</v>
      </c>
      <c r="AC5003">
        <f>VLOOKUP(D5003,[1]tablaBarrios!A:C,2,FALSE)</f>
        <v>7.1515000000000004</v>
      </c>
      <c r="AD5003">
        <f>VLOOKUP(D5003,[1]tablaBarrios!A:C,3,FALSE)</f>
        <v>-73.090500000000006</v>
      </c>
    </row>
    <row r="5004" spans="1:30" x14ac:dyDescent="0.25">
      <c r="A5004">
        <v>5003</v>
      </c>
      <c r="B5004" t="s">
        <v>42</v>
      </c>
      <c r="C5004" t="s">
        <v>1</v>
      </c>
      <c r="D5004" t="s">
        <v>272</v>
      </c>
      <c r="E5004" s="1">
        <v>45623</v>
      </c>
      <c r="F5004" s="2">
        <v>4.1666666666666664E-2</v>
      </c>
      <c r="G5004">
        <v>41</v>
      </c>
      <c r="H5004" t="s">
        <v>28</v>
      </c>
      <c r="I5004" t="s">
        <v>4</v>
      </c>
      <c r="J5004" t="s">
        <v>5</v>
      </c>
      <c r="K5004" t="s">
        <v>44</v>
      </c>
      <c r="L5004" t="s">
        <v>45</v>
      </c>
      <c r="M5004" t="s">
        <v>46</v>
      </c>
      <c r="N5004" t="s">
        <v>176</v>
      </c>
      <c r="O5004">
        <v>8</v>
      </c>
      <c r="P5004">
        <v>2024</v>
      </c>
      <c r="Q5004">
        <v>11</v>
      </c>
      <c r="R5004">
        <v>27</v>
      </c>
      <c r="S5004" t="s">
        <v>19</v>
      </c>
      <c r="T5004" t="s">
        <v>49</v>
      </c>
      <c r="U5004">
        <v>1</v>
      </c>
      <c r="V5004" t="s">
        <v>136</v>
      </c>
      <c r="W5004">
        <v>3</v>
      </c>
      <c r="X5004" t="s">
        <v>114</v>
      </c>
      <c r="Y5004">
        <v>9</v>
      </c>
      <c r="Z5004" t="s">
        <v>115</v>
      </c>
      <c r="AA5004">
        <v>1</v>
      </c>
      <c r="AB5004" s="3">
        <v>45623.041666666664</v>
      </c>
      <c r="AC5004">
        <f>VLOOKUP(D5004,[1]tablaBarrios!A:C,2,FALSE)</f>
        <v>7.0869</v>
      </c>
      <c r="AD5004">
        <f>VLOOKUP(D5004,[1]tablaBarrios!A:C,3,FALSE)</f>
        <v>-73.124899999999997</v>
      </c>
    </row>
    <row r="5005" spans="1:30" x14ac:dyDescent="0.25">
      <c r="A5005">
        <v>5004</v>
      </c>
      <c r="B5005" t="s">
        <v>106</v>
      </c>
      <c r="C5005" t="s">
        <v>188</v>
      </c>
      <c r="D5005" t="s">
        <v>2</v>
      </c>
      <c r="E5005" s="1">
        <v>45623</v>
      </c>
      <c r="F5005" s="2">
        <v>0.29166666666666669</v>
      </c>
      <c r="G5005">
        <v>-89</v>
      </c>
      <c r="H5005" t="s">
        <v>4</v>
      </c>
      <c r="I5005" t="s">
        <v>4</v>
      </c>
      <c r="J5005" t="s">
        <v>5</v>
      </c>
      <c r="K5005" t="s">
        <v>108</v>
      </c>
      <c r="L5005" t="s">
        <v>70</v>
      </c>
      <c r="M5005" t="s">
        <v>109</v>
      </c>
      <c r="N5005" t="s">
        <v>4</v>
      </c>
      <c r="O5005">
        <v>18</v>
      </c>
      <c r="P5005">
        <v>2024</v>
      </c>
      <c r="Q5005">
        <v>11</v>
      </c>
      <c r="R5005">
        <v>27</v>
      </c>
      <c r="S5005" t="s">
        <v>89</v>
      </c>
      <c r="T5005" t="s">
        <v>73</v>
      </c>
      <c r="U5005">
        <v>7</v>
      </c>
      <c r="V5005" t="s">
        <v>136</v>
      </c>
      <c r="W5005">
        <v>3</v>
      </c>
      <c r="X5005" t="s">
        <v>12</v>
      </c>
      <c r="Y5005">
        <v>15</v>
      </c>
      <c r="Z5005" t="s">
        <v>2</v>
      </c>
      <c r="AA5005">
        <v>1</v>
      </c>
      <c r="AB5005" s="3">
        <v>45623.291666666664</v>
      </c>
      <c r="AC5005">
        <f>VLOOKUP(D5005,[1]tablaBarrios!A:C,2,FALSE)</f>
        <v>7.1189999999999998</v>
      </c>
      <c r="AD5005">
        <f>VLOOKUP(D5005,[1]tablaBarrios!A:C,3,FALSE)</f>
        <v>-73.122</v>
      </c>
    </row>
    <row r="5006" spans="1:30" x14ac:dyDescent="0.25">
      <c r="A5006">
        <v>5005</v>
      </c>
      <c r="B5006" t="s">
        <v>106</v>
      </c>
      <c r="C5006" t="s">
        <v>14</v>
      </c>
      <c r="D5006" t="s">
        <v>274</v>
      </c>
      <c r="E5006" s="1">
        <v>45623</v>
      </c>
      <c r="F5006" s="2">
        <v>0.66666666666666663</v>
      </c>
      <c r="G5006">
        <v>-89</v>
      </c>
      <c r="H5006" t="s">
        <v>4</v>
      </c>
      <c r="I5006" t="s">
        <v>4</v>
      </c>
      <c r="J5006" t="s">
        <v>5</v>
      </c>
      <c r="K5006" t="s">
        <v>6</v>
      </c>
      <c r="L5006" t="s">
        <v>70</v>
      </c>
      <c r="M5006" t="s">
        <v>109</v>
      </c>
      <c r="N5006" t="s">
        <v>4</v>
      </c>
      <c r="O5006">
        <v>18</v>
      </c>
      <c r="P5006">
        <v>2024</v>
      </c>
      <c r="Q5006">
        <v>11</v>
      </c>
      <c r="R5006">
        <v>27</v>
      </c>
      <c r="S5006" t="s">
        <v>59</v>
      </c>
      <c r="T5006" t="s">
        <v>73</v>
      </c>
      <c r="U5006">
        <v>16</v>
      </c>
      <c r="V5006" t="s">
        <v>136</v>
      </c>
      <c r="W5006">
        <v>3</v>
      </c>
      <c r="X5006" t="s">
        <v>41</v>
      </c>
      <c r="Y5006">
        <v>3</v>
      </c>
      <c r="Z5006" t="s">
        <v>36</v>
      </c>
      <c r="AA5006">
        <v>1</v>
      </c>
      <c r="AB5006" s="3">
        <v>45623.666666666664</v>
      </c>
      <c r="AC5006">
        <f>VLOOKUP(D5006,[1]tablaBarrios!A:C,2,FALSE)</f>
        <v>7.1544999999999996</v>
      </c>
      <c r="AD5006">
        <f>VLOOKUP(D5006,[1]tablaBarrios!A:C,3,FALSE)</f>
        <v>-73.087500000000006</v>
      </c>
    </row>
    <row r="5007" spans="1:30" x14ac:dyDescent="0.25">
      <c r="A5007">
        <v>5006</v>
      </c>
      <c r="B5007" t="s">
        <v>68</v>
      </c>
      <c r="C5007" t="s">
        <v>14</v>
      </c>
      <c r="D5007" t="s">
        <v>69</v>
      </c>
      <c r="E5007" s="1">
        <v>45623</v>
      </c>
      <c r="F5007" s="2">
        <v>0.70833333333333337</v>
      </c>
      <c r="G5007">
        <v>-89</v>
      </c>
      <c r="H5007" t="s">
        <v>3</v>
      </c>
      <c r="I5007" t="s">
        <v>4</v>
      </c>
      <c r="J5007" t="s">
        <v>5</v>
      </c>
      <c r="K5007" t="s">
        <v>6</v>
      </c>
      <c r="L5007" t="s">
        <v>70</v>
      </c>
      <c r="M5007" t="s">
        <v>71</v>
      </c>
      <c r="N5007" t="s">
        <v>4</v>
      </c>
      <c r="O5007">
        <v>18</v>
      </c>
      <c r="P5007">
        <v>2024</v>
      </c>
      <c r="Q5007">
        <v>11</v>
      </c>
      <c r="R5007">
        <v>27</v>
      </c>
      <c r="S5007" t="s">
        <v>103</v>
      </c>
      <c r="T5007" t="s">
        <v>73</v>
      </c>
      <c r="U5007">
        <v>17</v>
      </c>
      <c r="V5007" t="s">
        <v>136</v>
      </c>
      <c r="W5007">
        <v>3</v>
      </c>
      <c r="X5007" t="s">
        <v>60</v>
      </c>
      <c r="Y5007">
        <v>13</v>
      </c>
      <c r="Z5007" t="s">
        <v>61</v>
      </c>
      <c r="AA5007">
        <v>1</v>
      </c>
      <c r="AB5007" s="3">
        <v>45623.708333333336</v>
      </c>
      <c r="AC5007">
        <f>VLOOKUP(D5007,[1]tablaBarrios!A:C,2,FALSE)</f>
        <v>7.1274699999999998</v>
      </c>
      <c r="AD5007">
        <f>VLOOKUP(D5007,[1]tablaBarrios!A:C,3,FALSE)</f>
        <v>-73.108540000000005</v>
      </c>
    </row>
    <row r="5008" spans="1:30" x14ac:dyDescent="0.25">
      <c r="A5008">
        <v>5007</v>
      </c>
      <c r="B5008" t="s">
        <v>68</v>
      </c>
      <c r="C5008" t="s">
        <v>14</v>
      </c>
      <c r="D5008" t="s">
        <v>135</v>
      </c>
      <c r="E5008" s="1">
        <v>45623</v>
      </c>
      <c r="F5008" s="2">
        <v>0.45833333333333331</v>
      </c>
      <c r="G5008">
        <v>-89</v>
      </c>
      <c r="H5008" t="s">
        <v>28</v>
      </c>
      <c r="I5008" t="s">
        <v>4</v>
      </c>
      <c r="J5008" t="s">
        <v>5</v>
      </c>
      <c r="K5008" t="s">
        <v>6</v>
      </c>
      <c r="L5008" t="s">
        <v>70</v>
      </c>
      <c r="M5008" t="s">
        <v>71</v>
      </c>
      <c r="N5008" t="s">
        <v>4</v>
      </c>
      <c r="O5008">
        <v>18</v>
      </c>
      <c r="P5008">
        <v>2024</v>
      </c>
      <c r="Q5008">
        <v>11</v>
      </c>
      <c r="R5008">
        <v>27</v>
      </c>
      <c r="S5008" t="s">
        <v>80</v>
      </c>
      <c r="T5008" t="s">
        <v>73</v>
      </c>
      <c r="U5008">
        <v>11</v>
      </c>
      <c r="V5008" t="s">
        <v>136</v>
      </c>
      <c r="W5008">
        <v>3</v>
      </c>
      <c r="X5008" t="s">
        <v>60</v>
      </c>
      <c r="Y5008">
        <v>13</v>
      </c>
      <c r="Z5008" t="s">
        <v>61</v>
      </c>
      <c r="AA5008">
        <v>1</v>
      </c>
      <c r="AB5008" s="3">
        <v>45623.458333333336</v>
      </c>
      <c r="AC5008">
        <f>VLOOKUP(D5008,[1]tablaBarrios!A:C,2,FALSE)</f>
        <v>7.1228999999999996</v>
      </c>
      <c r="AD5008">
        <f>VLOOKUP(D5008,[1]tablaBarrios!A:C,3,FALSE)</f>
        <v>-73.120199999999997</v>
      </c>
    </row>
    <row r="5009" spans="1:30" x14ac:dyDescent="0.25">
      <c r="A5009">
        <v>5008</v>
      </c>
      <c r="B5009" t="s">
        <v>68</v>
      </c>
      <c r="C5009" t="s">
        <v>14</v>
      </c>
      <c r="D5009" t="s">
        <v>2</v>
      </c>
      <c r="E5009" s="1">
        <v>45623</v>
      </c>
      <c r="F5009" s="2">
        <v>0.79166666666666663</v>
      </c>
      <c r="G5009">
        <v>-89</v>
      </c>
      <c r="H5009" t="s">
        <v>3</v>
      </c>
      <c r="I5009" t="s">
        <v>4</v>
      </c>
      <c r="J5009" t="s">
        <v>5</v>
      </c>
      <c r="K5009" t="s">
        <v>6</v>
      </c>
      <c r="L5009" t="s">
        <v>70</v>
      </c>
      <c r="M5009" t="s">
        <v>71</v>
      </c>
      <c r="N5009" t="s">
        <v>4</v>
      </c>
      <c r="O5009">
        <v>18</v>
      </c>
      <c r="P5009">
        <v>2024</v>
      </c>
      <c r="Q5009">
        <v>11</v>
      </c>
      <c r="R5009">
        <v>27</v>
      </c>
      <c r="S5009" t="s">
        <v>54</v>
      </c>
      <c r="T5009" t="s">
        <v>73</v>
      </c>
      <c r="U5009">
        <v>19</v>
      </c>
      <c r="V5009" t="s">
        <v>136</v>
      </c>
      <c r="W5009">
        <v>3</v>
      </c>
      <c r="X5009" t="s">
        <v>12</v>
      </c>
      <c r="Y5009">
        <v>15</v>
      </c>
      <c r="Z5009" t="s">
        <v>2</v>
      </c>
      <c r="AA5009">
        <v>1</v>
      </c>
      <c r="AB5009" s="3">
        <v>45623.791666666664</v>
      </c>
      <c r="AC5009">
        <f>VLOOKUP(D5009,[1]tablaBarrios!A:C,2,FALSE)</f>
        <v>7.1189999999999998</v>
      </c>
      <c r="AD5009">
        <f>VLOOKUP(D5009,[1]tablaBarrios!A:C,3,FALSE)</f>
        <v>-73.122</v>
      </c>
    </row>
    <row r="5010" spans="1:30" x14ac:dyDescent="0.25">
      <c r="A5010">
        <v>5009</v>
      </c>
      <c r="B5010" t="s">
        <v>68</v>
      </c>
      <c r="C5010" t="s">
        <v>14</v>
      </c>
      <c r="D5010" t="s">
        <v>36</v>
      </c>
      <c r="E5010" s="1">
        <v>45623</v>
      </c>
      <c r="F5010" s="2">
        <v>0.58333333333333337</v>
      </c>
      <c r="G5010">
        <v>-89</v>
      </c>
      <c r="H5010" t="s">
        <v>28</v>
      </c>
      <c r="I5010" t="s">
        <v>4</v>
      </c>
      <c r="J5010" t="s">
        <v>5</v>
      </c>
      <c r="K5010" t="s">
        <v>6</v>
      </c>
      <c r="L5010" t="s">
        <v>70</v>
      </c>
      <c r="M5010" t="s">
        <v>71</v>
      </c>
      <c r="N5010" t="s">
        <v>4</v>
      </c>
      <c r="O5010">
        <v>18</v>
      </c>
      <c r="P5010">
        <v>2024</v>
      </c>
      <c r="Q5010">
        <v>11</v>
      </c>
      <c r="R5010">
        <v>27</v>
      </c>
      <c r="S5010" t="s">
        <v>48</v>
      </c>
      <c r="T5010" t="s">
        <v>73</v>
      </c>
      <c r="U5010">
        <v>14</v>
      </c>
      <c r="V5010" t="s">
        <v>136</v>
      </c>
      <c r="W5010">
        <v>3</v>
      </c>
      <c r="X5010" t="s">
        <v>41</v>
      </c>
      <c r="Y5010">
        <v>3</v>
      </c>
      <c r="Z5010" t="s">
        <v>36</v>
      </c>
      <c r="AA5010">
        <v>1</v>
      </c>
      <c r="AB5010" s="3">
        <v>45623.583333333336</v>
      </c>
      <c r="AC5010">
        <f>VLOOKUP(D5010,[1]tablaBarrios!A:C,2,FALSE)</f>
        <v>7.1327999999999996</v>
      </c>
      <c r="AD5010">
        <f>VLOOKUP(D5010,[1]tablaBarrios!A:C,3,FALSE)</f>
        <v>-73.123500000000007</v>
      </c>
    </row>
    <row r="5011" spans="1:30" x14ac:dyDescent="0.25">
      <c r="A5011">
        <v>5010</v>
      </c>
      <c r="B5011" t="s">
        <v>74</v>
      </c>
      <c r="C5011" t="s">
        <v>14</v>
      </c>
      <c r="D5011" t="s">
        <v>69</v>
      </c>
      <c r="E5011" s="1">
        <v>45623</v>
      </c>
      <c r="F5011" s="2">
        <v>0.33333333333333331</v>
      </c>
      <c r="G5011">
        <v>-89</v>
      </c>
      <c r="H5011" t="s">
        <v>28</v>
      </c>
      <c r="I5011" t="s">
        <v>4</v>
      </c>
      <c r="J5011" t="s">
        <v>124</v>
      </c>
      <c r="K5011" t="s">
        <v>171</v>
      </c>
      <c r="L5011" t="s">
        <v>70</v>
      </c>
      <c r="M5011" t="s">
        <v>75</v>
      </c>
      <c r="N5011" t="s">
        <v>4</v>
      </c>
      <c r="O5011">
        <v>18</v>
      </c>
      <c r="P5011">
        <v>2024</v>
      </c>
      <c r="Q5011">
        <v>11</v>
      </c>
      <c r="R5011">
        <v>27</v>
      </c>
      <c r="S5011" t="s">
        <v>134</v>
      </c>
      <c r="T5011" t="s">
        <v>73</v>
      </c>
      <c r="U5011">
        <v>8</v>
      </c>
      <c r="V5011" t="s">
        <v>136</v>
      </c>
      <c r="W5011">
        <v>3</v>
      </c>
      <c r="X5011" t="s">
        <v>60</v>
      </c>
      <c r="Y5011">
        <v>13</v>
      </c>
      <c r="Z5011" t="s">
        <v>61</v>
      </c>
      <c r="AA5011">
        <v>1</v>
      </c>
      <c r="AB5011" s="3">
        <v>45623.333333333336</v>
      </c>
      <c r="AC5011">
        <f>VLOOKUP(D5011,[1]tablaBarrios!A:C,2,FALSE)</f>
        <v>7.1274699999999998</v>
      </c>
      <c r="AD5011">
        <f>VLOOKUP(D5011,[1]tablaBarrios!A:C,3,FALSE)</f>
        <v>-73.108540000000005</v>
      </c>
    </row>
    <row r="5012" spans="1:30" x14ac:dyDescent="0.25">
      <c r="A5012">
        <v>5011</v>
      </c>
      <c r="B5012" t="s">
        <v>74</v>
      </c>
      <c r="C5012" t="s">
        <v>14</v>
      </c>
      <c r="D5012" t="s">
        <v>262</v>
      </c>
      <c r="E5012" s="1">
        <v>45623</v>
      </c>
      <c r="F5012" s="2">
        <v>0.41666666666666669</v>
      </c>
      <c r="G5012">
        <v>-89</v>
      </c>
      <c r="H5012" t="s">
        <v>28</v>
      </c>
      <c r="I5012" t="s">
        <v>4</v>
      </c>
      <c r="J5012" t="s">
        <v>82</v>
      </c>
      <c r="K5012" t="s">
        <v>6</v>
      </c>
      <c r="L5012" t="s">
        <v>70</v>
      </c>
      <c r="M5012" t="s">
        <v>75</v>
      </c>
      <c r="N5012" t="s">
        <v>4</v>
      </c>
      <c r="O5012">
        <v>18</v>
      </c>
      <c r="P5012">
        <v>2024</v>
      </c>
      <c r="Q5012">
        <v>11</v>
      </c>
      <c r="R5012">
        <v>27</v>
      </c>
      <c r="S5012" t="s">
        <v>76</v>
      </c>
      <c r="T5012" t="s">
        <v>73</v>
      </c>
      <c r="U5012">
        <v>10</v>
      </c>
      <c r="V5012" t="s">
        <v>136</v>
      </c>
      <c r="W5012">
        <v>3</v>
      </c>
      <c r="X5012" t="s">
        <v>60</v>
      </c>
      <c r="Y5012">
        <v>13</v>
      </c>
      <c r="Z5012" t="s">
        <v>61</v>
      </c>
      <c r="AA5012">
        <v>1</v>
      </c>
      <c r="AB5012" s="3">
        <v>45623.416666666664</v>
      </c>
      <c r="AC5012">
        <f>VLOOKUP(D5012,[1]tablaBarrios!A:C,2,FALSE)</f>
        <v>7.1238900000000003</v>
      </c>
      <c r="AD5012">
        <f>VLOOKUP(D5012,[1]tablaBarrios!A:C,3,FALSE)</f>
        <v>-73.110680000000002</v>
      </c>
    </row>
    <row r="5013" spans="1:30" x14ac:dyDescent="0.25">
      <c r="A5013">
        <v>5012</v>
      </c>
      <c r="B5013" t="s">
        <v>74</v>
      </c>
      <c r="C5013" t="s">
        <v>14</v>
      </c>
      <c r="D5013" t="s">
        <v>120</v>
      </c>
      <c r="E5013" s="1">
        <v>45623</v>
      </c>
      <c r="F5013" s="2">
        <v>0.45833333333333331</v>
      </c>
      <c r="G5013">
        <v>-89</v>
      </c>
      <c r="H5013" t="s">
        <v>3</v>
      </c>
      <c r="I5013" t="s">
        <v>4</v>
      </c>
      <c r="J5013" t="s">
        <v>82</v>
      </c>
      <c r="K5013" t="s">
        <v>6</v>
      </c>
      <c r="L5013" t="s">
        <v>70</v>
      </c>
      <c r="M5013" t="s">
        <v>75</v>
      </c>
      <c r="N5013" t="s">
        <v>4</v>
      </c>
      <c r="O5013">
        <v>18</v>
      </c>
      <c r="P5013">
        <v>2024</v>
      </c>
      <c r="Q5013">
        <v>11</v>
      </c>
      <c r="R5013">
        <v>27</v>
      </c>
      <c r="S5013" t="s">
        <v>80</v>
      </c>
      <c r="T5013" t="s">
        <v>73</v>
      </c>
      <c r="U5013">
        <v>11</v>
      </c>
      <c r="V5013" t="s">
        <v>136</v>
      </c>
      <c r="W5013">
        <v>3</v>
      </c>
      <c r="X5013" t="s">
        <v>60</v>
      </c>
      <c r="Y5013">
        <v>13</v>
      </c>
      <c r="Z5013" t="s">
        <v>61</v>
      </c>
      <c r="AA5013">
        <v>1</v>
      </c>
      <c r="AB5013" s="3">
        <v>45623.458333333336</v>
      </c>
      <c r="AC5013">
        <f>VLOOKUP(D5013,[1]tablaBarrios!A:C,2,FALSE)</f>
        <v>7.1207000000000003</v>
      </c>
      <c r="AD5013">
        <f>VLOOKUP(D5013,[1]tablaBarrios!A:C,3,FALSE)</f>
        <v>-73.125600000000006</v>
      </c>
    </row>
    <row r="5014" spans="1:30" x14ac:dyDescent="0.25">
      <c r="A5014">
        <v>5013</v>
      </c>
      <c r="B5014" t="s">
        <v>74</v>
      </c>
      <c r="C5014" t="s">
        <v>14</v>
      </c>
      <c r="D5014" t="s">
        <v>2</v>
      </c>
      <c r="E5014" s="1">
        <v>45623</v>
      </c>
      <c r="F5014" s="2">
        <v>0.20833333333333334</v>
      </c>
      <c r="G5014">
        <v>-89</v>
      </c>
      <c r="H5014" t="s">
        <v>28</v>
      </c>
      <c r="I5014" t="s">
        <v>4</v>
      </c>
      <c r="J5014" t="s">
        <v>82</v>
      </c>
      <c r="K5014" t="s">
        <v>6</v>
      </c>
      <c r="L5014" t="s">
        <v>70</v>
      </c>
      <c r="M5014" t="s">
        <v>75</v>
      </c>
      <c r="N5014" t="s">
        <v>4</v>
      </c>
      <c r="O5014">
        <v>18</v>
      </c>
      <c r="P5014">
        <v>2024</v>
      </c>
      <c r="Q5014">
        <v>11</v>
      </c>
      <c r="R5014">
        <v>27</v>
      </c>
      <c r="S5014" t="s">
        <v>94</v>
      </c>
      <c r="T5014" t="s">
        <v>73</v>
      </c>
      <c r="U5014">
        <v>5</v>
      </c>
      <c r="V5014" t="s">
        <v>136</v>
      </c>
      <c r="W5014">
        <v>3</v>
      </c>
      <c r="X5014" t="s">
        <v>12</v>
      </c>
      <c r="Y5014">
        <v>15</v>
      </c>
      <c r="Z5014" t="s">
        <v>2</v>
      </c>
      <c r="AA5014">
        <v>1</v>
      </c>
      <c r="AB5014" s="3">
        <v>45623.208333333336</v>
      </c>
      <c r="AC5014">
        <f>VLOOKUP(D5014,[1]tablaBarrios!A:C,2,FALSE)</f>
        <v>7.1189999999999998</v>
      </c>
      <c r="AD5014">
        <f>VLOOKUP(D5014,[1]tablaBarrios!A:C,3,FALSE)</f>
        <v>-73.122</v>
      </c>
    </row>
    <row r="5015" spans="1:30" x14ac:dyDescent="0.25">
      <c r="A5015">
        <v>5014</v>
      </c>
      <c r="B5015" t="s">
        <v>74</v>
      </c>
      <c r="C5015" t="s">
        <v>14</v>
      </c>
      <c r="D5015" t="s">
        <v>81</v>
      </c>
      <c r="E5015" s="1">
        <v>45623</v>
      </c>
      <c r="F5015" s="2">
        <v>0.75</v>
      </c>
      <c r="G5015">
        <v>-89</v>
      </c>
      <c r="H5015" t="s">
        <v>3</v>
      </c>
      <c r="I5015" t="s">
        <v>4</v>
      </c>
      <c r="J5015" t="s">
        <v>5</v>
      </c>
      <c r="K5015" t="s">
        <v>6</v>
      </c>
      <c r="L5015" t="s">
        <v>70</v>
      </c>
      <c r="M5015" t="s">
        <v>75</v>
      </c>
      <c r="N5015" t="s">
        <v>4</v>
      </c>
      <c r="O5015">
        <v>18</v>
      </c>
      <c r="P5015">
        <v>2024</v>
      </c>
      <c r="Q5015">
        <v>11</v>
      </c>
      <c r="R5015">
        <v>27</v>
      </c>
      <c r="S5015" t="s">
        <v>137</v>
      </c>
      <c r="T5015" t="s">
        <v>73</v>
      </c>
      <c r="U5015">
        <v>18</v>
      </c>
      <c r="V5015" t="s">
        <v>136</v>
      </c>
      <c r="W5015">
        <v>3</v>
      </c>
      <c r="X5015" t="s">
        <v>66</v>
      </c>
      <c r="Y5015">
        <v>12</v>
      </c>
      <c r="Z5015" t="s">
        <v>67</v>
      </c>
      <c r="AA5015">
        <v>1</v>
      </c>
      <c r="AB5015" s="3">
        <v>45623.75</v>
      </c>
      <c r="AC5015">
        <f>VLOOKUP(D5015,[1]tablaBarrios!A:C,2,FALSE)</f>
        <v>7.1158999999999999</v>
      </c>
      <c r="AD5015">
        <f>VLOOKUP(D5015,[1]tablaBarrios!A:C,3,FALSE)</f>
        <v>-73.117099999999994</v>
      </c>
    </row>
    <row r="5016" spans="1:30" x14ac:dyDescent="0.25">
      <c r="A5016">
        <v>5015</v>
      </c>
      <c r="B5016" t="s">
        <v>74</v>
      </c>
      <c r="C5016" t="s">
        <v>14</v>
      </c>
      <c r="D5016" t="s">
        <v>67</v>
      </c>
      <c r="E5016" s="1">
        <v>45623</v>
      </c>
      <c r="F5016" s="2">
        <v>0.20833333333333334</v>
      </c>
      <c r="G5016">
        <v>-89</v>
      </c>
      <c r="H5016" t="s">
        <v>28</v>
      </c>
      <c r="I5016" t="s">
        <v>4</v>
      </c>
      <c r="J5016" t="s">
        <v>82</v>
      </c>
      <c r="K5016" t="s">
        <v>6</v>
      </c>
      <c r="L5016" t="s">
        <v>70</v>
      </c>
      <c r="M5016" t="s">
        <v>75</v>
      </c>
      <c r="N5016" t="s">
        <v>4</v>
      </c>
      <c r="O5016">
        <v>18</v>
      </c>
      <c r="P5016">
        <v>2024</v>
      </c>
      <c r="Q5016">
        <v>11</v>
      </c>
      <c r="R5016">
        <v>27</v>
      </c>
      <c r="S5016" t="s">
        <v>94</v>
      </c>
      <c r="T5016" t="s">
        <v>73</v>
      </c>
      <c r="U5016">
        <v>5</v>
      </c>
      <c r="V5016" t="s">
        <v>136</v>
      </c>
      <c r="W5016">
        <v>3</v>
      </c>
      <c r="X5016" t="s">
        <v>66</v>
      </c>
      <c r="Y5016">
        <v>12</v>
      </c>
      <c r="Z5016" t="s">
        <v>67</v>
      </c>
      <c r="AA5016">
        <v>1</v>
      </c>
      <c r="AB5016" s="3">
        <v>45623.208333333336</v>
      </c>
      <c r="AC5016">
        <f>VLOOKUP(D5016,[1]tablaBarrios!A:C,2,FALSE)</f>
        <v>7.125</v>
      </c>
      <c r="AD5016">
        <f>VLOOKUP(D5016,[1]tablaBarrios!A:C,3,FALSE)</f>
        <v>-73.128</v>
      </c>
    </row>
    <row r="5017" spans="1:30" x14ac:dyDescent="0.25">
      <c r="A5017">
        <v>5016</v>
      </c>
      <c r="B5017" t="s">
        <v>74</v>
      </c>
      <c r="C5017" t="s">
        <v>14</v>
      </c>
      <c r="D5017" t="s">
        <v>67</v>
      </c>
      <c r="E5017" s="1">
        <v>45623</v>
      </c>
      <c r="F5017" s="2">
        <v>0.79166666666666663</v>
      </c>
      <c r="G5017">
        <v>-89</v>
      </c>
      <c r="H5017" t="s">
        <v>28</v>
      </c>
      <c r="I5017" t="s">
        <v>4</v>
      </c>
      <c r="J5017" t="s">
        <v>5</v>
      </c>
      <c r="K5017" t="s">
        <v>243</v>
      </c>
      <c r="L5017" t="s">
        <v>70</v>
      </c>
      <c r="M5017" t="s">
        <v>75</v>
      </c>
      <c r="N5017" t="s">
        <v>4</v>
      </c>
      <c r="O5017">
        <v>18</v>
      </c>
      <c r="P5017">
        <v>2024</v>
      </c>
      <c r="Q5017">
        <v>11</v>
      </c>
      <c r="R5017">
        <v>27</v>
      </c>
      <c r="S5017" t="s">
        <v>54</v>
      </c>
      <c r="T5017" t="s">
        <v>73</v>
      </c>
      <c r="U5017">
        <v>19</v>
      </c>
      <c r="V5017" t="s">
        <v>136</v>
      </c>
      <c r="W5017">
        <v>3</v>
      </c>
      <c r="X5017" t="s">
        <v>66</v>
      </c>
      <c r="Y5017">
        <v>12</v>
      </c>
      <c r="Z5017" t="s">
        <v>67</v>
      </c>
      <c r="AA5017">
        <v>1</v>
      </c>
      <c r="AB5017" s="3">
        <v>45623.791666666664</v>
      </c>
      <c r="AC5017">
        <f>VLOOKUP(D5017,[1]tablaBarrios!A:C,2,FALSE)</f>
        <v>7.125</v>
      </c>
      <c r="AD5017">
        <f>VLOOKUP(D5017,[1]tablaBarrios!A:C,3,FALSE)</f>
        <v>-73.128</v>
      </c>
    </row>
    <row r="5018" spans="1:30" x14ac:dyDescent="0.25">
      <c r="A5018">
        <v>5017</v>
      </c>
      <c r="B5018" t="s">
        <v>74</v>
      </c>
      <c r="C5018" t="s">
        <v>14</v>
      </c>
      <c r="D5018" t="s">
        <v>67</v>
      </c>
      <c r="E5018" s="1">
        <v>45623</v>
      </c>
      <c r="F5018" s="2">
        <v>0.41666666666666669</v>
      </c>
      <c r="G5018">
        <v>-89</v>
      </c>
      <c r="H5018" t="s">
        <v>3</v>
      </c>
      <c r="I5018" t="s">
        <v>4</v>
      </c>
      <c r="J5018" t="s">
        <v>5</v>
      </c>
      <c r="K5018" t="s">
        <v>6</v>
      </c>
      <c r="L5018" t="s">
        <v>70</v>
      </c>
      <c r="M5018" t="s">
        <v>75</v>
      </c>
      <c r="N5018" t="s">
        <v>4</v>
      </c>
      <c r="O5018">
        <v>18</v>
      </c>
      <c r="P5018">
        <v>2024</v>
      </c>
      <c r="Q5018">
        <v>11</v>
      </c>
      <c r="R5018">
        <v>27</v>
      </c>
      <c r="S5018" t="s">
        <v>76</v>
      </c>
      <c r="T5018" t="s">
        <v>73</v>
      </c>
      <c r="U5018">
        <v>10</v>
      </c>
      <c r="V5018" t="s">
        <v>136</v>
      </c>
      <c r="W5018">
        <v>3</v>
      </c>
      <c r="X5018" t="s">
        <v>66</v>
      </c>
      <c r="Y5018">
        <v>12</v>
      </c>
      <c r="Z5018" t="s">
        <v>67</v>
      </c>
      <c r="AA5018">
        <v>1</v>
      </c>
      <c r="AB5018" s="3">
        <v>45623.416666666664</v>
      </c>
      <c r="AC5018">
        <f>VLOOKUP(D5018,[1]tablaBarrios!A:C,2,FALSE)</f>
        <v>7.125</v>
      </c>
      <c r="AD5018">
        <f>VLOOKUP(D5018,[1]tablaBarrios!A:C,3,FALSE)</f>
        <v>-73.128</v>
      </c>
    </row>
    <row r="5019" spans="1:30" x14ac:dyDescent="0.25">
      <c r="A5019">
        <v>5018</v>
      </c>
      <c r="B5019" t="s">
        <v>74</v>
      </c>
      <c r="C5019" t="s">
        <v>88</v>
      </c>
      <c r="D5019" t="s">
        <v>262</v>
      </c>
      <c r="E5019" s="1">
        <v>45623</v>
      </c>
      <c r="F5019" s="2">
        <v>0.41666666666666669</v>
      </c>
      <c r="G5019">
        <v>-89</v>
      </c>
      <c r="H5019" t="s">
        <v>3</v>
      </c>
      <c r="I5019" t="s">
        <v>4</v>
      </c>
      <c r="J5019" t="s">
        <v>82</v>
      </c>
      <c r="K5019" t="s">
        <v>6</v>
      </c>
      <c r="L5019" t="s">
        <v>70</v>
      </c>
      <c r="M5019" t="s">
        <v>75</v>
      </c>
      <c r="N5019" t="s">
        <v>4</v>
      </c>
      <c r="O5019">
        <v>18</v>
      </c>
      <c r="P5019">
        <v>2024</v>
      </c>
      <c r="Q5019">
        <v>11</v>
      </c>
      <c r="R5019">
        <v>27</v>
      </c>
      <c r="S5019" t="s">
        <v>76</v>
      </c>
      <c r="T5019" t="s">
        <v>73</v>
      </c>
      <c r="U5019">
        <v>10</v>
      </c>
      <c r="V5019" t="s">
        <v>136</v>
      </c>
      <c r="W5019">
        <v>3</v>
      </c>
      <c r="X5019" t="s">
        <v>60</v>
      </c>
      <c r="Y5019">
        <v>13</v>
      </c>
      <c r="Z5019" t="s">
        <v>61</v>
      </c>
      <c r="AA5019">
        <v>1</v>
      </c>
      <c r="AB5019" s="3">
        <v>45623.416666666664</v>
      </c>
      <c r="AC5019">
        <f>VLOOKUP(D5019,[1]tablaBarrios!A:C,2,FALSE)</f>
        <v>7.1238900000000003</v>
      </c>
      <c r="AD5019">
        <f>VLOOKUP(D5019,[1]tablaBarrios!A:C,3,FALSE)</f>
        <v>-73.110680000000002</v>
      </c>
    </row>
    <row r="5020" spans="1:30" x14ac:dyDescent="0.25">
      <c r="A5020">
        <v>5019</v>
      </c>
      <c r="B5020" t="s">
        <v>74</v>
      </c>
      <c r="C5020" t="s">
        <v>14</v>
      </c>
      <c r="D5020" t="s">
        <v>296</v>
      </c>
      <c r="E5020" s="1">
        <v>45623</v>
      </c>
      <c r="F5020" s="2">
        <v>0.54166666666666663</v>
      </c>
      <c r="G5020">
        <v>-89</v>
      </c>
      <c r="H5020" t="s">
        <v>3</v>
      </c>
      <c r="I5020" t="s">
        <v>4</v>
      </c>
      <c r="J5020" t="s">
        <v>5</v>
      </c>
      <c r="K5020" t="s">
        <v>6</v>
      </c>
      <c r="L5020" t="s">
        <v>70</v>
      </c>
      <c r="M5020" t="s">
        <v>75</v>
      </c>
      <c r="N5020" t="s">
        <v>4</v>
      </c>
      <c r="O5020">
        <v>18</v>
      </c>
      <c r="P5020">
        <v>2024</v>
      </c>
      <c r="Q5020">
        <v>11</v>
      </c>
      <c r="R5020">
        <v>27</v>
      </c>
      <c r="S5020" t="s">
        <v>147</v>
      </c>
      <c r="T5020" t="s">
        <v>73</v>
      </c>
      <c r="U5020">
        <v>13</v>
      </c>
      <c r="V5020" t="s">
        <v>136</v>
      </c>
      <c r="W5020">
        <v>3</v>
      </c>
      <c r="X5020" t="s">
        <v>20</v>
      </c>
      <c r="Y5020">
        <v>2</v>
      </c>
      <c r="Z5020" t="s">
        <v>21</v>
      </c>
      <c r="AA5020">
        <v>1</v>
      </c>
      <c r="AB5020" s="3">
        <v>45623.541666666664</v>
      </c>
      <c r="AC5020">
        <f>VLOOKUP(D5020,[1]tablaBarrios!A:C,2,FALSE)</f>
        <v>7.1501000000000001</v>
      </c>
      <c r="AD5020">
        <f>VLOOKUP(D5020,[1]tablaBarrios!A:C,3,FALSE)</f>
        <v>-73.135099999999994</v>
      </c>
    </row>
    <row r="5021" spans="1:30" x14ac:dyDescent="0.25">
      <c r="A5021">
        <v>5020</v>
      </c>
      <c r="B5021" t="s">
        <v>74</v>
      </c>
      <c r="C5021" t="s">
        <v>14</v>
      </c>
      <c r="D5021" t="s">
        <v>139</v>
      </c>
      <c r="E5021" s="1">
        <v>45623</v>
      </c>
      <c r="F5021" s="2">
        <v>0.58333333333333337</v>
      </c>
      <c r="G5021">
        <v>-89</v>
      </c>
      <c r="H5021" t="s">
        <v>3</v>
      </c>
      <c r="I5021" t="s">
        <v>4</v>
      </c>
      <c r="J5021" t="s">
        <v>5</v>
      </c>
      <c r="K5021" t="s">
        <v>6</v>
      </c>
      <c r="L5021" t="s">
        <v>70</v>
      </c>
      <c r="M5021" t="s">
        <v>75</v>
      </c>
      <c r="N5021" t="s">
        <v>4</v>
      </c>
      <c r="O5021">
        <v>18</v>
      </c>
      <c r="P5021">
        <v>2024</v>
      </c>
      <c r="Q5021">
        <v>11</v>
      </c>
      <c r="R5021">
        <v>27</v>
      </c>
      <c r="S5021" t="s">
        <v>48</v>
      </c>
      <c r="T5021" t="s">
        <v>73</v>
      </c>
      <c r="U5021">
        <v>14</v>
      </c>
      <c r="V5021" t="s">
        <v>136</v>
      </c>
      <c r="W5021">
        <v>3</v>
      </c>
      <c r="X5021" t="s">
        <v>41</v>
      </c>
      <c r="Y5021">
        <v>3</v>
      </c>
      <c r="Z5021" t="s">
        <v>36</v>
      </c>
      <c r="AA5021">
        <v>1</v>
      </c>
      <c r="AB5021" s="3">
        <v>45623.583333333336</v>
      </c>
      <c r="AC5021">
        <f>VLOOKUP(D5021,[1]tablaBarrios!A:C,2,FALSE)</f>
        <v>7.1604999999999999</v>
      </c>
      <c r="AD5021">
        <f>VLOOKUP(D5021,[1]tablaBarrios!A:C,3,FALSE)</f>
        <v>-73.081500000000005</v>
      </c>
    </row>
    <row r="5022" spans="1:30" x14ac:dyDescent="0.25">
      <c r="A5022">
        <v>5021</v>
      </c>
      <c r="B5022" t="s">
        <v>74</v>
      </c>
      <c r="C5022" t="s">
        <v>14</v>
      </c>
      <c r="D5022" t="s">
        <v>58</v>
      </c>
      <c r="E5022" s="1">
        <v>45623</v>
      </c>
      <c r="F5022" s="2">
        <v>0.125</v>
      </c>
      <c r="G5022">
        <v>-89</v>
      </c>
      <c r="H5022" t="s">
        <v>28</v>
      </c>
      <c r="I5022" t="s">
        <v>4</v>
      </c>
      <c r="J5022" t="s">
        <v>82</v>
      </c>
      <c r="K5022" t="s">
        <v>6</v>
      </c>
      <c r="L5022" t="s">
        <v>70</v>
      </c>
      <c r="M5022" t="s">
        <v>75</v>
      </c>
      <c r="N5022" t="s">
        <v>4</v>
      </c>
      <c r="O5022">
        <v>18</v>
      </c>
      <c r="P5022">
        <v>2024</v>
      </c>
      <c r="Q5022">
        <v>11</v>
      </c>
      <c r="R5022">
        <v>27</v>
      </c>
      <c r="S5022" t="s">
        <v>79</v>
      </c>
      <c r="T5022" t="s">
        <v>73</v>
      </c>
      <c r="U5022">
        <v>3</v>
      </c>
      <c r="V5022" t="s">
        <v>136</v>
      </c>
      <c r="W5022">
        <v>3</v>
      </c>
      <c r="X5022" t="s">
        <v>60</v>
      </c>
      <c r="Y5022">
        <v>13</v>
      </c>
      <c r="Z5022" t="s">
        <v>61</v>
      </c>
      <c r="AA5022">
        <v>1</v>
      </c>
      <c r="AB5022" s="3">
        <v>45623.125</v>
      </c>
      <c r="AC5022">
        <f>VLOOKUP(D5022,[1]tablaBarrios!A:C,2,FALSE)</f>
        <v>7.1326000000000001</v>
      </c>
      <c r="AD5022">
        <f>VLOOKUP(D5022,[1]tablaBarrios!A:C,3,FALSE)</f>
        <v>-73.117400000000004</v>
      </c>
    </row>
    <row r="5023" spans="1:30" x14ac:dyDescent="0.25">
      <c r="A5023">
        <v>5022</v>
      </c>
      <c r="B5023" t="s">
        <v>74</v>
      </c>
      <c r="C5023" t="s">
        <v>14</v>
      </c>
      <c r="D5023" t="s">
        <v>58</v>
      </c>
      <c r="E5023" s="1">
        <v>45623</v>
      </c>
      <c r="F5023" s="2">
        <v>0.33333333333333331</v>
      </c>
      <c r="G5023">
        <v>-89</v>
      </c>
      <c r="H5023" t="s">
        <v>28</v>
      </c>
      <c r="I5023" t="s">
        <v>4</v>
      </c>
      <c r="J5023" t="s">
        <v>82</v>
      </c>
      <c r="K5023" t="s">
        <v>6</v>
      </c>
      <c r="L5023" t="s">
        <v>70</v>
      </c>
      <c r="M5023" t="s">
        <v>75</v>
      </c>
      <c r="N5023" t="s">
        <v>4</v>
      </c>
      <c r="O5023">
        <v>18</v>
      </c>
      <c r="P5023">
        <v>2024</v>
      </c>
      <c r="Q5023">
        <v>11</v>
      </c>
      <c r="R5023">
        <v>27</v>
      </c>
      <c r="S5023" t="s">
        <v>134</v>
      </c>
      <c r="T5023" t="s">
        <v>73</v>
      </c>
      <c r="U5023">
        <v>8</v>
      </c>
      <c r="V5023" t="s">
        <v>136</v>
      </c>
      <c r="W5023">
        <v>3</v>
      </c>
      <c r="X5023" t="s">
        <v>60</v>
      </c>
      <c r="Y5023">
        <v>13</v>
      </c>
      <c r="Z5023" t="s">
        <v>61</v>
      </c>
      <c r="AA5023">
        <v>1</v>
      </c>
      <c r="AB5023" s="3">
        <v>45623.333333333336</v>
      </c>
      <c r="AC5023">
        <f>VLOOKUP(D5023,[1]tablaBarrios!A:C,2,FALSE)</f>
        <v>7.1326000000000001</v>
      </c>
      <c r="AD5023">
        <f>VLOOKUP(D5023,[1]tablaBarrios!A:C,3,FALSE)</f>
        <v>-73.117400000000004</v>
      </c>
    </row>
    <row r="5024" spans="1:30" x14ac:dyDescent="0.25">
      <c r="A5024">
        <v>5023</v>
      </c>
      <c r="B5024" t="s">
        <v>74</v>
      </c>
      <c r="C5024" t="s">
        <v>14</v>
      </c>
      <c r="D5024" t="s">
        <v>58</v>
      </c>
      <c r="E5024" s="1">
        <v>45623</v>
      </c>
      <c r="F5024" s="2">
        <v>0.25</v>
      </c>
      <c r="G5024">
        <v>-89</v>
      </c>
      <c r="H5024" t="s">
        <v>3</v>
      </c>
      <c r="I5024" t="s">
        <v>4</v>
      </c>
      <c r="J5024" t="s">
        <v>82</v>
      </c>
      <c r="K5024" t="s">
        <v>6</v>
      </c>
      <c r="L5024" t="s">
        <v>70</v>
      </c>
      <c r="M5024" t="s">
        <v>75</v>
      </c>
      <c r="N5024" t="s">
        <v>4</v>
      </c>
      <c r="O5024">
        <v>18</v>
      </c>
      <c r="P5024">
        <v>2024</v>
      </c>
      <c r="Q5024">
        <v>11</v>
      </c>
      <c r="R5024">
        <v>27</v>
      </c>
      <c r="S5024" t="s">
        <v>101</v>
      </c>
      <c r="T5024" t="s">
        <v>73</v>
      </c>
      <c r="U5024">
        <v>6</v>
      </c>
      <c r="V5024" t="s">
        <v>136</v>
      </c>
      <c r="W5024">
        <v>3</v>
      </c>
      <c r="X5024" t="s">
        <v>60</v>
      </c>
      <c r="Y5024">
        <v>13</v>
      </c>
      <c r="Z5024" t="s">
        <v>61</v>
      </c>
      <c r="AA5024">
        <v>1</v>
      </c>
      <c r="AB5024" s="3">
        <v>45623.25</v>
      </c>
      <c r="AC5024">
        <f>VLOOKUP(D5024,[1]tablaBarrios!A:C,2,FALSE)</f>
        <v>7.1326000000000001</v>
      </c>
      <c r="AD5024">
        <f>VLOOKUP(D5024,[1]tablaBarrios!A:C,3,FALSE)</f>
        <v>-73.117400000000004</v>
      </c>
    </row>
    <row r="5025" spans="1:30" x14ac:dyDescent="0.25">
      <c r="A5025">
        <v>5024</v>
      </c>
      <c r="B5025" t="s">
        <v>74</v>
      </c>
      <c r="C5025" t="s">
        <v>14</v>
      </c>
      <c r="D5025" t="s">
        <v>142</v>
      </c>
      <c r="E5025" s="1">
        <v>45623</v>
      </c>
      <c r="F5025" s="2">
        <v>0.79166666666666663</v>
      </c>
      <c r="G5025">
        <v>-89</v>
      </c>
      <c r="H5025" t="s">
        <v>28</v>
      </c>
      <c r="I5025" t="s">
        <v>4</v>
      </c>
      <c r="J5025" t="s">
        <v>82</v>
      </c>
      <c r="K5025" t="s">
        <v>6</v>
      </c>
      <c r="L5025" t="s">
        <v>70</v>
      </c>
      <c r="M5025" t="s">
        <v>75</v>
      </c>
      <c r="N5025" t="s">
        <v>4</v>
      </c>
      <c r="O5025">
        <v>18</v>
      </c>
      <c r="P5025">
        <v>2024</v>
      </c>
      <c r="Q5025">
        <v>11</v>
      </c>
      <c r="R5025">
        <v>27</v>
      </c>
      <c r="S5025" t="s">
        <v>54</v>
      </c>
      <c r="T5025" t="s">
        <v>73</v>
      </c>
      <c r="U5025">
        <v>19</v>
      </c>
      <c r="V5025" t="s">
        <v>136</v>
      </c>
      <c r="W5025">
        <v>3</v>
      </c>
      <c r="X5025" t="s">
        <v>141</v>
      </c>
      <c r="Y5025">
        <v>10</v>
      </c>
      <c r="Z5025" t="s">
        <v>142</v>
      </c>
      <c r="AA5025">
        <v>1</v>
      </c>
      <c r="AB5025" s="3">
        <v>45623.791666666664</v>
      </c>
      <c r="AC5025">
        <f>VLOOKUP(D5025,[1]tablaBarrios!A:C,2,FALSE)</f>
        <v>7.0841000000000003</v>
      </c>
      <c r="AD5025">
        <f>VLOOKUP(D5025,[1]tablaBarrios!A:C,3,FALSE)</f>
        <v>-73.115399999999994</v>
      </c>
    </row>
    <row r="5026" spans="1:30" x14ac:dyDescent="0.25">
      <c r="A5026">
        <v>5025</v>
      </c>
      <c r="B5026" t="s">
        <v>74</v>
      </c>
      <c r="C5026" t="s">
        <v>14</v>
      </c>
      <c r="D5026" t="s">
        <v>216</v>
      </c>
      <c r="E5026" s="1">
        <v>45623</v>
      </c>
      <c r="F5026" s="2">
        <v>0.75</v>
      </c>
      <c r="G5026">
        <v>-89</v>
      </c>
      <c r="H5026" t="s">
        <v>28</v>
      </c>
      <c r="I5026" t="s">
        <v>4</v>
      </c>
      <c r="J5026" t="s">
        <v>82</v>
      </c>
      <c r="K5026" t="s">
        <v>6</v>
      </c>
      <c r="L5026" t="s">
        <v>70</v>
      </c>
      <c r="M5026" t="s">
        <v>75</v>
      </c>
      <c r="N5026" t="s">
        <v>4</v>
      </c>
      <c r="O5026">
        <v>18</v>
      </c>
      <c r="P5026">
        <v>2024</v>
      </c>
      <c r="Q5026">
        <v>11</v>
      </c>
      <c r="R5026">
        <v>27</v>
      </c>
      <c r="S5026" t="s">
        <v>137</v>
      </c>
      <c r="T5026" t="s">
        <v>73</v>
      </c>
      <c r="U5026">
        <v>18</v>
      </c>
      <c r="V5026" t="s">
        <v>136</v>
      </c>
      <c r="W5026">
        <v>3</v>
      </c>
      <c r="X5026" t="s">
        <v>66</v>
      </c>
      <c r="Y5026">
        <v>12</v>
      </c>
      <c r="Z5026" t="s">
        <v>67</v>
      </c>
      <c r="AA5026">
        <v>1</v>
      </c>
      <c r="AB5026" s="3">
        <v>45623.75</v>
      </c>
      <c r="AC5026">
        <f>VLOOKUP(D5026,[1]tablaBarrios!A:C,2,FALSE)</f>
        <v>7.1060999999999996</v>
      </c>
      <c r="AD5026">
        <f>VLOOKUP(D5026,[1]tablaBarrios!A:C,3,FALSE)</f>
        <v>-73.114900000000006</v>
      </c>
    </row>
    <row r="5027" spans="1:30" x14ac:dyDescent="0.25">
      <c r="A5027">
        <v>5026</v>
      </c>
      <c r="B5027" t="s">
        <v>74</v>
      </c>
      <c r="C5027" t="s">
        <v>14</v>
      </c>
      <c r="D5027" t="s">
        <v>127</v>
      </c>
      <c r="E5027" s="1">
        <v>45623</v>
      </c>
      <c r="F5027" s="2">
        <v>0.45833333333333331</v>
      </c>
      <c r="G5027">
        <v>-89</v>
      </c>
      <c r="H5027" t="s">
        <v>3</v>
      </c>
      <c r="I5027" t="s">
        <v>4</v>
      </c>
      <c r="J5027" t="s">
        <v>5</v>
      </c>
      <c r="K5027" t="s">
        <v>6</v>
      </c>
      <c r="L5027" t="s">
        <v>70</v>
      </c>
      <c r="M5027" t="s">
        <v>75</v>
      </c>
      <c r="N5027" t="s">
        <v>4</v>
      </c>
      <c r="O5027">
        <v>18</v>
      </c>
      <c r="P5027">
        <v>2024</v>
      </c>
      <c r="Q5027">
        <v>11</v>
      </c>
      <c r="R5027">
        <v>27</v>
      </c>
      <c r="S5027" t="s">
        <v>80</v>
      </c>
      <c r="T5027" t="s">
        <v>73</v>
      </c>
      <c r="U5027">
        <v>11</v>
      </c>
      <c r="V5027" t="s">
        <v>136</v>
      </c>
      <c r="W5027">
        <v>3</v>
      </c>
      <c r="X5027" t="s">
        <v>128</v>
      </c>
      <c r="Y5027">
        <v>16</v>
      </c>
      <c r="Z5027" t="s">
        <v>127</v>
      </c>
      <c r="AA5027">
        <v>1</v>
      </c>
      <c r="AB5027" s="3">
        <v>45623.458333333336</v>
      </c>
      <c r="AC5027">
        <f>VLOOKUP(D5027,[1]tablaBarrios!A:C,2,FALSE)</f>
        <v>7.1060999999999996</v>
      </c>
      <c r="AD5027">
        <f>VLOOKUP(D5027,[1]tablaBarrios!A:C,3,FALSE)</f>
        <v>-73.098500000000001</v>
      </c>
    </row>
    <row r="5028" spans="1:30" x14ac:dyDescent="0.25">
      <c r="A5028">
        <v>5027</v>
      </c>
      <c r="B5028" t="s">
        <v>170</v>
      </c>
      <c r="C5028" t="s">
        <v>88</v>
      </c>
      <c r="D5028" t="s">
        <v>352</v>
      </c>
      <c r="E5028" s="1">
        <v>45624</v>
      </c>
      <c r="F5028" s="2">
        <v>0.54166666666666663</v>
      </c>
      <c r="G5028">
        <v>-89</v>
      </c>
      <c r="H5028" t="s">
        <v>3</v>
      </c>
      <c r="I5028" t="s">
        <v>4</v>
      </c>
      <c r="J5028" t="s">
        <v>301</v>
      </c>
      <c r="K5028" t="s">
        <v>6</v>
      </c>
      <c r="L5028" t="s">
        <v>172</v>
      </c>
      <c r="M5028" t="s">
        <v>173</v>
      </c>
      <c r="N5028" t="s">
        <v>4</v>
      </c>
      <c r="O5028">
        <v>18</v>
      </c>
      <c r="P5028">
        <v>2024</v>
      </c>
      <c r="Q5028">
        <v>11</v>
      </c>
      <c r="R5028">
        <v>28</v>
      </c>
      <c r="S5028" t="s">
        <v>147</v>
      </c>
      <c r="T5028" t="s">
        <v>10</v>
      </c>
      <c r="U5028">
        <v>13</v>
      </c>
      <c r="V5028" t="s">
        <v>152</v>
      </c>
      <c r="W5028">
        <v>4</v>
      </c>
      <c r="X5028" t="s">
        <v>313</v>
      </c>
      <c r="Y5028">
        <v>20</v>
      </c>
      <c r="Z5028" t="s">
        <v>313</v>
      </c>
      <c r="AA5028">
        <v>1</v>
      </c>
      <c r="AB5028" s="3">
        <v>45624.541666666664</v>
      </c>
      <c r="AC5028">
        <f>VLOOKUP(D5028,[1]tablaBarrios!A:C,2,FALSE)</f>
        <v>7.0971000000000002</v>
      </c>
      <c r="AD5028">
        <f>VLOOKUP(D5028,[1]tablaBarrios!A:C,3,FALSE)</f>
        <v>-73.101900000000001</v>
      </c>
    </row>
    <row r="5029" spans="1:30" x14ac:dyDescent="0.25">
      <c r="A5029">
        <v>5028</v>
      </c>
      <c r="B5029" t="s">
        <v>0</v>
      </c>
      <c r="C5029" t="s">
        <v>1</v>
      </c>
      <c r="D5029" t="s">
        <v>157</v>
      </c>
      <c r="E5029" s="1">
        <v>45624</v>
      </c>
      <c r="F5029" s="2">
        <v>0.20833333333333334</v>
      </c>
      <c r="G5029">
        <v>-89</v>
      </c>
      <c r="H5029" t="s">
        <v>28</v>
      </c>
      <c r="I5029" t="s">
        <v>4</v>
      </c>
      <c r="J5029" t="s">
        <v>5</v>
      </c>
      <c r="K5029" t="s">
        <v>6</v>
      </c>
      <c r="L5029" t="s">
        <v>7</v>
      </c>
      <c r="M5029" t="s">
        <v>8</v>
      </c>
      <c r="N5029" t="s">
        <v>4</v>
      </c>
      <c r="O5029">
        <v>18</v>
      </c>
      <c r="P5029">
        <v>2024</v>
      </c>
      <c r="Q5029">
        <v>11</v>
      </c>
      <c r="R5029">
        <v>28</v>
      </c>
      <c r="S5029" t="s">
        <v>94</v>
      </c>
      <c r="T5029" t="s">
        <v>10</v>
      </c>
      <c r="U5029">
        <v>5</v>
      </c>
      <c r="V5029" t="s">
        <v>152</v>
      </c>
      <c r="W5029">
        <v>4</v>
      </c>
      <c r="X5029" t="s">
        <v>20</v>
      </c>
      <c r="Y5029">
        <v>2</v>
      </c>
      <c r="Z5029" t="s">
        <v>21</v>
      </c>
      <c r="AA5029">
        <v>1</v>
      </c>
      <c r="AB5029" s="3">
        <v>45624.208333333336</v>
      </c>
      <c r="AC5029">
        <f>VLOOKUP(D5029,[1]tablaBarrios!A:C,2,FALSE)</f>
        <v>7.1448</v>
      </c>
      <c r="AD5029">
        <f>VLOOKUP(D5029,[1]tablaBarrios!A:C,3,FALSE)</f>
        <v>-73.124600000000001</v>
      </c>
    </row>
    <row r="5030" spans="1:30" x14ac:dyDescent="0.25">
      <c r="A5030">
        <v>5029</v>
      </c>
      <c r="B5030" t="s">
        <v>42</v>
      </c>
      <c r="C5030" t="s">
        <v>14</v>
      </c>
      <c r="D5030" t="s">
        <v>83</v>
      </c>
      <c r="E5030" s="1">
        <v>45624</v>
      </c>
      <c r="F5030" s="2">
        <v>0.54166666666666663</v>
      </c>
      <c r="G5030">
        <v>41</v>
      </c>
      <c r="H5030" t="s">
        <v>28</v>
      </c>
      <c r="I5030" t="s">
        <v>4</v>
      </c>
      <c r="J5030" t="s">
        <v>5</v>
      </c>
      <c r="K5030" t="s">
        <v>6</v>
      </c>
      <c r="L5030" t="s">
        <v>45</v>
      </c>
      <c r="M5030" t="s">
        <v>46</v>
      </c>
      <c r="N5030" t="s">
        <v>176</v>
      </c>
      <c r="O5030">
        <v>8</v>
      </c>
      <c r="P5030">
        <v>2024</v>
      </c>
      <c r="Q5030">
        <v>11</v>
      </c>
      <c r="R5030">
        <v>28</v>
      </c>
      <c r="S5030" t="s">
        <v>147</v>
      </c>
      <c r="T5030" t="s">
        <v>49</v>
      </c>
      <c r="U5030">
        <v>13</v>
      </c>
      <c r="V5030" t="s">
        <v>152</v>
      </c>
      <c r="W5030">
        <v>4</v>
      </c>
      <c r="X5030" t="s">
        <v>84</v>
      </c>
      <c r="Y5030">
        <v>4</v>
      </c>
      <c r="Z5030" t="s">
        <v>85</v>
      </c>
      <c r="AA5030">
        <v>1</v>
      </c>
      <c r="AB5030" s="3">
        <v>45624.541666666664</v>
      </c>
      <c r="AC5030">
        <f>VLOOKUP(D5030,[1]tablaBarrios!A:C,2,FALSE)</f>
        <v>7.165</v>
      </c>
      <c r="AD5030">
        <f>VLOOKUP(D5030,[1]tablaBarrios!A:C,3,FALSE)</f>
        <v>-73.076999999999998</v>
      </c>
    </row>
    <row r="5031" spans="1:30" x14ac:dyDescent="0.25">
      <c r="A5031">
        <v>5030</v>
      </c>
      <c r="B5031" t="s">
        <v>42</v>
      </c>
      <c r="C5031" t="s">
        <v>14</v>
      </c>
      <c r="D5031" t="s">
        <v>83</v>
      </c>
      <c r="E5031" s="1">
        <v>45624</v>
      </c>
      <c r="F5031" s="2">
        <v>0.54166666666666663</v>
      </c>
      <c r="G5031">
        <v>31</v>
      </c>
      <c r="H5031" t="s">
        <v>28</v>
      </c>
      <c r="I5031" t="s">
        <v>4</v>
      </c>
      <c r="J5031" t="s">
        <v>5</v>
      </c>
      <c r="K5031" t="s">
        <v>6</v>
      </c>
      <c r="L5031" t="s">
        <v>45</v>
      </c>
      <c r="M5031" t="s">
        <v>46</v>
      </c>
      <c r="N5031" t="s">
        <v>39</v>
      </c>
      <c r="O5031">
        <v>6</v>
      </c>
      <c r="P5031">
        <v>2024</v>
      </c>
      <c r="Q5031">
        <v>11</v>
      </c>
      <c r="R5031">
        <v>28</v>
      </c>
      <c r="S5031" t="s">
        <v>147</v>
      </c>
      <c r="T5031" t="s">
        <v>49</v>
      </c>
      <c r="U5031">
        <v>13</v>
      </c>
      <c r="V5031" t="s">
        <v>152</v>
      </c>
      <c r="W5031">
        <v>4</v>
      </c>
      <c r="X5031" t="s">
        <v>84</v>
      </c>
      <c r="Y5031">
        <v>4</v>
      </c>
      <c r="Z5031" t="s">
        <v>85</v>
      </c>
      <c r="AA5031">
        <v>1</v>
      </c>
      <c r="AB5031" s="3">
        <v>45624.541666666664</v>
      </c>
      <c r="AC5031">
        <f>VLOOKUP(D5031,[1]tablaBarrios!A:C,2,FALSE)</f>
        <v>7.165</v>
      </c>
      <c r="AD5031">
        <f>VLOOKUP(D5031,[1]tablaBarrios!A:C,3,FALSE)</f>
        <v>-73.076999999999998</v>
      </c>
    </row>
    <row r="5032" spans="1:30" x14ac:dyDescent="0.25">
      <c r="A5032">
        <v>5031</v>
      </c>
      <c r="B5032" t="s">
        <v>42</v>
      </c>
      <c r="C5032" t="s">
        <v>14</v>
      </c>
      <c r="D5032" t="s">
        <v>263</v>
      </c>
      <c r="E5032" s="1">
        <v>45624</v>
      </c>
      <c r="F5032" s="2">
        <v>0.20833333333333334</v>
      </c>
      <c r="G5032">
        <v>48</v>
      </c>
      <c r="H5032" t="s">
        <v>28</v>
      </c>
      <c r="I5032" t="s">
        <v>4</v>
      </c>
      <c r="J5032" t="s">
        <v>5</v>
      </c>
      <c r="K5032" t="s">
        <v>44</v>
      </c>
      <c r="L5032" t="s">
        <v>45</v>
      </c>
      <c r="M5032" t="s">
        <v>46</v>
      </c>
      <c r="N5032" t="s">
        <v>62</v>
      </c>
      <c r="O5032">
        <v>9</v>
      </c>
      <c r="P5032">
        <v>2024</v>
      </c>
      <c r="Q5032">
        <v>11</v>
      </c>
      <c r="R5032">
        <v>28</v>
      </c>
      <c r="S5032" t="s">
        <v>94</v>
      </c>
      <c r="T5032" t="s">
        <v>49</v>
      </c>
      <c r="U5032">
        <v>5</v>
      </c>
      <c r="V5032" t="s">
        <v>152</v>
      </c>
      <c r="W5032">
        <v>4</v>
      </c>
      <c r="X5032" t="s">
        <v>41</v>
      </c>
      <c r="Y5032">
        <v>3</v>
      </c>
      <c r="Z5032" t="s">
        <v>36</v>
      </c>
      <c r="AA5032">
        <v>1</v>
      </c>
      <c r="AB5032" s="3">
        <v>45624.208333333336</v>
      </c>
      <c r="AC5032">
        <f>VLOOKUP(D5032,[1]tablaBarrios!A:C,2,FALSE)</f>
        <v>7.1515000000000004</v>
      </c>
      <c r="AD5032">
        <f>VLOOKUP(D5032,[1]tablaBarrios!A:C,3,FALSE)</f>
        <v>-73.090500000000006</v>
      </c>
    </row>
    <row r="5033" spans="1:30" x14ac:dyDescent="0.25">
      <c r="A5033">
        <v>5032</v>
      </c>
      <c r="B5033" t="s">
        <v>42</v>
      </c>
      <c r="C5033" t="s">
        <v>1</v>
      </c>
      <c r="D5033" t="s">
        <v>139</v>
      </c>
      <c r="E5033" s="1">
        <v>45624</v>
      </c>
      <c r="F5033" s="2">
        <v>0.66666666666666663</v>
      </c>
      <c r="G5033">
        <v>31</v>
      </c>
      <c r="H5033" t="s">
        <v>28</v>
      </c>
      <c r="I5033" t="s">
        <v>4</v>
      </c>
      <c r="J5033" t="s">
        <v>5</v>
      </c>
      <c r="K5033" t="s">
        <v>6</v>
      </c>
      <c r="L5033" t="s">
        <v>45</v>
      </c>
      <c r="M5033" t="s">
        <v>46</v>
      </c>
      <c r="N5033" t="s">
        <v>39</v>
      </c>
      <c r="O5033">
        <v>6</v>
      </c>
      <c r="P5033">
        <v>2024</v>
      </c>
      <c r="Q5033">
        <v>11</v>
      </c>
      <c r="R5033">
        <v>28</v>
      </c>
      <c r="S5033" t="s">
        <v>59</v>
      </c>
      <c r="T5033" t="s">
        <v>49</v>
      </c>
      <c r="U5033">
        <v>16</v>
      </c>
      <c r="V5033" t="s">
        <v>152</v>
      </c>
      <c r="W5033">
        <v>4</v>
      </c>
      <c r="X5033" t="s">
        <v>41</v>
      </c>
      <c r="Y5033">
        <v>3</v>
      </c>
      <c r="Z5033" t="s">
        <v>36</v>
      </c>
      <c r="AA5033">
        <v>1</v>
      </c>
      <c r="AB5033" s="3">
        <v>45624.666666666664</v>
      </c>
      <c r="AC5033">
        <f>VLOOKUP(D5033,[1]tablaBarrios!A:C,2,FALSE)</f>
        <v>7.1604999999999999</v>
      </c>
      <c r="AD5033">
        <f>VLOOKUP(D5033,[1]tablaBarrios!A:C,3,FALSE)</f>
        <v>-73.081500000000005</v>
      </c>
    </row>
    <row r="5034" spans="1:30" x14ac:dyDescent="0.25">
      <c r="A5034">
        <v>5033</v>
      </c>
      <c r="B5034" t="s">
        <v>42</v>
      </c>
      <c r="C5034" t="s">
        <v>1</v>
      </c>
      <c r="D5034" t="s">
        <v>139</v>
      </c>
      <c r="E5034" s="1">
        <v>45624</v>
      </c>
      <c r="F5034" s="2">
        <v>0.66666666666666663</v>
      </c>
      <c r="G5034">
        <v>22</v>
      </c>
      <c r="H5034" t="s">
        <v>3</v>
      </c>
      <c r="I5034" t="s">
        <v>4</v>
      </c>
      <c r="J5034" t="s">
        <v>5</v>
      </c>
      <c r="K5034" t="s">
        <v>6</v>
      </c>
      <c r="L5034" t="s">
        <v>45</v>
      </c>
      <c r="M5034" t="s">
        <v>46</v>
      </c>
      <c r="N5034" t="s">
        <v>22</v>
      </c>
      <c r="O5034">
        <v>4</v>
      </c>
      <c r="P5034">
        <v>2024</v>
      </c>
      <c r="Q5034">
        <v>11</v>
      </c>
      <c r="R5034">
        <v>28</v>
      </c>
      <c r="S5034" t="s">
        <v>59</v>
      </c>
      <c r="T5034" t="s">
        <v>49</v>
      </c>
      <c r="U5034">
        <v>16</v>
      </c>
      <c r="V5034" t="s">
        <v>152</v>
      </c>
      <c r="W5034">
        <v>4</v>
      </c>
      <c r="X5034" t="s">
        <v>41</v>
      </c>
      <c r="Y5034">
        <v>3</v>
      </c>
      <c r="Z5034" t="s">
        <v>36</v>
      </c>
      <c r="AA5034">
        <v>1</v>
      </c>
      <c r="AB5034" s="3">
        <v>45624.666666666664</v>
      </c>
      <c r="AC5034">
        <f>VLOOKUP(D5034,[1]tablaBarrios!A:C,2,FALSE)</f>
        <v>7.1604999999999999</v>
      </c>
      <c r="AD5034">
        <f>VLOOKUP(D5034,[1]tablaBarrios!A:C,3,FALSE)</f>
        <v>-73.081500000000005</v>
      </c>
    </row>
    <row r="5035" spans="1:30" x14ac:dyDescent="0.25">
      <c r="A5035">
        <v>5034</v>
      </c>
      <c r="B5035" t="s">
        <v>42</v>
      </c>
      <c r="C5035" t="s">
        <v>14</v>
      </c>
      <c r="D5035" t="s">
        <v>58</v>
      </c>
      <c r="E5035" s="1">
        <v>45624</v>
      </c>
      <c r="F5035" s="2">
        <v>0.70833333333333337</v>
      </c>
      <c r="G5035">
        <v>30</v>
      </c>
      <c r="H5035" t="s">
        <v>28</v>
      </c>
      <c r="I5035" t="s">
        <v>4</v>
      </c>
      <c r="J5035" t="s">
        <v>5</v>
      </c>
      <c r="K5035" t="s">
        <v>6</v>
      </c>
      <c r="L5035" t="s">
        <v>45</v>
      </c>
      <c r="M5035" t="s">
        <v>46</v>
      </c>
      <c r="N5035" t="s">
        <v>39</v>
      </c>
      <c r="O5035">
        <v>6</v>
      </c>
      <c r="P5035">
        <v>2024</v>
      </c>
      <c r="Q5035">
        <v>11</v>
      </c>
      <c r="R5035">
        <v>28</v>
      </c>
      <c r="S5035" t="s">
        <v>103</v>
      </c>
      <c r="T5035" t="s">
        <v>49</v>
      </c>
      <c r="U5035">
        <v>17</v>
      </c>
      <c r="V5035" t="s">
        <v>152</v>
      </c>
      <c r="W5035">
        <v>4</v>
      </c>
      <c r="X5035" t="s">
        <v>60</v>
      </c>
      <c r="Y5035">
        <v>13</v>
      </c>
      <c r="Z5035" t="s">
        <v>61</v>
      </c>
      <c r="AA5035">
        <v>1</v>
      </c>
      <c r="AB5035" s="3">
        <v>45624.708333333336</v>
      </c>
      <c r="AC5035">
        <f>VLOOKUP(D5035,[1]tablaBarrios!A:C,2,FALSE)</f>
        <v>7.1326000000000001</v>
      </c>
      <c r="AD5035">
        <f>VLOOKUP(D5035,[1]tablaBarrios!A:C,3,FALSE)</f>
        <v>-73.117400000000004</v>
      </c>
    </row>
    <row r="5036" spans="1:30" x14ac:dyDescent="0.25">
      <c r="A5036">
        <v>5035</v>
      </c>
      <c r="B5036" t="s">
        <v>42</v>
      </c>
      <c r="C5036" t="s">
        <v>14</v>
      </c>
      <c r="D5036" t="s">
        <v>56</v>
      </c>
      <c r="E5036" s="1">
        <v>45624</v>
      </c>
      <c r="F5036" s="2">
        <v>0.25</v>
      </c>
      <c r="G5036">
        <v>26</v>
      </c>
      <c r="H5036" t="s">
        <v>28</v>
      </c>
      <c r="I5036" t="s">
        <v>4</v>
      </c>
      <c r="J5036" t="s">
        <v>5</v>
      </c>
      <c r="K5036" t="s">
        <v>6</v>
      </c>
      <c r="L5036" t="s">
        <v>45</v>
      </c>
      <c r="M5036" t="s">
        <v>46</v>
      </c>
      <c r="N5036" t="s">
        <v>47</v>
      </c>
      <c r="O5036">
        <v>5</v>
      </c>
      <c r="P5036">
        <v>2024</v>
      </c>
      <c r="Q5036">
        <v>11</v>
      </c>
      <c r="R5036">
        <v>28</v>
      </c>
      <c r="S5036" t="s">
        <v>101</v>
      </c>
      <c r="T5036" t="s">
        <v>49</v>
      </c>
      <c r="U5036">
        <v>6</v>
      </c>
      <c r="V5036" t="s">
        <v>152</v>
      </c>
      <c r="W5036">
        <v>4</v>
      </c>
      <c r="X5036" t="s">
        <v>55</v>
      </c>
      <c r="Y5036">
        <v>14</v>
      </c>
      <c r="Z5036" t="s">
        <v>56</v>
      </c>
      <c r="AA5036">
        <v>1</v>
      </c>
      <c r="AB5036" s="3">
        <v>45624.25</v>
      </c>
      <c r="AC5036">
        <f>VLOOKUP(D5036,[1]tablaBarrios!A:C,2,FALSE)</f>
        <v>7.1304999999999996</v>
      </c>
      <c r="AD5036">
        <f>VLOOKUP(D5036,[1]tablaBarrios!A:C,3,FALSE)</f>
        <v>-73.105699999999999</v>
      </c>
    </row>
    <row r="5037" spans="1:30" x14ac:dyDescent="0.25">
      <c r="A5037">
        <v>5036</v>
      </c>
      <c r="B5037" t="s">
        <v>42</v>
      </c>
      <c r="C5037" t="s">
        <v>14</v>
      </c>
      <c r="D5037" t="s">
        <v>234</v>
      </c>
      <c r="E5037" s="1">
        <v>45624</v>
      </c>
      <c r="F5037" s="2">
        <v>0.625</v>
      </c>
      <c r="G5037">
        <v>42</v>
      </c>
      <c r="H5037" t="s">
        <v>3</v>
      </c>
      <c r="I5037" t="s">
        <v>4</v>
      </c>
      <c r="J5037" t="s">
        <v>5</v>
      </c>
      <c r="K5037" t="s">
        <v>6</v>
      </c>
      <c r="L5037" t="s">
        <v>45</v>
      </c>
      <c r="M5037" t="s">
        <v>46</v>
      </c>
      <c r="N5037" t="s">
        <v>176</v>
      </c>
      <c r="O5037">
        <v>8</v>
      </c>
      <c r="P5037">
        <v>2024</v>
      </c>
      <c r="Q5037">
        <v>11</v>
      </c>
      <c r="R5037">
        <v>28</v>
      </c>
      <c r="S5037" t="s">
        <v>9</v>
      </c>
      <c r="T5037" t="s">
        <v>49</v>
      </c>
      <c r="U5037">
        <v>15</v>
      </c>
      <c r="V5037" t="s">
        <v>152</v>
      </c>
      <c r="W5037">
        <v>4</v>
      </c>
      <c r="X5037" t="s">
        <v>34</v>
      </c>
      <c r="Y5037">
        <v>6</v>
      </c>
      <c r="Z5037" t="s">
        <v>27</v>
      </c>
      <c r="AA5037">
        <v>1</v>
      </c>
      <c r="AB5037" s="3">
        <v>45624.625</v>
      </c>
      <c r="AC5037">
        <f>VLOOKUP(D5037,[1]tablaBarrios!A:C,2,FALSE)</f>
        <v>7.1283000000000003</v>
      </c>
      <c r="AD5037">
        <f>VLOOKUP(D5037,[1]tablaBarrios!A:C,3,FALSE)</f>
        <v>-73.132000000000005</v>
      </c>
    </row>
    <row r="5038" spans="1:30" x14ac:dyDescent="0.25">
      <c r="A5038">
        <v>5037</v>
      </c>
      <c r="B5038" t="s">
        <v>42</v>
      </c>
      <c r="C5038" t="s">
        <v>1</v>
      </c>
      <c r="D5038" t="s">
        <v>222</v>
      </c>
      <c r="E5038" s="1">
        <v>45624</v>
      </c>
      <c r="F5038" s="2">
        <v>0.625</v>
      </c>
      <c r="G5038">
        <v>45</v>
      </c>
      <c r="H5038" t="s">
        <v>28</v>
      </c>
      <c r="I5038" t="s">
        <v>4</v>
      </c>
      <c r="J5038" t="s">
        <v>5</v>
      </c>
      <c r="K5038" t="s">
        <v>6</v>
      </c>
      <c r="L5038" t="s">
        <v>45</v>
      </c>
      <c r="M5038" t="s">
        <v>46</v>
      </c>
      <c r="N5038" t="s">
        <v>62</v>
      </c>
      <c r="O5038">
        <v>9</v>
      </c>
      <c r="P5038">
        <v>2024</v>
      </c>
      <c r="Q5038">
        <v>11</v>
      </c>
      <c r="R5038">
        <v>28</v>
      </c>
      <c r="S5038" t="s">
        <v>9</v>
      </c>
      <c r="T5038" t="s">
        <v>49</v>
      </c>
      <c r="U5038">
        <v>15</v>
      </c>
      <c r="V5038" t="s">
        <v>152</v>
      </c>
      <c r="W5038">
        <v>4</v>
      </c>
      <c r="X5038" t="s">
        <v>110</v>
      </c>
      <c r="Y5038">
        <v>17</v>
      </c>
      <c r="Z5038" t="s">
        <v>111</v>
      </c>
      <c r="AA5038">
        <v>1</v>
      </c>
      <c r="AB5038" s="3">
        <v>45624.625</v>
      </c>
      <c r="AC5038">
        <f>VLOOKUP(D5038,[1]tablaBarrios!A:C,2,FALSE)</f>
        <v>7.0930400000000002</v>
      </c>
      <c r="AD5038">
        <f>VLOOKUP(D5038,[1]tablaBarrios!A:C,3,FALSE)</f>
        <v>-73.133160000000004</v>
      </c>
    </row>
    <row r="5039" spans="1:30" x14ac:dyDescent="0.25">
      <c r="A5039">
        <v>5038</v>
      </c>
      <c r="B5039" t="s">
        <v>42</v>
      </c>
      <c r="C5039" t="s">
        <v>14</v>
      </c>
      <c r="D5039" t="s">
        <v>239</v>
      </c>
      <c r="E5039" s="1">
        <v>45624</v>
      </c>
      <c r="F5039" s="2">
        <v>0.41666666666666669</v>
      </c>
      <c r="G5039">
        <v>15</v>
      </c>
      <c r="H5039" t="s">
        <v>28</v>
      </c>
      <c r="I5039" t="s">
        <v>4</v>
      </c>
      <c r="J5039" t="s">
        <v>5</v>
      </c>
      <c r="K5039" t="s">
        <v>6</v>
      </c>
      <c r="L5039" t="s">
        <v>45</v>
      </c>
      <c r="M5039" t="s">
        <v>46</v>
      </c>
      <c r="N5039" t="s">
        <v>18</v>
      </c>
      <c r="O5039">
        <v>3</v>
      </c>
      <c r="P5039">
        <v>2024</v>
      </c>
      <c r="Q5039">
        <v>11</v>
      </c>
      <c r="R5039">
        <v>28</v>
      </c>
      <c r="S5039" t="s">
        <v>76</v>
      </c>
      <c r="T5039" t="s">
        <v>49</v>
      </c>
      <c r="U5039">
        <v>10</v>
      </c>
      <c r="V5039" t="s">
        <v>152</v>
      </c>
      <c r="W5039">
        <v>4</v>
      </c>
      <c r="X5039" t="s">
        <v>104</v>
      </c>
      <c r="Y5039">
        <v>8</v>
      </c>
      <c r="Z5039" t="s">
        <v>105</v>
      </c>
      <c r="AA5039">
        <v>1</v>
      </c>
      <c r="AB5039" s="3">
        <v>45624.416666666664</v>
      </c>
      <c r="AC5039">
        <f>VLOOKUP(D5039,[1]tablaBarrios!A:C,2,FALSE)</f>
        <v>7.1253900000000003</v>
      </c>
      <c r="AD5039">
        <f>VLOOKUP(D5039,[1]tablaBarrios!A:C,3,FALSE)</f>
        <v>-73.119799999999998</v>
      </c>
    </row>
    <row r="5040" spans="1:30" x14ac:dyDescent="0.25">
      <c r="A5040">
        <v>5039</v>
      </c>
      <c r="B5040" t="s">
        <v>42</v>
      </c>
      <c r="C5040" t="s">
        <v>1</v>
      </c>
      <c r="D5040" t="s">
        <v>209</v>
      </c>
      <c r="E5040" s="1">
        <v>45624</v>
      </c>
      <c r="F5040" s="2">
        <v>0.16666666666666666</v>
      </c>
      <c r="G5040">
        <v>24</v>
      </c>
      <c r="H5040" t="s">
        <v>28</v>
      </c>
      <c r="I5040" t="s">
        <v>4</v>
      </c>
      <c r="J5040" t="s">
        <v>5</v>
      </c>
      <c r="K5040" t="s">
        <v>6</v>
      </c>
      <c r="L5040" t="s">
        <v>45</v>
      </c>
      <c r="M5040" t="s">
        <v>46</v>
      </c>
      <c r="N5040" t="s">
        <v>22</v>
      </c>
      <c r="O5040">
        <v>4</v>
      </c>
      <c r="P5040">
        <v>2024</v>
      </c>
      <c r="Q5040">
        <v>11</v>
      </c>
      <c r="R5040">
        <v>28</v>
      </c>
      <c r="S5040" t="s">
        <v>145</v>
      </c>
      <c r="T5040" t="s">
        <v>49</v>
      </c>
      <c r="U5040">
        <v>4</v>
      </c>
      <c r="V5040" t="s">
        <v>152</v>
      </c>
      <c r="W5040">
        <v>4</v>
      </c>
      <c r="X5040" t="s">
        <v>155</v>
      </c>
      <c r="Y5040">
        <v>11</v>
      </c>
      <c r="Z5040" t="s">
        <v>156</v>
      </c>
      <c r="AA5040">
        <v>1</v>
      </c>
      <c r="AB5040" s="3">
        <v>45624.166666666664</v>
      </c>
      <c r="AC5040">
        <f>VLOOKUP(D5040,[1]tablaBarrios!A:C,2,FALSE)</f>
        <v>7.0739999999999998</v>
      </c>
      <c r="AD5040">
        <f>VLOOKUP(D5040,[1]tablaBarrios!A:C,3,FALSE)</f>
        <v>-73.126499999999993</v>
      </c>
    </row>
    <row r="5041" spans="1:30" x14ac:dyDescent="0.25">
      <c r="A5041">
        <v>5040</v>
      </c>
      <c r="B5041" t="s">
        <v>42</v>
      </c>
      <c r="C5041" t="s">
        <v>1</v>
      </c>
      <c r="D5041" t="s">
        <v>297</v>
      </c>
      <c r="E5041" s="1">
        <v>45624</v>
      </c>
      <c r="F5041" s="2">
        <v>0.66666666666666663</v>
      </c>
      <c r="G5041">
        <v>34</v>
      </c>
      <c r="H5041" t="s">
        <v>28</v>
      </c>
      <c r="I5041" t="s">
        <v>4</v>
      </c>
      <c r="J5041" t="s">
        <v>5</v>
      </c>
      <c r="K5041" t="s">
        <v>44</v>
      </c>
      <c r="L5041" t="s">
        <v>45</v>
      </c>
      <c r="M5041" t="s">
        <v>46</v>
      </c>
      <c r="N5041" t="s">
        <v>39</v>
      </c>
      <c r="O5041">
        <v>6</v>
      </c>
      <c r="P5041">
        <v>2024</v>
      </c>
      <c r="Q5041">
        <v>11</v>
      </c>
      <c r="R5041">
        <v>28</v>
      </c>
      <c r="S5041" t="s">
        <v>59</v>
      </c>
      <c r="T5041" t="s">
        <v>49</v>
      </c>
      <c r="U5041">
        <v>16</v>
      </c>
      <c r="V5041" t="s">
        <v>152</v>
      </c>
      <c r="W5041">
        <v>4</v>
      </c>
      <c r="X5041" t="s">
        <v>141</v>
      </c>
      <c r="Y5041">
        <v>10</v>
      </c>
      <c r="Z5041" t="s">
        <v>142</v>
      </c>
      <c r="AA5041">
        <v>1</v>
      </c>
      <c r="AB5041" s="3">
        <v>45624.666666666664</v>
      </c>
      <c r="AC5041">
        <f>VLOOKUP(D5041,[1]tablaBarrios!A:C,2,FALSE)</f>
        <v>7.0875000000000004</v>
      </c>
      <c r="AD5041">
        <f>VLOOKUP(D5041,[1]tablaBarrios!A:C,3,FALSE)</f>
        <v>-73.120199999999997</v>
      </c>
    </row>
    <row r="5042" spans="1:30" x14ac:dyDescent="0.25">
      <c r="A5042">
        <v>5041</v>
      </c>
      <c r="B5042" t="s">
        <v>106</v>
      </c>
      <c r="C5042" t="s">
        <v>1</v>
      </c>
      <c r="D5042" t="s">
        <v>135</v>
      </c>
      <c r="E5042" s="1">
        <v>45624</v>
      </c>
      <c r="F5042" s="2">
        <v>0.20833333333333334</v>
      </c>
      <c r="G5042">
        <v>-89</v>
      </c>
      <c r="H5042" t="s">
        <v>4</v>
      </c>
      <c r="I5042" t="s">
        <v>4</v>
      </c>
      <c r="J5042" t="s">
        <v>5</v>
      </c>
      <c r="K5042" t="s">
        <v>203</v>
      </c>
      <c r="L5042" t="s">
        <v>70</v>
      </c>
      <c r="M5042" t="s">
        <v>109</v>
      </c>
      <c r="N5042" t="s">
        <v>4</v>
      </c>
      <c r="O5042">
        <v>18</v>
      </c>
      <c r="P5042">
        <v>2024</v>
      </c>
      <c r="Q5042">
        <v>11</v>
      </c>
      <c r="R5042">
        <v>28</v>
      </c>
      <c r="S5042" t="s">
        <v>94</v>
      </c>
      <c r="T5042" t="s">
        <v>73</v>
      </c>
      <c r="U5042">
        <v>5</v>
      </c>
      <c r="V5042" t="s">
        <v>152</v>
      </c>
      <c r="W5042">
        <v>4</v>
      </c>
      <c r="X5042" t="s">
        <v>60</v>
      </c>
      <c r="Y5042">
        <v>13</v>
      </c>
      <c r="Z5042" t="s">
        <v>61</v>
      </c>
      <c r="AA5042">
        <v>1</v>
      </c>
      <c r="AB5042" s="3">
        <v>45624.208333333336</v>
      </c>
      <c r="AC5042">
        <f>VLOOKUP(D5042,[1]tablaBarrios!A:C,2,FALSE)</f>
        <v>7.1228999999999996</v>
      </c>
      <c r="AD5042">
        <f>VLOOKUP(D5042,[1]tablaBarrios!A:C,3,FALSE)</f>
        <v>-73.120199999999997</v>
      </c>
    </row>
    <row r="5043" spans="1:30" x14ac:dyDescent="0.25">
      <c r="A5043">
        <v>5042</v>
      </c>
      <c r="B5043" t="s">
        <v>106</v>
      </c>
      <c r="C5043" t="s">
        <v>14</v>
      </c>
      <c r="D5043" t="s">
        <v>58</v>
      </c>
      <c r="E5043" s="1">
        <v>45624</v>
      </c>
      <c r="F5043" s="2">
        <v>0.625</v>
      </c>
      <c r="G5043">
        <v>-89</v>
      </c>
      <c r="H5043" t="s">
        <v>4</v>
      </c>
      <c r="I5043" t="s">
        <v>4</v>
      </c>
      <c r="J5043" t="s">
        <v>5</v>
      </c>
      <c r="K5043" t="s">
        <v>6</v>
      </c>
      <c r="L5043" t="s">
        <v>70</v>
      </c>
      <c r="M5043" t="s">
        <v>109</v>
      </c>
      <c r="N5043" t="s">
        <v>4</v>
      </c>
      <c r="O5043">
        <v>18</v>
      </c>
      <c r="P5043">
        <v>2024</v>
      </c>
      <c r="Q5043">
        <v>11</v>
      </c>
      <c r="R5043">
        <v>28</v>
      </c>
      <c r="S5043" t="s">
        <v>9</v>
      </c>
      <c r="T5043" t="s">
        <v>73</v>
      </c>
      <c r="U5043">
        <v>15</v>
      </c>
      <c r="V5043" t="s">
        <v>152</v>
      </c>
      <c r="W5043">
        <v>4</v>
      </c>
      <c r="X5043" t="s">
        <v>60</v>
      </c>
      <c r="Y5043">
        <v>13</v>
      </c>
      <c r="Z5043" t="s">
        <v>61</v>
      </c>
      <c r="AA5043">
        <v>1</v>
      </c>
      <c r="AB5043" s="3">
        <v>45624.625</v>
      </c>
      <c r="AC5043">
        <f>VLOOKUP(D5043,[1]tablaBarrios!A:C,2,FALSE)</f>
        <v>7.1326000000000001</v>
      </c>
      <c r="AD5043">
        <f>VLOOKUP(D5043,[1]tablaBarrios!A:C,3,FALSE)</f>
        <v>-73.117400000000004</v>
      </c>
    </row>
    <row r="5044" spans="1:30" x14ac:dyDescent="0.25">
      <c r="A5044">
        <v>5043</v>
      </c>
      <c r="B5044" t="s">
        <v>74</v>
      </c>
      <c r="C5044" t="s">
        <v>14</v>
      </c>
      <c r="D5044" t="s">
        <v>120</v>
      </c>
      <c r="E5044" s="1">
        <v>45624</v>
      </c>
      <c r="F5044" s="2">
        <v>0.25</v>
      </c>
      <c r="G5044">
        <v>-89</v>
      </c>
      <c r="H5044" t="s">
        <v>3</v>
      </c>
      <c r="I5044" t="s">
        <v>4</v>
      </c>
      <c r="J5044" t="s">
        <v>124</v>
      </c>
      <c r="K5044" t="s">
        <v>6</v>
      </c>
      <c r="L5044" t="s">
        <v>70</v>
      </c>
      <c r="M5044" t="s">
        <v>75</v>
      </c>
      <c r="N5044" t="s">
        <v>4</v>
      </c>
      <c r="O5044">
        <v>18</v>
      </c>
      <c r="P5044">
        <v>2024</v>
      </c>
      <c r="Q5044">
        <v>11</v>
      </c>
      <c r="R5044">
        <v>28</v>
      </c>
      <c r="S5044" t="s">
        <v>101</v>
      </c>
      <c r="T5044" t="s">
        <v>73</v>
      </c>
      <c r="U5044">
        <v>6</v>
      </c>
      <c r="V5044" t="s">
        <v>152</v>
      </c>
      <c r="W5044">
        <v>4</v>
      </c>
      <c r="X5044" t="s">
        <v>60</v>
      </c>
      <c r="Y5044">
        <v>13</v>
      </c>
      <c r="Z5044" t="s">
        <v>61</v>
      </c>
      <c r="AA5044">
        <v>1</v>
      </c>
      <c r="AB5044" s="3">
        <v>45624.25</v>
      </c>
      <c r="AC5044">
        <f>VLOOKUP(D5044,[1]tablaBarrios!A:C,2,FALSE)</f>
        <v>7.1207000000000003</v>
      </c>
      <c r="AD5044">
        <f>VLOOKUP(D5044,[1]tablaBarrios!A:C,3,FALSE)</f>
        <v>-73.125600000000006</v>
      </c>
    </row>
    <row r="5045" spans="1:30" x14ac:dyDescent="0.25">
      <c r="A5045">
        <v>5044</v>
      </c>
      <c r="B5045" t="s">
        <v>74</v>
      </c>
      <c r="C5045" t="s">
        <v>14</v>
      </c>
      <c r="D5045" t="s">
        <v>2</v>
      </c>
      <c r="E5045" s="1">
        <v>45624</v>
      </c>
      <c r="F5045" s="2">
        <v>0.875</v>
      </c>
      <c r="G5045">
        <v>-89</v>
      </c>
      <c r="H5045" t="s">
        <v>28</v>
      </c>
      <c r="I5045" t="s">
        <v>4</v>
      </c>
      <c r="J5045" t="s">
        <v>5</v>
      </c>
      <c r="K5045" t="s">
        <v>6</v>
      </c>
      <c r="L5045" t="s">
        <v>70</v>
      </c>
      <c r="M5045" t="s">
        <v>75</v>
      </c>
      <c r="N5045" t="s">
        <v>4</v>
      </c>
      <c r="O5045">
        <v>18</v>
      </c>
      <c r="P5045">
        <v>2024</v>
      </c>
      <c r="Q5045">
        <v>11</v>
      </c>
      <c r="R5045">
        <v>28</v>
      </c>
      <c r="S5045" t="s">
        <v>57</v>
      </c>
      <c r="T5045" t="s">
        <v>73</v>
      </c>
      <c r="U5045">
        <v>21</v>
      </c>
      <c r="V5045" t="s">
        <v>152</v>
      </c>
      <c r="W5045">
        <v>4</v>
      </c>
      <c r="X5045" t="s">
        <v>12</v>
      </c>
      <c r="Y5045">
        <v>15</v>
      </c>
      <c r="Z5045" t="s">
        <v>2</v>
      </c>
      <c r="AA5045">
        <v>1</v>
      </c>
      <c r="AB5045" s="3">
        <v>45624.875</v>
      </c>
      <c r="AC5045">
        <f>VLOOKUP(D5045,[1]tablaBarrios!A:C,2,FALSE)</f>
        <v>7.1189999999999998</v>
      </c>
      <c r="AD5045">
        <f>VLOOKUP(D5045,[1]tablaBarrios!A:C,3,FALSE)</f>
        <v>-73.122</v>
      </c>
    </row>
    <row r="5046" spans="1:30" x14ac:dyDescent="0.25">
      <c r="A5046">
        <v>5045</v>
      </c>
      <c r="B5046" t="s">
        <v>74</v>
      </c>
      <c r="C5046" t="s">
        <v>14</v>
      </c>
      <c r="D5046" t="s">
        <v>2</v>
      </c>
      <c r="E5046" s="1">
        <v>45624</v>
      </c>
      <c r="F5046" s="2">
        <v>0.45833333333333331</v>
      </c>
      <c r="G5046">
        <v>-89</v>
      </c>
      <c r="H5046" t="s">
        <v>28</v>
      </c>
      <c r="I5046" t="s">
        <v>4</v>
      </c>
      <c r="J5046" t="s">
        <v>82</v>
      </c>
      <c r="K5046" t="s">
        <v>6</v>
      </c>
      <c r="L5046" t="s">
        <v>70</v>
      </c>
      <c r="M5046" t="s">
        <v>75</v>
      </c>
      <c r="N5046" t="s">
        <v>4</v>
      </c>
      <c r="O5046">
        <v>18</v>
      </c>
      <c r="P5046">
        <v>2024</v>
      </c>
      <c r="Q5046">
        <v>11</v>
      </c>
      <c r="R5046">
        <v>28</v>
      </c>
      <c r="S5046" t="s">
        <v>80</v>
      </c>
      <c r="T5046" t="s">
        <v>73</v>
      </c>
      <c r="U5046">
        <v>11</v>
      </c>
      <c r="V5046" t="s">
        <v>152</v>
      </c>
      <c r="W5046">
        <v>4</v>
      </c>
      <c r="X5046" t="s">
        <v>12</v>
      </c>
      <c r="Y5046">
        <v>15</v>
      </c>
      <c r="Z5046" t="s">
        <v>2</v>
      </c>
      <c r="AA5046">
        <v>1</v>
      </c>
      <c r="AB5046" s="3">
        <v>45624.458333333336</v>
      </c>
      <c r="AC5046">
        <f>VLOOKUP(D5046,[1]tablaBarrios!A:C,2,FALSE)</f>
        <v>7.1189999999999998</v>
      </c>
      <c r="AD5046">
        <f>VLOOKUP(D5046,[1]tablaBarrios!A:C,3,FALSE)</f>
        <v>-73.122</v>
      </c>
    </row>
    <row r="5047" spans="1:30" x14ac:dyDescent="0.25">
      <c r="A5047">
        <v>5046</v>
      </c>
      <c r="B5047" t="s">
        <v>74</v>
      </c>
      <c r="C5047" t="s">
        <v>14</v>
      </c>
      <c r="D5047" t="s">
        <v>67</v>
      </c>
      <c r="E5047" s="1">
        <v>45624</v>
      </c>
      <c r="F5047" s="2">
        <v>0</v>
      </c>
      <c r="G5047">
        <v>-89</v>
      </c>
      <c r="H5047" t="s">
        <v>3</v>
      </c>
      <c r="I5047" t="s">
        <v>4</v>
      </c>
      <c r="J5047" t="s">
        <v>5</v>
      </c>
      <c r="K5047" t="s">
        <v>454</v>
      </c>
      <c r="L5047" t="s">
        <v>70</v>
      </c>
      <c r="M5047" t="s">
        <v>75</v>
      </c>
      <c r="N5047" t="s">
        <v>4</v>
      </c>
      <c r="O5047">
        <v>18</v>
      </c>
      <c r="P5047">
        <v>2024</v>
      </c>
      <c r="Q5047">
        <v>11</v>
      </c>
      <c r="R5047">
        <v>28</v>
      </c>
      <c r="S5047" t="s">
        <v>32</v>
      </c>
      <c r="T5047" t="s">
        <v>73</v>
      </c>
      <c r="U5047">
        <v>0</v>
      </c>
      <c r="V5047" t="s">
        <v>152</v>
      </c>
      <c r="W5047">
        <v>4</v>
      </c>
      <c r="X5047" t="s">
        <v>66</v>
      </c>
      <c r="Y5047">
        <v>12</v>
      </c>
      <c r="Z5047" t="s">
        <v>67</v>
      </c>
      <c r="AA5047">
        <v>1</v>
      </c>
      <c r="AB5047" s="3">
        <v>45624</v>
      </c>
      <c r="AC5047">
        <f>VLOOKUP(D5047,[1]tablaBarrios!A:C,2,FALSE)</f>
        <v>7.125</v>
      </c>
      <c r="AD5047">
        <f>VLOOKUP(D5047,[1]tablaBarrios!A:C,3,FALSE)</f>
        <v>-73.128</v>
      </c>
    </row>
    <row r="5048" spans="1:30" x14ac:dyDescent="0.25">
      <c r="A5048">
        <v>5047</v>
      </c>
      <c r="B5048" t="s">
        <v>74</v>
      </c>
      <c r="C5048" t="s">
        <v>14</v>
      </c>
      <c r="D5048" t="s">
        <v>262</v>
      </c>
      <c r="E5048" s="1">
        <v>45624</v>
      </c>
      <c r="F5048" s="2">
        <v>0.95833333333333337</v>
      </c>
      <c r="G5048">
        <v>-89</v>
      </c>
      <c r="H5048" t="s">
        <v>3</v>
      </c>
      <c r="I5048" t="s">
        <v>4</v>
      </c>
      <c r="J5048" t="s">
        <v>5</v>
      </c>
      <c r="K5048" t="s">
        <v>6</v>
      </c>
      <c r="L5048" t="s">
        <v>70</v>
      </c>
      <c r="M5048" t="s">
        <v>75</v>
      </c>
      <c r="N5048" t="s">
        <v>4</v>
      </c>
      <c r="O5048">
        <v>18</v>
      </c>
      <c r="P5048">
        <v>2024</v>
      </c>
      <c r="Q5048">
        <v>11</v>
      </c>
      <c r="R5048">
        <v>28</v>
      </c>
      <c r="S5048" t="s">
        <v>125</v>
      </c>
      <c r="T5048" t="s">
        <v>73</v>
      </c>
      <c r="U5048">
        <v>23</v>
      </c>
      <c r="V5048" t="s">
        <v>152</v>
      </c>
      <c r="W5048">
        <v>4</v>
      </c>
      <c r="X5048" t="s">
        <v>60</v>
      </c>
      <c r="Y5048">
        <v>13</v>
      </c>
      <c r="Z5048" t="s">
        <v>61</v>
      </c>
      <c r="AA5048">
        <v>1</v>
      </c>
      <c r="AB5048" s="3">
        <v>45624.958333333336</v>
      </c>
      <c r="AC5048">
        <f>VLOOKUP(D5048,[1]tablaBarrios!A:C,2,FALSE)</f>
        <v>7.1238900000000003</v>
      </c>
      <c r="AD5048">
        <f>VLOOKUP(D5048,[1]tablaBarrios!A:C,3,FALSE)</f>
        <v>-73.110680000000002</v>
      </c>
    </row>
    <row r="5049" spans="1:30" x14ac:dyDescent="0.25">
      <c r="A5049">
        <v>5048</v>
      </c>
      <c r="B5049" t="s">
        <v>74</v>
      </c>
      <c r="C5049" t="s">
        <v>1</v>
      </c>
      <c r="D5049" t="s">
        <v>268</v>
      </c>
      <c r="E5049" s="1">
        <v>45624</v>
      </c>
      <c r="F5049" s="2">
        <v>0.16666666666666666</v>
      </c>
      <c r="G5049">
        <v>-89</v>
      </c>
      <c r="H5049" t="s">
        <v>3</v>
      </c>
      <c r="I5049" t="s">
        <v>4</v>
      </c>
      <c r="J5049" t="s">
        <v>5</v>
      </c>
      <c r="K5049" t="s">
        <v>44</v>
      </c>
      <c r="L5049" t="s">
        <v>70</v>
      </c>
      <c r="M5049" t="s">
        <v>75</v>
      </c>
      <c r="N5049" t="s">
        <v>4</v>
      </c>
      <c r="O5049">
        <v>18</v>
      </c>
      <c r="P5049">
        <v>2024</v>
      </c>
      <c r="Q5049">
        <v>11</v>
      </c>
      <c r="R5049">
        <v>28</v>
      </c>
      <c r="S5049" t="s">
        <v>145</v>
      </c>
      <c r="T5049" t="s">
        <v>73</v>
      </c>
      <c r="U5049">
        <v>4</v>
      </c>
      <c r="V5049" t="s">
        <v>152</v>
      </c>
      <c r="W5049">
        <v>4</v>
      </c>
      <c r="X5049" t="s">
        <v>55</v>
      </c>
      <c r="Y5049">
        <v>14</v>
      </c>
      <c r="Z5049" t="s">
        <v>56</v>
      </c>
      <c r="AA5049">
        <v>1</v>
      </c>
      <c r="AB5049" s="3">
        <v>45624.166666666664</v>
      </c>
      <c r="AC5049">
        <f>VLOOKUP(D5049,[1]tablaBarrios!A:C,2,FALSE)</f>
        <v>7.1323999999999996</v>
      </c>
      <c r="AD5049">
        <f>VLOOKUP(D5049,[1]tablaBarrios!A:C,3,FALSE)</f>
        <v>-73.135000000000005</v>
      </c>
    </row>
    <row r="5050" spans="1:30" x14ac:dyDescent="0.25">
      <c r="A5050">
        <v>5049</v>
      </c>
      <c r="B5050" t="s">
        <v>74</v>
      </c>
      <c r="C5050" t="s">
        <v>1</v>
      </c>
      <c r="D5050" t="s">
        <v>126</v>
      </c>
      <c r="E5050" s="1">
        <v>45624</v>
      </c>
      <c r="F5050" s="2">
        <v>0.75</v>
      </c>
      <c r="G5050">
        <v>-89</v>
      </c>
      <c r="H5050" t="s">
        <v>3</v>
      </c>
      <c r="I5050" t="s">
        <v>4</v>
      </c>
      <c r="J5050" t="s">
        <v>5</v>
      </c>
      <c r="K5050" t="s">
        <v>171</v>
      </c>
      <c r="L5050" t="s">
        <v>70</v>
      </c>
      <c r="M5050" t="s">
        <v>75</v>
      </c>
      <c r="N5050" t="s">
        <v>4</v>
      </c>
      <c r="O5050">
        <v>18</v>
      </c>
      <c r="P5050">
        <v>2024</v>
      </c>
      <c r="Q5050">
        <v>11</v>
      </c>
      <c r="R5050">
        <v>28</v>
      </c>
      <c r="S5050" t="s">
        <v>137</v>
      </c>
      <c r="T5050" t="s">
        <v>73</v>
      </c>
      <c r="U5050">
        <v>18</v>
      </c>
      <c r="V5050" t="s">
        <v>152</v>
      </c>
      <c r="W5050">
        <v>4</v>
      </c>
      <c r="X5050" t="s">
        <v>84</v>
      </c>
      <c r="Y5050">
        <v>4</v>
      </c>
      <c r="Z5050" t="s">
        <v>85</v>
      </c>
      <c r="AA5050">
        <v>1</v>
      </c>
      <c r="AB5050" s="3">
        <v>45624.75</v>
      </c>
      <c r="AC5050">
        <f>VLOOKUP(D5050,[1]tablaBarrios!A:C,2,FALSE)</f>
        <v>7.1665000000000001</v>
      </c>
      <c r="AD5050">
        <f>VLOOKUP(D5050,[1]tablaBarrios!A:C,3,FALSE)</f>
        <v>-73.075500000000005</v>
      </c>
    </row>
    <row r="5051" spans="1:30" x14ac:dyDescent="0.25">
      <c r="A5051">
        <v>5050</v>
      </c>
      <c r="B5051" t="s">
        <v>74</v>
      </c>
      <c r="C5051" t="s">
        <v>14</v>
      </c>
      <c r="D5051" t="s">
        <v>36</v>
      </c>
      <c r="E5051" s="1">
        <v>45624</v>
      </c>
      <c r="F5051" s="2">
        <v>0.20833333333333334</v>
      </c>
      <c r="G5051">
        <v>-89</v>
      </c>
      <c r="H5051" t="s">
        <v>28</v>
      </c>
      <c r="I5051" t="s">
        <v>4</v>
      </c>
      <c r="J5051" t="s">
        <v>82</v>
      </c>
      <c r="K5051" t="s">
        <v>6</v>
      </c>
      <c r="L5051" t="s">
        <v>70</v>
      </c>
      <c r="M5051" t="s">
        <v>75</v>
      </c>
      <c r="N5051" t="s">
        <v>4</v>
      </c>
      <c r="O5051">
        <v>18</v>
      </c>
      <c r="P5051">
        <v>2024</v>
      </c>
      <c r="Q5051">
        <v>11</v>
      </c>
      <c r="R5051">
        <v>28</v>
      </c>
      <c r="S5051" t="s">
        <v>94</v>
      </c>
      <c r="T5051" t="s">
        <v>73</v>
      </c>
      <c r="U5051">
        <v>5</v>
      </c>
      <c r="V5051" t="s">
        <v>152</v>
      </c>
      <c r="W5051">
        <v>4</v>
      </c>
      <c r="X5051" t="s">
        <v>41</v>
      </c>
      <c r="Y5051">
        <v>3</v>
      </c>
      <c r="Z5051" t="s">
        <v>36</v>
      </c>
      <c r="AA5051">
        <v>1</v>
      </c>
      <c r="AB5051" s="3">
        <v>45624.208333333336</v>
      </c>
      <c r="AC5051">
        <f>VLOOKUP(D5051,[1]tablaBarrios!A:C,2,FALSE)</f>
        <v>7.1327999999999996</v>
      </c>
      <c r="AD5051">
        <f>VLOOKUP(D5051,[1]tablaBarrios!A:C,3,FALSE)</f>
        <v>-73.123500000000007</v>
      </c>
    </row>
    <row r="5052" spans="1:30" x14ac:dyDescent="0.25">
      <c r="A5052">
        <v>5051</v>
      </c>
      <c r="B5052" t="s">
        <v>74</v>
      </c>
      <c r="C5052" t="s">
        <v>77</v>
      </c>
      <c r="D5052" t="s">
        <v>63</v>
      </c>
      <c r="E5052" s="1">
        <v>45624</v>
      </c>
      <c r="F5052" s="2">
        <v>8.3333333333333329E-2</v>
      </c>
      <c r="G5052">
        <v>-89</v>
      </c>
      <c r="H5052" t="s">
        <v>3</v>
      </c>
      <c r="I5052" t="s">
        <v>4</v>
      </c>
      <c r="J5052" t="s">
        <v>5</v>
      </c>
      <c r="K5052" t="s">
        <v>6</v>
      </c>
      <c r="L5052" t="s">
        <v>70</v>
      </c>
      <c r="M5052" t="s">
        <v>75</v>
      </c>
      <c r="N5052" t="s">
        <v>4</v>
      </c>
      <c r="O5052">
        <v>18</v>
      </c>
      <c r="P5052">
        <v>2024</v>
      </c>
      <c r="Q5052">
        <v>11</v>
      </c>
      <c r="R5052">
        <v>28</v>
      </c>
      <c r="S5052" t="s">
        <v>72</v>
      </c>
      <c r="T5052" t="s">
        <v>73</v>
      </c>
      <c r="U5052">
        <v>2</v>
      </c>
      <c r="V5052" t="s">
        <v>152</v>
      </c>
      <c r="W5052">
        <v>4</v>
      </c>
      <c r="X5052" t="s">
        <v>34</v>
      </c>
      <c r="Y5052">
        <v>6</v>
      </c>
      <c r="Z5052" t="s">
        <v>27</v>
      </c>
      <c r="AA5052">
        <v>1</v>
      </c>
      <c r="AB5052" s="3">
        <v>45624.083333333336</v>
      </c>
      <c r="AC5052">
        <f>VLOOKUP(D5052,[1]tablaBarrios!A:C,2,FALSE)</f>
        <v>7.1055999999999999</v>
      </c>
      <c r="AD5052">
        <f>VLOOKUP(D5052,[1]tablaBarrios!A:C,3,FALSE)</f>
        <v>-73.118300000000005</v>
      </c>
    </row>
    <row r="5053" spans="1:30" x14ac:dyDescent="0.25">
      <c r="A5053">
        <v>5052</v>
      </c>
      <c r="B5053" t="s">
        <v>74</v>
      </c>
      <c r="C5053" t="s">
        <v>1</v>
      </c>
      <c r="D5053" t="s">
        <v>111</v>
      </c>
      <c r="E5053" s="1">
        <v>45624</v>
      </c>
      <c r="F5053" s="2">
        <v>0.58333333333333337</v>
      </c>
      <c r="G5053">
        <v>-89</v>
      </c>
      <c r="H5053" t="s">
        <v>28</v>
      </c>
      <c r="I5053" t="s">
        <v>4</v>
      </c>
      <c r="J5053" t="s">
        <v>5</v>
      </c>
      <c r="K5053" t="s">
        <v>6</v>
      </c>
      <c r="L5053" t="s">
        <v>70</v>
      </c>
      <c r="M5053" t="s">
        <v>75</v>
      </c>
      <c r="N5053" t="s">
        <v>4</v>
      </c>
      <c r="O5053">
        <v>18</v>
      </c>
      <c r="P5053">
        <v>2024</v>
      </c>
      <c r="Q5053">
        <v>11</v>
      </c>
      <c r="R5053">
        <v>28</v>
      </c>
      <c r="S5053" t="s">
        <v>48</v>
      </c>
      <c r="T5053" t="s">
        <v>73</v>
      </c>
      <c r="U5053">
        <v>14</v>
      </c>
      <c r="V5053" t="s">
        <v>152</v>
      </c>
      <c r="W5053">
        <v>4</v>
      </c>
      <c r="X5053" t="s">
        <v>110</v>
      </c>
      <c r="Y5053">
        <v>17</v>
      </c>
      <c r="Z5053" t="s">
        <v>111</v>
      </c>
      <c r="AA5053">
        <v>1</v>
      </c>
      <c r="AB5053" s="3">
        <v>45624.583333333336</v>
      </c>
      <c r="AC5053">
        <f>VLOOKUP(D5053,[1]tablaBarrios!A:C,2,FALSE)</f>
        <v>7.0952999999999999</v>
      </c>
      <c r="AD5053">
        <f>VLOOKUP(D5053,[1]tablaBarrios!A:C,3,FALSE)</f>
        <v>-73.135900000000007</v>
      </c>
    </row>
    <row r="5054" spans="1:30" x14ac:dyDescent="0.25">
      <c r="A5054">
        <v>5053</v>
      </c>
      <c r="B5054" t="s">
        <v>74</v>
      </c>
      <c r="C5054" t="s">
        <v>77</v>
      </c>
      <c r="D5054" t="s">
        <v>255</v>
      </c>
      <c r="E5054" s="1">
        <v>45624</v>
      </c>
      <c r="F5054" s="2">
        <v>8.3333333333333329E-2</v>
      </c>
      <c r="G5054">
        <v>-89</v>
      </c>
      <c r="H5054" t="s">
        <v>3</v>
      </c>
      <c r="I5054" t="s">
        <v>4</v>
      </c>
      <c r="J5054" t="s">
        <v>5</v>
      </c>
      <c r="K5054" t="s">
        <v>6</v>
      </c>
      <c r="L5054" t="s">
        <v>70</v>
      </c>
      <c r="M5054" t="s">
        <v>75</v>
      </c>
      <c r="N5054" t="s">
        <v>4</v>
      </c>
      <c r="O5054">
        <v>18</v>
      </c>
      <c r="P5054">
        <v>2024</v>
      </c>
      <c r="Q5054">
        <v>11</v>
      </c>
      <c r="R5054">
        <v>28</v>
      </c>
      <c r="S5054" t="s">
        <v>72</v>
      </c>
      <c r="T5054" t="s">
        <v>73</v>
      </c>
      <c r="U5054">
        <v>2</v>
      </c>
      <c r="V5054" t="s">
        <v>152</v>
      </c>
      <c r="W5054">
        <v>4</v>
      </c>
      <c r="X5054" t="s">
        <v>34</v>
      </c>
      <c r="Y5054">
        <v>6</v>
      </c>
      <c r="Z5054" t="s">
        <v>27</v>
      </c>
      <c r="AA5054">
        <v>1</v>
      </c>
      <c r="AB5054" s="3">
        <v>45624.083333333336</v>
      </c>
      <c r="AC5054">
        <f>VLOOKUP(D5054,[1]tablaBarrios!A:C,2,FALSE)</f>
        <v>7.1071999999999997</v>
      </c>
      <c r="AD5054">
        <f>VLOOKUP(D5054,[1]tablaBarrios!A:C,3,FALSE)</f>
        <v>-73.121200000000002</v>
      </c>
    </row>
    <row r="5055" spans="1:30" x14ac:dyDescent="0.25">
      <c r="A5055">
        <v>5054</v>
      </c>
      <c r="B5055" t="s">
        <v>74</v>
      </c>
      <c r="C5055" t="s">
        <v>1</v>
      </c>
      <c r="D5055" t="s">
        <v>209</v>
      </c>
      <c r="E5055" s="1">
        <v>45624</v>
      </c>
      <c r="F5055" s="2">
        <v>0.54166666666666663</v>
      </c>
      <c r="G5055">
        <v>-89</v>
      </c>
      <c r="H5055" t="s">
        <v>3</v>
      </c>
      <c r="I5055" t="s">
        <v>4</v>
      </c>
      <c r="J5055" t="s">
        <v>5</v>
      </c>
      <c r="K5055" t="s">
        <v>6</v>
      </c>
      <c r="L5055" t="s">
        <v>70</v>
      </c>
      <c r="M5055" t="s">
        <v>75</v>
      </c>
      <c r="N5055" t="s">
        <v>4</v>
      </c>
      <c r="O5055">
        <v>18</v>
      </c>
      <c r="P5055">
        <v>2024</v>
      </c>
      <c r="Q5055">
        <v>11</v>
      </c>
      <c r="R5055">
        <v>28</v>
      </c>
      <c r="S5055" t="s">
        <v>147</v>
      </c>
      <c r="T5055" t="s">
        <v>73</v>
      </c>
      <c r="U5055">
        <v>13</v>
      </c>
      <c r="V5055" t="s">
        <v>152</v>
      </c>
      <c r="W5055">
        <v>4</v>
      </c>
      <c r="X5055" t="s">
        <v>155</v>
      </c>
      <c r="Y5055">
        <v>11</v>
      </c>
      <c r="Z5055" t="s">
        <v>156</v>
      </c>
      <c r="AA5055">
        <v>1</v>
      </c>
      <c r="AB5055" s="3">
        <v>45624.541666666664</v>
      </c>
      <c r="AC5055">
        <f>VLOOKUP(D5055,[1]tablaBarrios!A:C,2,FALSE)</f>
        <v>7.0739999999999998</v>
      </c>
      <c r="AD5055">
        <f>VLOOKUP(D5055,[1]tablaBarrios!A:C,3,FALSE)</f>
        <v>-73.126499999999993</v>
      </c>
    </row>
    <row r="5056" spans="1:30" x14ac:dyDescent="0.25">
      <c r="A5056">
        <v>5055</v>
      </c>
      <c r="B5056" t="s">
        <v>74</v>
      </c>
      <c r="C5056" t="s">
        <v>1</v>
      </c>
      <c r="D5056" t="s">
        <v>232</v>
      </c>
      <c r="E5056" s="1">
        <v>45624</v>
      </c>
      <c r="F5056" s="2">
        <v>0.33333333333333331</v>
      </c>
      <c r="G5056">
        <v>-89</v>
      </c>
      <c r="H5056" t="s">
        <v>3</v>
      </c>
      <c r="I5056" t="s">
        <v>4</v>
      </c>
      <c r="J5056" t="s">
        <v>5</v>
      </c>
      <c r="K5056" t="s">
        <v>6</v>
      </c>
      <c r="L5056" t="s">
        <v>70</v>
      </c>
      <c r="M5056" t="s">
        <v>75</v>
      </c>
      <c r="N5056" t="s">
        <v>4</v>
      </c>
      <c r="O5056">
        <v>18</v>
      </c>
      <c r="P5056">
        <v>2024</v>
      </c>
      <c r="Q5056">
        <v>11</v>
      </c>
      <c r="R5056">
        <v>28</v>
      </c>
      <c r="S5056" t="s">
        <v>134</v>
      </c>
      <c r="T5056" t="s">
        <v>73</v>
      </c>
      <c r="U5056">
        <v>8</v>
      </c>
      <c r="V5056" t="s">
        <v>152</v>
      </c>
      <c r="W5056">
        <v>4</v>
      </c>
      <c r="X5056" t="s">
        <v>114</v>
      </c>
      <c r="Y5056">
        <v>9</v>
      </c>
      <c r="Z5056" t="s">
        <v>115</v>
      </c>
      <c r="AA5056">
        <v>1</v>
      </c>
      <c r="AB5056" s="3">
        <v>45624.333333333336</v>
      </c>
      <c r="AC5056">
        <f>VLOOKUP(D5056,[1]tablaBarrios!A:C,2,FALSE)</f>
        <v>7.0997000000000003</v>
      </c>
      <c r="AD5056">
        <f>VLOOKUP(D5056,[1]tablaBarrios!A:C,3,FALSE)</f>
        <v>-73.110100000000003</v>
      </c>
    </row>
    <row r="5057" spans="1:30" x14ac:dyDescent="0.25">
      <c r="A5057">
        <v>5056</v>
      </c>
      <c r="B5057" t="s">
        <v>74</v>
      </c>
      <c r="C5057" t="s">
        <v>14</v>
      </c>
      <c r="D5057" t="s">
        <v>115</v>
      </c>
      <c r="E5057" s="1">
        <v>45624</v>
      </c>
      <c r="F5057" s="2">
        <v>0.41666666666666669</v>
      </c>
      <c r="G5057">
        <v>-89</v>
      </c>
      <c r="H5057" t="s">
        <v>3</v>
      </c>
      <c r="I5057" t="s">
        <v>4</v>
      </c>
      <c r="J5057" t="s">
        <v>5</v>
      </c>
      <c r="K5057" t="s">
        <v>6</v>
      </c>
      <c r="L5057" t="s">
        <v>70</v>
      </c>
      <c r="M5057" t="s">
        <v>75</v>
      </c>
      <c r="N5057" t="s">
        <v>4</v>
      </c>
      <c r="O5057">
        <v>18</v>
      </c>
      <c r="P5057">
        <v>2024</v>
      </c>
      <c r="Q5057">
        <v>11</v>
      </c>
      <c r="R5057">
        <v>28</v>
      </c>
      <c r="S5057" t="s">
        <v>76</v>
      </c>
      <c r="T5057" t="s">
        <v>73</v>
      </c>
      <c r="U5057">
        <v>10</v>
      </c>
      <c r="V5057" t="s">
        <v>152</v>
      </c>
      <c r="W5057">
        <v>4</v>
      </c>
      <c r="X5057" t="s">
        <v>114</v>
      </c>
      <c r="Y5057">
        <v>9</v>
      </c>
      <c r="Z5057" t="s">
        <v>115</v>
      </c>
      <c r="AA5057">
        <v>1</v>
      </c>
      <c r="AB5057" s="3">
        <v>45624.416666666664</v>
      </c>
      <c r="AC5057">
        <f>VLOOKUP(D5057,[1]tablaBarrios!A:C,2,FALSE)</f>
        <v>7.0997000000000003</v>
      </c>
      <c r="AD5057">
        <f>VLOOKUP(D5057,[1]tablaBarrios!A:C,3,FALSE)</f>
        <v>-73.110500000000002</v>
      </c>
    </row>
    <row r="5058" spans="1:30" x14ac:dyDescent="0.25">
      <c r="A5058">
        <v>5057</v>
      </c>
      <c r="B5058" t="s">
        <v>0</v>
      </c>
      <c r="C5058" t="s">
        <v>1</v>
      </c>
      <c r="D5058" t="s">
        <v>67</v>
      </c>
      <c r="E5058" s="1">
        <v>45625</v>
      </c>
      <c r="F5058" s="2">
        <v>0.125</v>
      </c>
      <c r="G5058">
        <v>-89</v>
      </c>
      <c r="H5058" t="s">
        <v>3</v>
      </c>
      <c r="I5058" t="s">
        <v>4</v>
      </c>
      <c r="J5058" t="s">
        <v>5</v>
      </c>
      <c r="K5058" t="s">
        <v>6</v>
      </c>
      <c r="L5058" t="s">
        <v>7</v>
      </c>
      <c r="M5058" t="s">
        <v>8</v>
      </c>
      <c r="N5058" t="s">
        <v>4</v>
      </c>
      <c r="O5058">
        <v>18</v>
      </c>
      <c r="P5058">
        <v>2024</v>
      </c>
      <c r="Q5058">
        <v>11</v>
      </c>
      <c r="R5058">
        <v>29</v>
      </c>
      <c r="S5058" t="s">
        <v>79</v>
      </c>
      <c r="T5058" t="s">
        <v>10</v>
      </c>
      <c r="U5058">
        <v>3</v>
      </c>
      <c r="V5058" t="s">
        <v>174</v>
      </c>
      <c r="W5058">
        <v>5</v>
      </c>
      <c r="X5058" t="s">
        <v>66</v>
      </c>
      <c r="Y5058">
        <v>12</v>
      </c>
      <c r="Z5058" t="s">
        <v>67</v>
      </c>
      <c r="AA5058">
        <v>1</v>
      </c>
      <c r="AB5058" s="3">
        <v>45625.125</v>
      </c>
      <c r="AC5058">
        <f>VLOOKUP(D5058,[1]tablaBarrios!A:C,2,FALSE)</f>
        <v>7.125</v>
      </c>
      <c r="AD5058">
        <f>VLOOKUP(D5058,[1]tablaBarrios!A:C,3,FALSE)</f>
        <v>-73.128</v>
      </c>
    </row>
    <row r="5059" spans="1:30" x14ac:dyDescent="0.25">
      <c r="A5059">
        <v>5058</v>
      </c>
      <c r="B5059" t="s">
        <v>0</v>
      </c>
      <c r="C5059" t="s">
        <v>1</v>
      </c>
      <c r="D5059" t="s">
        <v>52</v>
      </c>
      <c r="E5059" s="1">
        <v>45625</v>
      </c>
      <c r="F5059" s="2">
        <v>0.45833333333333331</v>
      </c>
      <c r="G5059">
        <v>-89</v>
      </c>
      <c r="H5059" t="s">
        <v>3</v>
      </c>
      <c r="I5059" t="s">
        <v>4</v>
      </c>
      <c r="J5059" t="s">
        <v>5</v>
      </c>
      <c r="K5059" t="s">
        <v>6</v>
      </c>
      <c r="L5059" t="s">
        <v>7</v>
      </c>
      <c r="M5059" t="s">
        <v>8</v>
      </c>
      <c r="N5059" t="s">
        <v>4</v>
      </c>
      <c r="O5059">
        <v>18</v>
      </c>
      <c r="P5059">
        <v>2024</v>
      </c>
      <c r="Q5059">
        <v>11</v>
      </c>
      <c r="R5059">
        <v>29</v>
      </c>
      <c r="S5059" t="s">
        <v>80</v>
      </c>
      <c r="T5059" t="s">
        <v>10</v>
      </c>
      <c r="U5059">
        <v>11</v>
      </c>
      <c r="V5059" t="s">
        <v>174</v>
      </c>
      <c r="W5059">
        <v>5</v>
      </c>
      <c r="X5059" t="s">
        <v>55</v>
      </c>
      <c r="Y5059">
        <v>14</v>
      </c>
      <c r="Z5059" t="s">
        <v>56</v>
      </c>
      <c r="AA5059">
        <v>1</v>
      </c>
      <c r="AB5059" s="3">
        <v>45625.458333333336</v>
      </c>
      <c r="AC5059">
        <f>VLOOKUP(D5059,[1]tablaBarrios!A:C,2,FALSE)</f>
        <v>7.1295999999999999</v>
      </c>
      <c r="AD5059">
        <f>VLOOKUP(D5059,[1]tablaBarrios!A:C,3,FALSE)</f>
        <v>-73.106300000000005</v>
      </c>
    </row>
    <row r="5060" spans="1:30" x14ac:dyDescent="0.25">
      <c r="A5060">
        <v>5059</v>
      </c>
      <c r="B5060" t="s">
        <v>0</v>
      </c>
      <c r="C5060" t="s">
        <v>77</v>
      </c>
      <c r="D5060" t="s">
        <v>163</v>
      </c>
      <c r="E5060" s="1">
        <v>45625</v>
      </c>
      <c r="F5060" s="2">
        <v>0.79166666666666663</v>
      </c>
      <c r="G5060">
        <v>-89</v>
      </c>
      <c r="H5060" t="s">
        <v>3</v>
      </c>
      <c r="I5060" t="s">
        <v>4</v>
      </c>
      <c r="J5060" t="s">
        <v>5</v>
      </c>
      <c r="K5060" t="s">
        <v>6</v>
      </c>
      <c r="L5060" t="s">
        <v>7</v>
      </c>
      <c r="M5060" t="s">
        <v>8</v>
      </c>
      <c r="N5060" t="s">
        <v>4</v>
      </c>
      <c r="O5060">
        <v>18</v>
      </c>
      <c r="P5060">
        <v>2024</v>
      </c>
      <c r="Q5060">
        <v>11</v>
      </c>
      <c r="R5060">
        <v>29</v>
      </c>
      <c r="S5060" t="s">
        <v>54</v>
      </c>
      <c r="T5060" t="s">
        <v>10</v>
      </c>
      <c r="U5060">
        <v>19</v>
      </c>
      <c r="V5060" t="s">
        <v>174</v>
      </c>
      <c r="W5060">
        <v>5</v>
      </c>
      <c r="X5060" t="s">
        <v>55</v>
      </c>
      <c r="Y5060">
        <v>14</v>
      </c>
      <c r="Z5060" t="s">
        <v>56</v>
      </c>
      <c r="AA5060">
        <v>1</v>
      </c>
      <c r="AB5060" s="3">
        <v>45625.791666666664</v>
      </c>
      <c r="AC5060">
        <f>VLOOKUP(D5060,[1]tablaBarrios!A:C,2,FALSE)</f>
        <v>7.1143000000000001</v>
      </c>
      <c r="AD5060">
        <f>VLOOKUP(D5060,[1]tablaBarrios!A:C,3,FALSE)</f>
        <v>-73.126499999999993</v>
      </c>
    </row>
    <row r="5061" spans="1:30" x14ac:dyDescent="0.25">
      <c r="A5061">
        <v>5060</v>
      </c>
      <c r="B5061" t="s">
        <v>0</v>
      </c>
      <c r="C5061" t="s">
        <v>1</v>
      </c>
      <c r="D5061" t="s">
        <v>166</v>
      </c>
      <c r="E5061" s="1">
        <v>45625</v>
      </c>
      <c r="F5061" s="2">
        <v>0.91666666666666663</v>
      </c>
      <c r="G5061">
        <v>-89</v>
      </c>
      <c r="H5061" t="s">
        <v>28</v>
      </c>
      <c r="I5061" t="s">
        <v>4</v>
      </c>
      <c r="J5061" t="s">
        <v>5</v>
      </c>
      <c r="K5061" t="s">
        <v>6</v>
      </c>
      <c r="L5061" t="s">
        <v>7</v>
      </c>
      <c r="M5061" t="s">
        <v>8</v>
      </c>
      <c r="N5061" t="s">
        <v>4</v>
      </c>
      <c r="O5061">
        <v>18</v>
      </c>
      <c r="P5061">
        <v>2024</v>
      </c>
      <c r="Q5061">
        <v>11</v>
      </c>
      <c r="R5061">
        <v>29</v>
      </c>
      <c r="S5061" t="s">
        <v>23</v>
      </c>
      <c r="T5061" t="s">
        <v>10</v>
      </c>
      <c r="U5061">
        <v>22</v>
      </c>
      <c r="V5061" t="s">
        <v>174</v>
      </c>
      <c r="W5061">
        <v>5</v>
      </c>
      <c r="X5061" t="s">
        <v>110</v>
      </c>
      <c r="Y5061">
        <v>17</v>
      </c>
      <c r="Z5061" t="s">
        <v>111</v>
      </c>
      <c r="AA5061">
        <v>1</v>
      </c>
      <c r="AB5061" s="3">
        <v>45625.916666666664</v>
      </c>
      <c r="AC5061">
        <f>VLOOKUP(D5061,[1]tablaBarrios!A:C,2,FALSE)</f>
        <v>7.1154000000000002</v>
      </c>
      <c r="AD5061">
        <f>VLOOKUP(D5061,[1]tablaBarrios!A:C,3,FALSE)</f>
        <v>-73.122299999999996</v>
      </c>
    </row>
    <row r="5062" spans="1:30" x14ac:dyDescent="0.25">
      <c r="A5062">
        <v>5061</v>
      </c>
      <c r="B5062" t="s">
        <v>217</v>
      </c>
      <c r="C5062" t="s">
        <v>77</v>
      </c>
      <c r="D5062" t="s">
        <v>175</v>
      </c>
      <c r="E5062" s="1">
        <v>45625</v>
      </c>
      <c r="F5062" s="2">
        <v>0.91666666666666663</v>
      </c>
      <c r="G5062">
        <v>14</v>
      </c>
      <c r="H5062" t="s">
        <v>28</v>
      </c>
      <c r="I5062" t="s">
        <v>4</v>
      </c>
      <c r="J5062" t="s">
        <v>5</v>
      </c>
      <c r="K5062" t="s">
        <v>6</v>
      </c>
      <c r="L5062" t="s">
        <v>219</v>
      </c>
      <c r="M5062" t="s">
        <v>220</v>
      </c>
      <c r="N5062" s="4">
        <v>41913</v>
      </c>
      <c r="O5062">
        <v>2</v>
      </c>
      <c r="P5062">
        <v>2024</v>
      </c>
      <c r="Q5062">
        <v>11</v>
      </c>
      <c r="R5062">
        <v>29</v>
      </c>
      <c r="S5062" t="s">
        <v>23</v>
      </c>
      <c r="T5062" t="s">
        <v>33</v>
      </c>
      <c r="U5062">
        <v>22</v>
      </c>
      <c r="V5062" t="s">
        <v>174</v>
      </c>
      <c r="W5062">
        <v>5</v>
      </c>
      <c r="X5062" t="s">
        <v>50</v>
      </c>
      <c r="Y5062">
        <v>1</v>
      </c>
      <c r="Z5062" t="s">
        <v>51</v>
      </c>
      <c r="AA5062">
        <v>1</v>
      </c>
      <c r="AB5062" s="3">
        <v>45625.916666666664</v>
      </c>
      <c r="AC5062">
        <f>VLOOKUP(D5062,[1]tablaBarrios!A:C,2,FALSE)</f>
        <v>7.1253900000000003</v>
      </c>
      <c r="AD5062">
        <f>VLOOKUP(D5062,[1]tablaBarrios!A:C,3,FALSE)</f>
        <v>-73.119799999999998</v>
      </c>
    </row>
    <row r="5063" spans="1:30" x14ac:dyDescent="0.25">
      <c r="A5063">
        <v>5062</v>
      </c>
      <c r="B5063" t="s">
        <v>217</v>
      </c>
      <c r="C5063" t="s">
        <v>77</v>
      </c>
      <c r="D5063" t="s">
        <v>115</v>
      </c>
      <c r="E5063" s="1">
        <v>45625</v>
      </c>
      <c r="F5063" s="2">
        <v>4.1666666666666664E-2</v>
      </c>
      <c r="G5063">
        <v>20</v>
      </c>
      <c r="H5063" t="s">
        <v>28</v>
      </c>
      <c r="I5063" t="s">
        <v>4</v>
      </c>
      <c r="J5063" t="s">
        <v>5</v>
      </c>
      <c r="K5063" t="s">
        <v>6</v>
      </c>
      <c r="L5063" t="s">
        <v>219</v>
      </c>
      <c r="M5063" t="s">
        <v>220</v>
      </c>
      <c r="N5063" t="s">
        <v>22</v>
      </c>
      <c r="O5063">
        <v>4</v>
      </c>
      <c r="P5063">
        <v>2024</v>
      </c>
      <c r="Q5063">
        <v>11</v>
      </c>
      <c r="R5063">
        <v>29</v>
      </c>
      <c r="S5063" t="s">
        <v>19</v>
      </c>
      <c r="T5063" t="s">
        <v>33</v>
      </c>
      <c r="U5063">
        <v>1</v>
      </c>
      <c r="V5063" t="s">
        <v>174</v>
      </c>
      <c r="W5063">
        <v>5</v>
      </c>
      <c r="X5063" t="s">
        <v>114</v>
      </c>
      <c r="Y5063">
        <v>9</v>
      </c>
      <c r="Z5063" t="s">
        <v>115</v>
      </c>
      <c r="AA5063">
        <v>1</v>
      </c>
      <c r="AB5063" s="3">
        <v>45625.041666666664</v>
      </c>
      <c r="AC5063">
        <f>VLOOKUP(D5063,[1]tablaBarrios!A:C,2,FALSE)</f>
        <v>7.0997000000000003</v>
      </c>
      <c r="AD5063">
        <f>VLOOKUP(D5063,[1]tablaBarrios!A:C,3,FALSE)</f>
        <v>-73.110500000000002</v>
      </c>
    </row>
    <row r="5064" spans="1:30" x14ac:dyDescent="0.25">
      <c r="A5064">
        <v>5063</v>
      </c>
      <c r="B5064" t="s">
        <v>42</v>
      </c>
      <c r="C5064" t="s">
        <v>14</v>
      </c>
      <c r="D5064" t="s">
        <v>97</v>
      </c>
      <c r="E5064" s="1">
        <v>45625</v>
      </c>
      <c r="F5064" s="2">
        <v>8.3333333333333329E-2</v>
      </c>
      <c r="G5064">
        <v>83</v>
      </c>
      <c r="H5064" t="s">
        <v>3</v>
      </c>
      <c r="I5064" t="s">
        <v>4</v>
      </c>
      <c r="J5064" t="s">
        <v>5</v>
      </c>
      <c r="K5064" t="s">
        <v>6</v>
      </c>
      <c r="L5064" t="s">
        <v>45</v>
      </c>
      <c r="M5064" t="s">
        <v>46</v>
      </c>
      <c r="N5064" t="s">
        <v>258</v>
      </c>
      <c r="O5064">
        <v>16</v>
      </c>
      <c r="P5064">
        <v>2024</v>
      </c>
      <c r="Q5064">
        <v>11</v>
      </c>
      <c r="R5064">
        <v>29</v>
      </c>
      <c r="S5064" t="s">
        <v>72</v>
      </c>
      <c r="T5064" t="s">
        <v>49</v>
      </c>
      <c r="U5064">
        <v>2</v>
      </c>
      <c r="V5064" t="s">
        <v>174</v>
      </c>
      <c r="W5064">
        <v>5</v>
      </c>
      <c r="X5064" t="s">
        <v>50</v>
      </c>
      <c r="Y5064">
        <v>1</v>
      </c>
      <c r="Z5064" t="s">
        <v>51</v>
      </c>
      <c r="AA5064">
        <v>1</v>
      </c>
      <c r="AB5064" s="3">
        <v>45625.083333333336</v>
      </c>
      <c r="AC5064">
        <f>VLOOKUP(D5064,[1]tablaBarrios!A:C,2,FALSE)</f>
        <v>7.1245000000000003</v>
      </c>
      <c r="AD5064">
        <f>VLOOKUP(D5064,[1]tablaBarrios!A:C,3,FALSE)</f>
        <v>-73.129000000000005</v>
      </c>
    </row>
    <row r="5065" spans="1:30" x14ac:dyDescent="0.25">
      <c r="A5065">
        <v>5064</v>
      </c>
      <c r="B5065" t="s">
        <v>42</v>
      </c>
      <c r="C5065" t="s">
        <v>1</v>
      </c>
      <c r="D5065" t="s">
        <v>163</v>
      </c>
      <c r="E5065" s="1">
        <v>45625</v>
      </c>
      <c r="F5065" s="2">
        <v>0</v>
      </c>
      <c r="G5065">
        <v>22</v>
      </c>
      <c r="H5065" t="s">
        <v>28</v>
      </c>
      <c r="I5065" t="s">
        <v>4</v>
      </c>
      <c r="J5065" t="s">
        <v>5</v>
      </c>
      <c r="K5065" t="s">
        <v>6</v>
      </c>
      <c r="L5065" t="s">
        <v>45</v>
      </c>
      <c r="M5065" t="s">
        <v>46</v>
      </c>
      <c r="N5065" t="s">
        <v>22</v>
      </c>
      <c r="O5065">
        <v>4</v>
      </c>
      <c r="P5065">
        <v>2024</v>
      </c>
      <c r="Q5065">
        <v>11</v>
      </c>
      <c r="R5065">
        <v>29</v>
      </c>
      <c r="S5065" t="s">
        <v>32</v>
      </c>
      <c r="T5065" t="s">
        <v>49</v>
      </c>
      <c r="U5065">
        <v>0</v>
      </c>
      <c r="V5065" t="s">
        <v>174</v>
      </c>
      <c r="W5065">
        <v>5</v>
      </c>
      <c r="X5065" t="s">
        <v>55</v>
      </c>
      <c r="Y5065">
        <v>14</v>
      </c>
      <c r="Z5065" t="s">
        <v>56</v>
      </c>
      <c r="AA5065">
        <v>1</v>
      </c>
      <c r="AB5065" s="3">
        <v>45625</v>
      </c>
      <c r="AC5065">
        <f>VLOOKUP(D5065,[1]tablaBarrios!A:C,2,FALSE)</f>
        <v>7.1143000000000001</v>
      </c>
      <c r="AD5065">
        <f>VLOOKUP(D5065,[1]tablaBarrios!A:C,3,FALSE)</f>
        <v>-73.126499999999993</v>
      </c>
    </row>
    <row r="5066" spans="1:30" x14ac:dyDescent="0.25">
      <c r="A5066">
        <v>5065</v>
      </c>
      <c r="B5066" t="s">
        <v>42</v>
      </c>
      <c r="C5066" t="s">
        <v>14</v>
      </c>
      <c r="D5066" t="s">
        <v>409</v>
      </c>
      <c r="E5066" s="1">
        <v>45625</v>
      </c>
      <c r="F5066" s="2">
        <v>0.58333333333333337</v>
      </c>
      <c r="G5066">
        <v>52</v>
      </c>
      <c r="H5066" t="s">
        <v>28</v>
      </c>
      <c r="I5066" t="s">
        <v>4</v>
      </c>
      <c r="J5066" t="s">
        <v>5</v>
      </c>
      <c r="K5066" t="s">
        <v>44</v>
      </c>
      <c r="L5066" t="s">
        <v>45</v>
      </c>
      <c r="M5066" t="s">
        <v>46</v>
      </c>
      <c r="N5066" t="s">
        <v>201</v>
      </c>
      <c r="O5066">
        <v>10</v>
      </c>
      <c r="P5066">
        <v>2024</v>
      </c>
      <c r="Q5066">
        <v>11</v>
      </c>
      <c r="R5066">
        <v>29</v>
      </c>
      <c r="S5066" t="s">
        <v>48</v>
      </c>
      <c r="T5066" t="s">
        <v>49</v>
      </c>
      <c r="U5066">
        <v>14</v>
      </c>
      <c r="V5066" t="s">
        <v>174</v>
      </c>
      <c r="W5066">
        <v>5</v>
      </c>
      <c r="X5066" t="s">
        <v>155</v>
      </c>
      <c r="Y5066">
        <v>11</v>
      </c>
      <c r="Z5066" t="s">
        <v>156</v>
      </c>
      <c r="AA5066">
        <v>1</v>
      </c>
      <c r="AB5066" s="3">
        <v>45625.583333333336</v>
      </c>
      <c r="AC5066">
        <f>VLOOKUP(D5066,[1]tablaBarrios!A:C,2,FALSE)</f>
        <v>7.0828100000000003</v>
      </c>
      <c r="AD5066">
        <f>VLOOKUP(D5066,[1]tablaBarrios!A:C,3,FALSE)</f>
        <v>-73.122479999999996</v>
      </c>
    </row>
    <row r="5067" spans="1:30" x14ac:dyDescent="0.25">
      <c r="A5067">
        <v>5066</v>
      </c>
      <c r="B5067" t="s">
        <v>68</v>
      </c>
      <c r="C5067" t="s">
        <v>212</v>
      </c>
      <c r="D5067" t="s">
        <v>138</v>
      </c>
      <c r="E5067" s="1">
        <v>45625</v>
      </c>
      <c r="F5067" s="2">
        <v>0.33333333333333331</v>
      </c>
      <c r="G5067">
        <v>-89</v>
      </c>
      <c r="H5067" t="s">
        <v>3</v>
      </c>
      <c r="I5067" t="s">
        <v>4</v>
      </c>
      <c r="J5067" t="s">
        <v>82</v>
      </c>
      <c r="K5067" t="s">
        <v>6</v>
      </c>
      <c r="L5067" t="s">
        <v>70</v>
      </c>
      <c r="M5067" t="s">
        <v>71</v>
      </c>
      <c r="N5067" t="s">
        <v>4</v>
      </c>
      <c r="O5067">
        <v>18</v>
      </c>
      <c r="P5067">
        <v>2024</v>
      </c>
      <c r="Q5067">
        <v>11</v>
      </c>
      <c r="R5067">
        <v>29</v>
      </c>
      <c r="S5067" t="s">
        <v>134</v>
      </c>
      <c r="T5067" t="s">
        <v>73</v>
      </c>
      <c r="U5067">
        <v>8</v>
      </c>
      <c r="V5067" t="s">
        <v>174</v>
      </c>
      <c r="W5067">
        <v>5</v>
      </c>
      <c r="X5067" t="s">
        <v>60</v>
      </c>
      <c r="Y5067">
        <v>13</v>
      </c>
      <c r="Z5067" t="s">
        <v>61</v>
      </c>
      <c r="AA5067">
        <v>1</v>
      </c>
      <c r="AB5067" s="3">
        <v>45625.333333333336</v>
      </c>
      <c r="AC5067">
        <f>VLOOKUP(D5067,[1]tablaBarrios!A:C,2,FALSE)</f>
        <v>7.1173000000000002</v>
      </c>
      <c r="AD5067">
        <f>VLOOKUP(D5067,[1]tablaBarrios!A:C,3,FALSE)</f>
        <v>-73.122299999999996</v>
      </c>
    </row>
    <row r="5068" spans="1:30" x14ac:dyDescent="0.25">
      <c r="A5068">
        <v>5067</v>
      </c>
      <c r="B5068" t="s">
        <v>68</v>
      </c>
      <c r="C5068" t="s">
        <v>14</v>
      </c>
      <c r="D5068" t="s">
        <v>78</v>
      </c>
      <c r="E5068" s="1">
        <v>45625</v>
      </c>
      <c r="F5068" s="2">
        <v>0.25</v>
      </c>
      <c r="G5068">
        <v>-89</v>
      </c>
      <c r="H5068" t="s">
        <v>28</v>
      </c>
      <c r="I5068" t="s">
        <v>4</v>
      </c>
      <c r="J5068" t="s">
        <v>5</v>
      </c>
      <c r="K5068" t="s">
        <v>6</v>
      </c>
      <c r="L5068" t="s">
        <v>70</v>
      </c>
      <c r="M5068" t="s">
        <v>71</v>
      </c>
      <c r="N5068" t="s">
        <v>4</v>
      </c>
      <c r="O5068">
        <v>18</v>
      </c>
      <c r="P5068">
        <v>2024</v>
      </c>
      <c r="Q5068">
        <v>11</v>
      </c>
      <c r="R5068">
        <v>29</v>
      </c>
      <c r="S5068" t="s">
        <v>101</v>
      </c>
      <c r="T5068" t="s">
        <v>73</v>
      </c>
      <c r="U5068">
        <v>6</v>
      </c>
      <c r="V5068" t="s">
        <v>174</v>
      </c>
      <c r="W5068">
        <v>5</v>
      </c>
      <c r="X5068" t="s">
        <v>24</v>
      </c>
      <c r="Y5068">
        <v>5</v>
      </c>
      <c r="Z5068" t="s">
        <v>25</v>
      </c>
      <c r="AA5068">
        <v>1</v>
      </c>
      <c r="AB5068" s="3">
        <v>45625.25</v>
      </c>
      <c r="AC5068">
        <f>VLOOKUP(D5068,[1]tablaBarrios!A:C,2,FALSE)</f>
        <v>7.1300999999999997</v>
      </c>
      <c r="AD5068">
        <f>VLOOKUP(D5068,[1]tablaBarrios!A:C,3,FALSE)</f>
        <v>-73.133499999999998</v>
      </c>
    </row>
    <row r="5069" spans="1:30" x14ac:dyDescent="0.25">
      <c r="A5069">
        <v>5068</v>
      </c>
      <c r="B5069" t="s">
        <v>74</v>
      </c>
      <c r="C5069" t="s">
        <v>14</v>
      </c>
      <c r="D5069" t="s">
        <v>117</v>
      </c>
      <c r="E5069" s="1">
        <v>45625</v>
      </c>
      <c r="F5069" s="2">
        <v>0.83333333333333337</v>
      </c>
      <c r="G5069">
        <v>-89</v>
      </c>
      <c r="H5069" t="s">
        <v>28</v>
      </c>
      <c r="I5069" t="s">
        <v>4</v>
      </c>
      <c r="J5069" t="s">
        <v>82</v>
      </c>
      <c r="K5069" t="s">
        <v>6</v>
      </c>
      <c r="L5069" t="s">
        <v>70</v>
      </c>
      <c r="M5069" t="s">
        <v>75</v>
      </c>
      <c r="N5069" t="s">
        <v>4</v>
      </c>
      <c r="O5069">
        <v>18</v>
      </c>
      <c r="P5069">
        <v>2024</v>
      </c>
      <c r="Q5069">
        <v>11</v>
      </c>
      <c r="R5069">
        <v>29</v>
      </c>
      <c r="S5069" t="s">
        <v>65</v>
      </c>
      <c r="T5069" t="s">
        <v>73</v>
      </c>
      <c r="U5069">
        <v>20</v>
      </c>
      <c r="V5069" t="s">
        <v>174</v>
      </c>
      <c r="W5069">
        <v>5</v>
      </c>
      <c r="X5069" t="s">
        <v>60</v>
      </c>
      <c r="Y5069">
        <v>13</v>
      </c>
      <c r="Z5069" t="s">
        <v>61</v>
      </c>
      <c r="AA5069">
        <v>1</v>
      </c>
      <c r="AB5069" s="3">
        <v>45625.833333333336</v>
      </c>
      <c r="AC5069">
        <f>VLOOKUP(D5069,[1]tablaBarrios!A:C,2,FALSE)</f>
        <v>7.1280999999999999</v>
      </c>
      <c r="AD5069">
        <f>VLOOKUP(D5069,[1]tablaBarrios!A:C,3,FALSE)</f>
        <v>-73.113299999999995</v>
      </c>
    </row>
    <row r="5070" spans="1:30" x14ac:dyDescent="0.25">
      <c r="A5070">
        <v>5069</v>
      </c>
      <c r="B5070" t="s">
        <v>74</v>
      </c>
      <c r="C5070" t="s">
        <v>14</v>
      </c>
      <c r="D5070" t="s">
        <v>2</v>
      </c>
      <c r="E5070" s="1">
        <v>45625</v>
      </c>
      <c r="F5070" s="2">
        <v>0.58333333333333337</v>
      </c>
      <c r="G5070">
        <v>-89</v>
      </c>
      <c r="H5070" t="s">
        <v>28</v>
      </c>
      <c r="I5070" t="s">
        <v>4</v>
      </c>
      <c r="J5070" t="s">
        <v>5</v>
      </c>
      <c r="K5070" t="s">
        <v>6</v>
      </c>
      <c r="L5070" t="s">
        <v>70</v>
      </c>
      <c r="M5070" t="s">
        <v>75</v>
      </c>
      <c r="N5070" t="s">
        <v>4</v>
      </c>
      <c r="O5070">
        <v>18</v>
      </c>
      <c r="P5070">
        <v>2024</v>
      </c>
      <c r="Q5070">
        <v>11</v>
      </c>
      <c r="R5070">
        <v>29</v>
      </c>
      <c r="S5070" t="s">
        <v>48</v>
      </c>
      <c r="T5070" t="s">
        <v>73</v>
      </c>
      <c r="U5070">
        <v>14</v>
      </c>
      <c r="V5070" t="s">
        <v>174</v>
      </c>
      <c r="W5070">
        <v>5</v>
      </c>
      <c r="X5070" t="s">
        <v>12</v>
      </c>
      <c r="Y5070">
        <v>15</v>
      </c>
      <c r="Z5070" t="s">
        <v>2</v>
      </c>
      <c r="AA5070">
        <v>1</v>
      </c>
      <c r="AB5070" s="3">
        <v>45625.583333333336</v>
      </c>
      <c r="AC5070">
        <f>VLOOKUP(D5070,[1]tablaBarrios!A:C,2,FALSE)</f>
        <v>7.1189999999999998</v>
      </c>
      <c r="AD5070">
        <f>VLOOKUP(D5070,[1]tablaBarrios!A:C,3,FALSE)</f>
        <v>-73.122</v>
      </c>
    </row>
    <row r="5071" spans="1:30" x14ac:dyDescent="0.25">
      <c r="A5071">
        <v>5070</v>
      </c>
      <c r="B5071" t="s">
        <v>74</v>
      </c>
      <c r="C5071" t="s">
        <v>14</v>
      </c>
      <c r="D5071" t="s">
        <v>123</v>
      </c>
      <c r="E5071" s="1">
        <v>45625</v>
      </c>
      <c r="F5071" s="2">
        <v>0.75</v>
      </c>
      <c r="G5071">
        <v>-89</v>
      </c>
      <c r="H5071" t="s">
        <v>28</v>
      </c>
      <c r="I5071" t="s">
        <v>4</v>
      </c>
      <c r="J5071" t="s">
        <v>5</v>
      </c>
      <c r="K5071" t="s">
        <v>6</v>
      </c>
      <c r="L5071" t="s">
        <v>70</v>
      </c>
      <c r="M5071" t="s">
        <v>75</v>
      </c>
      <c r="N5071" t="s">
        <v>4</v>
      </c>
      <c r="O5071">
        <v>18</v>
      </c>
      <c r="P5071">
        <v>2024</v>
      </c>
      <c r="Q5071">
        <v>11</v>
      </c>
      <c r="R5071">
        <v>29</v>
      </c>
      <c r="S5071" t="s">
        <v>137</v>
      </c>
      <c r="T5071" t="s">
        <v>73</v>
      </c>
      <c r="U5071">
        <v>18</v>
      </c>
      <c r="V5071" t="s">
        <v>174</v>
      </c>
      <c r="W5071">
        <v>5</v>
      </c>
      <c r="X5071" t="s">
        <v>66</v>
      </c>
      <c r="Y5071">
        <v>12</v>
      </c>
      <c r="Z5071" t="s">
        <v>67</v>
      </c>
      <c r="AA5071">
        <v>1</v>
      </c>
      <c r="AB5071" s="3">
        <v>45625.75</v>
      </c>
      <c r="AC5071">
        <f>VLOOKUP(D5071,[1]tablaBarrios!A:C,2,FALSE)</f>
        <v>7.1208999999999998</v>
      </c>
      <c r="AD5071">
        <f>VLOOKUP(D5071,[1]tablaBarrios!A:C,3,FALSE)</f>
        <v>-73.114900000000006</v>
      </c>
    </row>
    <row r="5072" spans="1:30" x14ac:dyDescent="0.25">
      <c r="A5072">
        <v>5071</v>
      </c>
      <c r="B5072" t="s">
        <v>74</v>
      </c>
      <c r="C5072" t="s">
        <v>1</v>
      </c>
      <c r="D5072" t="s">
        <v>237</v>
      </c>
      <c r="E5072" s="1">
        <v>45625</v>
      </c>
      <c r="F5072" s="2">
        <v>0.58333333333333337</v>
      </c>
      <c r="G5072">
        <v>-89</v>
      </c>
      <c r="H5072" t="s">
        <v>3</v>
      </c>
      <c r="I5072" t="s">
        <v>4</v>
      </c>
      <c r="J5072" t="s">
        <v>5</v>
      </c>
      <c r="K5072" t="s">
        <v>6</v>
      </c>
      <c r="L5072" t="s">
        <v>70</v>
      </c>
      <c r="M5072" t="s">
        <v>75</v>
      </c>
      <c r="N5072" t="s">
        <v>4</v>
      </c>
      <c r="O5072">
        <v>18</v>
      </c>
      <c r="P5072">
        <v>2024</v>
      </c>
      <c r="Q5072">
        <v>11</v>
      </c>
      <c r="R5072">
        <v>29</v>
      </c>
      <c r="S5072" t="s">
        <v>48</v>
      </c>
      <c r="T5072" t="s">
        <v>73</v>
      </c>
      <c r="U5072">
        <v>14</v>
      </c>
      <c r="V5072" t="s">
        <v>174</v>
      </c>
      <c r="W5072">
        <v>5</v>
      </c>
      <c r="X5072" t="s">
        <v>24</v>
      </c>
      <c r="Y5072">
        <v>5</v>
      </c>
      <c r="Z5072" t="s">
        <v>25</v>
      </c>
      <c r="AA5072">
        <v>1</v>
      </c>
      <c r="AB5072" s="3">
        <v>45625.583333333336</v>
      </c>
      <c r="AC5072">
        <f>VLOOKUP(D5072,[1]tablaBarrios!A:C,2,FALSE)</f>
        <v>7.1829999999999998</v>
      </c>
      <c r="AD5072">
        <f>VLOOKUP(D5072,[1]tablaBarrios!A:C,3,FALSE)</f>
        <v>-73.058999999999997</v>
      </c>
    </row>
    <row r="5073" spans="1:30" x14ac:dyDescent="0.25">
      <c r="A5073">
        <v>5072</v>
      </c>
      <c r="B5073" t="s">
        <v>74</v>
      </c>
      <c r="C5073" t="s">
        <v>14</v>
      </c>
      <c r="D5073" t="s">
        <v>122</v>
      </c>
      <c r="E5073" s="1">
        <v>45625</v>
      </c>
      <c r="F5073" s="2">
        <v>4.1666666666666664E-2</v>
      </c>
      <c r="G5073">
        <v>-89</v>
      </c>
      <c r="H5073" t="s">
        <v>3</v>
      </c>
      <c r="I5073" t="s">
        <v>4</v>
      </c>
      <c r="J5073" t="s">
        <v>5</v>
      </c>
      <c r="K5073" t="s">
        <v>6</v>
      </c>
      <c r="L5073" t="s">
        <v>70</v>
      </c>
      <c r="M5073" t="s">
        <v>75</v>
      </c>
      <c r="N5073" t="s">
        <v>4</v>
      </c>
      <c r="O5073">
        <v>18</v>
      </c>
      <c r="P5073">
        <v>2024</v>
      </c>
      <c r="Q5073">
        <v>11</v>
      </c>
      <c r="R5073">
        <v>29</v>
      </c>
      <c r="S5073" t="s">
        <v>19</v>
      </c>
      <c r="T5073" t="s">
        <v>73</v>
      </c>
      <c r="U5073">
        <v>1</v>
      </c>
      <c r="V5073" t="s">
        <v>174</v>
      </c>
      <c r="W5073">
        <v>5</v>
      </c>
      <c r="X5073" t="s">
        <v>12</v>
      </c>
      <c r="Y5073">
        <v>15</v>
      </c>
      <c r="Z5073" t="s">
        <v>2</v>
      </c>
      <c r="AA5073">
        <v>1</v>
      </c>
      <c r="AB5073" s="3">
        <v>45625.041666666664</v>
      </c>
      <c r="AC5073">
        <f>VLOOKUP(D5073,[1]tablaBarrios!A:C,2,FALSE)</f>
        <v>7.1136999999999997</v>
      </c>
      <c r="AD5073">
        <f>VLOOKUP(D5073,[1]tablaBarrios!A:C,3,FALSE)</f>
        <v>-73.132499999999993</v>
      </c>
    </row>
    <row r="5074" spans="1:30" x14ac:dyDescent="0.25">
      <c r="A5074">
        <v>5073</v>
      </c>
      <c r="B5074" t="s">
        <v>74</v>
      </c>
      <c r="C5074" t="s">
        <v>14</v>
      </c>
      <c r="D5074" t="s">
        <v>67</v>
      </c>
      <c r="E5074" s="1">
        <v>45625</v>
      </c>
      <c r="F5074" s="2">
        <v>0.45833333333333331</v>
      </c>
      <c r="G5074">
        <v>-89</v>
      </c>
      <c r="H5074" t="s">
        <v>3</v>
      </c>
      <c r="I5074" t="s">
        <v>4</v>
      </c>
      <c r="J5074" t="s">
        <v>5</v>
      </c>
      <c r="K5074" t="s">
        <v>236</v>
      </c>
      <c r="L5074" t="s">
        <v>70</v>
      </c>
      <c r="M5074" t="s">
        <v>75</v>
      </c>
      <c r="N5074" t="s">
        <v>4</v>
      </c>
      <c r="O5074">
        <v>18</v>
      </c>
      <c r="P5074">
        <v>2024</v>
      </c>
      <c r="Q5074">
        <v>11</v>
      </c>
      <c r="R5074">
        <v>29</v>
      </c>
      <c r="S5074" t="s">
        <v>80</v>
      </c>
      <c r="T5074" t="s">
        <v>73</v>
      </c>
      <c r="U5074">
        <v>11</v>
      </c>
      <c r="V5074" t="s">
        <v>174</v>
      </c>
      <c r="W5074">
        <v>5</v>
      </c>
      <c r="X5074" t="s">
        <v>66</v>
      </c>
      <c r="Y5074">
        <v>12</v>
      </c>
      <c r="Z5074" t="s">
        <v>67</v>
      </c>
      <c r="AA5074">
        <v>1</v>
      </c>
      <c r="AB5074" s="3">
        <v>45625.458333333336</v>
      </c>
      <c r="AC5074">
        <f>VLOOKUP(D5074,[1]tablaBarrios!A:C,2,FALSE)</f>
        <v>7.125</v>
      </c>
      <c r="AD5074">
        <f>VLOOKUP(D5074,[1]tablaBarrios!A:C,3,FALSE)</f>
        <v>-73.128</v>
      </c>
    </row>
    <row r="5075" spans="1:30" x14ac:dyDescent="0.25">
      <c r="A5075">
        <v>5074</v>
      </c>
      <c r="B5075" t="s">
        <v>74</v>
      </c>
      <c r="C5075" t="s">
        <v>14</v>
      </c>
      <c r="D5075" t="s">
        <v>67</v>
      </c>
      <c r="E5075" s="1">
        <v>45625</v>
      </c>
      <c r="F5075" s="2">
        <v>0.45833333333333331</v>
      </c>
      <c r="G5075">
        <v>-89</v>
      </c>
      <c r="H5075" t="s">
        <v>28</v>
      </c>
      <c r="I5075" t="s">
        <v>4</v>
      </c>
      <c r="J5075" t="s">
        <v>5</v>
      </c>
      <c r="K5075" t="s">
        <v>6</v>
      </c>
      <c r="L5075" t="s">
        <v>70</v>
      </c>
      <c r="M5075" t="s">
        <v>75</v>
      </c>
      <c r="N5075" t="s">
        <v>4</v>
      </c>
      <c r="O5075">
        <v>18</v>
      </c>
      <c r="P5075">
        <v>2024</v>
      </c>
      <c r="Q5075">
        <v>11</v>
      </c>
      <c r="R5075">
        <v>29</v>
      </c>
      <c r="S5075" t="s">
        <v>80</v>
      </c>
      <c r="T5075" t="s">
        <v>73</v>
      </c>
      <c r="U5075">
        <v>11</v>
      </c>
      <c r="V5075" t="s">
        <v>174</v>
      </c>
      <c r="W5075">
        <v>5</v>
      </c>
      <c r="X5075" t="s">
        <v>66</v>
      </c>
      <c r="Y5075">
        <v>12</v>
      </c>
      <c r="Z5075" t="s">
        <v>67</v>
      </c>
      <c r="AA5075">
        <v>1</v>
      </c>
      <c r="AB5075" s="3">
        <v>45625.458333333336</v>
      </c>
      <c r="AC5075">
        <f>VLOOKUP(D5075,[1]tablaBarrios!A:C,2,FALSE)</f>
        <v>7.125</v>
      </c>
      <c r="AD5075">
        <f>VLOOKUP(D5075,[1]tablaBarrios!A:C,3,FALSE)</f>
        <v>-73.128</v>
      </c>
    </row>
    <row r="5076" spans="1:30" x14ac:dyDescent="0.25">
      <c r="A5076">
        <v>5075</v>
      </c>
      <c r="B5076" t="s">
        <v>74</v>
      </c>
      <c r="C5076" t="s">
        <v>14</v>
      </c>
      <c r="D5076" t="s">
        <v>123</v>
      </c>
      <c r="E5076" s="1">
        <v>45625</v>
      </c>
      <c r="F5076" s="2">
        <v>0.29166666666666669</v>
      </c>
      <c r="G5076">
        <v>-89</v>
      </c>
      <c r="H5076" t="s">
        <v>3</v>
      </c>
      <c r="I5076" t="s">
        <v>4</v>
      </c>
      <c r="J5076" t="s">
        <v>82</v>
      </c>
      <c r="K5076" t="s">
        <v>6</v>
      </c>
      <c r="L5076" t="s">
        <v>70</v>
      </c>
      <c r="M5076" t="s">
        <v>75</v>
      </c>
      <c r="N5076" t="s">
        <v>4</v>
      </c>
      <c r="O5076">
        <v>18</v>
      </c>
      <c r="P5076">
        <v>2024</v>
      </c>
      <c r="Q5076">
        <v>11</v>
      </c>
      <c r="R5076">
        <v>29</v>
      </c>
      <c r="S5076" t="s">
        <v>89</v>
      </c>
      <c r="T5076" t="s">
        <v>73</v>
      </c>
      <c r="U5076">
        <v>7</v>
      </c>
      <c r="V5076" t="s">
        <v>174</v>
      </c>
      <c r="W5076">
        <v>5</v>
      </c>
      <c r="X5076" t="s">
        <v>66</v>
      </c>
      <c r="Y5076">
        <v>12</v>
      </c>
      <c r="Z5076" t="s">
        <v>67</v>
      </c>
      <c r="AA5076">
        <v>1</v>
      </c>
      <c r="AB5076" s="3">
        <v>45625.291666666664</v>
      </c>
      <c r="AC5076">
        <f>VLOOKUP(D5076,[1]tablaBarrios!A:C,2,FALSE)</f>
        <v>7.1208999999999998</v>
      </c>
      <c r="AD5076">
        <f>VLOOKUP(D5076,[1]tablaBarrios!A:C,3,FALSE)</f>
        <v>-73.114900000000006</v>
      </c>
    </row>
    <row r="5077" spans="1:30" x14ac:dyDescent="0.25">
      <c r="A5077">
        <v>5076</v>
      </c>
      <c r="B5077" t="s">
        <v>74</v>
      </c>
      <c r="C5077" t="s">
        <v>14</v>
      </c>
      <c r="D5077" t="s">
        <v>126</v>
      </c>
      <c r="E5077" s="1">
        <v>45625</v>
      </c>
      <c r="F5077" s="2">
        <v>0.33333333333333331</v>
      </c>
      <c r="G5077">
        <v>-89</v>
      </c>
      <c r="H5077" t="s">
        <v>28</v>
      </c>
      <c r="I5077" t="s">
        <v>4</v>
      </c>
      <c r="J5077" t="s">
        <v>82</v>
      </c>
      <c r="K5077" t="s">
        <v>6</v>
      </c>
      <c r="L5077" t="s">
        <v>70</v>
      </c>
      <c r="M5077" t="s">
        <v>75</v>
      </c>
      <c r="N5077" t="s">
        <v>4</v>
      </c>
      <c r="O5077">
        <v>18</v>
      </c>
      <c r="P5077">
        <v>2024</v>
      </c>
      <c r="Q5077">
        <v>11</v>
      </c>
      <c r="R5077">
        <v>29</v>
      </c>
      <c r="S5077" t="s">
        <v>134</v>
      </c>
      <c r="T5077" t="s">
        <v>73</v>
      </c>
      <c r="U5077">
        <v>8</v>
      </c>
      <c r="V5077" t="s">
        <v>174</v>
      </c>
      <c r="W5077">
        <v>5</v>
      </c>
      <c r="X5077" t="s">
        <v>84</v>
      </c>
      <c r="Y5077">
        <v>4</v>
      </c>
      <c r="Z5077" t="s">
        <v>85</v>
      </c>
      <c r="AA5077">
        <v>1</v>
      </c>
      <c r="AB5077" s="3">
        <v>45625.333333333336</v>
      </c>
      <c r="AC5077">
        <f>VLOOKUP(D5077,[1]tablaBarrios!A:C,2,FALSE)</f>
        <v>7.1665000000000001</v>
      </c>
      <c r="AD5077">
        <f>VLOOKUP(D5077,[1]tablaBarrios!A:C,3,FALSE)</f>
        <v>-73.075500000000005</v>
      </c>
    </row>
    <row r="5078" spans="1:30" x14ac:dyDescent="0.25">
      <c r="A5078">
        <v>5077</v>
      </c>
      <c r="B5078" t="s">
        <v>74</v>
      </c>
      <c r="C5078" t="s">
        <v>14</v>
      </c>
      <c r="D5078" t="s">
        <v>263</v>
      </c>
      <c r="E5078" s="1">
        <v>45625</v>
      </c>
      <c r="F5078" s="2">
        <v>0.45833333333333331</v>
      </c>
      <c r="G5078">
        <v>-89</v>
      </c>
      <c r="H5078" t="s">
        <v>28</v>
      </c>
      <c r="I5078" t="s">
        <v>4</v>
      </c>
      <c r="J5078" t="s">
        <v>82</v>
      </c>
      <c r="K5078" t="s">
        <v>6</v>
      </c>
      <c r="L5078" t="s">
        <v>70</v>
      </c>
      <c r="M5078" t="s">
        <v>75</v>
      </c>
      <c r="N5078" t="s">
        <v>4</v>
      </c>
      <c r="O5078">
        <v>18</v>
      </c>
      <c r="P5078">
        <v>2024</v>
      </c>
      <c r="Q5078">
        <v>11</v>
      </c>
      <c r="R5078">
        <v>29</v>
      </c>
      <c r="S5078" t="s">
        <v>80</v>
      </c>
      <c r="T5078" t="s">
        <v>73</v>
      </c>
      <c r="U5078">
        <v>11</v>
      </c>
      <c r="V5078" t="s">
        <v>174</v>
      </c>
      <c r="W5078">
        <v>5</v>
      </c>
      <c r="X5078" t="s">
        <v>41</v>
      </c>
      <c r="Y5078">
        <v>3</v>
      </c>
      <c r="Z5078" t="s">
        <v>36</v>
      </c>
      <c r="AA5078">
        <v>1</v>
      </c>
      <c r="AB5078" s="3">
        <v>45625.458333333336</v>
      </c>
      <c r="AC5078">
        <f>VLOOKUP(D5078,[1]tablaBarrios!A:C,2,FALSE)</f>
        <v>7.1515000000000004</v>
      </c>
      <c r="AD5078">
        <f>VLOOKUP(D5078,[1]tablaBarrios!A:C,3,FALSE)</f>
        <v>-73.090500000000006</v>
      </c>
    </row>
    <row r="5079" spans="1:30" x14ac:dyDescent="0.25">
      <c r="A5079">
        <v>5078</v>
      </c>
      <c r="B5079" t="s">
        <v>74</v>
      </c>
      <c r="C5079" t="s">
        <v>14</v>
      </c>
      <c r="D5079" t="s">
        <v>58</v>
      </c>
      <c r="E5079" s="1">
        <v>45625</v>
      </c>
      <c r="F5079" s="2">
        <v>0.45833333333333331</v>
      </c>
      <c r="G5079">
        <v>-89</v>
      </c>
      <c r="H5079" t="s">
        <v>3</v>
      </c>
      <c r="I5079" t="s">
        <v>4</v>
      </c>
      <c r="J5079" t="s">
        <v>5</v>
      </c>
      <c r="K5079" t="s">
        <v>233</v>
      </c>
      <c r="L5079" t="s">
        <v>70</v>
      </c>
      <c r="M5079" t="s">
        <v>75</v>
      </c>
      <c r="N5079" t="s">
        <v>4</v>
      </c>
      <c r="O5079">
        <v>18</v>
      </c>
      <c r="P5079">
        <v>2024</v>
      </c>
      <c r="Q5079">
        <v>11</v>
      </c>
      <c r="R5079">
        <v>29</v>
      </c>
      <c r="S5079" t="s">
        <v>80</v>
      </c>
      <c r="T5079" t="s">
        <v>73</v>
      </c>
      <c r="U5079">
        <v>11</v>
      </c>
      <c r="V5079" t="s">
        <v>174</v>
      </c>
      <c r="W5079">
        <v>5</v>
      </c>
      <c r="X5079" t="s">
        <v>60</v>
      </c>
      <c r="Y5079">
        <v>13</v>
      </c>
      <c r="Z5079" t="s">
        <v>61</v>
      </c>
      <c r="AA5079">
        <v>1</v>
      </c>
      <c r="AB5079" s="3">
        <v>45625.458333333336</v>
      </c>
      <c r="AC5079">
        <f>VLOOKUP(D5079,[1]tablaBarrios!A:C,2,FALSE)</f>
        <v>7.1326000000000001</v>
      </c>
      <c r="AD5079">
        <f>VLOOKUP(D5079,[1]tablaBarrios!A:C,3,FALSE)</f>
        <v>-73.117400000000004</v>
      </c>
    </row>
    <row r="5080" spans="1:30" x14ac:dyDescent="0.25">
      <c r="A5080">
        <v>5079</v>
      </c>
      <c r="B5080" t="s">
        <v>74</v>
      </c>
      <c r="C5080" t="s">
        <v>14</v>
      </c>
      <c r="D5080" t="s">
        <v>126</v>
      </c>
      <c r="E5080" s="1">
        <v>45625</v>
      </c>
      <c r="F5080" s="2">
        <v>0</v>
      </c>
      <c r="G5080">
        <v>-89</v>
      </c>
      <c r="H5080" t="s">
        <v>3</v>
      </c>
      <c r="I5080" t="s">
        <v>4</v>
      </c>
      <c r="J5080" t="s">
        <v>5</v>
      </c>
      <c r="K5080" t="s">
        <v>6</v>
      </c>
      <c r="L5080" t="s">
        <v>70</v>
      </c>
      <c r="M5080" t="s">
        <v>75</v>
      </c>
      <c r="N5080" t="s">
        <v>4</v>
      </c>
      <c r="O5080">
        <v>18</v>
      </c>
      <c r="P5080">
        <v>2024</v>
      </c>
      <c r="Q5080">
        <v>11</v>
      </c>
      <c r="R5080">
        <v>29</v>
      </c>
      <c r="S5080" t="s">
        <v>32</v>
      </c>
      <c r="T5080" t="s">
        <v>73</v>
      </c>
      <c r="U5080">
        <v>0</v>
      </c>
      <c r="V5080" t="s">
        <v>174</v>
      </c>
      <c r="W5080">
        <v>5</v>
      </c>
      <c r="X5080" t="s">
        <v>84</v>
      </c>
      <c r="Y5080">
        <v>4</v>
      </c>
      <c r="Z5080" t="s">
        <v>85</v>
      </c>
      <c r="AA5080">
        <v>1</v>
      </c>
      <c r="AB5080" s="3">
        <v>45625</v>
      </c>
      <c r="AC5080">
        <f>VLOOKUP(D5080,[1]tablaBarrios!A:C,2,FALSE)</f>
        <v>7.1665000000000001</v>
      </c>
      <c r="AD5080">
        <f>VLOOKUP(D5080,[1]tablaBarrios!A:C,3,FALSE)</f>
        <v>-73.075500000000005</v>
      </c>
    </row>
    <row r="5081" spans="1:30" x14ac:dyDescent="0.25">
      <c r="A5081">
        <v>5080</v>
      </c>
      <c r="B5081" t="s">
        <v>74</v>
      </c>
      <c r="C5081" t="s">
        <v>14</v>
      </c>
      <c r="D5081" t="s">
        <v>126</v>
      </c>
      <c r="E5081" s="1">
        <v>45625</v>
      </c>
      <c r="F5081" s="2">
        <v>0.66666666666666663</v>
      </c>
      <c r="G5081">
        <v>-89</v>
      </c>
      <c r="H5081" t="s">
        <v>3</v>
      </c>
      <c r="I5081" t="s">
        <v>4</v>
      </c>
      <c r="J5081" t="s">
        <v>5</v>
      </c>
      <c r="K5081" t="s">
        <v>6</v>
      </c>
      <c r="L5081" t="s">
        <v>70</v>
      </c>
      <c r="M5081" t="s">
        <v>75</v>
      </c>
      <c r="N5081" t="s">
        <v>4</v>
      </c>
      <c r="O5081">
        <v>18</v>
      </c>
      <c r="P5081">
        <v>2024</v>
      </c>
      <c r="Q5081">
        <v>11</v>
      </c>
      <c r="R5081">
        <v>29</v>
      </c>
      <c r="S5081" t="s">
        <v>59</v>
      </c>
      <c r="T5081" t="s">
        <v>73</v>
      </c>
      <c r="U5081">
        <v>16</v>
      </c>
      <c r="V5081" t="s">
        <v>174</v>
      </c>
      <c r="W5081">
        <v>5</v>
      </c>
      <c r="X5081" t="s">
        <v>84</v>
      </c>
      <c r="Y5081">
        <v>4</v>
      </c>
      <c r="Z5081" t="s">
        <v>85</v>
      </c>
      <c r="AA5081">
        <v>1</v>
      </c>
      <c r="AB5081" s="3">
        <v>45625.666666666664</v>
      </c>
      <c r="AC5081">
        <f>VLOOKUP(D5081,[1]tablaBarrios!A:C,2,FALSE)</f>
        <v>7.1665000000000001</v>
      </c>
      <c r="AD5081">
        <f>VLOOKUP(D5081,[1]tablaBarrios!A:C,3,FALSE)</f>
        <v>-73.075500000000005</v>
      </c>
    </row>
    <row r="5082" spans="1:30" x14ac:dyDescent="0.25">
      <c r="A5082">
        <v>5081</v>
      </c>
      <c r="B5082" t="s">
        <v>74</v>
      </c>
      <c r="C5082" t="s">
        <v>14</v>
      </c>
      <c r="D5082" t="s">
        <v>2</v>
      </c>
      <c r="E5082" s="1">
        <v>45625</v>
      </c>
      <c r="F5082" s="2">
        <v>0.45833333333333331</v>
      </c>
      <c r="G5082">
        <v>-89</v>
      </c>
      <c r="H5082" t="s">
        <v>3</v>
      </c>
      <c r="I5082" t="s">
        <v>4</v>
      </c>
      <c r="J5082" t="s">
        <v>5</v>
      </c>
      <c r="K5082" t="s">
        <v>295</v>
      </c>
      <c r="L5082" t="s">
        <v>70</v>
      </c>
      <c r="M5082" t="s">
        <v>75</v>
      </c>
      <c r="N5082" t="s">
        <v>4</v>
      </c>
      <c r="O5082">
        <v>18</v>
      </c>
      <c r="P5082">
        <v>2024</v>
      </c>
      <c r="Q5082">
        <v>11</v>
      </c>
      <c r="R5082">
        <v>29</v>
      </c>
      <c r="S5082" t="s">
        <v>80</v>
      </c>
      <c r="T5082" t="s">
        <v>73</v>
      </c>
      <c r="U5082">
        <v>11</v>
      </c>
      <c r="V5082" t="s">
        <v>174</v>
      </c>
      <c r="W5082">
        <v>5</v>
      </c>
      <c r="X5082" t="s">
        <v>12</v>
      </c>
      <c r="Y5082">
        <v>15</v>
      </c>
      <c r="Z5082" t="s">
        <v>2</v>
      </c>
      <c r="AA5082">
        <v>1</v>
      </c>
      <c r="AB5082" s="3">
        <v>45625.458333333336</v>
      </c>
      <c r="AC5082">
        <f>VLOOKUP(D5082,[1]tablaBarrios!A:C,2,FALSE)</f>
        <v>7.1189999999999998</v>
      </c>
      <c r="AD5082">
        <f>VLOOKUP(D5082,[1]tablaBarrios!A:C,3,FALSE)</f>
        <v>-73.122</v>
      </c>
    </row>
    <row r="5083" spans="1:30" x14ac:dyDescent="0.25">
      <c r="A5083">
        <v>5082</v>
      </c>
      <c r="B5083" t="s">
        <v>74</v>
      </c>
      <c r="C5083" t="s">
        <v>1</v>
      </c>
      <c r="D5083" t="s">
        <v>142</v>
      </c>
      <c r="E5083" s="1">
        <v>45625</v>
      </c>
      <c r="F5083" s="2">
        <v>0.375</v>
      </c>
      <c r="G5083">
        <v>-89</v>
      </c>
      <c r="H5083" t="s">
        <v>28</v>
      </c>
      <c r="I5083" t="s">
        <v>4</v>
      </c>
      <c r="J5083" t="s">
        <v>82</v>
      </c>
      <c r="K5083" t="s">
        <v>171</v>
      </c>
      <c r="L5083" t="s">
        <v>70</v>
      </c>
      <c r="M5083" t="s">
        <v>75</v>
      </c>
      <c r="N5083" t="s">
        <v>4</v>
      </c>
      <c r="O5083">
        <v>18</v>
      </c>
      <c r="P5083">
        <v>2024</v>
      </c>
      <c r="Q5083">
        <v>11</v>
      </c>
      <c r="R5083">
        <v>29</v>
      </c>
      <c r="S5083" t="s">
        <v>40</v>
      </c>
      <c r="T5083" t="s">
        <v>73</v>
      </c>
      <c r="U5083">
        <v>9</v>
      </c>
      <c r="V5083" t="s">
        <v>174</v>
      </c>
      <c r="W5083">
        <v>5</v>
      </c>
      <c r="X5083" t="s">
        <v>141</v>
      </c>
      <c r="Y5083">
        <v>10</v>
      </c>
      <c r="Z5083" t="s">
        <v>142</v>
      </c>
      <c r="AA5083">
        <v>1</v>
      </c>
      <c r="AB5083" s="3">
        <v>45625.375</v>
      </c>
      <c r="AC5083">
        <f>VLOOKUP(D5083,[1]tablaBarrios!A:C,2,FALSE)</f>
        <v>7.0841000000000003</v>
      </c>
      <c r="AD5083">
        <f>VLOOKUP(D5083,[1]tablaBarrios!A:C,3,FALSE)</f>
        <v>-73.115399999999994</v>
      </c>
    </row>
    <row r="5084" spans="1:30" x14ac:dyDescent="0.25">
      <c r="A5084">
        <v>5083</v>
      </c>
      <c r="B5084" t="s">
        <v>74</v>
      </c>
      <c r="C5084" t="s">
        <v>14</v>
      </c>
      <c r="D5084" t="s">
        <v>234</v>
      </c>
      <c r="E5084" s="1">
        <v>45625</v>
      </c>
      <c r="F5084" s="2">
        <v>0.83333333333333337</v>
      </c>
      <c r="G5084">
        <v>-89</v>
      </c>
      <c r="H5084" t="s">
        <v>3</v>
      </c>
      <c r="I5084" t="s">
        <v>4</v>
      </c>
      <c r="J5084" t="s">
        <v>124</v>
      </c>
      <c r="K5084" t="s">
        <v>6</v>
      </c>
      <c r="L5084" t="s">
        <v>70</v>
      </c>
      <c r="M5084" t="s">
        <v>75</v>
      </c>
      <c r="N5084" t="s">
        <v>4</v>
      </c>
      <c r="O5084">
        <v>18</v>
      </c>
      <c r="P5084">
        <v>2024</v>
      </c>
      <c r="Q5084">
        <v>11</v>
      </c>
      <c r="R5084">
        <v>29</v>
      </c>
      <c r="S5084" t="s">
        <v>65</v>
      </c>
      <c r="T5084" t="s">
        <v>73</v>
      </c>
      <c r="U5084">
        <v>20</v>
      </c>
      <c r="V5084" t="s">
        <v>174</v>
      </c>
      <c r="W5084">
        <v>5</v>
      </c>
      <c r="X5084" t="s">
        <v>34</v>
      </c>
      <c r="Y5084">
        <v>6</v>
      </c>
      <c r="Z5084" t="s">
        <v>27</v>
      </c>
      <c r="AA5084">
        <v>1</v>
      </c>
      <c r="AB5084" s="3">
        <v>45625.833333333336</v>
      </c>
      <c r="AC5084">
        <f>VLOOKUP(D5084,[1]tablaBarrios!A:C,2,FALSE)</f>
        <v>7.1283000000000003</v>
      </c>
      <c r="AD5084">
        <f>VLOOKUP(D5084,[1]tablaBarrios!A:C,3,FALSE)</f>
        <v>-73.132000000000005</v>
      </c>
    </row>
    <row r="5085" spans="1:30" x14ac:dyDescent="0.25">
      <c r="A5085">
        <v>5084</v>
      </c>
      <c r="B5085" t="s">
        <v>74</v>
      </c>
      <c r="C5085" t="s">
        <v>14</v>
      </c>
      <c r="D5085" t="s">
        <v>326</v>
      </c>
      <c r="E5085" s="1">
        <v>45625</v>
      </c>
      <c r="F5085" s="2">
        <v>0.20833333333333334</v>
      </c>
      <c r="G5085">
        <v>-89</v>
      </c>
      <c r="H5085" t="s">
        <v>3</v>
      </c>
      <c r="I5085" t="s">
        <v>4</v>
      </c>
      <c r="J5085" t="s">
        <v>5</v>
      </c>
      <c r="K5085" t="s">
        <v>6</v>
      </c>
      <c r="L5085" t="s">
        <v>70</v>
      </c>
      <c r="M5085" t="s">
        <v>75</v>
      </c>
      <c r="N5085" t="s">
        <v>4</v>
      </c>
      <c r="O5085">
        <v>18</v>
      </c>
      <c r="P5085">
        <v>2024</v>
      </c>
      <c r="Q5085">
        <v>11</v>
      </c>
      <c r="R5085">
        <v>29</v>
      </c>
      <c r="S5085" t="s">
        <v>94</v>
      </c>
      <c r="T5085" t="s">
        <v>73</v>
      </c>
      <c r="U5085">
        <v>5</v>
      </c>
      <c r="V5085" t="s">
        <v>174</v>
      </c>
      <c r="W5085">
        <v>5</v>
      </c>
      <c r="X5085" t="s">
        <v>155</v>
      </c>
      <c r="Y5085">
        <v>11</v>
      </c>
      <c r="Z5085" t="s">
        <v>156</v>
      </c>
      <c r="AA5085">
        <v>1</v>
      </c>
      <c r="AB5085" s="3">
        <v>45625.208333333336</v>
      </c>
      <c r="AC5085">
        <f>VLOOKUP(D5085,[1]tablaBarrios!A:C,2,FALSE)</f>
        <v>7.08643</v>
      </c>
      <c r="AD5085">
        <f>VLOOKUP(D5085,[1]tablaBarrios!A:C,3,FALSE)</f>
        <v>-73.123080000000002</v>
      </c>
    </row>
    <row r="5086" spans="1:30" x14ac:dyDescent="0.25">
      <c r="A5086">
        <v>5085</v>
      </c>
      <c r="B5086" t="s">
        <v>0</v>
      </c>
      <c r="C5086" t="s">
        <v>1</v>
      </c>
      <c r="D5086" t="s">
        <v>198</v>
      </c>
      <c r="E5086" s="1">
        <v>45626</v>
      </c>
      <c r="F5086" s="2">
        <v>0.625</v>
      </c>
      <c r="G5086">
        <v>-89</v>
      </c>
      <c r="H5086" t="s">
        <v>3</v>
      </c>
      <c r="I5086" t="s">
        <v>4</v>
      </c>
      <c r="J5086" t="s">
        <v>5</v>
      </c>
      <c r="K5086" t="s">
        <v>6</v>
      </c>
      <c r="L5086" t="s">
        <v>7</v>
      </c>
      <c r="M5086" t="s">
        <v>8</v>
      </c>
      <c r="N5086" t="s">
        <v>4</v>
      </c>
      <c r="O5086">
        <v>18</v>
      </c>
      <c r="P5086">
        <v>2024</v>
      </c>
      <c r="Q5086">
        <v>11</v>
      </c>
      <c r="R5086">
        <v>30</v>
      </c>
      <c r="S5086" t="s">
        <v>9</v>
      </c>
      <c r="T5086" t="s">
        <v>10</v>
      </c>
      <c r="U5086">
        <v>15</v>
      </c>
      <c r="V5086" t="s">
        <v>196</v>
      </c>
      <c r="W5086">
        <v>6</v>
      </c>
      <c r="X5086" t="s">
        <v>199</v>
      </c>
      <c r="Y5086">
        <v>18</v>
      </c>
      <c r="Z5086" t="s">
        <v>199</v>
      </c>
      <c r="AA5086">
        <v>1</v>
      </c>
      <c r="AB5086" s="3">
        <v>45626.625</v>
      </c>
      <c r="AC5086">
        <f>VLOOKUP(D5086,[1]tablaBarrios!A:C,2,FALSE)</f>
        <v>7.0967000000000002</v>
      </c>
      <c r="AD5086">
        <f>VLOOKUP(D5086,[1]tablaBarrios!A:C,3,FALSE)</f>
        <v>-73.0976</v>
      </c>
    </row>
    <row r="5087" spans="1:30" x14ac:dyDescent="0.25">
      <c r="A5087">
        <v>5086</v>
      </c>
      <c r="B5087" t="s">
        <v>0</v>
      </c>
      <c r="C5087" t="s">
        <v>1</v>
      </c>
      <c r="D5087" t="s">
        <v>495</v>
      </c>
      <c r="E5087" s="1">
        <v>45626</v>
      </c>
      <c r="F5087" s="2">
        <v>0</v>
      </c>
      <c r="G5087">
        <v>-89</v>
      </c>
      <c r="H5087" t="s">
        <v>3</v>
      </c>
      <c r="I5087" t="s">
        <v>4</v>
      </c>
      <c r="J5087" t="s">
        <v>5</v>
      </c>
      <c r="K5087" t="s">
        <v>6</v>
      </c>
      <c r="L5087" t="s">
        <v>7</v>
      </c>
      <c r="M5087" t="s">
        <v>8</v>
      </c>
      <c r="N5087" t="s">
        <v>4</v>
      </c>
      <c r="O5087">
        <v>18</v>
      </c>
      <c r="P5087">
        <v>2024</v>
      </c>
      <c r="Q5087">
        <v>11</v>
      </c>
      <c r="R5087">
        <v>30</v>
      </c>
      <c r="S5087" t="s">
        <v>32</v>
      </c>
      <c r="T5087" t="s">
        <v>10</v>
      </c>
      <c r="U5087">
        <v>0</v>
      </c>
      <c r="V5087" t="s">
        <v>196</v>
      </c>
      <c r="W5087">
        <v>6</v>
      </c>
      <c r="X5087" t="s">
        <v>114</v>
      </c>
      <c r="Y5087">
        <v>9</v>
      </c>
      <c r="Z5087" t="s">
        <v>115</v>
      </c>
      <c r="AA5087">
        <v>1</v>
      </c>
      <c r="AB5087" s="3">
        <v>45626</v>
      </c>
      <c r="AC5087">
        <f>VLOOKUP(D5087,[1]tablaBarrios!A:C,2,FALSE)</f>
        <v>7.0970700000000004</v>
      </c>
      <c r="AD5087">
        <f>VLOOKUP(D5087,[1]tablaBarrios!A:C,3,FALSE)</f>
        <v>-73.11018</v>
      </c>
    </row>
    <row r="5088" spans="1:30" x14ac:dyDescent="0.25">
      <c r="A5088">
        <v>5087</v>
      </c>
      <c r="B5088" t="s">
        <v>0</v>
      </c>
      <c r="C5088" t="s">
        <v>88</v>
      </c>
      <c r="D5088" t="s">
        <v>135</v>
      </c>
      <c r="E5088" s="1">
        <v>45626</v>
      </c>
      <c r="F5088" s="2">
        <v>0.79166666666666663</v>
      </c>
      <c r="G5088">
        <v>-89</v>
      </c>
      <c r="H5088" t="s">
        <v>3</v>
      </c>
      <c r="I5088" t="s">
        <v>4</v>
      </c>
      <c r="J5088" t="s">
        <v>5</v>
      </c>
      <c r="K5088" t="s">
        <v>6</v>
      </c>
      <c r="L5088" t="s">
        <v>7</v>
      </c>
      <c r="M5088" t="s">
        <v>8</v>
      </c>
      <c r="N5088" t="s">
        <v>4</v>
      </c>
      <c r="O5088">
        <v>18</v>
      </c>
      <c r="P5088">
        <v>2024</v>
      </c>
      <c r="Q5088">
        <v>11</v>
      </c>
      <c r="R5088">
        <v>30</v>
      </c>
      <c r="S5088" t="s">
        <v>54</v>
      </c>
      <c r="T5088" t="s">
        <v>10</v>
      </c>
      <c r="U5088">
        <v>19</v>
      </c>
      <c r="V5088" t="s">
        <v>196</v>
      </c>
      <c r="W5088">
        <v>6</v>
      </c>
      <c r="X5088" t="s">
        <v>60</v>
      </c>
      <c r="Y5088">
        <v>13</v>
      </c>
      <c r="Z5088" t="s">
        <v>61</v>
      </c>
      <c r="AA5088">
        <v>1</v>
      </c>
      <c r="AB5088" s="3">
        <v>45626.791666666664</v>
      </c>
      <c r="AC5088">
        <f>VLOOKUP(D5088,[1]tablaBarrios!A:C,2,FALSE)</f>
        <v>7.1228999999999996</v>
      </c>
      <c r="AD5088">
        <f>VLOOKUP(D5088,[1]tablaBarrios!A:C,3,FALSE)</f>
        <v>-73.120199999999997</v>
      </c>
    </row>
    <row r="5089" spans="1:30" x14ac:dyDescent="0.25">
      <c r="A5089">
        <v>5088</v>
      </c>
      <c r="B5089" t="s">
        <v>177</v>
      </c>
      <c r="C5089" t="s">
        <v>14</v>
      </c>
      <c r="D5089" t="s">
        <v>417</v>
      </c>
      <c r="E5089" s="1">
        <v>45626</v>
      </c>
      <c r="F5089" s="2">
        <v>0.83333333333333337</v>
      </c>
      <c r="G5089">
        <v>12</v>
      </c>
      <c r="H5089" t="s">
        <v>3</v>
      </c>
      <c r="I5089" t="s">
        <v>4</v>
      </c>
      <c r="J5089" t="s">
        <v>5</v>
      </c>
      <c r="K5089" t="s">
        <v>6</v>
      </c>
      <c r="L5089" t="s">
        <v>178</v>
      </c>
      <c r="M5089" t="s">
        <v>179</v>
      </c>
      <c r="N5089" s="4">
        <v>41913</v>
      </c>
      <c r="O5089">
        <v>2</v>
      </c>
      <c r="P5089">
        <v>2024</v>
      </c>
      <c r="Q5089">
        <v>11</v>
      </c>
      <c r="R5089">
        <v>30</v>
      </c>
      <c r="S5089" t="s">
        <v>65</v>
      </c>
      <c r="T5089" t="s">
        <v>33</v>
      </c>
      <c r="U5089">
        <v>20</v>
      </c>
      <c r="V5089" t="s">
        <v>196</v>
      </c>
      <c r="W5089">
        <v>6</v>
      </c>
      <c r="X5089" t="s">
        <v>50</v>
      </c>
      <c r="Y5089">
        <v>1</v>
      </c>
      <c r="Z5089" t="s">
        <v>51</v>
      </c>
      <c r="AA5089">
        <v>1</v>
      </c>
      <c r="AB5089" s="3">
        <v>45626.833333333336</v>
      </c>
      <c r="AC5089">
        <f>VLOOKUP(D5089,[1]tablaBarrios!A:C,2,FALSE)</f>
        <v>7.1289999999999996</v>
      </c>
      <c r="AD5089">
        <f>VLOOKUP(D5089,[1]tablaBarrios!A:C,3,FALSE)</f>
        <v>-73.114500000000007</v>
      </c>
    </row>
    <row r="5090" spans="1:30" x14ac:dyDescent="0.25">
      <c r="A5090">
        <v>5089</v>
      </c>
      <c r="B5090" t="s">
        <v>26</v>
      </c>
      <c r="C5090" t="s">
        <v>14</v>
      </c>
      <c r="D5090" t="s">
        <v>2</v>
      </c>
      <c r="E5090" s="1">
        <v>45626</v>
      </c>
      <c r="F5090" s="2">
        <v>0.54166666666666663</v>
      </c>
      <c r="G5090">
        <v>6</v>
      </c>
      <c r="H5090" t="s">
        <v>28</v>
      </c>
      <c r="I5090" t="s">
        <v>4</v>
      </c>
      <c r="J5090" t="s">
        <v>5</v>
      </c>
      <c r="K5090" t="s">
        <v>6</v>
      </c>
      <c r="L5090" t="s">
        <v>29</v>
      </c>
      <c r="M5090" t="s">
        <v>30</v>
      </c>
      <c r="N5090" s="5">
        <v>45905</v>
      </c>
      <c r="O5090">
        <v>1</v>
      </c>
      <c r="P5090">
        <v>2024</v>
      </c>
      <c r="Q5090">
        <v>11</v>
      </c>
      <c r="R5090">
        <v>30</v>
      </c>
      <c r="S5090" t="s">
        <v>147</v>
      </c>
      <c r="T5090" t="s">
        <v>33</v>
      </c>
      <c r="U5090">
        <v>13</v>
      </c>
      <c r="V5090" t="s">
        <v>196</v>
      </c>
      <c r="W5090">
        <v>6</v>
      </c>
      <c r="X5090" t="s">
        <v>12</v>
      </c>
      <c r="Y5090">
        <v>15</v>
      </c>
      <c r="Z5090" t="s">
        <v>2</v>
      </c>
      <c r="AA5090">
        <v>1</v>
      </c>
      <c r="AB5090" s="3">
        <v>45626.541666666664</v>
      </c>
      <c r="AC5090">
        <f>VLOOKUP(D5090,[1]tablaBarrios!A:C,2,FALSE)</f>
        <v>7.1189999999999998</v>
      </c>
      <c r="AD5090">
        <f>VLOOKUP(D5090,[1]tablaBarrios!A:C,3,FALSE)</f>
        <v>-73.122</v>
      </c>
    </row>
    <row r="5091" spans="1:30" x14ac:dyDescent="0.25">
      <c r="A5091">
        <v>5090</v>
      </c>
      <c r="B5091" t="s">
        <v>42</v>
      </c>
      <c r="C5091" t="s">
        <v>77</v>
      </c>
      <c r="D5091" t="s">
        <v>43</v>
      </c>
      <c r="E5091" s="1">
        <v>45626</v>
      </c>
      <c r="F5091" s="2">
        <v>4.1666666666666664E-2</v>
      </c>
      <c r="G5091">
        <v>29</v>
      </c>
      <c r="H5091" t="s">
        <v>3</v>
      </c>
      <c r="I5091" t="s">
        <v>4</v>
      </c>
      <c r="J5091" t="s">
        <v>5</v>
      </c>
      <c r="K5091" t="s">
        <v>6</v>
      </c>
      <c r="L5091" t="s">
        <v>45</v>
      </c>
      <c r="M5091" t="s">
        <v>46</v>
      </c>
      <c r="N5091" t="s">
        <v>47</v>
      </c>
      <c r="O5091">
        <v>5</v>
      </c>
      <c r="P5091">
        <v>2024</v>
      </c>
      <c r="Q5091">
        <v>11</v>
      </c>
      <c r="R5091">
        <v>30</v>
      </c>
      <c r="S5091" t="s">
        <v>19</v>
      </c>
      <c r="T5091" t="s">
        <v>49</v>
      </c>
      <c r="U5091">
        <v>1</v>
      </c>
      <c r="V5091" t="s">
        <v>196</v>
      </c>
      <c r="W5091">
        <v>6</v>
      </c>
      <c r="X5091" t="s">
        <v>50</v>
      </c>
      <c r="Y5091">
        <v>1</v>
      </c>
      <c r="Z5091" t="s">
        <v>51</v>
      </c>
      <c r="AA5091">
        <v>1</v>
      </c>
      <c r="AB5091" s="3">
        <v>45626.041666666664</v>
      </c>
      <c r="AC5091">
        <f>VLOOKUP(D5091,[1]tablaBarrios!A:C,2,FALSE)</f>
        <v>7.1493000000000002</v>
      </c>
      <c r="AD5091">
        <f>VLOOKUP(D5091,[1]tablaBarrios!A:C,3,FALSE)</f>
        <v>-73.139899999999997</v>
      </c>
    </row>
    <row r="5092" spans="1:30" x14ac:dyDescent="0.25">
      <c r="A5092">
        <v>5091</v>
      </c>
      <c r="B5092" t="s">
        <v>42</v>
      </c>
      <c r="C5092" t="s">
        <v>14</v>
      </c>
      <c r="D5092" t="s">
        <v>87</v>
      </c>
      <c r="E5092" s="1">
        <v>45626</v>
      </c>
      <c r="F5092" s="2">
        <v>0</v>
      </c>
      <c r="G5092">
        <v>67</v>
      </c>
      <c r="H5092" t="s">
        <v>28</v>
      </c>
      <c r="I5092" t="s">
        <v>4</v>
      </c>
      <c r="J5092" t="s">
        <v>5</v>
      </c>
      <c r="K5092" t="s">
        <v>6</v>
      </c>
      <c r="L5092" t="s">
        <v>45</v>
      </c>
      <c r="M5092" t="s">
        <v>46</v>
      </c>
      <c r="N5092" t="s">
        <v>279</v>
      </c>
      <c r="O5092">
        <v>13</v>
      </c>
      <c r="P5092">
        <v>2024</v>
      </c>
      <c r="Q5092">
        <v>11</v>
      </c>
      <c r="R5092">
        <v>30</v>
      </c>
      <c r="S5092" t="s">
        <v>32</v>
      </c>
      <c r="T5092" t="s">
        <v>49</v>
      </c>
      <c r="U5092">
        <v>0</v>
      </c>
      <c r="V5092" t="s">
        <v>196</v>
      </c>
      <c r="W5092">
        <v>6</v>
      </c>
      <c r="X5092" t="s">
        <v>20</v>
      </c>
      <c r="Y5092">
        <v>2</v>
      </c>
      <c r="Z5092" t="s">
        <v>21</v>
      </c>
      <c r="AA5092">
        <v>1</v>
      </c>
      <c r="AB5092" s="3">
        <v>45626</v>
      </c>
      <c r="AC5092">
        <f>VLOOKUP(D5092,[1]tablaBarrios!A:C,2,FALSE)</f>
        <v>7.1256000000000004</v>
      </c>
      <c r="AD5092">
        <f>VLOOKUP(D5092,[1]tablaBarrios!A:C,3,FALSE)</f>
        <v>-73.119799999999998</v>
      </c>
    </row>
    <row r="5093" spans="1:30" x14ac:dyDescent="0.25">
      <c r="A5093">
        <v>5092</v>
      </c>
      <c r="B5093" t="s">
        <v>42</v>
      </c>
      <c r="C5093" t="s">
        <v>1</v>
      </c>
      <c r="D5093" t="s">
        <v>159</v>
      </c>
      <c r="E5093" s="1">
        <v>45626</v>
      </c>
      <c r="F5093" s="2">
        <v>0.16666666666666666</v>
      </c>
      <c r="G5093">
        <v>27</v>
      </c>
      <c r="H5093" t="s">
        <v>28</v>
      </c>
      <c r="I5093" t="s">
        <v>4</v>
      </c>
      <c r="J5093" t="s">
        <v>5</v>
      </c>
      <c r="K5093" t="s">
        <v>334</v>
      </c>
      <c r="L5093" t="s">
        <v>45</v>
      </c>
      <c r="M5093" t="s">
        <v>46</v>
      </c>
      <c r="N5093" t="s">
        <v>47</v>
      </c>
      <c r="O5093">
        <v>5</v>
      </c>
      <c r="P5093">
        <v>2024</v>
      </c>
      <c r="Q5093">
        <v>11</v>
      </c>
      <c r="R5093">
        <v>30</v>
      </c>
      <c r="S5093" t="s">
        <v>145</v>
      </c>
      <c r="T5093" t="s">
        <v>49</v>
      </c>
      <c r="U5093">
        <v>4</v>
      </c>
      <c r="V5093" t="s">
        <v>196</v>
      </c>
      <c r="W5093">
        <v>6</v>
      </c>
      <c r="X5093" t="s">
        <v>41</v>
      </c>
      <c r="Y5093">
        <v>3</v>
      </c>
      <c r="Z5093" t="s">
        <v>36</v>
      </c>
      <c r="AA5093">
        <v>1</v>
      </c>
      <c r="AB5093" s="3">
        <v>45626.166666666664</v>
      </c>
      <c r="AC5093">
        <f>VLOOKUP(D5093,[1]tablaBarrios!A:C,2,FALSE)</f>
        <v>7.1635</v>
      </c>
      <c r="AD5093">
        <f>VLOOKUP(D5093,[1]tablaBarrios!A:C,3,FALSE)</f>
        <v>-73.078500000000005</v>
      </c>
    </row>
    <row r="5094" spans="1:30" x14ac:dyDescent="0.25">
      <c r="A5094">
        <v>5093</v>
      </c>
      <c r="B5094" t="s">
        <v>42</v>
      </c>
      <c r="C5094" t="s">
        <v>14</v>
      </c>
      <c r="D5094" t="s">
        <v>241</v>
      </c>
      <c r="E5094" s="1">
        <v>45626</v>
      </c>
      <c r="F5094" s="2">
        <v>0.58333333333333337</v>
      </c>
      <c r="G5094">
        <v>50</v>
      </c>
      <c r="H5094" t="s">
        <v>28</v>
      </c>
      <c r="I5094" t="s">
        <v>4</v>
      </c>
      <c r="J5094" t="s">
        <v>5</v>
      </c>
      <c r="K5094" t="s">
        <v>6</v>
      </c>
      <c r="L5094" t="s">
        <v>45</v>
      </c>
      <c r="M5094" t="s">
        <v>46</v>
      </c>
      <c r="N5094" t="s">
        <v>201</v>
      </c>
      <c r="O5094">
        <v>10</v>
      </c>
      <c r="P5094">
        <v>2024</v>
      </c>
      <c r="Q5094">
        <v>11</v>
      </c>
      <c r="R5094">
        <v>30</v>
      </c>
      <c r="S5094" t="s">
        <v>48</v>
      </c>
      <c r="T5094" t="s">
        <v>49</v>
      </c>
      <c r="U5094">
        <v>14</v>
      </c>
      <c r="V5094" t="s">
        <v>196</v>
      </c>
      <c r="W5094">
        <v>6</v>
      </c>
      <c r="X5094" t="s">
        <v>141</v>
      </c>
      <c r="Y5094">
        <v>10</v>
      </c>
      <c r="Z5094" t="s">
        <v>142</v>
      </c>
      <c r="AA5094">
        <v>1</v>
      </c>
      <c r="AB5094" s="3">
        <v>45626.583333333336</v>
      </c>
      <c r="AC5094">
        <f>VLOOKUP(D5094,[1]tablaBarrios!A:C,2,FALSE)</f>
        <v>7.0911999999999997</v>
      </c>
      <c r="AD5094">
        <f>VLOOKUP(D5094,[1]tablaBarrios!A:C,3,FALSE)</f>
        <v>-73.111000000000004</v>
      </c>
    </row>
    <row r="5095" spans="1:30" x14ac:dyDescent="0.25">
      <c r="A5095">
        <v>5094</v>
      </c>
      <c r="B5095" t="s">
        <v>42</v>
      </c>
      <c r="C5095" t="s">
        <v>1</v>
      </c>
      <c r="D5095" t="s">
        <v>166</v>
      </c>
      <c r="E5095" s="1">
        <v>45626</v>
      </c>
      <c r="F5095" s="2">
        <v>0</v>
      </c>
      <c r="G5095">
        <v>29</v>
      </c>
      <c r="H5095" t="s">
        <v>28</v>
      </c>
      <c r="I5095" t="s">
        <v>4</v>
      </c>
      <c r="J5095" t="s">
        <v>5</v>
      </c>
      <c r="K5095" t="s">
        <v>6</v>
      </c>
      <c r="L5095" t="s">
        <v>45</v>
      </c>
      <c r="M5095" t="s">
        <v>46</v>
      </c>
      <c r="N5095" t="s">
        <v>47</v>
      </c>
      <c r="O5095">
        <v>5</v>
      </c>
      <c r="P5095">
        <v>2024</v>
      </c>
      <c r="Q5095">
        <v>11</v>
      </c>
      <c r="R5095">
        <v>30</v>
      </c>
      <c r="S5095" t="s">
        <v>32</v>
      </c>
      <c r="T5095" t="s">
        <v>49</v>
      </c>
      <c r="U5095">
        <v>0</v>
      </c>
      <c r="V5095" t="s">
        <v>196</v>
      </c>
      <c r="W5095">
        <v>6</v>
      </c>
      <c r="X5095" t="s">
        <v>110</v>
      </c>
      <c r="Y5095">
        <v>17</v>
      </c>
      <c r="Z5095" t="s">
        <v>111</v>
      </c>
      <c r="AA5095">
        <v>1</v>
      </c>
      <c r="AB5095" s="3">
        <v>45626</v>
      </c>
      <c r="AC5095">
        <f>VLOOKUP(D5095,[1]tablaBarrios!A:C,2,FALSE)</f>
        <v>7.1154000000000002</v>
      </c>
      <c r="AD5095">
        <f>VLOOKUP(D5095,[1]tablaBarrios!A:C,3,FALSE)</f>
        <v>-73.122299999999996</v>
      </c>
    </row>
    <row r="5096" spans="1:30" x14ac:dyDescent="0.25">
      <c r="A5096">
        <v>5095</v>
      </c>
      <c r="B5096" t="s">
        <v>42</v>
      </c>
      <c r="C5096" t="s">
        <v>14</v>
      </c>
      <c r="D5096" t="s">
        <v>426</v>
      </c>
      <c r="E5096" s="1">
        <v>45626</v>
      </c>
      <c r="F5096" s="2">
        <v>0.16666666666666666</v>
      </c>
      <c r="G5096">
        <v>30</v>
      </c>
      <c r="H5096" t="s">
        <v>28</v>
      </c>
      <c r="I5096" t="s">
        <v>4</v>
      </c>
      <c r="J5096" t="s">
        <v>5</v>
      </c>
      <c r="K5096" t="s">
        <v>6</v>
      </c>
      <c r="L5096" t="s">
        <v>45</v>
      </c>
      <c r="M5096" t="s">
        <v>46</v>
      </c>
      <c r="N5096" t="s">
        <v>39</v>
      </c>
      <c r="O5096">
        <v>6</v>
      </c>
      <c r="P5096">
        <v>2024</v>
      </c>
      <c r="Q5096">
        <v>11</v>
      </c>
      <c r="R5096">
        <v>30</v>
      </c>
      <c r="S5096" t="s">
        <v>145</v>
      </c>
      <c r="T5096" t="s">
        <v>49</v>
      </c>
      <c r="U5096">
        <v>4</v>
      </c>
      <c r="V5096" t="s">
        <v>196</v>
      </c>
      <c r="W5096">
        <v>6</v>
      </c>
      <c r="X5096" t="s">
        <v>104</v>
      </c>
      <c r="Y5096">
        <v>8</v>
      </c>
      <c r="Z5096" t="s">
        <v>105</v>
      </c>
      <c r="AA5096">
        <v>1</v>
      </c>
      <c r="AB5096" s="3">
        <v>45626.166666666664</v>
      </c>
      <c r="AC5096">
        <f>VLOOKUP(D5096,[1]tablaBarrios!A:C,2,FALSE)</f>
        <v>7.1395</v>
      </c>
      <c r="AD5096">
        <f>VLOOKUP(D5096,[1]tablaBarrios!A:C,3,FALSE)</f>
        <v>-73.102500000000006</v>
      </c>
    </row>
    <row r="5097" spans="1:30" x14ac:dyDescent="0.25">
      <c r="A5097">
        <v>5096</v>
      </c>
      <c r="B5097" t="s">
        <v>347</v>
      </c>
      <c r="C5097" t="s">
        <v>14</v>
      </c>
      <c r="D5097" t="s">
        <v>194</v>
      </c>
      <c r="E5097" s="1">
        <v>45626</v>
      </c>
      <c r="F5097" s="2">
        <v>4.1666666666666664E-2</v>
      </c>
      <c r="G5097">
        <v>-89</v>
      </c>
      <c r="H5097" t="s">
        <v>3</v>
      </c>
      <c r="I5097" t="s">
        <v>4</v>
      </c>
      <c r="J5097" t="s">
        <v>5</v>
      </c>
      <c r="K5097" t="s">
        <v>6</v>
      </c>
      <c r="L5097" t="s">
        <v>70</v>
      </c>
      <c r="M5097" t="s">
        <v>348</v>
      </c>
      <c r="N5097" t="s">
        <v>4</v>
      </c>
      <c r="O5097">
        <v>18</v>
      </c>
      <c r="P5097">
        <v>2024</v>
      </c>
      <c r="Q5097">
        <v>11</v>
      </c>
      <c r="R5097">
        <v>30</v>
      </c>
      <c r="S5097" t="s">
        <v>19</v>
      </c>
      <c r="T5097" t="s">
        <v>73</v>
      </c>
      <c r="U5097">
        <v>1</v>
      </c>
      <c r="V5097" t="s">
        <v>196</v>
      </c>
      <c r="W5097">
        <v>6</v>
      </c>
      <c r="X5097" t="s">
        <v>24</v>
      </c>
      <c r="Y5097">
        <v>5</v>
      </c>
      <c r="Z5097" t="s">
        <v>25</v>
      </c>
      <c r="AA5097">
        <v>1</v>
      </c>
      <c r="AB5097" s="3">
        <v>45626.041666666664</v>
      </c>
      <c r="AC5097">
        <f>VLOOKUP(D5097,[1]tablaBarrios!A:C,2,FALSE)</f>
        <v>7.1253900000000003</v>
      </c>
      <c r="AD5097">
        <f>VLOOKUP(D5097,[1]tablaBarrios!A:C,3,FALSE)</f>
        <v>-73.119799999999998</v>
      </c>
    </row>
    <row r="5098" spans="1:30" x14ac:dyDescent="0.25">
      <c r="A5098">
        <v>5097</v>
      </c>
      <c r="B5098" t="s">
        <v>106</v>
      </c>
      <c r="C5098" t="s">
        <v>14</v>
      </c>
      <c r="D5098" t="s">
        <v>2</v>
      </c>
      <c r="E5098" s="1">
        <v>45626</v>
      </c>
      <c r="F5098" s="2">
        <v>0.58333333333333337</v>
      </c>
      <c r="G5098">
        <v>-89</v>
      </c>
      <c r="H5098" t="s">
        <v>4</v>
      </c>
      <c r="I5098" t="s">
        <v>4</v>
      </c>
      <c r="J5098" t="s">
        <v>5</v>
      </c>
      <c r="K5098" t="s">
        <v>236</v>
      </c>
      <c r="L5098" t="s">
        <v>70</v>
      </c>
      <c r="M5098" t="s">
        <v>109</v>
      </c>
      <c r="N5098" t="s">
        <v>4</v>
      </c>
      <c r="O5098">
        <v>18</v>
      </c>
      <c r="P5098">
        <v>2024</v>
      </c>
      <c r="Q5098">
        <v>11</v>
      </c>
      <c r="R5098">
        <v>30</v>
      </c>
      <c r="S5098" t="s">
        <v>48</v>
      </c>
      <c r="T5098" t="s">
        <v>73</v>
      </c>
      <c r="U5098">
        <v>14</v>
      </c>
      <c r="V5098" t="s">
        <v>196</v>
      </c>
      <c r="W5098">
        <v>6</v>
      </c>
      <c r="X5098" t="s">
        <v>12</v>
      </c>
      <c r="Y5098">
        <v>15</v>
      </c>
      <c r="Z5098" t="s">
        <v>2</v>
      </c>
      <c r="AA5098">
        <v>1</v>
      </c>
      <c r="AB5098" s="3">
        <v>45626.583333333336</v>
      </c>
      <c r="AC5098">
        <f>VLOOKUP(D5098,[1]tablaBarrios!A:C,2,FALSE)</f>
        <v>7.1189999999999998</v>
      </c>
      <c r="AD5098">
        <f>VLOOKUP(D5098,[1]tablaBarrios!A:C,3,FALSE)</f>
        <v>-73.122</v>
      </c>
    </row>
    <row r="5099" spans="1:30" x14ac:dyDescent="0.25">
      <c r="A5099">
        <v>5098</v>
      </c>
      <c r="B5099" t="s">
        <v>106</v>
      </c>
      <c r="C5099" t="s">
        <v>14</v>
      </c>
      <c r="D5099" t="s">
        <v>27</v>
      </c>
      <c r="E5099" s="1">
        <v>45626</v>
      </c>
      <c r="F5099" s="2">
        <v>0.75</v>
      </c>
      <c r="G5099">
        <v>-89</v>
      </c>
      <c r="H5099" t="s">
        <v>4</v>
      </c>
      <c r="I5099" t="s">
        <v>4</v>
      </c>
      <c r="J5099" t="s">
        <v>5</v>
      </c>
      <c r="K5099" t="s">
        <v>108</v>
      </c>
      <c r="L5099" t="s">
        <v>70</v>
      </c>
      <c r="M5099" t="s">
        <v>109</v>
      </c>
      <c r="N5099" t="s">
        <v>4</v>
      </c>
      <c r="O5099">
        <v>18</v>
      </c>
      <c r="P5099">
        <v>2024</v>
      </c>
      <c r="Q5099">
        <v>11</v>
      </c>
      <c r="R5099">
        <v>30</v>
      </c>
      <c r="S5099" t="s">
        <v>137</v>
      </c>
      <c r="T5099" t="s">
        <v>73</v>
      </c>
      <c r="U5099">
        <v>18</v>
      </c>
      <c r="V5099" t="s">
        <v>196</v>
      </c>
      <c r="W5099">
        <v>6</v>
      </c>
      <c r="X5099" t="s">
        <v>34</v>
      </c>
      <c r="Y5099">
        <v>6</v>
      </c>
      <c r="Z5099" t="s">
        <v>27</v>
      </c>
      <c r="AA5099">
        <v>1</v>
      </c>
      <c r="AB5099" s="3">
        <v>45626.75</v>
      </c>
      <c r="AC5099">
        <f>VLOOKUP(D5099,[1]tablaBarrios!A:C,2,FALSE)</f>
        <v>7.1181999999999999</v>
      </c>
      <c r="AD5099">
        <f>VLOOKUP(D5099,[1]tablaBarrios!A:C,3,FALSE)</f>
        <v>-73.123500000000007</v>
      </c>
    </row>
    <row r="5100" spans="1:30" x14ac:dyDescent="0.25">
      <c r="A5100">
        <v>5099</v>
      </c>
      <c r="B5100" t="s">
        <v>68</v>
      </c>
      <c r="C5100" t="s">
        <v>14</v>
      </c>
      <c r="D5100" t="s">
        <v>58</v>
      </c>
      <c r="E5100" s="1">
        <v>45626</v>
      </c>
      <c r="F5100" s="2">
        <v>0.75</v>
      </c>
      <c r="G5100">
        <v>-89</v>
      </c>
      <c r="H5100" t="s">
        <v>3</v>
      </c>
      <c r="I5100" t="s">
        <v>4</v>
      </c>
      <c r="J5100" t="s">
        <v>5</v>
      </c>
      <c r="K5100" t="s">
        <v>6</v>
      </c>
      <c r="L5100" t="s">
        <v>70</v>
      </c>
      <c r="M5100" t="s">
        <v>71</v>
      </c>
      <c r="N5100" t="s">
        <v>4</v>
      </c>
      <c r="O5100">
        <v>18</v>
      </c>
      <c r="P5100">
        <v>2024</v>
      </c>
      <c r="Q5100">
        <v>11</v>
      </c>
      <c r="R5100">
        <v>30</v>
      </c>
      <c r="S5100" t="s">
        <v>137</v>
      </c>
      <c r="T5100" t="s">
        <v>73</v>
      </c>
      <c r="U5100">
        <v>18</v>
      </c>
      <c r="V5100" t="s">
        <v>196</v>
      </c>
      <c r="W5100">
        <v>6</v>
      </c>
      <c r="X5100" t="s">
        <v>60</v>
      </c>
      <c r="Y5100">
        <v>13</v>
      </c>
      <c r="Z5100" t="s">
        <v>61</v>
      </c>
      <c r="AA5100">
        <v>1</v>
      </c>
      <c r="AB5100" s="3">
        <v>45626.75</v>
      </c>
      <c r="AC5100">
        <f>VLOOKUP(D5100,[1]tablaBarrios!A:C,2,FALSE)</f>
        <v>7.1326000000000001</v>
      </c>
      <c r="AD5100">
        <f>VLOOKUP(D5100,[1]tablaBarrios!A:C,3,FALSE)</f>
        <v>-73.117400000000004</v>
      </c>
    </row>
    <row r="5101" spans="1:30" x14ac:dyDescent="0.25">
      <c r="A5101">
        <v>5100</v>
      </c>
      <c r="B5101" t="s">
        <v>74</v>
      </c>
      <c r="C5101" t="s">
        <v>14</v>
      </c>
      <c r="D5101" t="s">
        <v>383</v>
      </c>
      <c r="E5101" s="1">
        <v>45626</v>
      </c>
      <c r="F5101" s="2">
        <v>0</v>
      </c>
      <c r="G5101">
        <v>-89</v>
      </c>
      <c r="H5101" t="s">
        <v>28</v>
      </c>
      <c r="I5101" t="s">
        <v>4</v>
      </c>
      <c r="J5101" t="s">
        <v>5</v>
      </c>
      <c r="K5101" t="s">
        <v>6</v>
      </c>
      <c r="L5101" t="s">
        <v>70</v>
      </c>
      <c r="M5101" t="s">
        <v>75</v>
      </c>
      <c r="N5101" t="s">
        <v>4</v>
      </c>
      <c r="O5101">
        <v>18</v>
      </c>
      <c r="P5101">
        <v>2024</v>
      </c>
      <c r="Q5101">
        <v>11</v>
      </c>
      <c r="R5101">
        <v>30</v>
      </c>
      <c r="S5101" t="s">
        <v>32</v>
      </c>
      <c r="T5101" t="s">
        <v>73</v>
      </c>
      <c r="U5101">
        <v>0</v>
      </c>
      <c r="V5101" t="s">
        <v>196</v>
      </c>
      <c r="W5101">
        <v>6</v>
      </c>
      <c r="X5101" t="s">
        <v>60</v>
      </c>
      <c r="Y5101">
        <v>13</v>
      </c>
      <c r="Z5101" t="s">
        <v>61</v>
      </c>
      <c r="AA5101">
        <v>1</v>
      </c>
      <c r="AB5101" s="3">
        <v>45626</v>
      </c>
      <c r="AC5101">
        <f>VLOOKUP(D5101,[1]tablaBarrios!A:C,2,FALSE)</f>
        <v>7.1215000000000002</v>
      </c>
      <c r="AD5101">
        <f>VLOOKUP(D5101,[1]tablaBarrios!A:C,3,FALSE)</f>
        <v>-73.124499999999998</v>
      </c>
    </row>
    <row r="5102" spans="1:30" x14ac:dyDescent="0.25">
      <c r="A5102">
        <v>5101</v>
      </c>
      <c r="B5102" t="s">
        <v>74</v>
      </c>
      <c r="C5102" t="s">
        <v>14</v>
      </c>
      <c r="D5102" t="s">
        <v>120</v>
      </c>
      <c r="E5102" s="1">
        <v>45626</v>
      </c>
      <c r="F5102" s="2">
        <v>0.45833333333333331</v>
      </c>
      <c r="G5102">
        <v>-89</v>
      </c>
      <c r="H5102" t="s">
        <v>28</v>
      </c>
      <c r="I5102" t="s">
        <v>4</v>
      </c>
      <c r="J5102" t="s">
        <v>82</v>
      </c>
      <c r="K5102" t="s">
        <v>6</v>
      </c>
      <c r="L5102" t="s">
        <v>70</v>
      </c>
      <c r="M5102" t="s">
        <v>75</v>
      </c>
      <c r="N5102" t="s">
        <v>4</v>
      </c>
      <c r="O5102">
        <v>18</v>
      </c>
      <c r="P5102">
        <v>2024</v>
      </c>
      <c r="Q5102">
        <v>11</v>
      </c>
      <c r="R5102">
        <v>30</v>
      </c>
      <c r="S5102" t="s">
        <v>80</v>
      </c>
      <c r="T5102" t="s">
        <v>73</v>
      </c>
      <c r="U5102">
        <v>11</v>
      </c>
      <c r="V5102" t="s">
        <v>196</v>
      </c>
      <c r="W5102">
        <v>6</v>
      </c>
      <c r="X5102" t="s">
        <v>60</v>
      </c>
      <c r="Y5102">
        <v>13</v>
      </c>
      <c r="Z5102" t="s">
        <v>61</v>
      </c>
      <c r="AA5102">
        <v>1</v>
      </c>
      <c r="AB5102" s="3">
        <v>45626.458333333336</v>
      </c>
      <c r="AC5102">
        <f>VLOOKUP(D5102,[1]tablaBarrios!A:C,2,FALSE)</f>
        <v>7.1207000000000003</v>
      </c>
      <c r="AD5102">
        <f>VLOOKUP(D5102,[1]tablaBarrios!A:C,3,FALSE)</f>
        <v>-73.125600000000006</v>
      </c>
    </row>
    <row r="5103" spans="1:30" x14ac:dyDescent="0.25">
      <c r="A5103">
        <v>5102</v>
      </c>
      <c r="B5103" t="s">
        <v>74</v>
      </c>
      <c r="C5103" t="s">
        <v>14</v>
      </c>
      <c r="D5103" t="s">
        <v>120</v>
      </c>
      <c r="E5103" s="1">
        <v>45626</v>
      </c>
      <c r="F5103" s="2">
        <v>0.79166666666666663</v>
      </c>
      <c r="G5103">
        <v>-89</v>
      </c>
      <c r="H5103" t="s">
        <v>28</v>
      </c>
      <c r="I5103" t="s">
        <v>4</v>
      </c>
      <c r="J5103" t="s">
        <v>82</v>
      </c>
      <c r="K5103" t="s">
        <v>6</v>
      </c>
      <c r="L5103" t="s">
        <v>70</v>
      </c>
      <c r="M5103" t="s">
        <v>75</v>
      </c>
      <c r="N5103" t="s">
        <v>4</v>
      </c>
      <c r="O5103">
        <v>18</v>
      </c>
      <c r="P5103">
        <v>2024</v>
      </c>
      <c r="Q5103">
        <v>11</v>
      </c>
      <c r="R5103">
        <v>30</v>
      </c>
      <c r="S5103" t="s">
        <v>54</v>
      </c>
      <c r="T5103" t="s">
        <v>73</v>
      </c>
      <c r="U5103">
        <v>19</v>
      </c>
      <c r="V5103" t="s">
        <v>196</v>
      </c>
      <c r="W5103">
        <v>6</v>
      </c>
      <c r="X5103" t="s">
        <v>60</v>
      </c>
      <c r="Y5103">
        <v>13</v>
      </c>
      <c r="Z5103" t="s">
        <v>61</v>
      </c>
      <c r="AA5103">
        <v>1</v>
      </c>
      <c r="AB5103" s="3">
        <v>45626.791666666664</v>
      </c>
      <c r="AC5103">
        <f>VLOOKUP(D5103,[1]tablaBarrios!A:C,2,FALSE)</f>
        <v>7.1207000000000003</v>
      </c>
      <c r="AD5103">
        <f>VLOOKUP(D5103,[1]tablaBarrios!A:C,3,FALSE)</f>
        <v>-73.125600000000006</v>
      </c>
    </row>
    <row r="5104" spans="1:30" x14ac:dyDescent="0.25">
      <c r="A5104">
        <v>5103</v>
      </c>
      <c r="B5104" t="s">
        <v>74</v>
      </c>
      <c r="C5104" t="s">
        <v>1</v>
      </c>
      <c r="D5104" t="s">
        <v>146</v>
      </c>
      <c r="E5104" s="1">
        <v>45626</v>
      </c>
      <c r="F5104" s="2">
        <v>8.3333333333333329E-2</v>
      </c>
      <c r="G5104">
        <v>-89</v>
      </c>
      <c r="H5104" t="s">
        <v>3</v>
      </c>
      <c r="I5104" t="s">
        <v>4</v>
      </c>
      <c r="J5104" t="s">
        <v>5</v>
      </c>
      <c r="K5104" t="s">
        <v>6</v>
      </c>
      <c r="L5104" t="s">
        <v>70</v>
      </c>
      <c r="M5104" t="s">
        <v>75</v>
      </c>
      <c r="N5104" t="s">
        <v>4</v>
      </c>
      <c r="O5104">
        <v>18</v>
      </c>
      <c r="P5104">
        <v>2024</v>
      </c>
      <c r="Q5104">
        <v>11</v>
      </c>
      <c r="R5104">
        <v>30</v>
      </c>
      <c r="S5104" t="s">
        <v>72</v>
      </c>
      <c r="T5104" t="s">
        <v>73</v>
      </c>
      <c r="U5104">
        <v>2</v>
      </c>
      <c r="V5104" t="s">
        <v>196</v>
      </c>
      <c r="W5104">
        <v>6</v>
      </c>
      <c r="X5104" t="s">
        <v>60</v>
      </c>
      <c r="Y5104">
        <v>13</v>
      </c>
      <c r="Z5104" t="s">
        <v>61</v>
      </c>
      <c r="AA5104">
        <v>1</v>
      </c>
      <c r="AB5104" s="3">
        <v>45626.083333333336</v>
      </c>
      <c r="AC5104">
        <f>VLOOKUP(D5104,[1]tablaBarrios!A:C,2,FALSE)</f>
        <v>7.1227999999999998</v>
      </c>
      <c r="AD5104">
        <f>VLOOKUP(D5104,[1]tablaBarrios!A:C,3,FALSE)</f>
        <v>-73.115700000000004</v>
      </c>
    </row>
    <row r="5105" spans="1:30" x14ac:dyDescent="0.25">
      <c r="A5105">
        <v>5104</v>
      </c>
      <c r="B5105" t="s">
        <v>74</v>
      </c>
      <c r="C5105" t="s">
        <v>88</v>
      </c>
      <c r="D5105" t="s">
        <v>146</v>
      </c>
      <c r="E5105" s="1">
        <v>45626</v>
      </c>
      <c r="F5105" s="2">
        <v>0.5</v>
      </c>
      <c r="G5105">
        <v>-89</v>
      </c>
      <c r="H5105" t="s">
        <v>3</v>
      </c>
      <c r="I5105" t="s">
        <v>4</v>
      </c>
      <c r="J5105" t="s">
        <v>124</v>
      </c>
      <c r="K5105" t="s">
        <v>6</v>
      </c>
      <c r="L5105" t="s">
        <v>70</v>
      </c>
      <c r="M5105" t="s">
        <v>75</v>
      </c>
      <c r="N5105" t="s">
        <v>4</v>
      </c>
      <c r="O5105">
        <v>18</v>
      </c>
      <c r="P5105">
        <v>2024</v>
      </c>
      <c r="Q5105">
        <v>11</v>
      </c>
      <c r="R5105">
        <v>30</v>
      </c>
      <c r="S5105" t="s">
        <v>190</v>
      </c>
      <c r="T5105" t="s">
        <v>73</v>
      </c>
      <c r="U5105">
        <v>12</v>
      </c>
      <c r="V5105" t="s">
        <v>196</v>
      </c>
      <c r="W5105">
        <v>6</v>
      </c>
      <c r="X5105" t="s">
        <v>60</v>
      </c>
      <c r="Y5105">
        <v>13</v>
      </c>
      <c r="Z5105" t="s">
        <v>61</v>
      </c>
      <c r="AA5105">
        <v>1</v>
      </c>
      <c r="AB5105" s="3">
        <v>45626.5</v>
      </c>
      <c r="AC5105">
        <f>VLOOKUP(D5105,[1]tablaBarrios!A:C,2,FALSE)</f>
        <v>7.1227999999999998</v>
      </c>
      <c r="AD5105">
        <f>VLOOKUP(D5105,[1]tablaBarrios!A:C,3,FALSE)</f>
        <v>-73.115700000000004</v>
      </c>
    </row>
    <row r="5106" spans="1:30" x14ac:dyDescent="0.25">
      <c r="A5106">
        <v>5105</v>
      </c>
      <c r="B5106" t="s">
        <v>74</v>
      </c>
      <c r="C5106" t="s">
        <v>14</v>
      </c>
      <c r="D5106" t="s">
        <v>2</v>
      </c>
      <c r="E5106" s="1">
        <v>45626</v>
      </c>
      <c r="F5106" s="2">
        <v>0.41666666666666669</v>
      </c>
      <c r="G5106">
        <v>-89</v>
      </c>
      <c r="H5106" t="s">
        <v>3</v>
      </c>
      <c r="I5106" t="s">
        <v>4</v>
      </c>
      <c r="J5106" t="s">
        <v>5</v>
      </c>
      <c r="K5106" t="s">
        <v>6</v>
      </c>
      <c r="L5106" t="s">
        <v>70</v>
      </c>
      <c r="M5106" t="s">
        <v>75</v>
      </c>
      <c r="N5106" t="s">
        <v>4</v>
      </c>
      <c r="O5106">
        <v>18</v>
      </c>
      <c r="P5106">
        <v>2024</v>
      </c>
      <c r="Q5106">
        <v>11</v>
      </c>
      <c r="R5106">
        <v>30</v>
      </c>
      <c r="S5106" t="s">
        <v>76</v>
      </c>
      <c r="T5106" t="s">
        <v>73</v>
      </c>
      <c r="U5106">
        <v>10</v>
      </c>
      <c r="V5106" t="s">
        <v>196</v>
      </c>
      <c r="W5106">
        <v>6</v>
      </c>
      <c r="X5106" t="s">
        <v>12</v>
      </c>
      <c r="Y5106">
        <v>15</v>
      </c>
      <c r="Z5106" t="s">
        <v>2</v>
      </c>
      <c r="AA5106">
        <v>1</v>
      </c>
      <c r="AB5106" s="3">
        <v>45626.416666666664</v>
      </c>
      <c r="AC5106">
        <f>VLOOKUP(D5106,[1]tablaBarrios!A:C,2,FALSE)</f>
        <v>7.1189999999999998</v>
      </c>
      <c r="AD5106">
        <f>VLOOKUP(D5106,[1]tablaBarrios!A:C,3,FALSE)</f>
        <v>-73.122</v>
      </c>
    </row>
    <row r="5107" spans="1:30" x14ac:dyDescent="0.25">
      <c r="A5107">
        <v>5106</v>
      </c>
      <c r="B5107" t="s">
        <v>74</v>
      </c>
      <c r="C5107" t="s">
        <v>14</v>
      </c>
      <c r="D5107" t="s">
        <v>2</v>
      </c>
      <c r="E5107" s="1">
        <v>45626</v>
      </c>
      <c r="F5107" s="2">
        <v>0.875</v>
      </c>
      <c r="G5107">
        <v>-89</v>
      </c>
      <c r="H5107" t="s">
        <v>28</v>
      </c>
      <c r="I5107" t="s">
        <v>4</v>
      </c>
      <c r="J5107" t="s">
        <v>5</v>
      </c>
      <c r="K5107" t="s">
        <v>6</v>
      </c>
      <c r="L5107" t="s">
        <v>70</v>
      </c>
      <c r="M5107" t="s">
        <v>75</v>
      </c>
      <c r="N5107" t="s">
        <v>4</v>
      </c>
      <c r="O5107">
        <v>18</v>
      </c>
      <c r="P5107">
        <v>2024</v>
      </c>
      <c r="Q5107">
        <v>11</v>
      </c>
      <c r="R5107">
        <v>30</v>
      </c>
      <c r="S5107" t="s">
        <v>57</v>
      </c>
      <c r="T5107" t="s">
        <v>73</v>
      </c>
      <c r="U5107">
        <v>21</v>
      </c>
      <c r="V5107" t="s">
        <v>196</v>
      </c>
      <c r="W5107">
        <v>6</v>
      </c>
      <c r="X5107" t="s">
        <v>12</v>
      </c>
      <c r="Y5107">
        <v>15</v>
      </c>
      <c r="Z5107" t="s">
        <v>2</v>
      </c>
      <c r="AA5107">
        <v>1</v>
      </c>
      <c r="AB5107" s="3">
        <v>45626.875</v>
      </c>
      <c r="AC5107">
        <f>VLOOKUP(D5107,[1]tablaBarrios!A:C,2,FALSE)</f>
        <v>7.1189999999999998</v>
      </c>
      <c r="AD5107">
        <f>VLOOKUP(D5107,[1]tablaBarrios!A:C,3,FALSE)</f>
        <v>-73.122</v>
      </c>
    </row>
    <row r="5108" spans="1:30" x14ac:dyDescent="0.25">
      <c r="A5108">
        <v>5107</v>
      </c>
      <c r="B5108" t="s">
        <v>74</v>
      </c>
      <c r="C5108" t="s">
        <v>14</v>
      </c>
      <c r="D5108" t="s">
        <v>2</v>
      </c>
      <c r="E5108" s="1">
        <v>45626</v>
      </c>
      <c r="F5108" s="2">
        <v>0.79166666666666663</v>
      </c>
      <c r="G5108">
        <v>-89</v>
      </c>
      <c r="H5108" t="s">
        <v>28</v>
      </c>
      <c r="I5108" t="s">
        <v>4</v>
      </c>
      <c r="J5108" t="s">
        <v>5</v>
      </c>
      <c r="K5108" t="s">
        <v>6</v>
      </c>
      <c r="L5108" t="s">
        <v>70</v>
      </c>
      <c r="M5108" t="s">
        <v>75</v>
      </c>
      <c r="N5108" t="s">
        <v>4</v>
      </c>
      <c r="O5108">
        <v>18</v>
      </c>
      <c r="P5108">
        <v>2024</v>
      </c>
      <c r="Q5108">
        <v>11</v>
      </c>
      <c r="R5108">
        <v>30</v>
      </c>
      <c r="S5108" t="s">
        <v>54</v>
      </c>
      <c r="T5108" t="s">
        <v>73</v>
      </c>
      <c r="U5108">
        <v>19</v>
      </c>
      <c r="V5108" t="s">
        <v>196</v>
      </c>
      <c r="W5108">
        <v>6</v>
      </c>
      <c r="X5108" t="s">
        <v>12</v>
      </c>
      <c r="Y5108">
        <v>15</v>
      </c>
      <c r="Z5108" t="s">
        <v>2</v>
      </c>
      <c r="AA5108">
        <v>1</v>
      </c>
      <c r="AB5108" s="3">
        <v>45626.791666666664</v>
      </c>
      <c r="AC5108">
        <f>VLOOKUP(D5108,[1]tablaBarrios!A:C,2,FALSE)</f>
        <v>7.1189999999999998</v>
      </c>
      <c r="AD5108">
        <f>VLOOKUP(D5108,[1]tablaBarrios!A:C,3,FALSE)</f>
        <v>-73.122</v>
      </c>
    </row>
    <row r="5109" spans="1:30" x14ac:dyDescent="0.25">
      <c r="A5109">
        <v>5108</v>
      </c>
      <c r="B5109" t="s">
        <v>74</v>
      </c>
      <c r="C5109" t="s">
        <v>14</v>
      </c>
      <c r="D5109" t="s">
        <v>138</v>
      </c>
      <c r="E5109" s="1">
        <v>45626</v>
      </c>
      <c r="F5109" s="2">
        <v>0.625</v>
      </c>
      <c r="G5109">
        <v>-89</v>
      </c>
      <c r="H5109" t="s">
        <v>3</v>
      </c>
      <c r="I5109" t="s">
        <v>4</v>
      </c>
      <c r="J5109" t="s">
        <v>5</v>
      </c>
      <c r="K5109" t="s">
        <v>6</v>
      </c>
      <c r="L5109" t="s">
        <v>70</v>
      </c>
      <c r="M5109" t="s">
        <v>75</v>
      </c>
      <c r="N5109" t="s">
        <v>4</v>
      </c>
      <c r="O5109">
        <v>18</v>
      </c>
      <c r="P5109">
        <v>2024</v>
      </c>
      <c r="Q5109">
        <v>11</v>
      </c>
      <c r="R5109">
        <v>30</v>
      </c>
      <c r="S5109" t="s">
        <v>9</v>
      </c>
      <c r="T5109" t="s">
        <v>73</v>
      </c>
      <c r="U5109">
        <v>15</v>
      </c>
      <c r="V5109" t="s">
        <v>196</v>
      </c>
      <c r="W5109">
        <v>6</v>
      </c>
      <c r="X5109" t="s">
        <v>60</v>
      </c>
      <c r="Y5109">
        <v>13</v>
      </c>
      <c r="Z5109" t="s">
        <v>61</v>
      </c>
      <c r="AA5109">
        <v>1</v>
      </c>
      <c r="AB5109" s="3">
        <v>45626.625</v>
      </c>
      <c r="AC5109">
        <f>VLOOKUP(D5109,[1]tablaBarrios!A:C,2,FALSE)</f>
        <v>7.1173000000000002</v>
      </c>
      <c r="AD5109">
        <f>VLOOKUP(D5109,[1]tablaBarrios!A:C,3,FALSE)</f>
        <v>-73.122299999999996</v>
      </c>
    </row>
    <row r="5110" spans="1:30" x14ac:dyDescent="0.25">
      <c r="A5110">
        <v>5109</v>
      </c>
      <c r="B5110" t="s">
        <v>74</v>
      </c>
      <c r="C5110" t="s">
        <v>14</v>
      </c>
      <c r="D5110" t="s">
        <v>27</v>
      </c>
      <c r="E5110" s="1">
        <v>45626</v>
      </c>
      <c r="F5110" s="2">
        <v>0.75</v>
      </c>
      <c r="G5110">
        <v>-89</v>
      </c>
      <c r="H5110" t="s">
        <v>28</v>
      </c>
      <c r="I5110" t="s">
        <v>4</v>
      </c>
      <c r="J5110" t="s">
        <v>82</v>
      </c>
      <c r="K5110" t="s">
        <v>6</v>
      </c>
      <c r="L5110" t="s">
        <v>70</v>
      </c>
      <c r="M5110" t="s">
        <v>75</v>
      </c>
      <c r="N5110" t="s">
        <v>4</v>
      </c>
      <c r="O5110">
        <v>18</v>
      </c>
      <c r="P5110">
        <v>2024</v>
      </c>
      <c r="Q5110">
        <v>11</v>
      </c>
      <c r="R5110">
        <v>30</v>
      </c>
      <c r="S5110" t="s">
        <v>137</v>
      </c>
      <c r="T5110" t="s">
        <v>73</v>
      </c>
      <c r="U5110">
        <v>18</v>
      </c>
      <c r="V5110" t="s">
        <v>196</v>
      </c>
      <c r="W5110">
        <v>6</v>
      </c>
      <c r="X5110" t="s">
        <v>34</v>
      </c>
      <c r="Y5110">
        <v>6</v>
      </c>
      <c r="Z5110" t="s">
        <v>27</v>
      </c>
      <c r="AA5110">
        <v>1</v>
      </c>
      <c r="AB5110" s="3">
        <v>45626.75</v>
      </c>
      <c r="AC5110">
        <f>VLOOKUP(D5110,[1]tablaBarrios!A:C,2,FALSE)</f>
        <v>7.1181999999999999</v>
      </c>
      <c r="AD5110">
        <f>VLOOKUP(D5110,[1]tablaBarrios!A:C,3,FALSE)</f>
        <v>-73.123500000000007</v>
      </c>
    </row>
    <row r="5111" spans="1:30" x14ac:dyDescent="0.25">
      <c r="A5111">
        <v>5110</v>
      </c>
      <c r="B5111" t="s">
        <v>74</v>
      </c>
      <c r="C5111" t="s">
        <v>14</v>
      </c>
      <c r="D5111" t="s">
        <v>81</v>
      </c>
      <c r="E5111" s="1">
        <v>45626</v>
      </c>
      <c r="F5111" s="2">
        <v>0.79166666666666663</v>
      </c>
      <c r="G5111">
        <v>-89</v>
      </c>
      <c r="H5111" t="s">
        <v>28</v>
      </c>
      <c r="I5111" t="s">
        <v>4</v>
      </c>
      <c r="J5111" t="s">
        <v>5</v>
      </c>
      <c r="K5111" t="s">
        <v>6</v>
      </c>
      <c r="L5111" t="s">
        <v>70</v>
      </c>
      <c r="M5111" t="s">
        <v>75</v>
      </c>
      <c r="N5111" t="s">
        <v>4</v>
      </c>
      <c r="O5111">
        <v>18</v>
      </c>
      <c r="P5111">
        <v>2024</v>
      </c>
      <c r="Q5111">
        <v>11</v>
      </c>
      <c r="R5111">
        <v>30</v>
      </c>
      <c r="S5111" t="s">
        <v>54</v>
      </c>
      <c r="T5111" t="s">
        <v>73</v>
      </c>
      <c r="U5111">
        <v>19</v>
      </c>
      <c r="V5111" t="s">
        <v>196</v>
      </c>
      <c r="W5111">
        <v>6</v>
      </c>
      <c r="X5111" t="s">
        <v>66</v>
      </c>
      <c r="Y5111">
        <v>12</v>
      </c>
      <c r="Z5111" t="s">
        <v>67</v>
      </c>
      <c r="AA5111">
        <v>1</v>
      </c>
      <c r="AB5111" s="3">
        <v>45626.791666666664</v>
      </c>
      <c r="AC5111">
        <f>VLOOKUP(D5111,[1]tablaBarrios!A:C,2,FALSE)</f>
        <v>7.1158999999999999</v>
      </c>
      <c r="AD5111">
        <f>VLOOKUP(D5111,[1]tablaBarrios!A:C,3,FALSE)</f>
        <v>-73.117099999999994</v>
      </c>
    </row>
    <row r="5112" spans="1:30" x14ac:dyDescent="0.25">
      <c r="A5112">
        <v>5111</v>
      </c>
      <c r="B5112" t="s">
        <v>74</v>
      </c>
      <c r="C5112" t="s">
        <v>14</v>
      </c>
      <c r="D5112" t="s">
        <v>237</v>
      </c>
      <c r="E5112" s="1">
        <v>45626</v>
      </c>
      <c r="F5112" s="2">
        <v>0.66666666666666663</v>
      </c>
      <c r="G5112">
        <v>-89</v>
      </c>
      <c r="H5112" t="s">
        <v>28</v>
      </c>
      <c r="I5112" t="s">
        <v>4</v>
      </c>
      <c r="J5112" t="s">
        <v>124</v>
      </c>
      <c r="K5112" t="s">
        <v>6</v>
      </c>
      <c r="L5112" t="s">
        <v>70</v>
      </c>
      <c r="M5112" t="s">
        <v>75</v>
      </c>
      <c r="N5112" t="s">
        <v>4</v>
      </c>
      <c r="O5112">
        <v>18</v>
      </c>
      <c r="P5112">
        <v>2024</v>
      </c>
      <c r="Q5112">
        <v>11</v>
      </c>
      <c r="R5112">
        <v>30</v>
      </c>
      <c r="S5112" t="s">
        <v>59</v>
      </c>
      <c r="T5112" t="s">
        <v>73</v>
      </c>
      <c r="U5112">
        <v>16</v>
      </c>
      <c r="V5112" t="s">
        <v>196</v>
      </c>
      <c r="W5112">
        <v>6</v>
      </c>
      <c r="X5112" t="s">
        <v>24</v>
      </c>
      <c r="Y5112">
        <v>5</v>
      </c>
      <c r="Z5112" t="s">
        <v>25</v>
      </c>
      <c r="AA5112">
        <v>1</v>
      </c>
      <c r="AB5112" s="3">
        <v>45626.666666666664</v>
      </c>
      <c r="AC5112">
        <f>VLOOKUP(D5112,[1]tablaBarrios!A:C,2,FALSE)</f>
        <v>7.1829999999999998</v>
      </c>
      <c r="AD5112">
        <f>VLOOKUP(D5112,[1]tablaBarrios!A:C,3,FALSE)</f>
        <v>-73.058999999999997</v>
      </c>
    </row>
    <row r="5113" spans="1:30" x14ac:dyDescent="0.25">
      <c r="A5113">
        <v>5112</v>
      </c>
      <c r="B5113" t="s">
        <v>74</v>
      </c>
      <c r="C5113" t="s">
        <v>14</v>
      </c>
      <c r="D5113" t="s">
        <v>386</v>
      </c>
      <c r="E5113" s="1">
        <v>45626</v>
      </c>
      <c r="F5113" s="2">
        <v>0.75</v>
      </c>
      <c r="G5113">
        <v>-89</v>
      </c>
      <c r="H5113" t="s">
        <v>28</v>
      </c>
      <c r="I5113" t="s">
        <v>4</v>
      </c>
      <c r="J5113" t="s">
        <v>82</v>
      </c>
      <c r="K5113" t="s">
        <v>6</v>
      </c>
      <c r="L5113" t="s">
        <v>70</v>
      </c>
      <c r="M5113" t="s">
        <v>75</v>
      </c>
      <c r="N5113" t="s">
        <v>4</v>
      </c>
      <c r="O5113">
        <v>18</v>
      </c>
      <c r="P5113">
        <v>2024</v>
      </c>
      <c r="Q5113">
        <v>11</v>
      </c>
      <c r="R5113">
        <v>30</v>
      </c>
      <c r="S5113" t="s">
        <v>137</v>
      </c>
      <c r="T5113" t="s">
        <v>73</v>
      </c>
      <c r="U5113">
        <v>18</v>
      </c>
      <c r="V5113" t="s">
        <v>196</v>
      </c>
      <c r="W5113">
        <v>6</v>
      </c>
      <c r="X5113" t="s">
        <v>24</v>
      </c>
      <c r="Y5113">
        <v>5</v>
      </c>
      <c r="Z5113" t="s">
        <v>25</v>
      </c>
      <c r="AA5113">
        <v>1</v>
      </c>
      <c r="AB5113" s="3">
        <v>45626.75</v>
      </c>
      <c r="AC5113">
        <f>VLOOKUP(D5113,[1]tablaBarrios!A:C,2,FALSE)</f>
        <v>7.1031000000000004</v>
      </c>
      <c r="AD5113">
        <f>VLOOKUP(D5113,[1]tablaBarrios!A:C,3,FALSE)</f>
        <v>-73.165700000000001</v>
      </c>
    </row>
    <row r="5114" spans="1:30" x14ac:dyDescent="0.25">
      <c r="A5114">
        <v>5113</v>
      </c>
      <c r="B5114" t="s">
        <v>74</v>
      </c>
      <c r="C5114" t="s">
        <v>77</v>
      </c>
      <c r="D5114" t="s">
        <v>2</v>
      </c>
      <c r="E5114" s="1">
        <v>45626</v>
      </c>
      <c r="F5114" s="2">
        <v>0.83333333333333337</v>
      </c>
      <c r="G5114">
        <v>-89</v>
      </c>
      <c r="H5114" t="s">
        <v>3</v>
      </c>
      <c r="I5114" t="s">
        <v>4</v>
      </c>
      <c r="J5114" t="s">
        <v>5</v>
      </c>
      <c r="K5114" t="s">
        <v>6</v>
      </c>
      <c r="L5114" t="s">
        <v>70</v>
      </c>
      <c r="M5114" t="s">
        <v>75</v>
      </c>
      <c r="N5114" t="s">
        <v>4</v>
      </c>
      <c r="O5114">
        <v>18</v>
      </c>
      <c r="P5114">
        <v>2024</v>
      </c>
      <c r="Q5114">
        <v>11</v>
      </c>
      <c r="R5114">
        <v>30</v>
      </c>
      <c r="S5114" t="s">
        <v>65</v>
      </c>
      <c r="T5114" t="s">
        <v>73</v>
      </c>
      <c r="U5114">
        <v>20</v>
      </c>
      <c r="V5114" t="s">
        <v>196</v>
      </c>
      <c r="W5114">
        <v>6</v>
      </c>
      <c r="X5114" t="s">
        <v>12</v>
      </c>
      <c r="Y5114">
        <v>15</v>
      </c>
      <c r="Z5114" t="s">
        <v>2</v>
      </c>
      <c r="AA5114">
        <v>1</v>
      </c>
      <c r="AB5114" s="3">
        <v>45626.833333333336</v>
      </c>
      <c r="AC5114">
        <f>VLOOKUP(D5114,[1]tablaBarrios!A:C,2,FALSE)</f>
        <v>7.1189999999999998</v>
      </c>
      <c r="AD5114">
        <f>VLOOKUP(D5114,[1]tablaBarrios!A:C,3,FALSE)</f>
        <v>-73.122</v>
      </c>
    </row>
    <row r="5115" spans="1:30" x14ac:dyDescent="0.25">
      <c r="A5115">
        <v>5114</v>
      </c>
      <c r="B5115" t="s">
        <v>74</v>
      </c>
      <c r="C5115" t="s">
        <v>14</v>
      </c>
      <c r="D5115" t="s">
        <v>262</v>
      </c>
      <c r="E5115" s="1">
        <v>45626</v>
      </c>
      <c r="F5115" s="2">
        <v>0.95833333333333337</v>
      </c>
      <c r="G5115">
        <v>-89</v>
      </c>
      <c r="H5115" t="s">
        <v>28</v>
      </c>
      <c r="I5115" t="s">
        <v>4</v>
      </c>
      <c r="J5115" t="s">
        <v>82</v>
      </c>
      <c r="K5115" t="s">
        <v>6</v>
      </c>
      <c r="L5115" t="s">
        <v>70</v>
      </c>
      <c r="M5115" t="s">
        <v>75</v>
      </c>
      <c r="N5115" t="s">
        <v>4</v>
      </c>
      <c r="O5115">
        <v>18</v>
      </c>
      <c r="P5115">
        <v>2024</v>
      </c>
      <c r="Q5115">
        <v>11</v>
      </c>
      <c r="R5115">
        <v>30</v>
      </c>
      <c r="S5115" t="s">
        <v>125</v>
      </c>
      <c r="T5115" t="s">
        <v>73</v>
      </c>
      <c r="U5115">
        <v>23</v>
      </c>
      <c r="V5115" t="s">
        <v>196</v>
      </c>
      <c r="W5115">
        <v>6</v>
      </c>
      <c r="X5115" t="s">
        <v>60</v>
      </c>
      <c r="Y5115">
        <v>13</v>
      </c>
      <c r="Z5115" t="s">
        <v>61</v>
      </c>
      <c r="AA5115">
        <v>1</v>
      </c>
      <c r="AB5115" s="3">
        <v>45626.958333333336</v>
      </c>
      <c r="AC5115">
        <f>VLOOKUP(D5115,[1]tablaBarrios!A:C,2,FALSE)</f>
        <v>7.1238900000000003</v>
      </c>
      <c r="AD5115">
        <f>VLOOKUP(D5115,[1]tablaBarrios!A:C,3,FALSE)</f>
        <v>-73.110680000000002</v>
      </c>
    </row>
    <row r="5116" spans="1:30" x14ac:dyDescent="0.25">
      <c r="A5116">
        <v>5115</v>
      </c>
      <c r="B5116" t="s">
        <v>74</v>
      </c>
      <c r="C5116" t="s">
        <v>77</v>
      </c>
      <c r="D5116" t="s">
        <v>191</v>
      </c>
      <c r="E5116" s="1">
        <v>45626</v>
      </c>
      <c r="F5116" s="2">
        <v>0.125</v>
      </c>
      <c r="G5116">
        <v>-89</v>
      </c>
      <c r="H5116" t="s">
        <v>3</v>
      </c>
      <c r="I5116" t="s">
        <v>4</v>
      </c>
      <c r="J5116" t="s">
        <v>5</v>
      </c>
      <c r="K5116" t="s">
        <v>6</v>
      </c>
      <c r="L5116" t="s">
        <v>70</v>
      </c>
      <c r="M5116" t="s">
        <v>75</v>
      </c>
      <c r="N5116" t="s">
        <v>4</v>
      </c>
      <c r="O5116">
        <v>18</v>
      </c>
      <c r="P5116">
        <v>2024</v>
      </c>
      <c r="Q5116">
        <v>11</v>
      </c>
      <c r="R5116">
        <v>30</v>
      </c>
      <c r="S5116" t="s">
        <v>79</v>
      </c>
      <c r="T5116" t="s">
        <v>73</v>
      </c>
      <c r="U5116">
        <v>3</v>
      </c>
      <c r="V5116" t="s">
        <v>196</v>
      </c>
      <c r="W5116">
        <v>6</v>
      </c>
      <c r="X5116" t="s">
        <v>66</v>
      </c>
      <c r="Y5116">
        <v>12</v>
      </c>
      <c r="Z5116" t="s">
        <v>67</v>
      </c>
      <c r="AA5116">
        <v>1</v>
      </c>
      <c r="AB5116" s="3">
        <v>45626.125</v>
      </c>
      <c r="AC5116">
        <f>VLOOKUP(D5116,[1]tablaBarrios!A:C,2,FALSE)</f>
        <v>7.1118499999999996</v>
      </c>
      <c r="AD5116">
        <f>VLOOKUP(D5116,[1]tablaBarrios!A:C,3,FALSE)</f>
        <v>-73.113050000000001</v>
      </c>
    </row>
    <row r="5117" spans="1:30" x14ac:dyDescent="0.25">
      <c r="A5117">
        <v>5116</v>
      </c>
      <c r="B5117" t="s">
        <v>74</v>
      </c>
      <c r="C5117" t="s">
        <v>14</v>
      </c>
      <c r="D5117" t="s">
        <v>191</v>
      </c>
      <c r="E5117" s="1">
        <v>45626</v>
      </c>
      <c r="F5117" s="2">
        <v>0.95833333333333337</v>
      </c>
      <c r="G5117">
        <v>-89</v>
      </c>
      <c r="H5117" t="s">
        <v>3</v>
      </c>
      <c r="I5117" t="s">
        <v>4</v>
      </c>
      <c r="J5117" t="s">
        <v>5</v>
      </c>
      <c r="K5117" t="s">
        <v>6</v>
      </c>
      <c r="L5117" t="s">
        <v>70</v>
      </c>
      <c r="M5117" t="s">
        <v>75</v>
      </c>
      <c r="N5117" t="s">
        <v>4</v>
      </c>
      <c r="O5117">
        <v>18</v>
      </c>
      <c r="P5117">
        <v>2024</v>
      </c>
      <c r="Q5117">
        <v>11</v>
      </c>
      <c r="R5117">
        <v>30</v>
      </c>
      <c r="S5117" t="s">
        <v>125</v>
      </c>
      <c r="T5117" t="s">
        <v>73</v>
      </c>
      <c r="U5117">
        <v>23</v>
      </c>
      <c r="V5117" t="s">
        <v>196</v>
      </c>
      <c r="W5117">
        <v>6</v>
      </c>
      <c r="X5117" t="s">
        <v>66</v>
      </c>
      <c r="Y5117">
        <v>12</v>
      </c>
      <c r="Z5117" t="s">
        <v>67</v>
      </c>
      <c r="AA5117">
        <v>1</v>
      </c>
      <c r="AB5117" s="3">
        <v>45626.958333333336</v>
      </c>
      <c r="AC5117">
        <f>VLOOKUP(D5117,[1]tablaBarrios!A:C,2,FALSE)</f>
        <v>7.1118499999999996</v>
      </c>
      <c r="AD5117">
        <f>VLOOKUP(D5117,[1]tablaBarrios!A:C,3,FALSE)</f>
        <v>-73.113050000000001</v>
      </c>
    </row>
    <row r="5118" spans="1:30" x14ac:dyDescent="0.25">
      <c r="A5118">
        <v>5117</v>
      </c>
      <c r="B5118" t="s">
        <v>74</v>
      </c>
      <c r="C5118" t="s">
        <v>88</v>
      </c>
      <c r="D5118" t="s">
        <v>175</v>
      </c>
      <c r="E5118" s="1">
        <v>45626</v>
      </c>
      <c r="F5118" s="2">
        <v>0.83333333333333337</v>
      </c>
      <c r="G5118">
        <v>-89</v>
      </c>
      <c r="H5118" t="s">
        <v>3</v>
      </c>
      <c r="I5118" t="s">
        <v>4</v>
      </c>
      <c r="J5118" t="s">
        <v>124</v>
      </c>
      <c r="K5118" t="s">
        <v>6</v>
      </c>
      <c r="L5118" t="s">
        <v>70</v>
      </c>
      <c r="M5118" t="s">
        <v>75</v>
      </c>
      <c r="N5118" t="s">
        <v>4</v>
      </c>
      <c r="O5118">
        <v>18</v>
      </c>
      <c r="P5118">
        <v>2024</v>
      </c>
      <c r="Q5118">
        <v>11</v>
      </c>
      <c r="R5118">
        <v>30</v>
      </c>
      <c r="S5118" t="s">
        <v>65</v>
      </c>
      <c r="T5118" t="s">
        <v>73</v>
      </c>
      <c r="U5118">
        <v>20</v>
      </c>
      <c r="V5118" t="s">
        <v>196</v>
      </c>
      <c r="W5118">
        <v>6</v>
      </c>
      <c r="X5118" t="s">
        <v>50</v>
      </c>
      <c r="Y5118">
        <v>1</v>
      </c>
      <c r="Z5118" t="s">
        <v>51</v>
      </c>
      <c r="AA5118">
        <v>1</v>
      </c>
      <c r="AB5118" s="3">
        <v>45626.833333333336</v>
      </c>
      <c r="AC5118">
        <f>VLOOKUP(D5118,[1]tablaBarrios!A:C,2,FALSE)</f>
        <v>7.1253900000000003</v>
      </c>
      <c r="AD5118">
        <f>VLOOKUP(D5118,[1]tablaBarrios!A:C,3,FALSE)</f>
        <v>-73.119799999999998</v>
      </c>
    </row>
    <row r="5119" spans="1:30" x14ac:dyDescent="0.25">
      <c r="A5119">
        <v>5118</v>
      </c>
      <c r="B5119" t="s">
        <v>74</v>
      </c>
      <c r="C5119" t="s">
        <v>14</v>
      </c>
      <c r="D5119" t="s">
        <v>83</v>
      </c>
      <c r="E5119" s="1">
        <v>45626</v>
      </c>
      <c r="F5119" s="2">
        <v>0.95833333333333337</v>
      </c>
      <c r="G5119">
        <v>-89</v>
      </c>
      <c r="H5119" t="s">
        <v>28</v>
      </c>
      <c r="I5119" t="s">
        <v>4</v>
      </c>
      <c r="J5119" t="s">
        <v>5</v>
      </c>
      <c r="K5119" t="s">
        <v>6</v>
      </c>
      <c r="L5119" t="s">
        <v>70</v>
      </c>
      <c r="M5119" t="s">
        <v>75</v>
      </c>
      <c r="N5119" t="s">
        <v>4</v>
      </c>
      <c r="O5119">
        <v>18</v>
      </c>
      <c r="P5119">
        <v>2024</v>
      </c>
      <c r="Q5119">
        <v>11</v>
      </c>
      <c r="R5119">
        <v>30</v>
      </c>
      <c r="S5119" t="s">
        <v>125</v>
      </c>
      <c r="T5119" t="s">
        <v>73</v>
      </c>
      <c r="U5119">
        <v>23</v>
      </c>
      <c r="V5119" t="s">
        <v>196</v>
      </c>
      <c r="W5119">
        <v>6</v>
      </c>
      <c r="X5119" t="s">
        <v>84</v>
      </c>
      <c r="Y5119">
        <v>4</v>
      </c>
      <c r="Z5119" t="s">
        <v>85</v>
      </c>
      <c r="AA5119">
        <v>1</v>
      </c>
      <c r="AB5119" s="3">
        <v>45626.958333333336</v>
      </c>
      <c r="AC5119">
        <f>VLOOKUP(D5119,[1]tablaBarrios!A:C,2,FALSE)</f>
        <v>7.165</v>
      </c>
      <c r="AD5119">
        <f>VLOOKUP(D5119,[1]tablaBarrios!A:C,3,FALSE)</f>
        <v>-73.076999999999998</v>
      </c>
    </row>
    <row r="5120" spans="1:30" x14ac:dyDescent="0.25">
      <c r="A5120">
        <v>5119</v>
      </c>
      <c r="B5120" t="s">
        <v>74</v>
      </c>
      <c r="C5120" t="s">
        <v>14</v>
      </c>
      <c r="D5120" t="s">
        <v>149</v>
      </c>
      <c r="E5120" s="1">
        <v>45626</v>
      </c>
      <c r="F5120" s="2">
        <v>4.1666666666666664E-2</v>
      </c>
      <c r="G5120">
        <v>-89</v>
      </c>
      <c r="H5120" t="s">
        <v>28</v>
      </c>
      <c r="I5120" t="s">
        <v>4</v>
      </c>
      <c r="J5120" t="s">
        <v>82</v>
      </c>
      <c r="K5120" t="s">
        <v>6</v>
      </c>
      <c r="L5120" t="s">
        <v>70</v>
      </c>
      <c r="M5120" t="s">
        <v>75</v>
      </c>
      <c r="N5120" t="s">
        <v>4</v>
      </c>
      <c r="O5120">
        <v>18</v>
      </c>
      <c r="P5120">
        <v>2024</v>
      </c>
      <c r="Q5120">
        <v>11</v>
      </c>
      <c r="R5120">
        <v>30</v>
      </c>
      <c r="S5120" t="s">
        <v>19</v>
      </c>
      <c r="T5120" t="s">
        <v>73</v>
      </c>
      <c r="U5120">
        <v>1</v>
      </c>
      <c r="V5120" t="s">
        <v>196</v>
      </c>
      <c r="W5120">
        <v>6</v>
      </c>
      <c r="X5120" t="s">
        <v>41</v>
      </c>
      <c r="Y5120">
        <v>3</v>
      </c>
      <c r="Z5120" t="s">
        <v>36</v>
      </c>
      <c r="AA5120">
        <v>1</v>
      </c>
      <c r="AB5120" s="3">
        <v>45626.041666666664</v>
      </c>
      <c r="AC5120">
        <f>VLOOKUP(D5120,[1]tablaBarrios!A:C,2,FALSE)</f>
        <v>7.1405000000000003</v>
      </c>
      <c r="AD5120">
        <f>VLOOKUP(D5120,[1]tablaBarrios!A:C,3,FALSE)</f>
        <v>-73.120199999999997</v>
      </c>
    </row>
    <row r="5121" spans="1:30" x14ac:dyDescent="0.25">
      <c r="A5121">
        <v>5120</v>
      </c>
      <c r="B5121" t="s">
        <v>74</v>
      </c>
      <c r="C5121" t="s">
        <v>14</v>
      </c>
      <c r="D5121" t="s">
        <v>140</v>
      </c>
      <c r="E5121" s="1">
        <v>45626</v>
      </c>
      <c r="F5121" s="2">
        <v>0.375</v>
      </c>
      <c r="G5121">
        <v>-89</v>
      </c>
      <c r="H5121" t="s">
        <v>28</v>
      </c>
      <c r="I5121" t="s">
        <v>4</v>
      </c>
      <c r="J5121" t="s">
        <v>5</v>
      </c>
      <c r="K5121" t="s">
        <v>6</v>
      </c>
      <c r="L5121" t="s">
        <v>70</v>
      </c>
      <c r="M5121" t="s">
        <v>75</v>
      </c>
      <c r="N5121" t="s">
        <v>4</v>
      </c>
      <c r="O5121">
        <v>18</v>
      </c>
      <c r="P5121">
        <v>2024</v>
      </c>
      <c r="Q5121">
        <v>11</v>
      </c>
      <c r="R5121">
        <v>30</v>
      </c>
      <c r="S5121" t="s">
        <v>40</v>
      </c>
      <c r="T5121" t="s">
        <v>73</v>
      </c>
      <c r="U5121">
        <v>9</v>
      </c>
      <c r="V5121" t="s">
        <v>196</v>
      </c>
      <c r="W5121">
        <v>6</v>
      </c>
      <c r="X5121" t="s">
        <v>141</v>
      </c>
      <c r="Y5121">
        <v>10</v>
      </c>
      <c r="Z5121" t="s">
        <v>142</v>
      </c>
      <c r="AA5121">
        <v>1</v>
      </c>
      <c r="AB5121" s="3">
        <v>45626.375</v>
      </c>
      <c r="AC5121">
        <f>VLOOKUP(D5121,[1]tablaBarrios!A:C,2,FALSE)</f>
        <v>7.125</v>
      </c>
      <c r="AD5121">
        <f>VLOOKUP(D5121,[1]tablaBarrios!A:C,3,FALSE)</f>
        <v>-73.129900000000006</v>
      </c>
    </row>
    <row r="5122" spans="1:30" x14ac:dyDescent="0.25">
      <c r="A5122">
        <v>5121</v>
      </c>
      <c r="B5122" t="s">
        <v>74</v>
      </c>
      <c r="C5122" t="s">
        <v>1</v>
      </c>
      <c r="D5122" t="s">
        <v>297</v>
      </c>
      <c r="E5122" s="1">
        <v>45626</v>
      </c>
      <c r="F5122" s="2">
        <v>8.3333333333333329E-2</v>
      </c>
      <c r="G5122">
        <v>-89</v>
      </c>
      <c r="H5122" t="s">
        <v>28</v>
      </c>
      <c r="I5122" t="s">
        <v>4</v>
      </c>
      <c r="J5122" t="s">
        <v>5</v>
      </c>
      <c r="K5122" t="s">
        <v>6</v>
      </c>
      <c r="L5122" t="s">
        <v>70</v>
      </c>
      <c r="M5122" t="s">
        <v>75</v>
      </c>
      <c r="N5122" t="s">
        <v>4</v>
      </c>
      <c r="O5122">
        <v>18</v>
      </c>
      <c r="P5122">
        <v>2024</v>
      </c>
      <c r="Q5122">
        <v>11</v>
      </c>
      <c r="R5122">
        <v>30</v>
      </c>
      <c r="S5122" t="s">
        <v>72</v>
      </c>
      <c r="T5122" t="s">
        <v>73</v>
      </c>
      <c r="U5122">
        <v>2</v>
      </c>
      <c r="V5122" t="s">
        <v>196</v>
      </c>
      <c r="W5122">
        <v>6</v>
      </c>
      <c r="X5122" t="s">
        <v>141</v>
      </c>
      <c r="Y5122">
        <v>10</v>
      </c>
      <c r="Z5122" t="s">
        <v>142</v>
      </c>
      <c r="AA5122">
        <v>1</v>
      </c>
      <c r="AB5122" s="3">
        <v>45626.083333333336</v>
      </c>
      <c r="AC5122">
        <f>VLOOKUP(D5122,[1]tablaBarrios!A:C,2,FALSE)</f>
        <v>7.0875000000000004</v>
      </c>
      <c r="AD5122">
        <f>VLOOKUP(D5122,[1]tablaBarrios!A:C,3,FALSE)</f>
        <v>-73.120199999999997</v>
      </c>
    </row>
    <row r="5123" spans="1:30" x14ac:dyDescent="0.25">
      <c r="A5123">
        <v>5122</v>
      </c>
      <c r="B5123" t="s">
        <v>74</v>
      </c>
      <c r="C5123" t="s">
        <v>1</v>
      </c>
      <c r="D5123" t="s">
        <v>297</v>
      </c>
      <c r="E5123" s="1">
        <v>45626</v>
      </c>
      <c r="F5123" s="2">
        <v>8.3333333333333329E-2</v>
      </c>
      <c r="G5123">
        <v>-89</v>
      </c>
      <c r="H5123" t="s">
        <v>28</v>
      </c>
      <c r="I5123" t="s">
        <v>4</v>
      </c>
      <c r="J5123" t="s">
        <v>5</v>
      </c>
      <c r="K5123" t="s">
        <v>6</v>
      </c>
      <c r="L5123" t="s">
        <v>70</v>
      </c>
      <c r="M5123" t="s">
        <v>75</v>
      </c>
      <c r="N5123" t="s">
        <v>4</v>
      </c>
      <c r="O5123">
        <v>18</v>
      </c>
      <c r="P5123">
        <v>2024</v>
      </c>
      <c r="Q5123">
        <v>11</v>
      </c>
      <c r="R5123">
        <v>30</v>
      </c>
      <c r="S5123" t="s">
        <v>72</v>
      </c>
      <c r="T5123" t="s">
        <v>73</v>
      </c>
      <c r="U5123">
        <v>2</v>
      </c>
      <c r="V5123" t="s">
        <v>196</v>
      </c>
      <c r="W5123">
        <v>6</v>
      </c>
      <c r="X5123" t="s">
        <v>141</v>
      </c>
      <c r="Y5123">
        <v>10</v>
      </c>
      <c r="Z5123" t="s">
        <v>142</v>
      </c>
      <c r="AA5123">
        <v>1</v>
      </c>
      <c r="AB5123" s="3">
        <v>45626.083333333336</v>
      </c>
      <c r="AC5123">
        <f>VLOOKUP(D5123,[1]tablaBarrios!A:C,2,FALSE)</f>
        <v>7.0875000000000004</v>
      </c>
      <c r="AD5123">
        <f>VLOOKUP(D5123,[1]tablaBarrios!A:C,3,FALSE)</f>
        <v>-73.120199999999997</v>
      </c>
    </row>
    <row r="5124" spans="1:30" x14ac:dyDescent="0.25">
      <c r="A5124">
        <v>5123</v>
      </c>
      <c r="B5124" t="s">
        <v>74</v>
      </c>
      <c r="C5124" t="s">
        <v>1</v>
      </c>
      <c r="D5124" t="s">
        <v>142</v>
      </c>
      <c r="E5124" s="1">
        <v>45626</v>
      </c>
      <c r="F5124" s="2">
        <v>8.3333333333333329E-2</v>
      </c>
      <c r="G5124">
        <v>-89</v>
      </c>
      <c r="H5124" t="s">
        <v>28</v>
      </c>
      <c r="I5124" t="s">
        <v>4</v>
      </c>
      <c r="J5124" t="s">
        <v>5</v>
      </c>
      <c r="K5124" t="s">
        <v>6</v>
      </c>
      <c r="L5124" t="s">
        <v>70</v>
      </c>
      <c r="M5124" t="s">
        <v>75</v>
      </c>
      <c r="N5124" t="s">
        <v>4</v>
      </c>
      <c r="O5124">
        <v>18</v>
      </c>
      <c r="P5124">
        <v>2024</v>
      </c>
      <c r="Q5124">
        <v>11</v>
      </c>
      <c r="R5124">
        <v>30</v>
      </c>
      <c r="S5124" t="s">
        <v>72</v>
      </c>
      <c r="T5124" t="s">
        <v>73</v>
      </c>
      <c r="U5124">
        <v>2</v>
      </c>
      <c r="V5124" t="s">
        <v>196</v>
      </c>
      <c r="W5124">
        <v>6</v>
      </c>
      <c r="X5124" t="s">
        <v>141</v>
      </c>
      <c r="Y5124">
        <v>10</v>
      </c>
      <c r="Z5124" t="s">
        <v>142</v>
      </c>
      <c r="AA5124">
        <v>1</v>
      </c>
      <c r="AB5124" s="3">
        <v>45626.083333333336</v>
      </c>
      <c r="AC5124">
        <f>VLOOKUP(D5124,[1]tablaBarrios!A:C,2,FALSE)</f>
        <v>7.0841000000000003</v>
      </c>
      <c r="AD5124">
        <f>VLOOKUP(D5124,[1]tablaBarrios!A:C,3,FALSE)</f>
        <v>-73.115399999999994</v>
      </c>
    </row>
    <row r="5125" spans="1:30" x14ac:dyDescent="0.25">
      <c r="A5125">
        <v>5124</v>
      </c>
      <c r="B5125" t="s">
        <v>74</v>
      </c>
      <c r="C5125" t="s">
        <v>14</v>
      </c>
      <c r="D5125" t="s">
        <v>213</v>
      </c>
      <c r="E5125" s="1">
        <v>45626</v>
      </c>
      <c r="F5125" s="2">
        <v>0.79166666666666663</v>
      </c>
      <c r="G5125">
        <v>-89</v>
      </c>
      <c r="H5125" t="s">
        <v>28</v>
      </c>
      <c r="I5125" t="s">
        <v>4</v>
      </c>
      <c r="J5125" t="s">
        <v>82</v>
      </c>
      <c r="K5125" t="s">
        <v>6</v>
      </c>
      <c r="L5125" t="s">
        <v>70</v>
      </c>
      <c r="M5125" t="s">
        <v>75</v>
      </c>
      <c r="N5125" t="s">
        <v>4</v>
      </c>
      <c r="O5125">
        <v>18</v>
      </c>
      <c r="P5125">
        <v>2024</v>
      </c>
      <c r="Q5125">
        <v>11</v>
      </c>
      <c r="R5125">
        <v>30</v>
      </c>
      <c r="S5125" t="s">
        <v>54</v>
      </c>
      <c r="T5125" t="s">
        <v>73</v>
      </c>
      <c r="U5125">
        <v>19</v>
      </c>
      <c r="V5125" t="s">
        <v>196</v>
      </c>
      <c r="W5125">
        <v>6</v>
      </c>
      <c r="X5125" t="s">
        <v>34</v>
      </c>
      <c r="Y5125">
        <v>6</v>
      </c>
      <c r="Z5125" t="s">
        <v>27</v>
      </c>
      <c r="AA5125">
        <v>1</v>
      </c>
      <c r="AB5125" s="3">
        <v>45626.791666666664</v>
      </c>
      <c r="AC5125">
        <f>VLOOKUP(D5125,[1]tablaBarrios!A:C,2,FALSE)</f>
        <v>7.0997199999999996</v>
      </c>
      <c r="AD5125">
        <f>VLOOKUP(D5125,[1]tablaBarrios!A:C,3,FALSE)</f>
        <v>-73.116110000000006</v>
      </c>
    </row>
    <row r="5126" spans="1:30" x14ac:dyDescent="0.25">
      <c r="A5126">
        <v>5125</v>
      </c>
      <c r="B5126" t="s">
        <v>74</v>
      </c>
      <c r="C5126" t="s">
        <v>14</v>
      </c>
      <c r="D5126" t="s">
        <v>335</v>
      </c>
      <c r="E5126" s="1">
        <v>45626</v>
      </c>
      <c r="F5126" s="2">
        <v>0.66666666666666663</v>
      </c>
      <c r="G5126">
        <v>-89</v>
      </c>
      <c r="H5126" t="s">
        <v>28</v>
      </c>
      <c r="I5126" t="s">
        <v>4</v>
      </c>
      <c r="J5126" t="s">
        <v>5</v>
      </c>
      <c r="K5126" t="s">
        <v>6</v>
      </c>
      <c r="L5126" t="s">
        <v>70</v>
      </c>
      <c r="M5126" t="s">
        <v>75</v>
      </c>
      <c r="N5126" t="s">
        <v>4</v>
      </c>
      <c r="O5126">
        <v>18</v>
      </c>
      <c r="P5126">
        <v>2024</v>
      </c>
      <c r="Q5126">
        <v>11</v>
      </c>
      <c r="R5126">
        <v>30</v>
      </c>
      <c r="S5126" t="s">
        <v>59</v>
      </c>
      <c r="T5126" t="s">
        <v>73</v>
      </c>
      <c r="U5126">
        <v>16</v>
      </c>
      <c r="V5126" t="s">
        <v>196</v>
      </c>
      <c r="W5126">
        <v>6</v>
      </c>
      <c r="X5126" t="s">
        <v>110</v>
      </c>
      <c r="Y5126">
        <v>17</v>
      </c>
      <c r="Z5126" t="s">
        <v>111</v>
      </c>
      <c r="AA5126">
        <v>1</v>
      </c>
      <c r="AB5126" s="3">
        <v>45626.666666666664</v>
      </c>
      <c r="AC5126">
        <f>VLOOKUP(D5126,[1]tablaBarrios!A:C,2,FALSE)</f>
        <v>7.1037999999999997</v>
      </c>
      <c r="AD5126">
        <f>VLOOKUP(D5126,[1]tablaBarrios!A:C,3,FALSE)</f>
        <v>-73.132199999999997</v>
      </c>
    </row>
    <row r="5127" spans="1:30" x14ac:dyDescent="0.25">
      <c r="A5127">
        <v>5126</v>
      </c>
      <c r="B5127" t="s">
        <v>74</v>
      </c>
      <c r="C5127" t="s">
        <v>77</v>
      </c>
      <c r="D5127" t="s">
        <v>151</v>
      </c>
      <c r="E5127" s="1">
        <v>45626</v>
      </c>
      <c r="F5127" s="2">
        <v>8.3333333333333329E-2</v>
      </c>
      <c r="G5127">
        <v>-89</v>
      </c>
      <c r="H5127" t="s">
        <v>3</v>
      </c>
      <c r="I5127" t="s">
        <v>4</v>
      </c>
      <c r="J5127" t="s">
        <v>5</v>
      </c>
      <c r="K5127" t="s">
        <v>6</v>
      </c>
      <c r="L5127" t="s">
        <v>70</v>
      </c>
      <c r="M5127" t="s">
        <v>75</v>
      </c>
      <c r="N5127" t="s">
        <v>4</v>
      </c>
      <c r="O5127">
        <v>18</v>
      </c>
      <c r="P5127">
        <v>2024</v>
      </c>
      <c r="Q5127">
        <v>11</v>
      </c>
      <c r="R5127">
        <v>30</v>
      </c>
      <c r="S5127" t="s">
        <v>72</v>
      </c>
      <c r="T5127" t="s">
        <v>73</v>
      </c>
      <c r="U5127">
        <v>2</v>
      </c>
      <c r="V5127" t="s">
        <v>196</v>
      </c>
      <c r="W5127">
        <v>6</v>
      </c>
      <c r="X5127" t="s">
        <v>91</v>
      </c>
      <c r="Y5127">
        <v>7</v>
      </c>
      <c r="Z5127" t="s">
        <v>92</v>
      </c>
      <c r="AA5127">
        <v>1</v>
      </c>
      <c r="AB5127" s="3">
        <v>45626.083333333336</v>
      </c>
      <c r="AC5127">
        <f>VLOOKUP(D5127,[1]tablaBarrios!A:C,2,FALSE)</f>
        <v>7.1029</v>
      </c>
      <c r="AD5127">
        <f>VLOOKUP(D5127,[1]tablaBarrios!A:C,3,FALSE)</f>
        <v>-73.124499999999998</v>
      </c>
    </row>
    <row r="5128" spans="1:30" x14ac:dyDescent="0.25">
      <c r="A5128">
        <v>5127</v>
      </c>
      <c r="B5128" t="s">
        <v>74</v>
      </c>
      <c r="C5128" t="s">
        <v>14</v>
      </c>
      <c r="D5128" t="s">
        <v>151</v>
      </c>
      <c r="E5128" s="1">
        <v>45626</v>
      </c>
      <c r="F5128" s="2">
        <v>0.41666666666666669</v>
      </c>
      <c r="G5128">
        <v>-89</v>
      </c>
      <c r="H5128" t="s">
        <v>28</v>
      </c>
      <c r="I5128" t="s">
        <v>4</v>
      </c>
      <c r="J5128" t="s">
        <v>5</v>
      </c>
      <c r="K5128" t="s">
        <v>6</v>
      </c>
      <c r="L5128" t="s">
        <v>70</v>
      </c>
      <c r="M5128" t="s">
        <v>75</v>
      </c>
      <c r="N5128" t="s">
        <v>4</v>
      </c>
      <c r="O5128">
        <v>18</v>
      </c>
      <c r="P5128">
        <v>2024</v>
      </c>
      <c r="Q5128">
        <v>11</v>
      </c>
      <c r="R5128">
        <v>30</v>
      </c>
      <c r="S5128" t="s">
        <v>76</v>
      </c>
      <c r="T5128" t="s">
        <v>73</v>
      </c>
      <c r="U5128">
        <v>10</v>
      </c>
      <c r="V5128" t="s">
        <v>196</v>
      </c>
      <c r="W5128">
        <v>6</v>
      </c>
      <c r="X5128" t="s">
        <v>91</v>
      </c>
      <c r="Y5128">
        <v>7</v>
      </c>
      <c r="Z5128" t="s">
        <v>92</v>
      </c>
      <c r="AA5128">
        <v>1</v>
      </c>
      <c r="AB5128" s="3">
        <v>45626.416666666664</v>
      </c>
      <c r="AC5128">
        <f>VLOOKUP(D5128,[1]tablaBarrios!A:C,2,FALSE)</f>
        <v>7.1029</v>
      </c>
      <c r="AD5128">
        <f>VLOOKUP(D5128,[1]tablaBarrios!A:C,3,FALSE)</f>
        <v>-73.124499999999998</v>
      </c>
    </row>
    <row r="5129" spans="1:30" x14ac:dyDescent="0.25">
      <c r="A5129">
        <v>5128</v>
      </c>
      <c r="B5129" t="s">
        <v>74</v>
      </c>
      <c r="C5129" t="s">
        <v>14</v>
      </c>
      <c r="D5129" t="s">
        <v>115</v>
      </c>
      <c r="E5129" s="1">
        <v>45626</v>
      </c>
      <c r="F5129" s="2">
        <v>0.29166666666666669</v>
      </c>
      <c r="G5129">
        <v>-89</v>
      </c>
      <c r="H5129" t="s">
        <v>3</v>
      </c>
      <c r="I5129" t="s">
        <v>4</v>
      </c>
      <c r="J5129" t="s">
        <v>82</v>
      </c>
      <c r="K5129" t="s">
        <v>6</v>
      </c>
      <c r="L5129" t="s">
        <v>70</v>
      </c>
      <c r="M5129" t="s">
        <v>75</v>
      </c>
      <c r="N5129" t="s">
        <v>4</v>
      </c>
      <c r="O5129">
        <v>18</v>
      </c>
      <c r="P5129">
        <v>2024</v>
      </c>
      <c r="Q5129">
        <v>11</v>
      </c>
      <c r="R5129">
        <v>30</v>
      </c>
      <c r="S5129" t="s">
        <v>89</v>
      </c>
      <c r="T5129" t="s">
        <v>73</v>
      </c>
      <c r="U5129">
        <v>7</v>
      </c>
      <c r="V5129" t="s">
        <v>196</v>
      </c>
      <c r="W5129">
        <v>6</v>
      </c>
      <c r="X5129" t="s">
        <v>114</v>
      </c>
      <c r="Y5129">
        <v>9</v>
      </c>
      <c r="Z5129" t="s">
        <v>115</v>
      </c>
      <c r="AA5129">
        <v>1</v>
      </c>
      <c r="AB5129" s="3">
        <v>45626.291666666664</v>
      </c>
      <c r="AC5129">
        <f>VLOOKUP(D5129,[1]tablaBarrios!A:C,2,FALSE)</f>
        <v>7.0997000000000003</v>
      </c>
      <c r="AD5129">
        <f>VLOOKUP(D5129,[1]tablaBarrios!A:C,3,FALSE)</f>
        <v>-73.110500000000002</v>
      </c>
    </row>
    <row r="5130" spans="1:30" x14ac:dyDescent="0.25">
      <c r="A5130">
        <v>5129</v>
      </c>
      <c r="B5130" t="s">
        <v>193</v>
      </c>
      <c r="C5130" t="s">
        <v>14</v>
      </c>
      <c r="D5130" t="s">
        <v>111</v>
      </c>
      <c r="E5130" s="1">
        <v>45626</v>
      </c>
      <c r="F5130" s="2">
        <v>0.29166666666666669</v>
      </c>
      <c r="G5130">
        <v>-89</v>
      </c>
      <c r="H5130" t="s">
        <v>28</v>
      </c>
      <c r="I5130" t="s">
        <v>4</v>
      </c>
      <c r="J5130" t="s">
        <v>5</v>
      </c>
      <c r="K5130" t="s">
        <v>44</v>
      </c>
      <c r="L5130" t="s">
        <v>70</v>
      </c>
      <c r="M5130" t="s">
        <v>195</v>
      </c>
      <c r="N5130" t="s">
        <v>4</v>
      </c>
      <c r="O5130">
        <v>18</v>
      </c>
      <c r="P5130">
        <v>2024</v>
      </c>
      <c r="Q5130">
        <v>11</v>
      </c>
      <c r="R5130">
        <v>30</v>
      </c>
      <c r="S5130" t="s">
        <v>89</v>
      </c>
      <c r="T5130" t="s">
        <v>73</v>
      </c>
      <c r="U5130">
        <v>7</v>
      </c>
      <c r="V5130" t="s">
        <v>196</v>
      </c>
      <c r="W5130">
        <v>6</v>
      </c>
      <c r="X5130" t="s">
        <v>110</v>
      </c>
      <c r="Y5130">
        <v>17</v>
      </c>
      <c r="Z5130" t="s">
        <v>111</v>
      </c>
      <c r="AA5130">
        <v>1</v>
      </c>
      <c r="AB5130" s="3">
        <v>45626.291666666664</v>
      </c>
      <c r="AC5130">
        <f>VLOOKUP(D5130,[1]tablaBarrios!A:C,2,FALSE)</f>
        <v>7.0952999999999999</v>
      </c>
      <c r="AD5130">
        <f>VLOOKUP(D5130,[1]tablaBarrios!A:C,3,FALSE)</f>
        <v>-73.135900000000007</v>
      </c>
    </row>
    <row r="5131" spans="1:30" x14ac:dyDescent="0.25">
      <c r="A5131">
        <v>5130</v>
      </c>
      <c r="B5131" t="s">
        <v>170</v>
      </c>
      <c r="C5131" t="s">
        <v>88</v>
      </c>
      <c r="D5131" t="s">
        <v>496</v>
      </c>
      <c r="E5131" s="1">
        <v>45627</v>
      </c>
      <c r="F5131" s="2">
        <v>0.33333333333333331</v>
      </c>
      <c r="G5131">
        <v>-89</v>
      </c>
      <c r="H5131" t="s">
        <v>3</v>
      </c>
      <c r="I5131" t="s">
        <v>4</v>
      </c>
      <c r="J5131" t="s">
        <v>124</v>
      </c>
      <c r="K5131" t="s">
        <v>6</v>
      </c>
      <c r="L5131" t="s">
        <v>172</v>
      </c>
      <c r="M5131" t="s">
        <v>173</v>
      </c>
      <c r="N5131" t="s">
        <v>4</v>
      </c>
      <c r="O5131">
        <v>18</v>
      </c>
      <c r="P5131">
        <v>2024</v>
      </c>
      <c r="Q5131">
        <v>12</v>
      </c>
      <c r="R5131">
        <v>1</v>
      </c>
      <c r="S5131" t="s">
        <v>134</v>
      </c>
      <c r="T5131" t="s">
        <v>10</v>
      </c>
      <c r="U5131">
        <v>8</v>
      </c>
      <c r="V5131" t="s">
        <v>205</v>
      </c>
      <c r="W5131">
        <v>7</v>
      </c>
      <c r="X5131" t="s">
        <v>199</v>
      </c>
      <c r="Y5131">
        <v>18</v>
      </c>
      <c r="Z5131" t="s">
        <v>199</v>
      </c>
      <c r="AA5131">
        <v>1</v>
      </c>
      <c r="AB5131" s="3">
        <v>45627.333333333336</v>
      </c>
      <c r="AC5131">
        <f>VLOOKUP(D5131,[1]tablaBarrios!A:C,2,FALSE)</f>
        <v>7.1786019999999997</v>
      </c>
      <c r="AD5131">
        <f>VLOOKUP(D5131,[1]tablaBarrios!A:C,3,FALSE)</f>
        <v>-73.129949999999994</v>
      </c>
    </row>
    <row r="5132" spans="1:30" x14ac:dyDescent="0.25">
      <c r="A5132">
        <v>5131</v>
      </c>
      <c r="B5132" t="s">
        <v>170</v>
      </c>
      <c r="C5132" t="s">
        <v>77</v>
      </c>
      <c r="D5132" t="s">
        <v>36</v>
      </c>
      <c r="E5132" s="1">
        <v>45627</v>
      </c>
      <c r="F5132" s="2">
        <v>0.125</v>
      </c>
      <c r="G5132">
        <v>-89</v>
      </c>
      <c r="H5132" t="s">
        <v>3</v>
      </c>
      <c r="I5132" t="s">
        <v>4</v>
      </c>
      <c r="J5132" t="s">
        <v>5</v>
      </c>
      <c r="K5132" t="s">
        <v>6</v>
      </c>
      <c r="L5132" t="s">
        <v>172</v>
      </c>
      <c r="M5132" t="s">
        <v>173</v>
      </c>
      <c r="N5132" t="s">
        <v>4</v>
      </c>
      <c r="O5132">
        <v>18</v>
      </c>
      <c r="P5132">
        <v>2024</v>
      </c>
      <c r="Q5132">
        <v>12</v>
      </c>
      <c r="R5132">
        <v>1</v>
      </c>
      <c r="S5132" t="s">
        <v>79</v>
      </c>
      <c r="T5132" t="s">
        <v>10</v>
      </c>
      <c r="U5132">
        <v>3</v>
      </c>
      <c r="V5132" t="s">
        <v>205</v>
      </c>
      <c r="W5132">
        <v>7</v>
      </c>
      <c r="X5132" t="s">
        <v>41</v>
      </c>
      <c r="Y5132">
        <v>3</v>
      </c>
      <c r="Z5132" t="s">
        <v>36</v>
      </c>
      <c r="AA5132">
        <v>1</v>
      </c>
      <c r="AB5132" s="3">
        <v>45627.125</v>
      </c>
      <c r="AC5132">
        <f>VLOOKUP(D5132,[1]tablaBarrios!A:C,2,FALSE)</f>
        <v>7.1327999999999996</v>
      </c>
      <c r="AD5132">
        <f>VLOOKUP(D5132,[1]tablaBarrios!A:C,3,FALSE)</f>
        <v>-73.123500000000007</v>
      </c>
    </row>
    <row r="5133" spans="1:30" x14ac:dyDescent="0.25">
      <c r="A5133">
        <v>5132</v>
      </c>
      <c r="B5133" t="s">
        <v>0</v>
      </c>
      <c r="C5133" t="s">
        <v>1</v>
      </c>
      <c r="D5133" t="s">
        <v>194</v>
      </c>
      <c r="E5133" s="1">
        <v>45627</v>
      </c>
      <c r="F5133" s="2">
        <v>0.25</v>
      </c>
      <c r="G5133">
        <v>-89</v>
      </c>
      <c r="H5133" t="s">
        <v>3</v>
      </c>
      <c r="I5133" t="s">
        <v>4</v>
      </c>
      <c r="J5133" t="s">
        <v>5</v>
      </c>
      <c r="K5133" t="s">
        <v>197</v>
      </c>
      <c r="L5133" t="s">
        <v>7</v>
      </c>
      <c r="M5133" t="s">
        <v>8</v>
      </c>
      <c r="N5133" t="s">
        <v>4</v>
      </c>
      <c r="O5133">
        <v>18</v>
      </c>
      <c r="P5133">
        <v>2024</v>
      </c>
      <c r="Q5133">
        <v>12</v>
      </c>
      <c r="R5133">
        <v>1</v>
      </c>
      <c r="S5133" t="s">
        <v>101</v>
      </c>
      <c r="T5133" t="s">
        <v>10</v>
      </c>
      <c r="U5133">
        <v>6</v>
      </c>
      <c r="V5133" t="s">
        <v>205</v>
      </c>
      <c r="W5133">
        <v>7</v>
      </c>
      <c r="X5133" t="s">
        <v>24</v>
      </c>
      <c r="Y5133">
        <v>5</v>
      </c>
      <c r="Z5133" t="s">
        <v>25</v>
      </c>
      <c r="AA5133">
        <v>1</v>
      </c>
      <c r="AB5133" s="3">
        <v>45627.25</v>
      </c>
      <c r="AC5133">
        <f>VLOOKUP(D5133,[1]tablaBarrios!A:C,2,FALSE)</f>
        <v>7.1253900000000003</v>
      </c>
      <c r="AD5133">
        <f>VLOOKUP(D5133,[1]tablaBarrios!A:C,3,FALSE)</f>
        <v>-73.119799999999998</v>
      </c>
    </row>
    <row r="5134" spans="1:30" x14ac:dyDescent="0.25">
      <c r="A5134">
        <v>5133</v>
      </c>
      <c r="B5134" t="s">
        <v>0</v>
      </c>
      <c r="C5134" t="s">
        <v>77</v>
      </c>
      <c r="D5134" t="s">
        <v>2</v>
      </c>
      <c r="E5134" s="1">
        <v>45627</v>
      </c>
      <c r="F5134" s="2">
        <v>4.1666666666666664E-2</v>
      </c>
      <c r="G5134">
        <v>-89</v>
      </c>
      <c r="H5134" t="s">
        <v>3</v>
      </c>
      <c r="I5134" t="s">
        <v>4</v>
      </c>
      <c r="J5134" t="s">
        <v>5</v>
      </c>
      <c r="K5134" t="s">
        <v>6</v>
      </c>
      <c r="L5134" t="s">
        <v>7</v>
      </c>
      <c r="M5134" t="s">
        <v>8</v>
      </c>
      <c r="N5134" t="s">
        <v>4</v>
      </c>
      <c r="O5134">
        <v>18</v>
      </c>
      <c r="P5134">
        <v>2024</v>
      </c>
      <c r="Q5134">
        <v>12</v>
      </c>
      <c r="R5134">
        <v>1</v>
      </c>
      <c r="S5134" t="s">
        <v>19</v>
      </c>
      <c r="T5134" t="s">
        <v>10</v>
      </c>
      <c r="U5134">
        <v>1</v>
      </c>
      <c r="V5134" t="s">
        <v>205</v>
      </c>
      <c r="W5134">
        <v>7</v>
      </c>
      <c r="X5134" t="s">
        <v>12</v>
      </c>
      <c r="Y5134">
        <v>15</v>
      </c>
      <c r="Z5134" t="s">
        <v>2</v>
      </c>
      <c r="AA5134">
        <v>1</v>
      </c>
      <c r="AB5134" s="3">
        <v>45627.041666666664</v>
      </c>
      <c r="AC5134">
        <f>VLOOKUP(D5134,[1]tablaBarrios!A:C,2,FALSE)</f>
        <v>7.1189999999999998</v>
      </c>
      <c r="AD5134">
        <f>VLOOKUP(D5134,[1]tablaBarrios!A:C,3,FALSE)</f>
        <v>-73.122</v>
      </c>
    </row>
    <row r="5135" spans="1:30" x14ac:dyDescent="0.25">
      <c r="A5135">
        <v>5134</v>
      </c>
      <c r="B5135" t="s">
        <v>0</v>
      </c>
      <c r="C5135" t="s">
        <v>1</v>
      </c>
      <c r="D5135" t="s">
        <v>78</v>
      </c>
      <c r="E5135" s="1">
        <v>45627</v>
      </c>
      <c r="F5135" s="2">
        <v>0.375</v>
      </c>
      <c r="G5135">
        <v>-89</v>
      </c>
      <c r="H5135" t="s">
        <v>28</v>
      </c>
      <c r="I5135" t="s">
        <v>4</v>
      </c>
      <c r="J5135" t="s">
        <v>5</v>
      </c>
      <c r="K5135" t="s">
        <v>6</v>
      </c>
      <c r="L5135" t="s">
        <v>7</v>
      </c>
      <c r="M5135" t="s">
        <v>8</v>
      </c>
      <c r="N5135" t="s">
        <v>4</v>
      </c>
      <c r="O5135">
        <v>18</v>
      </c>
      <c r="P5135">
        <v>2024</v>
      </c>
      <c r="Q5135">
        <v>12</v>
      </c>
      <c r="R5135">
        <v>1</v>
      </c>
      <c r="S5135" t="s">
        <v>40</v>
      </c>
      <c r="T5135" t="s">
        <v>10</v>
      </c>
      <c r="U5135">
        <v>9</v>
      </c>
      <c r="V5135" t="s">
        <v>205</v>
      </c>
      <c r="W5135">
        <v>7</v>
      </c>
      <c r="X5135" t="s">
        <v>24</v>
      </c>
      <c r="Y5135">
        <v>5</v>
      </c>
      <c r="Z5135" t="s">
        <v>25</v>
      </c>
      <c r="AA5135">
        <v>1</v>
      </c>
      <c r="AB5135" s="3">
        <v>45627.375</v>
      </c>
      <c r="AC5135">
        <f>VLOOKUP(D5135,[1]tablaBarrios!A:C,2,FALSE)</f>
        <v>7.1300999999999997</v>
      </c>
      <c r="AD5135">
        <f>VLOOKUP(D5135,[1]tablaBarrios!A:C,3,FALSE)</f>
        <v>-73.133499999999998</v>
      </c>
    </row>
    <row r="5136" spans="1:30" x14ac:dyDescent="0.25">
      <c r="A5136">
        <v>5135</v>
      </c>
      <c r="B5136" t="s">
        <v>0</v>
      </c>
      <c r="C5136" t="s">
        <v>1</v>
      </c>
      <c r="D5136" t="s">
        <v>192</v>
      </c>
      <c r="E5136" s="1">
        <v>45627</v>
      </c>
      <c r="F5136" s="2">
        <v>0.16666666666666666</v>
      </c>
      <c r="G5136">
        <v>-89</v>
      </c>
      <c r="H5136" t="s">
        <v>28</v>
      </c>
      <c r="I5136" t="s">
        <v>4</v>
      </c>
      <c r="J5136" t="s">
        <v>5</v>
      </c>
      <c r="K5136" t="s">
        <v>6</v>
      </c>
      <c r="L5136" t="s">
        <v>7</v>
      </c>
      <c r="M5136" t="s">
        <v>8</v>
      </c>
      <c r="N5136" t="s">
        <v>4</v>
      </c>
      <c r="O5136">
        <v>18</v>
      </c>
      <c r="P5136">
        <v>2024</v>
      </c>
      <c r="Q5136">
        <v>12</v>
      </c>
      <c r="R5136">
        <v>1</v>
      </c>
      <c r="S5136" t="s">
        <v>145</v>
      </c>
      <c r="T5136" t="s">
        <v>10</v>
      </c>
      <c r="U5136">
        <v>4</v>
      </c>
      <c r="V5136" t="s">
        <v>205</v>
      </c>
      <c r="W5136">
        <v>7</v>
      </c>
      <c r="X5136" t="s">
        <v>50</v>
      </c>
      <c r="Y5136">
        <v>1</v>
      </c>
      <c r="Z5136" t="s">
        <v>51</v>
      </c>
      <c r="AA5136">
        <v>1</v>
      </c>
      <c r="AB5136" s="3">
        <v>45627.166666666664</v>
      </c>
      <c r="AC5136">
        <f>VLOOKUP(D5136,[1]tablaBarrios!A:C,2,FALSE)</f>
        <v>7.1532999999999998</v>
      </c>
      <c r="AD5136">
        <f>VLOOKUP(D5136,[1]tablaBarrios!A:C,3,FALSE)</f>
        <v>-73.134200000000007</v>
      </c>
    </row>
    <row r="5137" spans="1:30" x14ac:dyDescent="0.25">
      <c r="A5137">
        <v>5136</v>
      </c>
      <c r="B5137" t="s">
        <v>0</v>
      </c>
      <c r="C5137" t="s">
        <v>1</v>
      </c>
      <c r="D5137" t="s">
        <v>192</v>
      </c>
      <c r="E5137" s="1">
        <v>45627</v>
      </c>
      <c r="F5137" s="2">
        <v>0.70833333333333337</v>
      </c>
      <c r="G5137">
        <v>-89</v>
      </c>
      <c r="H5137" t="s">
        <v>28</v>
      </c>
      <c r="I5137" t="s">
        <v>4</v>
      </c>
      <c r="J5137" t="s">
        <v>5</v>
      </c>
      <c r="K5137" t="s">
        <v>6</v>
      </c>
      <c r="L5137" t="s">
        <v>7</v>
      </c>
      <c r="M5137" t="s">
        <v>8</v>
      </c>
      <c r="N5137" t="s">
        <v>4</v>
      </c>
      <c r="O5137">
        <v>18</v>
      </c>
      <c r="P5137">
        <v>2024</v>
      </c>
      <c r="Q5137">
        <v>12</v>
      </c>
      <c r="R5137">
        <v>1</v>
      </c>
      <c r="S5137" t="s">
        <v>103</v>
      </c>
      <c r="T5137" t="s">
        <v>10</v>
      </c>
      <c r="U5137">
        <v>17</v>
      </c>
      <c r="V5137" t="s">
        <v>205</v>
      </c>
      <c r="W5137">
        <v>7</v>
      </c>
      <c r="X5137" t="s">
        <v>50</v>
      </c>
      <c r="Y5137">
        <v>1</v>
      </c>
      <c r="Z5137" t="s">
        <v>51</v>
      </c>
      <c r="AA5137">
        <v>1</v>
      </c>
      <c r="AB5137" s="3">
        <v>45627.708333333336</v>
      </c>
      <c r="AC5137">
        <f>VLOOKUP(D5137,[1]tablaBarrios!A:C,2,FALSE)</f>
        <v>7.1532999999999998</v>
      </c>
      <c r="AD5137">
        <f>VLOOKUP(D5137,[1]tablaBarrios!A:C,3,FALSE)</f>
        <v>-73.134200000000007</v>
      </c>
    </row>
    <row r="5138" spans="1:30" x14ac:dyDescent="0.25">
      <c r="A5138">
        <v>5137</v>
      </c>
      <c r="B5138" t="s">
        <v>0</v>
      </c>
      <c r="C5138" t="s">
        <v>1</v>
      </c>
      <c r="D5138" t="s">
        <v>97</v>
      </c>
      <c r="E5138" s="1">
        <v>45627</v>
      </c>
      <c r="F5138" s="2">
        <v>0.70833333333333337</v>
      </c>
      <c r="G5138">
        <v>-89</v>
      </c>
      <c r="H5138" t="s">
        <v>28</v>
      </c>
      <c r="I5138" t="s">
        <v>4</v>
      </c>
      <c r="J5138" t="s">
        <v>5</v>
      </c>
      <c r="K5138" t="s">
        <v>6</v>
      </c>
      <c r="L5138" t="s">
        <v>7</v>
      </c>
      <c r="M5138" t="s">
        <v>8</v>
      </c>
      <c r="N5138" t="s">
        <v>4</v>
      </c>
      <c r="O5138">
        <v>18</v>
      </c>
      <c r="P5138">
        <v>2024</v>
      </c>
      <c r="Q5138">
        <v>12</v>
      </c>
      <c r="R5138">
        <v>1</v>
      </c>
      <c r="S5138" t="s">
        <v>103</v>
      </c>
      <c r="T5138" t="s">
        <v>10</v>
      </c>
      <c r="U5138">
        <v>17</v>
      </c>
      <c r="V5138" t="s">
        <v>205</v>
      </c>
      <c r="W5138">
        <v>7</v>
      </c>
      <c r="X5138" t="s">
        <v>50</v>
      </c>
      <c r="Y5138">
        <v>1</v>
      </c>
      <c r="Z5138" t="s">
        <v>51</v>
      </c>
      <c r="AA5138">
        <v>1</v>
      </c>
      <c r="AB5138" s="3">
        <v>45627.708333333336</v>
      </c>
      <c r="AC5138">
        <f>VLOOKUP(D5138,[1]tablaBarrios!A:C,2,FALSE)</f>
        <v>7.1245000000000003</v>
      </c>
      <c r="AD5138">
        <f>VLOOKUP(D5138,[1]tablaBarrios!A:C,3,FALSE)</f>
        <v>-73.129000000000005</v>
      </c>
    </row>
    <row r="5139" spans="1:30" x14ac:dyDescent="0.25">
      <c r="A5139">
        <v>5138</v>
      </c>
      <c r="B5139" t="s">
        <v>0</v>
      </c>
      <c r="C5139" t="s">
        <v>1</v>
      </c>
      <c r="D5139" t="s">
        <v>259</v>
      </c>
      <c r="E5139" s="1">
        <v>45627</v>
      </c>
      <c r="F5139" s="2">
        <v>0.375</v>
      </c>
      <c r="G5139">
        <v>-89</v>
      </c>
      <c r="H5139" t="s">
        <v>28</v>
      </c>
      <c r="I5139" t="s">
        <v>4</v>
      </c>
      <c r="J5139" t="s">
        <v>5</v>
      </c>
      <c r="K5139" t="s">
        <v>6</v>
      </c>
      <c r="L5139" t="s">
        <v>7</v>
      </c>
      <c r="M5139" t="s">
        <v>8</v>
      </c>
      <c r="N5139" t="s">
        <v>4</v>
      </c>
      <c r="O5139">
        <v>18</v>
      </c>
      <c r="P5139">
        <v>2024</v>
      </c>
      <c r="Q5139">
        <v>12</v>
      </c>
      <c r="R5139">
        <v>1</v>
      </c>
      <c r="S5139" t="s">
        <v>40</v>
      </c>
      <c r="T5139" t="s">
        <v>10</v>
      </c>
      <c r="U5139">
        <v>9</v>
      </c>
      <c r="V5139" t="s">
        <v>205</v>
      </c>
      <c r="W5139">
        <v>7</v>
      </c>
      <c r="X5139" t="s">
        <v>20</v>
      </c>
      <c r="Y5139">
        <v>2</v>
      </c>
      <c r="Z5139" t="s">
        <v>21</v>
      </c>
      <c r="AA5139">
        <v>1</v>
      </c>
      <c r="AB5139" s="3">
        <v>45627.375</v>
      </c>
      <c r="AC5139">
        <f>VLOOKUP(D5139,[1]tablaBarrios!A:C,2,FALSE)</f>
        <v>7.1460999999999997</v>
      </c>
      <c r="AD5139">
        <f>VLOOKUP(D5139,[1]tablaBarrios!A:C,3,FALSE)</f>
        <v>-73.125200000000007</v>
      </c>
    </row>
    <row r="5140" spans="1:30" x14ac:dyDescent="0.25">
      <c r="A5140">
        <v>5139</v>
      </c>
      <c r="B5140" t="s">
        <v>0</v>
      </c>
      <c r="C5140" t="s">
        <v>1</v>
      </c>
      <c r="D5140" t="s">
        <v>87</v>
      </c>
      <c r="E5140" s="1">
        <v>45627</v>
      </c>
      <c r="F5140" s="2">
        <v>0.79166666666666663</v>
      </c>
      <c r="G5140">
        <v>-89</v>
      </c>
      <c r="H5140" t="s">
        <v>3</v>
      </c>
      <c r="I5140" t="s">
        <v>4</v>
      </c>
      <c r="J5140" t="s">
        <v>5</v>
      </c>
      <c r="K5140" t="s">
        <v>6</v>
      </c>
      <c r="L5140" t="s">
        <v>7</v>
      </c>
      <c r="M5140" t="s">
        <v>8</v>
      </c>
      <c r="N5140" t="s">
        <v>4</v>
      </c>
      <c r="O5140">
        <v>18</v>
      </c>
      <c r="P5140">
        <v>2024</v>
      </c>
      <c r="Q5140">
        <v>12</v>
      </c>
      <c r="R5140">
        <v>1</v>
      </c>
      <c r="S5140" t="s">
        <v>54</v>
      </c>
      <c r="T5140" t="s">
        <v>10</v>
      </c>
      <c r="U5140">
        <v>19</v>
      </c>
      <c r="V5140" t="s">
        <v>205</v>
      </c>
      <c r="W5140">
        <v>7</v>
      </c>
      <c r="X5140" t="s">
        <v>20</v>
      </c>
      <c r="Y5140">
        <v>2</v>
      </c>
      <c r="Z5140" t="s">
        <v>21</v>
      </c>
      <c r="AA5140">
        <v>1</v>
      </c>
      <c r="AB5140" s="3">
        <v>45627.791666666664</v>
      </c>
      <c r="AC5140">
        <f>VLOOKUP(D5140,[1]tablaBarrios!A:C,2,FALSE)</f>
        <v>7.1256000000000004</v>
      </c>
      <c r="AD5140">
        <f>VLOOKUP(D5140,[1]tablaBarrios!A:C,3,FALSE)</f>
        <v>-73.119799999999998</v>
      </c>
    </row>
    <row r="5141" spans="1:30" x14ac:dyDescent="0.25">
      <c r="A5141">
        <v>5140</v>
      </c>
      <c r="B5141" t="s">
        <v>0</v>
      </c>
      <c r="C5141" t="s">
        <v>1</v>
      </c>
      <c r="D5141" t="s">
        <v>142</v>
      </c>
      <c r="E5141" s="1">
        <v>45627</v>
      </c>
      <c r="F5141" s="2">
        <v>0.33333333333333331</v>
      </c>
      <c r="G5141">
        <v>-89</v>
      </c>
      <c r="H5141" t="s">
        <v>28</v>
      </c>
      <c r="I5141" t="s">
        <v>4</v>
      </c>
      <c r="J5141" t="s">
        <v>5</v>
      </c>
      <c r="K5141" t="s">
        <v>6</v>
      </c>
      <c r="L5141" t="s">
        <v>7</v>
      </c>
      <c r="M5141" t="s">
        <v>8</v>
      </c>
      <c r="N5141" t="s">
        <v>4</v>
      </c>
      <c r="O5141">
        <v>18</v>
      </c>
      <c r="P5141">
        <v>2024</v>
      </c>
      <c r="Q5141">
        <v>12</v>
      </c>
      <c r="R5141">
        <v>1</v>
      </c>
      <c r="S5141" t="s">
        <v>134</v>
      </c>
      <c r="T5141" t="s">
        <v>10</v>
      </c>
      <c r="U5141">
        <v>8</v>
      </c>
      <c r="V5141" t="s">
        <v>205</v>
      </c>
      <c r="W5141">
        <v>7</v>
      </c>
      <c r="X5141" t="s">
        <v>141</v>
      </c>
      <c r="Y5141">
        <v>10</v>
      </c>
      <c r="Z5141" t="s">
        <v>142</v>
      </c>
      <c r="AA5141">
        <v>1</v>
      </c>
      <c r="AB5141" s="3">
        <v>45627.333333333336</v>
      </c>
      <c r="AC5141">
        <f>VLOOKUP(D5141,[1]tablaBarrios!A:C,2,FALSE)</f>
        <v>7.0841000000000003</v>
      </c>
      <c r="AD5141">
        <f>VLOOKUP(D5141,[1]tablaBarrios!A:C,3,FALSE)</f>
        <v>-73.115399999999994</v>
      </c>
    </row>
    <row r="5142" spans="1:30" x14ac:dyDescent="0.25">
      <c r="A5142">
        <v>5141</v>
      </c>
      <c r="B5142" t="s">
        <v>217</v>
      </c>
      <c r="C5142" t="s">
        <v>77</v>
      </c>
      <c r="D5142" t="s">
        <v>192</v>
      </c>
      <c r="E5142" s="1">
        <v>45627</v>
      </c>
      <c r="F5142" s="2">
        <v>0.125</v>
      </c>
      <c r="G5142">
        <v>36</v>
      </c>
      <c r="H5142" t="s">
        <v>28</v>
      </c>
      <c r="I5142" t="s">
        <v>4</v>
      </c>
      <c r="J5142" t="s">
        <v>5</v>
      </c>
      <c r="K5142" t="s">
        <v>6</v>
      </c>
      <c r="L5142" t="s">
        <v>219</v>
      </c>
      <c r="M5142" t="s">
        <v>220</v>
      </c>
      <c r="N5142" t="s">
        <v>53</v>
      </c>
      <c r="O5142">
        <v>7</v>
      </c>
      <c r="P5142">
        <v>2024</v>
      </c>
      <c r="Q5142">
        <v>12</v>
      </c>
      <c r="R5142">
        <v>1</v>
      </c>
      <c r="S5142" t="s">
        <v>79</v>
      </c>
      <c r="T5142" t="s">
        <v>33</v>
      </c>
      <c r="U5142">
        <v>3</v>
      </c>
      <c r="V5142" t="s">
        <v>205</v>
      </c>
      <c r="W5142">
        <v>7</v>
      </c>
      <c r="X5142" t="s">
        <v>50</v>
      </c>
      <c r="Y5142">
        <v>1</v>
      </c>
      <c r="Z5142" t="s">
        <v>51</v>
      </c>
      <c r="AA5142">
        <v>1</v>
      </c>
      <c r="AB5142" s="3">
        <v>45627.125</v>
      </c>
      <c r="AC5142">
        <f>VLOOKUP(D5142,[1]tablaBarrios!A:C,2,FALSE)</f>
        <v>7.1532999999999998</v>
      </c>
      <c r="AD5142">
        <f>VLOOKUP(D5142,[1]tablaBarrios!A:C,3,FALSE)</f>
        <v>-73.134200000000007</v>
      </c>
    </row>
    <row r="5143" spans="1:30" x14ac:dyDescent="0.25">
      <c r="A5143">
        <v>5142</v>
      </c>
      <c r="B5143" t="s">
        <v>42</v>
      </c>
      <c r="C5143" t="s">
        <v>1</v>
      </c>
      <c r="D5143" t="s">
        <v>340</v>
      </c>
      <c r="E5143" s="1">
        <v>45627</v>
      </c>
      <c r="F5143" s="2">
        <v>0.20833333333333334</v>
      </c>
      <c r="G5143">
        <v>7</v>
      </c>
      <c r="H5143" t="s">
        <v>28</v>
      </c>
      <c r="I5143" t="s">
        <v>4</v>
      </c>
      <c r="J5143" t="s">
        <v>5</v>
      </c>
      <c r="K5143" t="s">
        <v>6</v>
      </c>
      <c r="L5143" t="s">
        <v>45</v>
      </c>
      <c r="M5143" t="s">
        <v>46</v>
      </c>
      <c r="N5143" s="5">
        <v>45905</v>
      </c>
      <c r="O5143">
        <v>1</v>
      </c>
      <c r="P5143">
        <v>2024</v>
      </c>
      <c r="Q5143">
        <v>12</v>
      </c>
      <c r="R5143">
        <v>1</v>
      </c>
      <c r="S5143" t="s">
        <v>94</v>
      </c>
      <c r="T5143" t="s">
        <v>49</v>
      </c>
      <c r="U5143">
        <v>5</v>
      </c>
      <c r="V5143" t="s">
        <v>205</v>
      </c>
      <c r="W5143">
        <v>7</v>
      </c>
      <c r="X5143" t="s">
        <v>84</v>
      </c>
      <c r="Y5143">
        <v>4</v>
      </c>
      <c r="Z5143" t="s">
        <v>85</v>
      </c>
      <c r="AA5143">
        <v>1</v>
      </c>
      <c r="AB5143" s="3">
        <v>45627.208333333336</v>
      </c>
      <c r="AC5143">
        <f>VLOOKUP(D5143,[1]tablaBarrios!A:C,2,FALSE)</f>
        <v>7.1258999999999997</v>
      </c>
      <c r="AD5143">
        <f>VLOOKUP(D5143,[1]tablaBarrios!A:C,3,FALSE)</f>
        <v>-73.137799999999999</v>
      </c>
    </row>
    <row r="5144" spans="1:30" x14ac:dyDescent="0.25">
      <c r="A5144">
        <v>5143</v>
      </c>
      <c r="B5144" t="s">
        <v>42</v>
      </c>
      <c r="C5144" t="s">
        <v>1</v>
      </c>
      <c r="D5144" t="s">
        <v>467</v>
      </c>
      <c r="E5144" s="1">
        <v>45627</v>
      </c>
      <c r="F5144" s="2">
        <v>0.625</v>
      </c>
      <c r="G5144">
        <v>49</v>
      </c>
      <c r="H5144" t="s">
        <v>28</v>
      </c>
      <c r="I5144" t="s">
        <v>4</v>
      </c>
      <c r="J5144" t="s">
        <v>5</v>
      </c>
      <c r="K5144" t="s">
        <v>6</v>
      </c>
      <c r="L5144" t="s">
        <v>45</v>
      </c>
      <c r="M5144" t="s">
        <v>46</v>
      </c>
      <c r="N5144" t="s">
        <v>62</v>
      </c>
      <c r="O5144">
        <v>9</v>
      </c>
      <c r="P5144">
        <v>2024</v>
      </c>
      <c r="Q5144">
        <v>12</v>
      </c>
      <c r="R5144">
        <v>1</v>
      </c>
      <c r="S5144" t="s">
        <v>9</v>
      </c>
      <c r="T5144" t="s">
        <v>49</v>
      </c>
      <c r="U5144">
        <v>15</v>
      </c>
      <c r="V5144" t="s">
        <v>205</v>
      </c>
      <c r="W5144">
        <v>7</v>
      </c>
      <c r="X5144" t="s">
        <v>199</v>
      </c>
      <c r="Y5144">
        <v>18</v>
      </c>
      <c r="Z5144" t="s">
        <v>199</v>
      </c>
      <c r="AA5144">
        <v>1</v>
      </c>
      <c r="AB5144" s="3">
        <v>45627.625</v>
      </c>
      <c r="AC5144">
        <f>VLOOKUP(D5144,[1]tablaBarrios!A:C,2,FALSE)</f>
        <v>7.2232599999999998</v>
      </c>
      <c r="AD5144">
        <f>VLOOKUP(D5144,[1]tablaBarrios!A:C,3,FALSE)</f>
        <v>-73.122309999999999</v>
      </c>
    </row>
    <row r="5145" spans="1:30" x14ac:dyDescent="0.25">
      <c r="A5145">
        <v>5144</v>
      </c>
      <c r="B5145" t="s">
        <v>42</v>
      </c>
      <c r="C5145" t="s">
        <v>1</v>
      </c>
      <c r="D5145" t="s">
        <v>209</v>
      </c>
      <c r="E5145" s="1">
        <v>45627</v>
      </c>
      <c r="F5145" s="2">
        <v>0.375</v>
      </c>
      <c r="G5145">
        <v>38</v>
      </c>
      <c r="H5145" t="s">
        <v>28</v>
      </c>
      <c r="I5145" t="s">
        <v>4</v>
      </c>
      <c r="J5145" t="s">
        <v>5</v>
      </c>
      <c r="K5145" t="s">
        <v>44</v>
      </c>
      <c r="L5145" t="s">
        <v>45</v>
      </c>
      <c r="M5145" t="s">
        <v>46</v>
      </c>
      <c r="N5145" t="s">
        <v>53</v>
      </c>
      <c r="O5145">
        <v>7</v>
      </c>
      <c r="P5145">
        <v>2024</v>
      </c>
      <c r="Q5145">
        <v>12</v>
      </c>
      <c r="R5145">
        <v>1</v>
      </c>
      <c r="S5145" t="s">
        <v>40</v>
      </c>
      <c r="T5145" t="s">
        <v>49</v>
      </c>
      <c r="U5145">
        <v>9</v>
      </c>
      <c r="V5145" t="s">
        <v>205</v>
      </c>
      <c r="W5145">
        <v>7</v>
      </c>
      <c r="X5145" t="s">
        <v>155</v>
      </c>
      <c r="Y5145">
        <v>11</v>
      </c>
      <c r="Z5145" t="s">
        <v>156</v>
      </c>
      <c r="AA5145">
        <v>1</v>
      </c>
      <c r="AB5145" s="3">
        <v>45627.375</v>
      </c>
      <c r="AC5145">
        <f>VLOOKUP(D5145,[1]tablaBarrios!A:C,2,FALSE)</f>
        <v>7.0739999999999998</v>
      </c>
      <c r="AD5145">
        <f>VLOOKUP(D5145,[1]tablaBarrios!A:C,3,FALSE)</f>
        <v>-73.126499999999993</v>
      </c>
    </row>
    <row r="5146" spans="1:30" x14ac:dyDescent="0.25">
      <c r="A5146">
        <v>5145</v>
      </c>
      <c r="B5146" t="s">
        <v>42</v>
      </c>
      <c r="C5146" t="s">
        <v>1</v>
      </c>
      <c r="D5146" t="s">
        <v>127</v>
      </c>
      <c r="E5146" s="1">
        <v>45627</v>
      </c>
      <c r="F5146" s="2">
        <v>0.29166666666666669</v>
      </c>
      <c r="G5146">
        <v>41</v>
      </c>
      <c r="H5146" t="s">
        <v>28</v>
      </c>
      <c r="I5146" t="s">
        <v>4</v>
      </c>
      <c r="J5146" t="s">
        <v>5</v>
      </c>
      <c r="K5146" t="s">
        <v>6</v>
      </c>
      <c r="L5146" t="s">
        <v>45</v>
      </c>
      <c r="M5146" t="s">
        <v>46</v>
      </c>
      <c r="N5146" t="s">
        <v>176</v>
      </c>
      <c r="O5146">
        <v>8</v>
      </c>
      <c r="P5146">
        <v>2024</v>
      </c>
      <c r="Q5146">
        <v>12</v>
      </c>
      <c r="R5146">
        <v>1</v>
      </c>
      <c r="S5146" t="s">
        <v>89</v>
      </c>
      <c r="T5146" t="s">
        <v>49</v>
      </c>
      <c r="U5146">
        <v>7</v>
      </c>
      <c r="V5146" t="s">
        <v>205</v>
      </c>
      <c r="W5146">
        <v>7</v>
      </c>
      <c r="X5146" t="s">
        <v>128</v>
      </c>
      <c r="Y5146">
        <v>16</v>
      </c>
      <c r="Z5146" t="s">
        <v>127</v>
      </c>
      <c r="AA5146">
        <v>1</v>
      </c>
      <c r="AB5146" s="3">
        <v>45627.291666666664</v>
      </c>
      <c r="AC5146">
        <f>VLOOKUP(D5146,[1]tablaBarrios!A:C,2,FALSE)</f>
        <v>7.1060999999999996</v>
      </c>
      <c r="AD5146">
        <f>VLOOKUP(D5146,[1]tablaBarrios!A:C,3,FALSE)</f>
        <v>-73.098500000000001</v>
      </c>
    </row>
    <row r="5147" spans="1:30" x14ac:dyDescent="0.25">
      <c r="A5147">
        <v>5146</v>
      </c>
      <c r="B5147" t="s">
        <v>42</v>
      </c>
      <c r="C5147" t="s">
        <v>14</v>
      </c>
      <c r="D5147" t="s">
        <v>232</v>
      </c>
      <c r="E5147" s="1">
        <v>45627</v>
      </c>
      <c r="F5147" s="2">
        <v>0.83333333333333337</v>
      </c>
      <c r="G5147">
        <v>32</v>
      </c>
      <c r="H5147" t="s">
        <v>28</v>
      </c>
      <c r="I5147" t="s">
        <v>4</v>
      </c>
      <c r="J5147" t="s">
        <v>5</v>
      </c>
      <c r="K5147" t="s">
        <v>6</v>
      </c>
      <c r="L5147" t="s">
        <v>45</v>
      </c>
      <c r="M5147" t="s">
        <v>46</v>
      </c>
      <c r="N5147" t="s">
        <v>39</v>
      </c>
      <c r="O5147">
        <v>6</v>
      </c>
      <c r="P5147">
        <v>2024</v>
      </c>
      <c r="Q5147">
        <v>12</v>
      </c>
      <c r="R5147">
        <v>1</v>
      </c>
      <c r="S5147" t="s">
        <v>65</v>
      </c>
      <c r="T5147" t="s">
        <v>49</v>
      </c>
      <c r="U5147">
        <v>20</v>
      </c>
      <c r="V5147" t="s">
        <v>205</v>
      </c>
      <c r="W5147">
        <v>7</v>
      </c>
      <c r="X5147" t="s">
        <v>114</v>
      </c>
      <c r="Y5147">
        <v>9</v>
      </c>
      <c r="Z5147" t="s">
        <v>115</v>
      </c>
      <c r="AA5147">
        <v>1</v>
      </c>
      <c r="AB5147" s="3">
        <v>45627.833333333336</v>
      </c>
      <c r="AC5147">
        <f>VLOOKUP(D5147,[1]tablaBarrios!A:C,2,FALSE)</f>
        <v>7.0997000000000003</v>
      </c>
      <c r="AD5147">
        <f>VLOOKUP(D5147,[1]tablaBarrios!A:C,3,FALSE)</f>
        <v>-73.110100000000003</v>
      </c>
    </row>
    <row r="5148" spans="1:30" x14ac:dyDescent="0.25">
      <c r="A5148">
        <v>5147</v>
      </c>
      <c r="B5148" t="s">
        <v>106</v>
      </c>
      <c r="C5148" t="s">
        <v>14</v>
      </c>
      <c r="D5148" t="s">
        <v>255</v>
      </c>
      <c r="E5148" s="1">
        <v>45627</v>
      </c>
      <c r="F5148" s="2">
        <v>0.125</v>
      </c>
      <c r="G5148">
        <v>-89</v>
      </c>
      <c r="H5148" t="s">
        <v>4</v>
      </c>
      <c r="I5148" t="s">
        <v>4</v>
      </c>
      <c r="J5148" t="s">
        <v>5</v>
      </c>
      <c r="K5148" t="s">
        <v>261</v>
      </c>
      <c r="L5148" t="s">
        <v>70</v>
      </c>
      <c r="M5148" t="s">
        <v>109</v>
      </c>
      <c r="N5148" t="s">
        <v>4</v>
      </c>
      <c r="O5148">
        <v>18</v>
      </c>
      <c r="P5148">
        <v>2024</v>
      </c>
      <c r="Q5148">
        <v>12</v>
      </c>
      <c r="R5148">
        <v>1</v>
      </c>
      <c r="S5148" t="s">
        <v>79</v>
      </c>
      <c r="T5148" t="s">
        <v>73</v>
      </c>
      <c r="U5148">
        <v>3</v>
      </c>
      <c r="V5148" t="s">
        <v>205</v>
      </c>
      <c r="W5148">
        <v>7</v>
      </c>
      <c r="X5148" t="s">
        <v>34</v>
      </c>
      <c r="Y5148">
        <v>6</v>
      </c>
      <c r="Z5148" t="s">
        <v>27</v>
      </c>
      <c r="AA5148">
        <v>1</v>
      </c>
      <c r="AB5148" s="3">
        <v>45627.125</v>
      </c>
      <c r="AC5148">
        <f>VLOOKUP(D5148,[1]tablaBarrios!A:C,2,FALSE)</f>
        <v>7.1071999999999997</v>
      </c>
      <c r="AD5148">
        <f>VLOOKUP(D5148,[1]tablaBarrios!A:C,3,FALSE)</f>
        <v>-73.121200000000002</v>
      </c>
    </row>
    <row r="5149" spans="1:30" x14ac:dyDescent="0.25">
      <c r="A5149">
        <v>5148</v>
      </c>
      <c r="B5149" t="s">
        <v>68</v>
      </c>
      <c r="C5149" t="s">
        <v>212</v>
      </c>
      <c r="D5149" t="s">
        <v>83</v>
      </c>
      <c r="E5149" s="1">
        <v>45627</v>
      </c>
      <c r="F5149" s="2">
        <v>0</v>
      </c>
      <c r="G5149">
        <v>-89</v>
      </c>
      <c r="H5149" t="s">
        <v>28</v>
      </c>
      <c r="I5149" t="s">
        <v>4</v>
      </c>
      <c r="J5149" t="s">
        <v>82</v>
      </c>
      <c r="K5149" t="s">
        <v>6</v>
      </c>
      <c r="L5149" t="s">
        <v>70</v>
      </c>
      <c r="M5149" t="s">
        <v>71</v>
      </c>
      <c r="N5149" t="s">
        <v>4</v>
      </c>
      <c r="O5149">
        <v>18</v>
      </c>
      <c r="P5149">
        <v>2024</v>
      </c>
      <c r="Q5149">
        <v>12</v>
      </c>
      <c r="R5149">
        <v>1</v>
      </c>
      <c r="S5149" t="s">
        <v>32</v>
      </c>
      <c r="T5149" t="s">
        <v>73</v>
      </c>
      <c r="U5149">
        <v>0</v>
      </c>
      <c r="V5149" t="s">
        <v>205</v>
      </c>
      <c r="W5149">
        <v>7</v>
      </c>
      <c r="X5149" t="s">
        <v>84</v>
      </c>
      <c r="Y5149">
        <v>4</v>
      </c>
      <c r="Z5149" t="s">
        <v>85</v>
      </c>
      <c r="AA5149">
        <v>1</v>
      </c>
      <c r="AB5149" s="3">
        <v>45627</v>
      </c>
      <c r="AC5149">
        <f>VLOOKUP(D5149,[1]tablaBarrios!A:C,2,FALSE)</f>
        <v>7.165</v>
      </c>
      <c r="AD5149">
        <f>VLOOKUP(D5149,[1]tablaBarrios!A:C,3,FALSE)</f>
        <v>-73.076999999999998</v>
      </c>
    </row>
    <row r="5150" spans="1:30" x14ac:dyDescent="0.25">
      <c r="A5150">
        <v>5149</v>
      </c>
      <c r="B5150" t="s">
        <v>74</v>
      </c>
      <c r="C5150" t="s">
        <v>14</v>
      </c>
      <c r="D5150" t="s">
        <v>254</v>
      </c>
      <c r="E5150" s="1">
        <v>45627</v>
      </c>
      <c r="F5150" s="2">
        <v>0.66666666666666663</v>
      </c>
      <c r="G5150">
        <v>-89</v>
      </c>
      <c r="H5150" t="s">
        <v>28</v>
      </c>
      <c r="I5150" t="s">
        <v>4</v>
      </c>
      <c r="J5150" t="s">
        <v>124</v>
      </c>
      <c r="K5150" t="s">
        <v>6</v>
      </c>
      <c r="L5150" t="s">
        <v>70</v>
      </c>
      <c r="M5150" t="s">
        <v>75</v>
      </c>
      <c r="N5150" t="s">
        <v>4</v>
      </c>
      <c r="O5150">
        <v>18</v>
      </c>
      <c r="P5150">
        <v>2024</v>
      </c>
      <c r="Q5150">
        <v>12</v>
      </c>
      <c r="R5150">
        <v>1</v>
      </c>
      <c r="S5150" t="s">
        <v>59</v>
      </c>
      <c r="T5150" t="s">
        <v>73</v>
      </c>
      <c r="U5150">
        <v>16</v>
      </c>
      <c r="V5150" t="s">
        <v>205</v>
      </c>
      <c r="W5150">
        <v>7</v>
      </c>
      <c r="X5150" t="s">
        <v>60</v>
      </c>
      <c r="Y5150">
        <v>13</v>
      </c>
      <c r="Z5150" t="s">
        <v>61</v>
      </c>
      <c r="AA5150">
        <v>1</v>
      </c>
      <c r="AB5150" s="3">
        <v>45627.666666666664</v>
      </c>
      <c r="AC5150">
        <f>VLOOKUP(D5150,[1]tablaBarrios!A:C,2,FALSE)</f>
        <v>7.1349999999999998</v>
      </c>
      <c r="AD5150">
        <f>VLOOKUP(D5150,[1]tablaBarrios!A:C,3,FALSE)</f>
        <v>-73.109440000000006</v>
      </c>
    </row>
    <row r="5151" spans="1:30" x14ac:dyDescent="0.25">
      <c r="A5151">
        <v>5150</v>
      </c>
      <c r="B5151" t="s">
        <v>74</v>
      </c>
      <c r="C5151" t="s">
        <v>14</v>
      </c>
      <c r="D5151" t="s">
        <v>2</v>
      </c>
      <c r="E5151" s="1">
        <v>45627</v>
      </c>
      <c r="F5151" s="2">
        <v>0.66666666666666663</v>
      </c>
      <c r="G5151">
        <v>-89</v>
      </c>
      <c r="H5151" t="s">
        <v>3</v>
      </c>
      <c r="I5151" t="s">
        <v>4</v>
      </c>
      <c r="J5151" t="s">
        <v>5</v>
      </c>
      <c r="K5151" t="s">
        <v>6</v>
      </c>
      <c r="L5151" t="s">
        <v>70</v>
      </c>
      <c r="M5151" t="s">
        <v>75</v>
      </c>
      <c r="N5151" t="s">
        <v>4</v>
      </c>
      <c r="O5151">
        <v>18</v>
      </c>
      <c r="P5151">
        <v>2024</v>
      </c>
      <c r="Q5151">
        <v>12</v>
      </c>
      <c r="R5151">
        <v>1</v>
      </c>
      <c r="S5151" t="s">
        <v>59</v>
      </c>
      <c r="T5151" t="s">
        <v>73</v>
      </c>
      <c r="U5151">
        <v>16</v>
      </c>
      <c r="V5151" t="s">
        <v>205</v>
      </c>
      <c r="W5151">
        <v>7</v>
      </c>
      <c r="X5151" t="s">
        <v>12</v>
      </c>
      <c r="Y5151">
        <v>15</v>
      </c>
      <c r="Z5151" t="s">
        <v>2</v>
      </c>
      <c r="AA5151">
        <v>1</v>
      </c>
      <c r="AB5151" s="3">
        <v>45627.666666666664</v>
      </c>
      <c r="AC5151">
        <f>VLOOKUP(D5151,[1]tablaBarrios!A:C,2,FALSE)</f>
        <v>7.1189999999999998</v>
      </c>
      <c r="AD5151">
        <f>VLOOKUP(D5151,[1]tablaBarrios!A:C,3,FALSE)</f>
        <v>-73.122</v>
      </c>
    </row>
    <row r="5152" spans="1:30" x14ac:dyDescent="0.25">
      <c r="A5152">
        <v>5151</v>
      </c>
      <c r="B5152" t="s">
        <v>74</v>
      </c>
      <c r="C5152" t="s">
        <v>14</v>
      </c>
      <c r="D5152" t="s">
        <v>2</v>
      </c>
      <c r="E5152" s="1">
        <v>45627</v>
      </c>
      <c r="F5152" s="2">
        <v>0.83333333333333337</v>
      </c>
      <c r="G5152">
        <v>-89</v>
      </c>
      <c r="H5152" t="s">
        <v>28</v>
      </c>
      <c r="I5152" t="s">
        <v>4</v>
      </c>
      <c r="J5152" t="s">
        <v>82</v>
      </c>
      <c r="K5152" t="s">
        <v>6</v>
      </c>
      <c r="L5152" t="s">
        <v>70</v>
      </c>
      <c r="M5152" t="s">
        <v>75</v>
      </c>
      <c r="N5152" t="s">
        <v>4</v>
      </c>
      <c r="O5152">
        <v>18</v>
      </c>
      <c r="P5152">
        <v>2024</v>
      </c>
      <c r="Q5152">
        <v>12</v>
      </c>
      <c r="R5152">
        <v>1</v>
      </c>
      <c r="S5152" t="s">
        <v>65</v>
      </c>
      <c r="T5152" t="s">
        <v>73</v>
      </c>
      <c r="U5152">
        <v>20</v>
      </c>
      <c r="V5152" t="s">
        <v>205</v>
      </c>
      <c r="W5152">
        <v>7</v>
      </c>
      <c r="X5152" t="s">
        <v>12</v>
      </c>
      <c r="Y5152">
        <v>15</v>
      </c>
      <c r="Z5152" t="s">
        <v>2</v>
      </c>
      <c r="AA5152">
        <v>1</v>
      </c>
      <c r="AB5152" s="3">
        <v>45627.833333333336</v>
      </c>
      <c r="AC5152">
        <f>VLOOKUP(D5152,[1]tablaBarrios!A:C,2,FALSE)</f>
        <v>7.1189999999999998</v>
      </c>
      <c r="AD5152">
        <f>VLOOKUP(D5152,[1]tablaBarrios!A:C,3,FALSE)</f>
        <v>-73.122</v>
      </c>
    </row>
    <row r="5153" spans="1:30" x14ac:dyDescent="0.25">
      <c r="A5153">
        <v>5152</v>
      </c>
      <c r="B5153" t="s">
        <v>74</v>
      </c>
      <c r="C5153" t="s">
        <v>1</v>
      </c>
      <c r="D5153" t="s">
        <v>237</v>
      </c>
      <c r="E5153" s="1">
        <v>45627</v>
      </c>
      <c r="F5153" s="2">
        <v>0.5</v>
      </c>
      <c r="G5153">
        <v>-89</v>
      </c>
      <c r="H5153" t="s">
        <v>3</v>
      </c>
      <c r="I5153" t="s">
        <v>4</v>
      </c>
      <c r="J5153" t="s">
        <v>5</v>
      </c>
      <c r="K5153" t="s">
        <v>6</v>
      </c>
      <c r="L5153" t="s">
        <v>70</v>
      </c>
      <c r="M5153" t="s">
        <v>75</v>
      </c>
      <c r="N5153" t="s">
        <v>4</v>
      </c>
      <c r="O5153">
        <v>18</v>
      </c>
      <c r="P5153">
        <v>2024</v>
      </c>
      <c r="Q5153">
        <v>12</v>
      </c>
      <c r="R5153">
        <v>1</v>
      </c>
      <c r="S5153" t="s">
        <v>190</v>
      </c>
      <c r="T5153" t="s">
        <v>73</v>
      </c>
      <c r="U5153">
        <v>12</v>
      </c>
      <c r="V5153" t="s">
        <v>205</v>
      </c>
      <c r="W5153">
        <v>7</v>
      </c>
      <c r="X5153" t="s">
        <v>24</v>
      </c>
      <c r="Y5153">
        <v>5</v>
      </c>
      <c r="Z5153" t="s">
        <v>25</v>
      </c>
      <c r="AA5153">
        <v>1</v>
      </c>
      <c r="AB5153" s="3">
        <v>45627.5</v>
      </c>
      <c r="AC5153">
        <f>VLOOKUP(D5153,[1]tablaBarrios!A:C,2,FALSE)</f>
        <v>7.1829999999999998</v>
      </c>
      <c r="AD5153">
        <f>VLOOKUP(D5153,[1]tablaBarrios!A:C,3,FALSE)</f>
        <v>-73.058999999999997</v>
      </c>
    </row>
    <row r="5154" spans="1:30" x14ac:dyDescent="0.25">
      <c r="A5154">
        <v>5153</v>
      </c>
      <c r="B5154" t="s">
        <v>74</v>
      </c>
      <c r="C5154" t="s">
        <v>77</v>
      </c>
      <c r="D5154" t="s">
        <v>67</v>
      </c>
      <c r="E5154" s="1">
        <v>45627</v>
      </c>
      <c r="F5154" s="2">
        <v>0.20833333333333334</v>
      </c>
      <c r="G5154">
        <v>-89</v>
      </c>
      <c r="H5154" t="s">
        <v>28</v>
      </c>
      <c r="I5154" t="s">
        <v>4</v>
      </c>
      <c r="J5154" t="s">
        <v>5</v>
      </c>
      <c r="K5154" t="s">
        <v>6</v>
      </c>
      <c r="L5154" t="s">
        <v>70</v>
      </c>
      <c r="M5154" t="s">
        <v>75</v>
      </c>
      <c r="N5154" t="s">
        <v>4</v>
      </c>
      <c r="O5154">
        <v>18</v>
      </c>
      <c r="P5154">
        <v>2024</v>
      </c>
      <c r="Q5154">
        <v>12</v>
      </c>
      <c r="R5154">
        <v>1</v>
      </c>
      <c r="S5154" t="s">
        <v>94</v>
      </c>
      <c r="T5154" t="s">
        <v>73</v>
      </c>
      <c r="U5154">
        <v>5</v>
      </c>
      <c r="V5154" t="s">
        <v>205</v>
      </c>
      <c r="W5154">
        <v>7</v>
      </c>
      <c r="X5154" t="s">
        <v>66</v>
      </c>
      <c r="Y5154">
        <v>12</v>
      </c>
      <c r="Z5154" t="s">
        <v>67</v>
      </c>
      <c r="AA5154">
        <v>1</v>
      </c>
      <c r="AB5154" s="3">
        <v>45627.208333333336</v>
      </c>
      <c r="AC5154">
        <f>VLOOKUP(D5154,[1]tablaBarrios!A:C,2,FALSE)</f>
        <v>7.125</v>
      </c>
      <c r="AD5154">
        <f>VLOOKUP(D5154,[1]tablaBarrios!A:C,3,FALSE)</f>
        <v>-73.128</v>
      </c>
    </row>
    <row r="5155" spans="1:30" x14ac:dyDescent="0.25">
      <c r="A5155">
        <v>5154</v>
      </c>
      <c r="B5155" t="s">
        <v>74</v>
      </c>
      <c r="C5155" t="s">
        <v>14</v>
      </c>
      <c r="D5155" t="s">
        <v>123</v>
      </c>
      <c r="E5155" s="1">
        <v>45627</v>
      </c>
      <c r="F5155" s="2">
        <v>8.3333333333333329E-2</v>
      </c>
      <c r="G5155">
        <v>-89</v>
      </c>
      <c r="H5155" t="s">
        <v>28</v>
      </c>
      <c r="I5155" t="s">
        <v>4</v>
      </c>
      <c r="J5155" t="s">
        <v>82</v>
      </c>
      <c r="K5155" t="s">
        <v>6</v>
      </c>
      <c r="L5155" t="s">
        <v>70</v>
      </c>
      <c r="M5155" t="s">
        <v>75</v>
      </c>
      <c r="N5155" t="s">
        <v>4</v>
      </c>
      <c r="O5155">
        <v>18</v>
      </c>
      <c r="P5155">
        <v>2024</v>
      </c>
      <c r="Q5155">
        <v>12</v>
      </c>
      <c r="R5155">
        <v>1</v>
      </c>
      <c r="S5155" t="s">
        <v>72</v>
      </c>
      <c r="T5155" t="s">
        <v>73</v>
      </c>
      <c r="U5155">
        <v>2</v>
      </c>
      <c r="V5155" t="s">
        <v>205</v>
      </c>
      <c r="W5155">
        <v>7</v>
      </c>
      <c r="X5155" t="s">
        <v>66</v>
      </c>
      <c r="Y5155">
        <v>12</v>
      </c>
      <c r="Z5155" t="s">
        <v>67</v>
      </c>
      <c r="AA5155">
        <v>1</v>
      </c>
      <c r="AB5155" s="3">
        <v>45627.083333333336</v>
      </c>
      <c r="AC5155">
        <f>VLOOKUP(D5155,[1]tablaBarrios!A:C,2,FALSE)</f>
        <v>7.1208999999999998</v>
      </c>
      <c r="AD5155">
        <f>VLOOKUP(D5155,[1]tablaBarrios!A:C,3,FALSE)</f>
        <v>-73.114900000000006</v>
      </c>
    </row>
    <row r="5156" spans="1:30" x14ac:dyDescent="0.25">
      <c r="A5156">
        <v>5155</v>
      </c>
      <c r="B5156" t="s">
        <v>74</v>
      </c>
      <c r="C5156" t="s">
        <v>14</v>
      </c>
      <c r="D5156" t="s">
        <v>158</v>
      </c>
      <c r="E5156" s="1">
        <v>45627</v>
      </c>
      <c r="F5156" s="2">
        <v>0.54166666666666663</v>
      </c>
      <c r="G5156">
        <v>-89</v>
      </c>
      <c r="H5156" t="s">
        <v>3</v>
      </c>
      <c r="I5156" t="s">
        <v>4</v>
      </c>
      <c r="J5156" t="s">
        <v>5</v>
      </c>
      <c r="K5156" t="s">
        <v>44</v>
      </c>
      <c r="L5156" t="s">
        <v>70</v>
      </c>
      <c r="M5156" t="s">
        <v>75</v>
      </c>
      <c r="N5156" t="s">
        <v>4</v>
      </c>
      <c r="O5156">
        <v>18</v>
      </c>
      <c r="P5156">
        <v>2024</v>
      </c>
      <c r="Q5156">
        <v>12</v>
      </c>
      <c r="R5156">
        <v>1</v>
      </c>
      <c r="S5156" t="s">
        <v>147</v>
      </c>
      <c r="T5156" t="s">
        <v>73</v>
      </c>
      <c r="U5156">
        <v>13</v>
      </c>
      <c r="V5156" t="s">
        <v>205</v>
      </c>
      <c r="W5156">
        <v>7</v>
      </c>
      <c r="X5156" t="s">
        <v>50</v>
      </c>
      <c r="Y5156">
        <v>1</v>
      </c>
      <c r="Z5156" t="s">
        <v>51</v>
      </c>
      <c r="AA5156">
        <v>1</v>
      </c>
      <c r="AB5156" s="3">
        <v>45627.541666666664</v>
      </c>
      <c r="AC5156">
        <f>VLOOKUP(D5156,[1]tablaBarrios!A:C,2,FALSE)</f>
        <v>7.1538000000000004</v>
      </c>
      <c r="AD5156">
        <f>VLOOKUP(D5156,[1]tablaBarrios!A:C,3,FALSE)</f>
        <v>-73.131600000000006</v>
      </c>
    </row>
    <row r="5157" spans="1:30" x14ac:dyDescent="0.25">
      <c r="A5157">
        <v>5156</v>
      </c>
      <c r="B5157" t="s">
        <v>74</v>
      </c>
      <c r="C5157" t="s">
        <v>77</v>
      </c>
      <c r="D5157" t="s">
        <v>149</v>
      </c>
      <c r="E5157" s="1">
        <v>45627</v>
      </c>
      <c r="F5157" s="2">
        <v>0.66666666666666663</v>
      </c>
      <c r="G5157">
        <v>-89</v>
      </c>
      <c r="H5157" t="s">
        <v>3</v>
      </c>
      <c r="I5157" t="s">
        <v>4</v>
      </c>
      <c r="J5157" t="s">
        <v>5</v>
      </c>
      <c r="K5157" t="s">
        <v>6</v>
      </c>
      <c r="L5157" t="s">
        <v>70</v>
      </c>
      <c r="M5157" t="s">
        <v>75</v>
      </c>
      <c r="N5157" t="s">
        <v>4</v>
      </c>
      <c r="O5157">
        <v>18</v>
      </c>
      <c r="P5157">
        <v>2024</v>
      </c>
      <c r="Q5157">
        <v>12</v>
      </c>
      <c r="R5157">
        <v>1</v>
      </c>
      <c r="S5157" t="s">
        <v>59</v>
      </c>
      <c r="T5157" t="s">
        <v>73</v>
      </c>
      <c r="U5157">
        <v>16</v>
      </c>
      <c r="V5157" t="s">
        <v>205</v>
      </c>
      <c r="W5157">
        <v>7</v>
      </c>
      <c r="X5157" t="s">
        <v>41</v>
      </c>
      <c r="Y5157">
        <v>3</v>
      </c>
      <c r="Z5157" t="s">
        <v>36</v>
      </c>
      <c r="AA5157">
        <v>1</v>
      </c>
      <c r="AB5157" s="3">
        <v>45627.666666666664</v>
      </c>
      <c r="AC5157">
        <f>VLOOKUP(D5157,[1]tablaBarrios!A:C,2,FALSE)</f>
        <v>7.1405000000000003</v>
      </c>
      <c r="AD5157">
        <f>VLOOKUP(D5157,[1]tablaBarrios!A:C,3,FALSE)</f>
        <v>-73.120199999999997</v>
      </c>
    </row>
    <row r="5158" spans="1:30" x14ac:dyDescent="0.25">
      <c r="A5158">
        <v>5157</v>
      </c>
      <c r="B5158" t="s">
        <v>74</v>
      </c>
      <c r="C5158" t="s">
        <v>77</v>
      </c>
      <c r="D5158" t="s">
        <v>126</v>
      </c>
      <c r="E5158" s="1">
        <v>45627</v>
      </c>
      <c r="F5158" s="2">
        <v>0.875</v>
      </c>
      <c r="G5158">
        <v>-89</v>
      </c>
      <c r="H5158" t="s">
        <v>3</v>
      </c>
      <c r="I5158" t="s">
        <v>4</v>
      </c>
      <c r="J5158" t="s">
        <v>5</v>
      </c>
      <c r="K5158" t="s">
        <v>6</v>
      </c>
      <c r="L5158" t="s">
        <v>70</v>
      </c>
      <c r="M5158" t="s">
        <v>75</v>
      </c>
      <c r="N5158" t="s">
        <v>4</v>
      </c>
      <c r="O5158">
        <v>18</v>
      </c>
      <c r="P5158">
        <v>2024</v>
      </c>
      <c r="Q5158">
        <v>12</v>
      </c>
      <c r="R5158">
        <v>1</v>
      </c>
      <c r="S5158" t="s">
        <v>57</v>
      </c>
      <c r="T5158" t="s">
        <v>73</v>
      </c>
      <c r="U5158">
        <v>21</v>
      </c>
      <c r="V5158" t="s">
        <v>205</v>
      </c>
      <c r="W5158">
        <v>7</v>
      </c>
      <c r="X5158" t="s">
        <v>84</v>
      </c>
      <c r="Y5158">
        <v>4</v>
      </c>
      <c r="Z5158" t="s">
        <v>85</v>
      </c>
      <c r="AA5158">
        <v>1</v>
      </c>
      <c r="AB5158" s="3">
        <v>45627.875</v>
      </c>
      <c r="AC5158">
        <f>VLOOKUP(D5158,[1]tablaBarrios!A:C,2,FALSE)</f>
        <v>7.1665000000000001</v>
      </c>
      <c r="AD5158">
        <f>VLOOKUP(D5158,[1]tablaBarrios!A:C,3,FALSE)</f>
        <v>-73.075500000000005</v>
      </c>
    </row>
    <row r="5159" spans="1:30" x14ac:dyDescent="0.25">
      <c r="A5159">
        <v>5158</v>
      </c>
      <c r="B5159" t="s">
        <v>74</v>
      </c>
      <c r="C5159" t="s">
        <v>14</v>
      </c>
      <c r="D5159" t="s">
        <v>36</v>
      </c>
      <c r="E5159" s="1">
        <v>45627</v>
      </c>
      <c r="F5159" s="2">
        <v>8.3333333333333329E-2</v>
      </c>
      <c r="G5159">
        <v>-89</v>
      </c>
      <c r="H5159" t="s">
        <v>28</v>
      </c>
      <c r="I5159" t="s">
        <v>4</v>
      </c>
      <c r="J5159" t="s">
        <v>82</v>
      </c>
      <c r="K5159" t="s">
        <v>6</v>
      </c>
      <c r="L5159" t="s">
        <v>70</v>
      </c>
      <c r="M5159" t="s">
        <v>75</v>
      </c>
      <c r="N5159" t="s">
        <v>4</v>
      </c>
      <c r="O5159">
        <v>18</v>
      </c>
      <c r="P5159">
        <v>2024</v>
      </c>
      <c r="Q5159">
        <v>12</v>
      </c>
      <c r="R5159">
        <v>1</v>
      </c>
      <c r="S5159" t="s">
        <v>72</v>
      </c>
      <c r="T5159" t="s">
        <v>73</v>
      </c>
      <c r="U5159">
        <v>2</v>
      </c>
      <c r="V5159" t="s">
        <v>205</v>
      </c>
      <c r="W5159">
        <v>7</v>
      </c>
      <c r="X5159" t="s">
        <v>41</v>
      </c>
      <c r="Y5159">
        <v>3</v>
      </c>
      <c r="Z5159" t="s">
        <v>36</v>
      </c>
      <c r="AA5159">
        <v>1</v>
      </c>
      <c r="AB5159" s="3">
        <v>45627.083333333336</v>
      </c>
      <c r="AC5159">
        <f>VLOOKUP(D5159,[1]tablaBarrios!A:C,2,FALSE)</f>
        <v>7.1327999999999996</v>
      </c>
      <c r="AD5159">
        <f>VLOOKUP(D5159,[1]tablaBarrios!A:C,3,FALSE)</f>
        <v>-73.123500000000007</v>
      </c>
    </row>
    <row r="5160" spans="1:30" x14ac:dyDescent="0.25">
      <c r="A5160">
        <v>5159</v>
      </c>
      <c r="B5160" t="s">
        <v>74</v>
      </c>
      <c r="C5160" t="s">
        <v>14</v>
      </c>
      <c r="D5160" t="s">
        <v>83</v>
      </c>
      <c r="E5160" s="1">
        <v>45627</v>
      </c>
      <c r="F5160" s="2">
        <v>0.125</v>
      </c>
      <c r="G5160">
        <v>-89</v>
      </c>
      <c r="H5160" t="s">
        <v>3</v>
      </c>
      <c r="I5160" t="s">
        <v>4</v>
      </c>
      <c r="J5160" t="s">
        <v>5</v>
      </c>
      <c r="K5160" t="s">
        <v>6</v>
      </c>
      <c r="L5160" t="s">
        <v>70</v>
      </c>
      <c r="M5160" t="s">
        <v>75</v>
      </c>
      <c r="N5160" t="s">
        <v>4</v>
      </c>
      <c r="O5160">
        <v>18</v>
      </c>
      <c r="P5160">
        <v>2024</v>
      </c>
      <c r="Q5160">
        <v>12</v>
      </c>
      <c r="R5160">
        <v>1</v>
      </c>
      <c r="S5160" t="s">
        <v>79</v>
      </c>
      <c r="T5160" t="s">
        <v>73</v>
      </c>
      <c r="U5160">
        <v>3</v>
      </c>
      <c r="V5160" t="s">
        <v>205</v>
      </c>
      <c r="W5160">
        <v>7</v>
      </c>
      <c r="X5160" t="s">
        <v>84</v>
      </c>
      <c r="Y5160">
        <v>4</v>
      </c>
      <c r="Z5160" t="s">
        <v>85</v>
      </c>
      <c r="AA5160">
        <v>1</v>
      </c>
      <c r="AB5160" s="3">
        <v>45627.125</v>
      </c>
      <c r="AC5160">
        <f>VLOOKUP(D5160,[1]tablaBarrios!A:C,2,FALSE)</f>
        <v>7.165</v>
      </c>
      <c r="AD5160">
        <f>VLOOKUP(D5160,[1]tablaBarrios!A:C,3,FALSE)</f>
        <v>-73.076999999999998</v>
      </c>
    </row>
    <row r="5161" spans="1:30" x14ac:dyDescent="0.25">
      <c r="A5161">
        <v>5160</v>
      </c>
      <c r="B5161" t="s">
        <v>74</v>
      </c>
      <c r="C5161" t="s">
        <v>14</v>
      </c>
      <c r="D5161" t="s">
        <v>241</v>
      </c>
      <c r="E5161" s="1">
        <v>45627</v>
      </c>
      <c r="F5161" s="2">
        <v>0</v>
      </c>
      <c r="G5161">
        <v>-89</v>
      </c>
      <c r="H5161" t="s">
        <v>28</v>
      </c>
      <c r="I5161" t="s">
        <v>4</v>
      </c>
      <c r="J5161" t="s">
        <v>82</v>
      </c>
      <c r="K5161" t="s">
        <v>6</v>
      </c>
      <c r="L5161" t="s">
        <v>70</v>
      </c>
      <c r="M5161" t="s">
        <v>75</v>
      </c>
      <c r="N5161" t="s">
        <v>4</v>
      </c>
      <c r="O5161">
        <v>18</v>
      </c>
      <c r="P5161">
        <v>2024</v>
      </c>
      <c r="Q5161">
        <v>12</v>
      </c>
      <c r="R5161">
        <v>1</v>
      </c>
      <c r="S5161" t="s">
        <v>32</v>
      </c>
      <c r="T5161" t="s">
        <v>73</v>
      </c>
      <c r="U5161">
        <v>0</v>
      </c>
      <c r="V5161" t="s">
        <v>205</v>
      </c>
      <c r="W5161">
        <v>7</v>
      </c>
      <c r="X5161" t="s">
        <v>141</v>
      </c>
      <c r="Y5161">
        <v>10</v>
      </c>
      <c r="Z5161" t="s">
        <v>142</v>
      </c>
      <c r="AA5161">
        <v>1</v>
      </c>
      <c r="AB5161" s="3">
        <v>45627</v>
      </c>
      <c r="AC5161">
        <f>VLOOKUP(D5161,[1]tablaBarrios!A:C,2,FALSE)</f>
        <v>7.0911999999999997</v>
      </c>
      <c r="AD5161">
        <f>VLOOKUP(D5161,[1]tablaBarrios!A:C,3,FALSE)</f>
        <v>-73.111000000000004</v>
      </c>
    </row>
    <row r="5162" spans="1:30" x14ac:dyDescent="0.25">
      <c r="A5162">
        <v>5161</v>
      </c>
      <c r="B5162" t="s">
        <v>74</v>
      </c>
      <c r="C5162" t="s">
        <v>14</v>
      </c>
      <c r="D5162" t="s">
        <v>241</v>
      </c>
      <c r="E5162" s="1">
        <v>45627</v>
      </c>
      <c r="F5162" s="2">
        <v>0.20833333333333334</v>
      </c>
      <c r="G5162">
        <v>-89</v>
      </c>
      <c r="H5162" t="s">
        <v>28</v>
      </c>
      <c r="I5162" t="s">
        <v>4</v>
      </c>
      <c r="J5162" t="s">
        <v>5</v>
      </c>
      <c r="K5162" t="s">
        <v>6</v>
      </c>
      <c r="L5162" t="s">
        <v>70</v>
      </c>
      <c r="M5162" t="s">
        <v>75</v>
      </c>
      <c r="N5162" t="s">
        <v>4</v>
      </c>
      <c r="O5162">
        <v>18</v>
      </c>
      <c r="P5162">
        <v>2024</v>
      </c>
      <c r="Q5162">
        <v>12</v>
      </c>
      <c r="R5162">
        <v>1</v>
      </c>
      <c r="S5162" t="s">
        <v>94</v>
      </c>
      <c r="T5162" t="s">
        <v>73</v>
      </c>
      <c r="U5162">
        <v>5</v>
      </c>
      <c r="V5162" t="s">
        <v>205</v>
      </c>
      <c r="W5162">
        <v>7</v>
      </c>
      <c r="X5162" t="s">
        <v>141</v>
      </c>
      <c r="Y5162">
        <v>10</v>
      </c>
      <c r="Z5162" t="s">
        <v>142</v>
      </c>
      <c r="AA5162">
        <v>1</v>
      </c>
      <c r="AB5162" s="3">
        <v>45627.208333333336</v>
      </c>
      <c r="AC5162">
        <f>VLOOKUP(D5162,[1]tablaBarrios!A:C,2,FALSE)</f>
        <v>7.0911999999999997</v>
      </c>
      <c r="AD5162">
        <f>VLOOKUP(D5162,[1]tablaBarrios!A:C,3,FALSE)</f>
        <v>-73.111000000000004</v>
      </c>
    </row>
    <row r="5163" spans="1:30" x14ac:dyDescent="0.25">
      <c r="A5163">
        <v>5162</v>
      </c>
      <c r="B5163" t="s">
        <v>74</v>
      </c>
      <c r="C5163" t="s">
        <v>14</v>
      </c>
      <c r="D5163" t="s">
        <v>222</v>
      </c>
      <c r="E5163" s="1">
        <v>45627</v>
      </c>
      <c r="F5163" s="2">
        <v>0.875</v>
      </c>
      <c r="G5163">
        <v>-89</v>
      </c>
      <c r="H5163" t="s">
        <v>28</v>
      </c>
      <c r="I5163" t="s">
        <v>4</v>
      </c>
      <c r="J5163" t="s">
        <v>82</v>
      </c>
      <c r="K5163" t="s">
        <v>6</v>
      </c>
      <c r="L5163" t="s">
        <v>70</v>
      </c>
      <c r="M5163" t="s">
        <v>75</v>
      </c>
      <c r="N5163" t="s">
        <v>4</v>
      </c>
      <c r="O5163">
        <v>18</v>
      </c>
      <c r="P5163">
        <v>2024</v>
      </c>
      <c r="Q5163">
        <v>12</v>
      </c>
      <c r="R5163">
        <v>1</v>
      </c>
      <c r="S5163" t="s">
        <v>57</v>
      </c>
      <c r="T5163" t="s">
        <v>73</v>
      </c>
      <c r="U5163">
        <v>21</v>
      </c>
      <c r="V5163" t="s">
        <v>205</v>
      </c>
      <c r="W5163">
        <v>7</v>
      </c>
      <c r="X5163" t="s">
        <v>110</v>
      </c>
      <c r="Y5163">
        <v>17</v>
      </c>
      <c r="Z5163" t="s">
        <v>111</v>
      </c>
      <c r="AA5163">
        <v>1</v>
      </c>
      <c r="AB5163" s="3">
        <v>45627.875</v>
      </c>
      <c r="AC5163">
        <f>VLOOKUP(D5163,[1]tablaBarrios!A:C,2,FALSE)</f>
        <v>7.0930400000000002</v>
      </c>
      <c r="AD5163">
        <f>VLOOKUP(D5163,[1]tablaBarrios!A:C,3,FALSE)</f>
        <v>-73.133160000000004</v>
      </c>
    </row>
    <row r="5164" spans="1:30" x14ac:dyDescent="0.25">
      <c r="A5164">
        <v>5163</v>
      </c>
      <c r="B5164" t="s">
        <v>74</v>
      </c>
      <c r="C5164" t="s">
        <v>1</v>
      </c>
      <c r="D5164" t="s">
        <v>151</v>
      </c>
      <c r="E5164" s="1">
        <v>45627</v>
      </c>
      <c r="F5164" s="2">
        <v>0.45833333333333331</v>
      </c>
      <c r="G5164">
        <v>-89</v>
      </c>
      <c r="H5164" t="s">
        <v>28</v>
      </c>
      <c r="I5164" t="s">
        <v>4</v>
      </c>
      <c r="J5164" t="s">
        <v>5</v>
      </c>
      <c r="K5164" t="s">
        <v>6</v>
      </c>
      <c r="L5164" t="s">
        <v>70</v>
      </c>
      <c r="M5164" t="s">
        <v>75</v>
      </c>
      <c r="N5164" t="s">
        <v>4</v>
      </c>
      <c r="O5164">
        <v>18</v>
      </c>
      <c r="P5164">
        <v>2024</v>
      </c>
      <c r="Q5164">
        <v>12</v>
      </c>
      <c r="R5164">
        <v>1</v>
      </c>
      <c r="S5164" t="s">
        <v>80</v>
      </c>
      <c r="T5164" t="s">
        <v>73</v>
      </c>
      <c r="U5164">
        <v>11</v>
      </c>
      <c r="V5164" t="s">
        <v>205</v>
      </c>
      <c r="W5164">
        <v>7</v>
      </c>
      <c r="X5164" t="s">
        <v>91</v>
      </c>
      <c r="Y5164">
        <v>7</v>
      </c>
      <c r="Z5164" t="s">
        <v>92</v>
      </c>
      <c r="AA5164">
        <v>1</v>
      </c>
      <c r="AB5164" s="3">
        <v>45627.458333333336</v>
      </c>
      <c r="AC5164">
        <f>VLOOKUP(D5164,[1]tablaBarrios!A:C,2,FALSE)</f>
        <v>7.1029</v>
      </c>
      <c r="AD5164">
        <f>VLOOKUP(D5164,[1]tablaBarrios!A:C,3,FALSE)</f>
        <v>-73.124499999999998</v>
      </c>
    </row>
    <row r="5165" spans="1:30" x14ac:dyDescent="0.25">
      <c r="A5165">
        <v>5164</v>
      </c>
      <c r="B5165" t="s">
        <v>74</v>
      </c>
      <c r="C5165" t="s">
        <v>14</v>
      </c>
      <c r="D5165" t="s">
        <v>218</v>
      </c>
      <c r="E5165" s="1">
        <v>45627</v>
      </c>
      <c r="F5165" s="2">
        <v>0.79166666666666663</v>
      </c>
      <c r="G5165">
        <v>-89</v>
      </c>
      <c r="H5165" t="s">
        <v>28</v>
      </c>
      <c r="I5165" t="s">
        <v>4</v>
      </c>
      <c r="J5165" t="s">
        <v>5</v>
      </c>
      <c r="K5165" t="s">
        <v>243</v>
      </c>
      <c r="L5165" t="s">
        <v>70</v>
      </c>
      <c r="M5165" t="s">
        <v>75</v>
      </c>
      <c r="N5165" t="s">
        <v>4</v>
      </c>
      <c r="O5165">
        <v>18</v>
      </c>
      <c r="P5165">
        <v>2024</v>
      </c>
      <c r="Q5165">
        <v>12</v>
      </c>
      <c r="R5165">
        <v>1</v>
      </c>
      <c r="S5165" t="s">
        <v>54</v>
      </c>
      <c r="T5165" t="s">
        <v>73</v>
      </c>
      <c r="U5165">
        <v>19</v>
      </c>
      <c r="V5165" t="s">
        <v>205</v>
      </c>
      <c r="W5165">
        <v>7</v>
      </c>
      <c r="X5165" t="s">
        <v>128</v>
      </c>
      <c r="Y5165">
        <v>16</v>
      </c>
      <c r="Z5165" t="s">
        <v>127</v>
      </c>
      <c r="AA5165">
        <v>1</v>
      </c>
      <c r="AB5165" s="3">
        <v>45627.791666666664</v>
      </c>
      <c r="AC5165">
        <f>VLOOKUP(D5165,[1]tablaBarrios!A:C,2,FALSE)</f>
        <v>7.1230000000000002</v>
      </c>
      <c r="AD5165">
        <f>VLOOKUP(D5165,[1]tablaBarrios!A:C,3,FALSE)</f>
        <v>-73.126000000000005</v>
      </c>
    </row>
    <row r="5166" spans="1:30" x14ac:dyDescent="0.25">
      <c r="A5166">
        <v>5165</v>
      </c>
      <c r="B5166" t="s">
        <v>74</v>
      </c>
      <c r="C5166" t="s">
        <v>14</v>
      </c>
      <c r="D5166" t="s">
        <v>112</v>
      </c>
      <c r="E5166" s="1">
        <v>45627</v>
      </c>
      <c r="F5166" s="2">
        <v>0</v>
      </c>
      <c r="G5166">
        <v>-89</v>
      </c>
      <c r="H5166" t="s">
        <v>28</v>
      </c>
      <c r="I5166" t="s">
        <v>4</v>
      </c>
      <c r="J5166" t="s">
        <v>5</v>
      </c>
      <c r="K5166" t="s">
        <v>6</v>
      </c>
      <c r="L5166" t="s">
        <v>70</v>
      </c>
      <c r="M5166" t="s">
        <v>75</v>
      </c>
      <c r="N5166" t="s">
        <v>4</v>
      </c>
      <c r="O5166">
        <v>18</v>
      </c>
      <c r="P5166">
        <v>2024</v>
      </c>
      <c r="Q5166">
        <v>12</v>
      </c>
      <c r="R5166">
        <v>1</v>
      </c>
      <c r="S5166" t="s">
        <v>32</v>
      </c>
      <c r="T5166" t="s">
        <v>73</v>
      </c>
      <c r="U5166">
        <v>0</v>
      </c>
      <c r="V5166" t="s">
        <v>205</v>
      </c>
      <c r="W5166">
        <v>7</v>
      </c>
      <c r="X5166" t="s">
        <v>114</v>
      </c>
      <c r="Y5166">
        <v>9</v>
      </c>
      <c r="Z5166" t="s">
        <v>115</v>
      </c>
      <c r="AA5166">
        <v>1</v>
      </c>
      <c r="AB5166" s="3">
        <v>45627</v>
      </c>
      <c r="AC5166">
        <f>VLOOKUP(D5166,[1]tablaBarrios!A:C,2,FALSE)</f>
        <v>7.1340000000000003</v>
      </c>
      <c r="AD5166">
        <f>VLOOKUP(D5166,[1]tablaBarrios!A:C,3,FALSE)</f>
        <v>-73.136499999999998</v>
      </c>
    </row>
    <row r="5167" spans="1:30" x14ac:dyDescent="0.25">
      <c r="A5167">
        <v>5166</v>
      </c>
      <c r="B5167" t="s">
        <v>74</v>
      </c>
      <c r="C5167" t="s">
        <v>77</v>
      </c>
      <c r="D5167" t="s">
        <v>115</v>
      </c>
      <c r="E5167" s="1">
        <v>45627</v>
      </c>
      <c r="F5167" s="2">
        <v>0</v>
      </c>
      <c r="G5167">
        <v>-89</v>
      </c>
      <c r="H5167" t="s">
        <v>3</v>
      </c>
      <c r="I5167" t="s">
        <v>4</v>
      </c>
      <c r="J5167" t="s">
        <v>5</v>
      </c>
      <c r="K5167" t="s">
        <v>6</v>
      </c>
      <c r="L5167" t="s">
        <v>70</v>
      </c>
      <c r="M5167" t="s">
        <v>75</v>
      </c>
      <c r="N5167" t="s">
        <v>4</v>
      </c>
      <c r="O5167">
        <v>18</v>
      </c>
      <c r="P5167">
        <v>2024</v>
      </c>
      <c r="Q5167">
        <v>12</v>
      </c>
      <c r="R5167">
        <v>1</v>
      </c>
      <c r="S5167" t="s">
        <v>32</v>
      </c>
      <c r="T5167" t="s">
        <v>73</v>
      </c>
      <c r="U5167">
        <v>0</v>
      </c>
      <c r="V5167" t="s">
        <v>205</v>
      </c>
      <c r="W5167">
        <v>7</v>
      </c>
      <c r="X5167" t="s">
        <v>114</v>
      </c>
      <c r="Y5167">
        <v>9</v>
      </c>
      <c r="Z5167" t="s">
        <v>115</v>
      </c>
      <c r="AA5167">
        <v>1</v>
      </c>
      <c r="AB5167" s="3">
        <v>45627</v>
      </c>
      <c r="AC5167">
        <f>VLOOKUP(D5167,[1]tablaBarrios!A:C,2,FALSE)</f>
        <v>7.0997000000000003</v>
      </c>
      <c r="AD5167">
        <f>VLOOKUP(D5167,[1]tablaBarrios!A:C,3,FALSE)</f>
        <v>-73.110500000000002</v>
      </c>
    </row>
    <row r="5168" spans="1:30" x14ac:dyDescent="0.25">
      <c r="A5168">
        <v>5167</v>
      </c>
      <c r="B5168" t="s">
        <v>193</v>
      </c>
      <c r="C5168" t="s">
        <v>226</v>
      </c>
      <c r="D5168" t="s">
        <v>122</v>
      </c>
      <c r="E5168" s="1">
        <v>45627</v>
      </c>
      <c r="F5168" s="2">
        <v>0.75</v>
      </c>
      <c r="G5168">
        <v>-89</v>
      </c>
      <c r="H5168" t="s">
        <v>3</v>
      </c>
      <c r="I5168" t="s">
        <v>4</v>
      </c>
      <c r="J5168" t="s">
        <v>5</v>
      </c>
      <c r="K5168" t="s">
        <v>405</v>
      </c>
      <c r="L5168" t="s">
        <v>70</v>
      </c>
      <c r="M5168" t="s">
        <v>195</v>
      </c>
      <c r="N5168" t="s">
        <v>4</v>
      </c>
      <c r="O5168">
        <v>18</v>
      </c>
      <c r="P5168">
        <v>2024</v>
      </c>
      <c r="Q5168">
        <v>12</v>
      </c>
      <c r="R5168">
        <v>1</v>
      </c>
      <c r="S5168" t="s">
        <v>137</v>
      </c>
      <c r="T5168" t="s">
        <v>73</v>
      </c>
      <c r="U5168">
        <v>18</v>
      </c>
      <c r="V5168" t="s">
        <v>205</v>
      </c>
      <c r="W5168">
        <v>7</v>
      </c>
      <c r="X5168" t="s">
        <v>12</v>
      </c>
      <c r="Y5168">
        <v>15</v>
      </c>
      <c r="Z5168" t="s">
        <v>2</v>
      </c>
      <c r="AA5168">
        <v>1</v>
      </c>
      <c r="AB5168" s="3">
        <v>45627.75</v>
      </c>
      <c r="AC5168">
        <f>VLOOKUP(D5168,[1]tablaBarrios!A:C,2,FALSE)</f>
        <v>7.1136999999999997</v>
      </c>
      <c r="AD5168">
        <f>VLOOKUP(D5168,[1]tablaBarrios!A:C,3,FALSE)</f>
        <v>-73.132499999999993</v>
      </c>
    </row>
    <row r="5169" spans="1:30" x14ac:dyDescent="0.25">
      <c r="A5169">
        <v>5168</v>
      </c>
      <c r="B5169" t="s">
        <v>170</v>
      </c>
      <c r="C5169" t="s">
        <v>88</v>
      </c>
      <c r="D5169" t="s">
        <v>83</v>
      </c>
      <c r="E5169" s="1">
        <v>45628</v>
      </c>
      <c r="F5169" s="2">
        <v>0.875</v>
      </c>
      <c r="G5169">
        <v>-89</v>
      </c>
      <c r="H5169" t="s">
        <v>3</v>
      </c>
      <c r="I5169" t="s">
        <v>4</v>
      </c>
      <c r="J5169" t="s">
        <v>124</v>
      </c>
      <c r="K5169" t="s">
        <v>44</v>
      </c>
      <c r="L5169" t="s">
        <v>172</v>
      </c>
      <c r="M5169" t="s">
        <v>173</v>
      </c>
      <c r="N5169" t="s">
        <v>4</v>
      </c>
      <c r="O5169">
        <v>18</v>
      </c>
      <c r="P5169">
        <v>2024</v>
      </c>
      <c r="Q5169">
        <v>12</v>
      </c>
      <c r="R5169">
        <v>2</v>
      </c>
      <c r="S5169" t="s">
        <v>57</v>
      </c>
      <c r="T5169" t="s">
        <v>10</v>
      </c>
      <c r="U5169">
        <v>21</v>
      </c>
      <c r="V5169" t="s">
        <v>11</v>
      </c>
      <c r="W5169">
        <v>1</v>
      </c>
      <c r="X5169" t="s">
        <v>84</v>
      </c>
      <c r="Y5169">
        <v>4</v>
      </c>
      <c r="Z5169" t="s">
        <v>85</v>
      </c>
      <c r="AA5169">
        <v>1</v>
      </c>
      <c r="AB5169" s="3">
        <v>45628.875</v>
      </c>
      <c r="AC5169">
        <f>VLOOKUP(D5169,[1]tablaBarrios!A:C,2,FALSE)</f>
        <v>7.165</v>
      </c>
      <c r="AD5169">
        <f>VLOOKUP(D5169,[1]tablaBarrios!A:C,3,FALSE)</f>
        <v>-73.076999999999998</v>
      </c>
    </row>
    <row r="5170" spans="1:30" x14ac:dyDescent="0.25">
      <c r="A5170">
        <v>5169</v>
      </c>
      <c r="B5170" t="s">
        <v>170</v>
      </c>
      <c r="C5170" t="s">
        <v>88</v>
      </c>
      <c r="D5170" t="s">
        <v>297</v>
      </c>
      <c r="E5170" s="1">
        <v>45628</v>
      </c>
      <c r="F5170" s="2">
        <v>0.5</v>
      </c>
      <c r="G5170">
        <v>-89</v>
      </c>
      <c r="H5170" t="s">
        <v>3</v>
      </c>
      <c r="I5170" t="s">
        <v>4</v>
      </c>
      <c r="J5170" t="s">
        <v>124</v>
      </c>
      <c r="K5170" t="s">
        <v>404</v>
      </c>
      <c r="L5170" t="s">
        <v>172</v>
      </c>
      <c r="M5170" t="s">
        <v>173</v>
      </c>
      <c r="N5170" t="s">
        <v>4</v>
      </c>
      <c r="O5170">
        <v>18</v>
      </c>
      <c r="P5170">
        <v>2024</v>
      </c>
      <c r="Q5170">
        <v>12</v>
      </c>
      <c r="R5170">
        <v>2</v>
      </c>
      <c r="S5170" t="s">
        <v>190</v>
      </c>
      <c r="T5170" t="s">
        <v>10</v>
      </c>
      <c r="U5170">
        <v>12</v>
      </c>
      <c r="V5170" t="s">
        <v>11</v>
      </c>
      <c r="W5170">
        <v>1</v>
      </c>
      <c r="X5170" t="s">
        <v>141</v>
      </c>
      <c r="Y5170">
        <v>10</v>
      </c>
      <c r="Z5170" t="s">
        <v>142</v>
      </c>
      <c r="AA5170">
        <v>1</v>
      </c>
      <c r="AB5170" s="3">
        <v>45628.5</v>
      </c>
      <c r="AC5170">
        <f>VLOOKUP(D5170,[1]tablaBarrios!A:C,2,FALSE)</f>
        <v>7.0875000000000004</v>
      </c>
      <c r="AD5170">
        <f>VLOOKUP(D5170,[1]tablaBarrios!A:C,3,FALSE)</f>
        <v>-73.120199999999997</v>
      </c>
    </row>
    <row r="5171" spans="1:30" x14ac:dyDescent="0.25">
      <c r="A5171">
        <v>5170</v>
      </c>
      <c r="B5171" t="s">
        <v>0</v>
      </c>
      <c r="C5171" t="s">
        <v>1</v>
      </c>
      <c r="D5171" t="s">
        <v>207</v>
      </c>
      <c r="E5171" s="1">
        <v>45628</v>
      </c>
      <c r="F5171" s="2">
        <v>0.83333333333333337</v>
      </c>
      <c r="G5171">
        <v>-89</v>
      </c>
      <c r="H5171" t="s">
        <v>3</v>
      </c>
      <c r="I5171" t="s">
        <v>4</v>
      </c>
      <c r="J5171" t="s">
        <v>5</v>
      </c>
      <c r="K5171" t="s">
        <v>6</v>
      </c>
      <c r="L5171" t="s">
        <v>7</v>
      </c>
      <c r="M5171" t="s">
        <v>8</v>
      </c>
      <c r="N5171" t="s">
        <v>4</v>
      </c>
      <c r="O5171">
        <v>18</v>
      </c>
      <c r="P5171">
        <v>2024</v>
      </c>
      <c r="Q5171">
        <v>12</v>
      </c>
      <c r="R5171">
        <v>2</v>
      </c>
      <c r="S5171" t="s">
        <v>65</v>
      </c>
      <c r="T5171" t="s">
        <v>10</v>
      </c>
      <c r="U5171">
        <v>20</v>
      </c>
      <c r="V5171" t="s">
        <v>11</v>
      </c>
      <c r="W5171">
        <v>1</v>
      </c>
      <c r="X5171" t="s">
        <v>24</v>
      </c>
      <c r="Y5171">
        <v>5</v>
      </c>
      <c r="Z5171" t="s">
        <v>25</v>
      </c>
      <c r="AA5171">
        <v>1</v>
      </c>
      <c r="AB5171" s="3">
        <v>45628.833333333336</v>
      </c>
      <c r="AC5171">
        <f>VLOOKUP(D5171,[1]tablaBarrios!A:C,2,FALSE)</f>
        <v>7.1013010000000003</v>
      </c>
      <c r="AD5171">
        <f>VLOOKUP(D5171,[1]tablaBarrios!A:C,3,FALSE)</f>
        <v>-73.17089</v>
      </c>
    </row>
    <row r="5172" spans="1:30" x14ac:dyDescent="0.25">
      <c r="A5172">
        <v>5171</v>
      </c>
      <c r="B5172" t="s">
        <v>0</v>
      </c>
      <c r="C5172" t="s">
        <v>1</v>
      </c>
      <c r="D5172" t="s">
        <v>122</v>
      </c>
      <c r="E5172" s="1">
        <v>45628</v>
      </c>
      <c r="F5172" s="2">
        <v>0.33333333333333331</v>
      </c>
      <c r="G5172">
        <v>-89</v>
      </c>
      <c r="H5172" t="s">
        <v>28</v>
      </c>
      <c r="I5172" t="s">
        <v>4</v>
      </c>
      <c r="J5172" t="s">
        <v>5</v>
      </c>
      <c r="K5172" t="s">
        <v>6</v>
      </c>
      <c r="L5172" t="s">
        <v>7</v>
      </c>
      <c r="M5172" t="s">
        <v>8</v>
      </c>
      <c r="N5172" t="s">
        <v>4</v>
      </c>
      <c r="O5172">
        <v>18</v>
      </c>
      <c r="P5172">
        <v>2024</v>
      </c>
      <c r="Q5172">
        <v>12</v>
      </c>
      <c r="R5172">
        <v>2</v>
      </c>
      <c r="S5172" t="s">
        <v>134</v>
      </c>
      <c r="T5172" t="s">
        <v>10</v>
      </c>
      <c r="U5172">
        <v>8</v>
      </c>
      <c r="V5172" t="s">
        <v>11</v>
      </c>
      <c r="W5172">
        <v>1</v>
      </c>
      <c r="X5172" t="s">
        <v>12</v>
      </c>
      <c r="Y5172">
        <v>15</v>
      </c>
      <c r="Z5172" t="s">
        <v>2</v>
      </c>
      <c r="AA5172">
        <v>1</v>
      </c>
      <c r="AB5172" s="3">
        <v>45628.333333333336</v>
      </c>
      <c r="AC5172">
        <f>VLOOKUP(D5172,[1]tablaBarrios!A:C,2,FALSE)</f>
        <v>7.1136999999999997</v>
      </c>
      <c r="AD5172">
        <f>VLOOKUP(D5172,[1]tablaBarrios!A:C,3,FALSE)</f>
        <v>-73.132499999999993</v>
      </c>
    </row>
    <row r="5173" spans="1:30" x14ac:dyDescent="0.25">
      <c r="A5173">
        <v>5172</v>
      </c>
      <c r="B5173" t="s">
        <v>0</v>
      </c>
      <c r="C5173" t="s">
        <v>1</v>
      </c>
      <c r="D5173" t="s">
        <v>67</v>
      </c>
      <c r="E5173" s="1">
        <v>45628</v>
      </c>
      <c r="F5173" s="2">
        <v>8.3333333333333329E-2</v>
      </c>
      <c r="G5173">
        <v>-89</v>
      </c>
      <c r="H5173" t="s">
        <v>28</v>
      </c>
      <c r="I5173" t="s">
        <v>4</v>
      </c>
      <c r="J5173" t="s">
        <v>5</v>
      </c>
      <c r="K5173" t="s">
        <v>6</v>
      </c>
      <c r="L5173" t="s">
        <v>7</v>
      </c>
      <c r="M5173" t="s">
        <v>8</v>
      </c>
      <c r="N5173" t="s">
        <v>4</v>
      </c>
      <c r="O5173">
        <v>18</v>
      </c>
      <c r="P5173">
        <v>2024</v>
      </c>
      <c r="Q5173">
        <v>12</v>
      </c>
      <c r="R5173">
        <v>2</v>
      </c>
      <c r="S5173" t="s">
        <v>72</v>
      </c>
      <c r="T5173" t="s">
        <v>10</v>
      </c>
      <c r="U5173">
        <v>2</v>
      </c>
      <c r="V5173" t="s">
        <v>11</v>
      </c>
      <c r="W5173">
        <v>1</v>
      </c>
      <c r="X5173" t="s">
        <v>66</v>
      </c>
      <c r="Y5173">
        <v>12</v>
      </c>
      <c r="Z5173" t="s">
        <v>67</v>
      </c>
      <c r="AA5173">
        <v>1</v>
      </c>
      <c r="AB5173" s="3">
        <v>45628.083333333336</v>
      </c>
      <c r="AC5173">
        <f>VLOOKUP(D5173,[1]tablaBarrios!A:C,2,FALSE)</f>
        <v>7.125</v>
      </c>
      <c r="AD5173">
        <f>VLOOKUP(D5173,[1]tablaBarrios!A:C,3,FALSE)</f>
        <v>-73.128</v>
      </c>
    </row>
    <row r="5174" spans="1:30" x14ac:dyDescent="0.25">
      <c r="A5174">
        <v>5173</v>
      </c>
      <c r="B5174" t="s">
        <v>0</v>
      </c>
      <c r="C5174" t="s">
        <v>77</v>
      </c>
      <c r="D5174" t="s">
        <v>175</v>
      </c>
      <c r="E5174" s="1">
        <v>45628</v>
      </c>
      <c r="F5174" s="2">
        <v>0.16666666666666666</v>
      </c>
      <c r="G5174">
        <v>-89</v>
      </c>
      <c r="H5174" t="s">
        <v>3</v>
      </c>
      <c r="I5174" t="s">
        <v>4</v>
      </c>
      <c r="J5174" t="s">
        <v>5</v>
      </c>
      <c r="K5174" t="s">
        <v>6</v>
      </c>
      <c r="L5174" t="s">
        <v>7</v>
      </c>
      <c r="M5174" t="s">
        <v>8</v>
      </c>
      <c r="N5174" t="s">
        <v>4</v>
      </c>
      <c r="O5174">
        <v>18</v>
      </c>
      <c r="P5174">
        <v>2024</v>
      </c>
      <c r="Q5174">
        <v>12</v>
      </c>
      <c r="R5174">
        <v>2</v>
      </c>
      <c r="S5174" t="s">
        <v>145</v>
      </c>
      <c r="T5174" t="s">
        <v>10</v>
      </c>
      <c r="U5174">
        <v>4</v>
      </c>
      <c r="V5174" t="s">
        <v>11</v>
      </c>
      <c r="W5174">
        <v>1</v>
      </c>
      <c r="X5174" t="s">
        <v>50</v>
      </c>
      <c r="Y5174">
        <v>1</v>
      </c>
      <c r="Z5174" t="s">
        <v>51</v>
      </c>
      <c r="AA5174">
        <v>1</v>
      </c>
      <c r="AB5174" s="3">
        <v>45628.166666666664</v>
      </c>
      <c r="AC5174">
        <f>VLOOKUP(D5174,[1]tablaBarrios!A:C,2,FALSE)</f>
        <v>7.1253900000000003</v>
      </c>
      <c r="AD5174">
        <f>VLOOKUP(D5174,[1]tablaBarrios!A:C,3,FALSE)</f>
        <v>-73.119799999999998</v>
      </c>
    </row>
    <row r="5175" spans="1:30" x14ac:dyDescent="0.25">
      <c r="A5175">
        <v>5174</v>
      </c>
      <c r="B5175" t="s">
        <v>0</v>
      </c>
      <c r="C5175" t="s">
        <v>1</v>
      </c>
      <c r="D5175" t="s">
        <v>163</v>
      </c>
      <c r="E5175" s="1">
        <v>45628</v>
      </c>
      <c r="F5175" s="2">
        <v>0.33333333333333331</v>
      </c>
      <c r="G5175">
        <v>-89</v>
      </c>
      <c r="H5175" t="s">
        <v>28</v>
      </c>
      <c r="I5175" t="s">
        <v>4</v>
      </c>
      <c r="J5175" t="s">
        <v>5</v>
      </c>
      <c r="K5175" t="s">
        <v>6</v>
      </c>
      <c r="L5175" t="s">
        <v>7</v>
      </c>
      <c r="M5175" t="s">
        <v>8</v>
      </c>
      <c r="N5175" t="s">
        <v>4</v>
      </c>
      <c r="O5175">
        <v>18</v>
      </c>
      <c r="P5175">
        <v>2024</v>
      </c>
      <c r="Q5175">
        <v>12</v>
      </c>
      <c r="R5175">
        <v>2</v>
      </c>
      <c r="S5175" t="s">
        <v>134</v>
      </c>
      <c r="T5175" t="s">
        <v>10</v>
      </c>
      <c r="U5175">
        <v>8</v>
      </c>
      <c r="V5175" t="s">
        <v>11</v>
      </c>
      <c r="W5175">
        <v>1</v>
      </c>
      <c r="X5175" t="s">
        <v>55</v>
      </c>
      <c r="Y5175">
        <v>14</v>
      </c>
      <c r="Z5175" t="s">
        <v>56</v>
      </c>
      <c r="AA5175">
        <v>1</v>
      </c>
      <c r="AB5175" s="3">
        <v>45628.333333333336</v>
      </c>
      <c r="AC5175">
        <f>VLOOKUP(D5175,[1]tablaBarrios!A:C,2,FALSE)</f>
        <v>7.1143000000000001</v>
      </c>
      <c r="AD5175">
        <f>VLOOKUP(D5175,[1]tablaBarrios!A:C,3,FALSE)</f>
        <v>-73.126499999999993</v>
      </c>
    </row>
    <row r="5176" spans="1:30" x14ac:dyDescent="0.25">
      <c r="A5176">
        <v>5175</v>
      </c>
      <c r="B5176" t="s">
        <v>0</v>
      </c>
      <c r="C5176" t="s">
        <v>1</v>
      </c>
      <c r="D5176" t="s">
        <v>36</v>
      </c>
      <c r="E5176" s="1">
        <v>45628</v>
      </c>
      <c r="F5176" s="2">
        <v>0</v>
      </c>
      <c r="G5176">
        <v>-89</v>
      </c>
      <c r="H5176" t="s">
        <v>3</v>
      </c>
      <c r="I5176" t="s">
        <v>4</v>
      </c>
      <c r="J5176" t="s">
        <v>5</v>
      </c>
      <c r="K5176" t="s">
        <v>6</v>
      </c>
      <c r="L5176" t="s">
        <v>7</v>
      </c>
      <c r="M5176" t="s">
        <v>8</v>
      </c>
      <c r="N5176" t="s">
        <v>4</v>
      </c>
      <c r="O5176">
        <v>18</v>
      </c>
      <c r="P5176">
        <v>2024</v>
      </c>
      <c r="Q5176">
        <v>12</v>
      </c>
      <c r="R5176">
        <v>2</v>
      </c>
      <c r="S5176" t="s">
        <v>32</v>
      </c>
      <c r="T5176" t="s">
        <v>10</v>
      </c>
      <c r="U5176">
        <v>0</v>
      </c>
      <c r="V5176" t="s">
        <v>11</v>
      </c>
      <c r="W5176">
        <v>1</v>
      </c>
      <c r="X5176" t="s">
        <v>41</v>
      </c>
      <c r="Y5176">
        <v>3</v>
      </c>
      <c r="Z5176" t="s">
        <v>36</v>
      </c>
      <c r="AA5176">
        <v>1</v>
      </c>
      <c r="AB5176" s="3">
        <v>45628</v>
      </c>
      <c r="AC5176">
        <f>VLOOKUP(D5176,[1]tablaBarrios!A:C,2,FALSE)</f>
        <v>7.1327999999999996</v>
      </c>
      <c r="AD5176">
        <f>VLOOKUP(D5176,[1]tablaBarrios!A:C,3,FALSE)</f>
        <v>-73.123500000000007</v>
      </c>
    </row>
    <row r="5177" spans="1:30" x14ac:dyDescent="0.25">
      <c r="A5177">
        <v>5176</v>
      </c>
      <c r="B5177" t="s">
        <v>0</v>
      </c>
      <c r="C5177" t="s">
        <v>1</v>
      </c>
      <c r="D5177" t="s">
        <v>209</v>
      </c>
      <c r="E5177" s="1">
        <v>45628</v>
      </c>
      <c r="F5177" s="2">
        <v>0.875</v>
      </c>
      <c r="G5177">
        <v>-89</v>
      </c>
      <c r="H5177" t="s">
        <v>28</v>
      </c>
      <c r="I5177" t="s">
        <v>4</v>
      </c>
      <c r="J5177" t="s">
        <v>5</v>
      </c>
      <c r="K5177" t="s">
        <v>6</v>
      </c>
      <c r="L5177" t="s">
        <v>7</v>
      </c>
      <c r="M5177" t="s">
        <v>8</v>
      </c>
      <c r="N5177" t="s">
        <v>4</v>
      </c>
      <c r="O5177">
        <v>18</v>
      </c>
      <c r="P5177">
        <v>2024</v>
      </c>
      <c r="Q5177">
        <v>12</v>
      </c>
      <c r="R5177">
        <v>2</v>
      </c>
      <c r="S5177" t="s">
        <v>57</v>
      </c>
      <c r="T5177" t="s">
        <v>10</v>
      </c>
      <c r="U5177">
        <v>21</v>
      </c>
      <c r="V5177" t="s">
        <v>11</v>
      </c>
      <c r="W5177">
        <v>1</v>
      </c>
      <c r="X5177" t="s">
        <v>155</v>
      </c>
      <c r="Y5177">
        <v>11</v>
      </c>
      <c r="Z5177" t="s">
        <v>156</v>
      </c>
      <c r="AA5177">
        <v>1</v>
      </c>
      <c r="AB5177" s="3">
        <v>45628.875</v>
      </c>
      <c r="AC5177">
        <f>VLOOKUP(D5177,[1]tablaBarrios!A:C,2,FALSE)</f>
        <v>7.0739999999999998</v>
      </c>
      <c r="AD5177">
        <f>VLOOKUP(D5177,[1]tablaBarrios!A:C,3,FALSE)</f>
        <v>-73.126499999999993</v>
      </c>
    </row>
    <row r="5178" spans="1:30" x14ac:dyDescent="0.25">
      <c r="A5178">
        <v>5177</v>
      </c>
      <c r="B5178" t="s">
        <v>0</v>
      </c>
      <c r="C5178" t="s">
        <v>1</v>
      </c>
      <c r="D5178" t="s">
        <v>352</v>
      </c>
      <c r="E5178" s="1">
        <v>45628</v>
      </c>
      <c r="F5178" s="2">
        <v>0.70833333333333337</v>
      </c>
      <c r="G5178">
        <v>-89</v>
      </c>
      <c r="H5178" t="s">
        <v>28</v>
      </c>
      <c r="I5178" t="s">
        <v>4</v>
      </c>
      <c r="J5178" t="s">
        <v>5</v>
      </c>
      <c r="K5178" t="s">
        <v>6</v>
      </c>
      <c r="L5178" t="s">
        <v>7</v>
      </c>
      <c r="M5178" t="s">
        <v>8</v>
      </c>
      <c r="N5178" t="s">
        <v>4</v>
      </c>
      <c r="O5178">
        <v>18</v>
      </c>
      <c r="P5178">
        <v>2024</v>
      </c>
      <c r="Q5178">
        <v>12</v>
      </c>
      <c r="R5178">
        <v>2</v>
      </c>
      <c r="S5178" t="s">
        <v>103</v>
      </c>
      <c r="T5178" t="s">
        <v>10</v>
      </c>
      <c r="U5178">
        <v>17</v>
      </c>
      <c r="V5178" t="s">
        <v>11</v>
      </c>
      <c r="W5178">
        <v>1</v>
      </c>
      <c r="X5178" t="s">
        <v>313</v>
      </c>
      <c r="Y5178">
        <v>20</v>
      </c>
      <c r="Z5178" t="s">
        <v>313</v>
      </c>
      <c r="AA5178">
        <v>1</v>
      </c>
      <c r="AB5178" s="3">
        <v>45628.708333333336</v>
      </c>
      <c r="AC5178">
        <f>VLOOKUP(D5178,[1]tablaBarrios!A:C,2,FALSE)</f>
        <v>7.0971000000000002</v>
      </c>
      <c r="AD5178">
        <f>VLOOKUP(D5178,[1]tablaBarrios!A:C,3,FALSE)</f>
        <v>-73.101900000000001</v>
      </c>
    </row>
    <row r="5179" spans="1:30" x14ac:dyDescent="0.25">
      <c r="A5179">
        <v>5178</v>
      </c>
      <c r="B5179" t="s">
        <v>42</v>
      </c>
      <c r="C5179" t="s">
        <v>1</v>
      </c>
      <c r="D5179" t="s">
        <v>194</v>
      </c>
      <c r="E5179" s="1">
        <v>45628</v>
      </c>
      <c r="F5179" s="2">
        <v>0.5</v>
      </c>
      <c r="G5179">
        <v>47</v>
      </c>
      <c r="H5179" t="s">
        <v>3</v>
      </c>
      <c r="I5179" t="s">
        <v>4</v>
      </c>
      <c r="J5179" t="s">
        <v>5</v>
      </c>
      <c r="K5179" t="s">
        <v>6</v>
      </c>
      <c r="L5179" t="s">
        <v>45</v>
      </c>
      <c r="M5179" t="s">
        <v>46</v>
      </c>
      <c r="N5179" t="s">
        <v>62</v>
      </c>
      <c r="O5179">
        <v>9</v>
      </c>
      <c r="P5179">
        <v>2024</v>
      </c>
      <c r="Q5179">
        <v>12</v>
      </c>
      <c r="R5179">
        <v>2</v>
      </c>
      <c r="S5179" t="s">
        <v>190</v>
      </c>
      <c r="T5179" t="s">
        <v>49</v>
      </c>
      <c r="U5179">
        <v>12</v>
      </c>
      <c r="V5179" t="s">
        <v>11</v>
      </c>
      <c r="W5179">
        <v>1</v>
      </c>
      <c r="X5179" t="s">
        <v>24</v>
      </c>
      <c r="Y5179">
        <v>5</v>
      </c>
      <c r="Z5179" t="s">
        <v>25</v>
      </c>
      <c r="AA5179">
        <v>1</v>
      </c>
      <c r="AB5179" s="3">
        <v>45628.5</v>
      </c>
      <c r="AC5179">
        <f>VLOOKUP(D5179,[1]tablaBarrios!A:C,2,FALSE)</f>
        <v>7.1253900000000003</v>
      </c>
      <c r="AD5179">
        <f>VLOOKUP(D5179,[1]tablaBarrios!A:C,3,FALSE)</f>
        <v>-73.119799999999998</v>
      </c>
    </row>
    <row r="5180" spans="1:30" x14ac:dyDescent="0.25">
      <c r="A5180">
        <v>5179</v>
      </c>
      <c r="B5180" t="s">
        <v>42</v>
      </c>
      <c r="C5180" t="s">
        <v>14</v>
      </c>
      <c r="D5180" t="s">
        <v>27</v>
      </c>
      <c r="E5180" s="1">
        <v>45628</v>
      </c>
      <c r="F5180" s="2">
        <v>0.41666666666666669</v>
      </c>
      <c r="G5180">
        <v>67</v>
      </c>
      <c r="H5180" t="s">
        <v>28</v>
      </c>
      <c r="I5180" t="s">
        <v>4</v>
      </c>
      <c r="J5180" t="s">
        <v>5</v>
      </c>
      <c r="K5180" t="s">
        <v>6</v>
      </c>
      <c r="L5180" t="s">
        <v>45</v>
      </c>
      <c r="M5180" t="s">
        <v>46</v>
      </c>
      <c r="N5180" t="s">
        <v>279</v>
      </c>
      <c r="O5180">
        <v>13</v>
      </c>
      <c r="P5180">
        <v>2024</v>
      </c>
      <c r="Q5180">
        <v>12</v>
      </c>
      <c r="R5180">
        <v>2</v>
      </c>
      <c r="S5180" t="s">
        <v>76</v>
      </c>
      <c r="T5180" t="s">
        <v>49</v>
      </c>
      <c r="U5180">
        <v>10</v>
      </c>
      <c r="V5180" t="s">
        <v>11</v>
      </c>
      <c r="W5180">
        <v>1</v>
      </c>
      <c r="X5180" t="s">
        <v>34</v>
      </c>
      <c r="Y5180">
        <v>6</v>
      </c>
      <c r="Z5180" t="s">
        <v>27</v>
      </c>
      <c r="AA5180">
        <v>1</v>
      </c>
      <c r="AB5180" s="3">
        <v>45628.416666666664</v>
      </c>
      <c r="AC5180">
        <f>VLOOKUP(D5180,[1]tablaBarrios!A:C,2,FALSE)</f>
        <v>7.1181999999999999</v>
      </c>
      <c r="AD5180">
        <f>VLOOKUP(D5180,[1]tablaBarrios!A:C,3,FALSE)</f>
        <v>-73.123500000000007</v>
      </c>
    </row>
    <row r="5181" spans="1:30" x14ac:dyDescent="0.25">
      <c r="A5181">
        <v>5180</v>
      </c>
      <c r="B5181" t="s">
        <v>42</v>
      </c>
      <c r="C5181" t="s">
        <v>14</v>
      </c>
      <c r="D5181" t="s">
        <v>497</v>
      </c>
      <c r="E5181" s="1">
        <v>45628</v>
      </c>
      <c r="F5181" s="2">
        <v>0.16666666666666666</v>
      </c>
      <c r="G5181">
        <v>34</v>
      </c>
      <c r="H5181" t="s">
        <v>28</v>
      </c>
      <c r="I5181" t="s">
        <v>4</v>
      </c>
      <c r="J5181" t="s">
        <v>5</v>
      </c>
      <c r="K5181" t="s">
        <v>6</v>
      </c>
      <c r="L5181" t="s">
        <v>45</v>
      </c>
      <c r="M5181" t="s">
        <v>46</v>
      </c>
      <c r="N5181" t="s">
        <v>39</v>
      </c>
      <c r="O5181">
        <v>6</v>
      </c>
      <c r="P5181">
        <v>2024</v>
      </c>
      <c r="Q5181">
        <v>12</v>
      </c>
      <c r="R5181">
        <v>2</v>
      </c>
      <c r="S5181" t="s">
        <v>145</v>
      </c>
      <c r="T5181" t="s">
        <v>49</v>
      </c>
      <c r="U5181">
        <v>4</v>
      </c>
      <c r="V5181" t="s">
        <v>11</v>
      </c>
      <c r="W5181">
        <v>1</v>
      </c>
      <c r="X5181" t="s">
        <v>24</v>
      </c>
      <c r="Y5181">
        <v>5</v>
      </c>
      <c r="Z5181" t="s">
        <v>25</v>
      </c>
      <c r="AA5181">
        <v>1</v>
      </c>
      <c r="AB5181" s="3">
        <v>45628.166666666664</v>
      </c>
      <c r="AC5181">
        <f>VLOOKUP(D5181,[1]tablaBarrios!A:C,2,FALSE)</f>
        <v>7.0845000000000002</v>
      </c>
      <c r="AD5181">
        <f>VLOOKUP(D5181,[1]tablaBarrios!A:C,3,FALSE)</f>
        <v>-73.099450000000004</v>
      </c>
    </row>
    <row r="5182" spans="1:30" x14ac:dyDescent="0.25">
      <c r="A5182">
        <v>5181</v>
      </c>
      <c r="B5182" t="s">
        <v>42</v>
      </c>
      <c r="C5182" t="s">
        <v>1</v>
      </c>
      <c r="D5182" t="s">
        <v>280</v>
      </c>
      <c r="E5182" s="1">
        <v>45628</v>
      </c>
      <c r="F5182" s="2">
        <v>0.29166666666666669</v>
      </c>
      <c r="G5182">
        <v>55</v>
      </c>
      <c r="H5182" t="s">
        <v>28</v>
      </c>
      <c r="I5182" t="s">
        <v>4</v>
      </c>
      <c r="J5182" t="s">
        <v>5</v>
      </c>
      <c r="K5182" t="s">
        <v>44</v>
      </c>
      <c r="L5182" t="s">
        <v>45</v>
      </c>
      <c r="M5182" t="s">
        <v>46</v>
      </c>
      <c r="N5182" t="s">
        <v>98</v>
      </c>
      <c r="O5182">
        <v>11</v>
      </c>
      <c r="P5182">
        <v>2024</v>
      </c>
      <c r="Q5182">
        <v>12</v>
      </c>
      <c r="R5182">
        <v>2</v>
      </c>
      <c r="S5182" t="s">
        <v>89</v>
      </c>
      <c r="T5182" t="s">
        <v>49</v>
      </c>
      <c r="U5182">
        <v>7</v>
      </c>
      <c r="V5182" t="s">
        <v>11</v>
      </c>
      <c r="W5182">
        <v>1</v>
      </c>
      <c r="X5182" t="s">
        <v>50</v>
      </c>
      <c r="Y5182">
        <v>1</v>
      </c>
      <c r="Z5182" t="s">
        <v>51</v>
      </c>
      <c r="AA5182">
        <v>1</v>
      </c>
      <c r="AB5182" s="3">
        <v>45628.291666666664</v>
      </c>
      <c r="AC5182">
        <f>VLOOKUP(D5182,[1]tablaBarrios!A:C,2,FALSE)</f>
        <v>7.1474000000000002</v>
      </c>
      <c r="AD5182">
        <f>VLOOKUP(D5182,[1]tablaBarrios!A:C,3,FALSE)</f>
        <v>-73.124600000000001</v>
      </c>
    </row>
    <row r="5183" spans="1:30" x14ac:dyDescent="0.25">
      <c r="A5183">
        <v>5182</v>
      </c>
      <c r="B5183" t="s">
        <v>42</v>
      </c>
      <c r="C5183" t="s">
        <v>14</v>
      </c>
      <c r="D5183" t="s">
        <v>163</v>
      </c>
      <c r="E5183" s="1">
        <v>45628</v>
      </c>
      <c r="F5183" s="2">
        <v>0.16666666666666666</v>
      </c>
      <c r="G5183">
        <v>25</v>
      </c>
      <c r="H5183" t="s">
        <v>28</v>
      </c>
      <c r="I5183" t="s">
        <v>4</v>
      </c>
      <c r="J5183" t="s">
        <v>5</v>
      </c>
      <c r="K5183" t="s">
        <v>6</v>
      </c>
      <c r="L5183" t="s">
        <v>45</v>
      </c>
      <c r="M5183" t="s">
        <v>46</v>
      </c>
      <c r="N5183" t="s">
        <v>47</v>
      </c>
      <c r="O5183">
        <v>5</v>
      </c>
      <c r="P5183">
        <v>2024</v>
      </c>
      <c r="Q5183">
        <v>12</v>
      </c>
      <c r="R5183">
        <v>2</v>
      </c>
      <c r="S5183" t="s">
        <v>145</v>
      </c>
      <c r="T5183" t="s">
        <v>49</v>
      </c>
      <c r="U5183">
        <v>4</v>
      </c>
      <c r="V5183" t="s">
        <v>11</v>
      </c>
      <c r="W5183">
        <v>1</v>
      </c>
      <c r="X5183" t="s">
        <v>55</v>
      </c>
      <c r="Y5183">
        <v>14</v>
      </c>
      <c r="Z5183" t="s">
        <v>56</v>
      </c>
      <c r="AA5183">
        <v>1</v>
      </c>
      <c r="AB5183" s="3">
        <v>45628.166666666664</v>
      </c>
      <c r="AC5183">
        <f>VLOOKUP(D5183,[1]tablaBarrios!A:C,2,FALSE)</f>
        <v>7.1143000000000001</v>
      </c>
      <c r="AD5183">
        <f>VLOOKUP(D5183,[1]tablaBarrios!A:C,3,FALSE)</f>
        <v>-73.126499999999993</v>
      </c>
    </row>
    <row r="5184" spans="1:30" x14ac:dyDescent="0.25">
      <c r="A5184">
        <v>5183</v>
      </c>
      <c r="B5184" t="s">
        <v>42</v>
      </c>
      <c r="C5184" t="s">
        <v>14</v>
      </c>
      <c r="D5184" t="s">
        <v>498</v>
      </c>
      <c r="E5184" s="1">
        <v>45628</v>
      </c>
      <c r="F5184" s="2">
        <v>0</v>
      </c>
      <c r="G5184">
        <v>44</v>
      </c>
      <c r="H5184" t="s">
        <v>28</v>
      </c>
      <c r="I5184" t="s">
        <v>4</v>
      </c>
      <c r="J5184" t="s">
        <v>5</v>
      </c>
      <c r="K5184" t="s">
        <v>6</v>
      </c>
      <c r="L5184" t="s">
        <v>45</v>
      </c>
      <c r="M5184" t="s">
        <v>46</v>
      </c>
      <c r="N5184" t="s">
        <v>176</v>
      </c>
      <c r="O5184">
        <v>8</v>
      </c>
      <c r="P5184">
        <v>2024</v>
      </c>
      <c r="Q5184">
        <v>12</v>
      </c>
      <c r="R5184">
        <v>2</v>
      </c>
      <c r="S5184" t="s">
        <v>32</v>
      </c>
      <c r="T5184" t="s">
        <v>49</v>
      </c>
      <c r="U5184">
        <v>0</v>
      </c>
      <c r="V5184" t="s">
        <v>11</v>
      </c>
      <c r="W5184">
        <v>1</v>
      </c>
      <c r="X5184" t="s">
        <v>313</v>
      </c>
      <c r="Y5184">
        <v>20</v>
      </c>
      <c r="Z5184" t="s">
        <v>313</v>
      </c>
      <c r="AA5184">
        <v>1</v>
      </c>
      <c r="AB5184" s="3">
        <v>45628</v>
      </c>
      <c r="AC5184">
        <f>VLOOKUP(D5184,[1]tablaBarrios!A:C,2,FALSE)</f>
        <v>7.1453100000000003</v>
      </c>
      <c r="AD5184">
        <f>VLOOKUP(D5184,[1]tablaBarrios!A:C,3,FALSE)</f>
        <v>-73.09872</v>
      </c>
    </row>
    <row r="5185" spans="1:30" x14ac:dyDescent="0.25">
      <c r="A5185">
        <v>5184</v>
      </c>
      <c r="B5185" t="s">
        <v>42</v>
      </c>
      <c r="C5185" t="s">
        <v>14</v>
      </c>
      <c r="D5185" t="s">
        <v>218</v>
      </c>
      <c r="E5185" s="1">
        <v>45628</v>
      </c>
      <c r="F5185" s="2">
        <v>0.375</v>
      </c>
      <c r="G5185">
        <v>64</v>
      </c>
      <c r="H5185" t="s">
        <v>3</v>
      </c>
      <c r="I5185" t="s">
        <v>4</v>
      </c>
      <c r="J5185" t="s">
        <v>5</v>
      </c>
      <c r="K5185" t="s">
        <v>367</v>
      </c>
      <c r="L5185" t="s">
        <v>45</v>
      </c>
      <c r="M5185" t="s">
        <v>46</v>
      </c>
      <c r="N5185" t="s">
        <v>96</v>
      </c>
      <c r="O5185">
        <v>12</v>
      </c>
      <c r="P5185">
        <v>2024</v>
      </c>
      <c r="Q5185">
        <v>12</v>
      </c>
      <c r="R5185">
        <v>2</v>
      </c>
      <c r="S5185" t="s">
        <v>40</v>
      </c>
      <c r="T5185" t="s">
        <v>49</v>
      </c>
      <c r="U5185">
        <v>9</v>
      </c>
      <c r="V5185" t="s">
        <v>11</v>
      </c>
      <c r="W5185">
        <v>1</v>
      </c>
      <c r="X5185" t="s">
        <v>128</v>
      </c>
      <c r="Y5185">
        <v>16</v>
      </c>
      <c r="Z5185" t="s">
        <v>127</v>
      </c>
      <c r="AA5185">
        <v>1</v>
      </c>
      <c r="AB5185" s="3">
        <v>45628.375</v>
      </c>
      <c r="AC5185">
        <f>VLOOKUP(D5185,[1]tablaBarrios!A:C,2,FALSE)</f>
        <v>7.1230000000000002</v>
      </c>
      <c r="AD5185">
        <f>VLOOKUP(D5185,[1]tablaBarrios!A:C,3,FALSE)</f>
        <v>-73.126000000000005</v>
      </c>
    </row>
    <row r="5186" spans="1:30" x14ac:dyDescent="0.25">
      <c r="A5186">
        <v>5185</v>
      </c>
      <c r="B5186" t="s">
        <v>106</v>
      </c>
      <c r="C5186" t="s">
        <v>14</v>
      </c>
      <c r="D5186" t="s">
        <v>117</v>
      </c>
      <c r="E5186" s="1">
        <v>45628</v>
      </c>
      <c r="F5186" s="2">
        <v>0.54166666666666663</v>
      </c>
      <c r="G5186">
        <v>-89</v>
      </c>
      <c r="H5186" t="s">
        <v>4</v>
      </c>
      <c r="I5186" t="s">
        <v>4</v>
      </c>
      <c r="J5186" t="s">
        <v>5</v>
      </c>
      <c r="K5186" t="s">
        <v>6</v>
      </c>
      <c r="L5186" t="s">
        <v>70</v>
      </c>
      <c r="M5186" t="s">
        <v>109</v>
      </c>
      <c r="N5186" t="s">
        <v>4</v>
      </c>
      <c r="O5186">
        <v>18</v>
      </c>
      <c r="P5186">
        <v>2024</v>
      </c>
      <c r="Q5186">
        <v>12</v>
      </c>
      <c r="R5186">
        <v>2</v>
      </c>
      <c r="S5186" t="s">
        <v>147</v>
      </c>
      <c r="T5186" t="s">
        <v>73</v>
      </c>
      <c r="U5186">
        <v>13</v>
      </c>
      <c r="V5186" t="s">
        <v>11</v>
      </c>
      <c r="W5186">
        <v>1</v>
      </c>
      <c r="X5186" t="s">
        <v>60</v>
      </c>
      <c r="Y5186">
        <v>13</v>
      </c>
      <c r="Z5186" t="s">
        <v>61</v>
      </c>
      <c r="AA5186">
        <v>1</v>
      </c>
      <c r="AB5186" s="3">
        <v>45628.541666666664</v>
      </c>
      <c r="AC5186">
        <f>VLOOKUP(D5186,[1]tablaBarrios!A:C,2,FALSE)</f>
        <v>7.1280999999999999</v>
      </c>
      <c r="AD5186">
        <f>VLOOKUP(D5186,[1]tablaBarrios!A:C,3,FALSE)</f>
        <v>-73.113299999999995</v>
      </c>
    </row>
    <row r="5187" spans="1:30" x14ac:dyDescent="0.25">
      <c r="A5187">
        <v>5186</v>
      </c>
      <c r="B5187" t="s">
        <v>68</v>
      </c>
      <c r="C5187" t="s">
        <v>88</v>
      </c>
      <c r="D5187" t="s">
        <v>382</v>
      </c>
      <c r="E5187" s="1">
        <v>45628</v>
      </c>
      <c r="F5187" s="2">
        <v>0.375</v>
      </c>
      <c r="G5187">
        <v>-89</v>
      </c>
      <c r="H5187" t="s">
        <v>3</v>
      </c>
      <c r="I5187" t="s">
        <v>4</v>
      </c>
      <c r="J5187" t="s">
        <v>5</v>
      </c>
      <c r="K5187" t="s">
        <v>6</v>
      </c>
      <c r="L5187" t="s">
        <v>70</v>
      </c>
      <c r="M5187" t="s">
        <v>71</v>
      </c>
      <c r="N5187" t="s">
        <v>4</v>
      </c>
      <c r="O5187">
        <v>18</v>
      </c>
      <c r="P5187">
        <v>2024</v>
      </c>
      <c r="Q5187">
        <v>12</v>
      </c>
      <c r="R5187">
        <v>2</v>
      </c>
      <c r="S5187" t="s">
        <v>40</v>
      </c>
      <c r="T5187" t="s">
        <v>73</v>
      </c>
      <c r="U5187">
        <v>9</v>
      </c>
      <c r="V5187" t="s">
        <v>11</v>
      </c>
      <c r="W5187">
        <v>1</v>
      </c>
      <c r="X5187" t="s">
        <v>50</v>
      </c>
      <c r="Y5187">
        <v>1</v>
      </c>
      <c r="Z5187" t="s">
        <v>51</v>
      </c>
      <c r="AA5187">
        <v>1</v>
      </c>
      <c r="AB5187" s="3">
        <v>45628.375</v>
      </c>
      <c r="AC5187">
        <f>VLOOKUP(D5187,[1]tablaBarrios!A:C,2,FALSE)</f>
        <v>7.1310000000000002</v>
      </c>
      <c r="AD5187">
        <f>VLOOKUP(D5187,[1]tablaBarrios!A:C,3,FALSE)</f>
        <v>-73.113</v>
      </c>
    </row>
    <row r="5188" spans="1:30" x14ac:dyDescent="0.25">
      <c r="A5188">
        <v>5187</v>
      </c>
      <c r="B5188" t="s">
        <v>68</v>
      </c>
      <c r="C5188" t="s">
        <v>14</v>
      </c>
      <c r="D5188" t="s">
        <v>58</v>
      </c>
      <c r="E5188" s="1">
        <v>45628</v>
      </c>
      <c r="F5188" s="2">
        <v>0.79166666666666663</v>
      </c>
      <c r="G5188">
        <v>-89</v>
      </c>
      <c r="H5188" t="s">
        <v>28</v>
      </c>
      <c r="I5188" t="s">
        <v>4</v>
      </c>
      <c r="J5188" t="s">
        <v>5</v>
      </c>
      <c r="K5188" t="s">
        <v>6</v>
      </c>
      <c r="L5188" t="s">
        <v>70</v>
      </c>
      <c r="M5188" t="s">
        <v>71</v>
      </c>
      <c r="N5188" t="s">
        <v>4</v>
      </c>
      <c r="O5188">
        <v>18</v>
      </c>
      <c r="P5188">
        <v>2024</v>
      </c>
      <c r="Q5188">
        <v>12</v>
      </c>
      <c r="R5188">
        <v>2</v>
      </c>
      <c r="S5188" t="s">
        <v>54</v>
      </c>
      <c r="T5188" t="s">
        <v>73</v>
      </c>
      <c r="U5188">
        <v>19</v>
      </c>
      <c r="V5188" t="s">
        <v>11</v>
      </c>
      <c r="W5188">
        <v>1</v>
      </c>
      <c r="X5188" t="s">
        <v>60</v>
      </c>
      <c r="Y5188">
        <v>13</v>
      </c>
      <c r="Z5188" t="s">
        <v>61</v>
      </c>
      <c r="AA5188">
        <v>1</v>
      </c>
      <c r="AB5188" s="3">
        <v>45628.791666666664</v>
      </c>
      <c r="AC5188">
        <f>VLOOKUP(D5188,[1]tablaBarrios!A:C,2,FALSE)</f>
        <v>7.1326000000000001</v>
      </c>
      <c r="AD5188">
        <f>VLOOKUP(D5188,[1]tablaBarrios!A:C,3,FALSE)</f>
        <v>-73.117400000000004</v>
      </c>
    </row>
    <row r="5189" spans="1:30" x14ac:dyDescent="0.25">
      <c r="A5189">
        <v>5188</v>
      </c>
      <c r="B5189" t="s">
        <v>68</v>
      </c>
      <c r="C5189" t="s">
        <v>14</v>
      </c>
      <c r="D5189" t="s">
        <v>116</v>
      </c>
      <c r="E5189" s="1">
        <v>45628</v>
      </c>
      <c r="F5189" s="2">
        <v>0</v>
      </c>
      <c r="G5189">
        <v>-89</v>
      </c>
      <c r="H5189" t="s">
        <v>3</v>
      </c>
      <c r="I5189" t="s">
        <v>4</v>
      </c>
      <c r="J5189" t="s">
        <v>5</v>
      </c>
      <c r="K5189" t="s">
        <v>257</v>
      </c>
      <c r="L5189" t="s">
        <v>70</v>
      </c>
      <c r="M5189" t="s">
        <v>71</v>
      </c>
      <c r="N5189" t="s">
        <v>4</v>
      </c>
      <c r="O5189">
        <v>18</v>
      </c>
      <c r="P5189">
        <v>2024</v>
      </c>
      <c r="Q5189">
        <v>12</v>
      </c>
      <c r="R5189">
        <v>2</v>
      </c>
      <c r="S5189" t="s">
        <v>32</v>
      </c>
      <c r="T5189" t="s">
        <v>73</v>
      </c>
      <c r="U5189">
        <v>0</v>
      </c>
      <c r="V5189" t="s">
        <v>11</v>
      </c>
      <c r="W5189">
        <v>1</v>
      </c>
      <c r="X5189" t="s">
        <v>41</v>
      </c>
      <c r="Y5189">
        <v>3</v>
      </c>
      <c r="Z5189" t="s">
        <v>36</v>
      </c>
      <c r="AA5189">
        <v>1</v>
      </c>
      <c r="AB5189" s="3">
        <v>45628</v>
      </c>
      <c r="AC5189">
        <f>VLOOKUP(D5189,[1]tablaBarrios!A:C,2,FALSE)</f>
        <v>7.1589999999999998</v>
      </c>
      <c r="AD5189">
        <f>VLOOKUP(D5189,[1]tablaBarrios!A:C,3,FALSE)</f>
        <v>-73.082999999999998</v>
      </c>
    </row>
    <row r="5190" spans="1:30" x14ac:dyDescent="0.25">
      <c r="A5190">
        <v>5189</v>
      </c>
      <c r="B5190" t="s">
        <v>74</v>
      </c>
      <c r="C5190" t="s">
        <v>14</v>
      </c>
      <c r="D5190" t="s">
        <v>383</v>
      </c>
      <c r="E5190" s="1">
        <v>45628</v>
      </c>
      <c r="F5190" s="2">
        <v>0</v>
      </c>
      <c r="G5190">
        <v>-89</v>
      </c>
      <c r="H5190" t="s">
        <v>28</v>
      </c>
      <c r="I5190" t="s">
        <v>4</v>
      </c>
      <c r="J5190" t="s">
        <v>124</v>
      </c>
      <c r="K5190" t="s">
        <v>6</v>
      </c>
      <c r="L5190" t="s">
        <v>70</v>
      </c>
      <c r="M5190" t="s">
        <v>75</v>
      </c>
      <c r="N5190" t="s">
        <v>4</v>
      </c>
      <c r="O5190">
        <v>18</v>
      </c>
      <c r="P5190">
        <v>2024</v>
      </c>
      <c r="Q5190">
        <v>12</v>
      </c>
      <c r="R5190">
        <v>2</v>
      </c>
      <c r="S5190" t="s">
        <v>32</v>
      </c>
      <c r="T5190" t="s">
        <v>73</v>
      </c>
      <c r="U5190">
        <v>0</v>
      </c>
      <c r="V5190" t="s">
        <v>11</v>
      </c>
      <c r="W5190">
        <v>1</v>
      </c>
      <c r="X5190" t="s">
        <v>60</v>
      </c>
      <c r="Y5190">
        <v>13</v>
      </c>
      <c r="Z5190" t="s">
        <v>61</v>
      </c>
      <c r="AA5190">
        <v>1</v>
      </c>
      <c r="AB5190" s="3">
        <v>45628</v>
      </c>
      <c r="AC5190">
        <f>VLOOKUP(D5190,[1]tablaBarrios!A:C,2,FALSE)</f>
        <v>7.1215000000000002</v>
      </c>
      <c r="AD5190">
        <f>VLOOKUP(D5190,[1]tablaBarrios!A:C,3,FALSE)</f>
        <v>-73.124499999999998</v>
      </c>
    </row>
    <row r="5191" spans="1:30" x14ac:dyDescent="0.25">
      <c r="A5191">
        <v>5190</v>
      </c>
      <c r="B5191" t="s">
        <v>74</v>
      </c>
      <c r="C5191" t="s">
        <v>14</v>
      </c>
      <c r="D5191" t="s">
        <v>69</v>
      </c>
      <c r="E5191" s="1">
        <v>45628</v>
      </c>
      <c r="F5191" s="2">
        <v>0.95833333333333337</v>
      </c>
      <c r="G5191">
        <v>-89</v>
      </c>
      <c r="H5191" t="s">
        <v>28</v>
      </c>
      <c r="I5191" t="s">
        <v>4</v>
      </c>
      <c r="J5191" t="s">
        <v>124</v>
      </c>
      <c r="K5191" t="s">
        <v>6</v>
      </c>
      <c r="L5191" t="s">
        <v>70</v>
      </c>
      <c r="M5191" t="s">
        <v>75</v>
      </c>
      <c r="N5191" t="s">
        <v>4</v>
      </c>
      <c r="O5191">
        <v>18</v>
      </c>
      <c r="P5191">
        <v>2024</v>
      </c>
      <c r="Q5191">
        <v>12</v>
      </c>
      <c r="R5191">
        <v>2</v>
      </c>
      <c r="S5191" t="s">
        <v>125</v>
      </c>
      <c r="T5191" t="s">
        <v>73</v>
      </c>
      <c r="U5191">
        <v>23</v>
      </c>
      <c r="V5191" t="s">
        <v>11</v>
      </c>
      <c r="W5191">
        <v>1</v>
      </c>
      <c r="X5191" t="s">
        <v>60</v>
      </c>
      <c r="Y5191">
        <v>13</v>
      </c>
      <c r="Z5191" t="s">
        <v>61</v>
      </c>
      <c r="AA5191">
        <v>1</v>
      </c>
      <c r="AB5191" s="3">
        <v>45628.958333333336</v>
      </c>
      <c r="AC5191">
        <f>VLOOKUP(D5191,[1]tablaBarrios!A:C,2,FALSE)</f>
        <v>7.1274699999999998</v>
      </c>
      <c r="AD5191">
        <f>VLOOKUP(D5191,[1]tablaBarrios!A:C,3,FALSE)</f>
        <v>-73.108540000000005</v>
      </c>
    </row>
    <row r="5192" spans="1:30" x14ac:dyDescent="0.25">
      <c r="A5192">
        <v>5191</v>
      </c>
      <c r="B5192" t="s">
        <v>74</v>
      </c>
      <c r="C5192" t="s">
        <v>77</v>
      </c>
      <c r="D5192" t="s">
        <v>135</v>
      </c>
      <c r="E5192" s="1">
        <v>45628</v>
      </c>
      <c r="F5192" s="2">
        <v>0.29166666666666669</v>
      </c>
      <c r="G5192">
        <v>-89</v>
      </c>
      <c r="H5192" t="s">
        <v>3</v>
      </c>
      <c r="I5192" t="s">
        <v>4</v>
      </c>
      <c r="J5192" t="s">
        <v>5</v>
      </c>
      <c r="K5192" t="s">
        <v>6</v>
      </c>
      <c r="L5192" t="s">
        <v>70</v>
      </c>
      <c r="M5192" t="s">
        <v>75</v>
      </c>
      <c r="N5192" t="s">
        <v>4</v>
      </c>
      <c r="O5192">
        <v>18</v>
      </c>
      <c r="P5192">
        <v>2024</v>
      </c>
      <c r="Q5192">
        <v>12</v>
      </c>
      <c r="R5192">
        <v>2</v>
      </c>
      <c r="S5192" t="s">
        <v>89</v>
      </c>
      <c r="T5192" t="s">
        <v>73</v>
      </c>
      <c r="U5192">
        <v>7</v>
      </c>
      <c r="V5192" t="s">
        <v>11</v>
      </c>
      <c r="W5192">
        <v>1</v>
      </c>
      <c r="X5192" t="s">
        <v>60</v>
      </c>
      <c r="Y5192">
        <v>13</v>
      </c>
      <c r="Z5192" t="s">
        <v>61</v>
      </c>
      <c r="AA5192">
        <v>1</v>
      </c>
      <c r="AB5192" s="3">
        <v>45628.291666666664</v>
      </c>
      <c r="AC5192">
        <f>VLOOKUP(D5192,[1]tablaBarrios!A:C,2,FALSE)</f>
        <v>7.1228999999999996</v>
      </c>
      <c r="AD5192">
        <f>VLOOKUP(D5192,[1]tablaBarrios!A:C,3,FALSE)</f>
        <v>-73.120199999999997</v>
      </c>
    </row>
    <row r="5193" spans="1:30" x14ac:dyDescent="0.25">
      <c r="A5193">
        <v>5192</v>
      </c>
      <c r="B5193" t="s">
        <v>74</v>
      </c>
      <c r="C5193" t="s">
        <v>14</v>
      </c>
      <c r="D5193" t="s">
        <v>2</v>
      </c>
      <c r="E5193" s="1">
        <v>45628</v>
      </c>
      <c r="F5193" s="2">
        <v>0.625</v>
      </c>
      <c r="G5193">
        <v>-89</v>
      </c>
      <c r="H5193" t="s">
        <v>28</v>
      </c>
      <c r="I5193" t="s">
        <v>4</v>
      </c>
      <c r="J5193" t="s">
        <v>82</v>
      </c>
      <c r="K5193" t="s">
        <v>6</v>
      </c>
      <c r="L5193" t="s">
        <v>70</v>
      </c>
      <c r="M5193" t="s">
        <v>75</v>
      </c>
      <c r="N5193" t="s">
        <v>4</v>
      </c>
      <c r="O5193">
        <v>18</v>
      </c>
      <c r="P5193">
        <v>2024</v>
      </c>
      <c r="Q5193">
        <v>12</v>
      </c>
      <c r="R5193">
        <v>2</v>
      </c>
      <c r="S5193" t="s">
        <v>9</v>
      </c>
      <c r="T5193" t="s">
        <v>73</v>
      </c>
      <c r="U5193">
        <v>15</v>
      </c>
      <c r="V5193" t="s">
        <v>11</v>
      </c>
      <c r="W5193">
        <v>1</v>
      </c>
      <c r="X5193" t="s">
        <v>12</v>
      </c>
      <c r="Y5193">
        <v>15</v>
      </c>
      <c r="Z5193" t="s">
        <v>2</v>
      </c>
      <c r="AA5193">
        <v>1</v>
      </c>
      <c r="AB5193" s="3">
        <v>45628.625</v>
      </c>
      <c r="AC5193">
        <f>VLOOKUP(D5193,[1]tablaBarrios!A:C,2,FALSE)</f>
        <v>7.1189999999999998</v>
      </c>
      <c r="AD5193">
        <f>VLOOKUP(D5193,[1]tablaBarrios!A:C,3,FALSE)</f>
        <v>-73.122</v>
      </c>
    </row>
    <row r="5194" spans="1:30" x14ac:dyDescent="0.25">
      <c r="A5194">
        <v>5193</v>
      </c>
      <c r="B5194" t="s">
        <v>74</v>
      </c>
      <c r="C5194" t="s">
        <v>14</v>
      </c>
      <c r="D5194" t="s">
        <v>2</v>
      </c>
      <c r="E5194" s="1">
        <v>45628</v>
      </c>
      <c r="F5194" s="2">
        <v>4.1666666666666664E-2</v>
      </c>
      <c r="G5194">
        <v>-89</v>
      </c>
      <c r="H5194" t="s">
        <v>28</v>
      </c>
      <c r="I5194" t="s">
        <v>4</v>
      </c>
      <c r="J5194" t="s">
        <v>5</v>
      </c>
      <c r="K5194" t="s">
        <v>6</v>
      </c>
      <c r="L5194" t="s">
        <v>70</v>
      </c>
      <c r="M5194" t="s">
        <v>75</v>
      </c>
      <c r="N5194" t="s">
        <v>4</v>
      </c>
      <c r="O5194">
        <v>18</v>
      </c>
      <c r="P5194">
        <v>2024</v>
      </c>
      <c r="Q5194">
        <v>12</v>
      </c>
      <c r="R5194">
        <v>2</v>
      </c>
      <c r="S5194" t="s">
        <v>19</v>
      </c>
      <c r="T5194" t="s">
        <v>73</v>
      </c>
      <c r="U5194">
        <v>1</v>
      </c>
      <c r="V5194" t="s">
        <v>11</v>
      </c>
      <c r="W5194">
        <v>1</v>
      </c>
      <c r="X5194" t="s">
        <v>12</v>
      </c>
      <c r="Y5194">
        <v>15</v>
      </c>
      <c r="Z5194" t="s">
        <v>2</v>
      </c>
      <c r="AA5194">
        <v>1</v>
      </c>
      <c r="AB5194" s="3">
        <v>45628.041666666664</v>
      </c>
      <c r="AC5194">
        <f>VLOOKUP(D5194,[1]tablaBarrios!A:C,2,FALSE)</f>
        <v>7.1189999999999998</v>
      </c>
      <c r="AD5194">
        <f>VLOOKUP(D5194,[1]tablaBarrios!A:C,3,FALSE)</f>
        <v>-73.122</v>
      </c>
    </row>
    <row r="5195" spans="1:30" x14ac:dyDescent="0.25">
      <c r="A5195">
        <v>5194</v>
      </c>
      <c r="B5195" t="s">
        <v>74</v>
      </c>
      <c r="C5195" t="s">
        <v>14</v>
      </c>
      <c r="D5195" t="s">
        <v>2</v>
      </c>
      <c r="E5195" s="1">
        <v>45628</v>
      </c>
      <c r="F5195" s="2">
        <v>0.41666666666666669</v>
      </c>
      <c r="G5195">
        <v>-89</v>
      </c>
      <c r="H5195" t="s">
        <v>3</v>
      </c>
      <c r="I5195" t="s">
        <v>4</v>
      </c>
      <c r="J5195" t="s">
        <v>82</v>
      </c>
      <c r="K5195" t="s">
        <v>6</v>
      </c>
      <c r="L5195" t="s">
        <v>70</v>
      </c>
      <c r="M5195" t="s">
        <v>75</v>
      </c>
      <c r="N5195" t="s">
        <v>4</v>
      </c>
      <c r="O5195">
        <v>18</v>
      </c>
      <c r="P5195">
        <v>2024</v>
      </c>
      <c r="Q5195">
        <v>12</v>
      </c>
      <c r="R5195">
        <v>2</v>
      </c>
      <c r="S5195" t="s">
        <v>76</v>
      </c>
      <c r="T5195" t="s">
        <v>73</v>
      </c>
      <c r="U5195">
        <v>10</v>
      </c>
      <c r="V5195" t="s">
        <v>11</v>
      </c>
      <c r="W5195">
        <v>1</v>
      </c>
      <c r="X5195" t="s">
        <v>12</v>
      </c>
      <c r="Y5195">
        <v>15</v>
      </c>
      <c r="Z5195" t="s">
        <v>2</v>
      </c>
      <c r="AA5195">
        <v>1</v>
      </c>
      <c r="AB5195" s="3">
        <v>45628.416666666664</v>
      </c>
      <c r="AC5195">
        <f>VLOOKUP(D5195,[1]tablaBarrios!A:C,2,FALSE)</f>
        <v>7.1189999999999998</v>
      </c>
      <c r="AD5195">
        <f>VLOOKUP(D5195,[1]tablaBarrios!A:C,3,FALSE)</f>
        <v>-73.122</v>
      </c>
    </row>
    <row r="5196" spans="1:30" x14ac:dyDescent="0.25">
      <c r="A5196">
        <v>5195</v>
      </c>
      <c r="B5196" t="s">
        <v>74</v>
      </c>
      <c r="C5196" t="s">
        <v>14</v>
      </c>
      <c r="D5196" t="s">
        <v>2</v>
      </c>
      <c r="E5196" s="1">
        <v>45628</v>
      </c>
      <c r="F5196" s="2">
        <v>4.1666666666666664E-2</v>
      </c>
      <c r="G5196">
        <v>-89</v>
      </c>
      <c r="H5196" t="s">
        <v>3</v>
      </c>
      <c r="I5196" t="s">
        <v>4</v>
      </c>
      <c r="J5196" t="s">
        <v>5</v>
      </c>
      <c r="K5196" t="s">
        <v>233</v>
      </c>
      <c r="L5196" t="s">
        <v>70</v>
      </c>
      <c r="M5196" t="s">
        <v>75</v>
      </c>
      <c r="N5196" t="s">
        <v>4</v>
      </c>
      <c r="O5196">
        <v>18</v>
      </c>
      <c r="P5196">
        <v>2024</v>
      </c>
      <c r="Q5196">
        <v>12</v>
      </c>
      <c r="R5196">
        <v>2</v>
      </c>
      <c r="S5196" t="s">
        <v>19</v>
      </c>
      <c r="T5196" t="s">
        <v>73</v>
      </c>
      <c r="U5196">
        <v>1</v>
      </c>
      <c r="V5196" t="s">
        <v>11</v>
      </c>
      <c r="W5196">
        <v>1</v>
      </c>
      <c r="X5196" t="s">
        <v>12</v>
      </c>
      <c r="Y5196">
        <v>15</v>
      </c>
      <c r="Z5196" t="s">
        <v>2</v>
      </c>
      <c r="AA5196">
        <v>1</v>
      </c>
      <c r="AB5196" s="3">
        <v>45628.041666666664</v>
      </c>
      <c r="AC5196">
        <f>VLOOKUP(D5196,[1]tablaBarrios!A:C,2,FALSE)</f>
        <v>7.1189999999999998</v>
      </c>
      <c r="AD5196">
        <f>VLOOKUP(D5196,[1]tablaBarrios!A:C,3,FALSE)</f>
        <v>-73.122</v>
      </c>
    </row>
    <row r="5197" spans="1:30" x14ac:dyDescent="0.25">
      <c r="A5197">
        <v>5196</v>
      </c>
      <c r="B5197" t="s">
        <v>74</v>
      </c>
      <c r="C5197" t="s">
        <v>14</v>
      </c>
      <c r="D5197" t="s">
        <v>135</v>
      </c>
      <c r="E5197" s="1">
        <v>45628</v>
      </c>
      <c r="F5197" s="2">
        <v>0.79166666666666663</v>
      </c>
      <c r="G5197">
        <v>-89</v>
      </c>
      <c r="H5197" t="s">
        <v>3</v>
      </c>
      <c r="I5197" t="s">
        <v>4</v>
      </c>
      <c r="J5197" t="s">
        <v>82</v>
      </c>
      <c r="K5197" t="s">
        <v>6</v>
      </c>
      <c r="L5197" t="s">
        <v>70</v>
      </c>
      <c r="M5197" t="s">
        <v>75</v>
      </c>
      <c r="N5197" t="s">
        <v>4</v>
      </c>
      <c r="O5197">
        <v>18</v>
      </c>
      <c r="P5197">
        <v>2024</v>
      </c>
      <c r="Q5197">
        <v>12</v>
      </c>
      <c r="R5197">
        <v>2</v>
      </c>
      <c r="S5197" t="s">
        <v>54</v>
      </c>
      <c r="T5197" t="s">
        <v>73</v>
      </c>
      <c r="U5197">
        <v>19</v>
      </c>
      <c r="V5197" t="s">
        <v>11</v>
      </c>
      <c r="W5197">
        <v>1</v>
      </c>
      <c r="X5197" t="s">
        <v>60</v>
      </c>
      <c r="Y5197">
        <v>13</v>
      </c>
      <c r="Z5197" t="s">
        <v>61</v>
      </c>
      <c r="AA5197">
        <v>1</v>
      </c>
      <c r="AB5197" s="3">
        <v>45628.791666666664</v>
      </c>
      <c r="AC5197">
        <f>VLOOKUP(D5197,[1]tablaBarrios!A:C,2,FALSE)</f>
        <v>7.1228999999999996</v>
      </c>
      <c r="AD5197">
        <f>VLOOKUP(D5197,[1]tablaBarrios!A:C,3,FALSE)</f>
        <v>-73.120199999999997</v>
      </c>
    </row>
    <row r="5198" spans="1:30" x14ac:dyDescent="0.25">
      <c r="A5198">
        <v>5197</v>
      </c>
      <c r="B5198" t="s">
        <v>74</v>
      </c>
      <c r="C5198" t="s">
        <v>14</v>
      </c>
      <c r="D5198" t="s">
        <v>237</v>
      </c>
      <c r="E5198" s="1">
        <v>45628</v>
      </c>
      <c r="F5198" s="2">
        <v>0.20833333333333334</v>
      </c>
      <c r="G5198">
        <v>-89</v>
      </c>
      <c r="H5198" t="s">
        <v>3</v>
      </c>
      <c r="I5198" t="s">
        <v>4</v>
      </c>
      <c r="J5198" t="s">
        <v>124</v>
      </c>
      <c r="K5198" t="s">
        <v>6</v>
      </c>
      <c r="L5198" t="s">
        <v>70</v>
      </c>
      <c r="M5198" t="s">
        <v>75</v>
      </c>
      <c r="N5198" t="s">
        <v>4</v>
      </c>
      <c r="O5198">
        <v>18</v>
      </c>
      <c r="P5198">
        <v>2024</v>
      </c>
      <c r="Q5198">
        <v>12</v>
      </c>
      <c r="R5198">
        <v>2</v>
      </c>
      <c r="S5198" t="s">
        <v>94</v>
      </c>
      <c r="T5198" t="s">
        <v>73</v>
      </c>
      <c r="U5198">
        <v>5</v>
      </c>
      <c r="V5198" t="s">
        <v>11</v>
      </c>
      <c r="W5198">
        <v>1</v>
      </c>
      <c r="X5198" t="s">
        <v>24</v>
      </c>
      <c r="Y5198">
        <v>5</v>
      </c>
      <c r="Z5198" t="s">
        <v>25</v>
      </c>
      <c r="AA5198">
        <v>1</v>
      </c>
      <c r="AB5198" s="3">
        <v>45628.208333333336</v>
      </c>
      <c r="AC5198">
        <f>VLOOKUP(D5198,[1]tablaBarrios!A:C,2,FALSE)</f>
        <v>7.1829999999999998</v>
      </c>
      <c r="AD5198">
        <f>VLOOKUP(D5198,[1]tablaBarrios!A:C,3,FALSE)</f>
        <v>-73.058999999999997</v>
      </c>
    </row>
    <row r="5199" spans="1:30" x14ac:dyDescent="0.25">
      <c r="A5199">
        <v>5198</v>
      </c>
      <c r="B5199" t="s">
        <v>74</v>
      </c>
      <c r="C5199" t="s">
        <v>14</v>
      </c>
      <c r="D5199" t="s">
        <v>2</v>
      </c>
      <c r="E5199" s="1">
        <v>45628</v>
      </c>
      <c r="F5199" s="2">
        <v>0.375</v>
      </c>
      <c r="G5199">
        <v>-89</v>
      </c>
      <c r="H5199" t="s">
        <v>3</v>
      </c>
      <c r="I5199" t="s">
        <v>4</v>
      </c>
      <c r="J5199" t="s">
        <v>5</v>
      </c>
      <c r="K5199" t="s">
        <v>6</v>
      </c>
      <c r="L5199" t="s">
        <v>70</v>
      </c>
      <c r="M5199" t="s">
        <v>75</v>
      </c>
      <c r="N5199" t="s">
        <v>4</v>
      </c>
      <c r="O5199">
        <v>18</v>
      </c>
      <c r="P5199">
        <v>2024</v>
      </c>
      <c r="Q5199">
        <v>12</v>
      </c>
      <c r="R5199">
        <v>2</v>
      </c>
      <c r="S5199" t="s">
        <v>40</v>
      </c>
      <c r="T5199" t="s">
        <v>73</v>
      </c>
      <c r="U5199">
        <v>9</v>
      </c>
      <c r="V5199" t="s">
        <v>11</v>
      </c>
      <c r="W5199">
        <v>1</v>
      </c>
      <c r="X5199" t="s">
        <v>12</v>
      </c>
      <c r="Y5199">
        <v>15</v>
      </c>
      <c r="Z5199" t="s">
        <v>2</v>
      </c>
      <c r="AA5199">
        <v>1</v>
      </c>
      <c r="AB5199" s="3">
        <v>45628.375</v>
      </c>
      <c r="AC5199">
        <f>VLOOKUP(D5199,[1]tablaBarrios!A:C,2,FALSE)</f>
        <v>7.1189999999999998</v>
      </c>
      <c r="AD5199">
        <f>VLOOKUP(D5199,[1]tablaBarrios!A:C,3,FALSE)</f>
        <v>-73.122</v>
      </c>
    </row>
    <row r="5200" spans="1:30" x14ac:dyDescent="0.25">
      <c r="A5200">
        <v>5199</v>
      </c>
      <c r="B5200" t="s">
        <v>74</v>
      </c>
      <c r="C5200" t="s">
        <v>14</v>
      </c>
      <c r="D5200" t="s">
        <v>2</v>
      </c>
      <c r="E5200" s="1">
        <v>45628</v>
      </c>
      <c r="F5200" s="2">
        <v>0.54166666666666663</v>
      </c>
      <c r="G5200">
        <v>-89</v>
      </c>
      <c r="H5200" t="s">
        <v>3</v>
      </c>
      <c r="I5200" t="s">
        <v>4</v>
      </c>
      <c r="J5200" t="s">
        <v>5</v>
      </c>
      <c r="K5200" t="s">
        <v>6</v>
      </c>
      <c r="L5200" t="s">
        <v>70</v>
      </c>
      <c r="M5200" t="s">
        <v>75</v>
      </c>
      <c r="N5200" t="s">
        <v>4</v>
      </c>
      <c r="O5200">
        <v>18</v>
      </c>
      <c r="P5200">
        <v>2024</v>
      </c>
      <c r="Q5200">
        <v>12</v>
      </c>
      <c r="R5200">
        <v>2</v>
      </c>
      <c r="S5200" t="s">
        <v>147</v>
      </c>
      <c r="T5200" t="s">
        <v>73</v>
      </c>
      <c r="U5200">
        <v>13</v>
      </c>
      <c r="V5200" t="s">
        <v>11</v>
      </c>
      <c r="W5200">
        <v>1</v>
      </c>
      <c r="X5200" t="s">
        <v>12</v>
      </c>
      <c r="Y5200">
        <v>15</v>
      </c>
      <c r="Z5200" t="s">
        <v>2</v>
      </c>
      <c r="AA5200">
        <v>1</v>
      </c>
      <c r="AB5200" s="3">
        <v>45628.541666666664</v>
      </c>
      <c r="AC5200">
        <f>VLOOKUP(D5200,[1]tablaBarrios!A:C,2,FALSE)</f>
        <v>7.1189999999999998</v>
      </c>
      <c r="AD5200">
        <f>VLOOKUP(D5200,[1]tablaBarrios!A:C,3,FALSE)</f>
        <v>-73.122</v>
      </c>
    </row>
    <row r="5201" spans="1:30" x14ac:dyDescent="0.25">
      <c r="A5201">
        <v>5200</v>
      </c>
      <c r="B5201" t="s">
        <v>74</v>
      </c>
      <c r="C5201" t="s">
        <v>14</v>
      </c>
      <c r="D5201" t="s">
        <v>122</v>
      </c>
      <c r="E5201" s="1">
        <v>45628</v>
      </c>
      <c r="F5201" s="2">
        <v>0.25</v>
      </c>
      <c r="G5201">
        <v>-89</v>
      </c>
      <c r="H5201" t="s">
        <v>3</v>
      </c>
      <c r="I5201" t="s">
        <v>4</v>
      </c>
      <c r="J5201" t="s">
        <v>5</v>
      </c>
      <c r="K5201" t="s">
        <v>6</v>
      </c>
      <c r="L5201" t="s">
        <v>70</v>
      </c>
      <c r="M5201" t="s">
        <v>75</v>
      </c>
      <c r="N5201" t="s">
        <v>4</v>
      </c>
      <c r="O5201">
        <v>18</v>
      </c>
      <c r="P5201">
        <v>2024</v>
      </c>
      <c r="Q5201">
        <v>12</v>
      </c>
      <c r="R5201">
        <v>2</v>
      </c>
      <c r="S5201" t="s">
        <v>101</v>
      </c>
      <c r="T5201" t="s">
        <v>73</v>
      </c>
      <c r="U5201">
        <v>6</v>
      </c>
      <c r="V5201" t="s">
        <v>11</v>
      </c>
      <c r="W5201">
        <v>1</v>
      </c>
      <c r="X5201" t="s">
        <v>12</v>
      </c>
      <c r="Y5201">
        <v>15</v>
      </c>
      <c r="Z5201" t="s">
        <v>2</v>
      </c>
      <c r="AA5201">
        <v>1</v>
      </c>
      <c r="AB5201" s="3">
        <v>45628.25</v>
      </c>
      <c r="AC5201">
        <f>VLOOKUP(D5201,[1]tablaBarrios!A:C,2,FALSE)</f>
        <v>7.1136999999999997</v>
      </c>
      <c r="AD5201">
        <f>VLOOKUP(D5201,[1]tablaBarrios!A:C,3,FALSE)</f>
        <v>-73.132499999999993</v>
      </c>
    </row>
    <row r="5202" spans="1:30" x14ac:dyDescent="0.25">
      <c r="A5202">
        <v>5201</v>
      </c>
      <c r="B5202" t="s">
        <v>74</v>
      </c>
      <c r="C5202" t="s">
        <v>14</v>
      </c>
      <c r="D5202" t="s">
        <v>160</v>
      </c>
      <c r="E5202" s="1">
        <v>45628</v>
      </c>
      <c r="F5202" s="2">
        <v>0.75</v>
      </c>
      <c r="G5202">
        <v>-89</v>
      </c>
      <c r="H5202" t="s">
        <v>28</v>
      </c>
      <c r="I5202" t="s">
        <v>4</v>
      </c>
      <c r="J5202" t="s">
        <v>82</v>
      </c>
      <c r="K5202" t="s">
        <v>6</v>
      </c>
      <c r="L5202" t="s">
        <v>70</v>
      </c>
      <c r="M5202" t="s">
        <v>75</v>
      </c>
      <c r="N5202" t="s">
        <v>4</v>
      </c>
      <c r="O5202">
        <v>18</v>
      </c>
      <c r="P5202">
        <v>2024</v>
      </c>
      <c r="Q5202">
        <v>12</v>
      </c>
      <c r="R5202">
        <v>2</v>
      </c>
      <c r="S5202" t="s">
        <v>137</v>
      </c>
      <c r="T5202" t="s">
        <v>73</v>
      </c>
      <c r="U5202">
        <v>18</v>
      </c>
      <c r="V5202" t="s">
        <v>11</v>
      </c>
      <c r="W5202">
        <v>1</v>
      </c>
      <c r="X5202" t="s">
        <v>66</v>
      </c>
      <c r="Y5202">
        <v>12</v>
      </c>
      <c r="Z5202" t="s">
        <v>67</v>
      </c>
      <c r="AA5202">
        <v>1</v>
      </c>
      <c r="AB5202" s="3">
        <v>45628.75</v>
      </c>
      <c r="AC5202">
        <f>VLOOKUP(D5202,[1]tablaBarrios!A:C,2,FALSE)</f>
        <v>7.11</v>
      </c>
      <c r="AD5202">
        <f>VLOOKUP(D5202,[1]tablaBarrios!A:C,3,FALSE)</f>
        <v>-73.111099999999993</v>
      </c>
    </row>
    <row r="5203" spans="1:30" x14ac:dyDescent="0.25">
      <c r="A5203">
        <v>5202</v>
      </c>
      <c r="B5203" t="s">
        <v>74</v>
      </c>
      <c r="C5203" t="s">
        <v>14</v>
      </c>
      <c r="D5203" t="s">
        <v>123</v>
      </c>
      <c r="E5203" s="1">
        <v>45628</v>
      </c>
      <c r="F5203" s="2">
        <v>0.5</v>
      </c>
      <c r="G5203">
        <v>-89</v>
      </c>
      <c r="H5203" t="s">
        <v>28</v>
      </c>
      <c r="I5203" t="s">
        <v>4</v>
      </c>
      <c r="J5203" t="s">
        <v>82</v>
      </c>
      <c r="K5203" t="s">
        <v>6</v>
      </c>
      <c r="L5203" t="s">
        <v>70</v>
      </c>
      <c r="M5203" t="s">
        <v>75</v>
      </c>
      <c r="N5203" t="s">
        <v>4</v>
      </c>
      <c r="O5203">
        <v>18</v>
      </c>
      <c r="P5203">
        <v>2024</v>
      </c>
      <c r="Q5203">
        <v>12</v>
      </c>
      <c r="R5203">
        <v>2</v>
      </c>
      <c r="S5203" t="s">
        <v>190</v>
      </c>
      <c r="T5203" t="s">
        <v>73</v>
      </c>
      <c r="U5203">
        <v>12</v>
      </c>
      <c r="V5203" t="s">
        <v>11</v>
      </c>
      <c r="W5203">
        <v>1</v>
      </c>
      <c r="X5203" t="s">
        <v>66</v>
      </c>
      <c r="Y5203">
        <v>12</v>
      </c>
      <c r="Z5203" t="s">
        <v>67</v>
      </c>
      <c r="AA5203">
        <v>1</v>
      </c>
      <c r="AB5203" s="3">
        <v>45628.5</v>
      </c>
      <c r="AC5203">
        <f>VLOOKUP(D5203,[1]tablaBarrios!A:C,2,FALSE)</f>
        <v>7.1208999999999998</v>
      </c>
      <c r="AD5203">
        <f>VLOOKUP(D5203,[1]tablaBarrios!A:C,3,FALSE)</f>
        <v>-73.114900000000006</v>
      </c>
    </row>
    <row r="5204" spans="1:30" x14ac:dyDescent="0.25">
      <c r="A5204">
        <v>5203</v>
      </c>
      <c r="B5204" t="s">
        <v>74</v>
      </c>
      <c r="C5204" t="s">
        <v>14</v>
      </c>
      <c r="D5204" t="s">
        <v>67</v>
      </c>
      <c r="E5204" s="1">
        <v>45628</v>
      </c>
      <c r="F5204" s="2">
        <v>0.16666666666666666</v>
      </c>
      <c r="G5204">
        <v>-89</v>
      </c>
      <c r="H5204" t="s">
        <v>3</v>
      </c>
      <c r="I5204" t="s">
        <v>4</v>
      </c>
      <c r="J5204" t="s">
        <v>5</v>
      </c>
      <c r="K5204" t="s">
        <v>6</v>
      </c>
      <c r="L5204" t="s">
        <v>70</v>
      </c>
      <c r="M5204" t="s">
        <v>75</v>
      </c>
      <c r="N5204" t="s">
        <v>4</v>
      </c>
      <c r="O5204">
        <v>18</v>
      </c>
      <c r="P5204">
        <v>2024</v>
      </c>
      <c r="Q5204">
        <v>12</v>
      </c>
      <c r="R5204">
        <v>2</v>
      </c>
      <c r="S5204" t="s">
        <v>145</v>
      </c>
      <c r="T5204" t="s">
        <v>73</v>
      </c>
      <c r="U5204">
        <v>4</v>
      </c>
      <c r="V5204" t="s">
        <v>11</v>
      </c>
      <c r="W5204">
        <v>1</v>
      </c>
      <c r="X5204" t="s">
        <v>66</v>
      </c>
      <c r="Y5204">
        <v>12</v>
      </c>
      <c r="Z5204" t="s">
        <v>67</v>
      </c>
      <c r="AA5204">
        <v>1</v>
      </c>
      <c r="AB5204" s="3">
        <v>45628.166666666664</v>
      </c>
      <c r="AC5204">
        <f>VLOOKUP(D5204,[1]tablaBarrios!A:C,2,FALSE)</f>
        <v>7.125</v>
      </c>
      <c r="AD5204">
        <f>VLOOKUP(D5204,[1]tablaBarrios!A:C,3,FALSE)</f>
        <v>-73.128</v>
      </c>
    </row>
    <row r="5205" spans="1:30" x14ac:dyDescent="0.25">
      <c r="A5205">
        <v>5204</v>
      </c>
      <c r="B5205" t="s">
        <v>74</v>
      </c>
      <c r="C5205" t="s">
        <v>14</v>
      </c>
      <c r="D5205" t="s">
        <v>288</v>
      </c>
      <c r="E5205" s="1">
        <v>45628</v>
      </c>
      <c r="F5205" s="2">
        <v>0.75</v>
      </c>
      <c r="G5205">
        <v>-89</v>
      </c>
      <c r="H5205" t="s">
        <v>28</v>
      </c>
      <c r="I5205" t="s">
        <v>4</v>
      </c>
      <c r="J5205" t="s">
        <v>5</v>
      </c>
      <c r="K5205" t="s">
        <v>6</v>
      </c>
      <c r="L5205" t="s">
        <v>70</v>
      </c>
      <c r="M5205" t="s">
        <v>75</v>
      </c>
      <c r="N5205" t="s">
        <v>4</v>
      </c>
      <c r="O5205">
        <v>18</v>
      </c>
      <c r="P5205">
        <v>2024</v>
      </c>
      <c r="Q5205">
        <v>12</v>
      </c>
      <c r="R5205">
        <v>2</v>
      </c>
      <c r="S5205" t="s">
        <v>137</v>
      </c>
      <c r="T5205" t="s">
        <v>73</v>
      </c>
      <c r="U5205">
        <v>18</v>
      </c>
      <c r="V5205" t="s">
        <v>11</v>
      </c>
      <c r="W5205">
        <v>1</v>
      </c>
      <c r="X5205" t="s">
        <v>50</v>
      </c>
      <c r="Y5205">
        <v>1</v>
      </c>
      <c r="Z5205" t="s">
        <v>51</v>
      </c>
      <c r="AA5205">
        <v>1</v>
      </c>
      <c r="AB5205" s="3">
        <v>45628.75</v>
      </c>
      <c r="AC5205">
        <f>VLOOKUP(D5205,[1]tablaBarrios!A:C,2,FALSE)</f>
        <v>7.1265000000000001</v>
      </c>
      <c r="AD5205">
        <f>VLOOKUP(D5205,[1]tablaBarrios!A:C,3,FALSE)</f>
        <v>-73.117999999999995</v>
      </c>
    </row>
    <row r="5206" spans="1:30" x14ac:dyDescent="0.25">
      <c r="A5206">
        <v>5205</v>
      </c>
      <c r="B5206" t="s">
        <v>74</v>
      </c>
      <c r="C5206" t="s">
        <v>14</v>
      </c>
      <c r="D5206" t="s">
        <v>99</v>
      </c>
      <c r="E5206" s="1">
        <v>45628</v>
      </c>
      <c r="F5206" s="2">
        <v>0.29166666666666669</v>
      </c>
      <c r="G5206">
        <v>-89</v>
      </c>
      <c r="H5206" t="s">
        <v>28</v>
      </c>
      <c r="I5206" t="s">
        <v>4</v>
      </c>
      <c r="J5206" t="s">
        <v>124</v>
      </c>
      <c r="K5206" t="s">
        <v>119</v>
      </c>
      <c r="L5206" t="s">
        <v>70</v>
      </c>
      <c r="M5206" t="s">
        <v>75</v>
      </c>
      <c r="N5206" t="s">
        <v>4</v>
      </c>
      <c r="O5206">
        <v>18</v>
      </c>
      <c r="P5206">
        <v>2024</v>
      </c>
      <c r="Q5206">
        <v>12</v>
      </c>
      <c r="R5206">
        <v>2</v>
      </c>
      <c r="S5206" t="s">
        <v>89</v>
      </c>
      <c r="T5206" t="s">
        <v>73</v>
      </c>
      <c r="U5206">
        <v>7</v>
      </c>
      <c r="V5206" t="s">
        <v>11</v>
      </c>
      <c r="W5206">
        <v>1</v>
      </c>
      <c r="X5206" t="s">
        <v>41</v>
      </c>
      <c r="Y5206">
        <v>3</v>
      </c>
      <c r="Z5206" t="s">
        <v>36</v>
      </c>
      <c r="AA5206">
        <v>1</v>
      </c>
      <c r="AB5206" s="3">
        <v>45628.291666666664</v>
      </c>
      <c r="AC5206">
        <f>VLOOKUP(D5206,[1]tablaBarrios!A:C,2,FALSE)</f>
        <v>7.1559999999999997</v>
      </c>
      <c r="AD5206">
        <f>VLOOKUP(D5206,[1]tablaBarrios!A:C,3,FALSE)</f>
        <v>-73.085999999999999</v>
      </c>
    </row>
    <row r="5207" spans="1:30" x14ac:dyDescent="0.25">
      <c r="A5207">
        <v>5206</v>
      </c>
      <c r="B5207" t="s">
        <v>74</v>
      </c>
      <c r="C5207" t="s">
        <v>77</v>
      </c>
      <c r="D5207" t="s">
        <v>254</v>
      </c>
      <c r="E5207" s="1">
        <v>45628</v>
      </c>
      <c r="F5207" s="2">
        <v>0.29166666666666669</v>
      </c>
      <c r="G5207">
        <v>-89</v>
      </c>
      <c r="H5207" t="s">
        <v>28</v>
      </c>
      <c r="I5207" t="s">
        <v>4</v>
      </c>
      <c r="J5207" t="s">
        <v>124</v>
      </c>
      <c r="K5207" t="s">
        <v>6</v>
      </c>
      <c r="L5207" t="s">
        <v>70</v>
      </c>
      <c r="M5207" t="s">
        <v>75</v>
      </c>
      <c r="N5207" t="s">
        <v>4</v>
      </c>
      <c r="O5207">
        <v>18</v>
      </c>
      <c r="P5207">
        <v>2024</v>
      </c>
      <c r="Q5207">
        <v>12</v>
      </c>
      <c r="R5207">
        <v>2</v>
      </c>
      <c r="S5207" t="s">
        <v>89</v>
      </c>
      <c r="T5207" t="s">
        <v>73</v>
      </c>
      <c r="U5207">
        <v>7</v>
      </c>
      <c r="V5207" t="s">
        <v>11</v>
      </c>
      <c r="W5207">
        <v>1</v>
      </c>
      <c r="X5207" t="s">
        <v>60</v>
      </c>
      <c r="Y5207">
        <v>13</v>
      </c>
      <c r="Z5207" t="s">
        <v>61</v>
      </c>
      <c r="AA5207">
        <v>1</v>
      </c>
      <c r="AB5207" s="3">
        <v>45628.291666666664</v>
      </c>
      <c r="AC5207">
        <f>VLOOKUP(D5207,[1]tablaBarrios!A:C,2,FALSE)</f>
        <v>7.1349999999999998</v>
      </c>
      <c r="AD5207">
        <f>VLOOKUP(D5207,[1]tablaBarrios!A:C,3,FALSE)</f>
        <v>-73.109440000000006</v>
      </c>
    </row>
    <row r="5208" spans="1:30" x14ac:dyDescent="0.25">
      <c r="A5208">
        <v>5207</v>
      </c>
      <c r="B5208" t="s">
        <v>74</v>
      </c>
      <c r="C5208" t="s">
        <v>14</v>
      </c>
      <c r="D5208" t="s">
        <v>149</v>
      </c>
      <c r="E5208" s="1">
        <v>45628</v>
      </c>
      <c r="F5208" s="2">
        <v>0.16666666666666666</v>
      </c>
      <c r="G5208">
        <v>-89</v>
      </c>
      <c r="H5208" t="s">
        <v>28</v>
      </c>
      <c r="I5208" t="s">
        <v>4</v>
      </c>
      <c r="J5208" t="s">
        <v>124</v>
      </c>
      <c r="K5208" t="s">
        <v>6</v>
      </c>
      <c r="L5208" t="s">
        <v>70</v>
      </c>
      <c r="M5208" t="s">
        <v>75</v>
      </c>
      <c r="N5208" t="s">
        <v>4</v>
      </c>
      <c r="O5208">
        <v>18</v>
      </c>
      <c r="P5208">
        <v>2024</v>
      </c>
      <c r="Q5208">
        <v>12</v>
      </c>
      <c r="R5208">
        <v>2</v>
      </c>
      <c r="S5208" t="s">
        <v>145</v>
      </c>
      <c r="T5208" t="s">
        <v>73</v>
      </c>
      <c r="U5208">
        <v>4</v>
      </c>
      <c r="V5208" t="s">
        <v>11</v>
      </c>
      <c r="W5208">
        <v>1</v>
      </c>
      <c r="X5208" t="s">
        <v>41</v>
      </c>
      <c r="Y5208">
        <v>3</v>
      </c>
      <c r="Z5208" t="s">
        <v>36</v>
      </c>
      <c r="AA5208">
        <v>1</v>
      </c>
      <c r="AB5208" s="3">
        <v>45628.166666666664</v>
      </c>
      <c r="AC5208">
        <f>VLOOKUP(D5208,[1]tablaBarrios!A:C,2,FALSE)</f>
        <v>7.1405000000000003</v>
      </c>
      <c r="AD5208">
        <f>VLOOKUP(D5208,[1]tablaBarrios!A:C,3,FALSE)</f>
        <v>-73.120199999999997</v>
      </c>
    </row>
    <row r="5209" spans="1:30" x14ac:dyDescent="0.25">
      <c r="A5209">
        <v>5208</v>
      </c>
      <c r="B5209" t="s">
        <v>74</v>
      </c>
      <c r="C5209" t="s">
        <v>14</v>
      </c>
      <c r="D5209" t="s">
        <v>159</v>
      </c>
      <c r="E5209" s="1">
        <v>45628</v>
      </c>
      <c r="F5209" s="2">
        <v>0.75</v>
      </c>
      <c r="G5209">
        <v>-89</v>
      </c>
      <c r="H5209" t="s">
        <v>3</v>
      </c>
      <c r="I5209" t="s">
        <v>4</v>
      </c>
      <c r="J5209" t="s">
        <v>5</v>
      </c>
      <c r="K5209" t="s">
        <v>6</v>
      </c>
      <c r="L5209" t="s">
        <v>70</v>
      </c>
      <c r="M5209" t="s">
        <v>75</v>
      </c>
      <c r="N5209" t="s">
        <v>4</v>
      </c>
      <c r="O5209">
        <v>18</v>
      </c>
      <c r="P5209">
        <v>2024</v>
      </c>
      <c r="Q5209">
        <v>12</v>
      </c>
      <c r="R5209">
        <v>2</v>
      </c>
      <c r="S5209" t="s">
        <v>137</v>
      </c>
      <c r="T5209" t="s">
        <v>73</v>
      </c>
      <c r="U5209">
        <v>18</v>
      </c>
      <c r="V5209" t="s">
        <v>11</v>
      </c>
      <c r="W5209">
        <v>1</v>
      </c>
      <c r="X5209" t="s">
        <v>41</v>
      </c>
      <c r="Y5209">
        <v>3</v>
      </c>
      <c r="Z5209" t="s">
        <v>36</v>
      </c>
      <c r="AA5209">
        <v>1</v>
      </c>
      <c r="AB5209" s="3">
        <v>45628.75</v>
      </c>
      <c r="AC5209">
        <f>VLOOKUP(D5209,[1]tablaBarrios!A:C,2,FALSE)</f>
        <v>7.1635</v>
      </c>
      <c r="AD5209">
        <f>VLOOKUP(D5209,[1]tablaBarrios!A:C,3,FALSE)</f>
        <v>-73.078500000000005</v>
      </c>
    </row>
    <row r="5210" spans="1:30" x14ac:dyDescent="0.25">
      <c r="A5210">
        <v>5209</v>
      </c>
      <c r="B5210" t="s">
        <v>74</v>
      </c>
      <c r="C5210" t="s">
        <v>14</v>
      </c>
      <c r="D5210" t="s">
        <v>36</v>
      </c>
      <c r="E5210" s="1">
        <v>45628</v>
      </c>
      <c r="F5210" s="2">
        <v>0.125</v>
      </c>
      <c r="G5210">
        <v>-89</v>
      </c>
      <c r="H5210" t="s">
        <v>28</v>
      </c>
      <c r="I5210" t="s">
        <v>4</v>
      </c>
      <c r="J5210" t="s">
        <v>82</v>
      </c>
      <c r="K5210" t="s">
        <v>6</v>
      </c>
      <c r="L5210" t="s">
        <v>70</v>
      </c>
      <c r="M5210" t="s">
        <v>75</v>
      </c>
      <c r="N5210" t="s">
        <v>4</v>
      </c>
      <c r="O5210">
        <v>18</v>
      </c>
      <c r="P5210">
        <v>2024</v>
      </c>
      <c r="Q5210">
        <v>12</v>
      </c>
      <c r="R5210">
        <v>2</v>
      </c>
      <c r="S5210" t="s">
        <v>79</v>
      </c>
      <c r="T5210" t="s">
        <v>73</v>
      </c>
      <c r="U5210">
        <v>3</v>
      </c>
      <c r="V5210" t="s">
        <v>11</v>
      </c>
      <c r="W5210">
        <v>1</v>
      </c>
      <c r="X5210" t="s">
        <v>41</v>
      </c>
      <c r="Y5210">
        <v>3</v>
      </c>
      <c r="Z5210" t="s">
        <v>36</v>
      </c>
      <c r="AA5210">
        <v>1</v>
      </c>
      <c r="AB5210" s="3">
        <v>45628.125</v>
      </c>
      <c r="AC5210">
        <f>VLOOKUP(D5210,[1]tablaBarrios!A:C,2,FALSE)</f>
        <v>7.1327999999999996</v>
      </c>
      <c r="AD5210">
        <f>VLOOKUP(D5210,[1]tablaBarrios!A:C,3,FALSE)</f>
        <v>-73.123500000000007</v>
      </c>
    </row>
    <row r="5211" spans="1:30" x14ac:dyDescent="0.25">
      <c r="A5211">
        <v>5210</v>
      </c>
      <c r="B5211" t="s">
        <v>74</v>
      </c>
      <c r="C5211" t="s">
        <v>14</v>
      </c>
      <c r="D5211" t="s">
        <v>36</v>
      </c>
      <c r="E5211" s="1">
        <v>45628</v>
      </c>
      <c r="F5211" s="2">
        <v>0.29166666666666669</v>
      </c>
      <c r="G5211">
        <v>-89</v>
      </c>
      <c r="H5211" t="s">
        <v>28</v>
      </c>
      <c r="I5211" t="s">
        <v>4</v>
      </c>
      <c r="J5211" t="s">
        <v>82</v>
      </c>
      <c r="K5211" t="s">
        <v>6</v>
      </c>
      <c r="L5211" t="s">
        <v>70</v>
      </c>
      <c r="M5211" t="s">
        <v>75</v>
      </c>
      <c r="N5211" t="s">
        <v>4</v>
      </c>
      <c r="O5211">
        <v>18</v>
      </c>
      <c r="P5211">
        <v>2024</v>
      </c>
      <c r="Q5211">
        <v>12</v>
      </c>
      <c r="R5211">
        <v>2</v>
      </c>
      <c r="S5211" t="s">
        <v>89</v>
      </c>
      <c r="T5211" t="s">
        <v>73</v>
      </c>
      <c r="U5211">
        <v>7</v>
      </c>
      <c r="V5211" t="s">
        <v>11</v>
      </c>
      <c r="W5211">
        <v>1</v>
      </c>
      <c r="X5211" t="s">
        <v>41</v>
      </c>
      <c r="Y5211">
        <v>3</v>
      </c>
      <c r="Z5211" t="s">
        <v>36</v>
      </c>
      <c r="AA5211">
        <v>1</v>
      </c>
      <c r="AB5211" s="3">
        <v>45628.291666666664</v>
      </c>
      <c r="AC5211">
        <f>VLOOKUP(D5211,[1]tablaBarrios!A:C,2,FALSE)</f>
        <v>7.1327999999999996</v>
      </c>
      <c r="AD5211">
        <f>VLOOKUP(D5211,[1]tablaBarrios!A:C,3,FALSE)</f>
        <v>-73.123500000000007</v>
      </c>
    </row>
    <row r="5212" spans="1:30" x14ac:dyDescent="0.25">
      <c r="A5212">
        <v>5211</v>
      </c>
      <c r="B5212" t="s">
        <v>74</v>
      </c>
      <c r="C5212" t="s">
        <v>14</v>
      </c>
      <c r="D5212" t="s">
        <v>36</v>
      </c>
      <c r="E5212" s="1">
        <v>45628</v>
      </c>
      <c r="F5212" s="2">
        <v>0.83333333333333337</v>
      </c>
      <c r="G5212">
        <v>-89</v>
      </c>
      <c r="H5212" t="s">
        <v>28</v>
      </c>
      <c r="I5212" t="s">
        <v>4</v>
      </c>
      <c r="J5212" t="s">
        <v>5</v>
      </c>
      <c r="K5212" t="s">
        <v>6</v>
      </c>
      <c r="L5212" t="s">
        <v>70</v>
      </c>
      <c r="M5212" t="s">
        <v>75</v>
      </c>
      <c r="N5212" t="s">
        <v>4</v>
      </c>
      <c r="O5212">
        <v>18</v>
      </c>
      <c r="P5212">
        <v>2024</v>
      </c>
      <c r="Q5212">
        <v>12</v>
      </c>
      <c r="R5212">
        <v>2</v>
      </c>
      <c r="S5212" t="s">
        <v>65</v>
      </c>
      <c r="T5212" t="s">
        <v>73</v>
      </c>
      <c r="U5212">
        <v>20</v>
      </c>
      <c r="V5212" t="s">
        <v>11</v>
      </c>
      <c r="W5212">
        <v>1</v>
      </c>
      <c r="X5212" t="s">
        <v>41</v>
      </c>
      <c r="Y5212">
        <v>3</v>
      </c>
      <c r="Z5212" t="s">
        <v>36</v>
      </c>
      <c r="AA5212">
        <v>1</v>
      </c>
      <c r="AB5212" s="3">
        <v>45628.833333333336</v>
      </c>
      <c r="AC5212">
        <f>VLOOKUP(D5212,[1]tablaBarrios!A:C,2,FALSE)</f>
        <v>7.1327999999999996</v>
      </c>
      <c r="AD5212">
        <f>VLOOKUP(D5212,[1]tablaBarrios!A:C,3,FALSE)</f>
        <v>-73.123500000000007</v>
      </c>
    </row>
    <row r="5213" spans="1:30" x14ac:dyDescent="0.25">
      <c r="A5213">
        <v>5212</v>
      </c>
      <c r="B5213" t="s">
        <v>74</v>
      </c>
      <c r="C5213" t="s">
        <v>1</v>
      </c>
      <c r="D5213" t="s">
        <v>274</v>
      </c>
      <c r="E5213" s="1">
        <v>45628</v>
      </c>
      <c r="F5213" s="2">
        <v>0.66666666666666663</v>
      </c>
      <c r="G5213">
        <v>-89</v>
      </c>
      <c r="H5213" t="s">
        <v>3</v>
      </c>
      <c r="I5213" t="s">
        <v>4</v>
      </c>
      <c r="J5213" t="s">
        <v>5</v>
      </c>
      <c r="K5213" t="s">
        <v>6</v>
      </c>
      <c r="L5213" t="s">
        <v>70</v>
      </c>
      <c r="M5213" t="s">
        <v>75</v>
      </c>
      <c r="N5213" t="s">
        <v>4</v>
      </c>
      <c r="O5213">
        <v>18</v>
      </c>
      <c r="P5213">
        <v>2024</v>
      </c>
      <c r="Q5213">
        <v>12</v>
      </c>
      <c r="R5213">
        <v>2</v>
      </c>
      <c r="S5213" t="s">
        <v>59</v>
      </c>
      <c r="T5213" t="s">
        <v>73</v>
      </c>
      <c r="U5213">
        <v>16</v>
      </c>
      <c r="V5213" t="s">
        <v>11</v>
      </c>
      <c r="W5213">
        <v>1</v>
      </c>
      <c r="X5213" t="s">
        <v>41</v>
      </c>
      <c r="Y5213">
        <v>3</v>
      </c>
      <c r="Z5213" t="s">
        <v>36</v>
      </c>
      <c r="AA5213">
        <v>1</v>
      </c>
      <c r="AB5213" s="3">
        <v>45628.666666666664</v>
      </c>
      <c r="AC5213">
        <f>VLOOKUP(D5213,[1]tablaBarrios!A:C,2,FALSE)</f>
        <v>7.1544999999999996</v>
      </c>
      <c r="AD5213">
        <f>VLOOKUP(D5213,[1]tablaBarrios!A:C,3,FALSE)</f>
        <v>-73.087500000000006</v>
      </c>
    </row>
    <row r="5214" spans="1:30" x14ac:dyDescent="0.25">
      <c r="A5214">
        <v>5213</v>
      </c>
      <c r="B5214" t="s">
        <v>74</v>
      </c>
      <c r="C5214" t="s">
        <v>1</v>
      </c>
      <c r="D5214" t="s">
        <v>241</v>
      </c>
      <c r="E5214" s="1">
        <v>45628</v>
      </c>
      <c r="F5214" s="2">
        <v>0.79166666666666663</v>
      </c>
      <c r="G5214">
        <v>-89</v>
      </c>
      <c r="H5214" t="s">
        <v>3</v>
      </c>
      <c r="I5214" t="s">
        <v>4</v>
      </c>
      <c r="J5214" t="s">
        <v>5</v>
      </c>
      <c r="K5214" t="s">
        <v>171</v>
      </c>
      <c r="L5214" t="s">
        <v>70</v>
      </c>
      <c r="M5214" t="s">
        <v>75</v>
      </c>
      <c r="N5214" t="s">
        <v>4</v>
      </c>
      <c r="O5214">
        <v>18</v>
      </c>
      <c r="P5214">
        <v>2024</v>
      </c>
      <c r="Q5214">
        <v>12</v>
      </c>
      <c r="R5214">
        <v>2</v>
      </c>
      <c r="S5214" t="s">
        <v>54</v>
      </c>
      <c r="T5214" t="s">
        <v>73</v>
      </c>
      <c r="U5214">
        <v>19</v>
      </c>
      <c r="V5214" t="s">
        <v>11</v>
      </c>
      <c r="W5214">
        <v>1</v>
      </c>
      <c r="X5214" t="s">
        <v>141</v>
      </c>
      <c r="Y5214">
        <v>10</v>
      </c>
      <c r="Z5214" t="s">
        <v>142</v>
      </c>
      <c r="AA5214">
        <v>1</v>
      </c>
      <c r="AB5214" s="3">
        <v>45628.791666666664</v>
      </c>
      <c r="AC5214">
        <f>VLOOKUP(D5214,[1]tablaBarrios!A:C,2,FALSE)</f>
        <v>7.0911999999999997</v>
      </c>
      <c r="AD5214">
        <f>VLOOKUP(D5214,[1]tablaBarrios!A:C,3,FALSE)</f>
        <v>-73.111000000000004</v>
      </c>
    </row>
    <row r="5215" spans="1:30" x14ac:dyDescent="0.25">
      <c r="A5215">
        <v>5214</v>
      </c>
      <c r="B5215" t="s">
        <v>74</v>
      </c>
      <c r="C5215" t="s">
        <v>1</v>
      </c>
      <c r="D5215" t="s">
        <v>142</v>
      </c>
      <c r="E5215" s="1">
        <v>45628</v>
      </c>
      <c r="F5215" s="2">
        <v>0.20833333333333334</v>
      </c>
      <c r="G5215">
        <v>-89</v>
      </c>
      <c r="H5215" t="s">
        <v>3</v>
      </c>
      <c r="I5215" t="s">
        <v>4</v>
      </c>
      <c r="J5215" t="s">
        <v>5</v>
      </c>
      <c r="K5215" t="s">
        <v>261</v>
      </c>
      <c r="L5215" t="s">
        <v>70</v>
      </c>
      <c r="M5215" t="s">
        <v>75</v>
      </c>
      <c r="N5215" t="s">
        <v>4</v>
      </c>
      <c r="O5215">
        <v>18</v>
      </c>
      <c r="P5215">
        <v>2024</v>
      </c>
      <c r="Q5215">
        <v>12</v>
      </c>
      <c r="R5215">
        <v>2</v>
      </c>
      <c r="S5215" t="s">
        <v>94</v>
      </c>
      <c r="T5215" t="s">
        <v>73</v>
      </c>
      <c r="U5215">
        <v>5</v>
      </c>
      <c r="V5215" t="s">
        <v>11</v>
      </c>
      <c r="W5215">
        <v>1</v>
      </c>
      <c r="X5215" t="s">
        <v>141</v>
      </c>
      <c r="Y5215">
        <v>10</v>
      </c>
      <c r="Z5215" t="s">
        <v>142</v>
      </c>
      <c r="AA5215">
        <v>1</v>
      </c>
      <c r="AB5215" s="3">
        <v>45628.208333333336</v>
      </c>
      <c r="AC5215">
        <f>VLOOKUP(D5215,[1]tablaBarrios!A:C,2,FALSE)</f>
        <v>7.0841000000000003</v>
      </c>
      <c r="AD5215">
        <f>VLOOKUP(D5215,[1]tablaBarrios!A:C,3,FALSE)</f>
        <v>-73.115399999999994</v>
      </c>
    </row>
    <row r="5216" spans="1:30" x14ac:dyDescent="0.25">
      <c r="A5216">
        <v>5215</v>
      </c>
      <c r="B5216" t="s">
        <v>74</v>
      </c>
      <c r="C5216" t="s">
        <v>14</v>
      </c>
      <c r="D5216" t="s">
        <v>398</v>
      </c>
      <c r="E5216" s="1">
        <v>45628</v>
      </c>
      <c r="F5216" s="2">
        <v>0.75</v>
      </c>
      <c r="G5216">
        <v>-89</v>
      </c>
      <c r="H5216" t="s">
        <v>28</v>
      </c>
      <c r="I5216" t="s">
        <v>4</v>
      </c>
      <c r="J5216" t="s">
        <v>5</v>
      </c>
      <c r="K5216" t="s">
        <v>6</v>
      </c>
      <c r="L5216" t="s">
        <v>70</v>
      </c>
      <c r="M5216" t="s">
        <v>75</v>
      </c>
      <c r="N5216" t="s">
        <v>4</v>
      </c>
      <c r="O5216">
        <v>18</v>
      </c>
      <c r="P5216">
        <v>2024</v>
      </c>
      <c r="Q5216">
        <v>12</v>
      </c>
      <c r="R5216">
        <v>2</v>
      </c>
      <c r="S5216" t="s">
        <v>137</v>
      </c>
      <c r="T5216" t="s">
        <v>73</v>
      </c>
      <c r="U5216">
        <v>18</v>
      </c>
      <c r="V5216" t="s">
        <v>11</v>
      </c>
      <c r="W5216">
        <v>1</v>
      </c>
      <c r="X5216" t="s">
        <v>114</v>
      </c>
      <c r="Y5216">
        <v>9</v>
      </c>
      <c r="Z5216" t="s">
        <v>115</v>
      </c>
      <c r="AA5216">
        <v>1</v>
      </c>
      <c r="AB5216" s="3">
        <v>45628.75</v>
      </c>
      <c r="AC5216">
        <f>VLOOKUP(D5216,[1]tablaBarrios!A:C,2,FALSE)</f>
        <v>7.0994999999999999</v>
      </c>
      <c r="AD5216">
        <f>VLOOKUP(D5216,[1]tablaBarrios!A:C,3,FALSE)</f>
        <v>-73.1096</v>
      </c>
    </row>
    <row r="5217" spans="1:30" x14ac:dyDescent="0.25">
      <c r="A5217">
        <v>5216</v>
      </c>
      <c r="B5217" t="s">
        <v>74</v>
      </c>
      <c r="C5217" t="s">
        <v>88</v>
      </c>
      <c r="D5217" t="s">
        <v>112</v>
      </c>
      <c r="E5217" s="1">
        <v>45628</v>
      </c>
      <c r="F5217" s="2">
        <v>0.75</v>
      </c>
      <c r="G5217">
        <v>-89</v>
      </c>
      <c r="H5217" t="s">
        <v>3</v>
      </c>
      <c r="I5217" t="s">
        <v>4</v>
      </c>
      <c r="J5217" t="s">
        <v>82</v>
      </c>
      <c r="K5217" t="s">
        <v>6</v>
      </c>
      <c r="L5217" t="s">
        <v>70</v>
      </c>
      <c r="M5217" t="s">
        <v>75</v>
      </c>
      <c r="N5217" t="s">
        <v>4</v>
      </c>
      <c r="O5217">
        <v>18</v>
      </c>
      <c r="P5217">
        <v>2024</v>
      </c>
      <c r="Q5217">
        <v>12</v>
      </c>
      <c r="R5217">
        <v>2</v>
      </c>
      <c r="S5217" t="s">
        <v>137</v>
      </c>
      <c r="T5217" t="s">
        <v>73</v>
      </c>
      <c r="U5217">
        <v>18</v>
      </c>
      <c r="V5217" t="s">
        <v>11</v>
      </c>
      <c r="W5217">
        <v>1</v>
      </c>
      <c r="X5217" t="s">
        <v>114</v>
      </c>
      <c r="Y5217">
        <v>9</v>
      </c>
      <c r="Z5217" t="s">
        <v>115</v>
      </c>
      <c r="AA5217">
        <v>1</v>
      </c>
      <c r="AB5217" s="3">
        <v>45628.75</v>
      </c>
      <c r="AC5217">
        <f>VLOOKUP(D5217,[1]tablaBarrios!A:C,2,FALSE)</f>
        <v>7.1340000000000003</v>
      </c>
      <c r="AD5217">
        <f>VLOOKUP(D5217,[1]tablaBarrios!A:C,3,FALSE)</f>
        <v>-73.136499999999998</v>
      </c>
    </row>
    <row r="5218" spans="1:30" x14ac:dyDescent="0.25">
      <c r="A5218">
        <v>5217</v>
      </c>
      <c r="B5218" t="s">
        <v>0</v>
      </c>
      <c r="C5218" t="s">
        <v>1</v>
      </c>
      <c r="D5218" t="s">
        <v>2</v>
      </c>
      <c r="E5218" s="1">
        <v>45629</v>
      </c>
      <c r="F5218" s="2">
        <v>0.79166666666666663</v>
      </c>
      <c r="G5218">
        <v>-89</v>
      </c>
      <c r="H5218" t="s">
        <v>28</v>
      </c>
      <c r="I5218" t="s">
        <v>4</v>
      </c>
      <c r="J5218" t="s">
        <v>5</v>
      </c>
      <c r="K5218" t="s">
        <v>6</v>
      </c>
      <c r="L5218" t="s">
        <v>7</v>
      </c>
      <c r="M5218" t="s">
        <v>8</v>
      </c>
      <c r="N5218" t="s">
        <v>4</v>
      </c>
      <c r="O5218">
        <v>18</v>
      </c>
      <c r="P5218">
        <v>2024</v>
      </c>
      <c r="Q5218">
        <v>12</v>
      </c>
      <c r="R5218">
        <v>3</v>
      </c>
      <c r="S5218" t="s">
        <v>54</v>
      </c>
      <c r="T5218" t="s">
        <v>10</v>
      </c>
      <c r="U5218">
        <v>19</v>
      </c>
      <c r="V5218" t="s">
        <v>95</v>
      </c>
      <c r="W5218">
        <v>2</v>
      </c>
      <c r="X5218" t="s">
        <v>12</v>
      </c>
      <c r="Y5218">
        <v>15</v>
      </c>
      <c r="Z5218" t="s">
        <v>2</v>
      </c>
      <c r="AA5218">
        <v>1</v>
      </c>
      <c r="AB5218" s="3">
        <v>45629.791666666664</v>
      </c>
      <c r="AC5218">
        <f>VLOOKUP(D5218,[1]tablaBarrios!A:C,2,FALSE)</f>
        <v>7.1189999999999998</v>
      </c>
      <c r="AD5218">
        <f>VLOOKUP(D5218,[1]tablaBarrios!A:C,3,FALSE)</f>
        <v>-73.122</v>
      </c>
    </row>
    <row r="5219" spans="1:30" x14ac:dyDescent="0.25">
      <c r="A5219">
        <v>5218</v>
      </c>
      <c r="B5219" t="s">
        <v>0</v>
      </c>
      <c r="C5219" t="s">
        <v>1</v>
      </c>
      <c r="D5219" t="s">
        <v>158</v>
      </c>
      <c r="E5219" s="1">
        <v>45629</v>
      </c>
      <c r="F5219" s="2">
        <v>0.91666666666666663</v>
      </c>
      <c r="G5219">
        <v>-89</v>
      </c>
      <c r="H5219" t="s">
        <v>3</v>
      </c>
      <c r="I5219" t="s">
        <v>4</v>
      </c>
      <c r="J5219" t="s">
        <v>5</v>
      </c>
      <c r="K5219" t="s">
        <v>6</v>
      </c>
      <c r="L5219" t="s">
        <v>7</v>
      </c>
      <c r="M5219" t="s">
        <v>8</v>
      </c>
      <c r="N5219" t="s">
        <v>4</v>
      </c>
      <c r="O5219">
        <v>18</v>
      </c>
      <c r="P5219">
        <v>2024</v>
      </c>
      <c r="Q5219">
        <v>12</v>
      </c>
      <c r="R5219">
        <v>3</v>
      </c>
      <c r="S5219" t="s">
        <v>23</v>
      </c>
      <c r="T5219" t="s">
        <v>10</v>
      </c>
      <c r="U5219">
        <v>22</v>
      </c>
      <c r="V5219" t="s">
        <v>95</v>
      </c>
      <c r="W5219">
        <v>2</v>
      </c>
      <c r="X5219" t="s">
        <v>50</v>
      </c>
      <c r="Y5219">
        <v>1</v>
      </c>
      <c r="Z5219" t="s">
        <v>51</v>
      </c>
      <c r="AA5219">
        <v>1</v>
      </c>
      <c r="AB5219" s="3">
        <v>45629.916666666664</v>
      </c>
      <c r="AC5219">
        <f>VLOOKUP(D5219,[1]tablaBarrios!A:C,2,FALSE)</f>
        <v>7.1538000000000004</v>
      </c>
      <c r="AD5219">
        <f>VLOOKUP(D5219,[1]tablaBarrios!A:C,3,FALSE)</f>
        <v>-73.131600000000006</v>
      </c>
    </row>
    <row r="5220" spans="1:30" x14ac:dyDescent="0.25">
      <c r="A5220">
        <v>5219</v>
      </c>
      <c r="B5220" t="s">
        <v>0</v>
      </c>
      <c r="C5220" t="s">
        <v>14</v>
      </c>
      <c r="D5220" t="s">
        <v>36</v>
      </c>
      <c r="E5220" s="1">
        <v>45629</v>
      </c>
      <c r="F5220" s="2">
        <v>0.95833333333333337</v>
      </c>
      <c r="G5220">
        <v>-89</v>
      </c>
      <c r="H5220" t="s">
        <v>28</v>
      </c>
      <c r="I5220" t="s">
        <v>4</v>
      </c>
      <c r="J5220" t="s">
        <v>5</v>
      </c>
      <c r="K5220" t="s">
        <v>6</v>
      </c>
      <c r="L5220" t="s">
        <v>7</v>
      </c>
      <c r="M5220" t="s">
        <v>8</v>
      </c>
      <c r="N5220" t="s">
        <v>4</v>
      </c>
      <c r="O5220">
        <v>18</v>
      </c>
      <c r="P5220">
        <v>2024</v>
      </c>
      <c r="Q5220">
        <v>12</v>
      </c>
      <c r="R5220">
        <v>3</v>
      </c>
      <c r="S5220" t="s">
        <v>125</v>
      </c>
      <c r="T5220" t="s">
        <v>10</v>
      </c>
      <c r="U5220">
        <v>23</v>
      </c>
      <c r="V5220" t="s">
        <v>95</v>
      </c>
      <c r="W5220">
        <v>2</v>
      </c>
      <c r="X5220" t="s">
        <v>41</v>
      </c>
      <c r="Y5220">
        <v>3</v>
      </c>
      <c r="Z5220" t="s">
        <v>36</v>
      </c>
      <c r="AA5220">
        <v>1</v>
      </c>
      <c r="AB5220" s="3">
        <v>45629.958333333336</v>
      </c>
      <c r="AC5220">
        <f>VLOOKUP(D5220,[1]tablaBarrios!A:C,2,FALSE)</f>
        <v>7.1327999999999996</v>
      </c>
      <c r="AD5220">
        <f>VLOOKUP(D5220,[1]tablaBarrios!A:C,3,FALSE)</f>
        <v>-73.123500000000007</v>
      </c>
    </row>
    <row r="5221" spans="1:30" x14ac:dyDescent="0.25">
      <c r="A5221">
        <v>5220</v>
      </c>
      <c r="B5221" t="s">
        <v>0</v>
      </c>
      <c r="C5221" t="s">
        <v>77</v>
      </c>
      <c r="D5221" t="s">
        <v>142</v>
      </c>
      <c r="E5221" s="1">
        <v>45629</v>
      </c>
      <c r="F5221" s="2">
        <v>0.58333333333333337</v>
      </c>
      <c r="G5221">
        <v>-89</v>
      </c>
      <c r="H5221" t="s">
        <v>3</v>
      </c>
      <c r="I5221" t="s">
        <v>4</v>
      </c>
      <c r="J5221" t="s">
        <v>5</v>
      </c>
      <c r="K5221" t="s">
        <v>6</v>
      </c>
      <c r="L5221" t="s">
        <v>7</v>
      </c>
      <c r="M5221" t="s">
        <v>8</v>
      </c>
      <c r="N5221" t="s">
        <v>4</v>
      </c>
      <c r="O5221">
        <v>18</v>
      </c>
      <c r="P5221">
        <v>2024</v>
      </c>
      <c r="Q5221">
        <v>12</v>
      </c>
      <c r="R5221">
        <v>3</v>
      </c>
      <c r="S5221" t="s">
        <v>48</v>
      </c>
      <c r="T5221" t="s">
        <v>10</v>
      </c>
      <c r="U5221">
        <v>14</v>
      </c>
      <c r="V5221" t="s">
        <v>95</v>
      </c>
      <c r="W5221">
        <v>2</v>
      </c>
      <c r="X5221" t="s">
        <v>141</v>
      </c>
      <c r="Y5221">
        <v>10</v>
      </c>
      <c r="Z5221" t="s">
        <v>142</v>
      </c>
      <c r="AA5221">
        <v>1</v>
      </c>
      <c r="AB5221" s="3">
        <v>45629.583333333336</v>
      </c>
      <c r="AC5221">
        <f>VLOOKUP(D5221,[1]tablaBarrios!A:C,2,FALSE)</f>
        <v>7.0841000000000003</v>
      </c>
      <c r="AD5221">
        <f>VLOOKUP(D5221,[1]tablaBarrios!A:C,3,FALSE)</f>
        <v>-73.115399999999994</v>
      </c>
    </row>
    <row r="5222" spans="1:30" x14ac:dyDescent="0.25">
      <c r="A5222">
        <v>5221</v>
      </c>
      <c r="B5222" t="s">
        <v>0</v>
      </c>
      <c r="C5222" t="s">
        <v>77</v>
      </c>
      <c r="D5222" t="s">
        <v>272</v>
      </c>
      <c r="E5222" s="1">
        <v>45629</v>
      </c>
      <c r="F5222" s="2">
        <v>0.70833333333333337</v>
      </c>
      <c r="G5222">
        <v>-89</v>
      </c>
      <c r="H5222" t="s">
        <v>3</v>
      </c>
      <c r="I5222" t="s">
        <v>4</v>
      </c>
      <c r="J5222" t="s">
        <v>5</v>
      </c>
      <c r="K5222" t="s">
        <v>6</v>
      </c>
      <c r="L5222" t="s">
        <v>7</v>
      </c>
      <c r="M5222" t="s">
        <v>8</v>
      </c>
      <c r="N5222" t="s">
        <v>4</v>
      </c>
      <c r="O5222">
        <v>18</v>
      </c>
      <c r="P5222">
        <v>2024</v>
      </c>
      <c r="Q5222">
        <v>12</v>
      </c>
      <c r="R5222">
        <v>3</v>
      </c>
      <c r="S5222" t="s">
        <v>103</v>
      </c>
      <c r="T5222" t="s">
        <v>10</v>
      </c>
      <c r="U5222">
        <v>17</v>
      </c>
      <c r="V5222" t="s">
        <v>95</v>
      </c>
      <c r="W5222">
        <v>2</v>
      </c>
      <c r="X5222" t="s">
        <v>114</v>
      </c>
      <c r="Y5222">
        <v>9</v>
      </c>
      <c r="Z5222" t="s">
        <v>115</v>
      </c>
      <c r="AA5222">
        <v>1</v>
      </c>
      <c r="AB5222" s="3">
        <v>45629.708333333336</v>
      </c>
      <c r="AC5222">
        <f>VLOOKUP(D5222,[1]tablaBarrios!A:C,2,FALSE)</f>
        <v>7.0869</v>
      </c>
      <c r="AD5222">
        <f>VLOOKUP(D5222,[1]tablaBarrios!A:C,3,FALSE)</f>
        <v>-73.124899999999997</v>
      </c>
    </row>
    <row r="5223" spans="1:30" x14ac:dyDescent="0.25">
      <c r="A5223">
        <v>5222</v>
      </c>
      <c r="B5223" t="s">
        <v>42</v>
      </c>
      <c r="C5223" t="s">
        <v>14</v>
      </c>
      <c r="D5223" t="s">
        <v>97</v>
      </c>
      <c r="E5223" s="1">
        <v>45629</v>
      </c>
      <c r="F5223" s="2">
        <v>0.20833333333333334</v>
      </c>
      <c r="G5223">
        <v>50</v>
      </c>
      <c r="H5223" t="s">
        <v>28</v>
      </c>
      <c r="I5223" t="s">
        <v>4</v>
      </c>
      <c r="J5223" t="s">
        <v>5</v>
      </c>
      <c r="K5223" t="s">
        <v>6</v>
      </c>
      <c r="L5223" t="s">
        <v>45</v>
      </c>
      <c r="M5223" t="s">
        <v>46</v>
      </c>
      <c r="N5223" t="s">
        <v>201</v>
      </c>
      <c r="O5223">
        <v>10</v>
      </c>
      <c r="P5223">
        <v>2024</v>
      </c>
      <c r="Q5223">
        <v>12</v>
      </c>
      <c r="R5223">
        <v>3</v>
      </c>
      <c r="S5223" t="s">
        <v>94</v>
      </c>
      <c r="T5223" t="s">
        <v>49</v>
      </c>
      <c r="U5223">
        <v>5</v>
      </c>
      <c r="V5223" t="s">
        <v>95</v>
      </c>
      <c r="W5223">
        <v>2</v>
      </c>
      <c r="X5223" t="s">
        <v>50</v>
      </c>
      <c r="Y5223">
        <v>1</v>
      </c>
      <c r="Z5223" t="s">
        <v>51</v>
      </c>
      <c r="AA5223">
        <v>1</v>
      </c>
      <c r="AB5223" s="3">
        <v>45629.208333333336</v>
      </c>
      <c r="AC5223">
        <f>VLOOKUP(D5223,[1]tablaBarrios!A:C,2,FALSE)</f>
        <v>7.1245000000000003</v>
      </c>
      <c r="AD5223">
        <f>VLOOKUP(D5223,[1]tablaBarrios!A:C,3,FALSE)</f>
        <v>-73.129000000000005</v>
      </c>
    </row>
    <row r="5224" spans="1:30" x14ac:dyDescent="0.25">
      <c r="A5224">
        <v>5223</v>
      </c>
      <c r="B5224" t="s">
        <v>42</v>
      </c>
      <c r="C5224" t="s">
        <v>14</v>
      </c>
      <c r="D5224" t="s">
        <v>52</v>
      </c>
      <c r="E5224" s="1">
        <v>45629</v>
      </c>
      <c r="F5224" s="2">
        <v>0.41666666666666669</v>
      </c>
      <c r="G5224">
        <v>53</v>
      </c>
      <c r="H5224" t="s">
        <v>3</v>
      </c>
      <c r="I5224" t="s">
        <v>4</v>
      </c>
      <c r="J5224" t="s">
        <v>5</v>
      </c>
      <c r="K5224" t="s">
        <v>408</v>
      </c>
      <c r="L5224" t="s">
        <v>45</v>
      </c>
      <c r="M5224" t="s">
        <v>46</v>
      </c>
      <c r="N5224" t="s">
        <v>201</v>
      </c>
      <c r="O5224">
        <v>10</v>
      </c>
      <c r="P5224">
        <v>2024</v>
      </c>
      <c r="Q5224">
        <v>12</v>
      </c>
      <c r="R5224">
        <v>3</v>
      </c>
      <c r="S5224" t="s">
        <v>76</v>
      </c>
      <c r="T5224" t="s">
        <v>49</v>
      </c>
      <c r="U5224">
        <v>10</v>
      </c>
      <c r="V5224" t="s">
        <v>95</v>
      </c>
      <c r="W5224">
        <v>2</v>
      </c>
      <c r="X5224" t="s">
        <v>55</v>
      </c>
      <c r="Y5224">
        <v>14</v>
      </c>
      <c r="Z5224" t="s">
        <v>56</v>
      </c>
      <c r="AA5224">
        <v>1</v>
      </c>
      <c r="AB5224" s="3">
        <v>45629.416666666664</v>
      </c>
      <c r="AC5224">
        <f>VLOOKUP(D5224,[1]tablaBarrios!A:C,2,FALSE)</f>
        <v>7.1295999999999999</v>
      </c>
      <c r="AD5224">
        <f>VLOOKUP(D5224,[1]tablaBarrios!A:C,3,FALSE)</f>
        <v>-73.106300000000005</v>
      </c>
    </row>
    <row r="5225" spans="1:30" x14ac:dyDescent="0.25">
      <c r="A5225">
        <v>5224</v>
      </c>
      <c r="B5225" t="s">
        <v>42</v>
      </c>
      <c r="C5225" t="s">
        <v>14</v>
      </c>
      <c r="D5225" t="s">
        <v>149</v>
      </c>
      <c r="E5225" s="1">
        <v>45629</v>
      </c>
      <c r="F5225" s="2">
        <v>0.125</v>
      </c>
      <c r="G5225">
        <v>37</v>
      </c>
      <c r="H5225" t="s">
        <v>28</v>
      </c>
      <c r="I5225" t="s">
        <v>4</v>
      </c>
      <c r="J5225" t="s">
        <v>5</v>
      </c>
      <c r="K5225" t="s">
        <v>6</v>
      </c>
      <c r="L5225" t="s">
        <v>45</v>
      </c>
      <c r="M5225" t="s">
        <v>46</v>
      </c>
      <c r="N5225" t="s">
        <v>53</v>
      </c>
      <c r="O5225">
        <v>7</v>
      </c>
      <c r="P5225">
        <v>2024</v>
      </c>
      <c r="Q5225">
        <v>12</v>
      </c>
      <c r="R5225">
        <v>3</v>
      </c>
      <c r="S5225" t="s">
        <v>79</v>
      </c>
      <c r="T5225" t="s">
        <v>49</v>
      </c>
      <c r="U5225">
        <v>3</v>
      </c>
      <c r="V5225" t="s">
        <v>95</v>
      </c>
      <c r="W5225">
        <v>2</v>
      </c>
      <c r="X5225" t="s">
        <v>41</v>
      </c>
      <c r="Y5225">
        <v>3</v>
      </c>
      <c r="Z5225" t="s">
        <v>36</v>
      </c>
      <c r="AA5225">
        <v>1</v>
      </c>
      <c r="AB5225" s="3">
        <v>45629.125</v>
      </c>
      <c r="AC5225">
        <f>VLOOKUP(D5225,[1]tablaBarrios!A:C,2,FALSE)</f>
        <v>7.1405000000000003</v>
      </c>
      <c r="AD5225">
        <f>VLOOKUP(D5225,[1]tablaBarrios!A:C,3,FALSE)</f>
        <v>-73.120199999999997</v>
      </c>
    </row>
    <row r="5226" spans="1:30" x14ac:dyDescent="0.25">
      <c r="A5226">
        <v>5225</v>
      </c>
      <c r="B5226" t="s">
        <v>42</v>
      </c>
      <c r="C5226" t="s">
        <v>14</v>
      </c>
      <c r="D5226" t="s">
        <v>149</v>
      </c>
      <c r="E5226" s="1">
        <v>45629</v>
      </c>
      <c r="F5226" s="2">
        <v>0.29166666666666669</v>
      </c>
      <c r="G5226">
        <v>37</v>
      </c>
      <c r="H5226" t="s">
        <v>28</v>
      </c>
      <c r="I5226" t="s">
        <v>4</v>
      </c>
      <c r="J5226" t="s">
        <v>5</v>
      </c>
      <c r="K5226" t="s">
        <v>44</v>
      </c>
      <c r="L5226" t="s">
        <v>45</v>
      </c>
      <c r="M5226" t="s">
        <v>46</v>
      </c>
      <c r="N5226" t="s">
        <v>53</v>
      </c>
      <c r="O5226">
        <v>7</v>
      </c>
      <c r="P5226">
        <v>2024</v>
      </c>
      <c r="Q5226">
        <v>12</v>
      </c>
      <c r="R5226">
        <v>3</v>
      </c>
      <c r="S5226" t="s">
        <v>89</v>
      </c>
      <c r="T5226" t="s">
        <v>49</v>
      </c>
      <c r="U5226">
        <v>7</v>
      </c>
      <c r="V5226" t="s">
        <v>95</v>
      </c>
      <c r="W5226">
        <v>2</v>
      </c>
      <c r="X5226" t="s">
        <v>41</v>
      </c>
      <c r="Y5226">
        <v>3</v>
      </c>
      <c r="Z5226" t="s">
        <v>36</v>
      </c>
      <c r="AA5226">
        <v>1</v>
      </c>
      <c r="AB5226" s="3">
        <v>45629.291666666664</v>
      </c>
      <c r="AC5226">
        <f>VLOOKUP(D5226,[1]tablaBarrios!A:C,2,FALSE)</f>
        <v>7.1405000000000003</v>
      </c>
      <c r="AD5226">
        <f>VLOOKUP(D5226,[1]tablaBarrios!A:C,3,FALSE)</f>
        <v>-73.120199999999997</v>
      </c>
    </row>
    <row r="5227" spans="1:30" x14ac:dyDescent="0.25">
      <c r="A5227">
        <v>5226</v>
      </c>
      <c r="B5227" t="s">
        <v>42</v>
      </c>
      <c r="C5227" t="s">
        <v>1</v>
      </c>
      <c r="D5227" t="s">
        <v>36</v>
      </c>
      <c r="E5227" s="1">
        <v>45629</v>
      </c>
      <c r="F5227" s="2">
        <v>0.29166666666666669</v>
      </c>
      <c r="G5227">
        <v>37</v>
      </c>
      <c r="H5227" t="s">
        <v>28</v>
      </c>
      <c r="I5227" t="s">
        <v>4</v>
      </c>
      <c r="J5227" t="s">
        <v>5</v>
      </c>
      <c r="K5227" t="s">
        <v>6</v>
      </c>
      <c r="L5227" t="s">
        <v>45</v>
      </c>
      <c r="M5227" t="s">
        <v>46</v>
      </c>
      <c r="N5227" t="s">
        <v>53</v>
      </c>
      <c r="O5227">
        <v>7</v>
      </c>
      <c r="P5227">
        <v>2024</v>
      </c>
      <c r="Q5227">
        <v>12</v>
      </c>
      <c r="R5227">
        <v>3</v>
      </c>
      <c r="S5227" t="s">
        <v>89</v>
      </c>
      <c r="T5227" t="s">
        <v>49</v>
      </c>
      <c r="U5227">
        <v>7</v>
      </c>
      <c r="V5227" t="s">
        <v>95</v>
      </c>
      <c r="W5227">
        <v>2</v>
      </c>
      <c r="X5227" t="s">
        <v>41</v>
      </c>
      <c r="Y5227">
        <v>3</v>
      </c>
      <c r="Z5227" t="s">
        <v>36</v>
      </c>
      <c r="AA5227">
        <v>1</v>
      </c>
      <c r="AB5227" s="3">
        <v>45629.291666666664</v>
      </c>
      <c r="AC5227">
        <f>VLOOKUP(D5227,[1]tablaBarrios!A:C,2,FALSE)</f>
        <v>7.1327999999999996</v>
      </c>
      <c r="AD5227">
        <f>VLOOKUP(D5227,[1]tablaBarrios!A:C,3,FALSE)</f>
        <v>-73.123500000000007</v>
      </c>
    </row>
    <row r="5228" spans="1:30" x14ac:dyDescent="0.25">
      <c r="A5228">
        <v>5227</v>
      </c>
      <c r="B5228" t="s">
        <v>42</v>
      </c>
      <c r="C5228" t="s">
        <v>14</v>
      </c>
      <c r="D5228" t="s">
        <v>241</v>
      </c>
      <c r="E5228" s="1">
        <v>45629</v>
      </c>
      <c r="F5228" s="2">
        <v>0.33333333333333331</v>
      </c>
      <c r="G5228">
        <v>40</v>
      </c>
      <c r="H5228" t="s">
        <v>3</v>
      </c>
      <c r="I5228" t="s">
        <v>4</v>
      </c>
      <c r="J5228" t="s">
        <v>5</v>
      </c>
      <c r="K5228" t="s">
        <v>6</v>
      </c>
      <c r="L5228" t="s">
        <v>45</v>
      </c>
      <c r="M5228" t="s">
        <v>46</v>
      </c>
      <c r="N5228" t="s">
        <v>176</v>
      </c>
      <c r="O5228">
        <v>8</v>
      </c>
      <c r="P5228">
        <v>2024</v>
      </c>
      <c r="Q5228">
        <v>12</v>
      </c>
      <c r="R5228">
        <v>3</v>
      </c>
      <c r="S5228" t="s">
        <v>134</v>
      </c>
      <c r="T5228" t="s">
        <v>49</v>
      </c>
      <c r="U5228">
        <v>8</v>
      </c>
      <c r="V5228" t="s">
        <v>95</v>
      </c>
      <c r="W5228">
        <v>2</v>
      </c>
      <c r="X5228" t="s">
        <v>141</v>
      </c>
      <c r="Y5228">
        <v>10</v>
      </c>
      <c r="Z5228" t="s">
        <v>142</v>
      </c>
      <c r="AA5228">
        <v>1</v>
      </c>
      <c r="AB5228" s="3">
        <v>45629.333333333336</v>
      </c>
      <c r="AC5228">
        <f>VLOOKUP(D5228,[1]tablaBarrios!A:C,2,FALSE)</f>
        <v>7.0911999999999997</v>
      </c>
      <c r="AD5228">
        <f>VLOOKUP(D5228,[1]tablaBarrios!A:C,3,FALSE)</f>
        <v>-73.111000000000004</v>
      </c>
    </row>
    <row r="5229" spans="1:30" x14ac:dyDescent="0.25">
      <c r="A5229">
        <v>5228</v>
      </c>
      <c r="B5229" t="s">
        <v>42</v>
      </c>
      <c r="C5229" t="s">
        <v>14</v>
      </c>
      <c r="D5229" t="s">
        <v>151</v>
      </c>
      <c r="E5229" s="1">
        <v>45629</v>
      </c>
      <c r="F5229" s="2">
        <v>0.54166666666666663</v>
      </c>
      <c r="G5229">
        <v>37</v>
      </c>
      <c r="H5229" t="s">
        <v>28</v>
      </c>
      <c r="I5229" t="s">
        <v>4</v>
      </c>
      <c r="J5229" t="s">
        <v>5</v>
      </c>
      <c r="K5229" t="s">
        <v>6</v>
      </c>
      <c r="L5229" t="s">
        <v>45</v>
      </c>
      <c r="M5229" t="s">
        <v>46</v>
      </c>
      <c r="N5229" t="s">
        <v>53</v>
      </c>
      <c r="O5229">
        <v>7</v>
      </c>
      <c r="P5229">
        <v>2024</v>
      </c>
      <c r="Q5229">
        <v>12</v>
      </c>
      <c r="R5229">
        <v>3</v>
      </c>
      <c r="S5229" t="s">
        <v>147</v>
      </c>
      <c r="T5229" t="s">
        <v>49</v>
      </c>
      <c r="U5229">
        <v>13</v>
      </c>
      <c r="V5229" t="s">
        <v>95</v>
      </c>
      <c r="W5229">
        <v>2</v>
      </c>
      <c r="X5229" t="s">
        <v>91</v>
      </c>
      <c r="Y5229">
        <v>7</v>
      </c>
      <c r="Z5229" t="s">
        <v>92</v>
      </c>
      <c r="AA5229">
        <v>1</v>
      </c>
      <c r="AB5229" s="3">
        <v>45629.541666666664</v>
      </c>
      <c r="AC5229">
        <f>VLOOKUP(D5229,[1]tablaBarrios!A:C,2,FALSE)</f>
        <v>7.1029</v>
      </c>
      <c r="AD5229">
        <f>VLOOKUP(D5229,[1]tablaBarrios!A:C,3,FALSE)</f>
        <v>-73.124499999999998</v>
      </c>
    </row>
    <row r="5230" spans="1:30" x14ac:dyDescent="0.25">
      <c r="A5230">
        <v>5229</v>
      </c>
      <c r="B5230" t="s">
        <v>106</v>
      </c>
      <c r="C5230" t="s">
        <v>14</v>
      </c>
      <c r="D5230" t="s">
        <v>2</v>
      </c>
      <c r="E5230" s="1">
        <v>45629</v>
      </c>
      <c r="F5230" s="2">
        <v>0.33333333333333331</v>
      </c>
      <c r="G5230">
        <v>-89</v>
      </c>
      <c r="H5230" t="s">
        <v>4</v>
      </c>
      <c r="I5230" t="s">
        <v>4</v>
      </c>
      <c r="J5230" t="s">
        <v>5</v>
      </c>
      <c r="K5230" t="s">
        <v>233</v>
      </c>
      <c r="L5230" t="s">
        <v>70</v>
      </c>
      <c r="M5230" t="s">
        <v>109</v>
      </c>
      <c r="N5230" t="s">
        <v>4</v>
      </c>
      <c r="O5230">
        <v>18</v>
      </c>
      <c r="P5230">
        <v>2024</v>
      </c>
      <c r="Q5230">
        <v>12</v>
      </c>
      <c r="R5230">
        <v>3</v>
      </c>
      <c r="S5230" t="s">
        <v>134</v>
      </c>
      <c r="T5230" t="s">
        <v>73</v>
      </c>
      <c r="U5230">
        <v>8</v>
      </c>
      <c r="V5230" t="s">
        <v>95</v>
      </c>
      <c r="W5230">
        <v>2</v>
      </c>
      <c r="X5230" t="s">
        <v>12</v>
      </c>
      <c r="Y5230">
        <v>15</v>
      </c>
      <c r="Z5230" t="s">
        <v>2</v>
      </c>
      <c r="AA5230">
        <v>1</v>
      </c>
      <c r="AB5230" s="3">
        <v>45629.333333333336</v>
      </c>
      <c r="AC5230">
        <f>VLOOKUP(D5230,[1]tablaBarrios!A:C,2,FALSE)</f>
        <v>7.1189999999999998</v>
      </c>
      <c r="AD5230">
        <f>VLOOKUP(D5230,[1]tablaBarrios!A:C,3,FALSE)</f>
        <v>-73.122</v>
      </c>
    </row>
    <row r="5231" spans="1:30" x14ac:dyDescent="0.25">
      <c r="A5231">
        <v>5230</v>
      </c>
      <c r="B5231" t="s">
        <v>106</v>
      </c>
      <c r="C5231" t="s">
        <v>14</v>
      </c>
      <c r="D5231" t="s">
        <v>27</v>
      </c>
      <c r="E5231" s="1">
        <v>45629</v>
      </c>
      <c r="F5231" s="2">
        <v>0.54166666666666663</v>
      </c>
      <c r="G5231">
        <v>-89</v>
      </c>
      <c r="H5231" t="s">
        <v>4</v>
      </c>
      <c r="I5231" t="s">
        <v>4</v>
      </c>
      <c r="J5231" t="s">
        <v>5</v>
      </c>
      <c r="K5231" t="s">
        <v>6</v>
      </c>
      <c r="L5231" t="s">
        <v>70</v>
      </c>
      <c r="M5231" t="s">
        <v>109</v>
      </c>
      <c r="N5231" t="s">
        <v>4</v>
      </c>
      <c r="O5231">
        <v>18</v>
      </c>
      <c r="P5231">
        <v>2024</v>
      </c>
      <c r="Q5231">
        <v>12</v>
      </c>
      <c r="R5231">
        <v>3</v>
      </c>
      <c r="S5231" t="s">
        <v>147</v>
      </c>
      <c r="T5231" t="s">
        <v>73</v>
      </c>
      <c r="U5231">
        <v>13</v>
      </c>
      <c r="V5231" t="s">
        <v>95</v>
      </c>
      <c r="W5231">
        <v>2</v>
      </c>
      <c r="X5231" t="s">
        <v>34</v>
      </c>
      <c r="Y5231">
        <v>6</v>
      </c>
      <c r="Z5231" t="s">
        <v>27</v>
      </c>
      <c r="AA5231">
        <v>1</v>
      </c>
      <c r="AB5231" s="3">
        <v>45629.541666666664</v>
      </c>
      <c r="AC5231">
        <f>VLOOKUP(D5231,[1]tablaBarrios!A:C,2,FALSE)</f>
        <v>7.1181999999999999</v>
      </c>
      <c r="AD5231">
        <f>VLOOKUP(D5231,[1]tablaBarrios!A:C,3,FALSE)</f>
        <v>-73.123500000000007</v>
      </c>
    </row>
    <row r="5232" spans="1:30" x14ac:dyDescent="0.25">
      <c r="A5232">
        <v>5231</v>
      </c>
      <c r="B5232" t="s">
        <v>106</v>
      </c>
      <c r="C5232" t="s">
        <v>14</v>
      </c>
      <c r="D5232" t="s">
        <v>36</v>
      </c>
      <c r="E5232" s="1">
        <v>45629</v>
      </c>
      <c r="F5232" s="2">
        <v>0.58333333333333337</v>
      </c>
      <c r="G5232">
        <v>-89</v>
      </c>
      <c r="H5232" t="s">
        <v>4</v>
      </c>
      <c r="I5232" t="s">
        <v>4</v>
      </c>
      <c r="J5232" t="s">
        <v>5</v>
      </c>
      <c r="K5232" t="s">
        <v>499</v>
      </c>
      <c r="L5232" t="s">
        <v>70</v>
      </c>
      <c r="M5232" t="s">
        <v>109</v>
      </c>
      <c r="N5232" t="s">
        <v>4</v>
      </c>
      <c r="O5232">
        <v>18</v>
      </c>
      <c r="P5232">
        <v>2024</v>
      </c>
      <c r="Q5232">
        <v>12</v>
      </c>
      <c r="R5232">
        <v>3</v>
      </c>
      <c r="S5232" t="s">
        <v>48</v>
      </c>
      <c r="T5232" t="s">
        <v>73</v>
      </c>
      <c r="U5232">
        <v>14</v>
      </c>
      <c r="V5232" t="s">
        <v>95</v>
      </c>
      <c r="W5232">
        <v>2</v>
      </c>
      <c r="X5232" t="s">
        <v>41</v>
      </c>
      <c r="Y5232">
        <v>3</v>
      </c>
      <c r="Z5232" t="s">
        <v>36</v>
      </c>
      <c r="AA5232">
        <v>1</v>
      </c>
      <c r="AB5232" s="3">
        <v>45629.583333333336</v>
      </c>
      <c r="AC5232">
        <f>VLOOKUP(D5232,[1]tablaBarrios!A:C,2,FALSE)</f>
        <v>7.1327999999999996</v>
      </c>
      <c r="AD5232">
        <f>VLOOKUP(D5232,[1]tablaBarrios!A:C,3,FALSE)</f>
        <v>-73.123500000000007</v>
      </c>
    </row>
    <row r="5233" spans="1:30" x14ac:dyDescent="0.25">
      <c r="A5233">
        <v>5232</v>
      </c>
      <c r="B5233" t="s">
        <v>68</v>
      </c>
      <c r="C5233" t="s">
        <v>14</v>
      </c>
      <c r="D5233" t="s">
        <v>126</v>
      </c>
      <c r="E5233" s="1">
        <v>45629</v>
      </c>
      <c r="F5233" s="2">
        <v>0.91666666666666663</v>
      </c>
      <c r="G5233">
        <v>-89</v>
      </c>
      <c r="H5233" t="s">
        <v>3</v>
      </c>
      <c r="I5233" t="s">
        <v>4</v>
      </c>
      <c r="J5233" t="s">
        <v>5</v>
      </c>
      <c r="K5233" t="s">
        <v>6</v>
      </c>
      <c r="L5233" t="s">
        <v>70</v>
      </c>
      <c r="M5233" t="s">
        <v>71</v>
      </c>
      <c r="N5233" t="s">
        <v>4</v>
      </c>
      <c r="O5233">
        <v>18</v>
      </c>
      <c r="P5233">
        <v>2024</v>
      </c>
      <c r="Q5233">
        <v>12</v>
      </c>
      <c r="R5233">
        <v>3</v>
      </c>
      <c r="S5233" t="s">
        <v>23</v>
      </c>
      <c r="T5233" t="s">
        <v>73</v>
      </c>
      <c r="U5233">
        <v>22</v>
      </c>
      <c r="V5233" t="s">
        <v>95</v>
      </c>
      <c r="W5233">
        <v>2</v>
      </c>
      <c r="X5233" t="s">
        <v>84</v>
      </c>
      <c r="Y5233">
        <v>4</v>
      </c>
      <c r="Z5233" t="s">
        <v>85</v>
      </c>
      <c r="AA5233">
        <v>1</v>
      </c>
      <c r="AB5233" s="3">
        <v>45629.916666666664</v>
      </c>
      <c r="AC5233">
        <f>VLOOKUP(D5233,[1]tablaBarrios!A:C,2,FALSE)</f>
        <v>7.1665000000000001</v>
      </c>
      <c r="AD5233">
        <f>VLOOKUP(D5233,[1]tablaBarrios!A:C,3,FALSE)</f>
        <v>-73.075500000000005</v>
      </c>
    </row>
    <row r="5234" spans="1:30" x14ac:dyDescent="0.25">
      <c r="A5234">
        <v>5233</v>
      </c>
      <c r="B5234" t="s">
        <v>68</v>
      </c>
      <c r="C5234" t="s">
        <v>14</v>
      </c>
      <c r="D5234" t="s">
        <v>159</v>
      </c>
      <c r="E5234" s="1">
        <v>45629</v>
      </c>
      <c r="F5234" s="2">
        <v>0.41666666666666669</v>
      </c>
      <c r="G5234">
        <v>-89</v>
      </c>
      <c r="H5234" t="s">
        <v>3</v>
      </c>
      <c r="I5234" t="s">
        <v>4</v>
      </c>
      <c r="J5234" t="s">
        <v>5</v>
      </c>
      <c r="K5234" t="s">
        <v>6</v>
      </c>
      <c r="L5234" t="s">
        <v>70</v>
      </c>
      <c r="M5234" t="s">
        <v>71</v>
      </c>
      <c r="N5234" t="s">
        <v>4</v>
      </c>
      <c r="O5234">
        <v>18</v>
      </c>
      <c r="P5234">
        <v>2024</v>
      </c>
      <c r="Q5234">
        <v>12</v>
      </c>
      <c r="R5234">
        <v>3</v>
      </c>
      <c r="S5234" t="s">
        <v>76</v>
      </c>
      <c r="T5234" t="s">
        <v>73</v>
      </c>
      <c r="U5234">
        <v>10</v>
      </c>
      <c r="V5234" t="s">
        <v>95</v>
      </c>
      <c r="W5234">
        <v>2</v>
      </c>
      <c r="X5234" t="s">
        <v>41</v>
      </c>
      <c r="Y5234">
        <v>3</v>
      </c>
      <c r="Z5234" t="s">
        <v>36</v>
      </c>
      <c r="AA5234">
        <v>1</v>
      </c>
      <c r="AB5234" s="3">
        <v>45629.416666666664</v>
      </c>
      <c r="AC5234">
        <f>VLOOKUP(D5234,[1]tablaBarrios!A:C,2,FALSE)</f>
        <v>7.1635</v>
      </c>
      <c r="AD5234">
        <f>VLOOKUP(D5234,[1]tablaBarrios!A:C,3,FALSE)</f>
        <v>-73.078500000000005</v>
      </c>
    </row>
    <row r="5235" spans="1:30" x14ac:dyDescent="0.25">
      <c r="A5235">
        <v>5234</v>
      </c>
      <c r="B5235" t="s">
        <v>68</v>
      </c>
      <c r="C5235" t="s">
        <v>14</v>
      </c>
      <c r="D5235" t="s">
        <v>36</v>
      </c>
      <c r="E5235" s="1">
        <v>45629</v>
      </c>
      <c r="F5235" s="2">
        <v>0.91666666666666663</v>
      </c>
      <c r="G5235">
        <v>-89</v>
      </c>
      <c r="H5235" t="s">
        <v>3</v>
      </c>
      <c r="I5235" t="s">
        <v>4</v>
      </c>
      <c r="J5235" t="s">
        <v>5</v>
      </c>
      <c r="K5235" t="s">
        <v>6</v>
      </c>
      <c r="L5235" t="s">
        <v>70</v>
      </c>
      <c r="M5235" t="s">
        <v>71</v>
      </c>
      <c r="N5235" t="s">
        <v>4</v>
      </c>
      <c r="O5235">
        <v>18</v>
      </c>
      <c r="P5235">
        <v>2024</v>
      </c>
      <c r="Q5235">
        <v>12</v>
      </c>
      <c r="R5235">
        <v>3</v>
      </c>
      <c r="S5235" t="s">
        <v>23</v>
      </c>
      <c r="T5235" t="s">
        <v>73</v>
      </c>
      <c r="U5235">
        <v>22</v>
      </c>
      <c r="V5235" t="s">
        <v>95</v>
      </c>
      <c r="W5235">
        <v>2</v>
      </c>
      <c r="X5235" t="s">
        <v>41</v>
      </c>
      <c r="Y5235">
        <v>3</v>
      </c>
      <c r="Z5235" t="s">
        <v>36</v>
      </c>
      <c r="AA5235">
        <v>1</v>
      </c>
      <c r="AB5235" s="3">
        <v>45629.916666666664</v>
      </c>
      <c r="AC5235">
        <f>VLOOKUP(D5235,[1]tablaBarrios!A:C,2,FALSE)</f>
        <v>7.1327999999999996</v>
      </c>
      <c r="AD5235">
        <f>VLOOKUP(D5235,[1]tablaBarrios!A:C,3,FALSE)</f>
        <v>-73.123500000000007</v>
      </c>
    </row>
    <row r="5236" spans="1:30" x14ac:dyDescent="0.25">
      <c r="A5236">
        <v>5235</v>
      </c>
      <c r="B5236" t="s">
        <v>74</v>
      </c>
      <c r="C5236" t="s">
        <v>14</v>
      </c>
      <c r="D5236" t="s">
        <v>120</v>
      </c>
      <c r="E5236" s="1">
        <v>45629</v>
      </c>
      <c r="F5236" s="2">
        <v>0.58333333333333337</v>
      </c>
      <c r="G5236">
        <v>-89</v>
      </c>
      <c r="H5236" t="s">
        <v>3</v>
      </c>
      <c r="I5236" t="s">
        <v>4</v>
      </c>
      <c r="J5236" t="s">
        <v>5</v>
      </c>
      <c r="K5236" t="s">
        <v>6</v>
      </c>
      <c r="L5236" t="s">
        <v>70</v>
      </c>
      <c r="M5236" t="s">
        <v>75</v>
      </c>
      <c r="N5236" t="s">
        <v>4</v>
      </c>
      <c r="O5236">
        <v>18</v>
      </c>
      <c r="P5236">
        <v>2024</v>
      </c>
      <c r="Q5236">
        <v>12</v>
      </c>
      <c r="R5236">
        <v>3</v>
      </c>
      <c r="S5236" t="s">
        <v>48</v>
      </c>
      <c r="T5236" t="s">
        <v>73</v>
      </c>
      <c r="U5236">
        <v>14</v>
      </c>
      <c r="V5236" t="s">
        <v>95</v>
      </c>
      <c r="W5236">
        <v>2</v>
      </c>
      <c r="X5236" t="s">
        <v>60</v>
      </c>
      <c r="Y5236">
        <v>13</v>
      </c>
      <c r="Z5236" t="s">
        <v>61</v>
      </c>
      <c r="AA5236">
        <v>1</v>
      </c>
      <c r="AB5236" s="3">
        <v>45629.583333333336</v>
      </c>
      <c r="AC5236">
        <f>VLOOKUP(D5236,[1]tablaBarrios!A:C,2,FALSE)</f>
        <v>7.1207000000000003</v>
      </c>
      <c r="AD5236">
        <f>VLOOKUP(D5236,[1]tablaBarrios!A:C,3,FALSE)</f>
        <v>-73.125600000000006</v>
      </c>
    </row>
    <row r="5237" spans="1:30" x14ac:dyDescent="0.25">
      <c r="A5237">
        <v>5236</v>
      </c>
      <c r="B5237" t="s">
        <v>74</v>
      </c>
      <c r="C5237" t="s">
        <v>14</v>
      </c>
      <c r="D5237" t="s">
        <v>2</v>
      </c>
      <c r="E5237" s="1">
        <v>45629</v>
      </c>
      <c r="F5237" s="2">
        <v>0.66666666666666663</v>
      </c>
      <c r="G5237">
        <v>-89</v>
      </c>
      <c r="H5237" t="s">
        <v>28</v>
      </c>
      <c r="I5237" t="s">
        <v>4</v>
      </c>
      <c r="J5237" t="s">
        <v>5</v>
      </c>
      <c r="K5237" t="s">
        <v>6</v>
      </c>
      <c r="L5237" t="s">
        <v>70</v>
      </c>
      <c r="M5237" t="s">
        <v>75</v>
      </c>
      <c r="N5237" t="s">
        <v>4</v>
      </c>
      <c r="O5237">
        <v>18</v>
      </c>
      <c r="P5237">
        <v>2024</v>
      </c>
      <c r="Q5237">
        <v>12</v>
      </c>
      <c r="R5237">
        <v>3</v>
      </c>
      <c r="S5237" t="s">
        <v>59</v>
      </c>
      <c r="T5237" t="s">
        <v>73</v>
      </c>
      <c r="U5237">
        <v>16</v>
      </c>
      <c r="V5237" t="s">
        <v>95</v>
      </c>
      <c r="W5237">
        <v>2</v>
      </c>
      <c r="X5237" t="s">
        <v>12</v>
      </c>
      <c r="Y5237">
        <v>15</v>
      </c>
      <c r="Z5237" t="s">
        <v>2</v>
      </c>
      <c r="AA5237">
        <v>1</v>
      </c>
      <c r="AB5237" s="3">
        <v>45629.666666666664</v>
      </c>
      <c r="AC5237">
        <f>VLOOKUP(D5237,[1]tablaBarrios!A:C,2,FALSE)</f>
        <v>7.1189999999999998</v>
      </c>
      <c r="AD5237">
        <f>VLOOKUP(D5237,[1]tablaBarrios!A:C,3,FALSE)</f>
        <v>-73.122</v>
      </c>
    </row>
    <row r="5238" spans="1:30" x14ac:dyDescent="0.25">
      <c r="A5238">
        <v>5237</v>
      </c>
      <c r="B5238" t="s">
        <v>74</v>
      </c>
      <c r="C5238" t="s">
        <v>14</v>
      </c>
      <c r="D5238" t="s">
        <v>122</v>
      </c>
      <c r="E5238" s="1">
        <v>45629</v>
      </c>
      <c r="F5238" s="2">
        <v>0.375</v>
      </c>
      <c r="G5238">
        <v>-89</v>
      </c>
      <c r="H5238" t="s">
        <v>3</v>
      </c>
      <c r="I5238" t="s">
        <v>4</v>
      </c>
      <c r="J5238" t="s">
        <v>5</v>
      </c>
      <c r="K5238" t="s">
        <v>6</v>
      </c>
      <c r="L5238" t="s">
        <v>70</v>
      </c>
      <c r="M5238" t="s">
        <v>75</v>
      </c>
      <c r="N5238" t="s">
        <v>4</v>
      </c>
      <c r="O5238">
        <v>18</v>
      </c>
      <c r="P5238">
        <v>2024</v>
      </c>
      <c r="Q5238">
        <v>12</v>
      </c>
      <c r="R5238">
        <v>3</v>
      </c>
      <c r="S5238" t="s">
        <v>40</v>
      </c>
      <c r="T5238" t="s">
        <v>73</v>
      </c>
      <c r="U5238">
        <v>9</v>
      </c>
      <c r="V5238" t="s">
        <v>95</v>
      </c>
      <c r="W5238">
        <v>2</v>
      </c>
      <c r="X5238" t="s">
        <v>12</v>
      </c>
      <c r="Y5238">
        <v>15</v>
      </c>
      <c r="Z5238" t="s">
        <v>2</v>
      </c>
      <c r="AA5238">
        <v>1</v>
      </c>
      <c r="AB5238" s="3">
        <v>45629.375</v>
      </c>
      <c r="AC5238">
        <f>VLOOKUP(D5238,[1]tablaBarrios!A:C,2,FALSE)</f>
        <v>7.1136999999999997</v>
      </c>
      <c r="AD5238">
        <f>VLOOKUP(D5238,[1]tablaBarrios!A:C,3,FALSE)</f>
        <v>-73.132499999999993</v>
      </c>
    </row>
    <row r="5239" spans="1:30" x14ac:dyDescent="0.25">
      <c r="A5239">
        <v>5238</v>
      </c>
      <c r="B5239" t="s">
        <v>74</v>
      </c>
      <c r="C5239" t="s">
        <v>14</v>
      </c>
      <c r="D5239" t="s">
        <v>122</v>
      </c>
      <c r="E5239" s="1">
        <v>45629</v>
      </c>
      <c r="F5239" s="2">
        <v>0.75</v>
      </c>
      <c r="G5239">
        <v>-89</v>
      </c>
      <c r="H5239" t="s">
        <v>28</v>
      </c>
      <c r="I5239" t="s">
        <v>4</v>
      </c>
      <c r="J5239" t="s">
        <v>82</v>
      </c>
      <c r="K5239" t="s">
        <v>6</v>
      </c>
      <c r="L5239" t="s">
        <v>70</v>
      </c>
      <c r="M5239" t="s">
        <v>75</v>
      </c>
      <c r="N5239" t="s">
        <v>4</v>
      </c>
      <c r="O5239">
        <v>18</v>
      </c>
      <c r="P5239">
        <v>2024</v>
      </c>
      <c r="Q5239">
        <v>12</v>
      </c>
      <c r="R5239">
        <v>3</v>
      </c>
      <c r="S5239" t="s">
        <v>137</v>
      </c>
      <c r="T5239" t="s">
        <v>73</v>
      </c>
      <c r="U5239">
        <v>18</v>
      </c>
      <c r="V5239" t="s">
        <v>95</v>
      </c>
      <c r="W5239">
        <v>2</v>
      </c>
      <c r="X5239" t="s">
        <v>12</v>
      </c>
      <c r="Y5239">
        <v>15</v>
      </c>
      <c r="Z5239" t="s">
        <v>2</v>
      </c>
      <c r="AA5239">
        <v>1</v>
      </c>
      <c r="AB5239" s="3">
        <v>45629.75</v>
      </c>
      <c r="AC5239">
        <f>VLOOKUP(D5239,[1]tablaBarrios!A:C,2,FALSE)</f>
        <v>7.1136999999999997</v>
      </c>
      <c r="AD5239">
        <f>VLOOKUP(D5239,[1]tablaBarrios!A:C,3,FALSE)</f>
        <v>-73.132499999999993</v>
      </c>
    </row>
    <row r="5240" spans="1:30" x14ac:dyDescent="0.25">
      <c r="A5240">
        <v>5239</v>
      </c>
      <c r="B5240" t="s">
        <v>74</v>
      </c>
      <c r="C5240" t="s">
        <v>14</v>
      </c>
      <c r="D5240" t="s">
        <v>67</v>
      </c>
      <c r="E5240" s="1">
        <v>45629</v>
      </c>
      <c r="F5240" s="2">
        <v>0.75</v>
      </c>
      <c r="G5240">
        <v>-89</v>
      </c>
      <c r="H5240" t="s">
        <v>28</v>
      </c>
      <c r="I5240" t="s">
        <v>4</v>
      </c>
      <c r="J5240" t="s">
        <v>82</v>
      </c>
      <c r="K5240" t="s">
        <v>6</v>
      </c>
      <c r="L5240" t="s">
        <v>70</v>
      </c>
      <c r="M5240" t="s">
        <v>75</v>
      </c>
      <c r="N5240" t="s">
        <v>4</v>
      </c>
      <c r="O5240">
        <v>18</v>
      </c>
      <c r="P5240">
        <v>2024</v>
      </c>
      <c r="Q5240">
        <v>12</v>
      </c>
      <c r="R5240">
        <v>3</v>
      </c>
      <c r="S5240" t="s">
        <v>137</v>
      </c>
      <c r="T5240" t="s">
        <v>73</v>
      </c>
      <c r="U5240">
        <v>18</v>
      </c>
      <c r="V5240" t="s">
        <v>95</v>
      </c>
      <c r="W5240">
        <v>2</v>
      </c>
      <c r="X5240" t="s">
        <v>66</v>
      </c>
      <c r="Y5240">
        <v>12</v>
      </c>
      <c r="Z5240" t="s">
        <v>67</v>
      </c>
      <c r="AA5240">
        <v>1</v>
      </c>
      <c r="AB5240" s="3">
        <v>45629.75</v>
      </c>
      <c r="AC5240">
        <f>VLOOKUP(D5240,[1]tablaBarrios!A:C,2,FALSE)</f>
        <v>7.125</v>
      </c>
      <c r="AD5240">
        <f>VLOOKUP(D5240,[1]tablaBarrios!A:C,3,FALSE)</f>
        <v>-73.128</v>
      </c>
    </row>
    <row r="5241" spans="1:30" x14ac:dyDescent="0.25">
      <c r="A5241">
        <v>5240</v>
      </c>
      <c r="B5241" t="s">
        <v>74</v>
      </c>
      <c r="C5241" t="s">
        <v>14</v>
      </c>
      <c r="D5241" t="s">
        <v>262</v>
      </c>
      <c r="E5241" s="1">
        <v>45629</v>
      </c>
      <c r="F5241" s="2">
        <v>0.41666666666666669</v>
      </c>
      <c r="G5241">
        <v>-89</v>
      </c>
      <c r="H5241" t="s">
        <v>3</v>
      </c>
      <c r="I5241" t="s">
        <v>4</v>
      </c>
      <c r="J5241" t="s">
        <v>82</v>
      </c>
      <c r="K5241" t="s">
        <v>6</v>
      </c>
      <c r="L5241" t="s">
        <v>70</v>
      </c>
      <c r="M5241" t="s">
        <v>75</v>
      </c>
      <c r="N5241" t="s">
        <v>4</v>
      </c>
      <c r="O5241">
        <v>18</v>
      </c>
      <c r="P5241">
        <v>2024</v>
      </c>
      <c r="Q5241">
        <v>12</v>
      </c>
      <c r="R5241">
        <v>3</v>
      </c>
      <c r="S5241" t="s">
        <v>76</v>
      </c>
      <c r="T5241" t="s">
        <v>73</v>
      </c>
      <c r="U5241">
        <v>10</v>
      </c>
      <c r="V5241" t="s">
        <v>95</v>
      </c>
      <c r="W5241">
        <v>2</v>
      </c>
      <c r="X5241" t="s">
        <v>60</v>
      </c>
      <c r="Y5241">
        <v>13</v>
      </c>
      <c r="Z5241" t="s">
        <v>61</v>
      </c>
      <c r="AA5241">
        <v>1</v>
      </c>
      <c r="AB5241" s="3">
        <v>45629.416666666664</v>
      </c>
      <c r="AC5241">
        <f>VLOOKUP(D5241,[1]tablaBarrios!A:C,2,FALSE)</f>
        <v>7.1238900000000003</v>
      </c>
      <c r="AD5241">
        <f>VLOOKUP(D5241,[1]tablaBarrios!A:C,3,FALSE)</f>
        <v>-73.110680000000002</v>
      </c>
    </row>
    <row r="5242" spans="1:30" x14ac:dyDescent="0.25">
      <c r="A5242">
        <v>5241</v>
      </c>
      <c r="B5242" t="s">
        <v>74</v>
      </c>
      <c r="C5242" t="s">
        <v>14</v>
      </c>
      <c r="D5242" t="s">
        <v>67</v>
      </c>
      <c r="E5242" s="1">
        <v>45629</v>
      </c>
      <c r="F5242" s="2">
        <v>0.95833333333333337</v>
      </c>
      <c r="G5242">
        <v>-89</v>
      </c>
      <c r="H5242" t="s">
        <v>3</v>
      </c>
      <c r="I5242" t="s">
        <v>4</v>
      </c>
      <c r="J5242" t="s">
        <v>82</v>
      </c>
      <c r="K5242" t="s">
        <v>6</v>
      </c>
      <c r="L5242" t="s">
        <v>70</v>
      </c>
      <c r="M5242" t="s">
        <v>75</v>
      </c>
      <c r="N5242" t="s">
        <v>4</v>
      </c>
      <c r="O5242">
        <v>18</v>
      </c>
      <c r="P5242">
        <v>2024</v>
      </c>
      <c r="Q5242">
        <v>12</v>
      </c>
      <c r="R5242">
        <v>3</v>
      </c>
      <c r="S5242" t="s">
        <v>125</v>
      </c>
      <c r="T5242" t="s">
        <v>73</v>
      </c>
      <c r="U5242">
        <v>23</v>
      </c>
      <c r="V5242" t="s">
        <v>95</v>
      </c>
      <c r="W5242">
        <v>2</v>
      </c>
      <c r="X5242" t="s">
        <v>66</v>
      </c>
      <c r="Y5242">
        <v>12</v>
      </c>
      <c r="Z5242" t="s">
        <v>67</v>
      </c>
      <c r="AA5242">
        <v>1</v>
      </c>
      <c r="AB5242" s="3">
        <v>45629.958333333336</v>
      </c>
      <c r="AC5242">
        <f>VLOOKUP(D5242,[1]tablaBarrios!A:C,2,FALSE)</f>
        <v>7.125</v>
      </c>
      <c r="AD5242">
        <f>VLOOKUP(D5242,[1]tablaBarrios!A:C,3,FALSE)</f>
        <v>-73.128</v>
      </c>
    </row>
    <row r="5243" spans="1:30" x14ac:dyDescent="0.25">
      <c r="A5243">
        <v>5242</v>
      </c>
      <c r="B5243" t="s">
        <v>74</v>
      </c>
      <c r="C5243" t="s">
        <v>14</v>
      </c>
      <c r="D5243" t="s">
        <v>146</v>
      </c>
      <c r="E5243" s="1">
        <v>45629</v>
      </c>
      <c r="F5243" s="2">
        <v>0.375</v>
      </c>
      <c r="G5243">
        <v>-89</v>
      </c>
      <c r="H5243" t="s">
        <v>28</v>
      </c>
      <c r="I5243" t="s">
        <v>4</v>
      </c>
      <c r="J5243" t="s">
        <v>82</v>
      </c>
      <c r="K5243" t="s">
        <v>6</v>
      </c>
      <c r="L5243" t="s">
        <v>70</v>
      </c>
      <c r="M5243" t="s">
        <v>75</v>
      </c>
      <c r="N5243" t="s">
        <v>4</v>
      </c>
      <c r="O5243">
        <v>18</v>
      </c>
      <c r="P5243">
        <v>2024</v>
      </c>
      <c r="Q5243">
        <v>12</v>
      </c>
      <c r="R5243">
        <v>3</v>
      </c>
      <c r="S5243" t="s">
        <v>40</v>
      </c>
      <c r="T5243" t="s">
        <v>73</v>
      </c>
      <c r="U5243">
        <v>9</v>
      </c>
      <c r="V5243" t="s">
        <v>95</v>
      </c>
      <c r="W5243">
        <v>2</v>
      </c>
      <c r="X5243" t="s">
        <v>60</v>
      </c>
      <c r="Y5243">
        <v>13</v>
      </c>
      <c r="Z5243" t="s">
        <v>61</v>
      </c>
      <c r="AA5243">
        <v>1</v>
      </c>
      <c r="AB5243" s="3">
        <v>45629.375</v>
      </c>
      <c r="AC5243">
        <f>VLOOKUP(D5243,[1]tablaBarrios!A:C,2,FALSE)</f>
        <v>7.1227999999999998</v>
      </c>
      <c r="AD5243">
        <f>VLOOKUP(D5243,[1]tablaBarrios!A:C,3,FALSE)</f>
        <v>-73.115700000000004</v>
      </c>
    </row>
    <row r="5244" spans="1:30" x14ac:dyDescent="0.25">
      <c r="A5244">
        <v>5243</v>
      </c>
      <c r="B5244" t="s">
        <v>74</v>
      </c>
      <c r="C5244" t="s">
        <v>14</v>
      </c>
      <c r="D5244" t="s">
        <v>263</v>
      </c>
      <c r="E5244" s="1">
        <v>45629</v>
      </c>
      <c r="F5244" s="2">
        <v>0.45833333333333331</v>
      </c>
      <c r="G5244">
        <v>-89</v>
      </c>
      <c r="H5244" t="s">
        <v>3</v>
      </c>
      <c r="I5244" t="s">
        <v>4</v>
      </c>
      <c r="J5244" t="s">
        <v>5</v>
      </c>
      <c r="K5244" t="s">
        <v>6</v>
      </c>
      <c r="L5244" t="s">
        <v>70</v>
      </c>
      <c r="M5244" t="s">
        <v>75</v>
      </c>
      <c r="N5244" t="s">
        <v>4</v>
      </c>
      <c r="O5244">
        <v>18</v>
      </c>
      <c r="P5244">
        <v>2024</v>
      </c>
      <c r="Q5244">
        <v>12</v>
      </c>
      <c r="R5244">
        <v>3</v>
      </c>
      <c r="S5244" t="s">
        <v>80</v>
      </c>
      <c r="T5244" t="s">
        <v>73</v>
      </c>
      <c r="U5244">
        <v>11</v>
      </c>
      <c r="V5244" t="s">
        <v>95</v>
      </c>
      <c r="W5244">
        <v>2</v>
      </c>
      <c r="X5244" t="s">
        <v>41</v>
      </c>
      <c r="Y5244">
        <v>3</v>
      </c>
      <c r="Z5244" t="s">
        <v>36</v>
      </c>
      <c r="AA5244">
        <v>1</v>
      </c>
      <c r="AB5244" s="3">
        <v>45629.458333333336</v>
      </c>
      <c r="AC5244">
        <f>VLOOKUP(D5244,[1]tablaBarrios!A:C,2,FALSE)</f>
        <v>7.1515000000000004</v>
      </c>
      <c r="AD5244">
        <f>VLOOKUP(D5244,[1]tablaBarrios!A:C,3,FALSE)</f>
        <v>-73.090500000000006</v>
      </c>
    </row>
    <row r="5245" spans="1:30" x14ac:dyDescent="0.25">
      <c r="A5245">
        <v>5244</v>
      </c>
      <c r="B5245" t="s">
        <v>74</v>
      </c>
      <c r="C5245" t="s">
        <v>14</v>
      </c>
      <c r="D5245" t="s">
        <v>111</v>
      </c>
      <c r="E5245" s="1">
        <v>45629</v>
      </c>
      <c r="F5245" s="2">
        <v>0</v>
      </c>
      <c r="G5245">
        <v>-89</v>
      </c>
      <c r="H5245" t="s">
        <v>28</v>
      </c>
      <c r="I5245" t="s">
        <v>4</v>
      </c>
      <c r="J5245" t="s">
        <v>118</v>
      </c>
      <c r="K5245" t="s">
        <v>454</v>
      </c>
      <c r="L5245" t="s">
        <v>70</v>
      </c>
      <c r="M5245" t="s">
        <v>75</v>
      </c>
      <c r="N5245" t="s">
        <v>4</v>
      </c>
      <c r="O5245">
        <v>18</v>
      </c>
      <c r="P5245">
        <v>2024</v>
      </c>
      <c r="Q5245">
        <v>12</v>
      </c>
      <c r="R5245">
        <v>3</v>
      </c>
      <c r="S5245" t="s">
        <v>32</v>
      </c>
      <c r="T5245" t="s">
        <v>73</v>
      </c>
      <c r="U5245">
        <v>0</v>
      </c>
      <c r="V5245" t="s">
        <v>95</v>
      </c>
      <c r="W5245">
        <v>2</v>
      </c>
      <c r="X5245" t="s">
        <v>110</v>
      </c>
      <c r="Y5245">
        <v>17</v>
      </c>
      <c r="Z5245" t="s">
        <v>111</v>
      </c>
      <c r="AA5245">
        <v>1</v>
      </c>
      <c r="AB5245" s="3">
        <v>45629</v>
      </c>
      <c r="AC5245">
        <f>VLOOKUP(D5245,[1]tablaBarrios!A:C,2,FALSE)</f>
        <v>7.0952999999999999</v>
      </c>
      <c r="AD5245">
        <f>VLOOKUP(D5245,[1]tablaBarrios!A:C,3,FALSE)</f>
        <v>-73.135900000000007</v>
      </c>
    </row>
    <row r="5246" spans="1:30" x14ac:dyDescent="0.25">
      <c r="A5246">
        <v>5245</v>
      </c>
      <c r="B5246" t="s">
        <v>74</v>
      </c>
      <c r="C5246" t="s">
        <v>14</v>
      </c>
      <c r="D5246" t="s">
        <v>218</v>
      </c>
      <c r="E5246" s="1">
        <v>45629</v>
      </c>
      <c r="F5246" s="2">
        <v>0.66666666666666663</v>
      </c>
      <c r="G5246">
        <v>-89</v>
      </c>
      <c r="H5246" t="s">
        <v>3</v>
      </c>
      <c r="I5246" t="s">
        <v>4</v>
      </c>
      <c r="J5246" t="s">
        <v>5</v>
      </c>
      <c r="K5246" t="s">
        <v>243</v>
      </c>
      <c r="L5246" t="s">
        <v>70</v>
      </c>
      <c r="M5246" t="s">
        <v>75</v>
      </c>
      <c r="N5246" t="s">
        <v>4</v>
      </c>
      <c r="O5246">
        <v>18</v>
      </c>
      <c r="P5246">
        <v>2024</v>
      </c>
      <c r="Q5246">
        <v>12</v>
      </c>
      <c r="R5246">
        <v>3</v>
      </c>
      <c r="S5246" t="s">
        <v>59</v>
      </c>
      <c r="T5246" t="s">
        <v>73</v>
      </c>
      <c r="U5246">
        <v>16</v>
      </c>
      <c r="V5246" t="s">
        <v>95</v>
      </c>
      <c r="W5246">
        <v>2</v>
      </c>
      <c r="X5246" t="s">
        <v>128</v>
      </c>
      <c r="Y5246">
        <v>16</v>
      </c>
      <c r="Z5246" t="s">
        <v>127</v>
      </c>
      <c r="AA5246">
        <v>1</v>
      </c>
      <c r="AB5246" s="3">
        <v>45629.666666666664</v>
      </c>
      <c r="AC5246">
        <f>VLOOKUP(D5246,[1]tablaBarrios!A:C,2,FALSE)</f>
        <v>7.1230000000000002</v>
      </c>
      <c r="AD5246">
        <f>VLOOKUP(D5246,[1]tablaBarrios!A:C,3,FALSE)</f>
        <v>-73.126000000000005</v>
      </c>
    </row>
    <row r="5247" spans="1:30" x14ac:dyDescent="0.25">
      <c r="A5247">
        <v>5246</v>
      </c>
      <c r="B5247" t="s">
        <v>193</v>
      </c>
      <c r="C5247" t="s">
        <v>1</v>
      </c>
      <c r="D5247" t="s">
        <v>191</v>
      </c>
      <c r="E5247" s="1">
        <v>45629</v>
      </c>
      <c r="F5247" s="2">
        <v>0.54166666666666663</v>
      </c>
      <c r="G5247">
        <v>-89</v>
      </c>
      <c r="H5247" t="s">
        <v>3</v>
      </c>
      <c r="I5247" t="s">
        <v>4</v>
      </c>
      <c r="J5247" t="s">
        <v>5</v>
      </c>
      <c r="K5247" t="s">
        <v>44</v>
      </c>
      <c r="L5247" t="s">
        <v>70</v>
      </c>
      <c r="M5247" t="s">
        <v>195</v>
      </c>
      <c r="N5247" t="s">
        <v>4</v>
      </c>
      <c r="O5247">
        <v>18</v>
      </c>
      <c r="P5247">
        <v>2024</v>
      </c>
      <c r="Q5247">
        <v>12</v>
      </c>
      <c r="R5247">
        <v>3</v>
      </c>
      <c r="S5247" t="s">
        <v>147</v>
      </c>
      <c r="T5247" t="s">
        <v>73</v>
      </c>
      <c r="U5247">
        <v>13</v>
      </c>
      <c r="V5247" t="s">
        <v>95</v>
      </c>
      <c r="W5247">
        <v>2</v>
      </c>
      <c r="X5247" t="s">
        <v>66</v>
      </c>
      <c r="Y5247">
        <v>12</v>
      </c>
      <c r="Z5247" t="s">
        <v>67</v>
      </c>
      <c r="AA5247">
        <v>1</v>
      </c>
      <c r="AB5247" s="3">
        <v>45629.541666666664</v>
      </c>
      <c r="AC5247">
        <f>VLOOKUP(D5247,[1]tablaBarrios!A:C,2,FALSE)</f>
        <v>7.1118499999999996</v>
      </c>
      <c r="AD5247">
        <f>VLOOKUP(D5247,[1]tablaBarrios!A:C,3,FALSE)</f>
        <v>-73.113050000000001</v>
      </c>
    </row>
    <row r="5248" spans="1:30" x14ac:dyDescent="0.25">
      <c r="A5248">
        <v>5247</v>
      </c>
      <c r="B5248" t="s">
        <v>193</v>
      </c>
      <c r="C5248" t="s">
        <v>14</v>
      </c>
      <c r="D5248" t="s">
        <v>123</v>
      </c>
      <c r="E5248" s="1">
        <v>45629</v>
      </c>
      <c r="F5248" s="2">
        <v>0.75</v>
      </c>
      <c r="G5248">
        <v>-89</v>
      </c>
      <c r="H5248" t="s">
        <v>28</v>
      </c>
      <c r="I5248" t="s">
        <v>4</v>
      </c>
      <c r="J5248" t="s">
        <v>5</v>
      </c>
      <c r="K5248" t="s">
        <v>44</v>
      </c>
      <c r="L5248" t="s">
        <v>70</v>
      </c>
      <c r="M5248" t="s">
        <v>195</v>
      </c>
      <c r="N5248" t="s">
        <v>4</v>
      </c>
      <c r="O5248">
        <v>18</v>
      </c>
      <c r="P5248">
        <v>2024</v>
      </c>
      <c r="Q5248">
        <v>12</v>
      </c>
      <c r="R5248">
        <v>3</v>
      </c>
      <c r="S5248" t="s">
        <v>137</v>
      </c>
      <c r="T5248" t="s">
        <v>73</v>
      </c>
      <c r="U5248">
        <v>18</v>
      </c>
      <c r="V5248" t="s">
        <v>95</v>
      </c>
      <c r="W5248">
        <v>2</v>
      </c>
      <c r="X5248" t="s">
        <v>66</v>
      </c>
      <c r="Y5248">
        <v>12</v>
      </c>
      <c r="Z5248" t="s">
        <v>67</v>
      </c>
      <c r="AA5248">
        <v>1</v>
      </c>
      <c r="AB5248" s="3">
        <v>45629.75</v>
      </c>
      <c r="AC5248">
        <f>VLOOKUP(D5248,[1]tablaBarrios!A:C,2,FALSE)</f>
        <v>7.1208999999999998</v>
      </c>
      <c r="AD5248">
        <f>VLOOKUP(D5248,[1]tablaBarrios!A:C,3,FALSE)</f>
        <v>-73.114900000000006</v>
      </c>
    </row>
    <row r="5249" spans="1:30" x14ac:dyDescent="0.25">
      <c r="A5249">
        <v>5248</v>
      </c>
      <c r="B5249" t="s">
        <v>193</v>
      </c>
      <c r="C5249" t="s">
        <v>14</v>
      </c>
      <c r="D5249" t="s">
        <v>151</v>
      </c>
      <c r="E5249" s="1">
        <v>45629</v>
      </c>
      <c r="F5249" s="2">
        <v>8.3333333333333329E-2</v>
      </c>
      <c r="G5249">
        <v>-89</v>
      </c>
      <c r="H5249" t="s">
        <v>28</v>
      </c>
      <c r="I5249" t="s">
        <v>4</v>
      </c>
      <c r="J5249" t="s">
        <v>5</v>
      </c>
      <c r="K5249" t="s">
        <v>44</v>
      </c>
      <c r="L5249" t="s">
        <v>70</v>
      </c>
      <c r="M5249" t="s">
        <v>195</v>
      </c>
      <c r="N5249" t="s">
        <v>4</v>
      </c>
      <c r="O5249">
        <v>18</v>
      </c>
      <c r="P5249">
        <v>2024</v>
      </c>
      <c r="Q5249">
        <v>12</v>
      </c>
      <c r="R5249">
        <v>3</v>
      </c>
      <c r="S5249" t="s">
        <v>72</v>
      </c>
      <c r="T5249" t="s">
        <v>73</v>
      </c>
      <c r="U5249">
        <v>2</v>
      </c>
      <c r="V5249" t="s">
        <v>95</v>
      </c>
      <c r="W5249">
        <v>2</v>
      </c>
      <c r="X5249" t="s">
        <v>91</v>
      </c>
      <c r="Y5249">
        <v>7</v>
      </c>
      <c r="Z5249" t="s">
        <v>92</v>
      </c>
      <c r="AA5249">
        <v>1</v>
      </c>
      <c r="AB5249" s="3">
        <v>45629.083333333336</v>
      </c>
      <c r="AC5249">
        <f>VLOOKUP(D5249,[1]tablaBarrios!A:C,2,FALSE)</f>
        <v>7.1029</v>
      </c>
      <c r="AD5249">
        <f>VLOOKUP(D5249,[1]tablaBarrios!A:C,3,FALSE)</f>
        <v>-73.124499999999998</v>
      </c>
    </row>
    <row r="5250" spans="1:30" x14ac:dyDescent="0.25">
      <c r="A5250">
        <v>5249</v>
      </c>
      <c r="B5250" t="s">
        <v>129</v>
      </c>
      <c r="C5250" t="s">
        <v>323</v>
      </c>
      <c r="D5250" t="s">
        <v>153</v>
      </c>
      <c r="E5250" s="1">
        <v>45629</v>
      </c>
      <c r="F5250" s="2">
        <v>0.79166666666666663</v>
      </c>
      <c r="G5250">
        <v>-89</v>
      </c>
      <c r="H5250" t="s">
        <v>28</v>
      </c>
      <c r="I5250" t="s">
        <v>4</v>
      </c>
      <c r="J5250" t="s">
        <v>5</v>
      </c>
      <c r="K5250" t="s">
        <v>6</v>
      </c>
      <c r="L5250" t="s">
        <v>132</v>
      </c>
      <c r="M5250" t="s">
        <v>133</v>
      </c>
      <c r="N5250" t="s">
        <v>4</v>
      </c>
      <c r="O5250">
        <v>18</v>
      </c>
      <c r="P5250">
        <v>2024</v>
      </c>
      <c r="Q5250">
        <v>12</v>
      </c>
      <c r="R5250">
        <v>3</v>
      </c>
      <c r="S5250" t="s">
        <v>54</v>
      </c>
      <c r="T5250" t="s">
        <v>73</v>
      </c>
      <c r="U5250">
        <v>19</v>
      </c>
      <c r="V5250" t="s">
        <v>95</v>
      </c>
      <c r="W5250">
        <v>2</v>
      </c>
      <c r="X5250" t="s">
        <v>84</v>
      </c>
      <c r="Y5250">
        <v>4</v>
      </c>
      <c r="Z5250" t="s">
        <v>85</v>
      </c>
      <c r="AA5250">
        <v>1</v>
      </c>
      <c r="AB5250" s="3">
        <v>45629.791666666664</v>
      </c>
      <c r="AC5250">
        <f>VLOOKUP(D5250,[1]tablaBarrios!A:C,2,FALSE)</f>
        <v>7.1695000000000002</v>
      </c>
      <c r="AD5250">
        <f>VLOOKUP(D5250,[1]tablaBarrios!A:C,3,FALSE)</f>
        <v>-73.072500000000005</v>
      </c>
    </row>
    <row r="5251" spans="1:30" x14ac:dyDescent="0.25">
      <c r="A5251">
        <v>5250</v>
      </c>
      <c r="B5251" t="s">
        <v>170</v>
      </c>
      <c r="C5251" t="s">
        <v>88</v>
      </c>
      <c r="D5251" t="s">
        <v>2</v>
      </c>
      <c r="E5251" s="1">
        <v>45630</v>
      </c>
      <c r="F5251" s="2">
        <v>0.79166666666666663</v>
      </c>
      <c r="G5251">
        <v>-89</v>
      </c>
      <c r="H5251" t="s">
        <v>3</v>
      </c>
      <c r="I5251" t="s">
        <v>4</v>
      </c>
      <c r="J5251" t="s">
        <v>124</v>
      </c>
      <c r="K5251" t="s">
        <v>6</v>
      </c>
      <c r="L5251" t="s">
        <v>172</v>
      </c>
      <c r="M5251" t="s">
        <v>173</v>
      </c>
      <c r="N5251" t="s">
        <v>4</v>
      </c>
      <c r="O5251">
        <v>18</v>
      </c>
      <c r="P5251">
        <v>2024</v>
      </c>
      <c r="Q5251">
        <v>12</v>
      </c>
      <c r="R5251">
        <v>4</v>
      </c>
      <c r="S5251" t="s">
        <v>54</v>
      </c>
      <c r="T5251" t="s">
        <v>10</v>
      </c>
      <c r="U5251">
        <v>19</v>
      </c>
      <c r="V5251" t="s">
        <v>136</v>
      </c>
      <c r="W5251">
        <v>3</v>
      </c>
      <c r="X5251" t="s">
        <v>12</v>
      </c>
      <c r="Y5251">
        <v>15</v>
      </c>
      <c r="Z5251" t="s">
        <v>2</v>
      </c>
      <c r="AA5251">
        <v>1</v>
      </c>
      <c r="AB5251" s="3">
        <v>45630.791666666664</v>
      </c>
      <c r="AC5251">
        <f>VLOOKUP(D5251,[1]tablaBarrios!A:C,2,FALSE)</f>
        <v>7.1189999999999998</v>
      </c>
      <c r="AD5251">
        <f>VLOOKUP(D5251,[1]tablaBarrios!A:C,3,FALSE)</f>
        <v>-73.122</v>
      </c>
    </row>
    <row r="5252" spans="1:30" x14ac:dyDescent="0.25">
      <c r="A5252">
        <v>5251</v>
      </c>
      <c r="B5252" t="s">
        <v>0</v>
      </c>
      <c r="C5252" t="s">
        <v>77</v>
      </c>
      <c r="D5252" t="s">
        <v>2</v>
      </c>
      <c r="E5252" s="1">
        <v>45630</v>
      </c>
      <c r="F5252" s="2">
        <v>0.5</v>
      </c>
      <c r="G5252">
        <v>-89</v>
      </c>
      <c r="H5252" t="s">
        <v>3</v>
      </c>
      <c r="I5252" t="s">
        <v>4</v>
      </c>
      <c r="J5252" t="s">
        <v>5</v>
      </c>
      <c r="K5252" t="s">
        <v>6</v>
      </c>
      <c r="L5252" t="s">
        <v>7</v>
      </c>
      <c r="M5252" t="s">
        <v>8</v>
      </c>
      <c r="N5252" t="s">
        <v>4</v>
      </c>
      <c r="O5252">
        <v>18</v>
      </c>
      <c r="P5252">
        <v>2024</v>
      </c>
      <c r="Q5252">
        <v>12</v>
      </c>
      <c r="R5252">
        <v>4</v>
      </c>
      <c r="S5252" t="s">
        <v>190</v>
      </c>
      <c r="T5252" t="s">
        <v>10</v>
      </c>
      <c r="U5252">
        <v>12</v>
      </c>
      <c r="V5252" t="s">
        <v>136</v>
      </c>
      <c r="W5252">
        <v>3</v>
      </c>
      <c r="X5252" t="s">
        <v>12</v>
      </c>
      <c r="Y5252">
        <v>15</v>
      </c>
      <c r="Z5252" t="s">
        <v>2</v>
      </c>
      <c r="AA5252">
        <v>1</v>
      </c>
      <c r="AB5252" s="3">
        <v>45630.5</v>
      </c>
      <c r="AC5252">
        <f>VLOOKUP(D5252,[1]tablaBarrios!A:C,2,FALSE)</f>
        <v>7.1189999999999998</v>
      </c>
      <c r="AD5252">
        <f>VLOOKUP(D5252,[1]tablaBarrios!A:C,3,FALSE)</f>
        <v>-73.122</v>
      </c>
    </row>
    <row r="5253" spans="1:30" x14ac:dyDescent="0.25">
      <c r="A5253">
        <v>5252</v>
      </c>
      <c r="B5253" t="s">
        <v>0</v>
      </c>
      <c r="C5253" t="s">
        <v>1</v>
      </c>
      <c r="D5253" t="s">
        <v>2</v>
      </c>
      <c r="E5253" s="1">
        <v>45630</v>
      </c>
      <c r="F5253" s="2">
        <v>0.625</v>
      </c>
      <c r="G5253">
        <v>-89</v>
      </c>
      <c r="H5253" t="s">
        <v>3</v>
      </c>
      <c r="I5253" t="s">
        <v>4</v>
      </c>
      <c r="J5253" t="s">
        <v>5</v>
      </c>
      <c r="K5253" t="s">
        <v>243</v>
      </c>
      <c r="L5253" t="s">
        <v>7</v>
      </c>
      <c r="M5253" t="s">
        <v>8</v>
      </c>
      <c r="N5253" t="s">
        <v>4</v>
      </c>
      <c r="O5253">
        <v>18</v>
      </c>
      <c r="P5253">
        <v>2024</v>
      </c>
      <c r="Q5253">
        <v>12</v>
      </c>
      <c r="R5253">
        <v>4</v>
      </c>
      <c r="S5253" t="s">
        <v>9</v>
      </c>
      <c r="T5253" t="s">
        <v>10</v>
      </c>
      <c r="U5253">
        <v>15</v>
      </c>
      <c r="V5253" t="s">
        <v>136</v>
      </c>
      <c r="W5253">
        <v>3</v>
      </c>
      <c r="X5253" t="s">
        <v>12</v>
      </c>
      <c r="Y5253">
        <v>15</v>
      </c>
      <c r="Z5253" t="s">
        <v>2</v>
      </c>
      <c r="AA5253">
        <v>1</v>
      </c>
      <c r="AB5253" s="3">
        <v>45630.625</v>
      </c>
      <c r="AC5253">
        <f>VLOOKUP(D5253,[1]tablaBarrios!A:C,2,FALSE)</f>
        <v>7.1189999999999998</v>
      </c>
      <c r="AD5253">
        <f>VLOOKUP(D5253,[1]tablaBarrios!A:C,3,FALSE)</f>
        <v>-73.122</v>
      </c>
    </row>
    <row r="5254" spans="1:30" x14ac:dyDescent="0.25">
      <c r="A5254">
        <v>5253</v>
      </c>
      <c r="B5254" t="s">
        <v>0</v>
      </c>
      <c r="C5254" t="s">
        <v>1</v>
      </c>
      <c r="D5254" t="s">
        <v>27</v>
      </c>
      <c r="E5254" s="1">
        <v>45630</v>
      </c>
      <c r="F5254" s="2">
        <v>0.625</v>
      </c>
      <c r="G5254">
        <v>-89</v>
      </c>
      <c r="H5254" t="s">
        <v>3</v>
      </c>
      <c r="I5254" t="s">
        <v>4</v>
      </c>
      <c r="J5254" t="s">
        <v>5</v>
      </c>
      <c r="K5254" t="s">
        <v>6</v>
      </c>
      <c r="L5254" t="s">
        <v>7</v>
      </c>
      <c r="M5254" t="s">
        <v>8</v>
      </c>
      <c r="N5254" t="s">
        <v>4</v>
      </c>
      <c r="O5254">
        <v>18</v>
      </c>
      <c r="P5254">
        <v>2024</v>
      </c>
      <c r="Q5254">
        <v>12</v>
      </c>
      <c r="R5254">
        <v>4</v>
      </c>
      <c r="S5254" t="s">
        <v>9</v>
      </c>
      <c r="T5254" t="s">
        <v>10</v>
      </c>
      <c r="U5254">
        <v>15</v>
      </c>
      <c r="V5254" t="s">
        <v>136</v>
      </c>
      <c r="W5254">
        <v>3</v>
      </c>
      <c r="X5254" t="s">
        <v>34</v>
      </c>
      <c r="Y5254">
        <v>6</v>
      </c>
      <c r="Z5254" t="s">
        <v>27</v>
      </c>
      <c r="AA5254">
        <v>1</v>
      </c>
      <c r="AB5254" s="3">
        <v>45630.625</v>
      </c>
      <c r="AC5254">
        <f>VLOOKUP(D5254,[1]tablaBarrios!A:C,2,FALSE)</f>
        <v>7.1181999999999999</v>
      </c>
      <c r="AD5254">
        <f>VLOOKUP(D5254,[1]tablaBarrios!A:C,3,FALSE)</f>
        <v>-73.123500000000007</v>
      </c>
    </row>
    <row r="5255" spans="1:30" x14ac:dyDescent="0.25">
      <c r="A5255">
        <v>5254</v>
      </c>
      <c r="B5255" t="s">
        <v>0</v>
      </c>
      <c r="C5255" t="s">
        <v>1</v>
      </c>
      <c r="D5255" t="s">
        <v>337</v>
      </c>
      <c r="E5255" s="1">
        <v>45630</v>
      </c>
      <c r="F5255" s="2">
        <v>0.95833333333333337</v>
      </c>
      <c r="G5255">
        <v>-89</v>
      </c>
      <c r="H5255" t="s">
        <v>28</v>
      </c>
      <c r="I5255" t="s">
        <v>4</v>
      </c>
      <c r="J5255" t="s">
        <v>5</v>
      </c>
      <c r="K5255" t="s">
        <v>6</v>
      </c>
      <c r="L5255" t="s">
        <v>7</v>
      </c>
      <c r="M5255" t="s">
        <v>8</v>
      </c>
      <c r="N5255" t="s">
        <v>4</v>
      </c>
      <c r="O5255">
        <v>18</v>
      </c>
      <c r="P5255">
        <v>2024</v>
      </c>
      <c r="Q5255">
        <v>12</v>
      </c>
      <c r="R5255">
        <v>4</v>
      </c>
      <c r="S5255" t="s">
        <v>125</v>
      </c>
      <c r="T5255" t="s">
        <v>10</v>
      </c>
      <c r="U5255">
        <v>23</v>
      </c>
      <c r="V5255" t="s">
        <v>136</v>
      </c>
      <c r="W5255">
        <v>3</v>
      </c>
      <c r="X5255" t="s">
        <v>313</v>
      </c>
      <c r="Y5255">
        <v>20</v>
      </c>
      <c r="Z5255" t="s">
        <v>313</v>
      </c>
      <c r="AA5255">
        <v>1</v>
      </c>
      <c r="AB5255" s="3">
        <v>45630.958333333336</v>
      </c>
      <c r="AC5255">
        <f>VLOOKUP(D5255,[1]tablaBarrios!A:C,2,FALSE)</f>
        <v>7.1422999999999996</v>
      </c>
      <c r="AD5255">
        <f>VLOOKUP(D5255,[1]tablaBarrios!A:C,3,FALSE)</f>
        <v>-73.119100000000003</v>
      </c>
    </row>
    <row r="5256" spans="1:30" x14ac:dyDescent="0.25">
      <c r="A5256">
        <v>5255</v>
      </c>
      <c r="B5256" t="s">
        <v>0</v>
      </c>
      <c r="C5256" t="s">
        <v>1</v>
      </c>
      <c r="D5256" t="s">
        <v>335</v>
      </c>
      <c r="E5256" s="1">
        <v>45630</v>
      </c>
      <c r="F5256" s="2">
        <v>0.91666666666666663</v>
      </c>
      <c r="G5256">
        <v>-89</v>
      </c>
      <c r="H5256" t="s">
        <v>28</v>
      </c>
      <c r="I5256" t="s">
        <v>4</v>
      </c>
      <c r="J5256" t="s">
        <v>5</v>
      </c>
      <c r="K5256" t="s">
        <v>6</v>
      </c>
      <c r="L5256" t="s">
        <v>7</v>
      </c>
      <c r="M5256" t="s">
        <v>8</v>
      </c>
      <c r="N5256" t="s">
        <v>4</v>
      </c>
      <c r="O5256">
        <v>18</v>
      </c>
      <c r="P5256">
        <v>2024</v>
      </c>
      <c r="Q5256">
        <v>12</v>
      </c>
      <c r="R5256">
        <v>4</v>
      </c>
      <c r="S5256" t="s">
        <v>23</v>
      </c>
      <c r="T5256" t="s">
        <v>10</v>
      </c>
      <c r="U5256">
        <v>22</v>
      </c>
      <c r="V5256" t="s">
        <v>136</v>
      </c>
      <c r="W5256">
        <v>3</v>
      </c>
      <c r="X5256" t="s">
        <v>110</v>
      </c>
      <c r="Y5256">
        <v>17</v>
      </c>
      <c r="Z5256" t="s">
        <v>111</v>
      </c>
      <c r="AA5256">
        <v>1</v>
      </c>
      <c r="AB5256" s="3">
        <v>45630.916666666664</v>
      </c>
      <c r="AC5256">
        <f>VLOOKUP(D5256,[1]tablaBarrios!A:C,2,FALSE)</f>
        <v>7.1037999999999997</v>
      </c>
      <c r="AD5256">
        <f>VLOOKUP(D5256,[1]tablaBarrios!A:C,3,FALSE)</f>
        <v>-73.132199999999997</v>
      </c>
    </row>
    <row r="5257" spans="1:30" x14ac:dyDescent="0.25">
      <c r="A5257">
        <v>5256</v>
      </c>
      <c r="B5257" t="s">
        <v>42</v>
      </c>
      <c r="C5257" t="s">
        <v>1</v>
      </c>
      <c r="D5257" t="s">
        <v>27</v>
      </c>
      <c r="E5257" s="1">
        <v>45630</v>
      </c>
      <c r="F5257" s="2">
        <v>0.625</v>
      </c>
      <c r="G5257">
        <v>30</v>
      </c>
      <c r="H5257" t="s">
        <v>28</v>
      </c>
      <c r="I5257" t="s">
        <v>4</v>
      </c>
      <c r="J5257" t="s">
        <v>5</v>
      </c>
      <c r="K5257" t="s">
        <v>44</v>
      </c>
      <c r="L5257" t="s">
        <v>45</v>
      </c>
      <c r="M5257" t="s">
        <v>46</v>
      </c>
      <c r="N5257" t="s">
        <v>39</v>
      </c>
      <c r="O5257">
        <v>6</v>
      </c>
      <c r="P5257">
        <v>2024</v>
      </c>
      <c r="Q5257">
        <v>12</v>
      </c>
      <c r="R5257">
        <v>4</v>
      </c>
      <c r="S5257" t="s">
        <v>9</v>
      </c>
      <c r="T5257" t="s">
        <v>49</v>
      </c>
      <c r="U5257">
        <v>15</v>
      </c>
      <c r="V5257" t="s">
        <v>136</v>
      </c>
      <c r="W5257">
        <v>3</v>
      </c>
      <c r="X5257" t="s">
        <v>34</v>
      </c>
      <c r="Y5257">
        <v>6</v>
      </c>
      <c r="Z5257" t="s">
        <v>27</v>
      </c>
      <c r="AA5257">
        <v>1</v>
      </c>
      <c r="AB5257" s="3">
        <v>45630.625</v>
      </c>
      <c r="AC5257">
        <f>VLOOKUP(D5257,[1]tablaBarrios!A:C,2,FALSE)</f>
        <v>7.1181999999999999</v>
      </c>
      <c r="AD5257">
        <f>VLOOKUP(D5257,[1]tablaBarrios!A:C,3,FALSE)</f>
        <v>-73.123500000000007</v>
      </c>
    </row>
    <row r="5258" spans="1:30" x14ac:dyDescent="0.25">
      <c r="A5258">
        <v>5257</v>
      </c>
      <c r="B5258" t="s">
        <v>42</v>
      </c>
      <c r="C5258" t="s">
        <v>14</v>
      </c>
      <c r="D5258" t="s">
        <v>122</v>
      </c>
      <c r="E5258" s="1">
        <v>45630</v>
      </c>
      <c r="F5258" s="2">
        <v>0.16666666666666666</v>
      </c>
      <c r="G5258">
        <v>35</v>
      </c>
      <c r="H5258" t="s">
        <v>3</v>
      </c>
      <c r="I5258" t="s">
        <v>4</v>
      </c>
      <c r="J5258" t="s">
        <v>5</v>
      </c>
      <c r="K5258" t="s">
        <v>6</v>
      </c>
      <c r="L5258" t="s">
        <v>45</v>
      </c>
      <c r="M5258" t="s">
        <v>46</v>
      </c>
      <c r="N5258" t="s">
        <v>53</v>
      </c>
      <c r="O5258">
        <v>7</v>
      </c>
      <c r="P5258">
        <v>2024</v>
      </c>
      <c r="Q5258">
        <v>12</v>
      </c>
      <c r="R5258">
        <v>4</v>
      </c>
      <c r="S5258" t="s">
        <v>145</v>
      </c>
      <c r="T5258" t="s">
        <v>49</v>
      </c>
      <c r="U5258">
        <v>4</v>
      </c>
      <c r="V5258" t="s">
        <v>136</v>
      </c>
      <c r="W5258">
        <v>3</v>
      </c>
      <c r="X5258" t="s">
        <v>12</v>
      </c>
      <c r="Y5258">
        <v>15</v>
      </c>
      <c r="Z5258" t="s">
        <v>2</v>
      </c>
      <c r="AA5258">
        <v>1</v>
      </c>
      <c r="AB5258" s="3">
        <v>45630.166666666664</v>
      </c>
      <c r="AC5258">
        <f>VLOOKUP(D5258,[1]tablaBarrios!A:C,2,FALSE)</f>
        <v>7.1136999999999997</v>
      </c>
      <c r="AD5258">
        <f>VLOOKUP(D5258,[1]tablaBarrios!A:C,3,FALSE)</f>
        <v>-73.132499999999993</v>
      </c>
    </row>
    <row r="5259" spans="1:30" x14ac:dyDescent="0.25">
      <c r="A5259">
        <v>5258</v>
      </c>
      <c r="B5259" t="s">
        <v>42</v>
      </c>
      <c r="C5259" t="s">
        <v>1</v>
      </c>
      <c r="D5259" t="s">
        <v>227</v>
      </c>
      <c r="E5259" s="1">
        <v>45630</v>
      </c>
      <c r="F5259" s="2">
        <v>0.875</v>
      </c>
      <c r="G5259">
        <v>32</v>
      </c>
      <c r="H5259" t="s">
        <v>28</v>
      </c>
      <c r="I5259" t="s">
        <v>4</v>
      </c>
      <c r="J5259" t="s">
        <v>5</v>
      </c>
      <c r="K5259" t="s">
        <v>6</v>
      </c>
      <c r="L5259" t="s">
        <v>45</v>
      </c>
      <c r="M5259" t="s">
        <v>46</v>
      </c>
      <c r="N5259" t="s">
        <v>39</v>
      </c>
      <c r="O5259">
        <v>6</v>
      </c>
      <c r="P5259">
        <v>2024</v>
      </c>
      <c r="Q5259">
        <v>12</v>
      </c>
      <c r="R5259">
        <v>4</v>
      </c>
      <c r="S5259" t="s">
        <v>57</v>
      </c>
      <c r="T5259" t="s">
        <v>49</v>
      </c>
      <c r="U5259">
        <v>21</v>
      </c>
      <c r="V5259" t="s">
        <v>136</v>
      </c>
      <c r="W5259">
        <v>3</v>
      </c>
      <c r="X5259" t="s">
        <v>50</v>
      </c>
      <c r="Y5259">
        <v>1</v>
      </c>
      <c r="Z5259" t="s">
        <v>51</v>
      </c>
      <c r="AA5259">
        <v>1</v>
      </c>
      <c r="AB5259" s="3">
        <v>45630.875</v>
      </c>
      <c r="AC5259">
        <f>VLOOKUP(D5259,[1]tablaBarrios!A:C,2,FALSE)</f>
        <v>7.1280000000000001</v>
      </c>
      <c r="AD5259">
        <f>VLOOKUP(D5259,[1]tablaBarrios!A:C,3,FALSE)</f>
        <v>-73.117500000000007</v>
      </c>
    </row>
    <row r="5260" spans="1:30" x14ac:dyDescent="0.25">
      <c r="A5260">
        <v>5259</v>
      </c>
      <c r="B5260" t="s">
        <v>42</v>
      </c>
      <c r="C5260" t="s">
        <v>1</v>
      </c>
      <c r="D5260" t="s">
        <v>86</v>
      </c>
      <c r="E5260" s="1">
        <v>45630</v>
      </c>
      <c r="F5260" s="2">
        <v>0.875</v>
      </c>
      <c r="G5260">
        <v>42</v>
      </c>
      <c r="H5260" t="s">
        <v>28</v>
      </c>
      <c r="I5260" t="s">
        <v>4</v>
      </c>
      <c r="J5260" t="s">
        <v>5</v>
      </c>
      <c r="K5260" t="s">
        <v>6</v>
      </c>
      <c r="L5260" t="s">
        <v>45</v>
      </c>
      <c r="M5260" t="s">
        <v>46</v>
      </c>
      <c r="N5260" t="s">
        <v>176</v>
      </c>
      <c r="O5260">
        <v>8</v>
      </c>
      <c r="P5260">
        <v>2024</v>
      </c>
      <c r="Q5260">
        <v>12</v>
      </c>
      <c r="R5260">
        <v>4</v>
      </c>
      <c r="S5260" t="s">
        <v>57</v>
      </c>
      <c r="T5260" t="s">
        <v>49</v>
      </c>
      <c r="U5260">
        <v>21</v>
      </c>
      <c r="V5260" t="s">
        <v>136</v>
      </c>
      <c r="W5260">
        <v>3</v>
      </c>
      <c r="X5260" t="s">
        <v>20</v>
      </c>
      <c r="Y5260">
        <v>2</v>
      </c>
      <c r="Z5260" t="s">
        <v>21</v>
      </c>
      <c r="AA5260">
        <v>1</v>
      </c>
      <c r="AB5260" s="3">
        <v>45630.875</v>
      </c>
      <c r="AC5260">
        <f>VLOOKUP(D5260,[1]tablaBarrios!A:C,2,FALSE)</f>
        <v>7.1534170000000001</v>
      </c>
      <c r="AD5260">
        <f>VLOOKUP(D5260,[1]tablaBarrios!A:C,3,FALSE)</f>
        <v>-73.123589999999993</v>
      </c>
    </row>
    <row r="5261" spans="1:30" x14ac:dyDescent="0.25">
      <c r="A5261">
        <v>5260</v>
      </c>
      <c r="B5261" t="s">
        <v>42</v>
      </c>
      <c r="C5261" t="s">
        <v>14</v>
      </c>
      <c r="D5261" t="s">
        <v>139</v>
      </c>
      <c r="E5261" s="1">
        <v>45630</v>
      </c>
      <c r="F5261" s="2">
        <v>0.79166666666666663</v>
      </c>
      <c r="G5261">
        <v>32</v>
      </c>
      <c r="H5261" t="s">
        <v>3</v>
      </c>
      <c r="I5261" t="s">
        <v>4</v>
      </c>
      <c r="J5261" t="s">
        <v>5</v>
      </c>
      <c r="K5261" t="s">
        <v>6</v>
      </c>
      <c r="L5261" t="s">
        <v>45</v>
      </c>
      <c r="M5261" t="s">
        <v>46</v>
      </c>
      <c r="N5261" t="s">
        <v>39</v>
      </c>
      <c r="O5261">
        <v>6</v>
      </c>
      <c r="P5261">
        <v>2024</v>
      </c>
      <c r="Q5261">
        <v>12</v>
      </c>
      <c r="R5261">
        <v>4</v>
      </c>
      <c r="S5261" t="s">
        <v>54</v>
      </c>
      <c r="T5261" t="s">
        <v>49</v>
      </c>
      <c r="U5261">
        <v>19</v>
      </c>
      <c r="V5261" t="s">
        <v>136</v>
      </c>
      <c r="W5261">
        <v>3</v>
      </c>
      <c r="X5261" t="s">
        <v>41</v>
      </c>
      <c r="Y5261">
        <v>3</v>
      </c>
      <c r="Z5261" t="s">
        <v>36</v>
      </c>
      <c r="AA5261">
        <v>1</v>
      </c>
      <c r="AB5261" s="3">
        <v>45630.791666666664</v>
      </c>
      <c r="AC5261">
        <f>VLOOKUP(D5261,[1]tablaBarrios!A:C,2,FALSE)</f>
        <v>7.1604999999999999</v>
      </c>
      <c r="AD5261">
        <f>VLOOKUP(D5261,[1]tablaBarrios!A:C,3,FALSE)</f>
        <v>-73.081500000000005</v>
      </c>
    </row>
    <row r="5262" spans="1:30" x14ac:dyDescent="0.25">
      <c r="A5262">
        <v>5261</v>
      </c>
      <c r="B5262" t="s">
        <v>42</v>
      </c>
      <c r="C5262" t="s">
        <v>14</v>
      </c>
      <c r="D5262" t="s">
        <v>107</v>
      </c>
      <c r="E5262" s="1">
        <v>45630</v>
      </c>
      <c r="F5262" s="2">
        <v>0</v>
      </c>
      <c r="G5262">
        <v>41</v>
      </c>
      <c r="H5262" t="s">
        <v>28</v>
      </c>
      <c r="I5262" t="s">
        <v>4</v>
      </c>
      <c r="J5262" t="s">
        <v>5</v>
      </c>
      <c r="K5262" t="s">
        <v>6</v>
      </c>
      <c r="L5262" t="s">
        <v>45</v>
      </c>
      <c r="M5262" t="s">
        <v>46</v>
      </c>
      <c r="N5262" t="s">
        <v>176</v>
      </c>
      <c r="O5262">
        <v>8</v>
      </c>
      <c r="P5262">
        <v>2024</v>
      </c>
      <c r="Q5262">
        <v>12</v>
      </c>
      <c r="R5262">
        <v>4</v>
      </c>
      <c r="S5262" t="s">
        <v>32</v>
      </c>
      <c r="T5262" t="s">
        <v>49</v>
      </c>
      <c r="U5262">
        <v>0</v>
      </c>
      <c r="V5262" t="s">
        <v>136</v>
      </c>
      <c r="W5262">
        <v>3</v>
      </c>
      <c r="X5262" t="s">
        <v>110</v>
      </c>
      <c r="Y5262">
        <v>17</v>
      </c>
      <c r="Z5262" t="s">
        <v>111</v>
      </c>
      <c r="AA5262">
        <v>1</v>
      </c>
      <c r="AB5262" s="3">
        <v>45630</v>
      </c>
      <c r="AC5262">
        <f>VLOOKUP(D5262,[1]tablaBarrios!A:C,2,FALSE)</f>
        <v>7.0898300000000001</v>
      </c>
      <c r="AD5262">
        <f>VLOOKUP(D5262,[1]tablaBarrios!A:C,3,FALSE)</f>
        <v>-73.134330000000006</v>
      </c>
    </row>
    <row r="5263" spans="1:30" x14ac:dyDescent="0.25">
      <c r="A5263">
        <v>5262</v>
      </c>
      <c r="B5263" t="s">
        <v>106</v>
      </c>
      <c r="C5263" t="s">
        <v>14</v>
      </c>
      <c r="D5263" t="s">
        <v>500</v>
      </c>
      <c r="E5263" s="1">
        <v>45630</v>
      </c>
      <c r="F5263" s="2">
        <v>0.75</v>
      </c>
      <c r="G5263">
        <v>-89</v>
      </c>
      <c r="H5263" t="s">
        <v>4</v>
      </c>
      <c r="I5263" t="s">
        <v>4</v>
      </c>
      <c r="J5263" t="s">
        <v>5</v>
      </c>
      <c r="K5263" t="s">
        <v>214</v>
      </c>
      <c r="L5263" t="s">
        <v>70</v>
      </c>
      <c r="M5263" t="s">
        <v>109</v>
      </c>
      <c r="N5263" t="s">
        <v>4</v>
      </c>
      <c r="O5263">
        <v>18</v>
      </c>
      <c r="P5263">
        <v>2024</v>
      </c>
      <c r="Q5263">
        <v>12</v>
      </c>
      <c r="R5263">
        <v>4</v>
      </c>
      <c r="S5263" t="s">
        <v>137</v>
      </c>
      <c r="T5263" t="s">
        <v>73</v>
      </c>
      <c r="U5263">
        <v>18</v>
      </c>
      <c r="V5263" t="s">
        <v>136</v>
      </c>
      <c r="W5263">
        <v>3</v>
      </c>
      <c r="X5263" t="s">
        <v>155</v>
      </c>
      <c r="Y5263">
        <v>11</v>
      </c>
      <c r="Z5263" t="s">
        <v>156</v>
      </c>
      <c r="AA5263">
        <v>1</v>
      </c>
      <c r="AB5263" s="3">
        <v>45630.75</v>
      </c>
      <c r="AC5263">
        <f>VLOOKUP(D5263,[1]tablaBarrios!A:C,2,FALSE)</f>
        <v>7.0818700000000003</v>
      </c>
      <c r="AD5263">
        <f>VLOOKUP(D5263,[1]tablaBarrios!A:C,3,FALSE)</f>
        <v>-73.122950000000003</v>
      </c>
    </row>
    <row r="5264" spans="1:30" x14ac:dyDescent="0.25">
      <c r="A5264">
        <v>5263</v>
      </c>
      <c r="B5264" t="s">
        <v>68</v>
      </c>
      <c r="C5264" t="s">
        <v>14</v>
      </c>
      <c r="D5264" t="s">
        <v>111</v>
      </c>
      <c r="E5264" s="1">
        <v>45630</v>
      </c>
      <c r="F5264" s="2">
        <v>0</v>
      </c>
      <c r="G5264">
        <v>-89</v>
      </c>
      <c r="H5264" t="s">
        <v>3</v>
      </c>
      <c r="I5264" t="s">
        <v>4</v>
      </c>
      <c r="J5264" t="s">
        <v>5</v>
      </c>
      <c r="K5264" t="s">
        <v>6</v>
      </c>
      <c r="L5264" t="s">
        <v>70</v>
      </c>
      <c r="M5264" t="s">
        <v>71</v>
      </c>
      <c r="N5264" t="s">
        <v>4</v>
      </c>
      <c r="O5264">
        <v>18</v>
      </c>
      <c r="P5264">
        <v>2024</v>
      </c>
      <c r="Q5264">
        <v>12</v>
      </c>
      <c r="R5264">
        <v>4</v>
      </c>
      <c r="S5264" t="s">
        <v>32</v>
      </c>
      <c r="T5264" t="s">
        <v>73</v>
      </c>
      <c r="U5264">
        <v>0</v>
      </c>
      <c r="V5264" t="s">
        <v>136</v>
      </c>
      <c r="W5264">
        <v>3</v>
      </c>
      <c r="X5264" t="s">
        <v>110</v>
      </c>
      <c r="Y5264">
        <v>17</v>
      </c>
      <c r="Z5264" t="s">
        <v>111</v>
      </c>
      <c r="AA5264">
        <v>1</v>
      </c>
      <c r="AB5264" s="3">
        <v>45630</v>
      </c>
      <c r="AC5264">
        <f>VLOOKUP(D5264,[1]tablaBarrios!A:C,2,FALSE)</f>
        <v>7.0952999999999999</v>
      </c>
      <c r="AD5264">
        <f>VLOOKUP(D5264,[1]tablaBarrios!A:C,3,FALSE)</f>
        <v>-73.135900000000007</v>
      </c>
    </row>
    <row r="5265" spans="1:30" x14ac:dyDescent="0.25">
      <c r="A5265">
        <v>5264</v>
      </c>
      <c r="B5265" t="s">
        <v>74</v>
      </c>
      <c r="C5265" t="s">
        <v>14</v>
      </c>
      <c r="D5265" t="s">
        <v>135</v>
      </c>
      <c r="E5265" s="1">
        <v>45630</v>
      </c>
      <c r="F5265" s="2">
        <v>0.83333333333333337</v>
      </c>
      <c r="G5265">
        <v>-89</v>
      </c>
      <c r="H5265" t="s">
        <v>28</v>
      </c>
      <c r="I5265" t="s">
        <v>4</v>
      </c>
      <c r="J5265" t="s">
        <v>82</v>
      </c>
      <c r="K5265" t="s">
        <v>6</v>
      </c>
      <c r="L5265" t="s">
        <v>70</v>
      </c>
      <c r="M5265" t="s">
        <v>75</v>
      </c>
      <c r="N5265" t="s">
        <v>4</v>
      </c>
      <c r="O5265">
        <v>18</v>
      </c>
      <c r="P5265">
        <v>2024</v>
      </c>
      <c r="Q5265">
        <v>12</v>
      </c>
      <c r="R5265">
        <v>4</v>
      </c>
      <c r="S5265" t="s">
        <v>65</v>
      </c>
      <c r="T5265" t="s">
        <v>73</v>
      </c>
      <c r="U5265">
        <v>20</v>
      </c>
      <c r="V5265" t="s">
        <v>136</v>
      </c>
      <c r="W5265">
        <v>3</v>
      </c>
      <c r="X5265" t="s">
        <v>60</v>
      </c>
      <c r="Y5265">
        <v>13</v>
      </c>
      <c r="Z5265" t="s">
        <v>61</v>
      </c>
      <c r="AA5265">
        <v>1</v>
      </c>
      <c r="AB5265" s="3">
        <v>45630.833333333336</v>
      </c>
      <c r="AC5265">
        <f>VLOOKUP(D5265,[1]tablaBarrios!A:C,2,FALSE)</f>
        <v>7.1228999999999996</v>
      </c>
      <c r="AD5265">
        <f>VLOOKUP(D5265,[1]tablaBarrios!A:C,3,FALSE)</f>
        <v>-73.120199999999997</v>
      </c>
    </row>
    <row r="5266" spans="1:30" x14ac:dyDescent="0.25">
      <c r="A5266">
        <v>5265</v>
      </c>
      <c r="B5266" t="s">
        <v>74</v>
      </c>
      <c r="C5266" t="s">
        <v>14</v>
      </c>
      <c r="D5266" t="s">
        <v>2</v>
      </c>
      <c r="E5266" s="1">
        <v>45630</v>
      </c>
      <c r="F5266" s="2">
        <v>0.16666666666666666</v>
      </c>
      <c r="G5266">
        <v>-89</v>
      </c>
      <c r="H5266" t="s">
        <v>3</v>
      </c>
      <c r="I5266" t="s">
        <v>4</v>
      </c>
      <c r="J5266" t="s">
        <v>5</v>
      </c>
      <c r="K5266" t="s">
        <v>6</v>
      </c>
      <c r="L5266" t="s">
        <v>70</v>
      </c>
      <c r="M5266" t="s">
        <v>75</v>
      </c>
      <c r="N5266" t="s">
        <v>4</v>
      </c>
      <c r="O5266">
        <v>18</v>
      </c>
      <c r="P5266">
        <v>2024</v>
      </c>
      <c r="Q5266">
        <v>12</v>
      </c>
      <c r="R5266">
        <v>4</v>
      </c>
      <c r="S5266" t="s">
        <v>145</v>
      </c>
      <c r="T5266" t="s">
        <v>73</v>
      </c>
      <c r="U5266">
        <v>4</v>
      </c>
      <c r="V5266" t="s">
        <v>136</v>
      </c>
      <c r="W5266">
        <v>3</v>
      </c>
      <c r="X5266" t="s">
        <v>12</v>
      </c>
      <c r="Y5266">
        <v>15</v>
      </c>
      <c r="Z5266" t="s">
        <v>2</v>
      </c>
      <c r="AA5266">
        <v>1</v>
      </c>
      <c r="AB5266" s="3">
        <v>45630.166666666664</v>
      </c>
      <c r="AC5266">
        <f>VLOOKUP(D5266,[1]tablaBarrios!A:C,2,FALSE)</f>
        <v>7.1189999999999998</v>
      </c>
      <c r="AD5266">
        <f>VLOOKUP(D5266,[1]tablaBarrios!A:C,3,FALSE)</f>
        <v>-73.122</v>
      </c>
    </row>
    <row r="5267" spans="1:30" x14ac:dyDescent="0.25">
      <c r="A5267">
        <v>5266</v>
      </c>
      <c r="B5267" t="s">
        <v>74</v>
      </c>
      <c r="C5267" t="s">
        <v>88</v>
      </c>
      <c r="D5267" t="s">
        <v>247</v>
      </c>
      <c r="E5267" s="1">
        <v>45630</v>
      </c>
      <c r="F5267" s="2">
        <v>0.45833333333333331</v>
      </c>
      <c r="G5267">
        <v>-89</v>
      </c>
      <c r="H5267" t="s">
        <v>3</v>
      </c>
      <c r="I5267" t="s">
        <v>4</v>
      </c>
      <c r="J5267" t="s">
        <v>82</v>
      </c>
      <c r="K5267" t="s">
        <v>6</v>
      </c>
      <c r="L5267" t="s">
        <v>70</v>
      </c>
      <c r="M5267" t="s">
        <v>75</v>
      </c>
      <c r="N5267" t="s">
        <v>4</v>
      </c>
      <c r="O5267">
        <v>18</v>
      </c>
      <c r="P5267">
        <v>2024</v>
      </c>
      <c r="Q5267">
        <v>12</v>
      </c>
      <c r="R5267">
        <v>4</v>
      </c>
      <c r="S5267" t="s">
        <v>80</v>
      </c>
      <c r="T5267" t="s">
        <v>73</v>
      </c>
      <c r="U5267">
        <v>11</v>
      </c>
      <c r="V5267" t="s">
        <v>136</v>
      </c>
      <c r="W5267">
        <v>3</v>
      </c>
      <c r="X5267" t="s">
        <v>34</v>
      </c>
      <c r="Y5267">
        <v>6</v>
      </c>
      <c r="Z5267" t="s">
        <v>27</v>
      </c>
      <c r="AA5267">
        <v>1</v>
      </c>
      <c r="AB5267" s="3">
        <v>45630.458333333336</v>
      </c>
      <c r="AC5267">
        <f>VLOOKUP(D5267,[1]tablaBarrios!A:C,2,FALSE)</f>
        <v>7.0990000000000002</v>
      </c>
      <c r="AD5267">
        <f>VLOOKUP(D5267,[1]tablaBarrios!A:C,3,FALSE)</f>
        <v>-73.106700000000004</v>
      </c>
    </row>
    <row r="5268" spans="1:30" x14ac:dyDescent="0.25">
      <c r="A5268">
        <v>5267</v>
      </c>
      <c r="B5268" t="s">
        <v>74</v>
      </c>
      <c r="C5268" t="s">
        <v>14</v>
      </c>
      <c r="D5268" t="s">
        <v>123</v>
      </c>
      <c r="E5268" s="1">
        <v>45630</v>
      </c>
      <c r="F5268" s="2">
        <v>0.95833333333333337</v>
      </c>
      <c r="G5268">
        <v>-89</v>
      </c>
      <c r="H5268" t="s">
        <v>28</v>
      </c>
      <c r="I5268" t="s">
        <v>4</v>
      </c>
      <c r="J5268" t="s">
        <v>82</v>
      </c>
      <c r="K5268" t="s">
        <v>6</v>
      </c>
      <c r="L5268" t="s">
        <v>70</v>
      </c>
      <c r="M5268" t="s">
        <v>75</v>
      </c>
      <c r="N5268" t="s">
        <v>4</v>
      </c>
      <c r="O5268">
        <v>18</v>
      </c>
      <c r="P5268">
        <v>2024</v>
      </c>
      <c r="Q5268">
        <v>12</v>
      </c>
      <c r="R5268">
        <v>4</v>
      </c>
      <c r="S5268" t="s">
        <v>125</v>
      </c>
      <c r="T5268" t="s">
        <v>73</v>
      </c>
      <c r="U5268">
        <v>23</v>
      </c>
      <c r="V5268" t="s">
        <v>136</v>
      </c>
      <c r="W5268">
        <v>3</v>
      </c>
      <c r="X5268" t="s">
        <v>66</v>
      </c>
      <c r="Y5268">
        <v>12</v>
      </c>
      <c r="Z5268" t="s">
        <v>67</v>
      </c>
      <c r="AA5268">
        <v>1</v>
      </c>
      <c r="AB5268" s="3">
        <v>45630.958333333336</v>
      </c>
      <c r="AC5268">
        <f>VLOOKUP(D5268,[1]tablaBarrios!A:C,2,FALSE)</f>
        <v>7.1208999999999998</v>
      </c>
      <c r="AD5268">
        <f>VLOOKUP(D5268,[1]tablaBarrios!A:C,3,FALSE)</f>
        <v>-73.114900000000006</v>
      </c>
    </row>
    <row r="5269" spans="1:30" x14ac:dyDescent="0.25">
      <c r="A5269">
        <v>5268</v>
      </c>
      <c r="B5269" t="s">
        <v>74</v>
      </c>
      <c r="C5269" t="s">
        <v>14</v>
      </c>
      <c r="D5269" t="s">
        <v>122</v>
      </c>
      <c r="E5269" s="1">
        <v>45630</v>
      </c>
      <c r="F5269" s="2">
        <v>0.20833333333333334</v>
      </c>
      <c r="G5269">
        <v>-89</v>
      </c>
      <c r="H5269" t="s">
        <v>3</v>
      </c>
      <c r="I5269" t="s">
        <v>4</v>
      </c>
      <c r="J5269" t="s">
        <v>5</v>
      </c>
      <c r="K5269" t="s">
        <v>6</v>
      </c>
      <c r="L5269" t="s">
        <v>70</v>
      </c>
      <c r="M5269" t="s">
        <v>75</v>
      </c>
      <c r="N5269" t="s">
        <v>4</v>
      </c>
      <c r="O5269">
        <v>18</v>
      </c>
      <c r="P5269">
        <v>2024</v>
      </c>
      <c r="Q5269">
        <v>12</v>
      </c>
      <c r="R5269">
        <v>4</v>
      </c>
      <c r="S5269" t="s">
        <v>94</v>
      </c>
      <c r="T5269" t="s">
        <v>73</v>
      </c>
      <c r="U5269">
        <v>5</v>
      </c>
      <c r="V5269" t="s">
        <v>136</v>
      </c>
      <c r="W5269">
        <v>3</v>
      </c>
      <c r="X5269" t="s">
        <v>12</v>
      </c>
      <c r="Y5269">
        <v>15</v>
      </c>
      <c r="Z5269" t="s">
        <v>2</v>
      </c>
      <c r="AA5269">
        <v>1</v>
      </c>
      <c r="AB5269" s="3">
        <v>45630.208333333336</v>
      </c>
      <c r="AC5269">
        <f>VLOOKUP(D5269,[1]tablaBarrios!A:C,2,FALSE)</f>
        <v>7.1136999999999997</v>
      </c>
      <c r="AD5269">
        <f>VLOOKUP(D5269,[1]tablaBarrios!A:C,3,FALSE)</f>
        <v>-73.132499999999993</v>
      </c>
    </row>
    <row r="5270" spans="1:30" x14ac:dyDescent="0.25">
      <c r="A5270">
        <v>5269</v>
      </c>
      <c r="B5270" t="s">
        <v>74</v>
      </c>
      <c r="C5270" t="s">
        <v>14</v>
      </c>
      <c r="D5270" t="s">
        <v>122</v>
      </c>
      <c r="E5270" s="1">
        <v>45630</v>
      </c>
      <c r="F5270" s="2">
        <v>0.45833333333333331</v>
      </c>
      <c r="G5270">
        <v>-89</v>
      </c>
      <c r="H5270" t="s">
        <v>28</v>
      </c>
      <c r="I5270" t="s">
        <v>4</v>
      </c>
      <c r="J5270" t="s">
        <v>5</v>
      </c>
      <c r="K5270" t="s">
        <v>171</v>
      </c>
      <c r="L5270" t="s">
        <v>70</v>
      </c>
      <c r="M5270" t="s">
        <v>75</v>
      </c>
      <c r="N5270" t="s">
        <v>4</v>
      </c>
      <c r="O5270">
        <v>18</v>
      </c>
      <c r="P5270">
        <v>2024</v>
      </c>
      <c r="Q5270">
        <v>12</v>
      </c>
      <c r="R5270">
        <v>4</v>
      </c>
      <c r="S5270" t="s">
        <v>80</v>
      </c>
      <c r="T5270" t="s">
        <v>73</v>
      </c>
      <c r="U5270">
        <v>11</v>
      </c>
      <c r="V5270" t="s">
        <v>136</v>
      </c>
      <c r="W5270">
        <v>3</v>
      </c>
      <c r="X5270" t="s">
        <v>12</v>
      </c>
      <c r="Y5270">
        <v>15</v>
      </c>
      <c r="Z5270" t="s">
        <v>2</v>
      </c>
      <c r="AA5270">
        <v>1</v>
      </c>
      <c r="AB5270" s="3">
        <v>45630.458333333336</v>
      </c>
      <c r="AC5270">
        <f>VLOOKUP(D5270,[1]tablaBarrios!A:C,2,FALSE)</f>
        <v>7.1136999999999997</v>
      </c>
      <c r="AD5270">
        <f>VLOOKUP(D5270,[1]tablaBarrios!A:C,3,FALSE)</f>
        <v>-73.132499999999993</v>
      </c>
    </row>
    <row r="5271" spans="1:30" x14ac:dyDescent="0.25">
      <c r="A5271">
        <v>5270</v>
      </c>
      <c r="B5271" t="s">
        <v>74</v>
      </c>
      <c r="C5271" t="s">
        <v>14</v>
      </c>
      <c r="D5271" t="s">
        <v>160</v>
      </c>
      <c r="E5271" s="1">
        <v>45630</v>
      </c>
      <c r="F5271" s="2">
        <v>0.29166666666666669</v>
      </c>
      <c r="G5271">
        <v>-89</v>
      </c>
      <c r="H5271" t="s">
        <v>28</v>
      </c>
      <c r="I5271" t="s">
        <v>4</v>
      </c>
      <c r="J5271" t="s">
        <v>82</v>
      </c>
      <c r="K5271" t="s">
        <v>6</v>
      </c>
      <c r="L5271" t="s">
        <v>70</v>
      </c>
      <c r="M5271" t="s">
        <v>75</v>
      </c>
      <c r="N5271" t="s">
        <v>4</v>
      </c>
      <c r="O5271">
        <v>18</v>
      </c>
      <c r="P5271">
        <v>2024</v>
      </c>
      <c r="Q5271">
        <v>12</v>
      </c>
      <c r="R5271">
        <v>4</v>
      </c>
      <c r="S5271" t="s">
        <v>89</v>
      </c>
      <c r="T5271" t="s">
        <v>73</v>
      </c>
      <c r="U5271">
        <v>7</v>
      </c>
      <c r="V5271" t="s">
        <v>136</v>
      </c>
      <c r="W5271">
        <v>3</v>
      </c>
      <c r="X5271" t="s">
        <v>66</v>
      </c>
      <c r="Y5271">
        <v>12</v>
      </c>
      <c r="Z5271" t="s">
        <v>67</v>
      </c>
      <c r="AA5271">
        <v>1</v>
      </c>
      <c r="AB5271" s="3">
        <v>45630.291666666664</v>
      </c>
      <c r="AC5271">
        <f>VLOOKUP(D5271,[1]tablaBarrios!A:C,2,FALSE)</f>
        <v>7.11</v>
      </c>
      <c r="AD5271">
        <f>VLOOKUP(D5271,[1]tablaBarrios!A:C,3,FALSE)</f>
        <v>-73.111099999999993</v>
      </c>
    </row>
    <row r="5272" spans="1:30" x14ac:dyDescent="0.25">
      <c r="A5272">
        <v>5271</v>
      </c>
      <c r="B5272" t="s">
        <v>74</v>
      </c>
      <c r="C5272" t="s">
        <v>1</v>
      </c>
      <c r="D5272" t="s">
        <v>67</v>
      </c>
      <c r="E5272" s="1">
        <v>45630</v>
      </c>
      <c r="F5272" s="2">
        <v>0.58333333333333337</v>
      </c>
      <c r="G5272">
        <v>-89</v>
      </c>
      <c r="H5272" t="s">
        <v>3</v>
      </c>
      <c r="I5272" t="s">
        <v>4</v>
      </c>
      <c r="J5272" t="s">
        <v>5</v>
      </c>
      <c r="K5272" t="s">
        <v>6</v>
      </c>
      <c r="L5272" t="s">
        <v>70</v>
      </c>
      <c r="M5272" t="s">
        <v>75</v>
      </c>
      <c r="N5272" t="s">
        <v>4</v>
      </c>
      <c r="O5272">
        <v>18</v>
      </c>
      <c r="P5272">
        <v>2024</v>
      </c>
      <c r="Q5272">
        <v>12</v>
      </c>
      <c r="R5272">
        <v>4</v>
      </c>
      <c r="S5272" t="s">
        <v>48</v>
      </c>
      <c r="T5272" t="s">
        <v>73</v>
      </c>
      <c r="U5272">
        <v>14</v>
      </c>
      <c r="V5272" t="s">
        <v>136</v>
      </c>
      <c r="W5272">
        <v>3</v>
      </c>
      <c r="X5272" t="s">
        <v>66</v>
      </c>
      <c r="Y5272">
        <v>12</v>
      </c>
      <c r="Z5272" t="s">
        <v>67</v>
      </c>
      <c r="AA5272">
        <v>1</v>
      </c>
      <c r="AB5272" s="3">
        <v>45630.583333333336</v>
      </c>
      <c r="AC5272">
        <f>VLOOKUP(D5272,[1]tablaBarrios!A:C,2,FALSE)</f>
        <v>7.125</v>
      </c>
      <c r="AD5272">
        <f>VLOOKUP(D5272,[1]tablaBarrios!A:C,3,FALSE)</f>
        <v>-73.128</v>
      </c>
    </row>
    <row r="5273" spans="1:30" x14ac:dyDescent="0.25">
      <c r="A5273">
        <v>5272</v>
      </c>
      <c r="B5273" t="s">
        <v>74</v>
      </c>
      <c r="C5273" t="s">
        <v>14</v>
      </c>
      <c r="D5273" t="s">
        <v>123</v>
      </c>
      <c r="E5273" s="1">
        <v>45630</v>
      </c>
      <c r="F5273" s="2">
        <v>0</v>
      </c>
      <c r="G5273">
        <v>-89</v>
      </c>
      <c r="H5273" t="s">
        <v>28</v>
      </c>
      <c r="I5273" t="s">
        <v>4</v>
      </c>
      <c r="J5273" t="s">
        <v>5</v>
      </c>
      <c r="K5273" t="s">
        <v>6</v>
      </c>
      <c r="L5273" t="s">
        <v>70</v>
      </c>
      <c r="M5273" t="s">
        <v>75</v>
      </c>
      <c r="N5273" t="s">
        <v>4</v>
      </c>
      <c r="O5273">
        <v>18</v>
      </c>
      <c r="P5273">
        <v>2024</v>
      </c>
      <c r="Q5273">
        <v>12</v>
      </c>
      <c r="R5273">
        <v>4</v>
      </c>
      <c r="S5273" t="s">
        <v>32</v>
      </c>
      <c r="T5273" t="s">
        <v>73</v>
      </c>
      <c r="U5273">
        <v>0</v>
      </c>
      <c r="V5273" t="s">
        <v>136</v>
      </c>
      <c r="W5273">
        <v>3</v>
      </c>
      <c r="X5273" t="s">
        <v>66</v>
      </c>
      <c r="Y5273">
        <v>12</v>
      </c>
      <c r="Z5273" t="s">
        <v>67</v>
      </c>
      <c r="AA5273">
        <v>1</v>
      </c>
      <c r="AB5273" s="3">
        <v>45630</v>
      </c>
      <c r="AC5273">
        <f>VLOOKUP(D5273,[1]tablaBarrios!A:C,2,FALSE)</f>
        <v>7.1208999999999998</v>
      </c>
      <c r="AD5273">
        <f>VLOOKUP(D5273,[1]tablaBarrios!A:C,3,FALSE)</f>
        <v>-73.114900000000006</v>
      </c>
    </row>
    <row r="5274" spans="1:30" x14ac:dyDescent="0.25">
      <c r="A5274">
        <v>5273</v>
      </c>
      <c r="B5274" t="s">
        <v>74</v>
      </c>
      <c r="C5274" t="s">
        <v>14</v>
      </c>
      <c r="D5274" t="s">
        <v>146</v>
      </c>
      <c r="E5274" s="1">
        <v>45630</v>
      </c>
      <c r="F5274" s="2">
        <v>0</v>
      </c>
      <c r="G5274">
        <v>-89</v>
      </c>
      <c r="H5274" t="s">
        <v>28</v>
      </c>
      <c r="I5274" t="s">
        <v>4</v>
      </c>
      <c r="J5274" t="s">
        <v>82</v>
      </c>
      <c r="K5274" t="s">
        <v>6</v>
      </c>
      <c r="L5274" t="s">
        <v>70</v>
      </c>
      <c r="M5274" t="s">
        <v>75</v>
      </c>
      <c r="N5274" t="s">
        <v>4</v>
      </c>
      <c r="O5274">
        <v>18</v>
      </c>
      <c r="P5274">
        <v>2024</v>
      </c>
      <c r="Q5274">
        <v>12</v>
      </c>
      <c r="R5274">
        <v>4</v>
      </c>
      <c r="S5274" t="s">
        <v>32</v>
      </c>
      <c r="T5274" t="s">
        <v>73</v>
      </c>
      <c r="U5274">
        <v>0</v>
      </c>
      <c r="V5274" t="s">
        <v>136</v>
      </c>
      <c r="W5274">
        <v>3</v>
      </c>
      <c r="X5274" t="s">
        <v>60</v>
      </c>
      <c r="Y5274">
        <v>13</v>
      </c>
      <c r="Z5274" t="s">
        <v>61</v>
      </c>
      <c r="AA5274">
        <v>1</v>
      </c>
      <c r="AB5274" s="3">
        <v>45630</v>
      </c>
      <c r="AC5274">
        <f>VLOOKUP(D5274,[1]tablaBarrios!A:C,2,FALSE)</f>
        <v>7.1227999999999998</v>
      </c>
      <c r="AD5274">
        <f>VLOOKUP(D5274,[1]tablaBarrios!A:C,3,FALSE)</f>
        <v>-73.115700000000004</v>
      </c>
    </row>
    <row r="5275" spans="1:30" x14ac:dyDescent="0.25">
      <c r="A5275">
        <v>5274</v>
      </c>
      <c r="B5275" t="s">
        <v>74</v>
      </c>
      <c r="C5275" t="s">
        <v>1</v>
      </c>
      <c r="D5275" t="s">
        <v>204</v>
      </c>
      <c r="E5275" s="1">
        <v>45630</v>
      </c>
      <c r="F5275" s="2">
        <v>0.5</v>
      </c>
      <c r="G5275">
        <v>-89</v>
      </c>
      <c r="H5275" t="s">
        <v>28</v>
      </c>
      <c r="I5275" t="s">
        <v>4</v>
      </c>
      <c r="J5275" t="s">
        <v>5</v>
      </c>
      <c r="K5275" t="s">
        <v>6</v>
      </c>
      <c r="L5275" t="s">
        <v>70</v>
      </c>
      <c r="M5275" t="s">
        <v>75</v>
      </c>
      <c r="N5275" t="s">
        <v>4</v>
      </c>
      <c r="O5275">
        <v>18</v>
      </c>
      <c r="P5275">
        <v>2024</v>
      </c>
      <c r="Q5275">
        <v>12</v>
      </c>
      <c r="R5275">
        <v>4</v>
      </c>
      <c r="S5275" t="s">
        <v>190</v>
      </c>
      <c r="T5275" t="s">
        <v>73</v>
      </c>
      <c r="U5275">
        <v>12</v>
      </c>
      <c r="V5275" t="s">
        <v>136</v>
      </c>
      <c r="W5275">
        <v>3</v>
      </c>
      <c r="X5275" t="s">
        <v>20</v>
      </c>
      <c r="Y5275">
        <v>2</v>
      </c>
      <c r="Z5275" t="s">
        <v>21</v>
      </c>
      <c r="AA5275">
        <v>1</v>
      </c>
      <c r="AB5275" s="3">
        <v>45630.5</v>
      </c>
      <c r="AC5275">
        <f>VLOOKUP(D5275,[1]tablaBarrios!A:C,2,FALSE)</f>
        <v>7.1360000000000001</v>
      </c>
      <c r="AD5275">
        <f>VLOOKUP(D5275,[1]tablaBarrios!A:C,3,FALSE)</f>
        <v>-73.115099999999998</v>
      </c>
    </row>
    <row r="5276" spans="1:30" x14ac:dyDescent="0.25">
      <c r="A5276">
        <v>5275</v>
      </c>
      <c r="B5276" t="s">
        <v>74</v>
      </c>
      <c r="C5276" t="s">
        <v>77</v>
      </c>
      <c r="D5276" t="s">
        <v>56</v>
      </c>
      <c r="E5276" s="1">
        <v>45630</v>
      </c>
      <c r="F5276" s="2">
        <v>0</v>
      </c>
      <c r="G5276">
        <v>-89</v>
      </c>
      <c r="H5276" t="s">
        <v>28</v>
      </c>
      <c r="I5276" t="s">
        <v>4</v>
      </c>
      <c r="J5276" t="s">
        <v>397</v>
      </c>
      <c r="K5276" t="s">
        <v>266</v>
      </c>
      <c r="L5276" t="s">
        <v>70</v>
      </c>
      <c r="M5276" t="s">
        <v>75</v>
      </c>
      <c r="N5276" t="s">
        <v>4</v>
      </c>
      <c r="O5276">
        <v>18</v>
      </c>
      <c r="P5276">
        <v>2024</v>
      </c>
      <c r="Q5276">
        <v>12</v>
      </c>
      <c r="R5276">
        <v>4</v>
      </c>
      <c r="S5276" t="s">
        <v>32</v>
      </c>
      <c r="T5276" t="s">
        <v>73</v>
      </c>
      <c r="U5276">
        <v>0</v>
      </c>
      <c r="V5276" t="s">
        <v>136</v>
      </c>
      <c r="W5276">
        <v>3</v>
      </c>
      <c r="X5276" t="s">
        <v>55</v>
      </c>
      <c r="Y5276">
        <v>14</v>
      </c>
      <c r="Z5276" t="s">
        <v>56</v>
      </c>
      <c r="AA5276">
        <v>1</v>
      </c>
      <c r="AB5276" s="3">
        <v>45630</v>
      </c>
      <c r="AC5276">
        <f>VLOOKUP(D5276,[1]tablaBarrios!A:C,2,FALSE)</f>
        <v>7.1304999999999996</v>
      </c>
      <c r="AD5276">
        <f>VLOOKUP(D5276,[1]tablaBarrios!A:C,3,FALSE)</f>
        <v>-73.105699999999999</v>
      </c>
    </row>
    <row r="5277" spans="1:30" x14ac:dyDescent="0.25">
      <c r="A5277">
        <v>5276</v>
      </c>
      <c r="B5277" t="s">
        <v>74</v>
      </c>
      <c r="C5277" t="s">
        <v>14</v>
      </c>
      <c r="D5277" t="s">
        <v>149</v>
      </c>
      <c r="E5277" s="1">
        <v>45630</v>
      </c>
      <c r="F5277" s="2">
        <v>0</v>
      </c>
      <c r="G5277">
        <v>-89</v>
      </c>
      <c r="H5277" t="s">
        <v>3</v>
      </c>
      <c r="I5277" t="s">
        <v>4</v>
      </c>
      <c r="J5277" t="s">
        <v>124</v>
      </c>
      <c r="K5277" t="s">
        <v>6</v>
      </c>
      <c r="L5277" t="s">
        <v>70</v>
      </c>
      <c r="M5277" t="s">
        <v>75</v>
      </c>
      <c r="N5277" t="s">
        <v>4</v>
      </c>
      <c r="O5277">
        <v>18</v>
      </c>
      <c r="P5277">
        <v>2024</v>
      </c>
      <c r="Q5277">
        <v>12</v>
      </c>
      <c r="R5277">
        <v>4</v>
      </c>
      <c r="S5277" t="s">
        <v>32</v>
      </c>
      <c r="T5277" t="s">
        <v>73</v>
      </c>
      <c r="U5277">
        <v>0</v>
      </c>
      <c r="V5277" t="s">
        <v>136</v>
      </c>
      <c r="W5277">
        <v>3</v>
      </c>
      <c r="X5277" t="s">
        <v>41</v>
      </c>
      <c r="Y5277">
        <v>3</v>
      </c>
      <c r="Z5277" t="s">
        <v>36</v>
      </c>
      <c r="AA5277">
        <v>1</v>
      </c>
      <c r="AB5277" s="3">
        <v>45630</v>
      </c>
      <c r="AC5277">
        <f>VLOOKUP(D5277,[1]tablaBarrios!A:C,2,FALSE)</f>
        <v>7.1405000000000003</v>
      </c>
      <c r="AD5277">
        <f>VLOOKUP(D5277,[1]tablaBarrios!A:C,3,FALSE)</f>
        <v>-73.120199999999997</v>
      </c>
    </row>
    <row r="5278" spans="1:30" x14ac:dyDescent="0.25">
      <c r="A5278">
        <v>5277</v>
      </c>
      <c r="B5278" t="s">
        <v>74</v>
      </c>
      <c r="C5278" t="s">
        <v>14</v>
      </c>
      <c r="D5278" t="s">
        <v>36</v>
      </c>
      <c r="E5278" s="1">
        <v>45630</v>
      </c>
      <c r="F5278" s="2">
        <v>0.66666666666666663</v>
      </c>
      <c r="G5278">
        <v>-89</v>
      </c>
      <c r="H5278" t="s">
        <v>28</v>
      </c>
      <c r="I5278" t="s">
        <v>4</v>
      </c>
      <c r="J5278" t="s">
        <v>82</v>
      </c>
      <c r="K5278" t="s">
        <v>6</v>
      </c>
      <c r="L5278" t="s">
        <v>70</v>
      </c>
      <c r="M5278" t="s">
        <v>75</v>
      </c>
      <c r="N5278" t="s">
        <v>4</v>
      </c>
      <c r="O5278">
        <v>18</v>
      </c>
      <c r="P5278">
        <v>2024</v>
      </c>
      <c r="Q5278">
        <v>12</v>
      </c>
      <c r="R5278">
        <v>4</v>
      </c>
      <c r="S5278" t="s">
        <v>59</v>
      </c>
      <c r="T5278" t="s">
        <v>73</v>
      </c>
      <c r="U5278">
        <v>16</v>
      </c>
      <c r="V5278" t="s">
        <v>136</v>
      </c>
      <c r="W5278">
        <v>3</v>
      </c>
      <c r="X5278" t="s">
        <v>41</v>
      </c>
      <c r="Y5278">
        <v>3</v>
      </c>
      <c r="Z5278" t="s">
        <v>36</v>
      </c>
      <c r="AA5278">
        <v>1</v>
      </c>
      <c r="AB5278" s="3">
        <v>45630.666666666664</v>
      </c>
      <c r="AC5278">
        <f>VLOOKUP(D5278,[1]tablaBarrios!A:C,2,FALSE)</f>
        <v>7.1327999999999996</v>
      </c>
      <c r="AD5278">
        <f>VLOOKUP(D5278,[1]tablaBarrios!A:C,3,FALSE)</f>
        <v>-73.123500000000007</v>
      </c>
    </row>
    <row r="5279" spans="1:30" x14ac:dyDescent="0.25">
      <c r="A5279">
        <v>5278</v>
      </c>
      <c r="B5279" t="s">
        <v>74</v>
      </c>
      <c r="C5279" t="s">
        <v>77</v>
      </c>
      <c r="D5279" t="s">
        <v>234</v>
      </c>
      <c r="E5279" s="1">
        <v>45630</v>
      </c>
      <c r="F5279" s="2">
        <v>0.91666666666666663</v>
      </c>
      <c r="G5279">
        <v>-89</v>
      </c>
      <c r="H5279" t="s">
        <v>3</v>
      </c>
      <c r="I5279" t="s">
        <v>4</v>
      </c>
      <c r="J5279" t="s">
        <v>124</v>
      </c>
      <c r="K5279" t="s">
        <v>6</v>
      </c>
      <c r="L5279" t="s">
        <v>70</v>
      </c>
      <c r="M5279" t="s">
        <v>75</v>
      </c>
      <c r="N5279" t="s">
        <v>4</v>
      </c>
      <c r="O5279">
        <v>18</v>
      </c>
      <c r="P5279">
        <v>2024</v>
      </c>
      <c r="Q5279">
        <v>12</v>
      </c>
      <c r="R5279">
        <v>4</v>
      </c>
      <c r="S5279" t="s">
        <v>23</v>
      </c>
      <c r="T5279" t="s">
        <v>73</v>
      </c>
      <c r="U5279">
        <v>22</v>
      </c>
      <c r="V5279" t="s">
        <v>136</v>
      </c>
      <c r="W5279">
        <v>3</v>
      </c>
      <c r="X5279" t="s">
        <v>34</v>
      </c>
      <c r="Y5279">
        <v>6</v>
      </c>
      <c r="Z5279" t="s">
        <v>27</v>
      </c>
      <c r="AA5279">
        <v>1</v>
      </c>
      <c r="AB5279" s="3">
        <v>45630.916666666664</v>
      </c>
      <c r="AC5279">
        <f>VLOOKUP(D5279,[1]tablaBarrios!A:C,2,FALSE)</f>
        <v>7.1283000000000003</v>
      </c>
      <c r="AD5279">
        <f>VLOOKUP(D5279,[1]tablaBarrios!A:C,3,FALSE)</f>
        <v>-73.132000000000005</v>
      </c>
    </row>
    <row r="5280" spans="1:30" x14ac:dyDescent="0.25">
      <c r="A5280">
        <v>5279</v>
      </c>
      <c r="B5280" t="s">
        <v>74</v>
      </c>
      <c r="C5280" t="s">
        <v>14</v>
      </c>
      <c r="D5280" t="s">
        <v>255</v>
      </c>
      <c r="E5280" s="1">
        <v>45630</v>
      </c>
      <c r="F5280" s="2">
        <v>0.58333333333333337</v>
      </c>
      <c r="G5280">
        <v>-89</v>
      </c>
      <c r="H5280" t="s">
        <v>28</v>
      </c>
      <c r="I5280" t="s">
        <v>4</v>
      </c>
      <c r="J5280" t="s">
        <v>5</v>
      </c>
      <c r="K5280" t="s">
        <v>6</v>
      </c>
      <c r="L5280" t="s">
        <v>70</v>
      </c>
      <c r="M5280" t="s">
        <v>75</v>
      </c>
      <c r="N5280" t="s">
        <v>4</v>
      </c>
      <c r="O5280">
        <v>18</v>
      </c>
      <c r="P5280">
        <v>2024</v>
      </c>
      <c r="Q5280">
        <v>12</v>
      </c>
      <c r="R5280">
        <v>4</v>
      </c>
      <c r="S5280" t="s">
        <v>48</v>
      </c>
      <c r="T5280" t="s">
        <v>73</v>
      </c>
      <c r="U5280">
        <v>14</v>
      </c>
      <c r="V5280" t="s">
        <v>136</v>
      </c>
      <c r="W5280">
        <v>3</v>
      </c>
      <c r="X5280" t="s">
        <v>34</v>
      </c>
      <c r="Y5280">
        <v>6</v>
      </c>
      <c r="Z5280" t="s">
        <v>27</v>
      </c>
      <c r="AA5280">
        <v>1</v>
      </c>
      <c r="AB5280" s="3">
        <v>45630.583333333336</v>
      </c>
      <c r="AC5280">
        <f>VLOOKUP(D5280,[1]tablaBarrios!A:C,2,FALSE)</f>
        <v>7.1071999999999997</v>
      </c>
      <c r="AD5280">
        <f>VLOOKUP(D5280,[1]tablaBarrios!A:C,3,FALSE)</f>
        <v>-73.121200000000002</v>
      </c>
    </row>
    <row r="5281" spans="1:30" x14ac:dyDescent="0.25">
      <c r="A5281">
        <v>5280</v>
      </c>
      <c r="B5281" t="s">
        <v>193</v>
      </c>
      <c r="C5281" t="s">
        <v>14</v>
      </c>
      <c r="D5281" t="s">
        <v>122</v>
      </c>
      <c r="E5281" s="1">
        <v>45630</v>
      </c>
      <c r="F5281" s="2">
        <v>4.1666666666666664E-2</v>
      </c>
      <c r="G5281">
        <v>-89</v>
      </c>
      <c r="H5281" t="s">
        <v>3</v>
      </c>
      <c r="I5281" t="s">
        <v>4</v>
      </c>
      <c r="J5281" t="s">
        <v>5</v>
      </c>
      <c r="K5281" t="s">
        <v>44</v>
      </c>
      <c r="L5281" t="s">
        <v>70</v>
      </c>
      <c r="M5281" t="s">
        <v>195</v>
      </c>
      <c r="N5281" t="s">
        <v>4</v>
      </c>
      <c r="O5281">
        <v>18</v>
      </c>
      <c r="P5281">
        <v>2024</v>
      </c>
      <c r="Q5281">
        <v>12</v>
      </c>
      <c r="R5281">
        <v>4</v>
      </c>
      <c r="S5281" t="s">
        <v>19</v>
      </c>
      <c r="T5281" t="s">
        <v>73</v>
      </c>
      <c r="U5281">
        <v>1</v>
      </c>
      <c r="V5281" t="s">
        <v>136</v>
      </c>
      <c r="W5281">
        <v>3</v>
      </c>
      <c r="X5281" t="s">
        <v>12</v>
      </c>
      <c r="Y5281">
        <v>15</v>
      </c>
      <c r="Z5281" t="s">
        <v>2</v>
      </c>
      <c r="AA5281">
        <v>1</v>
      </c>
      <c r="AB5281" s="3">
        <v>45630.041666666664</v>
      </c>
      <c r="AC5281">
        <f>VLOOKUP(D5281,[1]tablaBarrios!A:C,2,FALSE)</f>
        <v>7.1136999999999997</v>
      </c>
      <c r="AD5281">
        <f>VLOOKUP(D5281,[1]tablaBarrios!A:C,3,FALSE)</f>
        <v>-73.132499999999993</v>
      </c>
    </row>
    <row r="5282" spans="1:30" x14ac:dyDescent="0.25">
      <c r="A5282">
        <v>5281</v>
      </c>
      <c r="B5282" t="s">
        <v>0</v>
      </c>
      <c r="C5282" t="s">
        <v>1</v>
      </c>
      <c r="D5282" t="s">
        <v>158</v>
      </c>
      <c r="E5282" s="1">
        <v>45631</v>
      </c>
      <c r="F5282" s="2">
        <v>0.91666666666666663</v>
      </c>
      <c r="G5282">
        <v>-89</v>
      </c>
      <c r="H5282" t="s">
        <v>3</v>
      </c>
      <c r="I5282" t="s">
        <v>4</v>
      </c>
      <c r="J5282" t="s">
        <v>5</v>
      </c>
      <c r="K5282" t="s">
        <v>6</v>
      </c>
      <c r="L5282" t="s">
        <v>7</v>
      </c>
      <c r="M5282" t="s">
        <v>8</v>
      </c>
      <c r="N5282" t="s">
        <v>4</v>
      </c>
      <c r="O5282">
        <v>18</v>
      </c>
      <c r="P5282">
        <v>2024</v>
      </c>
      <c r="Q5282">
        <v>12</v>
      </c>
      <c r="R5282">
        <v>5</v>
      </c>
      <c r="S5282" t="s">
        <v>23</v>
      </c>
      <c r="T5282" t="s">
        <v>10</v>
      </c>
      <c r="U5282">
        <v>22</v>
      </c>
      <c r="V5282" t="s">
        <v>152</v>
      </c>
      <c r="W5282">
        <v>4</v>
      </c>
      <c r="X5282" t="s">
        <v>50</v>
      </c>
      <c r="Y5282">
        <v>1</v>
      </c>
      <c r="Z5282" t="s">
        <v>51</v>
      </c>
      <c r="AA5282">
        <v>1</v>
      </c>
      <c r="AB5282" s="3">
        <v>45631.916666666664</v>
      </c>
      <c r="AC5282">
        <f>VLOOKUP(D5282,[1]tablaBarrios!A:C,2,FALSE)</f>
        <v>7.1538000000000004</v>
      </c>
      <c r="AD5282">
        <f>VLOOKUP(D5282,[1]tablaBarrios!A:C,3,FALSE)</f>
        <v>-73.131600000000006</v>
      </c>
    </row>
    <row r="5283" spans="1:30" x14ac:dyDescent="0.25">
      <c r="A5283">
        <v>5282</v>
      </c>
      <c r="B5283" t="s">
        <v>0</v>
      </c>
      <c r="C5283" t="s">
        <v>1</v>
      </c>
      <c r="D5283" t="s">
        <v>99</v>
      </c>
      <c r="E5283" s="1">
        <v>45631</v>
      </c>
      <c r="F5283" s="2">
        <v>0.75</v>
      </c>
      <c r="G5283">
        <v>-89</v>
      </c>
      <c r="H5283" t="s">
        <v>3</v>
      </c>
      <c r="I5283" t="s">
        <v>4</v>
      </c>
      <c r="J5283" t="s">
        <v>5</v>
      </c>
      <c r="K5283" t="s">
        <v>6</v>
      </c>
      <c r="L5283" t="s">
        <v>7</v>
      </c>
      <c r="M5283" t="s">
        <v>8</v>
      </c>
      <c r="N5283" t="s">
        <v>4</v>
      </c>
      <c r="O5283">
        <v>18</v>
      </c>
      <c r="P5283">
        <v>2024</v>
      </c>
      <c r="Q5283">
        <v>12</v>
      </c>
      <c r="R5283">
        <v>5</v>
      </c>
      <c r="S5283" t="s">
        <v>137</v>
      </c>
      <c r="T5283" t="s">
        <v>10</v>
      </c>
      <c r="U5283">
        <v>18</v>
      </c>
      <c r="V5283" t="s">
        <v>152</v>
      </c>
      <c r="W5283">
        <v>4</v>
      </c>
      <c r="X5283" t="s">
        <v>41</v>
      </c>
      <c r="Y5283">
        <v>3</v>
      </c>
      <c r="Z5283" t="s">
        <v>36</v>
      </c>
      <c r="AA5283">
        <v>1</v>
      </c>
      <c r="AB5283" s="3">
        <v>45631.75</v>
      </c>
      <c r="AC5283">
        <f>VLOOKUP(D5283,[1]tablaBarrios!A:C,2,FALSE)</f>
        <v>7.1559999999999997</v>
      </c>
      <c r="AD5283">
        <f>VLOOKUP(D5283,[1]tablaBarrios!A:C,3,FALSE)</f>
        <v>-73.085999999999999</v>
      </c>
    </row>
    <row r="5284" spans="1:30" x14ac:dyDescent="0.25">
      <c r="A5284">
        <v>5283</v>
      </c>
      <c r="B5284" t="s">
        <v>0</v>
      </c>
      <c r="C5284" t="s">
        <v>1</v>
      </c>
      <c r="D5284" t="s">
        <v>126</v>
      </c>
      <c r="E5284" s="1">
        <v>45631</v>
      </c>
      <c r="F5284" s="2">
        <v>0.83333333333333337</v>
      </c>
      <c r="G5284">
        <v>-89</v>
      </c>
      <c r="H5284" t="s">
        <v>28</v>
      </c>
      <c r="I5284" t="s">
        <v>4</v>
      </c>
      <c r="J5284" t="s">
        <v>5</v>
      </c>
      <c r="K5284" t="s">
        <v>6</v>
      </c>
      <c r="L5284" t="s">
        <v>7</v>
      </c>
      <c r="M5284" t="s">
        <v>8</v>
      </c>
      <c r="N5284" t="s">
        <v>4</v>
      </c>
      <c r="O5284">
        <v>18</v>
      </c>
      <c r="P5284">
        <v>2024</v>
      </c>
      <c r="Q5284">
        <v>12</v>
      </c>
      <c r="R5284">
        <v>5</v>
      </c>
      <c r="S5284" t="s">
        <v>65</v>
      </c>
      <c r="T5284" t="s">
        <v>10</v>
      </c>
      <c r="U5284">
        <v>20</v>
      </c>
      <c r="V5284" t="s">
        <v>152</v>
      </c>
      <c r="W5284">
        <v>4</v>
      </c>
      <c r="X5284" t="s">
        <v>84</v>
      </c>
      <c r="Y5284">
        <v>4</v>
      </c>
      <c r="Z5284" t="s">
        <v>85</v>
      </c>
      <c r="AA5284">
        <v>1</v>
      </c>
      <c r="AB5284" s="3">
        <v>45631.833333333336</v>
      </c>
      <c r="AC5284">
        <f>VLOOKUP(D5284,[1]tablaBarrios!A:C,2,FALSE)</f>
        <v>7.1665000000000001</v>
      </c>
      <c r="AD5284">
        <f>VLOOKUP(D5284,[1]tablaBarrios!A:C,3,FALSE)</f>
        <v>-73.075500000000005</v>
      </c>
    </row>
    <row r="5285" spans="1:30" x14ac:dyDescent="0.25">
      <c r="A5285">
        <v>5284</v>
      </c>
      <c r="B5285" t="s">
        <v>0</v>
      </c>
      <c r="C5285" t="s">
        <v>88</v>
      </c>
      <c r="D5285" t="s">
        <v>2</v>
      </c>
      <c r="E5285" s="1">
        <v>45631</v>
      </c>
      <c r="F5285" s="2">
        <v>0.83333333333333337</v>
      </c>
      <c r="G5285">
        <v>-89</v>
      </c>
      <c r="H5285" t="s">
        <v>4</v>
      </c>
      <c r="I5285" t="s">
        <v>4</v>
      </c>
      <c r="J5285" t="s">
        <v>5</v>
      </c>
      <c r="K5285" t="s">
        <v>6</v>
      </c>
      <c r="L5285" t="s">
        <v>7</v>
      </c>
      <c r="M5285" t="s">
        <v>8</v>
      </c>
      <c r="N5285" t="s">
        <v>4</v>
      </c>
      <c r="O5285">
        <v>18</v>
      </c>
      <c r="P5285">
        <v>2024</v>
      </c>
      <c r="Q5285">
        <v>12</v>
      </c>
      <c r="R5285">
        <v>5</v>
      </c>
      <c r="S5285" t="s">
        <v>65</v>
      </c>
      <c r="T5285" t="s">
        <v>10</v>
      </c>
      <c r="U5285">
        <v>20</v>
      </c>
      <c r="V5285" t="s">
        <v>152</v>
      </c>
      <c r="W5285">
        <v>4</v>
      </c>
      <c r="X5285" t="s">
        <v>12</v>
      </c>
      <c r="Y5285">
        <v>15</v>
      </c>
      <c r="Z5285" t="s">
        <v>2</v>
      </c>
      <c r="AA5285">
        <v>1</v>
      </c>
      <c r="AB5285" s="3">
        <v>45631.833333333336</v>
      </c>
      <c r="AC5285">
        <f>VLOOKUP(D5285,[1]tablaBarrios!A:C,2,FALSE)</f>
        <v>7.1189999999999998</v>
      </c>
      <c r="AD5285">
        <f>VLOOKUP(D5285,[1]tablaBarrios!A:C,3,FALSE)</f>
        <v>-73.122</v>
      </c>
    </row>
    <row r="5286" spans="1:30" x14ac:dyDescent="0.25">
      <c r="A5286">
        <v>5285</v>
      </c>
      <c r="B5286" t="s">
        <v>0</v>
      </c>
      <c r="C5286" t="s">
        <v>1</v>
      </c>
      <c r="D5286" t="s">
        <v>473</v>
      </c>
      <c r="E5286" s="1">
        <v>45631</v>
      </c>
      <c r="F5286" s="2">
        <v>0.83333333333333337</v>
      </c>
      <c r="G5286">
        <v>-89</v>
      </c>
      <c r="H5286" t="s">
        <v>3</v>
      </c>
      <c r="I5286" t="s">
        <v>4</v>
      </c>
      <c r="J5286" t="s">
        <v>5</v>
      </c>
      <c r="K5286" t="s">
        <v>6</v>
      </c>
      <c r="L5286" t="s">
        <v>7</v>
      </c>
      <c r="M5286" t="s">
        <v>8</v>
      </c>
      <c r="N5286" t="s">
        <v>4</v>
      </c>
      <c r="O5286">
        <v>18</v>
      </c>
      <c r="P5286">
        <v>2024</v>
      </c>
      <c r="Q5286">
        <v>12</v>
      </c>
      <c r="R5286">
        <v>5</v>
      </c>
      <c r="S5286" t="s">
        <v>65</v>
      </c>
      <c r="T5286" t="s">
        <v>10</v>
      </c>
      <c r="U5286">
        <v>20</v>
      </c>
      <c r="V5286" t="s">
        <v>152</v>
      </c>
      <c r="W5286">
        <v>4</v>
      </c>
      <c r="X5286" t="s">
        <v>84</v>
      </c>
      <c r="Y5286">
        <v>4</v>
      </c>
      <c r="Z5286" t="s">
        <v>85</v>
      </c>
      <c r="AA5286">
        <v>1</v>
      </c>
      <c r="AB5286" s="3">
        <v>45631.833333333336</v>
      </c>
      <c r="AC5286">
        <f>VLOOKUP(D5286,[1]tablaBarrios!A:C,2,FALSE)</f>
        <v>7.1784999999999997</v>
      </c>
      <c r="AD5286">
        <f>VLOOKUP(D5286,[1]tablaBarrios!A:C,3,FALSE)</f>
        <v>-73.063500000000005</v>
      </c>
    </row>
    <row r="5287" spans="1:30" x14ac:dyDescent="0.25">
      <c r="A5287">
        <v>5286</v>
      </c>
      <c r="B5287" t="s">
        <v>0</v>
      </c>
      <c r="C5287" t="s">
        <v>1</v>
      </c>
      <c r="D5287" t="s">
        <v>241</v>
      </c>
      <c r="E5287" s="1">
        <v>45631</v>
      </c>
      <c r="F5287" s="2">
        <v>0.91666666666666663</v>
      </c>
      <c r="G5287">
        <v>-89</v>
      </c>
      <c r="H5287" t="s">
        <v>3</v>
      </c>
      <c r="I5287" t="s">
        <v>4</v>
      </c>
      <c r="J5287" t="s">
        <v>5</v>
      </c>
      <c r="K5287" t="s">
        <v>6</v>
      </c>
      <c r="L5287" t="s">
        <v>7</v>
      </c>
      <c r="M5287" t="s">
        <v>8</v>
      </c>
      <c r="N5287" t="s">
        <v>4</v>
      </c>
      <c r="O5287">
        <v>18</v>
      </c>
      <c r="P5287">
        <v>2024</v>
      </c>
      <c r="Q5287">
        <v>12</v>
      </c>
      <c r="R5287">
        <v>5</v>
      </c>
      <c r="S5287" t="s">
        <v>23</v>
      </c>
      <c r="T5287" t="s">
        <v>10</v>
      </c>
      <c r="U5287">
        <v>22</v>
      </c>
      <c r="V5287" t="s">
        <v>152</v>
      </c>
      <c r="W5287">
        <v>4</v>
      </c>
      <c r="X5287" t="s">
        <v>141</v>
      </c>
      <c r="Y5287">
        <v>10</v>
      </c>
      <c r="Z5287" t="s">
        <v>142</v>
      </c>
      <c r="AA5287">
        <v>1</v>
      </c>
      <c r="AB5287" s="3">
        <v>45631.916666666664</v>
      </c>
      <c r="AC5287">
        <f>VLOOKUP(D5287,[1]tablaBarrios!A:C,2,FALSE)</f>
        <v>7.0911999999999997</v>
      </c>
      <c r="AD5287">
        <f>VLOOKUP(D5287,[1]tablaBarrios!A:C,3,FALSE)</f>
        <v>-73.111000000000004</v>
      </c>
    </row>
    <row r="5288" spans="1:30" x14ac:dyDescent="0.25">
      <c r="A5288">
        <v>5287</v>
      </c>
      <c r="B5288" t="s">
        <v>42</v>
      </c>
      <c r="C5288" t="s">
        <v>14</v>
      </c>
      <c r="D5288" t="s">
        <v>27</v>
      </c>
      <c r="E5288" s="1">
        <v>45631</v>
      </c>
      <c r="F5288" s="2">
        <v>0.79166666666666663</v>
      </c>
      <c r="G5288">
        <v>32</v>
      </c>
      <c r="H5288" t="s">
        <v>28</v>
      </c>
      <c r="I5288" t="s">
        <v>4</v>
      </c>
      <c r="J5288" t="s">
        <v>5</v>
      </c>
      <c r="K5288" t="s">
        <v>6</v>
      </c>
      <c r="L5288" t="s">
        <v>45</v>
      </c>
      <c r="M5288" t="s">
        <v>46</v>
      </c>
      <c r="N5288" t="s">
        <v>39</v>
      </c>
      <c r="O5288">
        <v>6</v>
      </c>
      <c r="P5288">
        <v>2024</v>
      </c>
      <c r="Q5288">
        <v>12</v>
      </c>
      <c r="R5288">
        <v>5</v>
      </c>
      <c r="S5288" t="s">
        <v>54</v>
      </c>
      <c r="T5288" t="s">
        <v>49</v>
      </c>
      <c r="U5288">
        <v>19</v>
      </c>
      <c r="V5288" t="s">
        <v>152</v>
      </c>
      <c r="W5288">
        <v>4</v>
      </c>
      <c r="X5288" t="s">
        <v>34</v>
      </c>
      <c r="Y5288">
        <v>6</v>
      </c>
      <c r="Z5288" t="s">
        <v>27</v>
      </c>
      <c r="AA5288">
        <v>1</v>
      </c>
      <c r="AB5288" s="3">
        <v>45631.791666666664</v>
      </c>
      <c r="AC5288">
        <f>VLOOKUP(D5288,[1]tablaBarrios!A:C,2,FALSE)</f>
        <v>7.1181999999999999</v>
      </c>
      <c r="AD5288">
        <f>VLOOKUP(D5288,[1]tablaBarrios!A:C,3,FALSE)</f>
        <v>-73.123500000000007</v>
      </c>
    </row>
    <row r="5289" spans="1:30" x14ac:dyDescent="0.25">
      <c r="A5289">
        <v>5288</v>
      </c>
      <c r="B5289" t="s">
        <v>42</v>
      </c>
      <c r="C5289" t="s">
        <v>14</v>
      </c>
      <c r="D5289" t="s">
        <v>159</v>
      </c>
      <c r="E5289" s="1">
        <v>45631</v>
      </c>
      <c r="F5289" s="2">
        <v>0.54166666666666663</v>
      </c>
      <c r="G5289">
        <v>35</v>
      </c>
      <c r="H5289" t="s">
        <v>28</v>
      </c>
      <c r="I5289" t="s">
        <v>4</v>
      </c>
      <c r="J5289" t="s">
        <v>5</v>
      </c>
      <c r="K5289" t="s">
        <v>6</v>
      </c>
      <c r="L5289" t="s">
        <v>45</v>
      </c>
      <c r="M5289" t="s">
        <v>46</v>
      </c>
      <c r="N5289" t="s">
        <v>53</v>
      </c>
      <c r="O5289">
        <v>7</v>
      </c>
      <c r="P5289">
        <v>2024</v>
      </c>
      <c r="Q5289">
        <v>12</v>
      </c>
      <c r="R5289">
        <v>5</v>
      </c>
      <c r="S5289" t="s">
        <v>147</v>
      </c>
      <c r="T5289" t="s">
        <v>49</v>
      </c>
      <c r="U5289">
        <v>13</v>
      </c>
      <c r="V5289" t="s">
        <v>152</v>
      </c>
      <c r="W5289">
        <v>4</v>
      </c>
      <c r="X5289" t="s">
        <v>41</v>
      </c>
      <c r="Y5289">
        <v>3</v>
      </c>
      <c r="Z5289" t="s">
        <v>36</v>
      </c>
      <c r="AA5289">
        <v>1</v>
      </c>
      <c r="AB5289" s="3">
        <v>45631.541666666664</v>
      </c>
      <c r="AC5289">
        <f>VLOOKUP(D5289,[1]tablaBarrios!A:C,2,FALSE)</f>
        <v>7.1635</v>
      </c>
      <c r="AD5289">
        <f>VLOOKUP(D5289,[1]tablaBarrios!A:C,3,FALSE)</f>
        <v>-73.078500000000005</v>
      </c>
    </row>
    <row r="5290" spans="1:30" x14ac:dyDescent="0.25">
      <c r="A5290">
        <v>5289</v>
      </c>
      <c r="B5290" t="s">
        <v>42</v>
      </c>
      <c r="C5290" t="s">
        <v>1</v>
      </c>
      <c r="D5290" t="s">
        <v>164</v>
      </c>
      <c r="E5290" s="1">
        <v>45631</v>
      </c>
      <c r="F5290" s="2">
        <v>0.58333333333333337</v>
      </c>
      <c r="G5290">
        <v>50</v>
      </c>
      <c r="H5290" t="s">
        <v>28</v>
      </c>
      <c r="I5290" t="s">
        <v>4</v>
      </c>
      <c r="J5290" t="s">
        <v>5</v>
      </c>
      <c r="K5290" t="s">
        <v>6</v>
      </c>
      <c r="L5290" t="s">
        <v>45</v>
      </c>
      <c r="M5290" t="s">
        <v>46</v>
      </c>
      <c r="N5290" t="s">
        <v>201</v>
      </c>
      <c r="O5290">
        <v>10</v>
      </c>
      <c r="P5290">
        <v>2024</v>
      </c>
      <c r="Q5290">
        <v>12</v>
      </c>
      <c r="R5290">
        <v>5</v>
      </c>
      <c r="S5290" t="s">
        <v>48</v>
      </c>
      <c r="T5290" t="s">
        <v>49</v>
      </c>
      <c r="U5290">
        <v>14</v>
      </c>
      <c r="V5290" t="s">
        <v>152</v>
      </c>
      <c r="W5290">
        <v>4</v>
      </c>
      <c r="X5290" t="s">
        <v>155</v>
      </c>
      <c r="Y5290">
        <v>11</v>
      </c>
      <c r="Z5290" t="s">
        <v>156</v>
      </c>
      <c r="AA5290">
        <v>1</v>
      </c>
      <c r="AB5290" s="3">
        <v>45631.583333333336</v>
      </c>
      <c r="AC5290">
        <f>VLOOKUP(D5290,[1]tablaBarrios!A:C,2,FALSE)</f>
        <v>7.0767800000000003</v>
      </c>
      <c r="AD5290">
        <f>VLOOKUP(D5290,[1]tablaBarrios!A:C,3,FALSE)</f>
        <v>-73.124539999999996</v>
      </c>
    </row>
    <row r="5291" spans="1:30" x14ac:dyDescent="0.25">
      <c r="A5291">
        <v>5290</v>
      </c>
      <c r="B5291" t="s">
        <v>106</v>
      </c>
      <c r="C5291" t="s">
        <v>14</v>
      </c>
      <c r="D5291" t="s">
        <v>138</v>
      </c>
      <c r="E5291" s="1">
        <v>45631</v>
      </c>
      <c r="F5291" s="2">
        <v>0.41666666666666669</v>
      </c>
      <c r="G5291">
        <v>-89</v>
      </c>
      <c r="H5291" t="s">
        <v>4</v>
      </c>
      <c r="I5291" t="s">
        <v>4</v>
      </c>
      <c r="J5291" t="s">
        <v>5</v>
      </c>
      <c r="K5291" t="s">
        <v>108</v>
      </c>
      <c r="L5291" t="s">
        <v>70</v>
      </c>
      <c r="M5291" t="s">
        <v>109</v>
      </c>
      <c r="N5291" t="s">
        <v>4</v>
      </c>
      <c r="O5291">
        <v>18</v>
      </c>
      <c r="P5291">
        <v>2024</v>
      </c>
      <c r="Q5291">
        <v>12</v>
      </c>
      <c r="R5291">
        <v>5</v>
      </c>
      <c r="S5291" t="s">
        <v>76</v>
      </c>
      <c r="T5291" t="s">
        <v>73</v>
      </c>
      <c r="U5291">
        <v>10</v>
      </c>
      <c r="V5291" t="s">
        <v>152</v>
      </c>
      <c r="W5291">
        <v>4</v>
      </c>
      <c r="X5291" t="s">
        <v>60</v>
      </c>
      <c r="Y5291">
        <v>13</v>
      </c>
      <c r="Z5291" t="s">
        <v>61</v>
      </c>
      <c r="AA5291">
        <v>1</v>
      </c>
      <c r="AB5291" s="3">
        <v>45631.416666666664</v>
      </c>
      <c r="AC5291">
        <f>VLOOKUP(D5291,[1]tablaBarrios!A:C,2,FALSE)</f>
        <v>7.1173000000000002</v>
      </c>
      <c r="AD5291">
        <f>VLOOKUP(D5291,[1]tablaBarrios!A:C,3,FALSE)</f>
        <v>-73.122299999999996</v>
      </c>
    </row>
    <row r="5292" spans="1:30" x14ac:dyDescent="0.25">
      <c r="A5292">
        <v>5291</v>
      </c>
      <c r="B5292" t="s">
        <v>68</v>
      </c>
      <c r="C5292" t="s">
        <v>14</v>
      </c>
      <c r="D5292" t="s">
        <v>194</v>
      </c>
      <c r="E5292" s="1">
        <v>45631</v>
      </c>
      <c r="F5292" s="2">
        <v>0.875</v>
      </c>
      <c r="G5292">
        <v>-89</v>
      </c>
      <c r="H5292" t="s">
        <v>3</v>
      </c>
      <c r="I5292" t="s">
        <v>4</v>
      </c>
      <c r="J5292" t="s">
        <v>5</v>
      </c>
      <c r="K5292" t="s">
        <v>6</v>
      </c>
      <c r="L5292" t="s">
        <v>70</v>
      </c>
      <c r="M5292" t="s">
        <v>71</v>
      </c>
      <c r="N5292" t="s">
        <v>4</v>
      </c>
      <c r="O5292">
        <v>18</v>
      </c>
      <c r="P5292">
        <v>2024</v>
      </c>
      <c r="Q5292">
        <v>12</v>
      </c>
      <c r="R5292">
        <v>5</v>
      </c>
      <c r="S5292" t="s">
        <v>57</v>
      </c>
      <c r="T5292" t="s">
        <v>73</v>
      </c>
      <c r="U5292">
        <v>21</v>
      </c>
      <c r="V5292" t="s">
        <v>152</v>
      </c>
      <c r="W5292">
        <v>4</v>
      </c>
      <c r="X5292" t="s">
        <v>24</v>
      </c>
      <c r="Y5292">
        <v>5</v>
      </c>
      <c r="Z5292" t="s">
        <v>25</v>
      </c>
      <c r="AA5292">
        <v>1</v>
      </c>
      <c r="AB5292" s="3">
        <v>45631.875</v>
      </c>
      <c r="AC5292">
        <f>VLOOKUP(D5292,[1]tablaBarrios!A:C,2,FALSE)</f>
        <v>7.1253900000000003</v>
      </c>
      <c r="AD5292">
        <f>VLOOKUP(D5292,[1]tablaBarrios!A:C,3,FALSE)</f>
        <v>-73.119799999999998</v>
      </c>
    </row>
    <row r="5293" spans="1:30" x14ac:dyDescent="0.25">
      <c r="A5293">
        <v>5292</v>
      </c>
      <c r="B5293" t="s">
        <v>68</v>
      </c>
      <c r="C5293" t="s">
        <v>14</v>
      </c>
      <c r="D5293" t="s">
        <v>27</v>
      </c>
      <c r="E5293" s="1">
        <v>45631</v>
      </c>
      <c r="F5293" s="2">
        <v>0.75</v>
      </c>
      <c r="G5293">
        <v>-89</v>
      </c>
      <c r="H5293" t="s">
        <v>3</v>
      </c>
      <c r="I5293" t="s">
        <v>4</v>
      </c>
      <c r="J5293" t="s">
        <v>5</v>
      </c>
      <c r="K5293" t="s">
        <v>6</v>
      </c>
      <c r="L5293" t="s">
        <v>70</v>
      </c>
      <c r="M5293" t="s">
        <v>71</v>
      </c>
      <c r="N5293" t="s">
        <v>4</v>
      </c>
      <c r="O5293">
        <v>18</v>
      </c>
      <c r="P5293">
        <v>2024</v>
      </c>
      <c r="Q5293">
        <v>12</v>
      </c>
      <c r="R5293">
        <v>5</v>
      </c>
      <c r="S5293" t="s">
        <v>137</v>
      </c>
      <c r="T5293" t="s">
        <v>73</v>
      </c>
      <c r="U5293">
        <v>18</v>
      </c>
      <c r="V5293" t="s">
        <v>152</v>
      </c>
      <c r="W5293">
        <v>4</v>
      </c>
      <c r="X5293" t="s">
        <v>34</v>
      </c>
      <c r="Y5293">
        <v>6</v>
      </c>
      <c r="Z5293" t="s">
        <v>27</v>
      </c>
      <c r="AA5293">
        <v>1</v>
      </c>
      <c r="AB5293" s="3">
        <v>45631.75</v>
      </c>
      <c r="AC5293">
        <f>VLOOKUP(D5293,[1]tablaBarrios!A:C,2,FALSE)</f>
        <v>7.1181999999999999</v>
      </c>
      <c r="AD5293">
        <f>VLOOKUP(D5293,[1]tablaBarrios!A:C,3,FALSE)</f>
        <v>-73.123500000000007</v>
      </c>
    </row>
    <row r="5294" spans="1:30" x14ac:dyDescent="0.25">
      <c r="A5294">
        <v>5293</v>
      </c>
      <c r="B5294" t="s">
        <v>68</v>
      </c>
      <c r="C5294" t="s">
        <v>14</v>
      </c>
      <c r="D5294" t="s">
        <v>216</v>
      </c>
      <c r="E5294" s="1">
        <v>45631</v>
      </c>
      <c r="F5294" s="2">
        <v>0.79166666666666663</v>
      </c>
      <c r="G5294">
        <v>-89</v>
      </c>
      <c r="H5294" t="s">
        <v>3</v>
      </c>
      <c r="I5294" t="s">
        <v>4</v>
      </c>
      <c r="J5294" t="s">
        <v>5</v>
      </c>
      <c r="K5294" t="s">
        <v>6</v>
      </c>
      <c r="L5294" t="s">
        <v>70</v>
      </c>
      <c r="M5294" t="s">
        <v>71</v>
      </c>
      <c r="N5294" t="s">
        <v>4</v>
      </c>
      <c r="O5294">
        <v>18</v>
      </c>
      <c r="P5294">
        <v>2024</v>
      </c>
      <c r="Q5294">
        <v>12</v>
      </c>
      <c r="R5294">
        <v>5</v>
      </c>
      <c r="S5294" t="s">
        <v>54</v>
      </c>
      <c r="T5294" t="s">
        <v>73</v>
      </c>
      <c r="U5294">
        <v>19</v>
      </c>
      <c r="V5294" t="s">
        <v>152</v>
      </c>
      <c r="W5294">
        <v>4</v>
      </c>
      <c r="X5294" t="s">
        <v>66</v>
      </c>
      <c r="Y5294">
        <v>12</v>
      </c>
      <c r="Z5294" t="s">
        <v>67</v>
      </c>
      <c r="AA5294">
        <v>1</v>
      </c>
      <c r="AB5294" s="3">
        <v>45631.791666666664</v>
      </c>
      <c r="AC5294">
        <f>VLOOKUP(D5294,[1]tablaBarrios!A:C,2,FALSE)</f>
        <v>7.1060999999999996</v>
      </c>
      <c r="AD5294">
        <f>VLOOKUP(D5294,[1]tablaBarrios!A:C,3,FALSE)</f>
        <v>-73.114900000000006</v>
      </c>
    </row>
    <row r="5295" spans="1:30" x14ac:dyDescent="0.25">
      <c r="A5295">
        <v>5294</v>
      </c>
      <c r="B5295" t="s">
        <v>68</v>
      </c>
      <c r="C5295" t="s">
        <v>14</v>
      </c>
      <c r="D5295" t="s">
        <v>127</v>
      </c>
      <c r="E5295" s="1">
        <v>45631</v>
      </c>
      <c r="F5295" s="2">
        <v>0.45833333333333331</v>
      </c>
      <c r="G5295">
        <v>-89</v>
      </c>
      <c r="H5295" t="s">
        <v>3</v>
      </c>
      <c r="I5295" t="s">
        <v>4</v>
      </c>
      <c r="J5295" t="s">
        <v>5</v>
      </c>
      <c r="K5295" t="s">
        <v>6</v>
      </c>
      <c r="L5295" t="s">
        <v>70</v>
      </c>
      <c r="M5295" t="s">
        <v>71</v>
      </c>
      <c r="N5295" t="s">
        <v>4</v>
      </c>
      <c r="O5295">
        <v>18</v>
      </c>
      <c r="P5295">
        <v>2024</v>
      </c>
      <c r="Q5295">
        <v>12</v>
      </c>
      <c r="R5295">
        <v>5</v>
      </c>
      <c r="S5295" t="s">
        <v>80</v>
      </c>
      <c r="T5295" t="s">
        <v>73</v>
      </c>
      <c r="U5295">
        <v>11</v>
      </c>
      <c r="V5295" t="s">
        <v>152</v>
      </c>
      <c r="W5295">
        <v>4</v>
      </c>
      <c r="X5295" t="s">
        <v>128</v>
      </c>
      <c r="Y5295">
        <v>16</v>
      </c>
      <c r="Z5295" t="s">
        <v>127</v>
      </c>
      <c r="AA5295">
        <v>1</v>
      </c>
      <c r="AB5295" s="3">
        <v>45631.458333333336</v>
      </c>
      <c r="AC5295">
        <f>VLOOKUP(D5295,[1]tablaBarrios!A:C,2,FALSE)</f>
        <v>7.1060999999999996</v>
      </c>
      <c r="AD5295">
        <f>VLOOKUP(D5295,[1]tablaBarrios!A:C,3,FALSE)</f>
        <v>-73.098500000000001</v>
      </c>
    </row>
    <row r="5296" spans="1:30" x14ac:dyDescent="0.25">
      <c r="A5296">
        <v>5295</v>
      </c>
      <c r="B5296" t="s">
        <v>74</v>
      </c>
      <c r="C5296" t="s">
        <v>14</v>
      </c>
      <c r="D5296" t="s">
        <v>2</v>
      </c>
      <c r="E5296" s="1">
        <v>45631</v>
      </c>
      <c r="F5296" s="2">
        <v>0.16666666666666666</v>
      </c>
      <c r="G5296">
        <v>-89</v>
      </c>
      <c r="H5296" t="s">
        <v>28</v>
      </c>
      <c r="I5296" t="s">
        <v>4</v>
      </c>
      <c r="J5296" t="s">
        <v>5</v>
      </c>
      <c r="K5296" t="s">
        <v>6</v>
      </c>
      <c r="L5296" t="s">
        <v>70</v>
      </c>
      <c r="M5296" t="s">
        <v>75</v>
      </c>
      <c r="N5296" t="s">
        <v>4</v>
      </c>
      <c r="O5296">
        <v>18</v>
      </c>
      <c r="P5296">
        <v>2024</v>
      </c>
      <c r="Q5296">
        <v>12</v>
      </c>
      <c r="R5296">
        <v>5</v>
      </c>
      <c r="S5296" t="s">
        <v>145</v>
      </c>
      <c r="T5296" t="s">
        <v>73</v>
      </c>
      <c r="U5296">
        <v>4</v>
      </c>
      <c r="V5296" t="s">
        <v>152</v>
      </c>
      <c r="W5296">
        <v>4</v>
      </c>
      <c r="X5296" t="s">
        <v>12</v>
      </c>
      <c r="Y5296">
        <v>15</v>
      </c>
      <c r="Z5296" t="s">
        <v>2</v>
      </c>
      <c r="AA5296">
        <v>1</v>
      </c>
      <c r="AB5296" s="3">
        <v>45631.166666666664</v>
      </c>
      <c r="AC5296">
        <f>VLOOKUP(D5296,[1]tablaBarrios!A:C,2,FALSE)</f>
        <v>7.1189999999999998</v>
      </c>
      <c r="AD5296">
        <f>VLOOKUP(D5296,[1]tablaBarrios!A:C,3,FALSE)</f>
        <v>-73.122</v>
      </c>
    </row>
    <row r="5297" spans="1:30" x14ac:dyDescent="0.25">
      <c r="A5297">
        <v>5296</v>
      </c>
      <c r="B5297" t="s">
        <v>74</v>
      </c>
      <c r="C5297" t="s">
        <v>14</v>
      </c>
      <c r="D5297" t="s">
        <v>2</v>
      </c>
      <c r="E5297" s="1">
        <v>45631</v>
      </c>
      <c r="F5297" s="2">
        <v>0.66666666666666663</v>
      </c>
      <c r="G5297">
        <v>-89</v>
      </c>
      <c r="H5297" t="s">
        <v>28</v>
      </c>
      <c r="I5297" t="s">
        <v>4</v>
      </c>
      <c r="J5297" t="s">
        <v>5</v>
      </c>
      <c r="K5297" t="s">
        <v>6</v>
      </c>
      <c r="L5297" t="s">
        <v>70</v>
      </c>
      <c r="M5297" t="s">
        <v>75</v>
      </c>
      <c r="N5297" t="s">
        <v>4</v>
      </c>
      <c r="O5297">
        <v>18</v>
      </c>
      <c r="P5297">
        <v>2024</v>
      </c>
      <c r="Q5297">
        <v>12</v>
      </c>
      <c r="R5297">
        <v>5</v>
      </c>
      <c r="S5297" t="s">
        <v>59</v>
      </c>
      <c r="T5297" t="s">
        <v>73</v>
      </c>
      <c r="U5297">
        <v>16</v>
      </c>
      <c r="V5297" t="s">
        <v>152</v>
      </c>
      <c r="W5297">
        <v>4</v>
      </c>
      <c r="X5297" t="s">
        <v>12</v>
      </c>
      <c r="Y5297">
        <v>15</v>
      </c>
      <c r="Z5297" t="s">
        <v>2</v>
      </c>
      <c r="AA5297">
        <v>1</v>
      </c>
      <c r="AB5297" s="3">
        <v>45631.666666666664</v>
      </c>
      <c r="AC5297">
        <f>VLOOKUP(D5297,[1]tablaBarrios!A:C,2,FALSE)</f>
        <v>7.1189999999999998</v>
      </c>
      <c r="AD5297">
        <f>VLOOKUP(D5297,[1]tablaBarrios!A:C,3,FALSE)</f>
        <v>-73.122</v>
      </c>
    </row>
    <row r="5298" spans="1:30" x14ac:dyDescent="0.25">
      <c r="A5298">
        <v>5297</v>
      </c>
      <c r="B5298" t="s">
        <v>74</v>
      </c>
      <c r="C5298" t="s">
        <v>14</v>
      </c>
      <c r="D5298" t="s">
        <v>63</v>
      </c>
      <c r="E5298" s="1">
        <v>45631</v>
      </c>
      <c r="F5298" s="2">
        <v>0.79166666666666663</v>
      </c>
      <c r="G5298">
        <v>-89</v>
      </c>
      <c r="H5298" t="s">
        <v>3</v>
      </c>
      <c r="I5298" t="s">
        <v>4</v>
      </c>
      <c r="J5298" t="s">
        <v>82</v>
      </c>
      <c r="K5298" t="s">
        <v>6</v>
      </c>
      <c r="L5298" t="s">
        <v>70</v>
      </c>
      <c r="M5298" t="s">
        <v>75</v>
      </c>
      <c r="N5298" t="s">
        <v>4</v>
      </c>
      <c r="O5298">
        <v>18</v>
      </c>
      <c r="P5298">
        <v>2024</v>
      </c>
      <c r="Q5298">
        <v>12</v>
      </c>
      <c r="R5298">
        <v>5</v>
      </c>
      <c r="S5298" t="s">
        <v>54</v>
      </c>
      <c r="T5298" t="s">
        <v>73</v>
      </c>
      <c r="U5298">
        <v>19</v>
      </c>
      <c r="V5298" t="s">
        <v>152</v>
      </c>
      <c r="W5298">
        <v>4</v>
      </c>
      <c r="X5298" t="s">
        <v>34</v>
      </c>
      <c r="Y5298">
        <v>6</v>
      </c>
      <c r="Z5298" t="s">
        <v>27</v>
      </c>
      <c r="AA5298">
        <v>1</v>
      </c>
      <c r="AB5298" s="3">
        <v>45631.791666666664</v>
      </c>
      <c r="AC5298">
        <f>VLOOKUP(D5298,[1]tablaBarrios!A:C,2,FALSE)</f>
        <v>7.1055999999999999</v>
      </c>
      <c r="AD5298">
        <f>VLOOKUP(D5298,[1]tablaBarrios!A:C,3,FALSE)</f>
        <v>-73.118300000000005</v>
      </c>
    </row>
    <row r="5299" spans="1:30" x14ac:dyDescent="0.25">
      <c r="A5299">
        <v>5298</v>
      </c>
      <c r="B5299" t="s">
        <v>74</v>
      </c>
      <c r="C5299" t="s">
        <v>14</v>
      </c>
      <c r="D5299" t="s">
        <v>138</v>
      </c>
      <c r="E5299" s="1">
        <v>45631</v>
      </c>
      <c r="F5299" s="2">
        <v>0</v>
      </c>
      <c r="G5299">
        <v>-89</v>
      </c>
      <c r="H5299" t="s">
        <v>28</v>
      </c>
      <c r="I5299" t="s">
        <v>4</v>
      </c>
      <c r="J5299" t="s">
        <v>82</v>
      </c>
      <c r="K5299" t="s">
        <v>6</v>
      </c>
      <c r="L5299" t="s">
        <v>70</v>
      </c>
      <c r="M5299" t="s">
        <v>75</v>
      </c>
      <c r="N5299" t="s">
        <v>4</v>
      </c>
      <c r="O5299">
        <v>18</v>
      </c>
      <c r="P5299">
        <v>2024</v>
      </c>
      <c r="Q5299">
        <v>12</v>
      </c>
      <c r="R5299">
        <v>5</v>
      </c>
      <c r="S5299" t="s">
        <v>32</v>
      </c>
      <c r="T5299" t="s">
        <v>73</v>
      </c>
      <c r="U5299">
        <v>0</v>
      </c>
      <c r="V5299" t="s">
        <v>152</v>
      </c>
      <c r="W5299">
        <v>4</v>
      </c>
      <c r="X5299" t="s">
        <v>60</v>
      </c>
      <c r="Y5299">
        <v>13</v>
      </c>
      <c r="Z5299" t="s">
        <v>61</v>
      </c>
      <c r="AA5299">
        <v>1</v>
      </c>
      <c r="AB5299" s="3">
        <v>45631</v>
      </c>
      <c r="AC5299">
        <f>VLOOKUP(D5299,[1]tablaBarrios!A:C,2,FALSE)</f>
        <v>7.1173000000000002</v>
      </c>
      <c r="AD5299">
        <f>VLOOKUP(D5299,[1]tablaBarrios!A:C,3,FALSE)</f>
        <v>-73.122299999999996</v>
      </c>
    </row>
    <row r="5300" spans="1:30" x14ac:dyDescent="0.25">
      <c r="A5300">
        <v>5299</v>
      </c>
      <c r="B5300" t="s">
        <v>74</v>
      </c>
      <c r="C5300" t="s">
        <v>14</v>
      </c>
      <c r="D5300" t="s">
        <v>146</v>
      </c>
      <c r="E5300" s="1">
        <v>45631</v>
      </c>
      <c r="F5300" s="2">
        <v>0.33333333333333331</v>
      </c>
      <c r="G5300">
        <v>-89</v>
      </c>
      <c r="H5300" t="s">
        <v>28</v>
      </c>
      <c r="I5300" t="s">
        <v>4</v>
      </c>
      <c r="J5300" t="s">
        <v>265</v>
      </c>
      <c r="K5300" t="s">
        <v>266</v>
      </c>
      <c r="L5300" t="s">
        <v>70</v>
      </c>
      <c r="M5300" t="s">
        <v>75</v>
      </c>
      <c r="N5300" t="s">
        <v>4</v>
      </c>
      <c r="O5300">
        <v>18</v>
      </c>
      <c r="P5300">
        <v>2024</v>
      </c>
      <c r="Q5300">
        <v>12</v>
      </c>
      <c r="R5300">
        <v>5</v>
      </c>
      <c r="S5300" t="s">
        <v>134</v>
      </c>
      <c r="T5300" t="s">
        <v>73</v>
      </c>
      <c r="U5300">
        <v>8</v>
      </c>
      <c r="V5300" t="s">
        <v>152</v>
      </c>
      <c r="W5300">
        <v>4</v>
      </c>
      <c r="X5300" t="s">
        <v>60</v>
      </c>
      <c r="Y5300">
        <v>13</v>
      </c>
      <c r="Z5300" t="s">
        <v>61</v>
      </c>
      <c r="AA5300">
        <v>1</v>
      </c>
      <c r="AB5300" s="3">
        <v>45631.333333333336</v>
      </c>
      <c r="AC5300">
        <f>VLOOKUP(D5300,[1]tablaBarrios!A:C,2,FALSE)</f>
        <v>7.1227999999999998</v>
      </c>
      <c r="AD5300">
        <f>VLOOKUP(D5300,[1]tablaBarrios!A:C,3,FALSE)</f>
        <v>-73.115700000000004</v>
      </c>
    </row>
    <row r="5301" spans="1:30" x14ac:dyDescent="0.25">
      <c r="A5301">
        <v>5300</v>
      </c>
      <c r="B5301" t="s">
        <v>74</v>
      </c>
      <c r="C5301" t="s">
        <v>14</v>
      </c>
      <c r="D5301" t="s">
        <v>237</v>
      </c>
      <c r="E5301" s="1">
        <v>45631</v>
      </c>
      <c r="F5301" s="2">
        <v>0</v>
      </c>
      <c r="G5301">
        <v>-89</v>
      </c>
      <c r="H5301" t="s">
        <v>28</v>
      </c>
      <c r="I5301" t="s">
        <v>4</v>
      </c>
      <c r="J5301" t="s">
        <v>124</v>
      </c>
      <c r="K5301" t="s">
        <v>6</v>
      </c>
      <c r="L5301" t="s">
        <v>70</v>
      </c>
      <c r="M5301" t="s">
        <v>75</v>
      </c>
      <c r="N5301" t="s">
        <v>4</v>
      </c>
      <c r="O5301">
        <v>18</v>
      </c>
      <c r="P5301">
        <v>2024</v>
      </c>
      <c r="Q5301">
        <v>12</v>
      </c>
      <c r="R5301">
        <v>5</v>
      </c>
      <c r="S5301" t="s">
        <v>32</v>
      </c>
      <c r="T5301" t="s">
        <v>73</v>
      </c>
      <c r="U5301">
        <v>0</v>
      </c>
      <c r="V5301" t="s">
        <v>152</v>
      </c>
      <c r="W5301">
        <v>4</v>
      </c>
      <c r="X5301" t="s">
        <v>24</v>
      </c>
      <c r="Y5301">
        <v>5</v>
      </c>
      <c r="Z5301" t="s">
        <v>25</v>
      </c>
      <c r="AA5301">
        <v>1</v>
      </c>
      <c r="AB5301" s="3">
        <v>45631</v>
      </c>
      <c r="AC5301">
        <f>VLOOKUP(D5301,[1]tablaBarrios!A:C,2,FALSE)</f>
        <v>7.1829999999999998</v>
      </c>
      <c r="AD5301">
        <f>VLOOKUP(D5301,[1]tablaBarrios!A:C,3,FALSE)</f>
        <v>-73.058999999999997</v>
      </c>
    </row>
    <row r="5302" spans="1:30" x14ac:dyDescent="0.25">
      <c r="A5302">
        <v>5301</v>
      </c>
      <c r="B5302" t="s">
        <v>74</v>
      </c>
      <c r="C5302" t="s">
        <v>1</v>
      </c>
      <c r="D5302" t="s">
        <v>131</v>
      </c>
      <c r="E5302" s="1">
        <v>45631</v>
      </c>
      <c r="F5302" s="2">
        <v>0.75</v>
      </c>
      <c r="G5302">
        <v>-89</v>
      </c>
      <c r="H5302" t="s">
        <v>28</v>
      </c>
      <c r="I5302" t="s">
        <v>4</v>
      </c>
      <c r="J5302" t="s">
        <v>5</v>
      </c>
      <c r="K5302" t="s">
        <v>171</v>
      </c>
      <c r="L5302" t="s">
        <v>70</v>
      </c>
      <c r="M5302" t="s">
        <v>75</v>
      </c>
      <c r="N5302" t="s">
        <v>4</v>
      </c>
      <c r="O5302">
        <v>18</v>
      </c>
      <c r="P5302">
        <v>2024</v>
      </c>
      <c r="Q5302">
        <v>12</v>
      </c>
      <c r="R5302">
        <v>5</v>
      </c>
      <c r="S5302" t="s">
        <v>137</v>
      </c>
      <c r="T5302" t="s">
        <v>73</v>
      </c>
      <c r="U5302">
        <v>18</v>
      </c>
      <c r="V5302" t="s">
        <v>152</v>
      </c>
      <c r="W5302">
        <v>4</v>
      </c>
      <c r="X5302" t="s">
        <v>24</v>
      </c>
      <c r="Y5302">
        <v>5</v>
      </c>
      <c r="Z5302" t="s">
        <v>25</v>
      </c>
      <c r="AA5302">
        <v>1</v>
      </c>
      <c r="AB5302" s="3">
        <v>45631.75</v>
      </c>
      <c r="AC5302">
        <f>VLOOKUP(D5302,[1]tablaBarrios!A:C,2,FALSE)</f>
        <v>7.1844999999999999</v>
      </c>
      <c r="AD5302">
        <f>VLOOKUP(D5302,[1]tablaBarrios!A:C,3,FALSE)</f>
        <v>-73.057500000000005</v>
      </c>
    </row>
    <row r="5303" spans="1:30" x14ac:dyDescent="0.25">
      <c r="A5303">
        <v>5302</v>
      </c>
      <c r="B5303" t="s">
        <v>74</v>
      </c>
      <c r="C5303" t="s">
        <v>14</v>
      </c>
      <c r="D5303" t="s">
        <v>146</v>
      </c>
      <c r="E5303" s="1">
        <v>45631</v>
      </c>
      <c r="F5303" s="2">
        <v>0.54166666666666663</v>
      </c>
      <c r="G5303">
        <v>-89</v>
      </c>
      <c r="H5303" t="s">
        <v>28</v>
      </c>
      <c r="I5303" t="s">
        <v>4</v>
      </c>
      <c r="J5303" t="s">
        <v>82</v>
      </c>
      <c r="K5303" t="s">
        <v>6</v>
      </c>
      <c r="L5303" t="s">
        <v>70</v>
      </c>
      <c r="M5303" t="s">
        <v>75</v>
      </c>
      <c r="N5303" t="s">
        <v>4</v>
      </c>
      <c r="O5303">
        <v>18</v>
      </c>
      <c r="P5303">
        <v>2024</v>
      </c>
      <c r="Q5303">
        <v>12</v>
      </c>
      <c r="R5303">
        <v>5</v>
      </c>
      <c r="S5303" t="s">
        <v>147</v>
      </c>
      <c r="T5303" t="s">
        <v>73</v>
      </c>
      <c r="U5303">
        <v>13</v>
      </c>
      <c r="V5303" t="s">
        <v>152</v>
      </c>
      <c r="W5303">
        <v>4</v>
      </c>
      <c r="X5303" t="s">
        <v>60</v>
      </c>
      <c r="Y5303">
        <v>13</v>
      </c>
      <c r="Z5303" t="s">
        <v>61</v>
      </c>
      <c r="AA5303">
        <v>1</v>
      </c>
      <c r="AB5303" s="3">
        <v>45631.541666666664</v>
      </c>
      <c r="AC5303">
        <f>VLOOKUP(D5303,[1]tablaBarrios!A:C,2,FALSE)</f>
        <v>7.1227999999999998</v>
      </c>
      <c r="AD5303">
        <f>VLOOKUP(D5303,[1]tablaBarrios!A:C,3,FALSE)</f>
        <v>-73.115700000000004</v>
      </c>
    </row>
    <row r="5304" spans="1:30" x14ac:dyDescent="0.25">
      <c r="A5304">
        <v>5303</v>
      </c>
      <c r="B5304" t="s">
        <v>74</v>
      </c>
      <c r="C5304" t="s">
        <v>14</v>
      </c>
      <c r="D5304" t="s">
        <v>191</v>
      </c>
      <c r="E5304" s="1">
        <v>45631</v>
      </c>
      <c r="F5304" s="2">
        <v>0.70833333333333337</v>
      </c>
      <c r="G5304">
        <v>-89</v>
      </c>
      <c r="H5304" t="s">
        <v>28</v>
      </c>
      <c r="I5304" t="s">
        <v>4</v>
      </c>
      <c r="J5304" t="s">
        <v>82</v>
      </c>
      <c r="K5304" t="s">
        <v>6</v>
      </c>
      <c r="L5304" t="s">
        <v>70</v>
      </c>
      <c r="M5304" t="s">
        <v>75</v>
      </c>
      <c r="N5304" t="s">
        <v>4</v>
      </c>
      <c r="O5304">
        <v>18</v>
      </c>
      <c r="P5304">
        <v>2024</v>
      </c>
      <c r="Q5304">
        <v>12</v>
      </c>
      <c r="R5304">
        <v>5</v>
      </c>
      <c r="S5304" t="s">
        <v>103</v>
      </c>
      <c r="T5304" t="s">
        <v>73</v>
      </c>
      <c r="U5304">
        <v>17</v>
      </c>
      <c r="V5304" t="s">
        <v>152</v>
      </c>
      <c r="W5304">
        <v>4</v>
      </c>
      <c r="X5304" t="s">
        <v>66</v>
      </c>
      <c r="Y5304">
        <v>12</v>
      </c>
      <c r="Z5304" t="s">
        <v>67</v>
      </c>
      <c r="AA5304">
        <v>1</v>
      </c>
      <c r="AB5304" s="3">
        <v>45631.708333333336</v>
      </c>
      <c r="AC5304">
        <f>VLOOKUP(D5304,[1]tablaBarrios!A:C,2,FALSE)</f>
        <v>7.1118499999999996</v>
      </c>
      <c r="AD5304">
        <f>VLOOKUP(D5304,[1]tablaBarrios!A:C,3,FALSE)</f>
        <v>-73.113050000000001</v>
      </c>
    </row>
    <row r="5305" spans="1:30" x14ac:dyDescent="0.25">
      <c r="A5305">
        <v>5304</v>
      </c>
      <c r="B5305" t="s">
        <v>74</v>
      </c>
      <c r="C5305" t="s">
        <v>14</v>
      </c>
      <c r="D5305" t="s">
        <v>153</v>
      </c>
      <c r="E5305" s="1">
        <v>45631</v>
      </c>
      <c r="F5305" s="2">
        <v>0.79166666666666663</v>
      </c>
      <c r="G5305">
        <v>-89</v>
      </c>
      <c r="H5305" t="s">
        <v>3</v>
      </c>
      <c r="I5305" t="s">
        <v>4</v>
      </c>
      <c r="J5305" t="s">
        <v>5</v>
      </c>
      <c r="K5305" t="s">
        <v>6</v>
      </c>
      <c r="L5305" t="s">
        <v>70</v>
      </c>
      <c r="M5305" t="s">
        <v>75</v>
      </c>
      <c r="N5305" t="s">
        <v>4</v>
      </c>
      <c r="O5305">
        <v>18</v>
      </c>
      <c r="P5305">
        <v>2024</v>
      </c>
      <c r="Q5305">
        <v>12</v>
      </c>
      <c r="R5305">
        <v>5</v>
      </c>
      <c r="S5305" t="s">
        <v>54</v>
      </c>
      <c r="T5305" t="s">
        <v>73</v>
      </c>
      <c r="U5305">
        <v>19</v>
      </c>
      <c r="V5305" t="s">
        <v>152</v>
      </c>
      <c r="W5305">
        <v>4</v>
      </c>
      <c r="X5305" t="s">
        <v>84</v>
      </c>
      <c r="Y5305">
        <v>4</v>
      </c>
      <c r="Z5305" t="s">
        <v>85</v>
      </c>
      <c r="AA5305">
        <v>1</v>
      </c>
      <c r="AB5305" s="3">
        <v>45631.791666666664</v>
      </c>
      <c r="AC5305">
        <f>VLOOKUP(D5305,[1]tablaBarrios!A:C,2,FALSE)</f>
        <v>7.1695000000000002</v>
      </c>
      <c r="AD5305">
        <f>VLOOKUP(D5305,[1]tablaBarrios!A:C,3,FALSE)</f>
        <v>-73.072500000000005</v>
      </c>
    </row>
    <row r="5306" spans="1:30" x14ac:dyDescent="0.25">
      <c r="A5306">
        <v>5305</v>
      </c>
      <c r="B5306" t="s">
        <v>74</v>
      </c>
      <c r="C5306" t="s">
        <v>14</v>
      </c>
      <c r="D5306" t="s">
        <v>36</v>
      </c>
      <c r="E5306" s="1">
        <v>45631</v>
      </c>
      <c r="F5306" s="2">
        <v>0.33333333333333331</v>
      </c>
      <c r="G5306">
        <v>-89</v>
      </c>
      <c r="H5306" t="s">
        <v>3</v>
      </c>
      <c r="I5306" t="s">
        <v>4</v>
      </c>
      <c r="J5306" t="s">
        <v>82</v>
      </c>
      <c r="K5306" t="s">
        <v>6</v>
      </c>
      <c r="L5306" t="s">
        <v>70</v>
      </c>
      <c r="M5306" t="s">
        <v>75</v>
      </c>
      <c r="N5306" t="s">
        <v>4</v>
      </c>
      <c r="O5306">
        <v>18</v>
      </c>
      <c r="P5306">
        <v>2024</v>
      </c>
      <c r="Q5306">
        <v>12</v>
      </c>
      <c r="R5306">
        <v>5</v>
      </c>
      <c r="S5306" t="s">
        <v>134</v>
      </c>
      <c r="T5306" t="s">
        <v>73</v>
      </c>
      <c r="U5306">
        <v>8</v>
      </c>
      <c r="V5306" t="s">
        <v>152</v>
      </c>
      <c r="W5306">
        <v>4</v>
      </c>
      <c r="X5306" t="s">
        <v>41</v>
      </c>
      <c r="Y5306">
        <v>3</v>
      </c>
      <c r="Z5306" t="s">
        <v>36</v>
      </c>
      <c r="AA5306">
        <v>1</v>
      </c>
      <c r="AB5306" s="3">
        <v>45631.333333333336</v>
      </c>
      <c r="AC5306">
        <f>VLOOKUP(D5306,[1]tablaBarrios!A:C,2,FALSE)</f>
        <v>7.1327999999999996</v>
      </c>
      <c r="AD5306">
        <f>VLOOKUP(D5306,[1]tablaBarrios!A:C,3,FALSE)</f>
        <v>-73.123500000000007</v>
      </c>
    </row>
    <row r="5307" spans="1:30" x14ac:dyDescent="0.25">
      <c r="A5307">
        <v>5306</v>
      </c>
      <c r="B5307" t="s">
        <v>74</v>
      </c>
      <c r="C5307" t="s">
        <v>14</v>
      </c>
      <c r="D5307" t="s">
        <v>36</v>
      </c>
      <c r="E5307" s="1">
        <v>45631</v>
      </c>
      <c r="F5307" s="2">
        <v>0.70833333333333337</v>
      </c>
      <c r="G5307">
        <v>-89</v>
      </c>
      <c r="H5307" t="s">
        <v>28</v>
      </c>
      <c r="I5307" t="s">
        <v>4</v>
      </c>
      <c r="J5307" t="s">
        <v>82</v>
      </c>
      <c r="K5307" t="s">
        <v>6</v>
      </c>
      <c r="L5307" t="s">
        <v>70</v>
      </c>
      <c r="M5307" t="s">
        <v>75</v>
      </c>
      <c r="N5307" t="s">
        <v>4</v>
      </c>
      <c r="O5307">
        <v>18</v>
      </c>
      <c r="P5307">
        <v>2024</v>
      </c>
      <c r="Q5307">
        <v>12</v>
      </c>
      <c r="R5307">
        <v>5</v>
      </c>
      <c r="S5307" t="s">
        <v>103</v>
      </c>
      <c r="T5307" t="s">
        <v>73</v>
      </c>
      <c r="U5307">
        <v>17</v>
      </c>
      <c r="V5307" t="s">
        <v>152</v>
      </c>
      <c r="W5307">
        <v>4</v>
      </c>
      <c r="X5307" t="s">
        <v>41</v>
      </c>
      <c r="Y5307">
        <v>3</v>
      </c>
      <c r="Z5307" t="s">
        <v>36</v>
      </c>
      <c r="AA5307">
        <v>1</v>
      </c>
      <c r="AB5307" s="3">
        <v>45631.708333333336</v>
      </c>
      <c r="AC5307">
        <f>VLOOKUP(D5307,[1]tablaBarrios!A:C,2,FALSE)</f>
        <v>7.1327999999999996</v>
      </c>
      <c r="AD5307">
        <f>VLOOKUP(D5307,[1]tablaBarrios!A:C,3,FALSE)</f>
        <v>-73.123500000000007</v>
      </c>
    </row>
    <row r="5308" spans="1:30" x14ac:dyDescent="0.25">
      <c r="A5308">
        <v>5307</v>
      </c>
      <c r="B5308" t="s">
        <v>74</v>
      </c>
      <c r="C5308" t="s">
        <v>14</v>
      </c>
      <c r="D5308" t="s">
        <v>216</v>
      </c>
      <c r="E5308" s="1">
        <v>45631</v>
      </c>
      <c r="F5308" s="2">
        <v>0.875</v>
      </c>
      <c r="G5308">
        <v>-89</v>
      </c>
      <c r="H5308" t="s">
        <v>3</v>
      </c>
      <c r="I5308" t="s">
        <v>4</v>
      </c>
      <c r="J5308" t="s">
        <v>5</v>
      </c>
      <c r="K5308" t="s">
        <v>6</v>
      </c>
      <c r="L5308" t="s">
        <v>70</v>
      </c>
      <c r="M5308" t="s">
        <v>75</v>
      </c>
      <c r="N5308" t="s">
        <v>4</v>
      </c>
      <c r="O5308">
        <v>18</v>
      </c>
      <c r="P5308">
        <v>2024</v>
      </c>
      <c r="Q5308">
        <v>12</v>
      </c>
      <c r="R5308">
        <v>5</v>
      </c>
      <c r="S5308" t="s">
        <v>57</v>
      </c>
      <c r="T5308" t="s">
        <v>73</v>
      </c>
      <c r="U5308">
        <v>21</v>
      </c>
      <c r="V5308" t="s">
        <v>152</v>
      </c>
      <c r="W5308">
        <v>4</v>
      </c>
      <c r="X5308" t="s">
        <v>66</v>
      </c>
      <c r="Y5308">
        <v>12</v>
      </c>
      <c r="Z5308" t="s">
        <v>67</v>
      </c>
      <c r="AA5308">
        <v>1</v>
      </c>
      <c r="AB5308" s="3">
        <v>45631.875</v>
      </c>
      <c r="AC5308">
        <f>VLOOKUP(D5308,[1]tablaBarrios!A:C,2,FALSE)</f>
        <v>7.1060999999999996</v>
      </c>
      <c r="AD5308">
        <f>VLOOKUP(D5308,[1]tablaBarrios!A:C,3,FALSE)</f>
        <v>-73.114900000000006</v>
      </c>
    </row>
    <row r="5309" spans="1:30" x14ac:dyDescent="0.25">
      <c r="A5309">
        <v>5308</v>
      </c>
      <c r="B5309" t="s">
        <v>74</v>
      </c>
      <c r="C5309" t="s">
        <v>14</v>
      </c>
      <c r="D5309" t="s">
        <v>239</v>
      </c>
      <c r="E5309" s="1">
        <v>45631</v>
      </c>
      <c r="F5309" s="2">
        <v>0.58333333333333337</v>
      </c>
      <c r="G5309">
        <v>-89</v>
      </c>
      <c r="H5309" t="s">
        <v>3</v>
      </c>
      <c r="I5309" t="s">
        <v>4</v>
      </c>
      <c r="J5309" t="s">
        <v>5</v>
      </c>
      <c r="K5309" t="s">
        <v>6</v>
      </c>
      <c r="L5309" t="s">
        <v>70</v>
      </c>
      <c r="M5309" t="s">
        <v>75</v>
      </c>
      <c r="N5309" t="s">
        <v>4</v>
      </c>
      <c r="O5309">
        <v>18</v>
      </c>
      <c r="P5309">
        <v>2024</v>
      </c>
      <c r="Q5309">
        <v>12</v>
      </c>
      <c r="R5309">
        <v>5</v>
      </c>
      <c r="S5309" t="s">
        <v>48</v>
      </c>
      <c r="T5309" t="s">
        <v>73</v>
      </c>
      <c r="U5309">
        <v>14</v>
      </c>
      <c r="V5309" t="s">
        <v>152</v>
      </c>
      <c r="W5309">
        <v>4</v>
      </c>
      <c r="X5309" t="s">
        <v>104</v>
      </c>
      <c r="Y5309">
        <v>8</v>
      </c>
      <c r="Z5309" t="s">
        <v>105</v>
      </c>
      <c r="AA5309">
        <v>1</v>
      </c>
      <c r="AB5309" s="3">
        <v>45631.583333333336</v>
      </c>
      <c r="AC5309">
        <f>VLOOKUP(D5309,[1]tablaBarrios!A:C,2,FALSE)</f>
        <v>7.1253900000000003</v>
      </c>
      <c r="AD5309">
        <f>VLOOKUP(D5309,[1]tablaBarrios!A:C,3,FALSE)</f>
        <v>-73.119799999999998</v>
      </c>
    </row>
    <row r="5310" spans="1:30" x14ac:dyDescent="0.25">
      <c r="A5310">
        <v>5309</v>
      </c>
      <c r="B5310" t="s">
        <v>74</v>
      </c>
      <c r="C5310" t="s">
        <v>14</v>
      </c>
      <c r="D5310" t="s">
        <v>285</v>
      </c>
      <c r="E5310" s="1">
        <v>45631</v>
      </c>
      <c r="F5310" s="2">
        <v>0.125</v>
      </c>
      <c r="G5310">
        <v>-89</v>
      </c>
      <c r="H5310" t="s">
        <v>28</v>
      </c>
      <c r="I5310" t="s">
        <v>4</v>
      </c>
      <c r="J5310" t="s">
        <v>82</v>
      </c>
      <c r="K5310" t="s">
        <v>6</v>
      </c>
      <c r="L5310" t="s">
        <v>70</v>
      </c>
      <c r="M5310" t="s">
        <v>75</v>
      </c>
      <c r="N5310" t="s">
        <v>4</v>
      </c>
      <c r="O5310">
        <v>18</v>
      </c>
      <c r="P5310">
        <v>2024</v>
      </c>
      <c r="Q5310">
        <v>12</v>
      </c>
      <c r="R5310">
        <v>5</v>
      </c>
      <c r="S5310" t="s">
        <v>79</v>
      </c>
      <c r="T5310" t="s">
        <v>73</v>
      </c>
      <c r="U5310">
        <v>3</v>
      </c>
      <c r="V5310" t="s">
        <v>152</v>
      </c>
      <c r="W5310">
        <v>4</v>
      </c>
      <c r="X5310" t="s">
        <v>114</v>
      </c>
      <c r="Y5310">
        <v>9</v>
      </c>
      <c r="Z5310" t="s">
        <v>115</v>
      </c>
      <c r="AA5310">
        <v>1</v>
      </c>
      <c r="AB5310" s="3">
        <v>45631.125</v>
      </c>
      <c r="AC5310">
        <f>VLOOKUP(D5310,[1]tablaBarrios!A:C,2,FALSE)</f>
        <v>7.0967599999999997</v>
      </c>
      <c r="AD5310">
        <f>VLOOKUP(D5310,[1]tablaBarrios!A:C,3,FALSE)</f>
        <v>-73.11448</v>
      </c>
    </row>
    <row r="5311" spans="1:30" x14ac:dyDescent="0.25">
      <c r="A5311">
        <v>5310</v>
      </c>
      <c r="B5311" t="s">
        <v>0</v>
      </c>
      <c r="C5311" t="s">
        <v>77</v>
      </c>
      <c r="D5311" t="s">
        <v>58</v>
      </c>
      <c r="E5311" s="1">
        <v>45632</v>
      </c>
      <c r="F5311" s="2">
        <v>0.25</v>
      </c>
      <c r="G5311">
        <v>-89</v>
      </c>
      <c r="H5311" t="s">
        <v>3</v>
      </c>
      <c r="I5311" t="s">
        <v>4</v>
      </c>
      <c r="J5311" t="s">
        <v>5</v>
      </c>
      <c r="K5311" t="s">
        <v>6</v>
      </c>
      <c r="L5311" t="s">
        <v>7</v>
      </c>
      <c r="M5311" t="s">
        <v>8</v>
      </c>
      <c r="N5311" t="s">
        <v>4</v>
      </c>
      <c r="O5311">
        <v>18</v>
      </c>
      <c r="P5311">
        <v>2024</v>
      </c>
      <c r="Q5311">
        <v>12</v>
      </c>
      <c r="R5311">
        <v>6</v>
      </c>
      <c r="S5311" t="s">
        <v>101</v>
      </c>
      <c r="T5311" t="s">
        <v>10</v>
      </c>
      <c r="U5311">
        <v>6</v>
      </c>
      <c r="V5311" t="s">
        <v>174</v>
      </c>
      <c r="W5311">
        <v>5</v>
      </c>
      <c r="X5311" t="s">
        <v>60</v>
      </c>
      <c r="Y5311">
        <v>13</v>
      </c>
      <c r="Z5311" t="s">
        <v>61</v>
      </c>
      <c r="AA5311">
        <v>1</v>
      </c>
      <c r="AB5311" s="3">
        <v>45632.25</v>
      </c>
      <c r="AC5311">
        <f>VLOOKUP(D5311,[1]tablaBarrios!A:C,2,FALSE)</f>
        <v>7.1326000000000001</v>
      </c>
      <c r="AD5311">
        <f>VLOOKUP(D5311,[1]tablaBarrios!A:C,3,FALSE)</f>
        <v>-73.117400000000004</v>
      </c>
    </row>
    <row r="5312" spans="1:30" x14ac:dyDescent="0.25">
      <c r="A5312">
        <v>5311</v>
      </c>
      <c r="B5312" t="s">
        <v>42</v>
      </c>
      <c r="C5312" t="s">
        <v>14</v>
      </c>
      <c r="D5312" t="s">
        <v>175</v>
      </c>
      <c r="E5312" s="1">
        <v>45632</v>
      </c>
      <c r="F5312" s="2">
        <v>0.33333333333333331</v>
      </c>
      <c r="G5312">
        <v>55</v>
      </c>
      <c r="H5312" t="s">
        <v>28</v>
      </c>
      <c r="I5312" t="s">
        <v>4</v>
      </c>
      <c r="J5312" t="s">
        <v>5</v>
      </c>
      <c r="K5312" t="s">
        <v>6</v>
      </c>
      <c r="L5312" t="s">
        <v>45</v>
      </c>
      <c r="M5312" t="s">
        <v>46</v>
      </c>
      <c r="N5312" t="s">
        <v>98</v>
      </c>
      <c r="O5312">
        <v>11</v>
      </c>
      <c r="P5312">
        <v>2024</v>
      </c>
      <c r="Q5312">
        <v>12</v>
      </c>
      <c r="R5312">
        <v>6</v>
      </c>
      <c r="S5312" t="s">
        <v>134</v>
      </c>
      <c r="T5312" t="s">
        <v>49</v>
      </c>
      <c r="U5312">
        <v>8</v>
      </c>
      <c r="V5312" t="s">
        <v>174</v>
      </c>
      <c r="W5312">
        <v>5</v>
      </c>
      <c r="X5312" t="s">
        <v>50</v>
      </c>
      <c r="Y5312">
        <v>1</v>
      </c>
      <c r="Z5312" t="s">
        <v>51</v>
      </c>
      <c r="AA5312">
        <v>1</v>
      </c>
      <c r="AB5312" s="3">
        <v>45632.333333333336</v>
      </c>
      <c r="AC5312">
        <f>VLOOKUP(D5312,[1]tablaBarrios!A:C,2,FALSE)</f>
        <v>7.1253900000000003</v>
      </c>
      <c r="AD5312">
        <f>VLOOKUP(D5312,[1]tablaBarrios!A:C,3,FALSE)</f>
        <v>-73.119799999999998</v>
      </c>
    </row>
    <row r="5313" spans="1:30" x14ac:dyDescent="0.25">
      <c r="A5313">
        <v>5312</v>
      </c>
      <c r="B5313" t="s">
        <v>42</v>
      </c>
      <c r="C5313" t="s">
        <v>14</v>
      </c>
      <c r="D5313" t="s">
        <v>116</v>
      </c>
      <c r="E5313" s="1">
        <v>45632</v>
      </c>
      <c r="F5313" s="2">
        <v>0.375</v>
      </c>
      <c r="G5313">
        <v>47</v>
      </c>
      <c r="H5313" t="s">
        <v>3</v>
      </c>
      <c r="I5313" t="s">
        <v>4</v>
      </c>
      <c r="J5313" t="s">
        <v>5</v>
      </c>
      <c r="K5313" t="s">
        <v>6</v>
      </c>
      <c r="L5313" t="s">
        <v>45</v>
      </c>
      <c r="M5313" t="s">
        <v>46</v>
      </c>
      <c r="N5313" t="s">
        <v>62</v>
      </c>
      <c r="O5313">
        <v>9</v>
      </c>
      <c r="P5313">
        <v>2024</v>
      </c>
      <c r="Q5313">
        <v>12</v>
      </c>
      <c r="R5313">
        <v>6</v>
      </c>
      <c r="S5313" t="s">
        <v>40</v>
      </c>
      <c r="T5313" t="s">
        <v>49</v>
      </c>
      <c r="U5313">
        <v>9</v>
      </c>
      <c r="V5313" t="s">
        <v>174</v>
      </c>
      <c r="W5313">
        <v>5</v>
      </c>
      <c r="X5313" t="s">
        <v>41</v>
      </c>
      <c r="Y5313">
        <v>3</v>
      </c>
      <c r="Z5313" t="s">
        <v>36</v>
      </c>
      <c r="AA5313">
        <v>1</v>
      </c>
      <c r="AB5313" s="3">
        <v>45632.375</v>
      </c>
      <c r="AC5313">
        <f>VLOOKUP(D5313,[1]tablaBarrios!A:C,2,FALSE)</f>
        <v>7.1589999999999998</v>
      </c>
      <c r="AD5313">
        <f>VLOOKUP(D5313,[1]tablaBarrios!A:C,3,FALSE)</f>
        <v>-73.082999999999998</v>
      </c>
    </row>
    <row r="5314" spans="1:30" x14ac:dyDescent="0.25">
      <c r="A5314">
        <v>5313</v>
      </c>
      <c r="B5314" t="s">
        <v>68</v>
      </c>
      <c r="C5314" t="s">
        <v>14</v>
      </c>
      <c r="D5314" t="s">
        <v>117</v>
      </c>
      <c r="E5314" s="1">
        <v>45632</v>
      </c>
      <c r="F5314" s="2">
        <v>4.1666666666666664E-2</v>
      </c>
      <c r="G5314">
        <v>-89</v>
      </c>
      <c r="H5314" t="s">
        <v>3</v>
      </c>
      <c r="I5314" t="s">
        <v>4</v>
      </c>
      <c r="J5314" t="s">
        <v>82</v>
      </c>
      <c r="K5314" t="s">
        <v>6</v>
      </c>
      <c r="L5314" t="s">
        <v>70</v>
      </c>
      <c r="M5314" t="s">
        <v>71</v>
      </c>
      <c r="N5314" t="s">
        <v>4</v>
      </c>
      <c r="O5314">
        <v>18</v>
      </c>
      <c r="P5314">
        <v>2024</v>
      </c>
      <c r="Q5314">
        <v>12</v>
      </c>
      <c r="R5314">
        <v>6</v>
      </c>
      <c r="S5314" t="s">
        <v>19</v>
      </c>
      <c r="T5314" t="s">
        <v>73</v>
      </c>
      <c r="U5314">
        <v>1</v>
      </c>
      <c r="V5314" t="s">
        <v>174</v>
      </c>
      <c r="W5314">
        <v>5</v>
      </c>
      <c r="X5314" t="s">
        <v>60</v>
      </c>
      <c r="Y5314">
        <v>13</v>
      </c>
      <c r="Z5314" t="s">
        <v>61</v>
      </c>
      <c r="AA5314">
        <v>1</v>
      </c>
      <c r="AB5314" s="3">
        <v>45632.041666666664</v>
      </c>
      <c r="AC5314">
        <f>VLOOKUP(D5314,[1]tablaBarrios!A:C,2,FALSE)</f>
        <v>7.1280999999999999</v>
      </c>
      <c r="AD5314">
        <f>VLOOKUP(D5314,[1]tablaBarrios!A:C,3,FALSE)</f>
        <v>-73.113299999999995</v>
      </c>
    </row>
    <row r="5315" spans="1:30" x14ac:dyDescent="0.25">
      <c r="A5315">
        <v>5314</v>
      </c>
      <c r="B5315" t="s">
        <v>68</v>
      </c>
      <c r="C5315" t="s">
        <v>14</v>
      </c>
      <c r="D5315" t="s">
        <v>194</v>
      </c>
      <c r="E5315" s="1">
        <v>45632</v>
      </c>
      <c r="F5315" s="2">
        <v>0</v>
      </c>
      <c r="G5315">
        <v>-89</v>
      </c>
      <c r="H5315" t="s">
        <v>3</v>
      </c>
      <c r="I5315" t="s">
        <v>4</v>
      </c>
      <c r="J5315" t="s">
        <v>5</v>
      </c>
      <c r="K5315" t="s">
        <v>6</v>
      </c>
      <c r="L5315" t="s">
        <v>70</v>
      </c>
      <c r="M5315" t="s">
        <v>71</v>
      </c>
      <c r="N5315" t="s">
        <v>4</v>
      </c>
      <c r="O5315">
        <v>18</v>
      </c>
      <c r="P5315">
        <v>2024</v>
      </c>
      <c r="Q5315">
        <v>12</v>
      </c>
      <c r="R5315">
        <v>6</v>
      </c>
      <c r="S5315" t="s">
        <v>32</v>
      </c>
      <c r="T5315" t="s">
        <v>73</v>
      </c>
      <c r="U5315">
        <v>0</v>
      </c>
      <c r="V5315" t="s">
        <v>174</v>
      </c>
      <c r="W5315">
        <v>5</v>
      </c>
      <c r="X5315" t="s">
        <v>24</v>
      </c>
      <c r="Y5315">
        <v>5</v>
      </c>
      <c r="Z5315" t="s">
        <v>25</v>
      </c>
      <c r="AA5315">
        <v>1</v>
      </c>
      <c r="AB5315" s="3">
        <v>45632</v>
      </c>
      <c r="AC5315">
        <f>VLOOKUP(D5315,[1]tablaBarrios!A:C,2,FALSE)</f>
        <v>7.1253900000000003</v>
      </c>
      <c r="AD5315">
        <f>VLOOKUP(D5315,[1]tablaBarrios!A:C,3,FALSE)</f>
        <v>-73.119799999999998</v>
      </c>
    </row>
    <row r="5316" spans="1:30" x14ac:dyDescent="0.25">
      <c r="A5316">
        <v>5315</v>
      </c>
      <c r="B5316" t="s">
        <v>68</v>
      </c>
      <c r="C5316" t="s">
        <v>14</v>
      </c>
      <c r="D5316" t="s">
        <v>138</v>
      </c>
      <c r="E5316" s="1">
        <v>45632</v>
      </c>
      <c r="F5316" s="2">
        <v>0.75</v>
      </c>
      <c r="G5316">
        <v>-89</v>
      </c>
      <c r="H5316" t="s">
        <v>3</v>
      </c>
      <c r="I5316" t="s">
        <v>4</v>
      </c>
      <c r="J5316" t="s">
        <v>5</v>
      </c>
      <c r="K5316" t="s">
        <v>6</v>
      </c>
      <c r="L5316" t="s">
        <v>70</v>
      </c>
      <c r="M5316" t="s">
        <v>71</v>
      </c>
      <c r="N5316" t="s">
        <v>4</v>
      </c>
      <c r="O5316">
        <v>18</v>
      </c>
      <c r="P5316">
        <v>2024</v>
      </c>
      <c r="Q5316">
        <v>12</v>
      </c>
      <c r="R5316">
        <v>6</v>
      </c>
      <c r="S5316" t="s">
        <v>137</v>
      </c>
      <c r="T5316" t="s">
        <v>73</v>
      </c>
      <c r="U5316">
        <v>18</v>
      </c>
      <c r="V5316" t="s">
        <v>174</v>
      </c>
      <c r="W5316">
        <v>5</v>
      </c>
      <c r="X5316" t="s">
        <v>60</v>
      </c>
      <c r="Y5316">
        <v>13</v>
      </c>
      <c r="Z5316" t="s">
        <v>61</v>
      </c>
      <c r="AA5316">
        <v>1</v>
      </c>
      <c r="AB5316" s="3">
        <v>45632.75</v>
      </c>
      <c r="AC5316">
        <f>VLOOKUP(D5316,[1]tablaBarrios!A:C,2,FALSE)</f>
        <v>7.1173000000000002</v>
      </c>
      <c r="AD5316">
        <f>VLOOKUP(D5316,[1]tablaBarrios!A:C,3,FALSE)</f>
        <v>-73.122299999999996</v>
      </c>
    </row>
    <row r="5317" spans="1:30" x14ac:dyDescent="0.25">
      <c r="A5317">
        <v>5316</v>
      </c>
      <c r="B5317" t="s">
        <v>68</v>
      </c>
      <c r="C5317" t="s">
        <v>14</v>
      </c>
      <c r="D5317" t="s">
        <v>123</v>
      </c>
      <c r="E5317" s="1">
        <v>45632</v>
      </c>
      <c r="F5317" s="2">
        <v>8.3333333333333329E-2</v>
      </c>
      <c r="G5317">
        <v>-89</v>
      </c>
      <c r="H5317" t="s">
        <v>3</v>
      </c>
      <c r="I5317" t="s">
        <v>4</v>
      </c>
      <c r="J5317" t="s">
        <v>5</v>
      </c>
      <c r="K5317" t="s">
        <v>6</v>
      </c>
      <c r="L5317" t="s">
        <v>70</v>
      </c>
      <c r="M5317" t="s">
        <v>71</v>
      </c>
      <c r="N5317" t="s">
        <v>4</v>
      </c>
      <c r="O5317">
        <v>18</v>
      </c>
      <c r="P5317">
        <v>2024</v>
      </c>
      <c r="Q5317">
        <v>12</v>
      </c>
      <c r="R5317">
        <v>6</v>
      </c>
      <c r="S5317" t="s">
        <v>72</v>
      </c>
      <c r="T5317" t="s">
        <v>73</v>
      </c>
      <c r="U5317">
        <v>2</v>
      </c>
      <c r="V5317" t="s">
        <v>174</v>
      </c>
      <c r="W5317">
        <v>5</v>
      </c>
      <c r="X5317" t="s">
        <v>66</v>
      </c>
      <c r="Y5317">
        <v>12</v>
      </c>
      <c r="Z5317" t="s">
        <v>67</v>
      </c>
      <c r="AA5317">
        <v>1</v>
      </c>
      <c r="AB5317" s="3">
        <v>45632.083333333336</v>
      </c>
      <c r="AC5317">
        <f>VLOOKUP(D5317,[1]tablaBarrios!A:C,2,FALSE)</f>
        <v>7.1208999999999998</v>
      </c>
      <c r="AD5317">
        <f>VLOOKUP(D5317,[1]tablaBarrios!A:C,3,FALSE)</f>
        <v>-73.114900000000006</v>
      </c>
    </row>
    <row r="5318" spans="1:30" x14ac:dyDescent="0.25">
      <c r="A5318">
        <v>5317</v>
      </c>
      <c r="B5318" t="s">
        <v>68</v>
      </c>
      <c r="C5318" t="s">
        <v>14</v>
      </c>
      <c r="D5318" t="s">
        <v>149</v>
      </c>
      <c r="E5318" s="1">
        <v>45632</v>
      </c>
      <c r="F5318" s="2">
        <v>0.54166666666666663</v>
      </c>
      <c r="G5318">
        <v>-89</v>
      </c>
      <c r="H5318" t="s">
        <v>3</v>
      </c>
      <c r="I5318" t="s">
        <v>4</v>
      </c>
      <c r="J5318" t="s">
        <v>82</v>
      </c>
      <c r="K5318" t="s">
        <v>6</v>
      </c>
      <c r="L5318" t="s">
        <v>70</v>
      </c>
      <c r="M5318" t="s">
        <v>71</v>
      </c>
      <c r="N5318" t="s">
        <v>4</v>
      </c>
      <c r="O5318">
        <v>18</v>
      </c>
      <c r="P5318">
        <v>2024</v>
      </c>
      <c r="Q5318">
        <v>12</v>
      </c>
      <c r="R5318">
        <v>6</v>
      </c>
      <c r="S5318" t="s">
        <v>147</v>
      </c>
      <c r="T5318" t="s">
        <v>73</v>
      </c>
      <c r="U5318">
        <v>13</v>
      </c>
      <c r="V5318" t="s">
        <v>174</v>
      </c>
      <c r="W5318">
        <v>5</v>
      </c>
      <c r="X5318" t="s">
        <v>41</v>
      </c>
      <c r="Y5318">
        <v>3</v>
      </c>
      <c r="Z5318" t="s">
        <v>36</v>
      </c>
      <c r="AA5318">
        <v>1</v>
      </c>
      <c r="AB5318" s="3">
        <v>45632.541666666664</v>
      </c>
      <c r="AC5318">
        <f>VLOOKUP(D5318,[1]tablaBarrios!A:C,2,FALSE)</f>
        <v>7.1405000000000003</v>
      </c>
      <c r="AD5318">
        <f>VLOOKUP(D5318,[1]tablaBarrios!A:C,3,FALSE)</f>
        <v>-73.120199999999997</v>
      </c>
    </row>
    <row r="5319" spans="1:30" x14ac:dyDescent="0.25">
      <c r="A5319">
        <v>5318</v>
      </c>
      <c r="B5319" t="s">
        <v>68</v>
      </c>
      <c r="C5319" t="s">
        <v>14</v>
      </c>
      <c r="D5319" t="s">
        <v>271</v>
      </c>
      <c r="E5319" s="1">
        <v>45632</v>
      </c>
      <c r="F5319" s="2">
        <v>0</v>
      </c>
      <c r="G5319">
        <v>-89</v>
      </c>
      <c r="H5319" t="s">
        <v>3</v>
      </c>
      <c r="I5319" t="s">
        <v>4</v>
      </c>
      <c r="J5319" t="s">
        <v>5</v>
      </c>
      <c r="K5319" t="s">
        <v>6</v>
      </c>
      <c r="L5319" t="s">
        <v>70</v>
      </c>
      <c r="M5319" t="s">
        <v>71</v>
      </c>
      <c r="N5319" t="s">
        <v>4</v>
      </c>
      <c r="O5319">
        <v>18</v>
      </c>
      <c r="P5319">
        <v>2024</v>
      </c>
      <c r="Q5319">
        <v>12</v>
      </c>
      <c r="R5319">
        <v>6</v>
      </c>
      <c r="S5319" t="s">
        <v>32</v>
      </c>
      <c r="T5319" t="s">
        <v>73</v>
      </c>
      <c r="U5319">
        <v>0</v>
      </c>
      <c r="V5319" t="s">
        <v>174</v>
      </c>
      <c r="W5319">
        <v>5</v>
      </c>
      <c r="X5319" t="s">
        <v>155</v>
      </c>
      <c r="Y5319">
        <v>11</v>
      </c>
      <c r="Z5319" t="s">
        <v>156</v>
      </c>
      <c r="AA5319">
        <v>1</v>
      </c>
      <c r="AB5319" s="3">
        <v>45632</v>
      </c>
      <c r="AC5319">
        <f>VLOOKUP(D5319,[1]tablaBarrios!A:C,2,FALSE)</f>
        <v>7.0845200000000004</v>
      </c>
      <c r="AD5319">
        <f>VLOOKUP(D5319,[1]tablaBarrios!A:C,3,FALSE)</f>
        <v>-73.124790000000004</v>
      </c>
    </row>
    <row r="5320" spans="1:30" x14ac:dyDescent="0.25">
      <c r="A5320">
        <v>5319</v>
      </c>
      <c r="B5320" t="s">
        <v>74</v>
      </c>
      <c r="C5320" t="s">
        <v>14</v>
      </c>
      <c r="D5320" t="s">
        <v>120</v>
      </c>
      <c r="E5320" s="1">
        <v>45632</v>
      </c>
      <c r="F5320" s="2">
        <v>0.375</v>
      </c>
      <c r="G5320">
        <v>-89</v>
      </c>
      <c r="H5320" t="s">
        <v>28</v>
      </c>
      <c r="I5320" t="s">
        <v>4</v>
      </c>
      <c r="J5320" t="s">
        <v>304</v>
      </c>
      <c r="K5320" t="s">
        <v>257</v>
      </c>
      <c r="L5320" t="s">
        <v>70</v>
      </c>
      <c r="M5320" t="s">
        <v>75</v>
      </c>
      <c r="N5320" t="s">
        <v>4</v>
      </c>
      <c r="O5320">
        <v>18</v>
      </c>
      <c r="P5320">
        <v>2024</v>
      </c>
      <c r="Q5320">
        <v>12</v>
      </c>
      <c r="R5320">
        <v>6</v>
      </c>
      <c r="S5320" t="s">
        <v>40</v>
      </c>
      <c r="T5320" t="s">
        <v>73</v>
      </c>
      <c r="U5320">
        <v>9</v>
      </c>
      <c r="V5320" t="s">
        <v>174</v>
      </c>
      <c r="W5320">
        <v>5</v>
      </c>
      <c r="X5320" t="s">
        <v>60</v>
      </c>
      <c r="Y5320">
        <v>13</v>
      </c>
      <c r="Z5320" t="s">
        <v>61</v>
      </c>
      <c r="AA5320">
        <v>1</v>
      </c>
      <c r="AB5320" s="3">
        <v>45632.375</v>
      </c>
      <c r="AC5320">
        <f>VLOOKUP(D5320,[1]tablaBarrios!A:C,2,FALSE)</f>
        <v>7.1207000000000003</v>
      </c>
      <c r="AD5320">
        <f>VLOOKUP(D5320,[1]tablaBarrios!A:C,3,FALSE)</f>
        <v>-73.125600000000006</v>
      </c>
    </row>
    <row r="5321" spans="1:30" x14ac:dyDescent="0.25">
      <c r="A5321">
        <v>5320</v>
      </c>
      <c r="B5321" t="s">
        <v>74</v>
      </c>
      <c r="C5321" t="s">
        <v>14</v>
      </c>
      <c r="D5321" t="s">
        <v>146</v>
      </c>
      <c r="E5321" s="1">
        <v>45632</v>
      </c>
      <c r="F5321" s="2">
        <v>0.41666666666666669</v>
      </c>
      <c r="G5321">
        <v>-89</v>
      </c>
      <c r="H5321" t="s">
        <v>3</v>
      </c>
      <c r="I5321" t="s">
        <v>4</v>
      </c>
      <c r="J5321" t="s">
        <v>5</v>
      </c>
      <c r="K5321" t="s">
        <v>367</v>
      </c>
      <c r="L5321" t="s">
        <v>70</v>
      </c>
      <c r="M5321" t="s">
        <v>75</v>
      </c>
      <c r="N5321" t="s">
        <v>4</v>
      </c>
      <c r="O5321">
        <v>18</v>
      </c>
      <c r="P5321">
        <v>2024</v>
      </c>
      <c r="Q5321">
        <v>12</v>
      </c>
      <c r="R5321">
        <v>6</v>
      </c>
      <c r="S5321" t="s">
        <v>76</v>
      </c>
      <c r="T5321" t="s">
        <v>73</v>
      </c>
      <c r="U5321">
        <v>10</v>
      </c>
      <c r="V5321" t="s">
        <v>174</v>
      </c>
      <c r="W5321">
        <v>5</v>
      </c>
      <c r="X5321" t="s">
        <v>60</v>
      </c>
      <c r="Y5321">
        <v>13</v>
      </c>
      <c r="Z5321" t="s">
        <v>61</v>
      </c>
      <c r="AA5321">
        <v>1</v>
      </c>
      <c r="AB5321" s="3">
        <v>45632.416666666664</v>
      </c>
      <c r="AC5321">
        <f>VLOOKUP(D5321,[1]tablaBarrios!A:C,2,FALSE)</f>
        <v>7.1227999999999998</v>
      </c>
      <c r="AD5321">
        <f>VLOOKUP(D5321,[1]tablaBarrios!A:C,3,FALSE)</f>
        <v>-73.115700000000004</v>
      </c>
    </row>
    <row r="5322" spans="1:30" x14ac:dyDescent="0.25">
      <c r="A5322">
        <v>5321</v>
      </c>
      <c r="B5322" t="s">
        <v>74</v>
      </c>
      <c r="C5322" t="s">
        <v>14</v>
      </c>
      <c r="D5322" t="s">
        <v>146</v>
      </c>
      <c r="E5322" s="1">
        <v>45632</v>
      </c>
      <c r="F5322" s="2">
        <v>0.95833333333333337</v>
      </c>
      <c r="G5322">
        <v>-89</v>
      </c>
      <c r="H5322" t="s">
        <v>3</v>
      </c>
      <c r="I5322" t="s">
        <v>4</v>
      </c>
      <c r="J5322" t="s">
        <v>5</v>
      </c>
      <c r="K5322" t="s">
        <v>367</v>
      </c>
      <c r="L5322" t="s">
        <v>70</v>
      </c>
      <c r="M5322" t="s">
        <v>75</v>
      </c>
      <c r="N5322" t="s">
        <v>4</v>
      </c>
      <c r="O5322">
        <v>18</v>
      </c>
      <c r="P5322">
        <v>2024</v>
      </c>
      <c r="Q5322">
        <v>12</v>
      </c>
      <c r="R5322">
        <v>6</v>
      </c>
      <c r="S5322" t="s">
        <v>125</v>
      </c>
      <c r="T5322" t="s">
        <v>73</v>
      </c>
      <c r="U5322">
        <v>23</v>
      </c>
      <c r="V5322" t="s">
        <v>174</v>
      </c>
      <c r="W5322">
        <v>5</v>
      </c>
      <c r="X5322" t="s">
        <v>60</v>
      </c>
      <c r="Y5322">
        <v>13</v>
      </c>
      <c r="Z5322" t="s">
        <v>61</v>
      </c>
      <c r="AA5322">
        <v>1</v>
      </c>
      <c r="AB5322" s="3">
        <v>45632.958333333336</v>
      </c>
      <c r="AC5322">
        <f>VLOOKUP(D5322,[1]tablaBarrios!A:C,2,FALSE)</f>
        <v>7.1227999999999998</v>
      </c>
      <c r="AD5322">
        <f>VLOOKUP(D5322,[1]tablaBarrios!A:C,3,FALSE)</f>
        <v>-73.115700000000004</v>
      </c>
    </row>
    <row r="5323" spans="1:30" x14ac:dyDescent="0.25">
      <c r="A5323">
        <v>5322</v>
      </c>
      <c r="B5323" t="s">
        <v>74</v>
      </c>
      <c r="C5323" t="s">
        <v>14</v>
      </c>
      <c r="D5323" t="s">
        <v>2</v>
      </c>
      <c r="E5323" s="1">
        <v>45632</v>
      </c>
      <c r="F5323" s="2">
        <v>0.5</v>
      </c>
      <c r="G5323">
        <v>-89</v>
      </c>
      <c r="H5323" t="s">
        <v>28</v>
      </c>
      <c r="I5323" t="s">
        <v>4</v>
      </c>
      <c r="J5323" t="s">
        <v>5</v>
      </c>
      <c r="K5323" t="s">
        <v>6</v>
      </c>
      <c r="L5323" t="s">
        <v>70</v>
      </c>
      <c r="M5323" t="s">
        <v>75</v>
      </c>
      <c r="N5323" t="s">
        <v>4</v>
      </c>
      <c r="O5323">
        <v>18</v>
      </c>
      <c r="P5323">
        <v>2024</v>
      </c>
      <c r="Q5323">
        <v>12</v>
      </c>
      <c r="R5323">
        <v>6</v>
      </c>
      <c r="S5323" t="s">
        <v>190</v>
      </c>
      <c r="T5323" t="s">
        <v>73</v>
      </c>
      <c r="U5323">
        <v>12</v>
      </c>
      <c r="V5323" t="s">
        <v>174</v>
      </c>
      <c r="W5323">
        <v>5</v>
      </c>
      <c r="X5323" t="s">
        <v>12</v>
      </c>
      <c r="Y5323">
        <v>15</v>
      </c>
      <c r="Z5323" t="s">
        <v>2</v>
      </c>
      <c r="AA5323">
        <v>1</v>
      </c>
      <c r="AB5323" s="3">
        <v>45632.5</v>
      </c>
      <c r="AC5323">
        <f>VLOOKUP(D5323,[1]tablaBarrios!A:C,2,FALSE)</f>
        <v>7.1189999999999998</v>
      </c>
      <c r="AD5323">
        <f>VLOOKUP(D5323,[1]tablaBarrios!A:C,3,FALSE)</f>
        <v>-73.122</v>
      </c>
    </row>
    <row r="5324" spans="1:30" x14ac:dyDescent="0.25">
      <c r="A5324">
        <v>5323</v>
      </c>
      <c r="B5324" t="s">
        <v>74</v>
      </c>
      <c r="C5324" t="s">
        <v>14</v>
      </c>
      <c r="D5324" t="s">
        <v>2</v>
      </c>
      <c r="E5324" s="1">
        <v>45632</v>
      </c>
      <c r="F5324" s="2">
        <v>0.66666666666666663</v>
      </c>
      <c r="G5324">
        <v>-89</v>
      </c>
      <c r="H5324" t="s">
        <v>3</v>
      </c>
      <c r="I5324" t="s">
        <v>4</v>
      </c>
      <c r="J5324" t="s">
        <v>124</v>
      </c>
      <c r="K5324" t="s">
        <v>6</v>
      </c>
      <c r="L5324" t="s">
        <v>70</v>
      </c>
      <c r="M5324" t="s">
        <v>75</v>
      </c>
      <c r="N5324" t="s">
        <v>4</v>
      </c>
      <c r="O5324">
        <v>18</v>
      </c>
      <c r="P5324">
        <v>2024</v>
      </c>
      <c r="Q5324">
        <v>12</v>
      </c>
      <c r="R5324">
        <v>6</v>
      </c>
      <c r="S5324" t="s">
        <v>59</v>
      </c>
      <c r="T5324" t="s">
        <v>73</v>
      </c>
      <c r="U5324">
        <v>16</v>
      </c>
      <c r="V5324" t="s">
        <v>174</v>
      </c>
      <c r="W5324">
        <v>5</v>
      </c>
      <c r="X5324" t="s">
        <v>12</v>
      </c>
      <c r="Y5324">
        <v>15</v>
      </c>
      <c r="Z5324" t="s">
        <v>2</v>
      </c>
      <c r="AA5324">
        <v>1</v>
      </c>
      <c r="AB5324" s="3">
        <v>45632.666666666664</v>
      </c>
      <c r="AC5324">
        <f>VLOOKUP(D5324,[1]tablaBarrios!A:C,2,FALSE)</f>
        <v>7.1189999999999998</v>
      </c>
      <c r="AD5324">
        <f>VLOOKUP(D5324,[1]tablaBarrios!A:C,3,FALSE)</f>
        <v>-73.122</v>
      </c>
    </row>
    <row r="5325" spans="1:30" x14ac:dyDescent="0.25">
      <c r="A5325">
        <v>5324</v>
      </c>
      <c r="B5325" t="s">
        <v>74</v>
      </c>
      <c r="C5325" t="s">
        <v>77</v>
      </c>
      <c r="D5325" t="s">
        <v>247</v>
      </c>
      <c r="E5325" s="1">
        <v>45632</v>
      </c>
      <c r="F5325" s="2">
        <v>0.91666666666666663</v>
      </c>
      <c r="G5325">
        <v>-89</v>
      </c>
      <c r="H5325" t="s">
        <v>3</v>
      </c>
      <c r="I5325" t="s">
        <v>4</v>
      </c>
      <c r="J5325" t="s">
        <v>5</v>
      </c>
      <c r="K5325" t="s">
        <v>269</v>
      </c>
      <c r="L5325" t="s">
        <v>70</v>
      </c>
      <c r="M5325" t="s">
        <v>75</v>
      </c>
      <c r="N5325" t="s">
        <v>4</v>
      </c>
      <c r="O5325">
        <v>18</v>
      </c>
      <c r="P5325">
        <v>2024</v>
      </c>
      <c r="Q5325">
        <v>12</v>
      </c>
      <c r="R5325">
        <v>6</v>
      </c>
      <c r="S5325" t="s">
        <v>23</v>
      </c>
      <c r="T5325" t="s">
        <v>73</v>
      </c>
      <c r="U5325">
        <v>22</v>
      </c>
      <c r="V5325" t="s">
        <v>174</v>
      </c>
      <c r="W5325">
        <v>5</v>
      </c>
      <c r="X5325" t="s">
        <v>34</v>
      </c>
      <c r="Y5325">
        <v>6</v>
      </c>
      <c r="Z5325" t="s">
        <v>27</v>
      </c>
      <c r="AA5325">
        <v>1</v>
      </c>
      <c r="AB5325" s="3">
        <v>45632.916666666664</v>
      </c>
      <c r="AC5325">
        <f>VLOOKUP(D5325,[1]tablaBarrios!A:C,2,FALSE)</f>
        <v>7.0990000000000002</v>
      </c>
      <c r="AD5325">
        <f>VLOOKUP(D5325,[1]tablaBarrios!A:C,3,FALSE)</f>
        <v>-73.106700000000004</v>
      </c>
    </row>
    <row r="5326" spans="1:30" x14ac:dyDescent="0.25">
      <c r="A5326">
        <v>5325</v>
      </c>
      <c r="B5326" t="s">
        <v>74</v>
      </c>
      <c r="C5326" t="s">
        <v>88</v>
      </c>
      <c r="D5326" t="s">
        <v>138</v>
      </c>
      <c r="E5326" s="1">
        <v>45632</v>
      </c>
      <c r="F5326" s="2">
        <v>0.5</v>
      </c>
      <c r="G5326">
        <v>-89</v>
      </c>
      <c r="H5326" t="s">
        <v>28</v>
      </c>
      <c r="I5326" t="s">
        <v>4</v>
      </c>
      <c r="J5326" t="s">
        <v>124</v>
      </c>
      <c r="K5326" t="s">
        <v>171</v>
      </c>
      <c r="L5326" t="s">
        <v>70</v>
      </c>
      <c r="M5326" t="s">
        <v>75</v>
      </c>
      <c r="N5326" t="s">
        <v>4</v>
      </c>
      <c r="O5326">
        <v>18</v>
      </c>
      <c r="P5326">
        <v>2024</v>
      </c>
      <c r="Q5326">
        <v>12</v>
      </c>
      <c r="R5326">
        <v>6</v>
      </c>
      <c r="S5326" t="s">
        <v>190</v>
      </c>
      <c r="T5326" t="s">
        <v>73</v>
      </c>
      <c r="U5326">
        <v>12</v>
      </c>
      <c r="V5326" t="s">
        <v>174</v>
      </c>
      <c r="W5326">
        <v>5</v>
      </c>
      <c r="X5326" t="s">
        <v>60</v>
      </c>
      <c r="Y5326">
        <v>13</v>
      </c>
      <c r="Z5326" t="s">
        <v>61</v>
      </c>
      <c r="AA5326">
        <v>1</v>
      </c>
      <c r="AB5326" s="3">
        <v>45632.5</v>
      </c>
      <c r="AC5326">
        <f>VLOOKUP(D5326,[1]tablaBarrios!A:C,2,FALSE)</f>
        <v>7.1173000000000002</v>
      </c>
      <c r="AD5326">
        <f>VLOOKUP(D5326,[1]tablaBarrios!A:C,3,FALSE)</f>
        <v>-73.122299999999996</v>
      </c>
    </row>
    <row r="5327" spans="1:30" x14ac:dyDescent="0.25">
      <c r="A5327">
        <v>5326</v>
      </c>
      <c r="B5327" t="s">
        <v>74</v>
      </c>
      <c r="C5327" t="s">
        <v>77</v>
      </c>
      <c r="D5327" t="s">
        <v>78</v>
      </c>
      <c r="E5327" s="1">
        <v>45632</v>
      </c>
      <c r="F5327" s="2">
        <v>0.25</v>
      </c>
      <c r="G5327">
        <v>-89</v>
      </c>
      <c r="H5327" t="s">
        <v>3</v>
      </c>
      <c r="I5327" t="s">
        <v>4</v>
      </c>
      <c r="J5327" t="s">
        <v>5</v>
      </c>
      <c r="K5327" t="s">
        <v>6</v>
      </c>
      <c r="L5327" t="s">
        <v>70</v>
      </c>
      <c r="M5327" t="s">
        <v>75</v>
      </c>
      <c r="N5327" t="s">
        <v>4</v>
      </c>
      <c r="O5327">
        <v>18</v>
      </c>
      <c r="P5327">
        <v>2024</v>
      </c>
      <c r="Q5327">
        <v>12</v>
      </c>
      <c r="R5327">
        <v>6</v>
      </c>
      <c r="S5327" t="s">
        <v>101</v>
      </c>
      <c r="T5327" t="s">
        <v>73</v>
      </c>
      <c r="U5327">
        <v>6</v>
      </c>
      <c r="V5327" t="s">
        <v>174</v>
      </c>
      <c r="W5327">
        <v>5</v>
      </c>
      <c r="X5327" t="s">
        <v>24</v>
      </c>
      <c r="Y5327">
        <v>5</v>
      </c>
      <c r="Z5327" t="s">
        <v>25</v>
      </c>
      <c r="AA5327">
        <v>1</v>
      </c>
      <c r="AB5327" s="3">
        <v>45632.25</v>
      </c>
      <c r="AC5327">
        <f>VLOOKUP(D5327,[1]tablaBarrios!A:C,2,FALSE)</f>
        <v>7.1300999999999997</v>
      </c>
      <c r="AD5327">
        <f>VLOOKUP(D5327,[1]tablaBarrios!A:C,3,FALSE)</f>
        <v>-73.133499999999998</v>
      </c>
    </row>
    <row r="5328" spans="1:30" x14ac:dyDescent="0.25">
      <c r="A5328">
        <v>5327</v>
      </c>
      <c r="B5328" t="s">
        <v>74</v>
      </c>
      <c r="C5328" t="s">
        <v>14</v>
      </c>
      <c r="D5328" t="s">
        <v>160</v>
      </c>
      <c r="E5328" s="1">
        <v>45632</v>
      </c>
      <c r="F5328" s="2">
        <v>0.375</v>
      </c>
      <c r="G5328">
        <v>-89</v>
      </c>
      <c r="H5328" t="s">
        <v>28</v>
      </c>
      <c r="I5328" t="s">
        <v>4</v>
      </c>
      <c r="J5328" t="s">
        <v>5</v>
      </c>
      <c r="K5328" t="s">
        <v>253</v>
      </c>
      <c r="L5328" t="s">
        <v>70</v>
      </c>
      <c r="M5328" t="s">
        <v>75</v>
      </c>
      <c r="N5328" t="s">
        <v>4</v>
      </c>
      <c r="O5328">
        <v>18</v>
      </c>
      <c r="P5328">
        <v>2024</v>
      </c>
      <c r="Q5328">
        <v>12</v>
      </c>
      <c r="R5328">
        <v>6</v>
      </c>
      <c r="S5328" t="s">
        <v>40</v>
      </c>
      <c r="T5328" t="s">
        <v>73</v>
      </c>
      <c r="U5328">
        <v>9</v>
      </c>
      <c r="V5328" t="s">
        <v>174</v>
      </c>
      <c r="W5328">
        <v>5</v>
      </c>
      <c r="X5328" t="s">
        <v>66</v>
      </c>
      <c r="Y5328">
        <v>12</v>
      </c>
      <c r="Z5328" t="s">
        <v>67</v>
      </c>
      <c r="AA5328">
        <v>1</v>
      </c>
      <c r="AB5328" s="3">
        <v>45632.375</v>
      </c>
      <c r="AC5328">
        <f>VLOOKUP(D5328,[1]tablaBarrios!A:C,2,FALSE)</f>
        <v>7.11</v>
      </c>
      <c r="AD5328">
        <f>VLOOKUP(D5328,[1]tablaBarrios!A:C,3,FALSE)</f>
        <v>-73.111099999999993</v>
      </c>
    </row>
    <row r="5329" spans="1:30" x14ac:dyDescent="0.25">
      <c r="A5329">
        <v>5328</v>
      </c>
      <c r="B5329" t="s">
        <v>74</v>
      </c>
      <c r="C5329" t="s">
        <v>14</v>
      </c>
      <c r="D5329" t="s">
        <v>123</v>
      </c>
      <c r="E5329" s="1">
        <v>45632</v>
      </c>
      <c r="F5329" s="2">
        <v>0.95833333333333337</v>
      </c>
      <c r="G5329">
        <v>-89</v>
      </c>
      <c r="H5329" t="s">
        <v>28</v>
      </c>
      <c r="I5329" t="s">
        <v>4</v>
      </c>
      <c r="J5329" t="s">
        <v>82</v>
      </c>
      <c r="K5329" t="s">
        <v>6</v>
      </c>
      <c r="L5329" t="s">
        <v>70</v>
      </c>
      <c r="M5329" t="s">
        <v>75</v>
      </c>
      <c r="N5329" t="s">
        <v>4</v>
      </c>
      <c r="O5329">
        <v>18</v>
      </c>
      <c r="P5329">
        <v>2024</v>
      </c>
      <c r="Q5329">
        <v>12</v>
      </c>
      <c r="R5329">
        <v>6</v>
      </c>
      <c r="S5329" t="s">
        <v>125</v>
      </c>
      <c r="T5329" t="s">
        <v>73</v>
      </c>
      <c r="U5329">
        <v>23</v>
      </c>
      <c r="V5329" t="s">
        <v>174</v>
      </c>
      <c r="W5329">
        <v>5</v>
      </c>
      <c r="X5329" t="s">
        <v>66</v>
      </c>
      <c r="Y5329">
        <v>12</v>
      </c>
      <c r="Z5329" t="s">
        <v>67</v>
      </c>
      <c r="AA5329">
        <v>1</v>
      </c>
      <c r="AB5329" s="3">
        <v>45632.958333333336</v>
      </c>
      <c r="AC5329">
        <f>VLOOKUP(D5329,[1]tablaBarrios!A:C,2,FALSE)</f>
        <v>7.1208999999999998</v>
      </c>
      <c r="AD5329">
        <f>VLOOKUP(D5329,[1]tablaBarrios!A:C,3,FALSE)</f>
        <v>-73.114900000000006</v>
      </c>
    </row>
    <row r="5330" spans="1:30" x14ac:dyDescent="0.25">
      <c r="A5330">
        <v>5329</v>
      </c>
      <c r="B5330" t="s">
        <v>74</v>
      </c>
      <c r="C5330" t="s">
        <v>14</v>
      </c>
      <c r="D5330" t="s">
        <v>192</v>
      </c>
      <c r="E5330" s="1">
        <v>45632</v>
      </c>
      <c r="F5330" s="2">
        <v>0.125</v>
      </c>
      <c r="G5330">
        <v>-89</v>
      </c>
      <c r="H5330" t="s">
        <v>3</v>
      </c>
      <c r="I5330" t="s">
        <v>4</v>
      </c>
      <c r="J5330" t="s">
        <v>5</v>
      </c>
      <c r="K5330" t="s">
        <v>44</v>
      </c>
      <c r="L5330" t="s">
        <v>70</v>
      </c>
      <c r="M5330" t="s">
        <v>75</v>
      </c>
      <c r="N5330" t="s">
        <v>4</v>
      </c>
      <c r="O5330">
        <v>18</v>
      </c>
      <c r="P5330">
        <v>2024</v>
      </c>
      <c r="Q5330">
        <v>12</v>
      </c>
      <c r="R5330">
        <v>6</v>
      </c>
      <c r="S5330" t="s">
        <v>79</v>
      </c>
      <c r="T5330" t="s">
        <v>73</v>
      </c>
      <c r="U5330">
        <v>3</v>
      </c>
      <c r="V5330" t="s">
        <v>174</v>
      </c>
      <c r="W5330">
        <v>5</v>
      </c>
      <c r="X5330" t="s">
        <v>50</v>
      </c>
      <c r="Y5330">
        <v>1</v>
      </c>
      <c r="Z5330" t="s">
        <v>51</v>
      </c>
      <c r="AA5330">
        <v>1</v>
      </c>
      <c r="AB5330" s="3">
        <v>45632.125</v>
      </c>
      <c r="AC5330">
        <f>VLOOKUP(D5330,[1]tablaBarrios!A:C,2,FALSE)</f>
        <v>7.1532999999999998</v>
      </c>
      <c r="AD5330">
        <f>VLOOKUP(D5330,[1]tablaBarrios!A:C,3,FALSE)</f>
        <v>-73.134200000000007</v>
      </c>
    </row>
    <row r="5331" spans="1:30" x14ac:dyDescent="0.25">
      <c r="A5331">
        <v>5330</v>
      </c>
      <c r="B5331" t="s">
        <v>74</v>
      </c>
      <c r="C5331" t="s">
        <v>77</v>
      </c>
      <c r="D5331" t="s">
        <v>126</v>
      </c>
      <c r="E5331" s="1">
        <v>45632</v>
      </c>
      <c r="F5331" s="2">
        <v>0.875</v>
      </c>
      <c r="G5331">
        <v>-89</v>
      </c>
      <c r="H5331" t="s">
        <v>3</v>
      </c>
      <c r="I5331" t="s">
        <v>4</v>
      </c>
      <c r="J5331" t="s">
        <v>346</v>
      </c>
      <c r="K5331" t="s">
        <v>171</v>
      </c>
      <c r="L5331" t="s">
        <v>70</v>
      </c>
      <c r="M5331" t="s">
        <v>75</v>
      </c>
      <c r="N5331" t="s">
        <v>4</v>
      </c>
      <c r="O5331">
        <v>18</v>
      </c>
      <c r="P5331">
        <v>2024</v>
      </c>
      <c r="Q5331">
        <v>12</v>
      </c>
      <c r="R5331">
        <v>6</v>
      </c>
      <c r="S5331" t="s">
        <v>57</v>
      </c>
      <c r="T5331" t="s">
        <v>73</v>
      </c>
      <c r="U5331">
        <v>21</v>
      </c>
      <c r="V5331" t="s">
        <v>174</v>
      </c>
      <c r="W5331">
        <v>5</v>
      </c>
      <c r="X5331" t="s">
        <v>84</v>
      </c>
      <c r="Y5331">
        <v>4</v>
      </c>
      <c r="Z5331" t="s">
        <v>85</v>
      </c>
      <c r="AA5331">
        <v>1</v>
      </c>
      <c r="AB5331" s="3">
        <v>45632.875</v>
      </c>
      <c r="AC5331">
        <f>VLOOKUP(D5331,[1]tablaBarrios!A:C,2,FALSE)</f>
        <v>7.1665000000000001</v>
      </c>
      <c r="AD5331">
        <f>VLOOKUP(D5331,[1]tablaBarrios!A:C,3,FALSE)</f>
        <v>-73.075500000000005</v>
      </c>
    </row>
    <row r="5332" spans="1:30" x14ac:dyDescent="0.25">
      <c r="A5332">
        <v>5331</v>
      </c>
      <c r="B5332" t="s">
        <v>74</v>
      </c>
      <c r="C5332" t="s">
        <v>14</v>
      </c>
      <c r="D5332" t="s">
        <v>58</v>
      </c>
      <c r="E5332" s="1">
        <v>45632</v>
      </c>
      <c r="F5332" s="2">
        <v>0</v>
      </c>
      <c r="G5332">
        <v>-89</v>
      </c>
      <c r="H5332" t="s">
        <v>28</v>
      </c>
      <c r="I5332" t="s">
        <v>4</v>
      </c>
      <c r="J5332" t="s">
        <v>82</v>
      </c>
      <c r="K5332" t="s">
        <v>6</v>
      </c>
      <c r="L5332" t="s">
        <v>70</v>
      </c>
      <c r="M5332" t="s">
        <v>75</v>
      </c>
      <c r="N5332" t="s">
        <v>4</v>
      </c>
      <c r="O5332">
        <v>18</v>
      </c>
      <c r="P5332">
        <v>2024</v>
      </c>
      <c r="Q5332">
        <v>12</v>
      </c>
      <c r="R5332">
        <v>6</v>
      </c>
      <c r="S5332" t="s">
        <v>32</v>
      </c>
      <c r="T5332" t="s">
        <v>73</v>
      </c>
      <c r="U5332">
        <v>0</v>
      </c>
      <c r="V5332" t="s">
        <v>174</v>
      </c>
      <c r="W5332">
        <v>5</v>
      </c>
      <c r="X5332" t="s">
        <v>60</v>
      </c>
      <c r="Y5332">
        <v>13</v>
      </c>
      <c r="Z5332" t="s">
        <v>61</v>
      </c>
      <c r="AA5332">
        <v>1</v>
      </c>
      <c r="AB5332" s="3">
        <v>45632</v>
      </c>
      <c r="AC5332">
        <f>VLOOKUP(D5332,[1]tablaBarrios!A:C,2,FALSE)</f>
        <v>7.1326000000000001</v>
      </c>
      <c r="AD5332">
        <f>VLOOKUP(D5332,[1]tablaBarrios!A:C,3,FALSE)</f>
        <v>-73.117400000000004</v>
      </c>
    </row>
    <row r="5333" spans="1:30" x14ac:dyDescent="0.25">
      <c r="A5333">
        <v>5332</v>
      </c>
      <c r="B5333" t="s">
        <v>74</v>
      </c>
      <c r="C5333" t="s">
        <v>14</v>
      </c>
      <c r="D5333" t="s">
        <v>58</v>
      </c>
      <c r="E5333" s="1">
        <v>45632</v>
      </c>
      <c r="F5333" s="2">
        <v>0.41666666666666669</v>
      </c>
      <c r="G5333">
        <v>-89</v>
      </c>
      <c r="H5333" t="s">
        <v>28</v>
      </c>
      <c r="I5333" t="s">
        <v>4</v>
      </c>
      <c r="J5333" t="s">
        <v>82</v>
      </c>
      <c r="K5333" t="s">
        <v>6</v>
      </c>
      <c r="L5333" t="s">
        <v>70</v>
      </c>
      <c r="M5333" t="s">
        <v>75</v>
      </c>
      <c r="N5333" t="s">
        <v>4</v>
      </c>
      <c r="O5333">
        <v>18</v>
      </c>
      <c r="P5333">
        <v>2024</v>
      </c>
      <c r="Q5333">
        <v>12</v>
      </c>
      <c r="R5333">
        <v>6</v>
      </c>
      <c r="S5333" t="s">
        <v>76</v>
      </c>
      <c r="T5333" t="s">
        <v>73</v>
      </c>
      <c r="U5333">
        <v>10</v>
      </c>
      <c r="V5333" t="s">
        <v>174</v>
      </c>
      <c r="W5333">
        <v>5</v>
      </c>
      <c r="X5333" t="s">
        <v>60</v>
      </c>
      <c r="Y5333">
        <v>13</v>
      </c>
      <c r="Z5333" t="s">
        <v>61</v>
      </c>
      <c r="AA5333">
        <v>1</v>
      </c>
      <c r="AB5333" s="3">
        <v>45632.416666666664</v>
      </c>
      <c r="AC5333">
        <f>VLOOKUP(D5333,[1]tablaBarrios!A:C,2,FALSE)</f>
        <v>7.1326000000000001</v>
      </c>
      <c r="AD5333">
        <f>VLOOKUP(D5333,[1]tablaBarrios!A:C,3,FALSE)</f>
        <v>-73.117400000000004</v>
      </c>
    </row>
    <row r="5334" spans="1:30" x14ac:dyDescent="0.25">
      <c r="A5334">
        <v>5333</v>
      </c>
      <c r="B5334" t="s">
        <v>74</v>
      </c>
      <c r="C5334" t="s">
        <v>14</v>
      </c>
      <c r="D5334" t="s">
        <v>58</v>
      </c>
      <c r="E5334" s="1">
        <v>45632</v>
      </c>
      <c r="F5334" s="2">
        <v>0.75</v>
      </c>
      <c r="G5334">
        <v>-89</v>
      </c>
      <c r="H5334" t="s">
        <v>28</v>
      </c>
      <c r="I5334" t="s">
        <v>4</v>
      </c>
      <c r="J5334" t="s">
        <v>82</v>
      </c>
      <c r="K5334" t="s">
        <v>6</v>
      </c>
      <c r="L5334" t="s">
        <v>70</v>
      </c>
      <c r="M5334" t="s">
        <v>75</v>
      </c>
      <c r="N5334" t="s">
        <v>4</v>
      </c>
      <c r="O5334">
        <v>18</v>
      </c>
      <c r="P5334">
        <v>2024</v>
      </c>
      <c r="Q5334">
        <v>12</v>
      </c>
      <c r="R5334">
        <v>6</v>
      </c>
      <c r="S5334" t="s">
        <v>137</v>
      </c>
      <c r="T5334" t="s">
        <v>73</v>
      </c>
      <c r="U5334">
        <v>18</v>
      </c>
      <c r="V5334" t="s">
        <v>174</v>
      </c>
      <c r="W5334">
        <v>5</v>
      </c>
      <c r="X5334" t="s">
        <v>60</v>
      </c>
      <c r="Y5334">
        <v>13</v>
      </c>
      <c r="Z5334" t="s">
        <v>61</v>
      </c>
      <c r="AA5334">
        <v>1</v>
      </c>
      <c r="AB5334" s="3">
        <v>45632.75</v>
      </c>
      <c r="AC5334">
        <f>VLOOKUP(D5334,[1]tablaBarrios!A:C,2,FALSE)</f>
        <v>7.1326000000000001</v>
      </c>
      <c r="AD5334">
        <f>VLOOKUP(D5334,[1]tablaBarrios!A:C,3,FALSE)</f>
        <v>-73.117400000000004</v>
      </c>
    </row>
    <row r="5335" spans="1:30" x14ac:dyDescent="0.25">
      <c r="A5335">
        <v>5334</v>
      </c>
      <c r="B5335" t="s">
        <v>74</v>
      </c>
      <c r="C5335" t="s">
        <v>14</v>
      </c>
      <c r="D5335" t="s">
        <v>58</v>
      </c>
      <c r="E5335" s="1">
        <v>45632</v>
      </c>
      <c r="F5335" s="2">
        <v>0.95833333333333337</v>
      </c>
      <c r="G5335">
        <v>-89</v>
      </c>
      <c r="H5335" t="s">
        <v>28</v>
      </c>
      <c r="I5335" t="s">
        <v>4</v>
      </c>
      <c r="J5335" t="s">
        <v>82</v>
      </c>
      <c r="K5335" t="s">
        <v>6</v>
      </c>
      <c r="L5335" t="s">
        <v>70</v>
      </c>
      <c r="M5335" t="s">
        <v>75</v>
      </c>
      <c r="N5335" t="s">
        <v>4</v>
      </c>
      <c r="O5335">
        <v>18</v>
      </c>
      <c r="P5335">
        <v>2024</v>
      </c>
      <c r="Q5335">
        <v>12</v>
      </c>
      <c r="R5335">
        <v>6</v>
      </c>
      <c r="S5335" t="s">
        <v>125</v>
      </c>
      <c r="T5335" t="s">
        <v>73</v>
      </c>
      <c r="U5335">
        <v>23</v>
      </c>
      <c r="V5335" t="s">
        <v>174</v>
      </c>
      <c r="W5335">
        <v>5</v>
      </c>
      <c r="X5335" t="s">
        <v>60</v>
      </c>
      <c r="Y5335">
        <v>13</v>
      </c>
      <c r="Z5335" t="s">
        <v>61</v>
      </c>
      <c r="AA5335">
        <v>1</v>
      </c>
      <c r="AB5335" s="3">
        <v>45632.958333333336</v>
      </c>
      <c r="AC5335">
        <f>VLOOKUP(D5335,[1]tablaBarrios!A:C,2,FALSE)</f>
        <v>7.1326000000000001</v>
      </c>
      <c r="AD5335">
        <f>VLOOKUP(D5335,[1]tablaBarrios!A:C,3,FALSE)</f>
        <v>-73.117400000000004</v>
      </c>
    </row>
    <row r="5336" spans="1:30" x14ac:dyDescent="0.25">
      <c r="A5336">
        <v>5335</v>
      </c>
      <c r="B5336" t="s">
        <v>74</v>
      </c>
      <c r="C5336" t="s">
        <v>14</v>
      </c>
      <c r="D5336" t="s">
        <v>36</v>
      </c>
      <c r="E5336" s="1">
        <v>45632</v>
      </c>
      <c r="F5336" s="2">
        <v>0.875</v>
      </c>
      <c r="G5336">
        <v>-89</v>
      </c>
      <c r="H5336" t="s">
        <v>28</v>
      </c>
      <c r="I5336" t="s">
        <v>4</v>
      </c>
      <c r="J5336" t="s">
        <v>82</v>
      </c>
      <c r="K5336" t="s">
        <v>6</v>
      </c>
      <c r="L5336" t="s">
        <v>70</v>
      </c>
      <c r="M5336" t="s">
        <v>75</v>
      </c>
      <c r="N5336" t="s">
        <v>4</v>
      </c>
      <c r="O5336">
        <v>18</v>
      </c>
      <c r="P5336">
        <v>2024</v>
      </c>
      <c r="Q5336">
        <v>12</v>
      </c>
      <c r="R5336">
        <v>6</v>
      </c>
      <c r="S5336" t="s">
        <v>57</v>
      </c>
      <c r="T5336" t="s">
        <v>73</v>
      </c>
      <c r="U5336">
        <v>21</v>
      </c>
      <c r="V5336" t="s">
        <v>174</v>
      </c>
      <c r="W5336">
        <v>5</v>
      </c>
      <c r="X5336" t="s">
        <v>41</v>
      </c>
      <c r="Y5336">
        <v>3</v>
      </c>
      <c r="Z5336" t="s">
        <v>36</v>
      </c>
      <c r="AA5336">
        <v>1</v>
      </c>
      <c r="AB5336" s="3">
        <v>45632.875</v>
      </c>
      <c r="AC5336">
        <f>VLOOKUP(D5336,[1]tablaBarrios!A:C,2,FALSE)</f>
        <v>7.1327999999999996</v>
      </c>
      <c r="AD5336">
        <f>VLOOKUP(D5336,[1]tablaBarrios!A:C,3,FALSE)</f>
        <v>-73.123500000000007</v>
      </c>
    </row>
    <row r="5337" spans="1:30" x14ac:dyDescent="0.25">
      <c r="A5337">
        <v>5336</v>
      </c>
      <c r="B5337" t="s">
        <v>74</v>
      </c>
      <c r="C5337" t="s">
        <v>1</v>
      </c>
      <c r="D5337" t="s">
        <v>36</v>
      </c>
      <c r="E5337" s="1">
        <v>45632</v>
      </c>
      <c r="F5337" s="2">
        <v>4.1666666666666664E-2</v>
      </c>
      <c r="G5337">
        <v>-89</v>
      </c>
      <c r="H5337" t="s">
        <v>28</v>
      </c>
      <c r="I5337" t="s">
        <v>4</v>
      </c>
      <c r="J5337" t="s">
        <v>5</v>
      </c>
      <c r="K5337" t="s">
        <v>171</v>
      </c>
      <c r="L5337" t="s">
        <v>70</v>
      </c>
      <c r="M5337" t="s">
        <v>75</v>
      </c>
      <c r="N5337" t="s">
        <v>4</v>
      </c>
      <c r="O5337">
        <v>18</v>
      </c>
      <c r="P5337">
        <v>2024</v>
      </c>
      <c r="Q5337">
        <v>12</v>
      </c>
      <c r="R5337">
        <v>6</v>
      </c>
      <c r="S5337" t="s">
        <v>19</v>
      </c>
      <c r="T5337" t="s">
        <v>73</v>
      </c>
      <c r="U5337">
        <v>1</v>
      </c>
      <c r="V5337" t="s">
        <v>174</v>
      </c>
      <c r="W5337">
        <v>5</v>
      </c>
      <c r="X5337" t="s">
        <v>41</v>
      </c>
      <c r="Y5337">
        <v>3</v>
      </c>
      <c r="Z5337" t="s">
        <v>36</v>
      </c>
      <c r="AA5337">
        <v>1</v>
      </c>
      <c r="AB5337" s="3">
        <v>45632.041666666664</v>
      </c>
      <c r="AC5337">
        <f>VLOOKUP(D5337,[1]tablaBarrios!A:C,2,FALSE)</f>
        <v>7.1327999999999996</v>
      </c>
      <c r="AD5337">
        <f>VLOOKUP(D5337,[1]tablaBarrios!A:C,3,FALSE)</f>
        <v>-73.123500000000007</v>
      </c>
    </row>
    <row r="5338" spans="1:30" x14ac:dyDescent="0.25">
      <c r="A5338">
        <v>5337</v>
      </c>
      <c r="B5338" t="s">
        <v>74</v>
      </c>
      <c r="C5338" t="s">
        <v>14</v>
      </c>
      <c r="D5338" t="s">
        <v>36</v>
      </c>
      <c r="E5338" s="1">
        <v>45632</v>
      </c>
      <c r="F5338" s="2">
        <v>0.70833333333333337</v>
      </c>
      <c r="G5338">
        <v>-89</v>
      </c>
      <c r="H5338" t="s">
        <v>3</v>
      </c>
      <c r="I5338" t="s">
        <v>4</v>
      </c>
      <c r="J5338" t="s">
        <v>5</v>
      </c>
      <c r="K5338" t="s">
        <v>266</v>
      </c>
      <c r="L5338" t="s">
        <v>70</v>
      </c>
      <c r="M5338" t="s">
        <v>75</v>
      </c>
      <c r="N5338" t="s">
        <v>4</v>
      </c>
      <c r="O5338">
        <v>18</v>
      </c>
      <c r="P5338">
        <v>2024</v>
      </c>
      <c r="Q5338">
        <v>12</v>
      </c>
      <c r="R5338">
        <v>6</v>
      </c>
      <c r="S5338" t="s">
        <v>103</v>
      </c>
      <c r="T5338" t="s">
        <v>73</v>
      </c>
      <c r="U5338">
        <v>17</v>
      </c>
      <c r="V5338" t="s">
        <v>174</v>
      </c>
      <c r="W5338">
        <v>5</v>
      </c>
      <c r="X5338" t="s">
        <v>41</v>
      </c>
      <c r="Y5338">
        <v>3</v>
      </c>
      <c r="Z5338" t="s">
        <v>36</v>
      </c>
      <c r="AA5338">
        <v>1</v>
      </c>
      <c r="AB5338" s="3">
        <v>45632.708333333336</v>
      </c>
      <c r="AC5338">
        <f>VLOOKUP(D5338,[1]tablaBarrios!A:C,2,FALSE)</f>
        <v>7.1327999999999996</v>
      </c>
      <c r="AD5338">
        <f>VLOOKUP(D5338,[1]tablaBarrios!A:C,3,FALSE)</f>
        <v>-73.123500000000007</v>
      </c>
    </row>
    <row r="5339" spans="1:30" x14ac:dyDescent="0.25">
      <c r="A5339">
        <v>5338</v>
      </c>
      <c r="B5339" t="s">
        <v>74</v>
      </c>
      <c r="C5339" t="s">
        <v>14</v>
      </c>
      <c r="D5339" t="s">
        <v>36</v>
      </c>
      <c r="E5339" s="1">
        <v>45632</v>
      </c>
      <c r="F5339" s="2">
        <v>0.875</v>
      </c>
      <c r="G5339">
        <v>-89</v>
      </c>
      <c r="H5339" t="s">
        <v>28</v>
      </c>
      <c r="I5339" t="s">
        <v>4</v>
      </c>
      <c r="J5339" t="s">
        <v>82</v>
      </c>
      <c r="K5339" t="s">
        <v>6</v>
      </c>
      <c r="L5339" t="s">
        <v>70</v>
      </c>
      <c r="M5339" t="s">
        <v>75</v>
      </c>
      <c r="N5339" t="s">
        <v>4</v>
      </c>
      <c r="O5339">
        <v>18</v>
      </c>
      <c r="P5339">
        <v>2024</v>
      </c>
      <c r="Q5339">
        <v>12</v>
      </c>
      <c r="R5339">
        <v>6</v>
      </c>
      <c r="S5339" t="s">
        <v>57</v>
      </c>
      <c r="T5339" t="s">
        <v>73</v>
      </c>
      <c r="U5339">
        <v>21</v>
      </c>
      <c r="V5339" t="s">
        <v>174</v>
      </c>
      <c r="W5339">
        <v>5</v>
      </c>
      <c r="X5339" t="s">
        <v>41</v>
      </c>
      <c r="Y5339">
        <v>3</v>
      </c>
      <c r="Z5339" t="s">
        <v>36</v>
      </c>
      <c r="AA5339">
        <v>1</v>
      </c>
      <c r="AB5339" s="3">
        <v>45632.875</v>
      </c>
      <c r="AC5339">
        <f>VLOOKUP(D5339,[1]tablaBarrios!A:C,2,FALSE)</f>
        <v>7.1327999999999996</v>
      </c>
      <c r="AD5339">
        <f>VLOOKUP(D5339,[1]tablaBarrios!A:C,3,FALSE)</f>
        <v>-73.123500000000007</v>
      </c>
    </row>
    <row r="5340" spans="1:30" x14ac:dyDescent="0.25">
      <c r="A5340">
        <v>5339</v>
      </c>
      <c r="B5340" t="s">
        <v>74</v>
      </c>
      <c r="C5340" t="s">
        <v>1</v>
      </c>
      <c r="D5340" t="s">
        <v>142</v>
      </c>
      <c r="E5340" s="1">
        <v>45632</v>
      </c>
      <c r="F5340" s="2">
        <v>0.66666666666666663</v>
      </c>
      <c r="G5340">
        <v>-89</v>
      </c>
      <c r="H5340" t="s">
        <v>3</v>
      </c>
      <c r="I5340" t="s">
        <v>4</v>
      </c>
      <c r="J5340" t="s">
        <v>5</v>
      </c>
      <c r="K5340" t="s">
        <v>6</v>
      </c>
      <c r="L5340" t="s">
        <v>70</v>
      </c>
      <c r="M5340" t="s">
        <v>75</v>
      </c>
      <c r="N5340" t="s">
        <v>4</v>
      </c>
      <c r="O5340">
        <v>18</v>
      </c>
      <c r="P5340">
        <v>2024</v>
      </c>
      <c r="Q5340">
        <v>12</v>
      </c>
      <c r="R5340">
        <v>6</v>
      </c>
      <c r="S5340" t="s">
        <v>59</v>
      </c>
      <c r="T5340" t="s">
        <v>73</v>
      </c>
      <c r="U5340">
        <v>16</v>
      </c>
      <c r="V5340" t="s">
        <v>174</v>
      </c>
      <c r="W5340">
        <v>5</v>
      </c>
      <c r="X5340" t="s">
        <v>141</v>
      </c>
      <c r="Y5340">
        <v>10</v>
      </c>
      <c r="Z5340" t="s">
        <v>142</v>
      </c>
      <c r="AA5340">
        <v>1</v>
      </c>
      <c r="AB5340" s="3">
        <v>45632.666666666664</v>
      </c>
      <c r="AC5340">
        <f>VLOOKUP(D5340,[1]tablaBarrios!A:C,2,FALSE)</f>
        <v>7.0841000000000003</v>
      </c>
      <c r="AD5340">
        <f>VLOOKUP(D5340,[1]tablaBarrios!A:C,3,FALSE)</f>
        <v>-73.115399999999994</v>
      </c>
    </row>
    <row r="5341" spans="1:30" x14ac:dyDescent="0.25">
      <c r="A5341">
        <v>5340</v>
      </c>
      <c r="B5341" t="s">
        <v>74</v>
      </c>
      <c r="C5341" t="s">
        <v>14</v>
      </c>
      <c r="D5341" t="s">
        <v>234</v>
      </c>
      <c r="E5341" s="1">
        <v>45632</v>
      </c>
      <c r="F5341" s="2">
        <v>0.66666666666666663</v>
      </c>
      <c r="G5341">
        <v>-89</v>
      </c>
      <c r="H5341" t="s">
        <v>28</v>
      </c>
      <c r="I5341" t="s">
        <v>4</v>
      </c>
      <c r="J5341" t="s">
        <v>82</v>
      </c>
      <c r="K5341" t="s">
        <v>6</v>
      </c>
      <c r="L5341" t="s">
        <v>70</v>
      </c>
      <c r="M5341" t="s">
        <v>75</v>
      </c>
      <c r="N5341" t="s">
        <v>4</v>
      </c>
      <c r="O5341">
        <v>18</v>
      </c>
      <c r="P5341">
        <v>2024</v>
      </c>
      <c r="Q5341">
        <v>12</v>
      </c>
      <c r="R5341">
        <v>6</v>
      </c>
      <c r="S5341" t="s">
        <v>59</v>
      </c>
      <c r="T5341" t="s">
        <v>73</v>
      </c>
      <c r="U5341">
        <v>16</v>
      </c>
      <c r="V5341" t="s">
        <v>174</v>
      </c>
      <c r="W5341">
        <v>5</v>
      </c>
      <c r="X5341" t="s">
        <v>34</v>
      </c>
      <c r="Y5341">
        <v>6</v>
      </c>
      <c r="Z5341" t="s">
        <v>27</v>
      </c>
      <c r="AA5341">
        <v>1</v>
      </c>
      <c r="AB5341" s="3">
        <v>45632.666666666664</v>
      </c>
      <c r="AC5341">
        <f>VLOOKUP(D5341,[1]tablaBarrios!A:C,2,FALSE)</f>
        <v>7.1283000000000003</v>
      </c>
      <c r="AD5341">
        <f>VLOOKUP(D5341,[1]tablaBarrios!A:C,3,FALSE)</f>
        <v>-73.132000000000005</v>
      </c>
    </row>
    <row r="5342" spans="1:30" x14ac:dyDescent="0.25">
      <c r="A5342">
        <v>5341</v>
      </c>
      <c r="B5342" t="s">
        <v>74</v>
      </c>
      <c r="C5342" t="s">
        <v>1</v>
      </c>
      <c r="D5342" t="s">
        <v>151</v>
      </c>
      <c r="E5342" s="1">
        <v>45632</v>
      </c>
      <c r="F5342" s="2">
        <v>0.83333333333333337</v>
      </c>
      <c r="G5342">
        <v>-89</v>
      </c>
      <c r="H5342" t="s">
        <v>3</v>
      </c>
      <c r="I5342" t="s">
        <v>4</v>
      </c>
      <c r="J5342" t="s">
        <v>5</v>
      </c>
      <c r="K5342" t="s">
        <v>171</v>
      </c>
      <c r="L5342" t="s">
        <v>70</v>
      </c>
      <c r="M5342" t="s">
        <v>75</v>
      </c>
      <c r="N5342" t="s">
        <v>4</v>
      </c>
      <c r="O5342">
        <v>18</v>
      </c>
      <c r="P5342">
        <v>2024</v>
      </c>
      <c r="Q5342">
        <v>12</v>
      </c>
      <c r="R5342">
        <v>6</v>
      </c>
      <c r="S5342" t="s">
        <v>65</v>
      </c>
      <c r="T5342" t="s">
        <v>73</v>
      </c>
      <c r="U5342">
        <v>20</v>
      </c>
      <c r="V5342" t="s">
        <v>174</v>
      </c>
      <c r="W5342">
        <v>5</v>
      </c>
      <c r="X5342" t="s">
        <v>91</v>
      </c>
      <c r="Y5342">
        <v>7</v>
      </c>
      <c r="Z5342" t="s">
        <v>92</v>
      </c>
      <c r="AA5342">
        <v>1</v>
      </c>
      <c r="AB5342" s="3">
        <v>45632.833333333336</v>
      </c>
      <c r="AC5342">
        <f>VLOOKUP(D5342,[1]tablaBarrios!A:C,2,FALSE)</f>
        <v>7.1029</v>
      </c>
      <c r="AD5342">
        <f>VLOOKUP(D5342,[1]tablaBarrios!A:C,3,FALSE)</f>
        <v>-73.124499999999998</v>
      </c>
    </row>
    <row r="5343" spans="1:30" x14ac:dyDescent="0.25">
      <c r="A5343">
        <v>5342</v>
      </c>
      <c r="B5343" t="s">
        <v>74</v>
      </c>
      <c r="C5343" t="s">
        <v>14</v>
      </c>
      <c r="D5343" t="s">
        <v>305</v>
      </c>
      <c r="E5343" s="1">
        <v>45632</v>
      </c>
      <c r="F5343" s="2">
        <v>0.95833333333333337</v>
      </c>
      <c r="G5343">
        <v>-89</v>
      </c>
      <c r="H5343" t="s">
        <v>3</v>
      </c>
      <c r="I5343" t="s">
        <v>4</v>
      </c>
      <c r="J5343" t="s">
        <v>5</v>
      </c>
      <c r="K5343" t="s">
        <v>305</v>
      </c>
      <c r="L5343" t="s">
        <v>70</v>
      </c>
      <c r="M5343" t="s">
        <v>75</v>
      </c>
      <c r="N5343" t="s">
        <v>4</v>
      </c>
      <c r="O5343">
        <v>18</v>
      </c>
      <c r="P5343">
        <v>2024</v>
      </c>
      <c r="Q5343">
        <v>12</v>
      </c>
      <c r="R5343">
        <v>6</v>
      </c>
      <c r="S5343" t="s">
        <v>125</v>
      </c>
      <c r="T5343" t="s">
        <v>73</v>
      </c>
      <c r="U5343">
        <v>23</v>
      </c>
      <c r="V5343" t="s">
        <v>174</v>
      </c>
      <c r="W5343">
        <v>5</v>
      </c>
      <c r="X5343" t="s">
        <v>155</v>
      </c>
      <c r="Y5343">
        <v>11</v>
      </c>
      <c r="Z5343" t="s">
        <v>156</v>
      </c>
      <c r="AA5343">
        <v>1</v>
      </c>
      <c r="AB5343" s="3">
        <v>45632.958333333336</v>
      </c>
      <c r="AC5343">
        <f>VLOOKUP(D5343,[1]tablaBarrios!A:C,2,FALSE)</f>
        <v>7.0880000000000001</v>
      </c>
      <c r="AD5343">
        <f>VLOOKUP(D5343,[1]tablaBarrios!A:C,3,FALSE)</f>
        <v>-73.129099999999994</v>
      </c>
    </row>
    <row r="5344" spans="1:30" x14ac:dyDescent="0.25">
      <c r="A5344">
        <v>5343</v>
      </c>
      <c r="B5344" t="s">
        <v>74</v>
      </c>
      <c r="C5344" t="s">
        <v>1</v>
      </c>
      <c r="D5344" t="s">
        <v>297</v>
      </c>
      <c r="E5344" s="1">
        <v>45632</v>
      </c>
      <c r="F5344" s="2">
        <v>0.45833333333333331</v>
      </c>
      <c r="G5344">
        <v>-89</v>
      </c>
      <c r="H5344" t="s">
        <v>3</v>
      </c>
      <c r="I5344" t="s">
        <v>4</v>
      </c>
      <c r="J5344" t="s">
        <v>5</v>
      </c>
      <c r="K5344" t="s">
        <v>171</v>
      </c>
      <c r="L5344" t="s">
        <v>70</v>
      </c>
      <c r="M5344" t="s">
        <v>75</v>
      </c>
      <c r="N5344" t="s">
        <v>4</v>
      </c>
      <c r="O5344">
        <v>18</v>
      </c>
      <c r="P5344">
        <v>2024</v>
      </c>
      <c r="Q5344">
        <v>12</v>
      </c>
      <c r="R5344">
        <v>6</v>
      </c>
      <c r="S5344" t="s">
        <v>80</v>
      </c>
      <c r="T5344" t="s">
        <v>73</v>
      </c>
      <c r="U5344">
        <v>11</v>
      </c>
      <c r="V5344" t="s">
        <v>174</v>
      </c>
      <c r="W5344">
        <v>5</v>
      </c>
      <c r="X5344" t="s">
        <v>141</v>
      </c>
      <c r="Y5344">
        <v>10</v>
      </c>
      <c r="Z5344" t="s">
        <v>142</v>
      </c>
      <c r="AA5344">
        <v>1</v>
      </c>
      <c r="AB5344" s="3">
        <v>45632.458333333336</v>
      </c>
      <c r="AC5344">
        <f>VLOOKUP(D5344,[1]tablaBarrios!A:C,2,FALSE)</f>
        <v>7.0875000000000004</v>
      </c>
      <c r="AD5344">
        <f>VLOOKUP(D5344,[1]tablaBarrios!A:C,3,FALSE)</f>
        <v>-73.120199999999997</v>
      </c>
    </row>
    <row r="5345" spans="1:30" x14ac:dyDescent="0.25">
      <c r="A5345">
        <v>5344</v>
      </c>
      <c r="B5345" t="s">
        <v>74</v>
      </c>
      <c r="C5345" t="s">
        <v>14</v>
      </c>
      <c r="D5345" t="s">
        <v>297</v>
      </c>
      <c r="E5345" s="1">
        <v>45632</v>
      </c>
      <c r="F5345" s="2">
        <v>0.70833333333333337</v>
      </c>
      <c r="G5345">
        <v>-89</v>
      </c>
      <c r="H5345" t="s">
        <v>3</v>
      </c>
      <c r="I5345" t="s">
        <v>4</v>
      </c>
      <c r="J5345" t="s">
        <v>5</v>
      </c>
      <c r="K5345" t="s">
        <v>243</v>
      </c>
      <c r="L5345" t="s">
        <v>70</v>
      </c>
      <c r="M5345" t="s">
        <v>75</v>
      </c>
      <c r="N5345" t="s">
        <v>4</v>
      </c>
      <c r="O5345">
        <v>18</v>
      </c>
      <c r="P5345">
        <v>2024</v>
      </c>
      <c r="Q5345">
        <v>12</v>
      </c>
      <c r="R5345">
        <v>6</v>
      </c>
      <c r="S5345" t="s">
        <v>103</v>
      </c>
      <c r="T5345" t="s">
        <v>73</v>
      </c>
      <c r="U5345">
        <v>17</v>
      </c>
      <c r="V5345" t="s">
        <v>174</v>
      </c>
      <c r="W5345">
        <v>5</v>
      </c>
      <c r="X5345" t="s">
        <v>141</v>
      </c>
      <c r="Y5345">
        <v>10</v>
      </c>
      <c r="Z5345" t="s">
        <v>142</v>
      </c>
      <c r="AA5345">
        <v>1</v>
      </c>
      <c r="AB5345" s="3">
        <v>45632.708333333336</v>
      </c>
      <c r="AC5345">
        <f>VLOOKUP(D5345,[1]tablaBarrios!A:C,2,FALSE)</f>
        <v>7.0875000000000004</v>
      </c>
      <c r="AD5345">
        <f>VLOOKUP(D5345,[1]tablaBarrios!A:C,3,FALSE)</f>
        <v>-73.120199999999997</v>
      </c>
    </row>
    <row r="5346" spans="1:30" x14ac:dyDescent="0.25">
      <c r="A5346">
        <v>5345</v>
      </c>
      <c r="B5346" t="s">
        <v>74</v>
      </c>
      <c r="C5346" t="s">
        <v>14</v>
      </c>
      <c r="D5346" t="s">
        <v>93</v>
      </c>
      <c r="E5346" s="1">
        <v>45632</v>
      </c>
      <c r="F5346" s="2">
        <v>0.95833333333333337</v>
      </c>
      <c r="G5346">
        <v>-89</v>
      </c>
      <c r="H5346" t="s">
        <v>28</v>
      </c>
      <c r="I5346" t="s">
        <v>4</v>
      </c>
      <c r="J5346" t="s">
        <v>5</v>
      </c>
      <c r="K5346" t="s">
        <v>327</v>
      </c>
      <c r="L5346" t="s">
        <v>70</v>
      </c>
      <c r="M5346" t="s">
        <v>75</v>
      </c>
      <c r="N5346" t="s">
        <v>4</v>
      </c>
      <c r="O5346">
        <v>18</v>
      </c>
      <c r="P5346">
        <v>2024</v>
      </c>
      <c r="Q5346">
        <v>12</v>
      </c>
      <c r="R5346">
        <v>6</v>
      </c>
      <c r="S5346" t="s">
        <v>125</v>
      </c>
      <c r="T5346" t="s">
        <v>73</v>
      </c>
      <c r="U5346">
        <v>23</v>
      </c>
      <c r="V5346" t="s">
        <v>174</v>
      </c>
      <c r="W5346">
        <v>5</v>
      </c>
      <c r="X5346" t="s">
        <v>66</v>
      </c>
      <c r="Y5346">
        <v>12</v>
      </c>
      <c r="Z5346" t="s">
        <v>67</v>
      </c>
      <c r="AA5346">
        <v>1</v>
      </c>
      <c r="AB5346" s="3">
        <v>45632.958333333336</v>
      </c>
      <c r="AC5346">
        <f>VLOOKUP(D5346,[1]tablaBarrios!A:C,2,FALSE)</f>
        <v>7.1097999999999999</v>
      </c>
      <c r="AD5346">
        <f>VLOOKUP(D5346,[1]tablaBarrios!A:C,3,FALSE)</f>
        <v>-73.106200000000001</v>
      </c>
    </row>
    <row r="5347" spans="1:30" x14ac:dyDescent="0.25">
      <c r="A5347">
        <v>5346</v>
      </c>
      <c r="B5347" t="s">
        <v>129</v>
      </c>
      <c r="C5347" t="s">
        <v>373</v>
      </c>
      <c r="D5347" t="s">
        <v>2</v>
      </c>
      <c r="E5347" s="1">
        <v>45632</v>
      </c>
      <c r="F5347" s="2">
        <v>0.66666666666666663</v>
      </c>
      <c r="G5347">
        <v>-89</v>
      </c>
      <c r="H5347" t="s">
        <v>28</v>
      </c>
      <c r="I5347" t="s">
        <v>4</v>
      </c>
      <c r="J5347" t="s">
        <v>5</v>
      </c>
      <c r="K5347" t="s">
        <v>6</v>
      </c>
      <c r="L5347" t="s">
        <v>132</v>
      </c>
      <c r="M5347" t="s">
        <v>133</v>
      </c>
      <c r="N5347" t="s">
        <v>4</v>
      </c>
      <c r="O5347">
        <v>18</v>
      </c>
      <c r="P5347">
        <v>2024</v>
      </c>
      <c r="Q5347">
        <v>12</v>
      </c>
      <c r="R5347">
        <v>6</v>
      </c>
      <c r="S5347" t="s">
        <v>59</v>
      </c>
      <c r="T5347" t="s">
        <v>73</v>
      </c>
      <c r="U5347">
        <v>16</v>
      </c>
      <c r="V5347" t="s">
        <v>174</v>
      </c>
      <c r="W5347">
        <v>5</v>
      </c>
      <c r="X5347" t="s">
        <v>12</v>
      </c>
      <c r="Y5347">
        <v>15</v>
      </c>
      <c r="Z5347" t="s">
        <v>2</v>
      </c>
      <c r="AA5347">
        <v>1</v>
      </c>
      <c r="AB5347" s="3">
        <v>45632.666666666664</v>
      </c>
      <c r="AC5347">
        <f>VLOOKUP(D5347,[1]tablaBarrios!A:C,2,FALSE)</f>
        <v>7.1189999999999998</v>
      </c>
      <c r="AD5347">
        <f>VLOOKUP(D5347,[1]tablaBarrios!A:C,3,FALSE)</f>
        <v>-73.122</v>
      </c>
    </row>
    <row r="5348" spans="1:30" x14ac:dyDescent="0.25">
      <c r="A5348">
        <v>5347</v>
      </c>
      <c r="B5348" t="s">
        <v>0</v>
      </c>
      <c r="C5348" t="s">
        <v>77</v>
      </c>
      <c r="D5348" t="s">
        <v>27</v>
      </c>
      <c r="E5348" s="1">
        <v>45633</v>
      </c>
      <c r="F5348" s="2">
        <v>0.875</v>
      </c>
      <c r="G5348">
        <v>-89</v>
      </c>
      <c r="H5348" t="s">
        <v>3</v>
      </c>
      <c r="I5348" t="s">
        <v>4</v>
      </c>
      <c r="J5348" t="s">
        <v>5</v>
      </c>
      <c r="K5348" t="s">
        <v>6</v>
      </c>
      <c r="L5348" t="s">
        <v>7</v>
      </c>
      <c r="M5348" t="s">
        <v>8</v>
      </c>
      <c r="N5348" t="s">
        <v>4</v>
      </c>
      <c r="O5348">
        <v>18</v>
      </c>
      <c r="P5348">
        <v>2024</v>
      </c>
      <c r="Q5348">
        <v>12</v>
      </c>
      <c r="R5348">
        <v>7</v>
      </c>
      <c r="S5348" t="s">
        <v>57</v>
      </c>
      <c r="T5348" t="s">
        <v>10</v>
      </c>
      <c r="U5348">
        <v>21</v>
      </c>
      <c r="V5348" t="s">
        <v>196</v>
      </c>
      <c r="W5348">
        <v>6</v>
      </c>
      <c r="X5348" t="s">
        <v>34</v>
      </c>
      <c r="Y5348">
        <v>6</v>
      </c>
      <c r="Z5348" t="s">
        <v>27</v>
      </c>
      <c r="AA5348">
        <v>1</v>
      </c>
      <c r="AB5348" s="3">
        <v>45633.875</v>
      </c>
      <c r="AC5348">
        <f>VLOOKUP(D5348,[1]tablaBarrios!A:C,2,FALSE)</f>
        <v>7.1181999999999999</v>
      </c>
      <c r="AD5348">
        <f>VLOOKUP(D5348,[1]tablaBarrios!A:C,3,FALSE)</f>
        <v>-73.123500000000007</v>
      </c>
    </row>
    <row r="5349" spans="1:30" x14ac:dyDescent="0.25">
      <c r="A5349">
        <v>5348</v>
      </c>
      <c r="B5349" t="s">
        <v>0</v>
      </c>
      <c r="C5349" t="s">
        <v>1</v>
      </c>
      <c r="D5349" t="s">
        <v>2</v>
      </c>
      <c r="E5349" s="1">
        <v>45633</v>
      </c>
      <c r="F5349" s="2">
        <v>0.70833333333333337</v>
      </c>
      <c r="G5349">
        <v>-89</v>
      </c>
      <c r="H5349" t="s">
        <v>28</v>
      </c>
      <c r="I5349" t="s">
        <v>4</v>
      </c>
      <c r="J5349" t="s">
        <v>5</v>
      </c>
      <c r="K5349" t="s">
        <v>6</v>
      </c>
      <c r="L5349" t="s">
        <v>7</v>
      </c>
      <c r="M5349" t="s">
        <v>8</v>
      </c>
      <c r="N5349" t="s">
        <v>4</v>
      </c>
      <c r="O5349">
        <v>18</v>
      </c>
      <c r="P5349">
        <v>2024</v>
      </c>
      <c r="Q5349">
        <v>12</v>
      </c>
      <c r="R5349">
        <v>7</v>
      </c>
      <c r="S5349" t="s">
        <v>103</v>
      </c>
      <c r="T5349" t="s">
        <v>10</v>
      </c>
      <c r="U5349">
        <v>17</v>
      </c>
      <c r="V5349" t="s">
        <v>196</v>
      </c>
      <c r="W5349">
        <v>6</v>
      </c>
      <c r="X5349" t="s">
        <v>12</v>
      </c>
      <c r="Y5349">
        <v>15</v>
      </c>
      <c r="Z5349" t="s">
        <v>2</v>
      </c>
      <c r="AA5349">
        <v>1</v>
      </c>
      <c r="AB5349" s="3">
        <v>45633.708333333336</v>
      </c>
      <c r="AC5349">
        <f>VLOOKUP(D5349,[1]tablaBarrios!A:C,2,FALSE)</f>
        <v>7.1189999999999998</v>
      </c>
      <c r="AD5349">
        <f>VLOOKUP(D5349,[1]tablaBarrios!A:C,3,FALSE)</f>
        <v>-73.122</v>
      </c>
    </row>
    <row r="5350" spans="1:30" x14ac:dyDescent="0.25">
      <c r="A5350">
        <v>5349</v>
      </c>
      <c r="B5350" t="s">
        <v>0</v>
      </c>
      <c r="C5350" t="s">
        <v>1</v>
      </c>
      <c r="D5350" t="s">
        <v>83</v>
      </c>
      <c r="E5350" s="1">
        <v>45633</v>
      </c>
      <c r="F5350" s="2">
        <v>0</v>
      </c>
      <c r="G5350">
        <v>-89</v>
      </c>
      <c r="H5350" t="s">
        <v>28</v>
      </c>
      <c r="I5350" t="s">
        <v>4</v>
      </c>
      <c r="J5350" t="s">
        <v>5</v>
      </c>
      <c r="K5350" t="s">
        <v>6</v>
      </c>
      <c r="L5350" t="s">
        <v>7</v>
      </c>
      <c r="M5350" t="s">
        <v>8</v>
      </c>
      <c r="N5350" t="s">
        <v>4</v>
      </c>
      <c r="O5350">
        <v>18</v>
      </c>
      <c r="P5350">
        <v>2024</v>
      </c>
      <c r="Q5350">
        <v>12</v>
      </c>
      <c r="R5350">
        <v>7</v>
      </c>
      <c r="S5350" t="s">
        <v>32</v>
      </c>
      <c r="T5350" t="s">
        <v>10</v>
      </c>
      <c r="U5350">
        <v>0</v>
      </c>
      <c r="V5350" t="s">
        <v>196</v>
      </c>
      <c r="W5350">
        <v>6</v>
      </c>
      <c r="X5350" t="s">
        <v>84</v>
      </c>
      <c r="Y5350">
        <v>4</v>
      </c>
      <c r="Z5350" t="s">
        <v>85</v>
      </c>
      <c r="AA5350">
        <v>1</v>
      </c>
      <c r="AB5350" s="3">
        <v>45633</v>
      </c>
      <c r="AC5350">
        <f>VLOOKUP(D5350,[1]tablaBarrios!A:C,2,FALSE)</f>
        <v>7.165</v>
      </c>
      <c r="AD5350">
        <f>VLOOKUP(D5350,[1]tablaBarrios!A:C,3,FALSE)</f>
        <v>-73.076999999999998</v>
      </c>
    </row>
    <row r="5351" spans="1:30" x14ac:dyDescent="0.25">
      <c r="A5351">
        <v>5350</v>
      </c>
      <c r="B5351" t="s">
        <v>0</v>
      </c>
      <c r="C5351" t="s">
        <v>77</v>
      </c>
      <c r="D5351" t="s">
        <v>274</v>
      </c>
      <c r="E5351" s="1">
        <v>45633</v>
      </c>
      <c r="F5351" s="2">
        <v>0</v>
      </c>
      <c r="G5351">
        <v>-89</v>
      </c>
      <c r="H5351" t="s">
        <v>3</v>
      </c>
      <c r="I5351" t="s">
        <v>4</v>
      </c>
      <c r="J5351" t="s">
        <v>82</v>
      </c>
      <c r="K5351" t="s">
        <v>6</v>
      </c>
      <c r="L5351" t="s">
        <v>7</v>
      </c>
      <c r="M5351" t="s">
        <v>8</v>
      </c>
      <c r="N5351" t="s">
        <v>4</v>
      </c>
      <c r="O5351">
        <v>18</v>
      </c>
      <c r="P5351">
        <v>2024</v>
      </c>
      <c r="Q5351">
        <v>12</v>
      </c>
      <c r="R5351">
        <v>7</v>
      </c>
      <c r="S5351" t="s">
        <v>32</v>
      </c>
      <c r="T5351" t="s">
        <v>10</v>
      </c>
      <c r="U5351">
        <v>0</v>
      </c>
      <c r="V5351" t="s">
        <v>196</v>
      </c>
      <c r="W5351">
        <v>6</v>
      </c>
      <c r="X5351" t="s">
        <v>41</v>
      </c>
      <c r="Y5351">
        <v>3</v>
      </c>
      <c r="Z5351" t="s">
        <v>36</v>
      </c>
      <c r="AA5351">
        <v>1</v>
      </c>
      <c r="AB5351" s="3">
        <v>45633</v>
      </c>
      <c r="AC5351">
        <f>VLOOKUP(D5351,[1]tablaBarrios!A:C,2,FALSE)</f>
        <v>7.1544999999999996</v>
      </c>
      <c r="AD5351">
        <f>VLOOKUP(D5351,[1]tablaBarrios!A:C,3,FALSE)</f>
        <v>-73.087500000000006</v>
      </c>
    </row>
    <row r="5352" spans="1:30" x14ac:dyDescent="0.25">
      <c r="A5352">
        <v>5351</v>
      </c>
      <c r="B5352" t="s">
        <v>0</v>
      </c>
      <c r="C5352" t="s">
        <v>1</v>
      </c>
      <c r="D5352" t="s">
        <v>56</v>
      </c>
      <c r="E5352" s="1">
        <v>45633</v>
      </c>
      <c r="F5352" s="2">
        <v>0.875</v>
      </c>
      <c r="G5352">
        <v>-89</v>
      </c>
      <c r="H5352" t="s">
        <v>28</v>
      </c>
      <c r="I5352" t="s">
        <v>4</v>
      </c>
      <c r="J5352" t="s">
        <v>5</v>
      </c>
      <c r="K5352" t="s">
        <v>6</v>
      </c>
      <c r="L5352" t="s">
        <v>7</v>
      </c>
      <c r="M5352" t="s">
        <v>8</v>
      </c>
      <c r="N5352" t="s">
        <v>4</v>
      </c>
      <c r="O5352">
        <v>18</v>
      </c>
      <c r="P5352">
        <v>2024</v>
      </c>
      <c r="Q5352">
        <v>12</v>
      </c>
      <c r="R5352">
        <v>7</v>
      </c>
      <c r="S5352" t="s">
        <v>57</v>
      </c>
      <c r="T5352" t="s">
        <v>10</v>
      </c>
      <c r="U5352">
        <v>21</v>
      </c>
      <c r="V5352" t="s">
        <v>196</v>
      </c>
      <c r="W5352">
        <v>6</v>
      </c>
      <c r="X5352" t="s">
        <v>55</v>
      </c>
      <c r="Y5352">
        <v>14</v>
      </c>
      <c r="Z5352" t="s">
        <v>56</v>
      </c>
      <c r="AA5352">
        <v>1</v>
      </c>
      <c r="AB5352" s="3">
        <v>45633.875</v>
      </c>
      <c r="AC5352">
        <f>VLOOKUP(D5352,[1]tablaBarrios!A:C,2,FALSE)</f>
        <v>7.1304999999999996</v>
      </c>
      <c r="AD5352">
        <f>VLOOKUP(D5352,[1]tablaBarrios!A:C,3,FALSE)</f>
        <v>-73.105699999999999</v>
      </c>
    </row>
    <row r="5353" spans="1:30" x14ac:dyDescent="0.25">
      <c r="A5353">
        <v>5352</v>
      </c>
      <c r="B5353" t="s">
        <v>0</v>
      </c>
      <c r="C5353" t="s">
        <v>1</v>
      </c>
      <c r="D5353" t="s">
        <v>149</v>
      </c>
      <c r="E5353" s="1">
        <v>45633</v>
      </c>
      <c r="F5353" s="2">
        <v>0.75</v>
      </c>
      <c r="G5353">
        <v>-89</v>
      </c>
      <c r="H5353" t="s">
        <v>28</v>
      </c>
      <c r="I5353" t="s">
        <v>4</v>
      </c>
      <c r="J5353" t="s">
        <v>5</v>
      </c>
      <c r="K5353" t="s">
        <v>6</v>
      </c>
      <c r="L5353" t="s">
        <v>7</v>
      </c>
      <c r="M5353" t="s">
        <v>8</v>
      </c>
      <c r="N5353" t="s">
        <v>4</v>
      </c>
      <c r="O5353">
        <v>18</v>
      </c>
      <c r="P5353">
        <v>2024</v>
      </c>
      <c r="Q5353">
        <v>12</v>
      </c>
      <c r="R5353">
        <v>7</v>
      </c>
      <c r="S5353" t="s">
        <v>137</v>
      </c>
      <c r="T5353" t="s">
        <v>10</v>
      </c>
      <c r="U5353">
        <v>18</v>
      </c>
      <c r="V5353" t="s">
        <v>196</v>
      </c>
      <c r="W5353">
        <v>6</v>
      </c>
      <c r="X5353" t="s">
        <v>41</v>
      </c>
      <c r="Y5353">
        <v>3</v>
      </c>
      <c r="Z5353" t="s">
        <v>36</v>
      </c>
      <c r="AA5353">
        <v>1</v>
      </c>
      <c r="AB5353" s="3">
        <v>45633.75</v>
      </c>
      <c r="AC5353">
        <f>VLOOKUP(D5353,[1]tablaBarrios!A:C,2,FALSE)</f>
        <v>7.1405000000000003</v>
      </c>
      <c r="AD5353">
        <f>VLOOKUP(D5353,[1]tablaBarrios!A:C,3,FALSE)</f>
        <v>-73.120199999999997</v>
      </c>
    </row>
    <row r="5354" spans="1:30" x14ac:dyDescent="0.25">
      <c r="A5354">
        <v>5353</v>
      </c>
      <c r="B5354" t="s">
        <v>0</v>
      </c>
      <c r="C5354" t="s">
        <v>1</v>
      </c>
      <c r="D5354" t="s">
        <v>238</v>
      </c>
      <c r="E5354" s="1">
        <v>45633</v>
      </c>
      <c r="F5354" s="2">
        <v>0.33333333333333331</v>
      </c>
      <c r="G5354">
        <v>-89</v>
      </c>
      <c r="H5354" t="s">
        <v>3</v>
      </c>
      <c r="I5354" t="s">
        <v>4</v>
      </c>
      <c r="J5354" t="s">
        <v>5</v>
      </c>
      <c r="K5354" t="s">
        <v>6</v>
      </c>
      <c r="L5354" t="s">
        <v>7</v>
      </c>
      <c r="M5354" t="s">
        <v>8</v>
      </c>
      <c r="N5354" t="s">
        <v>4</v>
      </c>
      <c r="O5354">
        <v>18</v>
      </c>
      <c r="P5354">
        <v>2024</v>
      </c>
      <c r="Q5354">
        <v>12</v>
      </c>
      <c r="R5354">
        <v>7</v>
      </c>
      <c r="S5354" t="s">
        <v>134</v>
      </c>
      <c r="T5354" t="s">
        <v>10</v>
      </c>
      <c r="U5354">
        <v>8</v>
      </c>
      <c r="V5354" t="s">
        <v>196</v>
      </c>
      <c r="W5354">
        <v>6</v>
      </c>
      <c r="X5354" t="s">
        <v>84</v>
      </c>
      <c r="Y5354">
        <v>4</v>
      </c>
      <c r="Z5354" t="s">
        <v>85</v>
      </c>
      <c r="AA5354">
        <v>1</v>
      </c>
      <c r="AB5354" s="3">
        <v>45633.333333333336</v>
      </c>
      <c r="AC5354">
        <f>VLOOKUP(D5354,[1]tablaBarrios!A:C,2,FALSE)</f>
        <v>7.1710000000000003</v>
      </c>
      <c r="AD5354">
        <f>VLOOKUP(D5354,[1]tablaBarrios!A:C,3,FALSE)</f>
        <v>-73.070999999999998</v>
      </c>
    </row>
    <row r="5355" spans="1:30" x14ac:dyDescent="0.25">
      <c r="A5355">
        <v>5354</v>
      </c>
      <c r="B5355" t="s">
        <v>0</v>
      </c>
      <c r="C5355" t="s">
        <v>487</v>
      </c>
      <c r="D5355" t="s">
        <v>241</v>
      </c>
      <c r="E5355" s="1">
        <v>45633</v>
      </c>
      <c r="F5355" s="2">
        <v>0</v>
      </c>
      <c r="G5355">
        <v>-89</v>
      </c>
      <c r="H5355" t="s">
        <v>28</v>
      </c>
      <c r="I5355" t="s">
        <v>4</v>
      </c>
      <c r="J5355" t="s">
        <v>5</v>
      </c>
      <c r="K5355" t="s">
        <v>6</v>
      </c>
      <c r="L5355" t="s">
        <v>7</v>
      </c>
      <c r="M5355" t="s">
        <v>8</v>
      </c>
      <c r="N5355" t="s">
        <v>4</v>
      </c>
      <c r="O5355">
        <v>18</v>
      </c>
      <c r="P5355">
        <v>2024</v>
      </c>
      <c r="Q5355">
        <v>12</v>
      </c>
      <c r="R5355">
        <v>7</v>
      </c>
      <c r="S5355" t="s">
        <v>32</v>
      </c>
      <c r="T5355" t="s">
        <v>10</v>
      </c>
      <c r="U5355">
        <v>0</v>
      </c>
      <c r="V5355" t="s">
        <v>196</v>
      </c>
      <c r="W5355">
        <v>6</v>
      </c>
      <c r="X5355" t="s">
        <v>141</v>
      </c>
      <c r="Y5355">
        <v>10</v>
      </c>
      <c r="Z5355" t="s">
        <v>142</v>
      </c>
      <c r="AA5355">
        <v>1</v>
      </c>
      <c r="AB5355" s="3">
        <v>45633</v>
      </c>
      <c r="AC5355">
        <f>VLOOKUP(D5355,[1]tablaBarrios!A:C,2,FALSE)</f>
        <v>7.0911999999999997</v>
      </c>
      <c r="AD5355">
        <f>VLOOKUP(D5355,[1]tablaBarrios!A:C,3,FALSE)</f>
        <v>-73.111000000000004</v>
      </c>
    </row>
    <row r="5356" spans="1:30" x14ac:dyDescent="0.25">
      <c r="A5356">
        <v>5355</v>
      </c>
      <c r="B5356" t="s">
        <v>0</v>
      </c>
      <c r="C5356" t="s">
        <v>1</v>
      </c>
      <c r="D5356" t="s">
        <v>239</v>
      </c>
      <c r="E5356" s="1">
        <v>45633</v>
      </c>
      <c r="F5356" s="2">
        <v>0.95833333333333337</v>
      </c>
      <c r="G5356">
        <v>-89</v>
      </c>
      <c r="H5356" t="s">
        <v>3</v>
      </c>
      <c r="I5356" t="s">
        <v>4</v>
      </c>
      <c r="J5356" t="s">
        <v>5</v>
      </c>
      <c r="K5356" t="s">
        <v>6</v>
      </c>
      <c r="L5356" t="s">
        <v>7</v>
      </c>
      <c r="M5356" t="s">
        <v>8</v>
      </c>
      <c r="N5356" t="s">
        <v>4</v>
      </c>
      <c r="O5356">
        <v>18</v>
      </c>
      <c r="P5356">
        <v>2024</v>
      </c>
      <c r="Q5356">
        <v>12</v>
      </c>
      <c r="R5356">
        <v>7</v>
      </c>
      <c r="S5356" t="s">
        <v>125</v>
      </c>
      <c r="T5356" t="s">
        <v>10</v>
      </c>
      <c r="U5356">
        <v>23</v>
      </c>
      <c r="V5356" t="s">
        <v>196</v>
      </c>
      <c r="W5356">
        <v>6</v>
      </c>
      <c r="X5356" t="s">
        <v>104</v>
      </c>
      <c r="Y5356">
        <v>8</v>
      </c>
      <c r="Z5356" t="s">
        <v>105</v>
      </c>
      <c r="AA5356">
        <v>1</v>
      </c>
      <c r="AB5356" s="3">
        <v>45633.958333333336</v>
      </c>
      <c r="AC5356">
        <f>VLOOKUP(D5356,[1]tablaBarrios!A:C,2,FALSE)</f>
        <v>7.1253900000000003</v>
      </c>
      <c r="AD5356">
        <f>VLOOKUP(D5356,[1]tablaBarrios!A:C,3,FALSE)</f>
        <v>-73.119799999999998</v>
      </c>
    </row>
    <row r="5357" spans="1:30" x14ac:dyDescent="0.25">
      <c r="A5357">
        <v>5356</v>
      </c>
      <c r="B5357" t="s">
        <v>0</v>
      </c>
      <c r="C5357" t="s">
        <v>1</v>
      </c>
      <c r="D5357" t="s">
        <v>167</v>
      </c>
      <c r="E5357" s="1">
        <v>45633</v>
      </c>
      <c r="F5357" s="2">
        <v>0.91666666666666663</v>
      </c>
      <c r="G5357">
        <v>-89</v>
      </c>
      <c r="H5357" t="s">
        <v>28</v>
      </c>
      <c r="I5357" t="s">
        <v>4</v>
      </c>
      <c r="J5357" t="s">
        <v>5</v>
      </c>
      <c r="K5357" t="s">
        <v>6</v>
      </c>
      <c r="L5357" t="s">
        <v>7</v>
      </c>
      <c r="M5357" t="s">
        <v>8</v>
      </c>
      <c r="N5357" t="s">
        <v>4</v>
      </c>
      <c r="O5357">
        <v>18</v>
      </c>
      <c r="P5357">
        <v>2024</v>
      </c>
      <c r="Q5357">
        <v>12</v>
      </c>
      <c r="R5357">
        <v>7</v>
      </c>
      <c r="S5357" t="s">
        <v>23</v>
      </c>
      <c r="T5357" t="s">
        <v>10</v>
      </c>
      <c r="U5357">
        <v>22</v>
      </c>
      <c r="V5357" t="s">
        <v>196</v>
      </c>
      <c r="W5357">
        <v>6</v>
      </c>
      <c r="X5357" t="s">
        <v>104</v>
      </c>
      <c r="Y5357">
        <v>8</v>
      </c>
      <c r="Z5357" t="s">
        <v>105</v>
      </c>
      <c r="AA5357">
        <v>1</v>
      </c>
      <c r="AB5357" s="3">
        <v>45633.916666666664</v>
      </c>
      <c r="AC5357">
        <f>VLOOKUP(D5357,[1]tablaBarrios!A:C,2,FALSE)</f>
        <v>7.1349999999999998</v>
      </c>
      <c r="AD5357">
        <f>VLOOKUP(D5357,[1]tablaBarrios!A:C,3,FALSE)</f>
        <v>-73.106999999999999</v>
      </c>
    </row>
    <row r="5358" spans="1:30" x14ac:dyDescent="0.25">
      <c r="A5358">
        <v>5357</v>
      </c>
      <c r="B5358" t="s">
        <v>0</v>
      </c>
      <c r="C5358" t="s">
        <v>1</v>
      </c>
      <c r="D5358" t="s">
        <v>167</v>
      </c>
      <c r="E5358" s="1">
        <v>45633</v>
      </c>
      <c r="F5358" s="2">
        <v>0.95833333333333337</v>
      </c>
      <c r="G5358">
        <v>-89</v>
      </c>
      <c r="H5358" t="s">
        <v>28</v>
      </c>
      <c r="I5358" t="s">
        <v>4</v>
      </c>
      <c r="J5358" t="s">
        <v>5</v>
      </c>
      <c r="K5358" t="s">
        <v>6</v>
      </c>
      <c r="L5358" t="s">
        <v>7</v>
      </c>
      <c r="M5358" t="s">
        <v>8</v>
      </c>
      <c r="N5358" t="s">
        <v>4</v>
      </c>
      <c r="O5358">
        <v>18</v>
      </c>
      <c r="P5358">
        <v>2024</v>
      </c>
      <c r="Q5358">
        <v>12</v>
      </c>
      <c r="R5358">
        <v>7</v>
      </c>
      <c r="S5358" t="s">
        <v>125</v>
      </c>
      <c r="T5358" t="s">
        <v>10</v>
      </c>
      <c r="U5358">
        <v>23</v>
      </c>
      <c r="V5358" t="s">
        <v>196</v>
      </c>
      <c r="W5358">
        <v>6</v>
      </c>
      <c r="X5358" t="s">
        <v>104</v>
      </c>
      <c r="Y5358">
        <v>8</v>
      </c>
      <c r="Z5358" t="s">
        <v>105</v>
      </c>
      <c r="AA5358">
        <v>1</v>
      </c>
      <c r="AB5358" s="3">
        <v>45633.958333333336</v>
      </c>
      <c r="AC5358">
        <f>VLOOKUP(D5358,[1]tablaBarrios!A:C,2,FALSE)</f>
        <v>7.1349999999999998</v>
      </c>
      <c r="AD5358">
        <f>VLOOKUP(D5358,[1]tablaBarrios!A:C,3,FALSE)</f>
        <v>-73.106999999999999</v>
      </c>
    </row>
    <row r="5359" spans="1:30" x14ac:dyDescent="0.25">
      <c r="A5359">
        <v>5358</v>
      </c>
      <c r="B5359" t="s">
        <v>180</v>
      </c>
      <c r="C5359" t="s">
        <v>1</v>
      </c>
      <c r="D5359" t="s">
        <v>138</v>
      </c>
      <c r="E5359" s="1">
        <v>45633</v>
      </c>
      <c r="F5359" s="2">
        <v>0.95833333333333337</v>
      </c>
      <c r="G5359">
        <v>51</v>
      </c>
      <c r="H5359" t="s">
        <v>28</v>
      </c>
      <c r="I5359" t="s">
        <v>4</v>
      </c>
      <c r="J5359" t="s">
        <v>5</v>
      </c>
      <c r="K5359" t="s">
        <v>6</v>
      </c>
      <c r="L5359" t="s">
        <v>181</v>
      </c>
      <c r="M5359" t="s">
        <v>182</v>
      </c>
      <c r="N5359" t="s">
        <v>201</v>
      </c>
      <c r="O5359">
        <v>10</v>
      </c>
      <c r="P5359">
        <v>2024</v>
      </c>
      <c r="Q5359">
        <v>12</v>
      </c>
      <c r="R5359">
        <v>7</v>
      </c>
      <c r="S5359" t="s">
        <v>125</v>
      </c>
      <c r="T5359" t="s">
        <v>33</v>
      </c>
      <c r="U5359">
        <v>23</v>
      </c>
      <c r="V5359" t="s">
        <v>196</v>
      </c>
      <c r="W5359">
        <v>6</v>
      </c>
      <c r="X5359" t="s">
        <v>60</v>
      </c>
      <c r="Y5359">
        <v>13</v>
      </c>
      <c r="Z5359" t="s">
        <v>61</v>
      </c>
      <c r="AA5359">
        <v>1</v>
      </c>
      <c r="AB5359" s="3">
        <v>45633.958333333336</v>
      </c>
      <c r="AC5359">
        <f>VLOOKUP(D5359,[1]tablaBarrios!A:C,2,FALSE)</f>
        <v>7.1173000000000002</v>
      </c>
      <c r="AD5359">
        <f>VLOOKUP(D5359,[1]tablaBarrios!A:C,3,FALSE)</f>
        <v>-73.122299999999996</v>
      </c>
    </row>
    <row r="5360" spans="1:30" x14ac:dyDescent="0.25">
      <c r="A5360">
        <v>5359</v>
      </c>
      <c r="B5360" t="s">
        <v>42</v>
      </c>
      <c r="C5360" t="s">
        <v>1</v>
      </c>
      <c r="D5360" t="s">
        <v>262</v>
      </c>
      <c r="E5360" s="1">
        <v>45633</v>
      </c>
      <c r="F5360" s="2">
        <v>0.83333333333333337</v>
      </c>
      <c r="G5360">
        <v>30</v>
      </c>
      <c r="H5360" t="s">
        <v>28</v>
      </c>
      <c r="I5360" t="s">
        <v>4</v>
      </c>
      <c r="J5360" t="s">
        <v>5</v>
      </c>
      <c r="K5360" t="s">
        <v>6</v>
      </c>
      <c r="L5360" t="s">
        <v>45</v>
      </c>
      <c r="M5360" t="s">
        <v>46</v>
      </c>
      <c r="N5360" t="s">
        <v>39</v>
      </c>
      <c r="O5360">
        <v>6</v>
      </c>
      <c r="P5360">
        <v>2024</v>
      </c>
      <c r="Q5360">
        <v>12</v>
      </c>
      <c r="R5360">
        <v>7</v>
      </c>
      <c r="S5360" t="s">
        <v>65</v>
      </c>
      <c r="T5360" t="s">
        <v>49</v>
      </c>
      <c r="U5360">
        <v>20</v>
      </c>
      <c r="V5360" t="s">
        <v>196</v>
      </c>
      <c r="W5360">
        <v>6</v>
      </c>
      <c r="X5360" t="s">
        <v>60</v>
      </c>
      <c r="Y5360">
        <v>13</v>
      </c>
      <c r="Z5360" t="s">
        <v>61</v>
      </c>
      <c r="AA5360">
        <v>1</v>
      </c>
      <c r="AB5360" s="3">
        <v>45633.833333333336</v>
      </c>
      <c r="AC5360">
        <f>VLOOKUP(D5360,[1]tablaBarrios!A:C,2,FALSE)</f>
        <v>7.1238900000000003</v>
      </c>
      <c r="AD5360">
        <f>VLOOKUP(D5360,[1]tablaBarrios!A:C,3,FALSE)</f>
        <v>-73.110680000000002</v>
      </c>
    </row>
    <row r="5361" spans="1:30" x14ac:dyDescent="0.25">
      <c r="A5361">
        <v>5360</v>
      </c>
      <c r="B5361" t="s">
        <v>42</v>
      </c>
      <c r="C5361" t="s">
        <v>1</v>
      </c>
      <c r="D5361" t="s">
        <v>138</v>
      </c>
      <c r="E5361" s="1">
        <v>45633</v>
      </c>
      <c r="F5361" s="2">
        <v>0</v>
      </c>
      <c r="G5361">
        <v>31</v>
      </c>
      <c r="H5361" t="s">
        <v>3</v>
      </c>
      <c r="I5361" t="s">
        <v>4</v>
      </c>
      <c r="J5361" t="s">
        <v>5</v>
      </c>
      <c r="K5361" t="s">
        <v>6</v>
      </c>
      <c r="L5361" t="s">
        <v>45</v>
      </c>
      <c r="M5361" t="s">
        <v>46</v>
      </c>
      <c r="N5361" t="s">
        <v>39</v>
      </c>
      <c r="O5361">
        <v>6</v>
      </c>
      <c r="P5361">
        <v>2024</v>
      </c>
      <c r="Q5361">
        <v>12</v>
      </c>
      <c r="R5361">
        <v>7</v>
      </c>
      <c r="S5361" t="s">
        <v>32</v>
      </c>
      <c r="T5361" t="s">
        <v>49</v>
      </c>
      <c r="U5361">
        <v>0</v>
      </c>
      <c r="V5361" t="s">
        <v>196</v>
      </c>
      <c r="W5361">
        <v>6</v>
      </c>
      <c r="X5361" t="s">
        <v>60</v>
      </c>
      <c r="Y5361">
        <v>13</v>
      </c>
      <c r="Z5361" t="s">
        <v>61</v>
      </c>
      <c r="AA5361">
        <v>1</v>
      </c>
      <c r="AB5361" s="3">
        <v>45633</v>
      </c>
      <c r="AC5361">
        <f>VLOOKUP(D5361,[1]tablaBarrios!A:C,2,FALSE)</f>
        <v>7.1173000000000002</v>
      </c>
      <c r="AD5361">
        <f>VLOOKUP(D5361,[1]tablaBarrios!A:C,3,FALSE)</f>
        <v>-73.122299999999996</v>
      </c>
    </row>
    <row r="5362" spans="1:30" x14ac:dyDescent="0.25">
      <c r="A5362">
        <v>5361</v>
      </c>
      <c r="B5362" t="s">
        <v>42</v>
      </c>
      <c r="C5362" t="s">
        <v>14</v>
      </c>
      <c r="D5362" t="s">
        <v>123</v>
      </c>
      <c r="E5362" s="1">
        <v>45633</v>
      </c>
      <c r="F5362" s="2">
        <v>0.20833333333333334</v>
      </c>
      <c r="G5362">
        <v>40</v>
      </c>
      <c r="H5362" t="s">
        <v>28</v>
      </c>
      <c r="I5362" t="s">
        <v>4</v>
      </c>
      <c r="J5362" t="s">
        <v>5</v>
      </c>
      <c r="K5362" t="s">
        <v>6</v>
      </c>
      <c r="L5362" t="s">
        <v>45</v>
      </c>
      <c r="M5362" t="s">
        <v>46</v>
      </c>
      <c r="N5362" t="s">
        <v>176</v>
      </c>
      <c r="O5362">
        <v>8</v>
      </c>
      <c r="P5362">
        <v>2024</v>
      </c>
      <c r="Q5362">
        <v>12</v>
      </c>
      <c r="R5362">
        <v>7</v>
      </c>
      <c r="S5362" t="s">
        <v>94</v>
      </c>
      <c r="T5362" t="s">
        <v>49</v>
      </c>
      <c r="U5362">
        <v>5</v>
      </c>
      <c r="V5362" t="s">
        <v>196</v>
      </c>
      <c r="W5362">
        <v>6</v>
      </c>
      <c r="X5362" t="s">
        <v>66</v>
      </c>
      <c r="Y5362">
        <v>12</v>
      </c>
      <c r="Z5362" t="s">
        <v>67</v>
      </c>
      <c r="AA5362">
        <v>1</v>
      </c>
      <c r="AB5362" s="3">
        <v>45633.208333333336</v>
      </c>
      <c r="AC5362">
        <f>VLOOKUP(D5362,[1]tablaBarrios!A:C,2,FALSE)</f>
        <v>7.1208999999999998</v>
      </c>
      <c r="AD5362">
        <f>VLOOKUP(D5362,[1]tablaBarrios!A:C,3,FALSE)</f>
        <v>-73.114900000000006</v>
      </c>
    </row>
    <row r="5363" spans="1:30" x14ac:dyDescent="0.25">
      <c r="A5363">
        <v>5362</v>
      </c>
      <c r="B5363" t="s">
        <v>42</v>
      </c>
      <c r="C5363" t="s">
        <v>1</v>
      </c>
      <c r="D5363" t="s">
        <v>116</v>
      </c>
      <c r="E5363" s="1">
        <v>45633</v>
      </c>
      <c r="F5363" s="2">
        <v>0.45833333333333331</v>
      </c>
      <c r="G5363">
        <v>32</v>
      </c>
      <c r="H5363" t="s">
        <v>28</v>
      </c>
      <c r="I5363" t="s">
        <v>4</v>
      </c>
      <c r="J5363" t="s">
        <v>5</v>
      </c>
      <c r="K5363" t="s">
        <v>6</v>
      </c>
      <c r="L5363" t="s">
        <v>45</v>
      </c>
      <c r="M5363" t="s">
        <v>46</v>
      </c>
      <c r="N5363" t="s">
        <v>39</v>
      </c>
      <c r="O5363">
        <v>6</v>
      </c>
      <c r="P5363">
        <v>2024</v>
      </c>
      <c r="Q5363">
        <v>12</v>
      </c>
      <c r="R5363">
        <v>7</v>
      </c>
      <c r="S5363" t="s">
        <v>80</v>
      </c>
      <c r="T5363" t="s">
        <v>49</v>
      </c>
      <c r="U5363">
        <v>11</v>
      </c>
      <c r="V5363" t="s">
        <v>196</v>
      </c>
      <c r="W5363">
        <v>6</v>
      </c>
      <c r="X5363" t="s">
        <v>41</v>
      </c>
      <c r="Y5363">
        <v>3</v>
      </c>
      <c r="Z5363" t="s">
        <v>36</v>
      </c>
      <c r="AA5363">
        <v>1</v>
      </c>
      <c r="AB5363" s="3">
        <v>45633.458333333336</v>
      </c>
      <c r="AC5363">
        <f>VLOOKUP(D5363,[1]tablaBarrios!A:C,2,FALSE)</f>
        <v>7.1589999999999998</v>
      </c>
      <c r="AD5363">
        <f>VLOOKUP(D5363,[1]tablaBarrios!A:C,3,FALSE)</f>
        <v>-73.082999999999998</v>
      </c>
    </row>
    <row r="5364" spans="1:30" x14ac:dyDescent="0.25">
      <c r="A5364">
        <v>5363</v>
      </c>
      <c r="B5364" t="s">
        <v>42</v>
      </c>
      <c r="C5364" t="s">
        <v>14</v>
      </c>
      <c r="D5364" t="s">
        <v>239</v>
      </c>
      <c r="E5364" s="1">
        <v>45633</v>
      </c>
      <c r="F5364" s="2">
        <v>0.58333333333333337</v>
      </c>
      <c r="G5364">
        <v>24</v>
      </c>
      <c r="H5364" t="s">
        <v>28</v>
      </c>
      <c r="I5364" t="s">
        <v>4</v>
      </c>
      <c r="J5364" t="s">
        <v>5</v>
      </c>
      <c r="K5364" t="s">
        <v>6</v>
      </c>
      <c r="L5364" t="s">
        <v>45</v>
      </c>
      <c r="M5364" t="s">
        <v>46</v>
      </c>
      <c r="N5364" t="s">
        <v>22</v>
      </c>
      <c r="O5364">
        <v>4</v>
      </c>
      <c r="P5364">
        <v>2024</v>
      </c>
      <c r="Q5364">
        <v>12</v>
      </c>
      <c r="R5364">
        <v>7</v>
      </c>
      <c r="S5364" t="s">
        <v>48</v>
      </c>
      <c r="T5364" t="s">
        <v>49</v>
      </c>
      <c r="U5364">
        <v>14</v>
      </c>
      <c r="V5364" t="s">
        <v>196</v>
      </c>
      <c r="W5364">
        <v>6</v>
      </c>
      <c r="X5364" t="s">
        <v>104</v>
      </c>
      <c r="Y5364">
        <v>8</v>
      </c>
      <c r="Z5364" t="s">
        <v>105</v>
      </c>
      <c r="AA5364">
        <v>1</v>
      </c>
      <c r="AB5364" s="3">
        <v>45633.583333333336</v>
      </c>
      <c r="AC5364">
        <f>VLOOKUP(D5364,[1]tablaBarrios!A:C,2,FALSE)</f>
        <v>7.1253900000000003</v>
      </c>
      <c r="AD5364">
        <f>VLOOKUP(D5364,[1]tablaBarrios!A:C,3,FALSE)</f>
        <v>-73.119799999999998</v>
      </c>
    </row>
    <row r="5365" spans="1:30" x14ac:dyDescent="0.25">
      <c r="A5365">
        <v>5364</v>
      </c>
      <c r="B5365" t="s">
        <v>106</v>
      </c>
      <c r="C5365" t="s">
        <v>14</v>
      </c>
      <c r="D5365" t="s">
        <v>2</v>
      </c>
      <c r="E5365" s="1">
        <v>45633</v>
      </c>
      <c r="F5365" s="2">
        <v>0.58333333333333337</v>
      </c>
      <c r="G5365">
        <v>-89</v>
      </c>
      <c r="H5365" t="s">
        <v>4</v>
      </c>
      <c r="I5365" t="s">
        <v>4</v>
      </c>
      <c r="J5365" t="s">
        <v>5</v>
      </c>
      <c r="K5365" t="s">
        <v>6</v>
      </c>
      <c r="L5365" t="s">
        <v>70</v>
      </c>
      <c r="M5365" t="s">
        <v>109</v>
      </c>
      <c r="N5365" t="s">
        <v>4</v>
      </c>
      <c r="O5365">
        <v>18</v>
      </c>
      <c r="P5365">
        <v>2024</v>
      </c>
      <c r="Q5365">
        <v>12</v>
      </c>
      <c r="R5365">
        <v>7</v>
      </c>
      <c r="S5365" t="s">
        <v>48</v>
      </c>
      <c r="T5365" t="s">
        <v>73</v>
      </c>
      <c r="U5365">
        <v>14</v>
      </c>
      <c r="V5365" t="s">
        <v>196</v>
      </c>
      <c r="W5365">
        <v>6</v>
      </c>
      <c r="X5365" t="s">
        <v>12</v>
      </c>
      <c r="Y5365">
        <v>15</v>
      </c>
      <c r="Z5365" t="s">
        <v>2</v>
      </c>
      <c r="AA5365">
        <v>1</v>
      </c>
      <c r="AB5365" s="3">
        <v>45633.583333333336</v>
      </c>
      <c r="AC5365">
        <f>VLOOKUP(D5365,[1]tablaBarrios!A:C,2,FALSE)</f>
        <v>7.1189999999999998</v>
      </c>
      <c r="AD5365">
        <f>VLOOKUP(D5365,[1]tablaBarrios!A:C,3,FALSE)</f>
        <v>-73.122</v>
      </c>
    </row>
    <row r="5366" spans="1:30" x14ac:dyDescent="0.25">
      <c r="A5366">
        <v>5365</v>
      </c>
      <c r="B5366" t="s">
        <v>68</v>
      </c>
      <c r="C5366" t="s">
        <v>212</v>
      </c>
      <c r="D5366" t="s">
        <v>146</v>
      </c>
      <c r="E5366" s="1">
        <v>45633</v>
      </c>
      <c r="F5366" s="2">
        <v>0.95833333333333337</v>
      </c>
      <c r="G5366">
        <v>-89</v>
      </c>
      <c r="H5366" t="s">
        <v>3</v>
      </c>
      <c r="I5366" t="s">
        <v>4</v>
      </c>
      <c r="J5366" t="s">
        <v>5</v>
      </c>
      <c r="K5366" t="s">
        <v>6</v>
      </c>
      <c r="L5366" t="s">
        <v>70</v>
      </c>
      <c r="M5366" t="s">
        <v>71</v>
      </c>
      <c r="N5366" t="s">
        <v>4</v>
      </c>
      <c r="O5366">
        <v>18</v>
      </c>
      <c r="P5366">
        <v>2024</v>
      </c>
      <c r="Q5366">
        <v>12</v>
      </c>
      <c r="R5366">
        <v>7</v>
      </c>
      <c r="S5366" t="s">
        <v>125</v>
      </c>
      <c r="T5366" t="s">
        <v>73</v>
      </c>
      <c r="U5366">
        <v>23</v>
      </c>
      <c r="V5366" t="s">
        <v>196</v>
      </c>
      <c r="W5366">
        <v>6</v>
      </c>
      <c r="X5366" t="s">
        <v>60</v>
      </c>
      <c r="Y5366">
        <v>13</v>
      </c>
      <c r="Z5366" t="s">
        <v>61</v>
      </c>
      <c r="AA5366">
        <v>1</v>
      </c>
      <c r="AB5366" s="3">
        <v>45633.958333333336</v>
      </c>
      <c r="AC5366">
        <f>VLOOKUP(D5366,[1]tablaBarrios!A:C,2,FALSE)</f>
        <v>7.1227999999999998</v>
      </c>
      <c r="AD5366">
        <f>VLOOKUP(D5366,[1]tablaBarrios!A:C,3,FALSE)</f>
        <v>-73.115700000000004</v>
      </c>
    </row>
    <row r="5367" spans="1:30" x14ac:dyDescent="0.25">
      <c r="A5367">
        <v>5366</v>
      </c>
      <c r="B5367" t="s">
        <v>68</v>
      </c>
      <c r="C5367" t="s">
        <v>14</v>
      </c>
      <c r="D5367" t="s">
        <v>36</v>
      </c>
      <c r="E5367" s="1">
        <v>45633</v>
      </c>
      <c r="F5367" s="2">
        <v>0.20833333333333334</v>
      </c>
      <c r="G5367">
        <v>-89</v>
      </c>
      <c r="H5367" t="s">
        <v>3</v>
      </c>
      <c r="I5367" t="s">
        <v>4</v>
      </c>
      <c r="J5367" t="s">
        <v>5</v>
      </c>
      <c r="K5367" t="s">
        <v>6</v>
      </c>
      <c r="L5367" t="s">
        <v>70</v>
      </c>
      <c r="M5367" t="s">
        <v>71</v>
      </c>
      <c r="N5367" t="s">
        <v>4</v>
      </c>
      <c r="O5367">
        <v>18</v>
      </c>
      <c r="P5367">
        <v>2024</v>
      </c>
      <c r="Q5367">
        <v>12</v>
      </c>
      <c r="R5367">
        <v>7</v>
      </c>
      <c r="S5367" t="s">
        <v>94</v>
      </c>
      <c r="T5367" t="s">
        <v>73</v>
      </c>
      <c r="U5367">
        <v>5</v>
      </c>
      <c r="V5367" t="s">
        <v>196</v>
      </c>
      <c r="W5367">
        <v>6</v>
      </c>
      <c r="X5367" t="s">
        <v>41</v>
      </c>
      <c r="Y5367">
        <v>3</v>
      </c>
      <c r="Z5367" t="s">
        <v>36</v>
      </c>
      <c r="AA5367">
        <v>1</v>
      </c>
      <c r="AB5367" s="3">
        <v>45633.208333333336</v>
      </c>
      <c r="AC5367">
        <f>VLOOKUP(D5367,[1]tablaBarrios!A:C,2,FALSE)</f>
        <v>7.1327999999999996</v>
      </c>
      <c r="AD5367">
        <f>VLOOKUP(D5367,[1]tablaBarrios!A:C,3,FALSE)</f>
        <v>-73.123500000000007</v>
      </c>
    </row>
    <row r="5368" spans="1:30" x14ac:dyDescent="0.25">
      <c r="A5368">
        <v>5367</v>
      </c>
      <c r="B5368" t="s">
        <v>74</v>
      </c>
      <c r="C5368" t="s">
        <v>14</v>
      </c>
      <c r="D5368" t="s">
        <v>117</v>
      </c>
      <c r="E5368" s="1">
        <v>45633</v>
      </c>
      <c r="F5368" s="2">
        <v>0.83333333333333337</v>
      </c>
      <c r="G5368">
        <v>-89</v>
      </c>
      <c r="H5368" t="s">
        <v>28</v>
      </c>
      <c r="I5368" t="s">
        <v>4</v>
      </c>
      <c r="J5368" t="s">
        <v>124</v>
      </c>
      <c r="K5368" t="s">
        <v>6</v>
      </c>
      <c r="L5368" t="s">
        <v>70</v>
      </c>
      <c r="M5368" t="s">
        <v>75</v>
      </c>
      <c r="N5368" t="s">
        <v>4</v>
      </c>
      <c r="O5368">
        <v>18</v>
      </c>
      <c r="P5368">
        <v>2024</v>
      </c>
      <c r="Q5368">
        <v>12</v>
      </c>
      <c r="R5368">
        <v>7</v>
      </c>
      <c r="S5368" t="s">
        <v>65</v>
      </c>
      <c r="T5368" t="s">
        <v>73</v>
      </c>
      <c r="U5368">
        <v>20</v>
      </c>
      <c r="V5368" t="s">
        <v>196</v>
      </c>
      <c r="W5368">
        <v>6</v>
      </c>
      <c r="X5368" t="s">
        <v>60</v>
      </c>
      <c r="Y5368">
        <v>13</v>
      </c>
      <c r="Z5368" t="s">
        <v>61</v>
      </c>
      <c r="AA5368">
        <v>1</v>
      </c>
      <c r="AB5368" s="3">
        <v>45633.833333333336</v>
      </c>
      <c r="AC5368">
        <f>VLOOKUP(D5368,[1]tablaBarrios!A:C,2,FALSE)</f>
        <v>7.1280999999999999</v>
      </c>
      <c r="AD5368">
        <f>VLOOKUP(D5368,[1]tablaBarrios!A:C,3,FALSE)</f>
        <v>-73.113299999999995</v>
      </c>
    </row>
    <row r="5369" spans="1:30" x14ac:dyDescent="0.25">
      <c r="A5369">
        <v>5368</v>
      </c>
      <c r="B5369" t="s">
        <v>74</v>
      </c>
      <c r="C5369" t="s">
        <v>88</v>
      </c>
      <c r="D5369" t="s">
        <v>123</v>
      </c>
      <c r="E5369" s="1">
        <v>45633</v>
      </c>
      <c r="F5369" s="2">
        <v>0.41666666666666669</v>
      </c>
      <c r="G5369">
        <v>-89</v>
      </c>
      <c r="H5369" t="s">
        <v>3</v>
      </c>
      <c r="I5369" t="s">
        <v>4</v>
      </c>
      <c r="J5369" t="s">
        <v>5</v>
      </c>
      <c r="K5369" t="s">
        <v>6</v>
      </c>
      <c r="L5369" t="s">
        <v>70</v>
      </c>
      <c r="M5369" t="s">
        <v>75</v>
      </c>
      <c r="N5369" t="s">
        <v>4</v>
      </c>
      <c r="O5369">
        <v>18</v>
      </c>
      <c r="P5369">
        <v>2024</v>
      </c>
      <c r="Q5369">
        <v>12</v>
      </c>
      <c r="R5369">
        <v>7</v>
      </c>
      <c r="S5369" t="s">
        <v>76</v>
      </c>
      <c r="T5369" t="s">
        <v>73</v>
      </c>
      <c r="U5369">
        <v>10</v>
      </c>
      <c r="V5369" t="s">
        <v>196</v>
      </c>
      <c r="W5369">
        <v>6</v>
      </c>
      <c r="X5369" t="s">
        <v>66</v>
      </c>
      <c r="Y5369">
        <v>12</v>
      </c>
      <c r="Z5369" t="s">
        <v>67</v>
      </c>
      <c r="AA5369">
        <v>1</v>
      </c>
      <c r="AB5369" s="3">
        <v>45633.416666666664</v>
      </c>
      <c r="AC5369">
        <f>VLOOKUP(D5369,[1]tablaBarrios!A:C,2,FALSE)</f>
        <v>7.1208999999999998</v>
      </c>
      <c r="AD5369">
        <f>VLOOKUP(D5369,[1]tablaBarrios!A:C,3,FALSE)</f>
        <v>-73.114900000000006</v>
      </c>
    </row>
    <row r="5370" spans="1:30" x14ac:dyDescent="0.25">
      <c r="A5370">
        <v>5369</v>
      </c>
      <c r="B5370" t="s">
        <v>74</v>
      </c>
      <c r="C5370" t="s">
        <v>14</v>
      </c>
      <c r="D5370" t="s">
        <v>138</v>
      </c>
      <c r="E5370" s="1">
        <v>45633</v>
      </c>
      <c r="F5370" s="2">
        <v>0.95833333333333337</v>
      </c>
      <c r="G5370">
        <v>-89</v>
      </c>
      <c r="H5370" t="s">
        <v>28</v>
      </c>
      <c r="I5370" t="s">
        <v>4</v>
      </c>
      <c r="J5370" t="s">
        <v>82</v>
      </c>
      <c r="K5370" t="s">
        <v>6</v>
      </c>
      <c r="L5370" t="s">
        <v>70</v>
      </c>
      <c r="M5370" t="s">
        <v>75</v>
      </c>
      <c r="N5370" t="s">
        <v>4</v>
      </c>
      <c r="O5370">
        <v>18</v>
      </c>
      <c r="P5370">
        <v>2024</v>
      </c>
      <c r="Q5370">
        <v>12</v>
      </c>
      <c r="R5370">
        <v>7</v>
      </c>
      <c r="S5370" t="s">
        <v>125</v>
      </c>
      <c r="T5370" t="s">
        <v>73</v>
      </c>
      <c r="U5370">
        <v>23</v>
      </c>
      <c r="V5370" t="s">
        <v>196</v>
      </c>
      <c r="W5370">
        <v>6</v>
      </c>
      <c r="X5370" t="s">
        <v>60</v>
      </c>
      <c r="Y5370">
        <v>13</v>
      </c>
      <c r="Z5370" t="s">
        <v>61</v>
      </c>
      <c r="AA5370">
        <v>1</v>
      </c>
      <c r="AB5370" s="3">
        <v>45633.958333333336</v>
      </c>
      <c r="AC5370">
        <f>VLOOKUP(D5370,[1]tablaBarrios!A:C,2,FALSE)</f>
        <v>7.1173000000000002</v>
      </c>
      <c r="AD5370">
        <f>VLOOKUP(D5370,[1]tablaBarrios!A:C,3,FALSE)</f>
        <v>-73.122299999999996</v>
      </c>
    </row>
    <row r="5371" spans="1:30" x14ac:dyDescent="0.25">
      <c r="A5371">
        <v>5370</v>
      </c>
      <c r="B5371" t="s">
        <v>74</v>
      </c>
      <c r="C5371" t="s">
        <v>14</v>
      </c>
      <c r="D5371" t="s">
        <v>67</v>
      </c>
      <c r="E5371" s="1">
        <v>45633</v>
      </c>
      <c r="F5371" s="2">
        <v>0.45833333333333331</v>
      </c>
      <c r="G5371">
        <v>-89</v>
      </c>
      <c r="H5371" t="s">
        <v>3</v>
      </c>
      <c r="I5371" t="s">
        <v>4</v>
      </c>
      <c r="J5371" t="s">
        <v>5</v>
      </c>
      <c r="K5371" t="s">
        <v>300</v>
      </c>
      <c r="L5371" t="s">
        <v>70</v>
      </c>
      <c r="M5371" t="s">
        <v>75</v>
      </c>
      <c r="N5371" t="s">
        <v>4</v>
      </c>
      <c r="O5371">
        <v>18</v>
      </c>
      <c r="P5371">
        <v>2024</v>
      </c>
      <c r="Q5371">
        <v>12</v>
      </c>
      <c r="R5371">
        <v>7</v>
      </c>
      <c r="S5371" t="s">
        <v>80</v>
      </c>
      <c r="T5371" t="s">
        <v>73</v>
      </c>
      <c r="U5371">
        <v>11</v>
      </c>
      <c r="V5371" t="s">
        <v>196</v>
      </c>
      <c r="W5371">
        <v>6</v>
      </c>
      <c r="X5371" t="s">
        <v>66</v>
      </c>
      <c r="Y5371">
        <v>12</v>
      </c>
      <c r="Z5371" t="s">
        <v>67</v>
      </c>
      <c r="AA5371">
        <v>1</v>
      </c>
      <c r="AB5371" s="3">
        <v>45633.458333333336</v>
      </c>
      <c r="AC5371">
        <f>VLOOKUP(D5371,[1]tablaBarrios!A:C,2,FALSE)</f>
        <v>7.125</v>
      </c>
      <c r="AD5371">
        <f>VLOOKUP(D5371,[1]tablaBarrios!A:C,3,FALSE)</f>
        <v>-73.128</v>
      </c>
    </row>
    <row r="5372" spans="1:30" x14ac:dyDescent="0.25">
      <c r="A5372">
        <v>5371</v>
      </c>
      <c r="B5372" t="s">
        <v>74</v>
      </c>
      <c r="C5372" t="s">
        <v>77</v>
      </c>
      <c r="D5372" t="s">
        <v>67</v>
      </c>
      <c r="E5372" s="1">
        <v>45633</v>
      </c>
      <c r="F5372" s="2">
        <v>0.5</v>
      </c>
      <c r="G5372">
        <v>-89</v>
      </c>
      <c r="H5372" t="s">
        <v>28</v>
      </c>
      <c r="I5372" t="s">
        <v>4</v>
      </c>
      <c r="J5372" t="s">
        <v>82</v>
      </c>
      <c r="K5372" t="s">
        <v>261</v>
      </c>
      <c r="L5372" t="s">
        <v>70</v>
      </c>
      <c r="M5372" t="s">
        <v>75</v>
      </c>
      <c r="N5372" t="s">
        <v>4</v>
      </c>
      <c r="O5372">
        <v>18</v>
      </c>
      <c r="P5372">
        <v>2024</v>
      </c>
      <c r="Q5372">
        <v>12</v>
      </c>
      <c r="R5372">
        <v>7</v>
      </c>
      <c r="S5372" t="s">
        <v>190</v>
      </c>
      <c r="T5372" t="s">
        <v>73</v>
      </c>
      <c r="U5372">
        <v>12</v>
      </c>
      <c r="V5372" t="s">
        <v>196</v>
      </c>
      <c r="W5372">
        <v>6</v>
      </c>
      <c r="X5372" t="s">
        <v>66</v>
      </c>
      <c r="Y5372">
        <v>12</v>
      </c>
      <c r="Z5372" t="s">
        <v>67</v>
      </c>
      <c r="AA5372">
        <v>1</v>
      </c>
      <c r="AB5372" s="3">
        <v>45633.5</v>
      </c>
      <c r="AC5372">
        <f>VLOOKUP(D5372,[1]tablaBarrios!A:C,2,FALSE)</f>
        <v>7.125</v>
      </c>
      <c r="AD5372">
        <f>VLOOKUP(D5372,[1]tablaBarrios!A:C,3,FALSE)</f>
        <v>-73.128</v>
      </c>
    </row>
    <row r="5373" spans="1:30" x14ac:dyDescent="0.25">
      <c r="A5373">
        <v>5372</v>
      </c>
      <c r="B5373" t="s">
        <v>74</v>
      </c>
      <c r="C5373" t="s">
        <v>14</v>
      </c>
      <c r="D5373" t="s">
        <v>160</v>
      </c>
      <c r="E5373" s="1">
        <v>45633</v>
      </c>
      <c r="F5373" s="2">
        <v>0.20833333333333334</v>
      </c>
      <c r="G5373">
        <v>-89</v>
      </c>
      <c r="H5373" t="s">
        <v>28</v>
      </c>
      <c r="I5373" t="s">
        <v>4</v>
      </c>
      <c r="J5373" t="s">
        <v>82</v>
      </c>
      <c r="K5373" t="s">
        <v>6</v>
      </c>
      <c r="L5373" t="s">
        <v>70</v>
      </c>
      <c r="M5373" t="s">
        <v>75</v>
      </c>
      <c r="N5373" t="s">
        <v>4</v>
      </c>
      <c r="O5373">
        <v>18</v>
      </c>
      <c r="P5373">
        <v>2024</v>
      </c>
      <c r="Q5373">
        <v>12</v>
      </c>
      <c r="R5373">
        <v>7</v>
      </c>
      <c r="S5373" t="s">
        <v>94</v>
      </c>
      <c r="T5373" t="s">
        <v>73</v>
      </c>
      <c r="U5373">
        <v>5</v>
      </c>
      <c r="V5373" t="s">
        <v>196</v>
      </c>
      <c r="W5373">
        <v>6</v>
      </c>
      <c r="X5373" t="s">
        <v>66</v>
      </c>
      <c r="Y5373">
        <v>12</v>
      </c>
      <c r="Z5373" t="s">
        <v>67</v>
      </c>
      <c r="AA5373">
        <v>1</v>
      </c>
      <c r="AB5373" s="3">
        <v>45633.208333333336</v>
      </c>
      <c r="AC5373">
        <f>VLOOKUP(D5373,[1]tablaBarrios!A:C,2,FALSE)</f>
        <v>7.11</v>
      </c>
      <c r="AD5373">
        <f>VLOOKUP(D5373,[1]tablaBarrios!A:C,3,FALSE)</f>
        <v>-73.111099999999993</v>
      </c>
    </row>
    <row r="5374" spans="1:30" x14ac:dyDescent="0.25">
      <c r="A5374">
        <v>5373</v>
      </c>
      <c r="B5374" t="s">
        <v>74</v>
      </c>
      <c r="C5374" t="s">
        <v>14</v>
      </c>
      <c r="D5374" t="s">
        <v>160</v>
      </c>
      <c r="E5374" s="1">
        <v>45633</v>
      </c>
      <c r="F5374" s="2">
        <v>0.54166666666666663</v>
      </c>
      <c r="G5374">
        <v>-89</v>
      </c>
      <c r="H5374" t="s">
        <v>28</v>
      </c>
      <c r="I5374" t="s">
        <v>4</v>
      </c>
      <c r="J5374" t="s">
        <v>82</v>
      </c>
      <c r="K5374" t="s">
        <v>6</v>
      </c>
      <c r="L5374" t="s">
        <v>70</v>
      </c>
      <c r="M5374" t="s">
        <v>75</v>
      </c>
      <c r="N5374" t="s">
        <v>4</v>
      </c>
      <c r="O5374">
        <v>18</v>
      </c>
      <c r="P5374">
        <v>2024</v>
      </c>
      <c r="Q5374">
        <v>12</v>
      </c>
      <c r="R5374">
        <v>7</v>
      </c>
      <c r="S5374" t="s">
        <v>147</v>
      </c>
      <c r="T5374" t="s">
        <v>73</v>
      </c>
      <c r="U5374">
        <v>13</v>
      </c>
      <c r="V5374" t="s">
        <v>196</v>
      </c>
      <c r="W5374">
        <v>6</v>
      </c>
      <c r="X5374" t="s">
        <v>66</v>
      </c>
      <c r="Y5374">
        <v>12</v>
      </c>
      <c r="Z5374" t="s">
        <v>67</v>
      </c>
      <c r="AA5374">
        <v>1</v>
      </c>
      <c r="AB5374" s="3">
        <v>45633.541666666664</v>
      </c>
      <c r="AC5374">
        <f>VLOOKUP(D5374,[1]tablaBarrios!A:C,2,FALSE)</f>
        <v>7.11</v>
      </c>
      <c r="AD5374">
        <f>VLOOKUP(D5374,[1]tablaBarrios!A:C,3,FALSE)</f>
        <v>-73.111099999999993</v>
      </c>
    </row>
    <row r="5375" spans="1:30" x14ac:dyDescent="0.25">
      <c r="A5375">
        <v>5374</v>
      </c>
      <c r="B5375" t="s">
        <v>74</v>
      </c>
      <c r="C5375" t="s">
        <v>14</v>
      </c>
      <c r="D5375" t="s">
        <v>160</v>
      </c>
      <c r="E5375" s="1">
        <v>45633</v>
      </c>
      <c r="F5375" s="2">
        <v>0.83333333333333337</v>
      </c>
      <c r="G5375">
        <v>-89</v>
      </c>
      <c r="H5375" t="s">
        <v>3</v>
      </c>
      <c r="I5375" t="s">
        <v>4</v>
      </c>
      <c r="J5375" t="s">
        <v>82</v>
      </c>
      <c r="K5375" t="s">
        <v>6</v>
      </c>
      <c r="L5375" t="s">
        <v>70</v>
      </c>
      <c r="M5375" t="s">
        <v>75</v>
      </c>
      <c r="N5375" t="s">
        <v>4</v>
      </c>
      <c r="O5375">
        <v>18</v>
      </c>
      <c r="P5375">
        <v>2024</v>
      </c>
      <c r="Q5375">
        <v>12</v>
      </c>
      <c r="R5375">
        <v>7</v>
      </c>
      <c r="S5375" t="s">
        <v>65</v>
      </c>
      <c r="T5375" t="s">
        <v>73</v>
      </c>
      <c r="U5375">
        <v>20</v>
      </c>
      <c r="V5375" t="s">
        <v>196</v>
      </c>
      <c r="W5375">
        <v>6</v>
      </c>
      <c r="X5375" t="s">
        <v>66</v>
      </c>
      <c r="Y5375">
        <v>12</v>
      </c>
      <c r="Z5375" t="s">
        <v>67</v>
      </c>
      <c r="AA5375">
        <v>1</v>
      </c>
      <c r="AB5375" s="3">
        <v>45633.833333333336</v>
      </c>
      <c r="AC5375">
        <f>VLOOKUP(D5375,[1]tablaBarrios!A:C,2,FALSE)</f>
        <v>7.11</v>
      </c>
      <c r="AD5375">
        <f>VLOOKUP(D5375,[1]tablaBarrios!A:C,3,FALSE)</f>
        <v>-73.111099999999993</v>
      </c>
    </row>
    <row r="5376" spans="1:30" x14ac:dyDescent="0.25">
      <c r="A5376">
        <v>5375</v>
      </c>
      <c r="B5376" t="s">
        <v>74</v>
      </c>
      <c r="C5376" t="s">
        <v>77</v>
      </c>
      <c r="D5376" t="s">
        <v>319</v>
      </c>
      <c r="E5376" s="1">
        <v>45633</v>
      </c>
      <c r="F5376" s="2">
        <v>4.1666666666666664E-2</v>
      </c>
      <c r="G5376">
        <v>-89</v>
      </c>
      <c r="H5376" t="s">
        <v>3</v>
      </c>
      <c r="I5376" t="s">
        <v>4</v>
      </c>
      <c r="J5376" t="s">
        <v>82</v>
      </c>
      <c r="K5376" t="s">
        <v>261</v>
      </c>
      <c r="L5376" t="s">
        <v>70</v>
      </c>
      <c r="M5376" t="s">
        <v>75</v>
      </c>
      <c r="N5376" t="s">
        <v>4</v>
      </c>
      <c r="O5376">
        <v>18</v>
      </c>
      <c r="P5376">
        <v>2024</v>
      </c>
      <c r="Q5376">
        <v>12</v>
      </c>
      <c r="R5376">
        <v>7</v>
      </c>
      <c r="S5376" t="s">
        <v>19</v>
      </c>
      <c r="T5376" t="s">
        <v>73</v>
      </c>
      <c r="U5376">
        <v>1</v>
      </c>
      <c r="V5376" t="s">
        <v>196</v>
      </c>
      <c r="W5376">
        <v>6</v>
      </c>
      <c r="X5376" t="s">
        <v>50</v>
      </c>
      <c r="Y5376">
        <v>1</v>
      </c>
      <c r="Z5376" t="s">
        <v>51</v>
      </c>
      <c r="AA5376">
        <v>1</v>
      </c>
      <c r="AB5376" s="3">
        <v>45633.041666666664</v>
      </c>
      <c r="AC5376">
        <f>VLOOKUP(D5376,[1]tablaBarrios!A:C,2,FALSE)</f>
        <v>7.1253900000000003</v>
      </c>
      <c r="AD5376">
        <f>VLOOKUP(D5376,[1]tablaBarrios!A:C,3,FALSE)</f>
        <v>-73.119799999999998</v>
      </c>
    </row>
    <row r="5377" spans="1:30" x14ac:dyDescent="0.25">
      <c r="A5377">
        <v>5376</v>
      </c>
      <c r="B5377" t="s">
        <v>74</v>
      </c>
      <c r="C5377" t="s">
        <v>14</v>
      </c>
      <c r="D5377" t="s">
        <v>175</v>
      </c>
      <c r="E5377" s="1">
        <v>45633</v>
      </c>
      <c r="F5377" s="2">
        <v>0.29166666666666669</v>
      </c>
      <c r="G5377">
        <v>-89</v>
      </c>
      <c r="H5377" t="s">
        <v>3</v>
      </c>
      <c r="I5377" t="s">
        <v>4</v>
      </c>
      <c r="J5377" t="s">
        <v>5</v>
      </c>
      <c r="K5377" t="s">
        <v>6</v>
      </c>
      <c r="L5377" t="s">
        <v>70</v>
      </c>
      <c r="M5377" t="s">
        <v>75</v>
      </c>
      <c r="N5377" t="s">
        <v>4</v>
      </c>
      <c r="O5377">
        <v>18</v>
      </c>
      <c r="P5377">
        <v>2024</v>
      </c>
      <c r="Q5377">
        <v>12</v>
      </c>
      <c r="R5377">
        <v>7</v>
      </c>
      <c r="S5377" t="s">
        <v>89</v>
      </c>
      <c r="T5377" t="s">
        <v>73</v>
      </c>
      <c r="U5377">
        <v>7</v>
      </c>
      <c r="V5377" t="s">
        <v>196</v>
      </c>
      <c r="W5377">
        <v>6</v>
      </c>
      <c r="X5377" t="s">
        <v>50</v>
      </c>
      <c r="Y5377">
        <v>1</v>
      </c>
      <c r="Z5377" t="s">
        <v>51</v>
      </c>
      <c r="AA5377">
        <v>1</v>
      </c>
      <c r="AB5377" s="3">
        <v>45633.291666666664</v>
      </c>
      <c r="AC5377">
        <f>VLOOKUP(D5377,[1]tablaBarrios!A:C,2,FALSE)</f>
        <v>7.1253900000000003</v>
      </c>
      <c r="AD5377">
        <f>VLOOKUP(D5377,[1]tablaBarrios!A:C,3,FALSE)</f>
        <v>-73.119799999999998</v>
      </c>
    </row>
    <row r="5378" spans="1:30" x14ac:dyDescent="0.25">
      <c r="A5378">
        <v>5377</v>
      </c>
      <c r="B5378" t="s">
        <v>74</v>
      </c>
      <c r="C5378" t="s">
        <v>14</v>
      </c>
      <c r="D5378" t="s">
        <v>97</v>
      </c>
      <c r="E5378" s="1">
        <v>45633</v>
      </c>
      <c r="F5378" s="2">
        <v>0.20833333333333334</v>
      </c>
      <c r="G5378">
        <v>-89</v>
      </c>
      <c r="H5378" t="s">
        <v>28</v>
      </c>
      <c r="I5378" t="s">
        <v>4</v>
      </c>
      <c r="J5378" t="s">
        <v>5</v>
      </c>
      <c r="K5378" t="s">
        <v>6</v>
      </c>
      <c r="L5378" t="s">
        <v>70</v>
      </c>
      <c r="M5378" t="s">
        <v>75</v>
      </c>
      <c r="N5378" t="s">
        <v>4</v>
      </c>
      <c r="O5378">
        <v>18</v>
      </c>
      <c r="P5378">
        <v>2024</v>
      </c>
      <c r="Q5378">
        <v>12</v>
      </c>
      <c r="R5378">
        <v>7</v>
      </c>
      <c r="S5378" t="s">
        <v>94</v>
      </c>
      <c r="T5378" t="s">
        <v>73</v>
      </c>
      <c r="U5378">
        <v>5</v>
      </c>
      <c r="V5378" t="s">
        <v>196</v>
      </c>
      <c r="W5378">
        <v>6</v>
      </c>
      <c r="X5378" t="s">
        <v>50</v>
      </c>
      <c r="Y5378">
        <v>1</v>
      </c>
      <c r="Z5378" t="s">
        <v>51</v>
      </c>
      <c r="AA5378">
        <v>1</v>
      </c>
      <c r="AB5378" s="3">
        <v>45633.208333333336</v>
      </c>
      <c r="AC5378">
        <f>VLOOKUP(D5378,[1]tablaBarrios!A:C,2,FALSE)</f>
        <v>7.1245000000000003</v>
      </c>
      <c r="AD5378">
        <f>VLOOKUP(D5378,[1]tablaBarrios!A:C,3,FALSE)</f>
        <v>-73.129000000000005</v>
      </c>
    </row>
    <row r="5379" spans="1:30" x14ac:dyDescent="0.25">
      <c r="A5379">
        <v>5378</v>
      </c>
      <c r="B5379" t="s">
        <v>74</v>
      </c>
      <c r="C5379" t="s">
        <v>14</v>
      </c>
      <c r="D5379" t="s">
        <v>58</v>
      </c>
      <c r="E5379" s="1">
        <v>45633</v>
      </c>
      <c r="F5379" s="2">
        <v>4.1666666666666664E-2</v>
      </c>
      <c r="G5379">
        <v>-89</v>
      </c>
      <c r="H5379" t="s">
        <v>28</v>
      </c>
      <c r="I5379" t="s">
        <v>4</v>
      </c>
      <c r="J5379" t="s">
        <v>5</v>
      </c>
      <c r="K5379" t="s">
        <v>336</v>
      </c>
      <c r="L5379" t="s">
        <v>70</v>
      </c>
      <c r="M5379" t="s">
        <v>75</v>
      </c>
      <c r="N5379" t="s">
        <v>4</v>
      </c>
      <c r="O5379">
        <v>18</v>
      </c>
      <c r="P5379">
        <v>2024</v>
      </c>
      <c r="Q5379">
        <v>12</v>
      </c>
      <c r="R5379">
        <v>7</v>
      </c>
      <c r="S5379" t="s">
        <v>19</v>
      </c>
      <c r="T5379" t="s">
        <v>73</v>
      </c>
      <c r="U5379">
        <v>1</v>
      </c>
      <c r="V5379" t="s">
        <v>196</v>
      </c>
      <c r="W5379">
        <v>6</v>
      </c>
      <c r="X5379" t="s">
        <v>60</v>
      </c>
      <c r="Y5379">
        <v>13</v>
      </c>
      <c r="Z5379" t="s">
        <v>61</v>
      </c>
      <c r="AA5379">
        <v>1</v>
      </c>
      <c r="AB5379" s="3">
        <v>45633.041666666664</v>
      </c>
      <c r="AC5379">
        <f>VLOOKUP(D5379,[1]tablaBarrios!A:C,2,FALSE)</f>
        <v>7.1326000000000001</v>
      </c>
      <c r="AD5379">
        <f>VLOOKUP(D5379,[1]tablaBarrios!A:C,3,FALSE)</f>
        <v>-73.117400000000004</v>
      </c>
    </row>
    <row r="5380" spans="1:30" x14ac:dyDescent="0.25">
      <c r="A5380">
        <v>5379</v>
      </c>
      <c r="B5380" t="s">
        <v>74</v>
      </c>
      <c r="C5380" t="s">
        <v>14</v>
      </c>
      <c r="D5380" t="s">
        <v>58</v>
      </c>
      <c r="E5380" s="1">
        <v>45633</v>
      </c>
      <c r="F5380" s="2">
        <v>4.1666666666666664E-2</v>
      </c>
      <c r="G5380">
        <v>-89</v>
      </c>
      <c r="H5380" t="s">
        <v>28</v>
      </c>
      <c r="I5380" t="s">
        <v>4</v>
      </c>
      <c r="J5380" t="s">
        <v>5</v>
      </c>
      <c r="K5380" t="s">
        <v>336</v>
      </c>
      <c r="L5380" t="s">
        <v>70</v>
      </c>
      <c r="M5380" t="s">
        <v>75</v>
      </c>
      <c r="N5380" t="s">
        <v>4</v>
      </c>
      <c r="O5380">
        <v>18</v>
      </c>
      <c r="P5380">
        <v>2024</v>
      </c>
      <c r="Q5380">
        <v>12</v>
      </c>
      <c r="R5380">
        <v>7</v>
      </c>
      <c r="S5380" t="s">
        <v>19</v>
      </c>
      <c r="T5380" t="s">
        <v>73</v>
      </c>
      <c r="U5380">
        <v>1</v>
      </c>
      <c r="V5380" t="s">
        <v>196</v>
      </c>
      <c r="W5380">
        <v>6</v>
      </c>
      <c r="X5380" t="s">
        <v>60</v>
      </c>
      <c r="Y5380">
        <v>13</v>
      </c>
      <c r="Z5380" t="s">
        <v>61</v>
      </c>
      <c r="AA5380">
        <v>1</v>
      </c>
      <c r="AB5380" s="3">
        <v>45633.041666666664</v>
      </c>
      <c r="AC5380">
        <f>VLOOKUP(D5380,[1]tablaBarrios!A:C,2,FALSE)</f>
        <v>7.1326000000000001</v>
      </c>
      <c r="AD5380">
        <f>VLOOKUP(D5380,[1]tablaBarrios!A:C,3,FALSE)</f>
        <v>-73.117400000000004</v>
      </c>
    </row>
    <row r="5381" spans="1:30" x14ac:dyDescent="0.25">
      <c r="A5381">
        <v>5380</v>
      </c>
      <c r="B5381" t="s">
        <v>74</v>
      </c>
      <c r="C5381" t="s">
        <v>14</v>
      </c>
      <c r="D5381" t="s">
        <v>58</v>
      </c>
      <c r="E5381" s="1">
        <v>45633</v>
      </c>
      <c r="F5381" s="2">
        <v>4.1666666666666664E-2</v>
      </c>
      <c r="G5381">
        <v>-89</v>
      </c>
      <c r="H5381" t="s">
        <v>28</v>
      </c>
      <c r="I5381" t="s">
        <v>4</v>
      </c>
      <c r="J5381" t="s">
        <v>82</v>
      </c>
      <c r="K5381" t="s">
        <v>6</v>
      </c>
      <c r="L5381" t="s">
        <v>70</v>
      </c>
      <c r="M5381" t="s">
        <v>75</v>
      </c>
      <c r="N5381" t="s">
        <v>4</v>
      </c>
      <c r="O5381">
        <v>18</v>
      </c>
      <c r="P5381">
        <v>2024</v>
      </c>
      <c r="Q5381">
        <v>12</v>
      </c>
      <c r="R5381">
        <v>7</v>
      </c>
      <c r="S5381" t="s">
        <v>19</v>
      </c>
      <c r="T5381" t="s">
        <v>73</v>
      </c>
      <c r="U5381">
        <v>1</v>
      </c>
      <c r="V5381" t="s">
        <v>196</v>
      </c>
      <c r="W5381">
        <v>6</v>
      </c>
      <c r="X5381" t="s">
        <v>60</v>
      </c>
      <c r="Y5381">
        <v>13</v>
      </c>
      <c r="Z5381" t="s">
        <v>61</v>
      </c>
      <c r="AA5381">
        <v>1</v>
      </c>
      <c r="AB5381" s="3">
        <v>45633.041666666664</v>
      </c>
      <c r="AC5381">
        <f>VLOOKUP(D5381,[1]tablaBarrios!A:C,2,FALSE)</f>
        <v>7.1326000000000001</v>
      </c>
      <c r="AD5381">
        <f>VLOOKUP(D5381,[1]tablaBarrios!A:C,3,FALSE)</f>
        <v>-73.117400000000004</v>
      </c>
    </row>
    <row r="5382" spans="1:30" x14ac:dyDescent="0.25">
      <c r="A5382">
        <v>5381</v>
      </c>
      <c r="B5382" t="s">
        <v>74</v>
      </c>
      <c r="C5382" t="s">
        <v>14</v>
      </c>
      <c r="D5382" t="s">
        <v>58</v>
      </c>
      <c r="E5382" s="1">
        <v>45633</v>
      </c>
      <c r="F5382" s="2">
        <v>0.20833333333333334</v>
      </c>
      <c r="G5382">
        <v>-89</v>
      </c>
      <c r="H5382" t="s">
        <v>28</v>
      </c>
      <c r="I5382" t="s">
        <v>4</v>
      </c>
      <c r="J5382" t="s">
        <v>5</v>
      </c>
      <c r="K5382" t="s">
        <v>6</v>
      </c>
      <c r="L5382" t="s">
        <v>70</v>
      </c>
      <c r="M5382" t="s">
        <v>75</v>
      </c>
      <c r="N5382" t="s">
        <v>4</v>
      </c>
      <c r="O5382">
        <v>18</v>
      </c>
      <c r="P5382">
        <v>2024</v>
      </c>
      <c r="Q5382">
        <v>12</v>
      </c>
      <c r="R5382">
        <v>7</v>
      </c>
      <c r="S5382" t="s">
        <v>94</v>
      </c>
      <c r="T5382" t="s">
        <v>73</v>
      </c>
      <c r="U5382">
        <v>5</v>
      </c>
      <c r="V5382" t="s">
        <v>196</v>
      </c>
      <c r="W5382">
        <v>6</v>
      </c>
      <c r="X5382" t="s">
        <v>60</v>
      </c>
      <c r="Y5382">
        <v>13</v>
      </c>
      <c r="Z5382" t="s">
        <v>61</v>
      </c>
      <c r="AA5382">
        <v>1</v>
      </c>
      <c r="AB5382" s="3">
        <v>45633.208333333336</v>
      </c>
      <c r="AC5382">
        <f>VLOOKUP(D5382,[1]tablaBarrios!A:C,2,FALSE)</f>
        <v>7.1326000000000001</v>
      </c>
      <c r="AD5382">
        <f>VLOOKUP(D5382,[1]tablaBarrios!A:C,3,FALSE)</f>
        <v>-73.117400000000004</v>
      </c>
    </row>
    <row r="5383" spans="1:30" x14ac:dyDescent="0.25">
      <c r="A5383">
        <v>5382</v>
      </c>
      <c r="B5383" t="s">
        <v>74</v>
      </c>
      <c r="C5383" t="s">
        <v>14</v>
      </c>
      <c r="D5383" t="s">
        <v>126</v>
      </c>
      <c r="E5383" s="1">
        <v>45633</v>
      </c>
      <c r="F5383" s="2">
        <v>0.29166666666666669</v>
      </c>
      <c r="G5383">
        <v>-89</v>
      </c>
      <c r="H5383" t="s">
        <v>3</v>
      </c>
      <c r="I5383" t="s">
        <v>4</v>
      </c>
      <c r="J5383" t="s">
        <v>82</v>
      </c>
      <c r="K5383" t="s">
        <v>6</v>
      </c>
      <c r="L5383" t="s">
        <v>70</v>
      </c>
      <c r="M5383" t="s">
        <v>75</v>
      </c>
      <c r="N5383" t="s">
        <v>4</v>
      </c>
      <c r="O5383">
        <v>18</v>
      </c>
      <c r="P5383">
        <v>2024</v>
      </c>
      <c r="Q5383">
        <v>12</v>
      </c>
      <c r="R5383">
        <v>7</v>
      </c>
      <c r="S5383" t="s">
        <v>89</v>
      </c>
      <c r="T5383" t="s">
        <v>73</v>
      </c>
      <c r="U5383">
        <v>7</v>
      </c>
      <c r="V5383" t="s">
        <v>196</v>
      </c>
      <c r="W5383">
        <v>6</v>
      </c>
      <c r="X5383" t="s">
        <v>84</v>
      </c>
      <c r="Y5383">
        <v>4</v>
      </c>
      <c r="Z5383" t="s">
        <v>85</v>
      </c>
      <c r="AA5383">
        <v>1</v>
      </c>
      <c r="AB5383" s="3">
        <v>45633.291666666664</v>
      </c>
      <c r="AC5383">
        <f>VLOOKUP(D5383,[1]tablaBarrios!A:C,2,FALSE)</f>
        <v>7.1665000000000001</v>
      </c>
      <c r="AD5383">
        <f>VLOOKUP(D5383,[1]tablaBarrios!A:C,3,FALSE)</f>
        <v>-73.075500000000005</v>
      </c>
    </row>
    <row r="5384" spans="1:30" x14ac:dyDescent="0.25">
      <c r="A5384">
        <v>5383</v>
      </c>
      <c r="B5384" t="s">
        <v>74</v>
      </c>
      <c r="C5384" t="s">
        <v>1</v>
      </c>
      <c r="D5384" t="s">
        <v>149</v>
      </c>
      <c r="E5384" s="1">
        <v>45633</v>
      </c>
      <c r="F5384" s="2">
        <v>0.45833333333333331</v>
      </c>
      <c r="G5384">
        <v>-89</v>
      </c>
      <c r="H5384" t="s">
        <v>3</v>
      </c>
      <c r="I5384" t="s">
        <v>4</v>
      </c>
      <c r="J5384" t="s">
        <v>5</v>
      </c>
      <c r="K5384" t="s">
        <v>171</v>
      </c>
      <c r="L5384" t="s">
        <v>70</v>
      </c>
      <c r="M5384" t="s">
        <v>75</v>
      </c>
      <c r="N5384" t="s">
        <v>4</v>
      </c>
      <c r="O5384">
        <v>18</v>
      </c>
      <c r="P5384">
        <v>2024</v>
      </c>
      <c r="Q5384">
        <v>12</v>
      </c>
      <c r="R5384">
        <v>7</v>
      </c>
      <c r="S5384" t="s">
        <v>80</v>
      </c>
      <c r="T5384" t="s">
        <v>73</v>
      </c>
      <c r="U5384">
        <v>11</v>
      </c>
      <c r="V5384" t="s">
        <v>196</v>
      </c>
      <c r="W5384">
        <v>6</v>
      </c>
      <c r="X5384" t="s">
        <v>41</v>
      </c>
      <c r="Y5384">
        <v>3</v>
      </c>
      <c r="Z5384" t="s">
        <v>36</v>
      </c>
      <c r="AA5384">
        <v>1</v>
      </c>
      <c r="AB5384" s="3">
        <v>45633.458333333336</v>
      </c>
      <c r="AC5384">
        <f>VLOOKUP(D5384,[1]tablaBarrios!A:C,2,FALSE)</f>
        <v>7.1405000000000003</v>
      </c>
      <c r="AD5384">
        <f>VLOOKUP(D5384,[1]tablaBarrios!A:C,3,FALSE)</f>
        <v>-73.120199999999997</v>
      </c>
    </row>
    <row r="5385" spans="1:30" x14ac:dyDescent="0.25">
      <c r="A5385">
        <v>5384</v>
      </c>
      <c r="B5385" t="s">
        <v>74</v>
      </c>
      <c r="C5385" t="s">
        <v>14</v>
      </c>
      <c r="D5385" t="s">
        <v>36</v>
      </c>
      <c r="E5385" s="1">
        <v>45633</v>
      </c>
      <c r="F5385" s="2">
        <v>8.3333333333333329E-2</v>
      </c>
      <c r="G5385">
        <v>-89</v>
      </c>
      <c r="H5385" t="s">
        <v>28</v>
      </c>
      <c r="I5385" t="s">
        <v>4</v>
      </c>
      <c r="J5385" t="s">
        <v>82</v>
      </c>
      <c r="K5385" t="s">
        <v>6</v>
      </c>
      <c r="L5385" t="s">
        <v>70</v>
      </c>
      <c r="M5385" t="s">
        <v>75</v>
      </c>
      <c r="N5385" t="s">
        <v>4</v>
      </c>
      <c r="O5385">
        <v>18</v>
      </c>
      <c r="P5385">
        <v>2024</v>
      </c>
      <c r="Q5385">
        <v>12</v>
      </c>
      <c r="R5385">
        <v>7</v>
      </c>
      <c r="S5385" t="s">
        <v>72</v>
      </c>
      <c r="T5385" t="s">
        <v>73</v>
      </c>
      <c r="U5385">
        <v>2</v>
      </c>
      <c r="V5385" t="s">
        <v>196</v>
      </c>
      <c r="W5385">
        <v>6</v>
      </c>
      <c r="X5385" t="s">
        <v>41</v>
      </c>
      <c r="Y5385">
        <v>3</v>
      </c>
      <c r="Z5385" t="s">
        <v>36</v>
      </c>
      <c r="AA5385">
        <v>1</v>
      </c>
      <c r="AB5385" s="3">
        <v>45633.083333333336</v>
      </c>
      <c r="AC5385">
        <f>VLOOKUP(D5385,[1]tablaBarrios!A:C,2,FALSE)</f>
        <v>7.1327999999999996</v>
      </c>
      <c r="AD5385">
        <f>VLOOKUP(D5385,[1]tablaBarrios!A:C,3,FALSE)</f>
        <v>-73.123500000000007</v>
      </c>
    </row>
    <row r="5386" spans="1:30" x14ac:dyDescent="0.25">
      <c r="A5386">
        <v>5385</v>
      </c>
      <c r="B5386" t="s">
        <v>74</v>
      </c>
      <c r="C5386" t="s">
        <v>14</v>
      </c>
      <c r="D5386" t="s">
        <v>36</v>
      </c>
      <c r="E5386" s="1">
        <v>45633</v>
      </c>
      <c r="F5386" s="2">
        <v>0.79166666666666663</v>
      </c>
      <c r="G5386">
        <v>-89</v>
      </c>
      <c r="H5386" t="s">
        <v>28</v>
      </c>
      <c r="I5386" t="s">
        <v>4</v>
      </c>
      <c r="J5386" t="s">
        <v>82</v>
      </c>
      <c r="K5386" t="s">
        <v>6</v>
      </c>
      <c r="L5386" t="s">
        <v>70</v>
      </c>
      <c r="M5386" t="s">
        <v>75</v>
      </c>
      <c r="N5386" t="s">
        <v>4</v>
      </c>
      <c r="O5386">
        <v>18</v>
      </c>
      <c r="P5386">
        <v>2024</v>
      </c>
      <c r="Q5386">
        <v>12</v>
      </c>
      <c r="R5386">
        <v>7</v>
      </c>
      <c r="S5386" t="s">
        <v>54</v>
      </c>
      <c r="T5386" t="s">
        <v>73</v>
      </c>
      <c r="U5386">
        <v>19</v>
      </c>
      <c r="V5386" t="s">
        <v>196</v>
      </c>
      <c r="W5386">
        <v>6</v>
      </c>
      <c r="X5386" t="s">
        <v>41</v>
      </c>
      <c r="Y5386">
        <v>3</v>
      </c>
      <c r="Z5386" t="s">
        <v>36</v>
      </c>
      <c r="AA5386">
        <v>1</v>
      </c>
      <c r="AB5386" s="3">
        <v>45633.791666666664</v>
      </c>
      <c r="AC5386">
        <f>VLOOKUP(D5386,[1]tablaBarrios!A:C,2,FALSE)</f>
        <v>7.1327999999999996</v>
      </c>
      <c r="AD5386">
        <f>VLOOKUP(D5386,[1]tablaBarrios!A:C,3,FALSE)</f>
        <v>-73.123500000000007</v>
      </c>
    </row>
    <row r="5387" spans="1:30" x14ac:dyDescent="0.25">
      <c r="A5387">
        <v>5386</v>
      </c>
      <c r="B5387" t="s">
        <v>74</v>
      </c>
      <c r="C5387" t="s">
        <v>14</v>
      </c>
      <c r="D5387" t="s">
        <v>325</v>
      </c>
      <c r="E5387" s="1">
        <v>45633</v>
      </c>
      <c r="F5387" s="2">
        <v>0.83333333333333337</v>
      </c>
      <c r="G5387">
        <v>-89</v>
      </c>
      <c r="H5387" t="s">
        <v>28</v>
      </c>
      <c r="I5387" t="s">
        <v>4</v>
      </c>
      <c r="J5387" t="s">
        <v>5</v>
      </c>
      <c r="K5387" t="s">
        <v>6</v>
      </c>
      <c r="L5387" t="s">
        <v>70</v>
      </c>
      <c r="M5387" t="s">
        <v>75</v>
      </c>
      <c r="N5387" t="s">
        <v>4</v>
      </c>
      <c r="O5387">
        <v>18</v>
      </c>
      <c r="P5387">
        <v>2024</v>
      </c>
      <c r="Q5387">
        <v>12</v>
      </c>
      <c r="R5387">
        <v>7</v>
      </c>
      <c r="S5387" t="s">
        <v>65</v>
      </c>
      <c r="T5387" t="s">
        <v>73</v>
      </c>
      <c r="U5387">
        <v>20</v>
      </c>
      <c r="V5387" t="s">
        <v>196</v>
      </c>
      <c r="W5387">
        <v>6</v>
      </c>
      <c r="X5387" t="s">
        <v>141</v>
      </c>
      <c r="Y5387">
        <v>10</v>
      </c>
      <c r="Z5387" t="s">
        <v>142</v>
      </c>
      <c r="AA5387">
        <v>1</v>
      </c>
      <c r="AB5387" s="3">
        <v>45633.833333333336</v>
      </c>
      <c r="AC5387">
        <f>VLOOKUP(D5387,[1]tablaBarrios!A:C,2,FALSE)</f>
        <v>7.0903999999999998</v>
      </c>
      <c r="AD5387">
        <f>VLOOKUP(D5387,[1]tablaBarrios!A:C,3,FALSE)</f>
        <v>-73.118300000000005</v>
      </c>
    </row>
    <row r="5388" spans="1:30" x14ac:dyDescent="0.25">
      <c r="A5388">
        <v>5387</v>
      </c>
      <c r="B5388" t="s">
        <v>74</v>
      </c>
      <c r="C5388" t="s">
        <v>14</v>
      </c>
      <c r="D5388" t="s">
        <v>230</v>
      </c>
      <c r="E5388" s="1">
        <v>45633</v>
      </c>
      <c r="F5388" s="2">
        <v>0.66666666666666663</v>
      </c>
      <c r="G5388">
        <v>-89</v>
      </c>
      <c r="H5388" t="s">
        <v>28</v>
      </c>
      <c r="I5388" t="s">
        <v>4</v>
      </c>
      <c r="J5388" t="s">
        <v>82</v>
      </c>
      <c r="K5388" t="s">
        <v>171</v>
      </c>
      <c r="L5388" t="s">
        <v>70</v>
      </c>
      <c r="M5388" t="s">
        <v>75</v>
      </c>
      <c r="N5388" t="s">
        <v>4</v>
      </c>
      <c r="O5388">
        <v>18</v>
      </c>
      <c r="P5388">
        <v>2024</v>
      </c>
      <c r="Q5388">
        <v>12</v>
      </c>
      <c r="R5388">
        <v>7</v>
      </c>
      <c r="S5388" t="s">
        <v>59</v>
      </c>
      <c r="T5388" t="s">
        <v>73</v>
      </c>
      <c r="U5388">
        <v>16</v>
      </c>
      <c r="V5388" t="s">
        <v>196</v>
      </c>
      <c r="W5388">
        <v>6</v>
      </c>
      <c r="X5388" t="s">
        <v>155</v>
      </c>
      <c r="Y5388">
        <v>11</v>
      </c>
      <c r="Z5388" t="s">
        <v>156</v>
      </c>
      <c r="AA5388">
        <v>1</v>
      </c>
      <c r="AB5388" s="3">
        <v>45633.666666666664</v>
      </c>
      <c r="AC5388">
        <f>VLOOKUP(D5388,[1]tablaBarrios!A:C,2,FALSE)</f>
        <v>7.0808799999999996</v>
      </c>
      <c r="AD5388">
        <f>VLOOKUP(D5388,[1]tablaBarrios!A:C,3,FALSE)</f>
        <v>-73.122299999999996</v>
      </c>
    </row>
    <row r="5389" spans="1:30" x14ac:dyDescent="0.25">
      <c r="A5389">
        <v>5388</v>
      </c>
      <c r="B5389" t="s">
        <v>74</v>
      </c>
      <c r="C5389" t="s">
        <v>14</v>
      </c>
      <c r="D5389" t="s">
        <v>240</v>
      </c>
      <c r="E5389" s="1">
        <v>45633</v>
      </c>
      <c r="F5389" s="2">
        <v>0.75</v>
      </c>
      <c r="G5389">
        <v>-89</v>
      </c>
      <c r="H5389" t="s">
        <v>28</v>
      </c>
      <c r="I5389" t="s">
        <v>4</v>
      </c>
      <c r="J5389" t="s">
        <v>124</v>
      </c>
      <c r="K5389" t="s">
        <v>6</v>
      </c>
      <c r="L5389" t="s">
        <v>70</v>
      </c>
      <c r="M5389" t="s">
        <v>75</v>
      </c>
      <c r="N5389" t="s">
        <v>4</v>
      </c>
      <c r="O5389">
        <v>18</v>
      </c>
      <c r="P5389">
        <v>2024</v>
      </c>
      <c r="Q5389">
        <v>12</v>
      </c>
      <c r="R5389">
        <v>7</v>
      </c>
      <c r="S5389" t="s">
        <v>137</v>
      </c>
      <c r="T5389" t="s">
        <v>73</v>
      </c>
      <c r="U5389">
        <v>18</v>
      </c>
      <c r="V5389" t="s">
        <v>196</v>
      </c>
      <c r="W5389">
        <v>6</v>
      </c>
      <c r="X5389" t="s">
        <v>66</v>
      </c>
      <c r="Y5389">
        <v>12</v>
      </c>
      <c r="Z5389" t="s">
        <v>67</v>
      </c>
      <c r="AA5389">
        <v>1</v>
      </c>
      <c r="AB5389" s="3">
        <v>45633.75</v>
      </c>
      <c r="AC5389">
        <f>VLOOKUP(D5389,[1]tablaBarrios!A:C,2,FALSE)</f>
        <v>7.1078000000000001</v>
      </c>
      <c r="AD5389">
        <f>VLOOKUP(D5389,[1]tablaBarrios!A:C,3,FALSE)</f>
        <v>-73.113399999999999</v>
      </c>
    </row>
    <row r="5390" spans="1:30" x14ac:dyDescent="0.25">
      <c r="A5390">
        <v>5389</v>
      </c>
      <c r="B5390" t="s">
        <v>74</v>
      </c>
      <c r="C5390" t="s">
        <v>1</v>
      </c>
      <c r="D5390" t="s">
        <v>151</v>
      </c>
      <c r="E5390" s="1">
        <v>45633</v>
      </c>
      <c r="F5390" s="2">
        <v>0</v>
      </c>
      <c r="G5390">
        <v>-89</v>
      </c>
      <c r="H5390" t="s">
        <v>3</v>
      </c>
      <c r="I5390" t="s">
        <v>4</v>
      </c>
      <c r="J5390" t="s">
        <v>5</v>
      </c>
      <c r="K5390" t="s">
        <v>6</v>
      </c>
      <c r="L5390" t="s">
        <v>70</v>
      </c>
      <c r="M5390" t="s">
        <v>75</v>
      </c>
      <c r="N5390" t="s">
        <v>4</v>
      </c>
      <c r="O5390">
        <v>18</v>
      </c>
      <c r="P5390">
        <v>2024</v>
      </c>
      <c r="Q5390">
        <v>12</v>
      </c>
      <c r="R5390">
        <v>7</v>
      </c>
      <c r="S5390" t="s">
        <v>32</v>
      </c>
      <c r="T5390" t="s">
        <v>73</v>
      </c>
      <c r="U5390">
        <v>0</v>
      </c>
      <c r="V5390" t="s">
        <v>196</v>
      </c>
      <c r="W5390">
        <v>6</v>
      </c>
      <c r="X5390" t="s">
        <v>91</v>
      </c>
      <c r="Y5390">
        <v>7</v>
      </c>
      <c r="Z5390" t="s">
        <v>92</v>
      </c>
      <c r="AA5390">
        <v>1</v>
      </c>
      <c r="AB5390" s="3">
        <v>45633</v>
      </c>
      <c r="AC5390">
        <f>VLOOKUP(D5390,[1]tablaBarrios!A:C,2,FALSE)</f>
        <v>7.1029</v>
      </c>
      <c r="AD5390">
        <f>VLOOKUP(D5390,[1]tablaBarrios!A:C,3,FALSE)</f>
        <v>-73.124499999999998</v>
      </c>
    </row>
    <row r="5391" spans="1:30" x14ac:dyDescent="0.25">
      <c r="A5391">
        <v>5390</v>
      </c>
      <c r="B5391" t="s">
        <v>193</v>
      </c>
      <c r="C5391" t="s">
        <v>14</v>
      </c>
      <c r="D5391" t="s">
        <v>2</v>
      </c>
      <c r="E5391" s="1">
        <v>45633</v>
      </c>
      <c r="F5391" s="2">
        <v>0.41666666666666669</v>
      </c>
      <c r="G5391">
        <v>-89</v>
      </c>
      <c r="H5391" t="s">
        <v>28</v>
      </c>
      <c r="I5391" t="s">
        <v>4</v>
      </c>
      <c r="J5391" t="s">
        <v>5</v>
      </c>
      <c r="K5391" t="s">
        <v>44</v>
      </c>
      <c r="L5391" t="s">
        <v>70</v>
      </c>
      <c r="M5391" t="s">
        <v>195</v>
      </c>
      <c r="N5391" t="s">
        <v>4</v>
      </c>
      <c r="O5391">
        <v>18</v>
      </c>
      <c r="P5391">
        <v>2024</v>
      </c>
      <c r="Q5391">
        <v>12</v>
      </c>
      <c r="R5391">
        <v>7</v>
      </c>
      <c r="S5391" t="s">
        <v>76</v>
      </c>
      <c r="T5391" t="s">
        <v>73</v>
      </c>
      <c r="U5391">
        <v>10</v>
      </c>
      <c r="V5391" t="s">
        <v>196</v>
      </c>
      <c r="W5391">
        <v>6</v>
      </c>
      <c r="X5391" t="s">
        <v>12</v>
      </c>
      <c r="Y5391">
        <v>15</v>
      </c>
      <c r="Z5391" t="s">
        <v>2</v>
      </c>
      <c r="AA5391">
        <v>1</v>
      </c>
      <c r="AB5391" s="3">
        <v>45633.416666666664</v>
      </c>
      <c r="AC5391">
        <f>VLOOKUP(D5391,[1]tablaBarrios!A:C,2,FALSE)</f>
        <v>7.1189999999999998</v>
      </c>
      <c r="AD5391">
        <f>VLOOKUP(D5391,[1]tablaBarrios!A:C,3,FALSE)</f>
        <v>-73.122</v>
      </c>
    </row>
    <row r="5392" spans="1:30" x14ac:dyDescent="0.25">
      <c r="A5392">
        <v>5391</v>
      </c>
      <c r="B5392" t="s">
        <v>0</v>
      </c>
      <c r="C5392" t="s">
        <v>14</v>
      </c>
      <c r="D5392" t="s">
        <v>383</v>
      </c>
      <c r="E5392" s="1">
        <v>45634</v>
      </c>
      <c r="F5392" s="2">
        <v>0.79166666666666663</v>
      </c>
      <c r="G5392">
        <v>-89</v>
      </c>
      <c r="H5392" t="s">
        <v>3</v>
      </c>
      <c r="I5392" t="s">
        <v>4</v>
      </c>
      <c r="J5392" t="s">
        <v>5</v>
      </c>
      <c r="K5392" t="s">
        <v>6</v>
      </c>
      <c r="L5392" t="s">
        <v>7</v>
      </c>
      <c r="M5392" t="s">
        <v>8</v>
      </c>
      <c r="N5392" t="s">
        <v>4</v>
      </c>
      <c r="O5392">
        <v>18</v>
      </c>
      <c r="P5392">
        <v>2024</v>
      </c>
      <c r="Q5392">
        <v>12</v>
      </c>
      <c r="R5392">
        <v>8</v>
      </c>
      <c r="S5392" t="s">
        <v>54</v>
      </c>
      <c r="T5392" t="s">
        <v>10</v>
      </c>
      <c r="U5392">
        <v>19</v>
      </c>
      <c r="V5392" t="s">
        <v>205</v>
      </c>
      <c r="W5392">
        <v>7</v>
      </c>
      <c r="X5392" t="s">
        <v>60</v>
      </c>
      <c r="Y5392">
        <v>13</v>
      </c>
      <c r="Z5392" t="s">
        <v>61</v>
      </c>
      <c r="AA5392">
        <v>1</v>
      </c>
      <c r="AB5392" s="3">
        <v>45634.791666666664</v>
      </c>
      <c r="AC5392">
        <f>VLOOKUP(D5392,[1]tablaBarrios!A:C,2,FALSE)</f>
        <v>7.1215000000000002</v>
      </c>
      <c r="AD5392">
        <f>VLOOKUP(D5392,[1]tablaBarrios!A:C,3,FALSE)</f>
        <v>-73.124499999999998</v>
      </c>
    </row>
    <row r="5393" spans="1:30" x14ac:dyDescent="0.25">
      <c r="A5393">
        <v>5392</v>
      </c>
      <c r="B5393" t="s">
        <v>0</v>
      </c>
      <c r="C5393" t="s">
        <v>1</v>
      </c>
      <c r="D5393" t="s">
        <v>194</v>
      </c>
      <c r="E5393" s="1">
        <v>45634</v>
      </c>
      <c r="F5393" s="2">
        <v>0.95833333333333337</v>
      </c>
      <c r="G5393">
        <v>-89</v>
      </c>
      <c r="H5393" t="s">
        <v>3</v>
      </c>
      <c r="I5393" t="s">
        <v>4</v>
      </c>
      <c r="J5393" t="s">
        <v>5</v>
      </c>
      <c r="K5393" t="s">
        <v>6</v>
      </c>
      <c r="L5393" t="s">
        <v>7</v>
      </c>
      <c r="M5393" t="s">
        <v>8</v>
      </c>
      <c r="N5393" t="s">
        <v>4</v>
      </c>
      <c r="O5393">
        <v>18</v>
      </c>
      <c r="P5393">
        <v>2024</v>
      </c>
      <c r="Q5393">
        <v>12</v>
      </c>
      <c r="R5393">
        <v>8</v>
      </c>
      <c r="S5393" t="s">
        <v>125</v>
      </c>
      <c r="T5393" t="s">
        <v>10</v>
      </c>
      <c r="U5393">
        <v>23</v>
      </c>
      <c r="V5393" t="s">
        <v>205</v>
      </c>
      <c r="W5393">
        <v>7</v>
      </c>
      <c r="X5393" t="s">
        <v>24</v>
      </c>
      <c r="Y5393">
        <v>5</v>
      </c>
      <c r="Z5393" t="s">
        <v>25</v>
      </c>
      <c r="AA5393">
        <v>1</v>
      </c>
      <c r="AB5393" s="3">
        <v>45634.958333333336</v>
      </c>
      <c r="AC5393">
        <f>VLOOKUP(D5393,[1]tablaBarrios!A:C,2,FALSE)</f>
        <v>7.1253900000000003</v>
      </c>
      <c r="AD5393">
        <f>VLOOKUP(D5393,[1]tablaBarrios!A:C,3,FALSE)</f>
        <v>-73.119799999999998</v>
      </c>
    </row>
    <row r="5394" spans="1:30" x14ac:dyDescent="0.25">
      <c r="A5394">
        <v>5393</v>
      </c>
      <c r="B5394" t="s">
        <v>0</v>
      </c>
      <c r="C5394" t="s">
        <v>77</v>
      </c>
      <c r="D5394" t="s">
        <v>175</v>
      </c>
      <c r="E5394" s="1">
        <v>45634</v>
      </c>
      <c r="F5394" s="2">
        <v>0.75</v>
      </c>
      <c r="G5394">
        <v>-89</v>
      </c>
      <c r="H5394" t="s">
        <v>3</v>
      </c>
      <c r="I5394" t="s">
        <v>4</v>
      </c>
      <c r="J5394" t="s">
        <v>5</v>
      </c>
      <c r="K5394" t="s">
        <v>6</v>
      </c>
      <c r="L5394" t="s">
        <v>7</v>
      </c>
      <c r="M5394" t="s">
        <v>8</v>
      </c>
      <c r="N5394" t="s">
        <v>4</v>
      </c>
      <c r="O5394">
        <v>18</v>
      </c>
      <c r="P5394">
        <v>2024</v>
      </c>
      <c r="Q5394">
        <v>12</v>
      </c>
      <c r="R5394">
        <v>8</v>
      </c>
      <c r="S5394" t="s">
        <v>137</v>
      </c>
      <c r="T5394" t="s">
        <v>10</v>
      </c>
      <c r="U5394">
        <v>18</v>
      </c>
      <c r="V5394" t="s">
        <v>205</v>
      </c>
      <c r="W5394">
        <v>7</v>
      </c>
      <c r="X5394" t="s">
        <v>50</v>
      </c>
      <c r="Y5394">
        <v>1</v>
      </c>
      <c r="Z5394" t="s">
        <v>51</v>
      </c>
      <c r="AA5394">
        <v>1</v>
      </c>
      <c r="AB5394" s="3">
        <v>45634.75</v>
      </c>
      <c r="AC5394">
        <f>VLOOKUP(D5394,[1]tablaBarrios!A:C,2,FALSE)</f>
        <v>7.1253900000000003</v>
      </c>
      <c r="AD5394">
        <f>VLOOKUP(D5394,[1]tablaBarrios!A:C,3,FALSE)</f>
        <v>-73.119799999999998</v>
      </c>
    </row>
    <row r="5395" spans="1:30" x14ac:dyDescent="0.25">
      <c r="A5395">
        <v>5394</v>
      </c>
      <c r="B5395" t="s">
        <v>0</v>
      </c>
      <c r="C5395" t="s">
        <v>1</v>
      </c>
      <c r="D5395" t="s">
        <v>83</v>
      </c>
      <c r="E5395" s="1">
        <v>45634</v>
      </c>
      <c r="F5395" s="2">
        <v>4.1666666666666664E-2</v>
      </c>
      <c r="G5395">
        <v>-89</v>
      </c>
      <c r="H5395" t="s">
        <v>3</v>
      </c>
      <c r="I5395" t="s">
        <v>4</v>
      </c>
      <c r="J5395" t="s">
        <v>5</v>
      </c>
      <c r="K5395" t="s">
        <v>6</v>
      </c>
      <c r="L5395" t="s">
        <v>7</v>
      </c>
      <c r="M5395" t="s">
        <v>8</v>
      </c>
      <c r="N5395" t="s">
        <v>4</v>
      </c>
      <c r="O5395">
        <v>18</v>
      </c>
      <c r="P5395">
        <v>2024</v>
      </c>
      <c r="Q5395">
        <v>12</v>
      </c>
      <c r="R5395">
        <v>8</v>
      </c>
      <c r="S5395" t="s">
        <v>19</v>
      </c>
      <c r="T5395" t="s">
        <v>10</v>
      </c>
      <c r="U5395">
        <v>1</v>
      </c>
      <c r="V5395" t="s">
        <v>205</v>
      </c>
      <c r="W5395">
        <v>7</v>
      </c>
      <c r="X5395" t="s">
        <v>84</v>
      </c>
      <c r="Y5395">
        <v>4</v>
      </c>
      <c r="Z5395" t="s">
        <v>85</v>
      </c>
      <c r="AA5395">
        <v>1</v>
      </c>
      <c r="AB5395" s="3">
        <v>45634.041666666664</v>
      </c>
      <c r="AC5395">
        <f>VLOOKUP(D5395,[1]tablaBarrios!A:C,2,FALSE)</f>
        <v>7.165</v>
      </c>
      <c r="AD5395">
        <f>VLOOKUP(D5395,[1]tablaBarrios!A:C,3,FALSE)</f>
        <v>-73.076999999999998</v>
      </c>
    </row>
    <row r="5396" spans="1:30" x14ac:dyDescent="0.25">
      <c r="A5396">
        <v>5395</v>
      </c>
      <c r="B5396" t="s">
        <v>0</v>
      </c>
      <c r="C5396" t="s">
        <v>1</v>
      </c>
      <c r="D5396" t="s">
        <v>58</v>
      </c>
      <c r="E5396" s="1">
        <v>45634</v>
      </c>
      <c r="F5396" s="2">
        <v>0.70833333333333337</v>
      </c>
      <c r="G5396">
        <v>-89</v>
      </c>
      <c r="H5396" t="s">
        <v>28</v>
      </c>
      <c r="I5396" t="s">
        <v>4</v>
      </c>
      <c r="J5396" t="s">
        <v>5</v>
      </c>
      <c r="K5396" t="s">
        <v>6</v>
      </c>
      <c r="L5396" t="s">
        <v>7</v>
      </c>
      <c r="M5396" t="s">
        <v>8</v>
      </c>
      <c r="N5396" t="s">
        <v>4</v>
      </c>
      <c r="O5396">
        <v>18</v>
      </c>
      <c r="P5396">
        <v>2024</v>
      </c>
      <c r="Q5396">
        <v>12</v>
      </c>
      <c r="R5396">
        <v>8</v>
      </c>
      <c r="S5396" t="s">
        <v>103</v>
      </c>
      <c r="T5396" t="s">
        <v>10</v>
      </c>
      <c r="U5396">
        <v>17</v>
      </c>
      <c r="V5396" t="s">
        <v>205</v>
      </c>
      <c r="W5396">
        <v>7</v>
      </c>
      <c r="X5396" t="s">
        <v>60</v>
      </c>
      <c r="Y5396">
        <v>13</v>
      </c>
      <c r="Z5396" t="s">
        <v>61</v>
      </c>
      <c r="AA5396">
        <v>1</v>
      </c>
      <c r="AB5396" s="3">
        <v>45634.708333333336</v>
      </c>
      <c r="AC5396">
        <f>VLOOKUP(D5396,[1]tablaBarrios!A:C,2,FALSE)</f>
        <v>7.1326000000000001</v>
      </c>
      <c r="AD5396">
        <f>VLOOKUP(D5396,[1]tablaBarrios!A:C,3,FALSE)</f>
        <v>-73.117400000000004</v>
      </c>
    </row>
    <row r="5397" spans="1:30" x14ac:dyDescent="0.25">
      <c r="A5397">
        <v>5396</v>
      </c>
      <c r="B5397" t="s">
        <v>0</v>
      </c>
      <c r="C5397" t="s">
        <v>1</v>
      </c>
      <c r="D5397" t="s">
        <v>376</v>
      </c>
      <c r="E5397" s="1">
        <v>45634</v>
      </c>
      <c r="F5397" s="2">
        <v>8.3333333333333329E-2</v>
      </c>
      <c r="G5397">
        <v>-89</v>
      </c>
      <c r="H5397" t="s">
        <v>3</v>
      </c>
      <c r="I5397" t="s">
        <v>4</v>
      </c>
      <c r="J5397" t="s">
        <v>5</v>
      </c>
      <c r="K5397" t="s">
        <v>6</v>
      </c>
      <c r="L5397" t="s">
        <v>7</v>
      </c>
      <c r="M5397" t="s">
        <v>8</v>
      </c>
      <c r="N5397" t="s">
        <v>4</v>
      </c>
      <c r="O5397">
        <v>18</v>
      </c>
      <c r="P5397">
        <v>2024</v>
      </c>
      <c r="Q5397">
        <v>12</v>
      </c>
      <c r="R5397">
        <v>8</v>
      </c>
      <c r="S5397" t="s">
        <v>72</v>
      </c>
      <c r="T5397" t="s">
        <v>10</v>
      </c>
      <c r="U5397">
        <v>2</v>
      </c>
      <c r="V5397" t="s">
        <v>205</v>
      </c>
      <c r="W5397">
        <v>7</v>
      </c>
      <c r="X5397" t="s">
        <v>91</v>
      </c>
      <c r="Y5397">
        <v>7</v>
      </c>
      <c r="Z5397" t="s">
        <v>92</v>
      </c>
      <c r="AA5397">
        <v>1</v>
      </c>
      <c r="AB5397" s="3">
        <v>45634.083333333336</v>
      </c>
      <c r="AC5397">
        <f>VLOOKUP(D5397,[1]tablaBarrios!A:C,2,FALSE)</f>
        <v>7.1021900000000002</v>
      </c>
      <c r="AD5397">
        <f>VLOOKUP(D5397,[1]tablaBarrios!A:C,3,FALSE)</f>
        <v>-73.128370000000004</v>
      </c>
    </row>
    <row r="5398" spans="1:30" x14ac:dyDescent="0.25">
      <c r="A5398">
        <v>5397</v>
      </c>
      <c r="B5398" t="s">
        <v>42</v>
      </c>
      <c r="C5398" t="s">
        <v>1</v>
      </c>
      <c r="D5398" t="s">
        <v>2</v>
      </c>
      <c r="E5398" s="1">
        <v>45634</v>
      </c>
      <c r="F5398" s="2">
        <v>0.16666666666666666</v>
      </c>
      <c r="G5398">
        <v>21</v>
      </c>
      <c r="H5398" t="s">
        <v>28</v>
      </c>
      <c r="I5398" t="s">
        <v>4</v>
      </c>
      <c r="J5398" t="s">
        <v>5</v>
      </c>
      <c r="K5398" t="s">
        <v>6</v>
      </c>
      <c r="L5398" t="s">
        <v>45</v>
      </c>
      <c r="M5398" t="s">
        <v>46</v>
      </c>
      <c r="N5398" t="s">
        <v>22</v>
      </c>
      <c r="O5398">
        <v>4</v>
      </c>
      <c r="P5398">
        <v>2024</v>
      </c>
      <c r="Q5398">
        <v>12</v>
      </c>
      <c r="R5398">
        <v>8</v>
      </c>
      <c r="S5398" t="s">
        <v>145</v>
      </c>
      <c r="T5398" t="s">
        <v>49</v>
      </c>
      <c r="U5398">
        <v>4</v>
      </c>
      <c r="V5398" t="s">
        <v>205</v>
      </c>
      <c r="W5398">
        <v>7</v>
      </c>
      <c r="X5398" t="s">
        <v>12</v>
      </c>
      <c r="Y5398">
        <v>15</v>
      </c>
      <c r="Z5398" t="s">
        <v>2</v>
      </c>
      <c r="AA5398">
        <v>1</v>
      </c>
      <c r="AB5398" s="3">
        <v>45634.166666666664</v>
      </c>
      <c r="AC5398">
        <f>VLOOKUP(D5398,[1]tablaBarrios!A:C,2,FALSE)</f>
        <v>7.1189999999999998</v>
      </c>
      <c r="AD5398">
        <f>VLOOKUP(D5398,[1]tablaBarrios!A:C,3,FALSE)</f>
        <v>-73.122</v>
      </c>
    </row>
    <row r="5399" spans="1:30" x14ac:dyDescent="0.25">
      <c r="A5399">
        <v>5398</v>
      </c>
      <c r="B5399" t="s">
        <v>42</v>
      </c>
      <c r="C5399" t="s">
        <v>14</v>
      </c>
      <c r="D5399" t="s">
        <v>67</v>
      </c>
      <c r="E5399" s="1">
        <v>45634</v>
      </c>
      <c r="F5399" s="2">
        <v>4.1666666666666664E-2</v>
      </c>
      <c r="G5399">
        <v>30</v>
      </c>
      <c r="H5399" t="s">
        <v>28</v>
      </c>
      <c r="I5399" t="s">
        <v>4</v>
      </c>
      <c r="J5399" t="s">
        <v>5</v>
      </c>
      <c r="K5399" t="s">
        <v>44</v>
      </c>
      <c r="L5399" t="s">
        <v>45</v>
      </c>
      <c r="M5399" t="s">
        <v>46</v>
      </c>
      <c r="N5399" t="s">
        <v>39</v>
      </c>
      <c r="O5399">
        <v>6</v>
      </c>
      <c r="P5399">
        <v>2024</v>
      </c>
      <c r="Q5399">
        <v>12</v>
      </c>
      <c r="R5399">
        <v>8</v>
      </c>
      <c r="S5399" t="s">
        <v>19</v>
      </c>
      <c r="T5399" t="s">
        <v>49</v>
      </c>
      <c r="U5399">
        <v>1</v>
      </c>
      <c r="V5399" t="s">
        <v>205</v>
      </c>
      <c r="W5399">
        <v>7</v>
      </c>
      <c r="X5399" t="s">
        <v>66</v>
      </c>
      <c r="Y5399">
        <v>12</v>
      </c>
      <c r="Z5399" t="s">
        <v>67</v>
      </c>
      <c r="AA5399">
        <v>1</v>
      </c>
      <c r="AB5399" s="3">
        <v>45634.041666666664</v>
      </c>
      <c r="AC5399">
        <f>VLOOKUP(D5399,[1]tablaBarrios!A:C,2,FALSE)</f>
        <v>7.125</v>
      </c>
      <c r="AD5399">
        <f>VLOOKUP(D5399,[1]tablaBarrios!A:C,3,FALSE)</f>
        <v>-73.128</v>
      </c>
    </row>
    <row r="5400" spans="1:30" x14ac:dyDescent="0.25">
      <c r="A5400">
        <v>5399</v>
      </c>
      <c r="B5400" t="s">
        <v>42</v>
      </c>
      <c r="C5400" t="s">
        <v>14</v>
      </c>
      <c r="D5400" t="s">
        <v>288</v>
      </c>
      <c r="E5400" s="1">
        <v>45634</v>
      </c>
      <c r="F5400" s="2">
        <v>0.70833333333333337</v>
      </c>
      <c r="G5400">
        <v>43</v>
      </c>
      <c r="H5400" t="s">
        <v>3</v>
      </c>
      <c r="I5400" t="s">
        <v>4</v>
      </c>
      <c r="J5400" t="s">
        <v>5</v>
      </c>
      <c r="K5400" t="s">
        <v>6</v>
      </c>
      <c r="L5400" t="s">
        <v>45</v>
      </c>
      <c r="M5400" t="s">
        <v>46</v>
      </c>
      <c r="N5400" t="s">
        <v>176</v>
      </c>
      <c r="O5400">
        <v>8</v>
      </c>
      <c r="P5400">
        <v>2024</v>
      </c>
      <c r="Q5400">
        <v>12</v>
      </c>
      <c r="R5400">
        <v>8</v>
      </c>
      <c r="S5400" t="s">
        <v>103</v>
      </c>
      <c r="T5400" t="s">
        <v>49</v>
      </c>
      <c r="U5400">
        <v>17</v>
      </c>
      <c r="V5400" t="s">
        <v>205</v>
      </c>
      <c r="W5400">
        <v>7</v>
      </c>
      <c r="X5400" t="s">
        <v>50</v>
      </c>
      <c r="Y5400">
        <v>1</v>
      </c>
      <c r="Z5400" t="s">
        <v>51</v>
      </c>
      <c r="AA5400">
        <v>1</v>
      </c>
      <c r="AB5400" s="3">
        <v>45634.708333333336</v>
      </c>
      <c r="AC5400">
        <f>VLOOKUP(D5400,[1]tablaBarrios!A:C,2,FALSE)</f>
        <v>7.1265000000000001</v>
      </c>
      <c r="AD5400">
        <f>VLOOKUP(D5400,[1]tablaBarrios!A:C,3,FALSE)</f>
        <v>-73.117999999999995</v>
      </c>
    </row>
    <row r="5401" spans="1:30" x14ac:dyDescent="0.25">
      <c r="A5401">
        <v>5400</v>
      </c>
      <c r="B5401" t="s">
        <v>42</v>
      </c>
      <c r="C5401" t="s">
        <v>1</v>
      </c>
      <c r="D5401" t="s">
        <v>319</v>
      </c>
      <c r="E5401" s="1">
        <v>45634</v>
      </c>
      <c r="F5401" s="2">
        <v>0.83333333333333337</v>
      </c>
      <c r="G5401">
        <v>35</v>
      </c>
      <c r="H5401" t="s">
        <v>28</v>
      </c>
      <c r="I5401" t="s">
        <v>4</v>
      </c>
      <c r="J5401" t="s">
        <v>5</v>
      </c>
      <c r="K5401" t="s">
        <v>6</v>
      </c>
      <c r="L5401" t="s">
        <v>45</v>
      </c>
      <c r="M5401" t="s">
        <v>46</v>
      </c>
      <c r="N5401" t="s">
        <v>53</v>
      </c>
      <c r="O5401">
        <v>7</v>
      </c>
      <c r="P5401">
        <v>2024</v>
      </c>
      <c r="Q5401">
        <v>12</v>
      </c>
      <c r="R5401">
        <v>8</v>
      </c>
      <c r="S5401" t="s">
        <v>65</v>
      </c>
      <c r="T5401" t="s">
        <v>49</v>
      </c>
      <c r="U5401">
        <v>20</v>
      </c>
      <c r="V5401" t="s">
        <v>205</v>
      </c>
      <c r="W5401">
        <v>7</v>
      </c>
      <c r="X5401" t="s">
        <v>50</v>
      </c>
      <c r="Y5401">
        <v>1</v>
      </c>
      <c r="Z5401" t="s">
        <v>51</v>
      </c>
      <c r="AA5401">
        <v>1</v>
      </c>
      <c r="AB5401" s="3">
        <v>45634.833333333336</v>
      </c>
      <c r="AC5401">
        <f>VLOOKUP(D5401,[1]tablaBarrios!A:C,2,FALSE)</f>
        <v>7.1253900000000003</v>
      </c>
      <c r="AD5401">
        <f>VLOOKUP(D5401,[1]tablaBarrios!A:C,3,FALSE)</f>
        <v>-73.119799999999998</v>
      </c>
    </row>
    <row r="5402" spans="1:30" x14ac:dyDescent="0.25">
      <c r="A5402">
        <v>5401</v>
      </c>
      <c r="B5402" t="s">
        <v>42</v>
      </c>
      <c r="C5402" t="s">
        <v>14</v>
      </c>
      <c r="D5402" t="s">
        <v>175</v>
      </c>
      <c r="E5402" s="1">
        <v>45634</v>
      </c>
      <c r="F5402" s="2">
        <v>0.75</v>
      </c>
      <c r="G5402">
        <v>20</v>
      </c>
      <c r="H5402" t="s">
        <v>28</v>
      </c>
      <c r="I5402" t="s">
        <v>4</v>
      </c>
      <c r="J5402" t="s">
        <v>5</v>
      </c>
      <c r="K5402" t="s">
        <v>6</v>
      </c>
      <c r="L5402" t="s">
        <v>45</v>
      </c>
      <c r="M5402" t="s">
        <v>46</v>
      </c>
      <c r="N5402" t="s">
        <v>22</v>
      </c>
      <c r="O5402">
        <v>4</v>
      </c>
      <c r="P5402">
        <v>2024</v>
      </c>
      <c r="Q5402">
        <v>12</v>
      </c>
      <c r="R5402">
        <v>8</v>
      </c>
      <c r="S5402" t="s">
        <v>137</v>
      </c>
      <c r="T5402" t="s">
        <v>49</v>
      </c>
      <c r="U5402">
        <v>18</v>
      </c>
      <c r="V5402" t="s">
        <v>205</v>
      </c>
      <c r="W5402">
        <v>7</v>
      </c>
      <c r="X5402" t="s">
        <v>50</v>
      </c>
      <c r="Y5402">
        <v>1</v>
      </c>
      <c r="Z5402" t="s">
        <v>51</v>
      </c>
      <c r="AA5402">
        <v>1</v>
      </c>
      <c r="AB5402" s="3">
        <v>45634.75</v>
      </c>
      <c r="AC5402">
        <f>VLOOKUP(D5402,[1]tablaBarrios!A:C,2,FALSE)</f>
        <v>7.1253900000000003</v>
      </c>
      <c r="AD5402">
        <f>VLOOKUP(D5402,[1]tablaBarrios!A:C,3,FALSE)</f>
        <v>-73.119799999999998</v>
      </c>
    </row>
    <row r="5403" spans="1:30" x14ac:dyDescent="0.25">
      <c r="A5403">
        <v>5402</v>
      </c>
      <c r="B5403" t="s">
        <v>42</v>
      </c>
      <c r="C5403" t="s">
        <v>14</v>
      </c>
      <c r="D5403" t="s">
        <v>148</v>
      </c>
      <c r="E5403" s="1">
        <v>45634</v>
      </c>
      <c r="F5403" s="2">
        <v>0.75</v>
      </c>
      <c r="G5403">
        <v>46</v>
      </c>
      <c r="H5403" t="s">
        <v>28</v>
      </c>
      <c r="I5403" t="s">
        <v>4</v>
      </c>
      <c r="J5403" t="s">
        <v>5</v>
      </c>
      <c r="K5403" t="s">
        <v>6</v>
      </c>
      <c r="L5403" t="s">
        <v>45</v>
      </c>
      <c r="M5403" t="s">
        <v>46</v>
      </c>
      <c r="N5403" t="s">
        <v>62</v>
      </c>
      <c r="O5403">
        <v>9</v>
      </c>
      <c r="P5403">
        <v>2024</v>
      </c>
      <c r="Q5403">
        <v>12</v>
      </c>
      <c r="R5403">
        <v>8</v>
      </c>
      <c r="S5403" t="s">
        <v>137</v>
      </c>
      <c r="T5403" t="s">
        <v>49</v>
      </c>
      <c r="U5403">
        <v>18</v>
      </c>
      <c r="V5403" t="s">
        <v>205</v>
      </c>
      <c r="W5403">
        <v>7</v>
      </c>
      <c r="X5403" t="s">
        <v>50</v>
      </c>
      <c r="Y5403">
        <v>1</v>
      </c>
      <c r="Z5403" t="s">
        <v>51</v>
      </c>
      <c r="AA5403">
        <v>1</v>
      </c>
      <c r="AB5403" s="3">
        <v>45634.75</v>
      </c>
      <c r="AC5403">
        <f>VLOOKUP(D5403,[1]tablaBarrios!A:C,2,FALSE)</f>
        <v>7.1468999999999996</v>
      </c>
      <c r="AD5403">
        <f>VLOOKUP(D5403,[1]tablaBarrios!A:C,3,FALSE)</f>
        <v>-73.133200000000002</v>
      </c>
    </row>
    <row r="5404" spans="1:30" x14ac:dyDescent="0.25">
      <c r="A5404">
        <v>5403</v>
      </c>
      <c r="B5404" t="s">
        <v>42</v>
      </c>
      <c r="C5404" t="s">
        <v>1</v>
      </c>
      <c r="D5404" t="s">
        <v>99</v>
      </c>
      <c r="E5404" s="1">
        <v>45634</v>
      </c>
      <c r="F5404" s="2">
        <v>0.79166666666666663</v>
      </c>
      <c r="G5404">
        <v>32</v>
      </c>
      <c r="H5404" t="s">
        <v>28</v>
      </c>
      <c r="I5404" t="s">
        <v>4</v>
      </c>
      <c r="J5404" t="s">
        <v>5</v>
      </c>
      <c r="K5404" t="s">
        <v>6</v>
      </c>
      <c r="L5404" t="s">
        <v>45</v>
      </c>
      <c r="M5404" t="s">
        <v>46</v>
      </c>
      <c r="N5404" t="s">
        <v>39</v>
      </c>
      <c r="O5404">
        <v>6</v>
      </c>
      <c r="P5404">
        <v>2024</v>
      </c>
      <c r="Q5404">
        <v>12</v>
      </c>
      <c r="R5404">
        <v>8</v>
      </c>
      <c r="S5404" t="s">
        <v>54</v>
      </c>
      <c r="T5404" t="s">
        <v>49</v>
      </c>
      <c r="U5404">
        <v>19</v>
      </c>
      <c r="V5404" t="s">
        <v>205</v>
      </c>
      <c r="W5404">
        <v>7</v>
      </c>
      <c r="X5404" t="s">
        <v>41</v>
      </c>
      <c r="Y5404">
        <v>3</v>
      </c>
      <c r="Z5404" t="s">
        <v>36</v>
      </c>
      <c r="AA5404">
        <v>1</v>
      </c>
      <c r="AB5404" s="3">
        <v>45634.791666666664</v>
      </c>
      <c r="AC5404">
        <f>VLOOKUP(D5404,[1]tablaBarrios!A:C,2,FALSE)</f>
        <v>7.1559999999999997</v>
      </c>
      <c r="AD5404">
        <f>VLOOKUP(D5404,[1]tablaBarrios!A:C,3,FALSE)</f>
        <v>-73.085999999999999</v>
      </c>
    </row>
    <row r="5405" spans="1:30" x14ac:dyDescent="0.25">
      <c r="A5405">
        <v>5404</v>
      </c>
      <c r="B5405" t="s">
        <v>42</v>
      </c>
      <c r="C5405" t="s">
        <v>14</v>
      </c>
      <c r="D5405" t="s">
        <v>363</v>
      </c>
      <c r="E5405" s="1">
        <v>45634</v>
      </c>
      <c r="F5405" s="2">
        <v>0.20833333333333334</v>
      </c>
      <c r="G5405">
        <v>38</v>
      </c>
      <c r="H5405" t="s">
        <v>28</v>
      </c>
      <c r="I5405" t="s">
        <v>4</v>
      </c>
      <c r="J5405" t="s">
        <v>5</v>
      </c>
      <c r="K5405" t="s">
        <v>44</v>
      </c>
      <c r="L5405" t="s">
        <v>45</v>
      </c>
      <c r="M5405" t="s">
        <v>46</v>
      </c>
      <c r="N5405" t="s">
        <v>53</v>
      </c>
      <c r="O5405">
        <v>7</v>
      </c>
      <c r="P5405">
        <v>2024</v>
      </c>
      <c r="Q5405">
        <v>12</v>
      </c>
      <c r="R5405">
        <v>8</v>
      </c>
      <c r="S5405" t="s">
        <v>94</v>
      </c>
      <c r="T5405" t="s">
        <v>49</v>
      </c>
      <c r="U5405">
        <v>5</v>
      </c>
      <c r="V5405" t="s">
        <v>205</v>
      </c>
      <c r="W5405">
        <v>7</v>
      </c>
      <c r="X5405" t="s">
        <v>55</v>
      </c>
      <c r="Y5405">
        <v>14</v>
      </c>
      <c r="Z5405" t="s">
        <v>56</v>
      </c>
      <c r="AA5405">
        <v>1</v>
      </c>
      <c r="AB5405" s="3">
        <v>45634.208333333336</v>
      </c>
      <c r="AC5405">
        <f>VLOOKUP(D5405,[1]tablaBarrios!A:C,2,FALSE)</f>
        <v>7.1249000000000002</v>
      </c>
      <c r="AD5405">
        <f>VLOOKUP(D5405,[1]tablaBarrios!A:C,3,FALSE)</f>
        <v>-73.113500000000002</v>
      </c>
    </row>
    <row r="5406" spans="1:30" x14ac:dyDescent="0.25">
      <c r="A5406">
        <v>5405</v>
      </c>
      <c r="B5406" t="s">
        <v>42</v>
      </c>
      <c r="C5406" t="s">
        <v>14</v>
      </c>
      <c r="D5406" t="s">
        <v>268</v>
      </c>
      <c r="E5406" s="1">
        <v>45634</v>
      </c>
      <c r="F5406" s="2">
        <v>0.79166666666666663</v>
      </c>
      <c r="G5406">
        <v>48</v>
      </c>
      <c r="H5406" t="s">
        <v>28</v>
      </c>
      <c r="I5406" t="s">
        <v>4</v>
      </c>
      <c r="J5406" t="s">
        <v>5</v>
      </c>
      <c r="K5406" t="s">
        <v>44</v>
      </c>
      <c r="L5406" t="s">
        <v>45</v>
      </c>
      <c r="M5406" t="s">
        <v>46</v>
      </c>
      <c r="N5406" t="s">
        <v>62</v>
      </c>
      <c r="O5406">
        <v>9</v>
      </c>
      <c r="P5406">
        <v>2024</v>
      </c>
      <c r="Q5406">
        <v>12</v>
      </c>
      <c r="R5406">
        <v>8</v>
      </c>
      <c r="S5406" t="s">
        <v>54</v>
      </c>
      <c r="T5406" t="s">
        <v>49</v>
      </c>
      <c r="U5406">
        <v>19</v>
      </c>
      <c r="V5406" t="s">
        <v>205</v>
      </c>
      <c r="W5406">
        <v>7</v>
      </c>
      <c r="X5406" t="s">
        <v>55</v>
      </c>
      <c r="Y5406">
        <v>14</v>
      </c>
      <c r="Z5406" t="s">
        <v>56</v>
      </c>
      <c r="AA5406">
        <v>1</v>
      </c>
      <c r="AB5406" s="3">
        <v>45634.791666666664</v>
      </c>
      <c r="AC5406">
        <f>VLOOKUP(D5406,[1]tablaBarrios!A:C,2,FALSE)</f>
        <v>7.1323999999999996</v>
      </c>
      <c r="AD5406">
        <f>VLOOKUP(D5406,[1]tablaBarrios!A:C,3,FALSE)</f>
        <v>-73.135000000000005</v>
      </c>
    </row>
    <row r="5407" spans="1:30" x14ac:dyDescent="0.25">
      <c r="A5407">
        <v>5406</v>
      </c>
      <c r="B5407" t="s">
        <v>106</v>
      </c>
      <c r="C5407" t="s">
        <v>14</v>
      </c>
      <c r="D5407" t="s">
        <v>63</v>
      </c>
      <c r="E5407" s="1">
        <v>45634</v>
      </c>
      <c r="F5407" s="2">
        <v>0.20833333333333334</v>
      </c>
      <c r="G5407">
        <v>-89</v>
      </c>
      <c r="H5407" t="s">
        <v>4</v>
      </c>
      <c r="I5407" t="s">
        <v>4</v>
      </c>
      <c r="J5407" t="s">
        <v>5</v>
      </c>
      <c r="K5407" t="s">
        <v>108</v>
      </c>
      <c r="L5407" t="s">
        <v>70</v>
      </c>
      <c r="M5407" t="s">
        <v>109</v>
      </c>
      <c r="N5407" t="s">
        <v>4</v>
      </c>
      <c r="O5407">
        <v>18</v>
      </c>
      <c r="P5407">
        <v>2024</v>
      </c>
      <c r="Q5407">
        <v>12</v>
      </c>
      <c r="R5407">
        <v>8</v>
      </c>
      <c r="S5407" t="s">
        <v>94</v>
      </c>
      <c r="T5407" t="s">
        <v>73</v>
      </c>
      <c r="U5407">
        <v>5</v>
      </c>
      <c r="V5407" t="s">
        <v>205</v>
      </c>
      <c r="W5407">
        <v>7</v>
      </c>
      <c r="X5407" t="s">
        <v>34</v>
      </c>
      <c r="Y5407">
        <v>6</v>
      </c>
      <c r="Z5407" t="s">
        <v>27</v>
      </c>
      <c r="AA5407">
        <v>1</v>
      </c>
      <c r="AB5407" s="3">
        <v>45634.208333333336</v>
      </c>
      <c r="AC5407">
        <f>VLOOKUP(D5407,[1]tablaBarrios!A:C,2,FALSE)</f>
        <v>7.1055999999999999</v>
      </c>
      <c r="AD5407">
        <f>VLOOKUP(D5407,[1]tablaBarrios!A:C,3,FALSE)</f>
        <v>-73.118300000000005</v>
      </c>
    </row>
    <row r="5408" spans="1:30" x14ac:dyDescent="0.25">
      <c r="A5408">
        <v>5407</v>
      </c>
      <c r="B5408" t="s">
        <v>106</v>
      </c>
      <c r="C5408" t="s">
        <v>14</v>
      </c>
      <c r="D5408" t="s">
        <v>218</v>
      </c>
      <c r="E5408" s="1">
        <v>45634</v>
      </c>
      <c r="F5408" s="2">
        <v>0.79166666666666663</v>
      </c>
      <c r="G5408">
        <v>-89</v>
      </c>
      <c r="H5408" t="s">
        <v>4</v>
      </c>
      <c r="I5408" t="s">
        <v>4</v>
      </c>
      <c r="J5408" t="s">
        <v>5</v>
      </c>
      <c r="K5408" t="s">
        <v>243</v>
      </c>
      <c r="L5408" t="s">
        <v>70</v>
      </c>
      <c r="M5408" t="s">
        <v>109</v>
      </c>
      <c r="N5408" t="s">
        <v>4</v>
      </c>
      <c r="O5408">
        <v>18</v>
      </c>
      <c r="P5408">
        <v>2024</v>
      </c>
      <c r="Q5408">
        <v>12</v>
      </c>
      <c r="R5408">
        <v>8</v>
      </c>
      <c r="S5408" t="s">
        <v>54</v>
      </c>
      <c r="T5408" t="s">
        <v>73</v>
      </c>
      <c r="U5408">
        <v>19</v>
      </c>
      <c r="V5408" t="s">
        <v>205</v>
      </c>
      <c r="W5408">
        <v>7</v>
      </c>
      <c r="X5408" t="s">
        <v>128</v>
      </c>
      <c r="Y5408">
        <v>16</v>
      </c>
      <c r="Z5408" t="s">
        <v>127</v>
      </c>
      <c r="AA5408">
        <v>1</v>
      </c>
      <c r="AB5408" s="3">
        <v>45634.791666666664</v>
      </c>
      <c r="AC5408">
        <f>VLOOKUP(D5408,[1]tablaBarrios!A:C,2,FALSE)</f>
        <v>7.1230000000000002</v>
      </c>
      <c r="AD5408">
        <f>VLOOKUP(D5408,[1]tablaBarrios!A:C,3,FALSE)</f>
        <v>-73.126000000000005</v>
      </c>
    </row>
    <row r="5409" spans="1:30" x14ac:dyDescent="0.25">
      <c r="A5409">
        <v>5408</v>
      </c>
      <c r="B5409" t="s">
        <v>68</v>
      </c>
      <c r="C5409" t="s">
        <v>88</v>
      </c>
      <c r="D5409" t="s">
        <v>192</v>
      </c>
      <c r="E5409" s="1">
        <v>45634</v>
      </c>
      <c r="F5409" s="2">
        <v>0.79166666666666663</v>
      </c>
      <c r="G5409">
        <v>-89</v>
      </c>
      <c r="H5409" t="s">
        <v>28</v>
      </c>
      <c r="I5409" t="s">
        <v>4</v>
      </c>
      <c r="J5409" t="s">
        <v>124</v>
      </c>
      <c r="K5409" t="s">
        <v>6</v>
      </c>
      <c r="L5409" t="s">
        <v>70</v>
      </c>
      <c r="M5409" t="s">
        <v>71</v>
      </c>
      <c r="N5409" t="s">
        <v>4</v>
      </c>
      <c r="O5409">
        <v>18</v>
      </c>
      <c r="P5409">
        <v>2024</v>
      </c>
      <c r="Q5409">
        <v>12</v>
      </c>
      <c r="R5409">
        <v>8</v>
      </c>
      <c r="S5409" t="s">
        <v>54</v>
      </c>
      <c r="T5409" t="s">
        <v>73</v>
      </c>
      <c r="U5409">
        <v>19</v>
      </c>
      <c r="V5409" t="s">
        <v>205</v>
      </c>
      <c r="W5409">
        <v>7</v>
      </c>
      <c r="X5409" t="s">
        <v>50</v>
      </c>
      <c r="Y5409">
        <v>1</v>
      </c>
      <c r="Z5409" t="s">
        <v>51</v>
      </c>
      <c r="AA5409">
        <v>1</v>
      </c>
      <c r="AB5409" s="3">
        <v>45634.791666666664</v>
      </c>
      <c r="AC5409">
        <f>VLOOKUP(D5409,[1]tablaBarrios!A:C,2,FALSE)</f>
        <v>7.1532999999999998</v>
      </c>
      <c r="AD5409">
        <f>VLOOKUP(D5409,[1]tablaBarrios!A:C,3,FALSE)</f>
        <v>-73.134200000000007</v>
      </c>
    </row>
    <row r="5410" spans="1:30" x14ac:dyDescent="0.25">
      <c r="A5410">
        <v>5409</v>
      </c>
      <c r="B5410" t="s">
        <v>74</v>
      </c>
      <c r="C5410" t="s">
        <v>14</v>
      </c>
      <c r="D5410" t="s">
        <v>216</v>
      </c>
      <c r="E5410" s="1">
        <v>45634</v>
      </c>
      <c r="F5410" s="2">
        <v>0.20833333333333334</v>
      </c>
      <c r="G5410">
        <v>-89</v>
      </c>
      <c r="H5410" t="s">
        <v>28</v>
      </c>
      <c r="I5410" t="s">
        <v>4</v>
      </c>
      <c r="J5410" t="s">
        <v>82</v>
      </c>
      <c r="K5410" t="s">
        <v>6</v>
      </c>
      <c r="L5410" t="s">
        <v>70</v>
      </c>
      <c r="M5410" t="s">
        <v>75</v>
      </c>
      <c r="N5410" t="s">
        <v>4</v>
      </c>
      <c r="O5410">
        <v>18</v>
      </c>
      <c r="P5410">
        <v>2024</v>
      </c>
      <c r="Q5410">
        <v>12</v>
      </c>
      <c r="R5410">
        <v>8</v>
      </c>
      <c r="S5410" t="s">
        <v>94</v>
      </c>
      <c r="T5410" t="s">
        <v>73</v>
      </c>
      <c r="U5410">
        <v>5</v>
      </c>
      <c r="V5410" t="s">
        <v>205</v>
      </c>
      <c r="W5410">
        <v>7</v>
      </c>
      <c r="X5410" t="s">
        <v>66</v>
      </c>
      <c r="Y5410">
        <v>12</v>
      </c>
      <c r="Z5410" t="s">
        <v>67</v>
      </c>
      <c r="AA5410">
        <v>1</v>
      </c>
      <c r="AB5410" s="3">
        <v>45634.208333333336</v>
      </c>
      <c r="AC5410">
        <f>VLOOKUP(D5410,[1]tablaBarrios!A:C,2,FALSE)</f>
        <v>7.1060999999999996</v>
      </c>
      <c r="AD5410">
        <f>VLOOKUP(D5410,[1]tablaBarrios!A:C,3,FALSE)</f>
        <v>-73.114900000000006</v>
      </c>
    </row>
    <row r="5411" spans="1:30" x14ac:dyDescent="0.25">
      <c r="A5411">
        <v>5410</v>
      </c>
      <c r="B5411" t="s">
        <v>74</v>
      </c>
      <c r="C5411" t="s">
        <v>77</v>
      </c>
      <c r="D5411" t="s">
        <v>237</v>
      </c>
      <c r="E5411" s="1">
        <v>45634</v>
      </c>
      <c r="F5411" s="2">
        <v>0.16666666666666666</v>
      </c>
      <c r="G5411">
        <v>-89</v>
      </c>
      <c r="H5411" t="s">
        <v>3</v>
      </c>
      <c r="I5411" t="s">
        <v>4</v>
      </c>
      <c r="J5411" t="s">
        <v>124</v>
      </c>
      <c r="K5411" t="s">
        <v>6</v>
      </c>
      <c r="L5411" t="s">
        <v>70</v>
      </c>
      <c r="M5411" t="s">
        <v>75</v>
      </c>
      <c r="N5411" t="s">
        <v>4</v>
      </c>
      <c r="O5411">
        <v>18</v>
      </c>
      <c r="P5411">
        <v>2024</v>
      </c>
      <c r="Q5411">
        <v>12</v>
      </c>
      <c r="R5411">
        <v>8</v>
      </c>
      <c r="S5411" t="s">
        <v>145</v>
      </c>
      <c r="T5411" t="s">
        <v>73</v>
      </c>
      <c r="U5411">
        <v>4</v>
      </c>
      <c r="V5411" t="s">
        <v>205</v>
      </c>
      <c r="W5411">
        <v>7</v>
      </c>
      <c r="X5411" t="s">
        <v>24</v>
      </c>
      <c r="Y5411">
        <v>5</v>
      </c>
      <c r="Z5411" t="s">
        <v>25</v>
      </c>
      <c r="AA5411">
        <v>1</v>
      </c>
      <c r="AB5411" s="3">
        <v>45634.166666666664</v>
      </c>
      <c r="AC5411">
        <f>VLOOKUP(D5411,[1]tablaBarrios!A:C,2,FALSE)</f>
        <v>7.1829999999999998</v>
      </c>
      <c r="AD5411">
        <f>VLOOKUP(D5411,[1]tablaBarrios!A:C,3,FALSE)</f>
        <v>-73.058999999999997</v>
      </c>
    </row>
    <row r="5412" spans="1:30" x14ac:dyDescent="0.25">
      <c r="A5412">
        <v>5411</v>
      </c>
      <c r="B5412" t="s">
        <v>74</v>
      </c>
      <c r="C5412" t="s">
        <v>14</v>
      </c>
      <c r="D5412" t="s">
        <v>160</v>
      </c>
      <c r="E5412" s="1">
        <v>45634</v>
      </c>
      <c r="F5412" s="2">
        <v>0.91666666666666663</v>
      </c>
      <c r="G5412">
        <v>-89</v>
      </c>
      <c r="H5412" t="s">
        <v>28</v>
      </c>
      <c r="I5412" t="s">
        <v>4</v>
      </c>
      <c r="J5412" t="s">
        <v>5</v>
      </c>
      <c r="K5412" t="s">
        <v>6</v>
      </c>
      <c r="L5412" t="s">
        <v>70</v>
      </c>
      <c r="M5412" t="s">
        <v>75</v>
      </c>
      <c r="N5412" t="s">
        <v>4</v>
      </c>
      <c r="O5412">
        <v>18</v>
      </c>
      <c r="P5412">
        <v>2024</v>
      </c>
      <c r="Q5412">
        <v>12</v>
      </c>
      <c r="R5412">
        <v>8</v>
      </c>
      <c r="S5412" t="s">
        <v>23</v>
      </c>
      <c r="T5412" t="s">
        <v>73</v>
      </c>
      <c r="U5412">
        <v>22</v>
      </c>
      <c r="V5412" t="s">
        <v>205</v>
      </c>
      <c r="W5412">
        <v>7</v>
      </c>
      <c r="X5412" t="s">
        <v>66</v>
      </c>
      <c r="Y5412">
        <v>12</v>
      </c>
      <c r="Z5412" t="s">
        <v>67</v>
      </c>
      <c r="AA5412">
        <v>1</v>
      </c>
      <c r="AB5412" s="3">
        <v>45634.916666666664</v>
      </c>
      <c r="AC5412">
        <f>VLOOKUP(D5412,[1]tablaBarrios!A:C,2,FALSE)</f>
        <v>7.11</v>
      </c>
      <c r="AD5412">
        <f>VLOOKUP(D5412,[1]tablaBarrios!A:C,3,FALSE)</f>
        <v>-73.111099999999993</v>
      </c>
    </row>
    <row r="5413" spans="1:30" x14ac:dyDescent="0.25">
      <c r="A5413">
        <v>5412</v>
      </c>
      <c r="B5413" t="s">
        <v>74</v>
      </c>
      <c r="C5413" t="s">
        <v>14</v>
      </c>
      <c r="D5413" t="s">
        <v>58</v>
      </c>
      <c r="E5413" s="1">
        <v>45634</v>
      </c>
      <c r="F5413" s="2">
        <v>8.3333333333333329E-2</v>
      </c>
      <c r="G5413">
        <v>-89</v>
      </c>
      <c r="H5413" t="s">
        <v>3</v>
      </c>
      <c r="I5413" t="s">
        <v>4</v>
      </c>
      <c r="J5413" t="s">
        <v>5</v>
      </c>
      <c r="K5413" t="s">
        <v>6</v>
      </c>
      <c r="L5413" t="s">
        <v>70</v>
      </c>
      <c r="M5413" t="s">
        <v>75</v>
      </c>
      <c r="N5413" t="s">
        <v>4</v>
      </c>
      <c r="O5413">
        <v>18</v>
      </c>
      <c r="P5413">
        <v>2024</v>
      </c>
      <c r="Q5413">
        <v>12</v>
      </c>
      <c r="R5413">
        <v>8</v>
      </c>
      <c r="S5413" t="s">
        <v>72</v>
      </c>
      <c r="T5413" t="s">
        <v>73</v>
      </c>
      <c r="U5413">
        <v>2</v>
      </c>
      <c r="V5413" t="s">
        <v>205</v>
      </c>
      <c r="W5413">
        <v>7</v>
      </c>
      <c r="X5413" t="s">
        <v>60</v>
      </c>
      <c r="Y5413">
        <v>13</v>
      </c>
      <c r="Z5413" t="s">
        <v>61</v>
      </c>
      <c r="AA5413">
        <v>1</v>
      </c>
      <c r="AB5413" s="3">
        <v>45634.083333333336</v>
      </c>
      <c r="AC5413">
        <f>VLOOKUP(D5413,[1]tablaBarrios!A:C,2,FALSE)</f>
        <v>7.1326000000000001</v>
      </c>
      <c r="AD5413">
        <f>VLOOKUP(D5413,[1]tablaBarrios!A:C,3,FALSE)</f>
        <v>-73.117400000000004</v>
      </c>
    </row>
    <row r="5414" spans="1:30" x14ac:dyDescent="0.25">
      <c r="A5414">
        <v>5413</v>
      </c>
      <c r="B5414" t="s">
        <v>74</v>
      </c>
      <c r="C5414" t="s">
        <v>14</v>
      </c>
      <c r="D5414" t="s">
        <v>241</v>
      </c>
      <c r="E5414" s="1">
        <v>45634</v>
      </c>
      <c r="F5414" s="2">
        <v>0.66666666666666663</v>
      </c>
      <c r="G5414">
        <v>-89</v>
      </c>
      <c r="H5414" t="s">
        <v>28</v>
      </c>
      <c r="I5414" t="s">
        <v>4</v>
      </c>
      <c r="J5414" t="s">
        <v>82</v>
      </c>
      <c r="K5414" t="s">
        <v>6</v>
      </c>
      <c r="L5414" t="s">
        <v>70</v>
      </c>
      <c r="M5414" t="s">
        <v>75</v>
      </c>
      <c r="N5414" t="s">
        <v>4</v>
      </c>
      <c r="O5414">
        <v>18</v>
      </c>
      <c r="P5414">
        <v>2024</v>
      </c>
      <c r="Q5414">
        <v>12</v>
      </c>
      <c r="R5414">
        <v>8</v>
      </c>
      <c r="S5414" t="s">
        <v>59</v>
      </c>
      <c r="T5414" t="s">
        <v>73</v>
      </c>
      <c r="U5414">
        <v>16</v>
      </c>
      <c r="V5414" t="s">
        <v>205</v>
      </c>
      <c r="W5414">
        <v>7</v>
      </c>
      <c r="X5414" t="s">
        <v>141</v>
      </c>
      <c r="Y5414">
        <v>10</v>
      </c>
      <c r="Z5414" t="s">
        <v>142</v>
      </c>
      <c r="AA5414">
        <v>1</v>
      </c>
      <c r="AB5414" s="3">
        <v>45634.666666666664</v>
      </c>
      <c r="AC5414">
        <f>VLOOKUP(D5414,[1]tablaBarrios!A:C,2,FALSE)</f>
        <v>7.0911999999999997</v>
      </c>
      <c r="AD5414">
        <f>VLOOKUP(D5414,[1]tablaBarrios!A:C,3,FALSE)</f>
        <v>-73.111000000000004</v>
      </c>
    </row>
    <row r="5415" spans="1:30" x14ac:dyDescent="0.25">
      <c r="A5415">
        <v>5414</v>
      </c>
      <c r="B5415" t="s">
        <v>74</v>
      </c>
      <c r="C5415" t="s">
        <v>14</v>
      </c>
      <c r="D5415" t="s">
        <v>241</v>
      </c>
      <c r="E5415" s="1">
        <v>45634</v>
      </c>
      <c r="F5415" s="2">
        <v>0.875</v>
      </c>
      <c r="G5415">
        <v>-89</v>
      </c>
      <c r="H5415" t="s">
        <v>28</v>
      </c>
      <c r="I5415" t="s">
        <v>4</v>
      </c>
      <c r="J5415" t="s">
        <v>82</v>
      </c>
      <c r="K5415" t="s">
        <v>6</v>
      </c>
      <c r="L5415" t="s">
        <v>70</v>
      </c>
      <c r="M5415" t="s">
        <v>75</v>
      </c>
      <c r="N5415" t="s">
        <v>4</v>
      </c>
      <c r="O5415">
        <v>18</v>
      </c>
      <c r="P5415">
        <v>2024</v>
      </c>
      <c r="Q5415">
        <v>12</v>
      </c>
      <c r="R5415">
        <v>8</v>
      </c>
      <c r="S5415" t="s">
        <v>57</v>
      </c>
      <c r="T5415" t="s">
        <v>73</v>
      </c>
      <c r="U5415">
        <v>21</v>
      </c>
      <c r="V5415" t="s">
        <v>205</v>
      </c>
      <c r="W5415">
        <v>7</v>
      </c>
      <c r="X5415" t="s">
        <v>141</v>
      </c>
      <c r="Y5415">
        <v>10</v>
      </c>
      <c r="Z5415" t="s">
        <v>142</v>
      </c>
      <c r="AA5415">
        <v>1</v>
      </c>
      <c r="AB5415" s="3">
        <v>45634.875</v>
      </c>
      <c r="AC5415">
        <f>VLOOKUP(D5415,[1]tablaBarrios!A:C,2,FALSE)</f>
        <v>7.0911999999999997</v>
      </c>
      <c r="AD5415">
        <f>VLOOKUP(D5415,[1]tablaBarrios!A:C,3,FALSE)</f>
        <v>-73.111000000000004</v>
      </c>
    </row>
    <row r="5416" spans="1:30" x14ac:dyDescent="0.25">
      <c r="A5416">
        <v>5415</v>
      </c>
      <c r="B5416" t="s">
        <v>74</v>
      </c>
      <c r="C5416" t="s">
        <v>1</v>
      </c>
      <c r="D5416" t="s">
        <v>239</v>
      </c>
      <c r="E5416" s="1">
        <v>45634</v>
      </c>
      <c r="F5416" s="2">
        <v>0</v>
      </c>
      <c r="G5416">
        <v>-89</v>
      </c>
      <c r="H5416" t="s">
        <v>3</v>
      </c>
      <c r="I5416" t="s">
        <v>4</v>
      </c>
      <c r="J5416" t="s">
        <v>5</v>
      </c>
      <c r="K5416" t="s">
        <v>6</v>
      </c>
      <c r="L5416" t="s">
        <v>70</v>
      </c>
      <c r="M5416" t="s">
        <v>75</v>
      </c>
      <c r="N5416" t="s">
        <v>4</v>
      </c>
      <c r="O5416">
        <v>18</v>
      </c>
      <c r="P5416">
        <v>2024</v>
      </c>
      <c r="Q5416">
        <v>12</v>
      </c>
      <c r="R5416">
        <v>8</v>
      </c>
      <c r="S5416" t="s">
        <v>32</v>
      </c>
      <c r="T5416" t="s">
        <v>73</v>
      </c>
      <c r="U5416">
        <v>0</v>
      </c>
      <c r="V5416" t="s">
        <v>205</v>
      </c>
      <c r="W5416">
        <v>7</v>
      </c>
      <c r="X5416" t="s">
        <v>104</v>
      </c>
      <c r="Y5416">
        <v>8</v>
      </c>
      <c r="Z5416" t="s">
        <v>105</v>
      </c>
      <c r="AA5416">
        <v>1</v>
      </c>
      <c r="AB5416" s="3">
        <v>45634</v>
      </c>
      <c r="AC5416">
        <f>VLOOKUP(D5416,[1]tablaBarrios!A:C,2,FALSE)</f>
        <v>7.1253900000000003</v>
      </c>
      <c r="AD5416">
        <f>VLOOKUP(D5416,[1]tablaBarrios!A:C,3,FALSE)</f>
        <v>-73.119799999999998</v>
      </c>
    </row>
    <row r="5417" spans="1:30" x14ac:dyDescent="0.25">
      <c r="A5417">
        <v>5416</v>
      </c>
      <c r="B5417" t="s">
        <v>74</v>
      </c>
      <c r="C5417" t="s">
        <v>14</v>
      </c>
      <c r="D5417" t="s">
        <v>239</v>
      </c>
      <c r="E5417" s="1">
        <v>45634</v>
      </c>
      <c r="F5417" s="2">
        <v>0.54166666666666663</v>
      </c>
      <c r="G5417">
        <v>-89</v>
      </c>
      <c r="H5417" t="s">
        <v>28</v>
      </c>
      <c r="I5417" t="s">
        <v>4</v>
      </c>
      <c r="J5417" t="s">
        <v>82</v>
      </c>
      <c r="K5417" t="s">
        <v>6</v>
      </c>
      <c r="L5417" t="s">
        <v>70</v>
      </c>
      <c r="M5417" t="s">
        <v>75</v>
      </c>
      <c r="N5417" t="s">
        <v>4</v>
      </c>
      <c r="O5417">
        <v>18</v>
      </c>
      <c r="P5417">
        <v>2024</v>
      </c>
      <c r="Q5417">
        <v>12</v>
      </c>
      <c r="R5417">
        <v>8</v>
      </c>
      <c r="S5417" t="s">
        <v>147</v>
      </c>
      <c r="T5417" t="s">
        <v>73</v>
      </c>
      <c r="U5417">
        <v>13</v>
      </c>
      <c r="V5417" t="s">
        <v>205</v>
      </c>
      <c r="W5417">
        <v>7</v>
      </c>
      <c r="X5417" t="s">
        <v>104</v>
      </c>
      <c r="Y5417">
        <v>8</v>
      </c>
      <c r="Z5417" t="s">
        <v>105</v>
      </c>
      <c r="AA5417">
        <v>1</v>
      </c>
      <c r="AB5417" s="3">
        <v>45634.541666666664</v>
      </c>
      <c r="AC5417">
        <f>VLOOKUP(D5417,[1]tablaBarrios!A:C,2,FALSE)</f>
        <v>7.1253900000000003</v>
      </c>
      <c r="AD5417">
        <f>VLOOKUP(D5417,[1]tablaBarrios!A:C,3,FALSE)</f>
        <v>-73.119799999999998</v>
      </c>
    </row>
    <row r="5418" spans="1:30" x14ac:dyDescent="0.25">
      <c r="A5418">
        <v>5417</v>
      </c>
      <c r="B5418" t="s">
        <v>74</v>
      </c>
      <c r="C5418" t="s">
        <v>77</v>
      </c>
      <c r="D5418" t="s">
        <v>102</v>
      </c>
      <c r="E5418" s="1">
        <v>45634</v>
      </c>
      <c r="F5418" s="2">
        <v>0.58333333333333337</v>
      </c>
      <c r="G5418">
        <v>-89</v>
      </c>
      <c r="H5418" t="s">
        <v>3</v>
      </c>
      <c r="I5418" t="s">
        <v>4</v>
      </c>
      <c r="J5418" t="s">
        <v>5</v>
      </c>
      <c r="K5418" t="s">
        <v>6</v>
      </c>
      <c r="L5418" t="s">
        <v>70</v>
      </c>
      <c r="M5418" t="s">
        <v>75</v>
      </c>
      <c r="N5418" t="s">
        <v>4</v>
      </c>
      <c r="O5418">
        <v>18</v>
      </c>
      <c r="P5418">
        <v>2024</v>
      </c>
      <c r="Q5418">
        <v>12</v>
      </c>
      <c r="R5418">
        <v>8</v>
      </c>
      <c r="S5418" t="s">
        <v>48</v>
      </c>
      <c r="T5418" t="s">
        <v>73</v>
      </c>
      <c r="U5418">
        <v>14</v>
      </c>
      <c r="V5418" t="s">
        <v>205</v>
      </c>
      <c r="W5418">
        <v>7</v>
      </c>
      <c r="X5418" t="s">
        <v>104</v>
      </c>
      <c r="Y5418">
        <v>8</v>
      </c>
      <c r="Z5418" t="s">
        <v>105</v>
      </c>
      <c r="AA5418">
        <v>1</v>
      </c>
      <c r="AB5418" s="3">
        <v>45634.583333333336</v>
      </c>
      <c r="AC5418">
        <f>VLOOKUP(D5418,[1]tablaBarrios!A:C,2,FALSE)</f>
        <v>7.0998000000000001</v>
      </c>
      <c r="AD5418">
        <f>VLOOKUP(D5418,[1]tablaBarrios!A:C,3,FALSE)</f>
        <v>-73.123699999999999</v>
      </c>
    </row>
    <row r="5419" spans="1:30" x14ac:dyDescent="0.25">
      <c r="A5419">
        <v>5418</v>
      </c>
      <c r="B5419" t="s">
        <v>74</v>
      </c>
      <c r="C5419" t="s">
        <v>14</v>
      </c>
      <c r="D5419" t="s">
        <v>102</v>
      </c>
      <c r="E5419" s="1">
        <v>45634</v>
      </c>
      <c r="F5419" s="2">
        <v>0.58333333333333337</v>
      </c>
      <c r="G5419">
        <v>-89</v>
      </c>
      <c r="H5419" t="s">
        <v>3</v>
      </c>
      <c r="I5419" t="s">
        <v>4</v>
      </c>
      <c r="J5419" t="s">
        <v>5</v>
      </c>
      <c r="K5419" t="s">
        <v>6</v>
      </c>
      <c r="L5419" t="s">
        <v>70</v>
      </c>
      <c r="M5419" t="s">
        <v>75</v>
      </c>
      <c r="N5419" t="s">
        <v>4</v>
      </c>
      <c r="O5419">
        <v>18</v>
      </c>
      <c r="P5419">
        <v>2024</v>
      </c>
      <c r="Q5419">
        <v>12</v>
      </c>
      <c r="R5419">
        <v>8</v>
      </c>
      <c r="S5419" t="s">
        <v>48</v>
      </c>
      <c r="T5419" t="s">
        <v>73</v>
      </c>
      <c r="U5419">
        <v>14</v>
      </c>
      <c r="V5419" t="s">
        <v>205</v>
      </c>
      <c r="W5419">
        <v>7</v>
      </c>
      <c r="X5419" t="s">
        <v>104</v>
      </c>
      <c r="Y5419">
        <v>8</v>
      </c>
      <c r="Z5419" t="s">
        <v>105</v>
      </c>
      <c r="AA5419">
        <v>1</v>
      </c>
      <c r="AB5419" s="3">
        <v>45634.583333333336</v>
      </c>
      <c r="AC5419">
        <f>VLOOKUP(D5419,[1]tablaBarrios!A:C,2,FALSE)</f>
        <v>7.0998000000000001</v>
      </c>
      <c r="AD5419">
        <f>VLOOKUP(D5419,[1]tablaBarrios!A:C,3,FALSE)</f>
        <v>-73.123699999999999</v>
      </c>
    </row>
    <row r="5420" spans="1:30" x14ac:dyDescent="0.25">
      <c r="A5420">
        <v>5419</v>
      </c>
      <c r="B5420" t="s">
        <v>74</v>
      </c>
      <c r="C5420" t="s">
        <v>14</v>
      </c>
      <c r="D5420" t="s">
        <v>326</v>
      </c>
      <c r="E5420" s="1">
        <v>45634</v>
      </c>
      <c r="F5420" s="2">
        <v>0.33333333333333331</v>
      </c>
      <c r="G5420">
        <v>-89</v>
      </c>
      <c r="H5420" t="s">
        <v>3</v>
      </c>
      <c r="I5420" t="s">
        <v>4</v>
      </c>
      <c r="J5420" t="s">
        <v>5</v>
      </c>
      <c r="K5420" t="s">
        <v>6</v>
      </c>
      <c r="L5420" t="s">
        <v>70</v>
      </c>
      <c r="M5420" t="s">
        <v>75</v>
      </c>
      <c r="N5420" t="s">
        <v>4</v>
      </c>
      <c r="O5420">
        <v>18</v>
      </c>
      <c r="P5420">
        <v>2024</v>
      </c>
      <c r="Q5420">
        <v>12</v>
      </c>
      <c r="R5420">
        <v>8</v>
      </c>
      <c r="S5420" t="s">
        <v>134</v>
      </c>
      <c r="T5420" t="s">
        <v>73</v>
      </c>
      <c r="U5420">
        <v>8</v>
      </c>
      <c r="V5420" t="s">
        <v>205</v>
      </c>
      <c r="W5420">
        <v>7</v>
      </c>
      <c r="X5420" t="s">
        <v>155</v>
      </c>
      <c r="Y5420">
        <v>11</v>
      </c>
      <c r="Z5420" t="s">
        <v>156</v>
      </c>
      <c r="AA5420">
        <v>1</v>
      </c>
      <c r="AB5420" s="3">
        <v>45634.333333333336</v>
      </c>
      <c r="AC5420">
        <f>VLOOKUP(D5420,[1]tablaBarrios!A:C,2,FALSE)</f>
        <v>7.08643</v>
      </c>
      <c r="AD5420">
        <f>VLOOKUP(D5420,[1]tablaBarrios!A:C,3,FALSE)</f>
        <v>-73.123080000000002</v>
      </c>
    </row>
    <row r="5421" spans="1:30" x14ac:dyDescent="0.25">
      <c r="A5421">
        <v>5420</v>
      </c>
      <c r="B5421" t="s">
        <v>74</v>
      </c>
      <c r="C5421" t="s">
        <v>14</v>
      </c>
      <c r="D5421" t="s">
        <v>232</v>
      </c>
      <c r="E5421" s="1">
        <v>45634</v>
      </c>
      <c r="F5421" s="2">
        <v>0.91666666666666663</v>
      </c>
      <c r="G5421">
        <v>-89</v>
      </c>
      <c r="H5421" t="s">
        <v>28</v>
      </c>
      <c r="I5421" t="s">
        <v>4</v>
      </c>
      <c r="J5421" t="s">
        <v>5</v>
      </c>
      <c r="K5421" t="s">
        <v>6</v>
      </c>
      <c r="L5421" t="s">
        <v>70</v>
      </c>
      <c r="M5421" t="s">
        <v>75</v>
      </c>
      <c r="N5421" t="s">
        <v>4</v>
      </c>
      <c r="O5421">
        <v>18</v>
      </c>
      <c r="P5421">
        <v>2024</v>
      </c>
      <c r="Q5421">
        <v>12</v>
      </c>
      <c r="R5421">
        <v>8</v>
      </c>
      <c r="S5421" t="s">
        <v>23</v>
      </c>
      <c r="T5421" t="s">
        <v>73</v>
      </c>
      <c r="U5421">
        <v>22</v>
      </c>
      <c r="V5421" t="s">
        <v>205</v>
      </c>
      <c r="W5421">
        <v>7</v>
      </c>
      <c r="X5421" t="s">
        <v>114</v>
      </c>
      <c r="Y5421">
        <v>9</v>
      </c>
      <c r="Z5421" t="s">
        <v>115</v>
      </c>
      <c r="AA5421">
        <v>1</v>
      </c>
      <c r="AB5421" s="3">
        <v>45634.916666666664</v>
      </c>
      <c r="AC5421">
        <f>VLOOKUP(D5421,[1]tablaBarrios!A:C,2,FALSE)</f>
        <v>7.0997000000000003</v>
      </c>
      <c r="AD5421">
        <f>VLOOKUP(D5421,[1]tablaBarrios!A:C,3,FALSE)</f>
        <v>-73.110100000000003</v>
      </c>
    </row>
    <row r="5422" spans="1:30" x14ac:dyDescent="0.25">
      <c r="A5422">
        <v>5421</v>
      </c>
      <c r="B5422" t="s">
        <v>0</v>
      </c>
      <c r="C5422" t="s">
        <v>77</v>
      </c>
      <c r="D5422" t="s">
        <v>126</v>
      </c>
      <c r="E5422" s="1">
        <v>45635</v>
      </c>
      <c r="F5422" s="2">
        <v>0.29166666666666669</v>
      </c>
      <c r="G5422">
        <v>-89</v>
      </c>
      <c r="H5422" t="s">
        <v>3</v>
      </c>
      <c r="I5422" t="s">
        <v>4</v>
      </c>
      <c r="J5422" t="s">
        <v>124</v>
      </c>
      <c r="K5422" t="s">
        <v>6</v>
      </c>
      <c r="L5422" t="s">
        <v>7</v>
      </c>
      <c r="M5422" t="s">
        <v>8</v>
      </c>
      <c r="N5422" t="s">
        <v>4</v>
      </c>
      <c r="O5422">
        <v>18</v>
      </c>
      <c r="P5422">
        <v>2024</v>
      </c>
      <c r="Q5422">
        <v>12</v>
      </c>
      <c r="R5422">
        <v>9</v>
      </c>
      <c r="S5422" t="s">
        <v>89</v>
      </c>
      <c r="T5422" t="s">
        <v>10</v>
      </c>
      <c r="U5422">
        <v>7</v>
      </c>
      <c r="V5422" t="s">
        <v>11</v>
      </c>
      <c r="W5422">
        <v>1</v>
      </c>
      <c r="X5422" t="s">
        <v>84</v>
      </c>
      <c r="Y5422">
        <v>4</v>
      </c>
      <c r="Z5422" t="s">
        <v>85</v>
      </c>
      <c r="AA5422">
        <v>1</v>
      </c>
      <c r="AB5422" s="3">
        <v>45635.291666666664</v>
      </c>
      <c r="AC5422">
        <f>VLOOKUP(D5422,[1]tablaBarrios!A:C,2,FALSE)</f>
        <v>7.1665000000000001</v>
      </c>
      <c r="AD5422">
        <f>VLOOKUP(D5422,[1]tablaBarrios!A:C,3,FALSE)</f>
        <v>-73.075500000000005</v>
      </c>
    </row>
    <row r="5423" spans="1:30" x14ac:dyDescent="0.25">
      <c r="A5423">
        <v>5422</v>
      </c>
      <c r="B5423" t="s">
        <v>0</v>
      </c>
      <c r="C5423" t="s">
        <v>77</v>
      </c>
      <c r="D5423" t="s">
        <v>97</v>
      </c>
      <c r="E5423" s="1">
        <v>45635</v>
      </c>
      <c r="F5423" s="2">
        <v>0.29166666666666669</v>
      </c>
      <c r="G5423">
        <v>-89</v>
      </c>
      <c r="H5423" t="s">
        <v>28</v>
      </c>
      <c r="I5423" t="s">
        <v>4</v>
      </c>
      <c r="J5423" t="s">
        <v>5</v>
      </c>
      <c r="K5423" t="s">
        <v>6</v>
      </c>
      <c r="L5423" t="s">
        <v>7</v>
      </c>
      <c r="M5423" t="s">
        <v>8</v>
      </c>
      <c r="N5423" t="s">
        <v>4</v>
      </c>
      <c r="O5423">
        <v>18</v>
      </c>
      <c r="P5423">
        <v>2024</v>
      </c>
      <c r="Q5423">
        <v>12</v>
      </c>
      <c r="R5423">
        <v>9</v>
      </c>
      <c r="S5423" t="s">
        <v>89</v>
      </c>
      <c r="T5423" t="s">
        <v>10</v>
      </c>
      <c r="U5423">
        <v>7</v>
      </c>
      <c r="V5423" t="s">
        <v>11</v>
      </c>
      <c r="W5423">
        <v>1</v>
      </c>
      <c r="X5423" t="s">
        <v>50</v>
      </c>
      <c r="Y5423">
        <v>1</v>
      </c>
      <c r="Z5423" t="s">
        <v>51</v>
      </c>
      <c r="AA5423">
        <v>1</v>
      </c>
      <c r="AB5423" s="3">
        <v>45635.291666666664</v>
      </c>
      <c r="AC5423">
        <f>VLOOKUP(D5423,[1]tablaBarrios!A:C,2,FALSE)</f>
        <v>7.1245000000000003</v>
      </c>
      <c r="AD5423">
        <f>VLOOKUP(D5423,[1]tablaBarrios!A:C,3,FALSE)</f>
        <v>-73.129000000000005</v>
      </c>
    </row>
    <row r="5424" spans="1:30" x14ac:dyDescent="0.25">
      <c r="A5424">
        <v>5423</v>
      </c>
      <c r="B5424" t="s">
        <v>0</v>
      </c>
      <c r="C5424" t="s">
        <v>1</v>
      </c>
      <c r="D5424" t="s">
        <v>157</v>
      </c>
      <c r="E5424" s="1">
        <v>45635</v>
      </c>
      <c r="F5424" s="2">
        <v>0.625</v>
      </c>
      <c r="G5424">
        <v>-89</v>
      </c>
      <c r="H5424" t="s">
        <v>3</v>
      </c>
      <c r="I5424" t="s">
        <v>4</v>
      </c>
      <c r="J5424" t="s">
        <v>5</v>
      </c>
      <c r="K5424" t="s">
        <v>6</v>
      </c>
      <c r="L5424" t="s">
        <v>7</v>
      </c>
      <c r="M5424" t="s">
        <v>8</v>
      </c>
      <c r="N5424" t="s">
        <v>4</v>
      </c>
      <c r="O5424">
        <v>18</v>
      </c>
      <c r="P5424">
        <v>2024</v>
      </c>
      <c r="Q5424">
        <v>12</v>
      </c>
      <c r="R5424">
        <v>9</v>
      </c>
      <c r="S5424" t="s">
        <v>9</v>
      </c>
      <c r="T5424" t="s">
        <v>10</v>
      </c>
      <c r="U5424">
        <v>15</v>
      </c>
      <c r="V5424" t="s">
        <v>11</v>
      </c>
      <c r="W5424">
        <v>1</v>
      </c>
      <c r="X5424" t="s">
        <v>20</v>
      </c>
      <c r="Y5424">
        <v>2</v>
      </c>
      <c r="Z5424" t="s">
        <v>21</v>
      </c>
      <c r="AA5424">
        <v>1</v>
      </c>
      <c r="AB5424" s="3">
        <v>45635.625</v>
      </c>
      <c r="AC5424">
        <f>VLOOKUP(D5424,[1]tablaBarrios!A:C,2,FALSE)</f>
        <v>7.1448</v>
      </c>
      <c r="AD5424">
        <f>VLOOKUP(D5424,[1]tablaBarrios!A:C,3,FALSE)</f>
        <v>-73.124600000000001</v>
      </c>
    </row>
    <row r="5425" spans="1:30" x14ac:dyDescent="0.25">
      <c r="A5425">
        <v>5424</v>
      </c>
      <c r="B5425" t="s">
        <v>0</v>
      </c>
      <c r="C5425" t="s">
        <v>1</v>
      </c>
      <c r="D5425" t="s">
        <v>149</v>
      </c>
      <c r="E5425" s="1">
        <v>45635</v>
      </c>
      <c r="F5425" s="2">
        <v>0.625</v>
      </c>
      <c r="G5425">
        <v>-89</v>
      </c>
      <c r="H5425" t="s">
        <v>28</v>
      </c>
      <c r="I5425" t="s">
        <v>4</v>
      </c>
      <c r="J5425" t="s">
        <v>5</v>
      </c>
      <c r="K5425" t="s">
        <v>6</v>
      </c>
      <c r="L5425" t="s">
        <v>7</v>
      </c>
      <c r="M5425" t="s">
        <v>8</v>
      </c>
      <c r="N5425" t="s">
        <v>4</v>
      </c>
      <c r="O5425">
        <v>18</v>
      </c>
      <c r="P5425">
        <v>2024</v>
      </c>
      <c r="Q5425">
        <v>12</v>
      </c>
      <c r="R5425">
        <v>9</v>
      </c>
      <c r="S5425" t="s">
        <v>9</v>
      </c>
      <c r="T5425" t="s">
        <v>10</v>
      </c>
      <c r="U5425">
        <v>15</v>
      </c>
      <c r="V5425" t="s">
        <v>11</v>
      </c>
      <c r="W5425">
        <v>1</v>
      </c>
      <c r="X5425" t="s">
        <v>41</v>
      </c>
      <c r="Y5425">
        <v>3</v>
      </c>
      <c r="Z5425" t="s">
        <v>36</v>
      </c>
      <c r="AA5425">
        <v>1</v>
      </c>
      <c r="AB5425" s="3">
        <v>45635.625</v>
      </c>
      <c r="AC5425">
        <f>VLOOKUP(D5425,[1]tablaBarrios!A:C,2,FALSE)</f>
        <v>7.1405000000000003</v>
      </c>
      <c r="AD5425">
        <f>VLOOKUP(D5425,[1]tablaBarrios!A:C,3,FALSE)</f>
        <v>-73.120199999999997</v>
      </c>
    </row>
    <row r="5426" spans="1:30" x14ac:dyDescent="0.25">
      <c r="A5426">
        <v>5425</v>
      </c>
      <c r="B5426" t="s">
        <v>26</v>
      </c>
      <c r="C5426" t="s">
        <v>14</v>
      </c>
      <c r="D5426" t="s">
        <v>160</v>
      </c>
      <c r="E5426" s="1">
        <v>45635</v>
      </c>
      <c r="F5426" s="2">
        <v>0.58333333333333337</v>
      </c>
      <c r="G5426">
        <v>7</v>
      </c>
      <c r="H5426" t="s">
        <v>3</v>
      </c>
      <c r="I5426" t="s">
        <v>4</v>
      </c>
      <c r="J5426" t="s">
        <v>5</v>
      </c>
      <c r="K5426" t="s">
        <v>6</v>
      </c>
      <c r="L5426" t="s">
        <v>29</v>
      </c>
      <c r="M5426" t="s">
        <v>30</v>
      </c>
      <c r="N5426" s="5">
        <v>45905</v>
      </c>
      <c r="O5426">
        <v>1</v>
      </c>
      <c r="P5426">
        <v>2024</v>
      </c>
      <c r="Q5426">
        <v>12</v>
      </c>
      <c r="R5426">
        <v>9</v>
      </c>
      <c r="S5426" t="s">
        <v>48</v>
      </c>
      <c r="T5426" t="s">
        <v>33</v>
      </c>
      <c r="U5426">
        <v>14</v>
      </c>
      <c r="V5426" t="s">
        <v>11</v>
      </c>
      <c r="W5426">
        <v>1</v>
      </c>
      <c r="X5426" t="s">
        <v>66</v>
      </c>
      <c r="Y5426">
        <v>12</v>
      </c>
      <c r="Z5426" t="s">
        <v>67</v>
      </c>
      <c r="AA5426">
        <v>1</v>
      </c>
      <c r="AB5426" s="3">
        <v>45635.583333333336</v>
      </c>
      <c r="AC5426">
        <f>VLOOKUP(D5426,[1]tablaBarrios!A:C,2,FALSE)</f>
        <v>7.11</v>
      </c>
      <c r="AD5426">
        <f>VLOOKUP(D5426,[1]tablaBarrios!A:C,3,FALSE)</f>
        <v>-73.111099999999993</v>
      </c>
    </row>
    <row r="5427" spans="1:30" x14ac:dyDescent="0.25">
      <c r="A5427">
        <v>5426</v>
      </c>
      <c r="B5427" t="s">
        <v>42</v>
      </c>
      <c r="C5427" t="s">
        <v>14</v>
      </c>
      <c r="D5427" t="s">
        <v>78</v>
      </c>
      <c r="E5427" s="1">
        <v>45635</v>
      </c>
      <c r="F5427" s="2">
        <v>0</v>
      </c>
      <c r="G5427">
        <v>59</v>
      </c>
      <c r="H5427" t="s">
        <v>3</v>
      </c>
      <c r="I5427" t="s">
        <v>4</v>
      </c>
      <c r="J5427" t="s">
        <v>5</v>
      </c>
      <c r="K5427" t="s">
        <v>44</v>
      </c>
      <c r="L5427" t="s">
        <v>45</v>
      </c>
      <c r="M5427" t="s">
        <v>46</v>
      </c>
      <c r="N5427" t="s">
        <v>98</v>
      </c>
      <c r="O5427">
        <v>11</v>
      </c>
      <c r="P5427">
        <v>2024</v>
      </c>
      <c r="Q5427">
        <v>12</v>
      </c>
      <c r="R5427">
        <v>9</v>
      </c>
      <c r="S5427" t="s">
        <v>32</v>
      </c>
      <c r="T5427" t="s">
        <v>49</v>
      </c>
      <c r="U5427">
        <v>0</v>
      </c>
      <c r="V5427" t="s">
        <v>11</v>
      </c>
      <c r="W5427">
        <v>1</v>
      </c>
      <c r="X5427" t="s">
        <v>24</v>
      </c>
      <c r="Y5427">
        <v>5</v>
      </c>
      <c r="Z5427" t="s">
        <v>25</v>
      </c>
      <c r="AA5427">
        <v>1</v>
      </c>
      <c r="AB5427" s="3">
        <v>45635</v>
      </c>
      <c r="AC5427">
        <f>VLOOKUP(D5427,[1]tablaBarrios!A:C,2,FALSE)</f>
        <v>7.1300999999999997</v>
      </c>
      <c r="AD5427">
        <f>VLOOKUP(D5427,[1]tablaBarrios!A:C,3,FALSE)</f>
        <v>-73.133499999999998</v>
      </c>
    </row>
    <row r="5428" spans="1:30" x14ac:dyDescent="0.25">
      <c r="A5428">
        <v>5427</v>
      </c>
      <c r="B5428" t="s">
        <v>42</v>
      </c>
      <c r="C5428" t="s">
        <v>1</v>
      </c>
      <c r="D5428" t="s">
        <v>83</v>
      </c>
      <c r="E5428" s="1">
        <v>45635</v>
      </c>
      <c r="F5428" s="2">
        <v>0.16666666666666666</v>
      </c>
      <c r="G5428">
        <v>26</v>
      </c>
      <c r="H5428" t="s">
        <v>28</v>
      </c>
      <c r="I5428" t="s">
        <v>4</v>
      </c>
      <c r="J5428" t="s">
        <v>5</v>
      </c>
      <c r="K5428" t="s">
        <v>6</v>
      </c>
      <c r="L5428" t="s">
        <v>45</v>
      </c>
      <c r="M5428" t="s">
        <v>46</v>
      </c>
      <c r="N5428" t="s">
        <v>47</v>
      </c>
      <c r="O5428">
        <v>5</v>
      </c>
      <c r="P5428">
        <v>2024</v>
      </c>
      <c r="Q5428">
        <v>12</v>
      </c>
      <c r="R5428">
        <v>9</v>
      </c>
      <c r="S5428" t="s">
        <v>145</v>
      </c>
      <c r="T5428" t="s">
        <v>49</v>
      </c>
      <c r="U5428">
        <v>4</v>
      </c>
      <c r="V5428" t="s">
        <v>11</v>
      </c>
      <c r="W5428">
        <v>1</v>
      </c>
      <c r="X5428" t="s">
        <v>84</v>
      </c>
      <c r="Y5428">
        <v>4</v>
      </c>
      <c r="Z5428" t="s">
        <v>85</v>
      </c>
      <c r="AA5428">
        <v>1</v>
      </c>
      <c r="AB5428" s="3">
        <v>45635.166666666664</v>
      </c>
      <c r="AC5428">
        <f>VLOOKUP(D5428,[1]tablaBarrios!A:C,2,FALSE)</f>
        <v>7.165</v>
      </c>
      <c r="AD5428">
        <f>VLOOKUP(D5428,[1]tablaBarrios!A:C,3,FALSE)</f>
        <v>-73.076999999999998</v>
      </c>
    </row>
    <row r="5429" spans="1:30" x14ac:dyDescent="0.25">
      <c r="A5429">
        <v>5428</v>
      </c>
      <c r="B5429" t="s">
        <v>42</v>
      </c>
      <c r="C5429" t="s">
        <v>1</v>
      </c>
      <c r="D5429" t="s">
        <v>52</v>
      </c>
      <c r="E5429" s="1">
        <v>45635</v>
      </c>
      <c r="F5429" s="2">
        <v>0.95833333333333337</v>
      </c>
      <c r="G5429">
        <v>30</v>
      </c>
      <c r="H5429" t="s">
        <v>3</v>
      </c>
      <c r="I5429" t="s">
        <v>4</v>
      </c>
      <c r="J5429" t="s">
        <v>5</v>
      </c>
      <c r="K5429" t="s">
        <v>6</v>
      </c>
      <c r="L5429" t="s">
        <v>45</v>
      </c>
      <c r="M5429" t="s">
        <v>46</v>
      </c>
      <c r="N5429" t="s">
        <v>39</v>
      </c>
      <c r="O5429">
        <v>6</v>
      </c>
      <c r="P5429">
        <v>2024</v>
      </c>
      <c r="Q5429">
        <v>12</v>
      </c>
      <c r="R5429">
        <v>9</v>
      </c>
      <c r="S5429" t="s">
        <v>125</v>
      </c>
      <c r="T5429" t="s">
        <v>49</v>
      </c>
      <c r="U5429">
        <v>23</v>
      </c>
      <c r="V5429" t="s">
        <v>11</v>
      </c>
      <c r="W5429">
        <v>1</v>
      </c>
      <c r="X5429" t="s">
        <v>55</v>
      </c>
      <c r="Y5429">
        <v>14</v>
      </c>
      <c r="Z5429" t="s">
        <v>56</v>
      </c>
      <c r="AA5429">
        <v>1</v>
      </c>
      <c r="AB5429" s="3">
        <v>45635.958333333336</v>
      </c>
      <c r="AC5429">
        <f>VLOOKUP(D5429,[1]tablaBarrios!A:C,2,FALSE)</f>
        <v>7.1295999999999999</v>
      </c>
      <c r="AD5429">
        <f>VLOOKUP(D5429,[1]tablaBarrios!A:C,3,FALSE)</f>
        <v>-73.106300000000005</v>
      </c>
    </row>
    <row r="5430" spans="1:30" x14ac:dyDescent="0.25">
      <c r="A5430">
        <v>5429</v>
      </c>
      <c r="B5430" t="s">
        <v>42</v>
      </c>
      <c r="C5430" t="s">
        <v>1</v>
      </c>
      <c r="D5430" t="s">
        <v>36</v>
      </c>
      <c r="E5430" s="1">
        <v>45635</v>
      </c>
      <c r="F5430" s="2">
        <v>0.20833333333333334</v>
      </c>
      <c r="G5430">
        <v>69</v>
      </c>
      <c r="H5430" t="s">
        <v>3</v>
      </c>
      <c r="I5430" t="s">
        <v>4</v>
      </c>
      <c r="J5430" t="s">
        <v>5</v>
      </c>
      <c r="K5430" t="s">
        <v>6</v>
      </c>
      <c r="L5430" t="s">
        <v>45</v>
      </c>
      <c r="M5430" t="s">
        <v>46</v>
      </c>
      <c r="N5430" t="s">
        <v>279</v>
      </c>
      <c r="O5430">
        <v>13</v>
      </c>
      <c r="P5430">
        <v>2024</v>
      </c>
      <c r="Q5430">
        <v>12</v>
      </c>
      <c r="R5430">
        <v>9</v>
      </c>
      <c r="S5430" t="s">
        <v>94</v>
      </c>
      <c r="T5430" t="s">
        <v>49</v>
      </c>
      <c r="U5430">
        <v>5</v>
      </c>
      <c r="V5430" t="s">
        <v>11</v>
      </c>
      <c r="W5430">
        <v>1</v>
      </c>
      <c r="X5430" t="s">
        <v>41</v>
      </c>
      <c r="Y5430">
        <v>3</v>
      </c>
      <c r="Z5430" t="s">
        <v>36</v>
      </c>
      <c r="AA5430">
        <v>1</v>
      </c>
      <c r="AB5430" s="3">
        <v>45635.208333333336</v>
      </c>
      <c r="AC5430">
        <f>VLOOKUP(D5430,[1]tablaBarrios!A:C,2,FALSE)</f>
        <v>7.1327999999999996</v>
      </c>
      <c r="AD5430">
        <f>VLOOKUP(D5430,[1]tablaBarrios!A:C,3,FALSE)</f>
        <v>-73.123500000000007</v>
      </c>
    </row>
    <row r="5431" spans="1:30" x14ac:dyDescent="0.25">
      <c r="A5431">
        <v>5430</v>
      </c>
      <c r="B5431" t="s">
        <v>42</v>
      </c>
      <c r="C5431" t="s">
        <v>1</v>
      </c>
      <c r="D5431" t="s">
        <v>218</v>
      </c>
      <c r="E5431" s="1">
        <v>45635</v>
      </c>
      <c r="F5431" s="2">
        <v>0.91666666666666663</v>
      </c>
      <c r="G5431">
        <v>55</v>
      </c>
      <c r="H5431" t="s">
        <v>3</v>
      </c>
      <c r="I5431" t="s">
        <v>4</v>
      </c>
      <c r="J5431" t="s">
        <v>5</v>
      </c>
      <c r="K5431" t="s">
        <v>6</v>
      </c>
      <c r="L5431" t="s">
        <v>45</v>
      </c>
      <c r="M5431" t="s">
        <v>46</v>
      </c>
      <c r="N5431" t="s">
        <v>98</v>
      </c>
      <c r="O5431">
        <v>11</v>
      </c>
      <c r="P5431">
        <v>2024</v>
      </c>
      <c r="Q5431">
        <v>12</v>
      </c>
      <c r="R5431">
        <v>9</v>
      </c>
      <c r="S5431" t="s">
        <v>23</v>
      </c>
      <c r="T5431" t="s">
        <v>49</v>
      </c>
      <c r="U5431">
        <v>22</v>
      </c>
      <c r="V5431" t="s">
        <v>11</v>
      </c>
      <c r="W5431">
        <v>1</v>
      </c>
      <c r="X5431" t="s">
        <v>128</v>
      </c>
      <c r="Y5431">
        <v>16</v>
      </c>
      <c r="Z5431" t="s">
        <v>127</v>
      </c>
      <c r="AA5431">
        <v>1</v>
      </c>
      <c r="AB5431" s="3">
        <v>45635.916666666664</v>
      </c>
      <c r="AC5431">
        <f>VLOOKUP(D5431,[1]tablaBarrios!A:C,2,FALSE)</f>
        <v>7.1230000000000002</v>
      </c>
      <c r="AD5431">
        <f>VLOOKUP(D5431,[1]tablaBarrios!A:C,3,FALSE)</f>
        <v>-73.126000000000005</v>
      </c>
    </row>
    <row r="5432" spans="1:30" x14ac:dyDescent="0.25">
      <c r="A5432">
        <v>5431</v>
      </c>
      <c r="B5432" t="s">
        <v>42</v>
      </c>
      <c r="C5432" t="s">
        <v>1</v>
      </c>
      <c r="D5432" t="s">
        <v>115</v>
      </c>
      <c r="E5432" s="1">
        <v>45635</v>
      </c>
      <c r="F5432" s="2">
        <v>0.41666666666666669</v>
      </c>
      <c r="G5432">
        <v>35</v>
      </c>
      <c r="H5432" t="s">
        <v>3</v>
      </c>
      <c r="I5432" t="s">
        <v>4</v>
      </c>
      <c r="J5432" t="s">
        <v>5</v>
      </c>
      <c r="K5432" t="s">
        <v>6</v>
      </c>
      <c r="L5432" t="s">
        <v>45</v>
      </c>
      <c r="M5432" t="s">
        <v>46</v>
      </c>
      <c r="N5432" t="s">
        <v>53</v>
      </c>
      <c r="O5432">
        <v>7</v>
      </c>
      <c r="P5432">
        <v>2024</v>
      </c>
      <c r="Q5432">
        <v>12</v>
      </c>
      <c r="R5432">
        <v>9</v>
      </c>
      <c r="S5432" t="s">
        <v>76</v>
      </c>
      <c r="T5432" t="s">
        <v>49</v>
      </c>
      <c r="U5432">
        <v>10</v>
      </c>
      <c r="V5432" t="s">
        <v>11</v>
      </c>
      <c r="W5432">
        <v>1</v>
      </c>
      <c r="X5432" t="s">
        <v>114</v>
      </c>
      <c r="Y5432">
        <v>9</v>
      </c>
      <c r="Z5432" t="s">
        <v>115</v>
      </c>
      <c r="AA5432">
        <v>1</v>
      </c>
      <c r="AB5432" s="3">
        <v>45635.416666666664</v>
      </c>
      <c r="AC5432">
        <f>VLOOKUP(D5432,[1]tablaBarrios!A:C,2,FALSE)</f>
        <v>7.0997000000000003</v>
      </c>
      <c r="AD5432">
        <f>VLOOKUP(D5432,[1]tablaBarrios!A:C,3,FALSE)</f>
        <v>-73.110500000000002</v>
      </c>
    </row>
    <row r="5433" spans="1:30" x14ac:dyDescent="0.25">
      <c r="A5433">
        <v>5432</v>
      </c>
      <c r="B5433" t="s">
        <v>106</v>
      </c>
      <c r="C5433" t="s">
        <v>14</v>
      </c>
      <c r="D5433" t="s">
        <v>2</v>
      </c>
      <c r="E5433" s="1">
        <v>45635</v>
      </c>
      <c r="F5433" s="2">
        <v>0.125</v>
      </c>
      <c r="G5433">
        <v>-89</v>
      </c>
      <c r="H5433" t="s">
        <v>4</v>
      </c>
      <c r="I5433" t="s">
        <v>4</v>
      </c>
      <c r="J5433" t="s">
        <v>5</v>
      </c>
      <c r="K5433" t="s">
        <v>108</v>
      </c>
      <c r="L5433" t="s">
        <v>70</v>
      </c>
      <c r="M5433" t="s">
        <v>109</v>
      </c>
      <c r="N5433" t="s">
        <v>4</v>
      </c>
      <c r="O5433">
        <v>18</v>
      </c>
      <c r="P5433">
        <v>2024</v>
      </c>
      <c r="Q5433">
        <v>12</v>
      </c>
      <c r="R5433">
        <v>9</v>
      </c>
      <c r="S5433" t="s">
        <v>79</v>
      </c>
      <c r="T5433" t="s">
        <v>73</v>
      </c>
      <c r="U5433">
        <v>3</v>
      </c>
      <c r="V5433" t="s">
        <v>11</v>
      </c>
      <c r="W5433">
        <v>1</v>
      </c>
      <c r="X5433" t="s">
        <v>12</v>
      </c>
      <c r="Y5433">
        <v>15</v>
      </c>
      <c r="Z5433" t="s">
        <v>2</v>
      </c>
      <c r="AA5433">
        <v>1</v>
      </c>
      <c r="AB5433" s="3">
        <v>45635.125</v>
      </c>
      <c r="AC5433">
        <f>VLOOKUP(D5433,[1]tablaBarrios!A:C,2,FALSE)</f>
        <v>7.1189999999999998</v>
      </c>
      <c r="AD5433">
        <f>VLOOKUP(D5433,[1]tablaBarrios!A:C,3,FALSE)</f>
        <v>-73.122</v>
      </c>
    </row>
    <row r="5434" spans="1:30" x14ac:dyDescent="0.25">
      <c r="A5434">
        <v>5433</v>
      </c>
      <c r="B5434" t="s">
        <v>68</v>
      </c>
      <c r="C5434" t="s">
        <v>88</v>
      </c>
      <c r="D5434" t="s">
        <v>192</v>
      </c>
      <c r="E5434" s="1">
        <v>45635</v>
      </c>
      <c r="F5434" s="2">
        <v>0.16666666666666666</v>
      </c>
      <c r="G5434">
        <v>-89</v>
      </c>
      <c r="H5434" t="s">
        <v>3</v>
      </c>
      <c r="I5434" t="s">
        <v>4</v>
      </c>
      <c r="J5434" t="s">
        <v>5</v>
      </c>
      <c r="K5434" t="s">
        <v>6</v>
      </c>
      <c r="L5434" t="s">
        <v>70</v>
      </c>
      <c r="M5434" t="s">
        <v>71</v>
      </c>
      <c r="N5434" t="s">
        <v>4</v>
      </c>
      <c r="O5434">
        <v>18</v>
      </c>
      <c r="P5434">
        <v>2024</v>
      </c>
      <c r="Q5434">
        <v>12</v>
      </c>
      <c r="R5434">
        <v>9</v>
      </c>
      <c r="S5434" t="s">
        <v>145</v>
      </c>
      <c r="T5434" t="s">
        <v>73</v>
      </c>
      <c r="U5434">
        <v>4</v>
      </c>
      <c r="V5434" t="s">
        <v>11</v>
      </c>
      <c r="W5434">
        <v>1</v>
      </c>
      <c r="X5434" t="s">
        <v>50</v>
      </c>
      <c r="Y5434">
        <v>1</v>
      </c>
      <c r="Z5434" t="s">
        <v>51</v>
      </c>
      <c r="AA5434">
        <v>1</v>
      </c>
      <c r="AB5434" s="3">
        <v>45635.166666666664</v>
      </c>
      <c r="AC5434">
        <f>VLOOKUP(D5434,[1]tablaBarrios!A:C,2,FALSE)</f>
        <v>7.1532999999999998</v>
      </c>
      <c r="AD5434">
        <f>VLOOKUP(D5434,[1]tablaBarrios!A:C,3,FALSE)</f>
        <v>-73.134200000000007</v>
      </c>
    </row>
    <row r="5435" spans="1:30" x14ac:dyDescent="0.25">
      <c r="A5435">
        <v>5434</v>
      </c>
      <c r="B5435" t="s">
        <v>68</v>
      </c>
      <c r="C5435" t="s">
        <v>14</v>
      </c>
      <c r="D5435" t="s">
        <v>232</v>
      </c>
      <c r="E5435" s="1">
        <v>45635</v>
      </c>
      <c r="F5435" s="2">
        <v>0.91666666666666663</v>
      </c>
      <c r="G5435">
        <v>-89</v>
      </c>
      <c r="H5435" t="s">
        <v>3</v>
      </c>
      <c r="I5435" t="s">
        <v>4</v>
      </c>
      <c r="J5435" t="s">
        <v>5</v>
      </c>
      <c r="K5435" t="s">
        <v>6</v>
      </c>
      <c r="L5435" t="s">
        <v>70</v>
      </c>
      <c r="M5435" t="s">
        <v>71</v>
      </c>
      <c r="N5435" t="s">
        <v>4</v>
      </c>
      <c r="O5435">
        <v>18</v>
      </c>
      <c r="P5435">
        <v>2024</v>
      </c>
      <c r="Q5435">
        <v>12</v>
      </c>
      <c r="R5435">
        <v>9</v>
      </c>
      <c r="S5435" t="s">
        <v>23</v>
      </c>
      <c r="T5435" t="s">
        <v>73</v>
      </c>
      <c r="U5435">
        <v>22</v>
      </c>
      <c r="V5435" t="s">
        <v>11</v>
      </c>
      <c r="W5435">
        <v>1</v>
      </c>
      <c r="X5435" t="s">
        <v>114</v>
      </c>
      <c r="Y5435">
        <v>9</v>
      </c>
      <c r="Z5435" t="s">
        <v>115</v>
      </c>
      <c r="AA5435">
        <v>1</v>
      </c>
      <c r="AB5435" s="3">
        <v>45635.916666666664</v>
      </c>
      <c r="AC5435">
        <f>VLOOKUP(D5435,[1]tablaBarrios!A:C,2,FALSE)</f>
        <v>7.0997000000000003</v>
      </c>
      <c r="AD5435">
        <f>VLOOKUP(D5435,[1]tablaBarrios!A:C,3,FALSE)</f>
        <v>-73.110100000000003</v>
      </c>
    </row>
    <row r="5436" spans="1:30" x14ac:dyDescent="0.25">
      <c r="A5436">
        <v>5435</v>
      </c>
      <c r="B5436" t="s">
        <v>74</v>
      </c>
      <c r="C5436" t="s">
        <v>77</v>
      </c>
      <c r="D5436" t="s">
        <v>2</v>
      </c>
      <c r="E5436" s="1">
        <v>45635</v>
      </c>
      <c r="F5436" s="2">
        <v>0.58333333333333337</v>
      </c>
      <c r="G5436">
        <v>-89</v>
      </c>
      <c r="H5436" t="s">
        <v>28</v>
      </c>
      <c r="I5436" t="s">
        <v>4</v>
      </c>
      <c r="J5436" t="s">
        <v>5</v>
      </c>
      <c r="K5436" t="s">
        <v>6</v>
      </c>
      <c r="L5436" t="s">
        <v>70</v>
      </c>
      <c r="M5436" t="s">
        <v>75</v>
      </c>
      <c r="N5436" t="s">
        <v>4</v>
      </c>
      <c r="O5436">
        <v>18</v>
      </c>
      <c r="P5436">
        <v>2024</v>
      </c>
      <c r="Q5436">
        <v>12</v>
      </c>
      <c r="R5436">
        <v>9</v>
      </c>
      <c r="S5436" t="s">
        <v>48</v>
      </c>
      <c r="T5436" t="s">
        <v>73</v>
      </c>
      <c r="U5436">
        <v>14</v>
      </c>
      <c r="V5436" t="s">
        <v>11</v>
      </c>
      <c r="W5436">
        <v>1</v>
      </c>
      <c r="X5436" t="s">
        <v>12</v>
      </c>
      <c r="Y5436">
        <v>15</v>
      </c>
      <c r="Z5436" t="s">
        <v>2</v>
      </c>
      <c r="AA5436">
        <v>1</v>
      </c>
      <c r="AB5436" s="3">
        <v>45635.583333333336</v>
      </c>
      <c r="AC5436">
        <f>VLOOKUP(D5436,[1]tablaBarrios!A:C,2,FALSE)</f>
        <v>7.1189999999999998</v>
      </c>
      <c r="AD5436">
        <f>VLOOKUP(D5436,[1]tablaBarrios!A:C,3,FALSE)</f>
        <v>-73.122</v>
      </c>
    </row>
    <row r="5437" spans="1:30" x14ac:dyDescent="0.25">
      <c r="A5437">
        <v>5436</v>
      </c>
      <c r="B5437" t="s">
        <v>74</v>
      </c>
      <c r="C5437" t="s">
        <v>14</v>
      </c>
      <c r="D5437" t="s">
        <v>27</v>
      </c>
      <c r="E5437" s="1">
        <v>45635</v>
      </c>
      <c r="F5437" s="2">
        <v>0.375</v>
      </c>
      <c r="G5437">
        <v>-89</v>
      </c>
      <c r="H5437" t="s">
        <v>3</v>
      </c>
      <c r="I5437" t="s">
        <v>4</v>
      </c>
      <c r="J5437" t="s">
        <v>5</v>
      </c>
      <c r="K5437" t="s">
        <v>6</v>
      </c>
      <c r="L5437" t="s">
        <v>70</v>
      </c>
      <c r="M5437" t="s">
        <v>75</v>
      </c>
      <c r="N5437" t="s">
        <v>4</v>
      </c>
      <c r="O5437">
        <v>18</v>
      </c>
      <c r="P5437">
        <v>2024</v>
      </c>
      <c r="Q5437">
        <v>12</v>
      </c>
      <c r="R5437">
        <v>9</v>
      </c>
      <c r="S5437" t="s">
        <v>40</v>
      </c>
      <c r="T5437" t="s">
        <v>73</v>
      </c>
      <c r="U5437">
        <v>9</v>
      </c>
      <c r="V5437" t="s">
        <v>11</v>
      </c>
      <c r="W5437">
        <v>1</v>
      </c>
      <c r="X5437" t="s">
        <v>34</v>
      </c>
      <c r="Y5437">
        <v>6</v>
      </c>
      <c r="Z5437" t="s">
        <v>27</v>
      </c>
      <c r="AA5437">
        <v>1</v>
      </c>
      <c r="AB5437" s="3">
        <v>45635.375</v>
      </c>
      <c r="AC5437">
        <f>VLOOKUP(D5437,[1]tablaBarrios!A:C,2,FALSE)</f>
        <v>7.1181999999999999</v>
      </c>
      <c r="AD5437">
        <f>VLOOKUP(D5437,[1]tablaBarrios!A:C,3,FALSE)</f>
        <v>-73.123500000000007</v>
      </c>
    </row>
    <row r="5438" spans="1:30" x14ac:dyDescent="0.25">
      <c r="A5438">
        <v>5437</v>
      </c>
      <c r="B5438" t="s">
        <v>74</v>
      </c>
      <c r="C5438" t="s">
        <v>14</v>
      </c>
      <c r="D5438" t="s">
        <v>120</v>
      </c>
      <c r="E5438" s="1">
        <v>45635</v>
      </c>
      <c r="F5438" s="2">
        <v>0.79166666666666663</v>
      </c>
      <c r="G5438">
        <v>-89</v>
      </c>
      <c r="H5438" t="s">
        <v>28</v>
      </c>
      <c r="I5438" t="s">
        <v>4</v>
      </c>
      <c r="J5438" t="s">
        <v>82</v>
      </c>
      <c r="K5438" t="s">
        <v>6</v>
      </c>
      <c r="L5438" t="s">
        <v>70</v>
      </c>
      <c r="M5438" t="s">
        <v>75</v>
      </c>
      <c r="N5438" t="s">
        <v>4</v>
      </c>
      <c r="O5438">
        <v>18</v>
      </c>
      <c r="P5438">
        <v>2024</v>
      </c>
      <c r="Q5438">
        <v>12</v>
      </c>
      <c r="R5438">
        <v>9</v>
      </c>
      <c r="S5438" t="s">
        <v>54</v>
      </c>
      <c r="T5438" t="s">
        <v>73</v>
      </c>
      <c r="U5438">
        <v>19</v>
      </c>
      <c r="V5438" t="s">
        <v>11</v>
      </c>
      <c r="W5438">
        <v>1</v>
      </c>
      <c r="X5438" t="s">
        <v>60</v>
      </c>
      <c r="Y5438">
        <v>13</v>
      </c>
      <c r="Z5438" t="s">
        <v>61</v>
      </c>
      <c r="AA5438">
        <v>1</v>
      </c>
      <c r="AB5438" s="3">
        <v>45635.791666666664</v>
      </c>
      <c r="AC5438">
        <f>VLOOKUP(D5438,[1]tablaBarrios!A:C,2,FALSE)</f>
        <v>7.1207000000000003</v>
      </c>
      <c r="AD5438">
        <f>VLOOKUP(D5438,[1]tablaBarrios!A:C,3,FALSE)</f>
        <v>-73.125600000000006</v>
      </c>
    </row>
    <row r="5439" spans="1:30" x14ac:dyDescent="0.25">
      <c r="A5439">
        <v>5438</v>
      </c>
      <c r="B5439" t="s">
        <v>74</v>
      </c>
      <c r="C5439" t="s">
        <v>14</v>
      </c>
      <c r="D5439" t="s">
        <v>67</v>
      </c>
      <c r="E5439" s="1">
        <v>45635</v>
      </c>
      <c r="F5439" s="2">
        <v>0.75</v>
      </c>
      <c r="G5439">
        <v>-89</v>
      </c>
      <c r="H5439" t="s">
        <v>28</v>
      </c>
      <c r="I5439" t="s">
        <v>4</v>
      </c>
      <c r="J5439" t="s">
        <v>82</v>
      </c>
      <c r="K5439" t="s">
        <v>6</v>
      </c>
      <c r="L5439" t="s">
        <v>70</v>
      </c>
      <c r="M5439" t="s">
        <v>75</v>
      </c>
      <c r="N5439" t="s">
        <v>4</v>
      </c>
      <c r="O5439">
        <v>18</v>
      </c>
      <c r="P5439">
        <v>2024</v>
      </c>
      <c r="Q5439">
        <v>12</v>
      </c>
      <c r="R5439">
        <v>9</v>
      </c>
      <c r="S5439" t="s">
        <v>137</v>
      </c>
      <c r="T5439" t="s">
        <v>73</v>
      </c>
      <c r="U5439">
        <v>18</v>
      </c>
      <c r="V5439" t="s">
        <v>11</v>
      </c>
      <c r="W5439">
        <v>1</v>
      </c>
      <c r="X5439" t="s">
        <v>66</v>
      </c>
      <c r="Y5439">
        <v>12</v>
      </c>
      <c r="Z5439" t="s">
        <v>67</v>
      </c>
      <c r="AA5439">
        <v>1</v>
      </c>
      <c r="AB5439" s="3">
        <v>45635.75</v>
      </c>
      <c r="AC5439">
        <f>VLOOKUP(D5439,[1]tablaBarrios!A:C,2,FALSE)</f>
        <v>7.125</v>
      </c>
      <c r="AD5439">
        <f>VLOOKUP(D5439,[1]tablaBarrios!A:C,3,FALSE)</f>
        <v>-73.128</v>
      </c>
    </row>
    <row r="5440" spans="1:30" x14ac:dyDescent="0.25">
      <c r="A5440">
        <v>5439</v>
      </c>
      <c r="B5440" t="s">
        <v>74</v>
      </c>
      <c r="C5440" t="s">
        <v>14</v>
      </c>
      <c r="D5440" t="s">
        <v>67</v>
      </c>
      <c r="E5440" s="1">
        <v>45635</v>
      </c>
      <c r="F5440" s="2">
        <v>0.83333333333333337</v>
      </c>
      <c r="G5440">
        <v>-89</v>
      </c>
      <c r="H5440" t="s">
        <v>28</v>
      </c>
      <c r="I5440" t="s">
        <v>4</v>
      </c>
      <c r="J5440" t="s">
        <v>124</v>
      </c>
      <c r="K5440" t="s">
        <v>6</v>
      </c>
      <c r="L5440" t="s">
        <v>70</v>
      </c>
      <c r="M5440" t="s">
        <v>75</v>
      </c>
      <c r="N5440" t="s">
        <v>4</v>
      </c>
      <c r="O5440">
        <v>18</v>
      </c>
      <c r="P5440">
        <v>2024</v>
      </c>
      <c r="Q5440">
        <v>12</v>
      </c>
      <c r="R5440">
        <v>9</v>
      </c>
      <c r="S5440" t="s">
        <v>65</v>
      </c>
      <c r="T5440" t="s">
        <v>73</v>
      </c>
      <c r="U5440">
        <v>20</v>
      </c>
      <c r="V5440" t="s">
        <v>11</v>
      </c>
      <c r="W5440">
        <v>1</v>
      </c>
      <c r="X5440" t="s">
        <v>66</v>
      </c>
      <c r="Y5440">
        <v>12</v>
      </c>
      <c r="Z5440" t="s">
        <v>67</v>
      </c>
      <c r="AA5440">
        <v>1</v>
      </c>
      <c r="AB5440" s="3">
        <v>45635.833333333336</v>
      </c>
      <c r="AC5440">
        <f>VLOOKUP(D5440,[1]tablaBarrios!A:C,2,FALSE)</f>
        <v>7.125</v>
      </c>
      <c r="AD5440">
        <f>VLOOKUP(D5440,[1]tablaBarrios!A:C,3,FALSE)</f>
        <v>-73.128</v>
      </c>
    </row>
    <row r="5441" spans="1:30" x14ac:dyDescent="0.25">
      <c r="A5441">
        <v>5440</v>
      </c>
      <c r="B5441" t="s">
        <v>74</v>
      </c>
      <c r="C5441" t="s">
        <v>14</v>
      </c>
      <c r="D5441" t="s">
        <v>123</v>
      </c>
      <c r="E5441" s="1">
        <v>45635</v>
      </c>
      <c r="F5441" s="2">
        <v>0.45833333333333331</v>
      </c>
      <c r="G5441">
        <v>-89</v>
      </c>
      <c r="H5441" t="s">
        <v>3</v>
      </c>
      <c r="I5441" t="s">
        <v>4</v>
      </c>
      <c r="J5441" t="s">
        <v>5</v>
      </c>
      <c r="K5441" t="s">
        <v>6</v>
      </c>
      <c r="L5441" t="s">
        <v>70</v>
      </c>
      <c r="M5441" t="s">
        <v>75</v>
      </c>
      <c r="N5441" t="s">
        <v>4</v>
      </c>
      <c r="O5441">
        <v>18</v>
      </c>
      <c r="P5441">
        <v>2024</v>
      </c>
      <c r="Q5441">
        <v>12</v>
      </c>
      <c r="R5441">
        <v>9</v>
      </c>
      <c r="S5441" t="s">
        <v>80</v>
      </c>
      <c r="T5441" t="s">
        <v>73</v>
      </c>
      <c r="U5441">
        <v>11</v>
      </c>
      <c r="V5441" t="s">
        <v>11</v>
      </c>
      <c r="W5441">
        <v>1</v>
      </c>
      <c r="X5441" t="s">
        <v>66</v>
      </c>
      <c r="Y5441">
        <v>12</v>
      </c>
      <c r="Z5441" t="s">
        <v>67</v>
      </c>
      <c r="AA5441">
        <v>1</v>
      </c>
      <c r="AB5441" s="3">
        <v>45635.458333333336</v>
      </c>
      <c r="AC5441">
        <f>VLOOKUP(D5441,[1]tablaBarrios!A:C,2,FALSE)</f>
        <v>7.1208999999999998</v>
      </c>
      <c r="AD5441">
        <f>VLOOKUP(D5441,[1]tablaBarrios!A:C,3,FALSE)</f>
        <v>-73.114900000000006</v>
      </c>
    </row>
    <row r="5442" spans="1:30" x14ac:dyDescent="0.25">
      <c r="A5442">
        <v>5441</v>
      </c>
      <c r="B5442" t="s">
        <v>74</v>
      </c>
      <c r="C5442" t="s">
        <v>14</v>
      </c>
      <c r="D5442" t="s">
        <v>83</v>
      </c>
      <c r="E5442" s="1">
        <v>45635</v>
      </c>
      <c r="F5442" s="2">
        <v>0.75</v>
      </c>
      <c r="G5442">
        <v>-89</v>
      </c>
      <c r="H5442" t="s">
        <v>28</v>
      </c>
      <c r="I5442" t="s">
        <v>4</v>
      </c>
      <c r="J5442" t="s">
        <v>82</v>
      </c>
      <c r="K5442" t="s">
        <v>6</v>
      </c>
      <c r="L5442" t="s">
        <v>70</v>
      </c>
      <c r="M5442" t="s">
        <v>75</v>
      </c>
      <c r="N5442" t="s">
        <v>4</v>
      </c>
      <c r="O5442">
        <v>18</v>
      </c>
      <c r="P5442">
        <v>2024</v>
      </c>
      <c r="Q5442">
        <v>12</v>
      </c>
      <c r="R5442">
        <v>9</v>
      </c>
      <c r="S5442" t="s">
        <v>137</v>
      </c>
      <c r="T5442" t="s">
        <v>73</v>
      </c>
      <c r="U5442">
        <v>18</v>
      </c>
      <c r="V5442" t="s">
        <v>11</v>
      </c>
      <c r="W5442">
        <v>1</v>
      </c>
      <c r="X5442" t="s">
        <v>84</v>
      </c>
      <c r="Y5442">
        <v>4</v>
      </c>
      <c r="Z5442" t="s">
        <v>85</v>
      </c>
      <c r="AA5442">
        <v>1</v>
      </c>
      <c r="AB5442" s="3">
        <v>45635.75</v>
      </c>
      <c r="AC5442">
        <f>VLOOKUP(D5442,[1]tablaBarrios!A:C,2,FALSE)</f>
        <v>7.165</v>
      </c>
      <c r="AD5442">
        <f>VLOOKUP(D5442,[1]tablaBarrios!A:C,3,FALSE)</f>
        <v>-73.076999999999998</v>
      </c>
    </row>
    <row r="5443" spans="1:30" x14ac:dyDescent="0.25">
      <c r="A5443">
        <v>5442</v>
      </c>
      <c r="B5443" t="s">
        <v>74</v>
      </c>
      <c r="C5443" t="s">
        <v>77</v>
      </c>
      <c r="D5443" t="s">
        <v>56</v>
      </c>
      <c r="E5443" s="1">
        <v>45635</v>
      </c>
      <c r="F5443" s="2">
        <v>0</v>
      </c>
      <c r="G5443">
        <v>-89</v>
      </c>
      <c r="H5443" t="s">
        <v>3</v>
      </c>
      <c r="I5443" t="s">
        <v>4</v>
      </c>
      <c r="J5443" t="s">
        <v>5</v>
      </c>
      <c r="K5443" t="s">
        <v>6</v>
      </c>
      <c r="L5443" t="s">
        <v>70</v>
      </c>
      <c r="M5443" t="s">
        <v>75</v>
      </c>
      <c r="N5443" t="s">
        <v>4</v>
      </c>
      <c r="O5443">
        <v>18</v>
      </c>
      <c r="P5443">
        <v>2024</v>
      </c>
      <c r="Q5443">
        <v>12</v>
      </c>
      <c r="R5443">
        <v>9</v>
      </c>
      <c r="S5443" t="s">
        <v>32</v>
      </c>
      <c r="T5443" t="s">
        <v>73</v>
      </c>
      <c r="U5443">
        <v>0</v>
      </c>
      <c r="V5443" t="s">
        <v>11</v>
      </c>
      <c r="W5443">
        <v>1</v>
      </c>
      <c r="X5443" t="s">
        <v>55</v>
      </c>
      <c r="Y5443">
        <v>14</v>
      </c>
      <c r="Z5443" t="s">
        <v>56</v>
      </c>
      <c r="AA5443">
        <v>1</v>
      </c>
      <c r="AB5443" s="3">
        <v>45635</v>
      </c>
      <c r="AC5443">
        <f>VLOOKUP(D5443,[1]tablaBarrios!A:C,2,FALSE)</f>
        <v>7.1304999999999996</v>
      </c>
      <c r="AD5443">
        <f>VLOOKUP(D5443,[1]tablaBarrios!A:C,3,FALSE)</f>
        <v>-73.105699999999999</v>
      </c>
    </row>
    <row r="5444" spans="1:30" x14ac:dyDescent="0.25">
      <c r="A5444">
        <v>5443</v>
      </c>
      <c r="B5444" t="s">
        <v>74</v>
      </c>
      <c r="C5444" t="s">
        <v>14</v>
      </c>
      <c r="D5444" t="s">
        <v>58</v>
      </c>
      <c r="E5444" s="1">
        <v>45635</v>
      </c>
      <c r="F5444" s="2">
        <v>0.70833333333333337</v>
      </c>
      <c r="G5444">
        <v>-89</v>
      </c>
      <c r="H5444" t="s">
        <v>3</v>
      </c>
      <c r="I5444" t="s">
        <v>4</v>
      </c>
      <c r="J5444" t="s">
        <v>82</v>
      </c>
      <c r="K5444" t="s">
        <v>6</v>
      </c>
      <c r="L5444" t="s">
        <v>70</v>
      </c>
      <c r="M5444" t="s">
        <v>75</v>
      </c>
      <c r="N5444" t="s">
        <v>4</v>
      </c>
      <c r="O5444">
        <v>18</v>
      </c>
      <c r="P5444">
        <v>2024</v>
      </c>
      <c r="Q5444">
        <v>12</v>
      </c>
      <c r="R5444">
        <v>9</v>
      </c>
      <c r="S5444" t="s">
        <v>103</v>
      </c>
      <c r="T5444" t="s">
        <v>73</v>
      </c>
      <c r="U5444">
        <v>17</v>
      </c>
      <c r="V5444" t="s">
        <v>11</v>
      </c>
      <c r="W5444">
        <v>1</v>
      </c>
      <c r="X5444" t="s">
        <v>60</v>
      </c>
      <c r="Y5444">
        <v>13</v>
      </c>
      <c r="Z5444" t="s">
        <v>61</v>
      </c>
      <c r="AA5444">
        <v>1</v>
      </c>
      <c r="AB5444" s="3">
        <v>45635.708333333336</v>
      </c>
      <c r="AC5444">
        <f>VLOOKUP(D5444,[1]tablaBarrios!A:C,2,FALSE)</f>
        <v>7.1326000000000001</v>
      </c>
      <c r="AD5444">
        <f>VLOOKUP(D5444,[1]tablaBarrios!A:C,3,FALSE)</f>
        <v>-73.117400000000004</v>
      </c>
    </row>
    <row r="5445" spans="1:30" x14ac:dyDescent="0.25">
      <c r="A5445">
        <v>5444</v>
      </c>
      <c r="B5445" t="s">
        <v>74</v>
      </c>
      <c r="C5445" t="s">
        <v>14</v>
      </c>
      <c r="D5445" t="s">
        <v>58</v>
      </c>
      <c r="E5445" s="1">
        <v>45635</v>
      </c>
      <c r="F5445" s="2">
        <v>0.625</v>
      </c>
      <c r="G5445">
        <v>-89</v>
      </c>
      <c r="H5445" t="s">
        <v>28</v>
      </c>
      <c r="I5445" t="s">
        <v>4</v>
      </c>
      <c r="J5445" t="s">
        <v>5</v>
      </c>
      <c r="K5445" t="s">
        <v>6</v>
      </c>
      <c r="L5445" t="s">
        <v>70</v>
      </c>
      <c r="M5445" t="s">
        <v>75</v>
      </c>
      <c r="N5445" t="s">
        <v>4</v>
      </c>
      <c r="O5445">
        <v>18</v>
      </c>
      <c r="P5445">
        <v>2024</v>
      </c>
      <c r="Q5445">
        <v>12</v>
      </c>
      <c r="R5445">
        <v>9</v>
      </c>
      <c r="S5445" t="s">
        <v>9</v>
      </c>
      <c r="T5445" t="s">
        <v>73</v>
      </c>
      <c r="U5445">
        <v>15</v>
      </c>
      <c r="V5445" t="s">
        <v>11</v>
      </c>
      <c r="W5445">
        <v>1</v>
      </c>
      <c r="X5445" t="s">
        <v>60</v>
      </c>
      <c r="Y5445">
        <v>13</v>
      </c>
      <c r="Z5445" t="s">
        <v>61</v>
      </c>
      <c r="AA5445">
        <v>1</v>
      </c>
      <c r="AB5445" s="3">
        <v>45635.625</v>
      </c>
      <c r="AC5445">
        <f>VLOOKUP(D5445,[1]tablaBarrios!A:C,2,FALSE)</f>
        <v>7.1326000000000001</v>
      </c>
      <c r="AD5445">
        <f>VLOOKUP(D5445,[1]tablaBarrios!A:C,3,FALSE)</f>
        <v>-73.117400000000004</v>
      </c>
    </row>
    <row r="5446" spans="1:30" x14ac:dyDescent="0.25">
      <c r="A5446">
        <v>5445</v>
      </c>
      <c r="B5446" t="s">
        <v>74</v>
      </c>
      <c r="C5446" t="s">
        <v>14</v>
      </c>
      <c r="D5446" t="s">
        <v>142</v>
      </c>
      <c r="E5446" s="1">
        <v>45635</v>
      </c>
      <c r="F5446" s="2">
        <v>0.58333333333333337</v>
      </c>
      <c r="G5446">
        <v>-89</v>
      </c>
      <c r="H5446" t="s">
        <v>3</v>
      </c>
      <c r="I5446" t="s">
        <v>4</v>
      </c>
      <c r="J5446" t="s">
        <v>5</v>
      </c>
      <c r="K5446" t="s">
        <v>6</v>
      </c>
      <c r="L5446" t="s">
        <v>70</v>
      </c>
      <c r="M5446" t="s">
        <v>75</v>
      </c>
      <c r="N5446" t="s">
        <v>4</v>
      </c>
      <c r="O5446">
        <v>18</v>
      </c>
      <c r="P5446">
        <v>2024</v>
      </c>
      <c r="Q5446">
        <v>12</v>
      </c>
      <c r="R5446">
        <v>9</v>
      </c>
      <c r="S5446" t="s">
        <v>48</v>
      </c>
      <c r="T5446" t="s">
        <v>73</v>
      </c>
      <c r="U5446">
        <v>14</v>
      </c>
      <c r="V5446" t="s">
        <v>11</v>
      </c>
      <c r="W5446">
        <v>1</v>
      </c>
      <c r="X5446" t="s">
        <v>141</v>
      </c>
      <c r="Y5446">
        <v>10</v>
      </c>
      <c r="Z5446" t="s">
        <v>142</v>
      </c>
      <c r="AA5446">
        <v>1</v>
      </c>
      <c r="AB5446" s="3">
        <v>45635.583333333336</v>
      </c>
      <c r="AC5446">
        <f>VLOOKUP(D5446,[1]tablaBarrios!A:C,2,FALSE)</f>
        <v>7.0841000000000003</v>
      </c>
      <c r="AD5446">
        <f>VLOOKUP(D5446,[1]tablaBarrios!A:C,3,FALSE)</f>
        <v>-73.115399999999994</v>
      </c>
    </row>
    <row r="5447" spans="1:30" x14ac:dyDescent="0.25">
      <c r="A5447">
        <v>5446</v>
      </c>
      <c r="B5447" t="s">
        <v>74</v>
      </c>
      <c r="C5447" t="s">
        <v>14</v>
      </c>
      <c r="D5447" t="s">
        <v>111</v>
      </c>
      <c r="E5447" s="1">
        <v>45635</v>
      </c>
      <c r="F5447" s="2">
        <v>0.625</v>
      </c>
      <c r="G5447">
        <v>-89</v>
      </c>
      <c r="H5447" t="s">
        <v>28</v>
      </c>
      <c r="I5447" t="s">
        <v>4</v>
      </c>
      <c r="J5447" t="s">
        <v>82</v>
      </c>
      <c r="K5447" t="s">
        <v>6</v>
      </c>
      <c r="L5447" t="s">
        <v>70</v>
      </c>
      <c r="M5447" t="s">
        <v>75</v>
      </c>
      <c r="N5447" t="s">
        <v>4</v>
      </c>
      <c r="O5447">
        <v>18</v>
      </c>
      <c r="P5447">
        <v>2024</v>
      </c>
      <c r="Q5447">
        <v>12</v>
      </c>
      <c r="R5447">
        <v>9</v>
      </c>
      <c r="S5447" t="s">
        <v>9</v>
      </c>
      <c r="T5447" t="s">
        <v>73</v>
      </c>
      <c r="U5447">
        <v>15</v>
      </c>
      <c r="V5447" t="s">
        <v>11</v>
      </c>
      <c r="W5447">
        <v>1</v>
      </c>
      <c r="X5447" t="s">
        <v>110</v>
      </c>
      <c r="Y5447">
        <v>17</v>
      </c>
      <c r="Z5447" t="s">
        <v>111</v>
      </c>
      <c r="AA5447">
        <v>1</v>
      </c>
      <c r="AB5447" s="3">
        <v>45635.625</v>
      </c>
      <c r="AC5447">
        <f>VLOOKUP(D5447,[1]tablaBarrios!A:C,2,FALSE)</f>
        <v>7.0952999999999999</v>
      </c>
      <c r="AD5447">
        <f>VLOOKUP(D5447,[1]tablaBarrios!A:C,3,FALSE)</f>
        <v>-73.135900000000007</v>
      </c>
    </row>
    <row r="5448" spans="1:30" x14ac:dyDescent="0.25">
      <c r="A5448">
        <v>5447</v>
      </c>
      <c r="B5448" t="s">
        <v>74</v>
      </c>
      <c r="C5448" t="s">
        <v>14</v>
      </c>
      <c r="D5448" t="s">
        <v>166</v>
      </c>
      <c r="E5448" s="1">
        <v>45635</v>
      </c>
      <c r="F5448" s="2">
        <v>0.58333333333333337</v>
      </c>
      <c r="G5448">
        <v>-89</v>
      </c>
      <c r="H5448" t="s">
        <v>3</v>
      </c>
      <c r="I5448" t="s">
        <v>4</v>
      </c>
      <c r="J5448" t="s">
        <v>5</v>
      </c>
      <c r="K5448" t="s">
        <v>6</v>
      </c>
      <c r="L5448" t="s">
        <v>70</v>
      </c>
      <c r="M5448" t="s">
        <v>75</v>
      </c>
      <c r="N5448" t="s">
        <v>4</v>
      </c>
      <c r="O5448">
        <v>18</v>
      </c>
      <c r="P5448">
        <v>2024</v>
      </c>
      <c r="Q5448">
        <v>12</v>
      </c>
      <c r="R5448">
        <v>9</v>
      </c>
      <c r="S5448" t="s">
        <v>48</v>
      </c>
      <c r="T5448" t="s">
        <v>73</v>
      </c>
      <c r="U5448">
        <v>14</v>
      </c>
      <c r="V5448" t="s">
        <v>11</v>
      </c>
      <c r="W5448">
        <v>1</v>
      </c>
      <c r="X5448" t="s">
        <v>110</v>
      </c>
      <c r="Y5448">
        <v>17</v>
      </c>
      <c r="Z5448" t="s">
        <v>111</v>
      </c>
      <c r="AA5448">
        <v>1</v>
      </c>
      <c r="AB5448" s="3">
        <v>45635.583333333336</v>
      </c>
      <c r="AC5448">
        <f>VLOOKUP(D5448,[1]tablaBarrios!A:C,2,FALSE)</f>
        <v>7.1154000000000002</v>
      </c>
      <c r="AD5448">
        <f>VLOOKUP(D5448,[1]tablaBarrios!A:C,3,FALSE)</f>
        <v>-73.122299999999996</v>
      </c>
    </row>
    <row r="5449" spans="1:30" x14ac:dyDescent="0.25">
      <c r="A5449">
        <v>5448</v>
      </c>
      <c r="B5449" t="s">
        <v>74</v>
      </c>
      <c r="C5449" t="s">
        <v>14</v>
      </c>
      <c r="D5449" t="s">
        <v>151</v>
      </c>
      <c r="E5449" s="1">
        <v>45635</v>
      </c>
      <c r="F5449" s="2">
        <v>0.66666666666666663</v>
      </c>
      <c r="G5449">
        <v>-89</v>
      </c>
      <c r="H5449" t="s">
        <v>3</v>
      </c>
      <c r="I5449" t="s">
        <v>4</v>
      </c>
      <c r="J5449" t="s">
        <v>5</v>
      </c>
      <c r="K5449" t="s">
        <v>6</v>
      </c>
      <c r="L5449" t="s">
        <v>70</v>
      </c>
      <c r="M5449" t="s">
        <v>75</v>
      </c>
      <c r="N5449" t="s">
        <v>4</v>
      </c>
      <c r="O5449">
        <v>18</v>
      </c>
      <c r="P5449">
        <v>2024</v>
      </c>
      <c r="Q5449">
        <v>12</v>
      </c>
      <c r="R5449">
        <v>9</v>
      </c>
      <c r="S5449" t="s">
        <v>59</v>
      </c>
      <c r="T5449" t="s">
        <v>73</v>
      </c>
      <c r="U5449">
        <v>16</v>
      </c>
      <c r="V5449" t="s">
        <v>11</v>
      </c>
      <c r="W5449">
        <v>1</v>
      </c>
      <c r="X5449" t="s">
        <v>91</v>
      </c>
      <c r="Y5449">
        <v>7</v>
      </c>
      <c r="Z5449" t="s">
        <v>92</v>
      </c>
      <c r="AA5449">
        <v>1</v>
      </c>
      <c r="AB5449" s="3">
        <v>45635.666666666664</v>
      </c>
      <c r="AC5449">
        <f>VLOOKUP(D5449,[1]tablaBarrios!A:C,2,FALSE)</f>
        <v>7.1029</v>
      </c>
      <c r="AD5449">
        <f>VLOOKUP(D5449,[1]tablaBarrios!A:C,3,FALSE)</f>
        <v>-73.124499999999998</v>
      </c>
    </row>
    <row r="5450" spans="1:30" x14ac:dyDescent="0.25">
      <c r="A5450">
        <v>5449</v>
      </c>
      <c r="B5450" t="s">
        <v>74</v>
      </c>
      <c r="C5450" t="s">
        <v>1</v>
      </c>
      <c r="D5450" t="s">
        <v>297</v>
      </c>
      <c r="E5450" s="1">
        <v>45635</v>
      </c>
      <c r="F5450" s="2">
        <v>0.20833333333333334</v>
      </c>
      <c r="G5450">
        <v>-89</v>
      </c>
      <c r="H5450" t="s">
        <v>3</v>
      </c>
      <c r="I5450" t="s">
        <v>4</v>
      </c>
      <c r="J5450" t="s">
        <v>5</v>
      </c>
      <c r="K5450" t="s">
        <v>6</v>
      </c>
      <c r="L5450" t="s">
        <v>70</v>
      </c>
      <c r="M5450" t="s">
        <v>75</v>
      </c>
      <c r="N5450" t="s">
        <v>4</v>
      </c>
      <c r="O5450">
        <v>18</v>
      </c>
      <c r="P5450">
        <v>2024</v>
      </c>
      <c r="Q5450">
        <v>12</v>
      </c>
      <c r="R5450">
        <v>9</v>
      </c>
      <c r="S5450" t="s">
        <v>94</v>
      </c>
      <c r="T5450" t="s">
        <v>73</v>
      </c>
      <c r="U5450">
        <v>5</v>
      </c>
      <c r="V5450" t="s">
        <v>11</v>
      </c>
      <c r="W5450">
        <v>1</v>
      </c>
      <c r="X5450" t="s">
        <v>141</v>
      </c>
      <c r="Y5450">
        <v>10</v>
      </c>
      <c r="Z5450" t="s">
        <v>142</v>
      </c>
      <c r="AA5450">
        <v>1</v>
      </c>
      <c r="AB5450" s="3">
        <v>45635.208333333336</v>
      </c>
      <c r="AC5450">
        <f>VLOOKUP(D5450,[1]tablaBarrios!A:C,2,FALSE)</f>
        <v>7.0875000000000004</v>
      </c>
      <c r="AD5450">
        <f>VLOOKUP(D5450,[1]tablaBarrios!A:C,3,FALSE)</f>
        <v>-73.120199999999997</v>
      </c>
    </row>
    <row r="5451" spans="1:30" x14ac:dyDescent="0.25">
      <c r="A5451">
        <v>5450</v>
      </c>
      <c r="B5451" t="s">
        <v>74</v>
      </c>
      <c r="C5451" t="s">
        <v>14</v>
      </c>
      <c r="D5451" t="s">
        <v>297</v>
      </c>
      <c r="E5451" s="1">
        <v>45635</v>
      </c>
      <c r="F5451" s="2">
        <v>0.95833333333333337</v>
      </c>
      <c r="G5451">
        <v>-89</v>
      </c>
      <c r="H5451" t="s">
        <v>3</v>
      </c>
      <c r="I5451" t="s">
        <v>4</v>
      </c>
      <c r="J5451" t="s">
        <v>5</v>
      </c>
      <c r="K5451" t="s">
        <v>243</v>
      </c>
      <c r="L5451" t="s">
        <v>70</v>
      </c>
      <c r="M5451" t="s">
        <v>75</v>
      </c>
      <c r="N5451" t="s">
        <v>4</v>
      </c>
      <c r="O5451">
        <v>18</v>
      </c>
      <c r="P5451">
        <v>2024</v>
      </c>
      <c r="Q5451">
        <v>12</v>
      </c>
      <c r="R5451">
        <v>9</v>
      </c>
      <c r="S5451" t="s">
        <v>125</v>
      </c>
      <c r="T5451" t="s">
        <v>73</v>
      </c>
      <c r="U5451">
        <v>23</v>
      </c>
      <c r="V5451" t="s">
        <v>11</v>
      </c>
      <c r="W5451">
        <v>1</v>
      </c>
      <c r="X5451" t="s">
        <v>141</v>
      </c>
      <c r="Y5451">
        <v>10</v>
      </c>
      <c r="Z5451" t="s">
        <v>142</v>
      </c>
      <c r="AA5451">
        <v>1</v>
      </c>
      <c r="AB5451" s="3">
        <v>45635.958333333336</v>
      </c>
      <c r="AC5451">
        <f>VLOOKUP(D5451,[1]tablaBarrios!A:C,2,FALSE)</f>
        <v>7.0875000000000004</v>
      </c>
      <c r="AD5451">
        <f>VLOOKUP(D5451,[1]tablaBarrios!A:C,3,FALSE)</f>
        <v>-73.120199999999997</v>
      </c>
    </row>
    <row r="5452" spans="1:30" x14ac:dyDescent="0.25">
      <c r="A5452">
        <v>5451</v>
      </c>
      <c r="B5452" t="s">
        <v>74</v>
      </c>
      <c r="C5452" t="s">
        <v>1</v>
      </c>
      <c r="D5452" t="s">
        <v>272</v>
      </c>
      <c r="E5452" s="1">
        <v>45635</v>
      </c>
      <c r="F5452" s="2">
        <v>0.625</v>
      </c>
      <c r="G5452">
        <v>-89</v>
      </c>
      <c r="H5452" t="s">
        <v>3</v>
      </c>
      <c r="I5452" t="s">
        <v>4</v>
      </c>
      <c r="J5452" t="s">
        <v>5</v>
      </c>
      <c r="K5452" t="s">
        <v>6</v>
      </c>
      <c r="L5452" t="s">
        <v>70</v>
      </c>
      <c r="M5452" t="s">
        <v>75</v>
      </c>
      <c r="N5452" t="s">
        <v>4</v>
      </c>
      <c r="O5452">
        <v>18</v>
      </c>
      <c r="P5452">
        <v>2024</v>
      </c>
      <c r="Q5452">
        <v>12</v>
      </c>
      <c r="R5452">
        <v>9</v>
      </c>
      <c r="S5452" t="s">
        <v>9</v>
      </c>
      <c r="T5452" t="s">
        <v>73</v>
      </c>
      <c r="U5452">
        <v>15</v>
      </c>
      <c r="V5452" t="s">
        <v>11</v>
      </c>
      <c r="W5452">
        <v>1</v>
      </c>
      <c r="X5452" t="s">
        <v>114</v>
      </c>
      <c r="Y5452">
        <v>9</v>
      </c>
      <c r="Z5452" t="s">
        <v>115</v>
      </c>
      <c r="AA5452">
        <v>1</v>
      </c>
      <c r="AB5452" s="3">
        <v>45635.625</v>
      </c>
      <c r="AC5452">
        <f>VLOOKUP(D5452,[1]tablaBarrios!A:C,2,FALSE)</f>
        <v>7.0869</v>
      </c>
      <c r="AD5452">
        <f>VLOOKUP(D5452,[1]tablaBarrios!A:C,3,FALSE)</f>
        <v>-73.124899999999997</v>
      </c>
    </row>
    <row r="5453" spans="1:30" x14ac:dyDescent="0.25">
      <c r="A5453">
        <v>5452</v>
      </c>
      <c r="B5453" t="s">
        <v>0</v>
      </c>
      <c r="C5453" t="s">
        <v>1</v>
      </c>
      <c r="D5453" t="s">
        <v>2</v>
      </c>
      <c r="E5453" s="1">
        <v>45636</v>
      </c>
      <c r="F5453" s="2">
        <v>0.625</v>
      </c>
      <c r="G5453">
        <v>-89</v>
      </c>
      <c r="H5453" t="s">
        <v>3</v>
      </c>
      <c r="I5453" t="s">
        <v>4</v>
      </c>
      <c r="J5453" t="s">
        <v>5</v>
      </c>
      <c r="K5453" t="s">
        <v>6</v>
      </c>
      <c r="L5453" t="s">
        <v>7</v>
      </c>
      <c r="M5453" t="s">
        <v>8</v>
      </c>
      <c r="N5453" t="s">
        <v>4</v>
      </c>
      <c r="O5453">
        <v>18</v>
      </c>
      <c r="P5453">
        <v>2024</v>
      </c>
      <c r="Q5453">
        <v>12</v>
      </c>
      <c r="R5453">
        <v>10</v>
      </c>
      <c r="S5453" t="s">
        <v>9</v>
      </c>
      <c r="T5453" t="s">
        <v>10</v>
      </c>
      <c r="U5453">
        <v>15</v>
      </c>
      <c r="V5453" t="s">
        <v>95</v>
      </c>
      <c r="W5453">
        <v>2</v>
      </c>
      <c r="X5453" t="s">
        <v>12</v>
      </c>
      <c r="Y5453">
        <v>15</v>
      </c>
      <c r="Z5453" t="s">
        <v>2</v>
      </c>
      <c r="AA5453">
        <v>1</v>
      </c>
      <c r="AB5453" s="3">
        <v>45636.625</v>
      </c>
      <c r="AC5453">
        <f>VLOOKUP(D5453,[1]tablaBarrios!A:C,2,FALSE)</f>
        <v>7.1189999999999998</v>
      </c>
      <c r="AD5453">
        <f>VLOOKUP(D5453,[1]tablaBarrios!A:C,3,FALSE)</f>
        <v>-73.122</v>
      </c>
    </row>
    <row r="5454" spans="1:30" x14ac:dyDescent="0.25">
      <c r="A5454">
        <v>5453</v>
      </c>
      <c r="B5454" t="s">
        <v>0</v>
      </c>
      <c r="C5454" t="s">
        <v>1</v>
      </c>
      <c r="D5454" t="s">
        <v>238</v>
      </c>
      <c r="E5454" s="1">
        <v>45636</v>
      </c>
      <c r="F5454" s="2">
        <v>0.33333333333333331</v>
      </c>
      <c r="G5454">
        <v>-89</v>
      </c>
      <c r="H5454" t="s">
        <v>28</v>
      </c>
      <c r="I5454" t="s">
        <v>4</v>
      </c>
      <c r="J5454" t="s">
        <v>5</v>
      </c>
      <c r="K5454" t="s">
        <v>6</v>
      </c>
      <c r="L5454" t="s">
        <v>7</v>
      </c>
      <c r="M5454" t="s">
        <v>8</v>
      </c>
      <c r="N5454" t="s">
        <v>4</v>
      </c>
      <c r="O5454">
        <v>18</v>
      </c>
      <c r="P5454">
        <v>2024</v>
      </c>
      <c r="Q5454">
        <v>12</v>
      </c>
      <c r="R5454">
        <v>10</v>
      </c>
      <c r="S5454" t="s">
        <v>134</v>
      </c>
      <c r="T5454" t="s">
        <v>10</v>
      </c>
      <c r="U5454">
        <v>8</v>
      </c>
      <c r="V5454" t="s">
        <v>95</v>
      </c>
      <c r="W5454">
        <v>2</v>
      </c>
      <c r="X5454" t="s">
        <v>84</v>
      </c>
      <c r="Y5454">
        <v>4</v>
      </c>
      <c r="Z5454" t="s">
        <v>85</v>
      </c>
      <c r="AA5454">
        <v>1</v>
      </c>
      <c r="AB5454" s="3">
        <v>45636.333333333336</v>
      </c>
      <c r="AC5454">
        <f>VLOOKUP(D5454,[1]tablaBarrios!A:C,2,FALSE)</f>
        <v>7.1710000000000003</v>
      </c>
      <c r="AD5454">
        <f>VLOOKUP(D5454,[1]tablaBarrios!A:C,3,FALSE)</f>
        <v>-73.070999999999998</v>
      </c>
    </row>
    <row r="5455" spans="1:30" x14ac:dyDescent="0.25">
      <c r="A5455">
        <v>5454</v>
      </c>
      <c r="B5455" t="s">
        <v>42</v>
      </c>
      <c r="C5455" t="s">
        <v>1</v>
      </c>
      <c r="D5455" t="s">
        <v>2</v>
      </c>
      <c r="E5455" s="1">
        <v>45636</v>
      </c>
      <c r="F5455" s="2">
        <v>0</v>
      </c>
      <c r="G5455">
        <v>29</v>
      </c>
      <c r="H5455" t="s">
        <v>28</v>
      </c>
      <c r="I5455" t="s">
        <v>4</v>
      </c>
      <c r="J5455" t="s">
        <v>5</v>
      </c>
      <c r="K5455" t="s">
        <v>6</v>
      </c>
      <c r="L5455" t="s">
        <v>45</v>
      </c>
      <c r="M5455" t="s">
        <v>46</v>
      </c>
      <c r="N5455" t="s">
        <v>47</v>
      </c>
      <c r="O5455">
        <v>5</v>
      </c>
      <c r="P5455">
        <v>2024</v>
      </c>
      <c r="Q5455">
        <v>12</v>
      </c>
      <c r="R5455">
        <v>10</v>
      </c>
      <c r="S5455" t="s">
        <v>32</v>
      </c>
      <c r="T5455" t="s">
        <v>49</v>
      </c>
      <c r="U5455">
        <v>0</v>
      </c>
      <c r="V5455" t="s">
        <v>95</v>
      </c>
      <c r="W5455">
        <v>2</v>
      </c>
      <c r="X5455" t="s">
        <v>12</v>
      </c>
      <c r="Y5455">
        <v>15</v>
      </c>
      <c r="Z5455" t="s">
        <v>2</v>
      </c>
      <c r="AA5455">
        <v>1</v>
      </c>
      <c r="AB5455" s="3">
        <v>45636</v>
      </c>
      <c r="AC5455">
        <f>VLOOKUP(D5455,[1]tablaBarrios!A:C,2,FALSE)</f>
        <v>7.1189999999999998</v>
      </c>
      <c r="AD5455">
        <f>VLOOKUP(D5455,[1]tablaBarrios!A:C,3,FALSE)</f>
        <v>-73.122</v>
      </c>
    </row>
    <row r="5456" spans="1:30" x14ac:dyDescent="0.25">
      <c r="A5456">
        <v>5455</v>
      </c>
      <c r="B5456" t="s">
        <v>42</v>
      </c>
      <c r="C5456" t="s">
        <v>14</v>
      </c>
      <c r="D5456" t="s">
        <v>131</v>
      </c>
      <c r="E5456" s="1">
        <v>45636</v>
      </c>
      <c r="F5456" s="2">
        <v>0</v>
      </c>
      <c r="G5456">
        <v>29</v>
      </c>
      <c r="H5456" t="s">
        <v>28</v>
      </c>
      <c r="I5456" t="s">
        <v>4</v>
      </c>
      <c r="J5456" t="s">
        <v>5</v>
      </c>
      <c r="K5456" t="s">
        <v>334</v>
      </c>
      <c r="L5456" t="s">
        <v>45</v>
      </c>
      <c r="M5456" t="s">
        <v>46</v>
      </c>
      <c r="N5456" t="s">
        <v>47</v>
      </c>
      <c r="O5456">
        <v>5</v>
      </c>
      <c r="P5456">
        <v>2024</v>
      </c>
      <c r="Q5456">
        <v>12</v>
      </c>
      <c r="R5456">
        <v>10</v>
      </c>
      <c r="S5456" t="s">
        <v>32</v>
      </c>
      <c r="T5456" t="s">
        <v>49</v>
      </c>
      <c r="U5456">
        <v>0</v>
      </c>
      <c r="V5456" t="s">
        <v>95</v>
      </c>
      <c r="W5456">
        <v>2</v>
      </c>
      <c r="X5456" t="s">
        <v>24</v>
      </c>
      <c r="Y5456">
        <v>5</v>
      </c>
      <c r="Z5456" t="s">
        <v>25</v>
      </c>
      <c r="AA5456">
        <v>1</v>
      </c>
      <c r="AB5456" s="3">
        <v>45636</v>
      </c>
      <c r="AC5456">
        <f>VLOOKUP(D5456,[1]tablaBarrios!A:C,2,FALSE)</f>
        <v>7.1844999999999999</v>
      </c>
      <c r="AD5456">
        <f>VLOOKUP(D5456,[1]tablaBarrios!A:C,3,FALSE)</f>
        <v>-73.057500000000005</v>
      </c>
    </row>
    <row r="5457" spans="1:30" x14ac:dyDescent="0.25">
      <c r="A5457">
        <v>5456</v>
      </c>
      <c r="B5457" t="s">
        <v>42</v>
      </c>
      <c r="C5457" t="s">
        <v>14</v>
      </c>
      <c r="D5457" t="s">
        <v>52</v>
      </c>
      <c r="E5457" s="1">
        <v>45636</v>
      </c>
      <c r="F5457" s="2">
        <v>0.16666666666666666</v>
      </c>
      <c r="G5457">
        <v>10</v>
      </c>
      <c r="H5457" t="s">
        <v>3</v>
      </c>
      <c r="I5457" t="s">
        <v>4</v>
      </c>
      <c r="J5457" t="s">
        <v>5</v>
      </c>
      <c r="K5457" t="s">
        <v>6</v>
      </c>
      <c r="L5457" t="s">
        <v>45</v>
      </c>
      <c r="M5457" t="s">
        <v>46</v>
      </c>
      <c r="N5457" s="4">
        <v>41913</v>
      </c>
      <c r="O5457">
        <v>2</v>
      </c>
      <c r="P5457">
        <v>2024</v>
      </c>
      <c r="Q5457">
        <v>12</v>
      </c>
      <c r="R5457">
        <v>10</v>
      </c>
      <c r="S5457" t="s">
        <v>145</v>
      </c>
      <c r="T5457" t="s">
        <v>49</v>
      </c>
      <c r="U5457">
        <v>4</v>
      </c>
      <c r="V5457" t="s">
        <v>95</v>
      </c>
      <c r="W5457">
        <v>2</v>
      </c>
      <c r="X5457" t="s">
        <v>55</v>
      </c>
      <c r="Y5457">
        <v>14</v>
      </c>
      <c r="Z5457" t="s">
        <v>56</v>
      </c>
      <c r="AA5457">
        <v>1</v>
      </c>
      <c r="AB5457" s="3">
        <v>45636.166666666664</v>
      </c>
      <c r="AC5457">
        <f>VLOOKUP(D5457,[1]tablaBarrios!A:C,2,FALSE)</f>
        <v>7.1295999999999999</v>
      </c>
      <c r="AD5457">
        <f>VLOOKUP(D5457,[1]tablaBarrios!A:C,3,FALSE)</f>
        <v>-73.106300000000005</v>
      </c>
    </row>
    <row r="5458" spans="1:30" x14ac:dyDescent="0.25">
      <c r="A5458">
        <v>5457</v>
      </c>
      <c r="B5458" t="s">
        <v>42</v>
      </c>
      <c r="C5458" t="s">
        <v>1</v>
      </c>
      <c r="D5458" t="s">
        <v>56</v>
      </c>
      <c r="E5458" s="1">
        <v>45636</v>
      </c>
      <c r="F5458" s="2">
        <v>0.45833333333333331</v>
      </c>
      <c r="G5458">
        <v>10</v>
      </c>
      <c r="H5458" t="s">
        <v>28</v>
      </c>
      <c r="I5458" t="s">
        <v>4</v>
      </c>
      <c r="J5458" t="s">
        <v>5</v>
      </c>
      <c r="K5458" t="s">
        <v>6</v>
      </c>
      <c r="L5458" t="s">
        <v>45</v>
      </c>
      <c r="M5458" t="s">
        <v>46</v>
      </c>
      <c r="N5458" s="4">
        <v>41913</v>
      </c>
      <c r="O5458">
        <v>2</v>
      </c>
      <c r="P5458">
        <v>2024</v>
      </c>
      <c r="Q5458">
        <v>12</v>
      </c>
      <c r="R5458">
        <v>10</v>
      </c>
      <c r="S5458" t="s">
        <v>80</v>
      </c>
      <c r="T5458" t="s">
        <v>49</v>
      </c>
      <c r="U5458">
        <v>11</v>
      </c>
      <c r="V5458" t="s">
        <v>95</v>
      </c>
      <c r="W5458">
        <v>2</v>
      </c>
      <c r="X5458" t="s">
        <v>55</v>
      </c>
      <c r="Y5458">
        <v>14</v>
      </c>
      <c r="Z5458" t="s">
        <v>56</v>
      </c>
      <c r="AA5458">
        <v>1</v>
      </c>
      <c r="AB5458" s="3">
        <v>45636.458333333336</v>
      </c>
      <c r="AC5458">
        <f>VLOOKUP(D5458,[1]tablaBarrios!A:C,2,FALSE)</f>
        <v>7.1304999999999996</v>
      </c>
      <c r="AD5458">
        <f>VLOOKUP(D5458,[1]tablaBarrios!A:C,3,FALSE)</f>
        <v>-73.105699999999999</v>
      </c>
    </row>
    <row r="5459" spans="1:30" x14ac:dyDescent="0.25">
      <c r="A5459">
        <v>5458</v>
      </c>
      <c r="B5459" t="s">
        <v>42</v>
      </c>
      <c r="C5459" t="s">
        <v>14</v>
      </c>
      <c r="D5459" t="s">
        <v>99</v>
      </c>
      <c r="E5459" s="1">
        <v>45636</v>
      </c>
      <c r="F5459" s="2">
        <v>0.83333333333333337</v>
      </c>
      <c r="G5459">
        <v>48</v>
      </c>
      <c r="H5459" t="s">
        <v>28</v>
      </c>
      <c r="I5459" t="s">
        <v>4</v>
      </c>
      <c r="J5459" t="s">
        <v>5</v>
      </c>
      <c r="K5459" t="s">
        <v>6</v>
      </c>
      <c r="L5459" t="s">
        <v>45</v>
      </c>
      <c r="M5459" t="s">
        <v>46</v>
      </c>
      <c r="N5459" t="s">
        <v>62</v>
      </c>
      <c r="O5459">
        <v>9</v>
      </c>
      <c r="P5459">
        <v>2024</v>
      </c>
      <c r="Q5459">
        <v>12</v>
      </c>
      <c r="R5459">
        <v>10</v>
      </c>
      <c r="S5459" t="s">
        <v>65</v>
      </c>
      <c r="T5459" t="s">
        <v>49</v>
      </c>
      <c r="U5459">
        <v>20</v>
      </c>
      <c r="V5459" t="s">
        <v>95</v>
      </c>
      <c r="W5459">
        <v>2</v>
      </c>
      <c r="X5459" t="s">
        <v>41</v>
      </c>
      <c r="Y5459">
        <v>3</v>
      </c>
      <c r="Z5459" t="s">
        <v>36</v>
      </c>
      <c r="AA5459">
        <v>1</v>
      </c>
      <c r="AB5459" s="3">
        <v>45636.833333333336</v>
      </c>
      <c r="AC5459">
        <f>VLOOKUP(D5459,[1]tablaBarrios!A:C,2,FALSE)</f>
        <v>7.1559999999999997</v>
      </c>
      <c r="AD5459">
        <f>VLOOKUP(D5459,[1]tablaBarrios!A:C,3,FALSE)</f>
        <v>-73.085999999999999</v>
      </c>
    </row>
    <row r="5460" spans="1:30" x14ac:dyDescent="0.25">
      <c r="A5460">
        <v>5459</v>
      </c>
      <c r="B5460" t="s">
        <v>42</v>
      </c>
      <c r="C5460" t="s">
        <v>14</v>
      </c>
      <c r="D5460" t="s">
        <v>165</v>
      </c>
      <c r="E5460" s="1">
        <v>45636</v>
      </c>
      <c r="F5460" s="2">
        <v>0</v>
      </c>
      <c r="G5460">
        <v>22</v>
      </c>
      <c r="H5460" t="s">
        <v>3</v>
      </c>
      <c r="I5460" t="s">
        <v>4</v>
      </c>
      <c r="J5460" t="s">
        <v>5</v>
      </c>
      <c r="K5460" t="s">
        <v>6</v>
      </c>
      <c r="L5460" t="s">
        <v>45</v>
      </c>
      <c r="M5460" t="s">
        <v>46</v>
      </c>
      <c r="N5460" t="s">
        <v>22</v>
      </c>
      <c r="O5460">
        <v>4</v>
      </c>
      <c r="P5460">
        <v>2024</v>
      </c>
      <c r="Q5460">
        <v>12</v>
      </c>
      <c r="R5460">
        <v>10</v>
      </c>
      <c r="S5460" t="s">
        <v>32</v>
      </c>
      <c r="T5460" t="s">
        <v>49</v>
      </c>
      <c r="U5460">
        <v>0</v>
      </c>
      <c r="V5460" t="s">
        <v>95</v>
      </c>
      <c r="W5460">
        <v>2</v>
      </c>
      <c r="X5460" t="s">
        <v>84</v>
      </c>
      <c r="Y5460">
        <v>4</v>
      </c>
      <c r="Z5460" t="s">
        <v>85</v>
      </c>
      <c r="AA5460">
        <v>1</v>
      </c>
      <c r="AB5460" s="3">
        <v>45636</v>
      </c>
      <c r="AC5460">
        <f>VLOOKUP(D5460,[1]tablaBarrios!A:C,2,FALSE)</f>
        <v>7.1769999999999996</v>
      </c>
      <c r="AD5460">
        <f>VLOOKUP(D5460,[1]tablaBarrios!A:C,3,FALSE)</f>
        <v>-73.064999999999998</v>
      </c>
    </row>
    <row r="5461" spans="1:30" x14ac:dyDescent="0.25">
      <c r="A5461">
        <v>5460</v>
      </c>
      <c r="B5461" t="s">
        <v>42</v>
      </c>
      <c r="C5461" t="s">
        <v>14</v>
      </c>
      <c r="D5461" t="s">
        <v>218</v>
      </c>
      <c r="E5461" s="1">
        <v>45636</v>
      </c>
      <c r="F5461" s="2">
        <v>0.125</v>
      </c>
      <c r="G5461">
        <v>52</v>
      </c>
      <c r="H5461" t="s">
        <v>28</v>
      </c>
      <c r="I5461" t="s">
        <v>4</v>
      </c>
      <c r="J5461" t="s">
        <v>5</v>
      </c>
      <c r="K5461" t="s">
        <v>44</v>
      </c>
      <c r="L5461" t="s">
        <v>45</v>
      </c>
      <c r="M5461" t="s">
        <v>46</v>
      </c>
      <c r="N5461" t="s">
        <v>201</v>
      </c>
      <c r="O5461">
        <v>10</v>
      </c>
      <c r="P5461">
        <v>2024</v>
      </c>
      <c r="Q5461">
        <v>12</v>
      </c>
      <c r="R5461">
        <v>10</v>
      </c>
      <c r="S5461" t="s">
        <v>79</v>
      </c>
      <c r="T5461" t="s">
        <v>49</v>
      </c>
      <c r="U5461">
        <v>3</v>
      </c>
      <c r="V5461" t="s">
        <v>95</v>
      </c>
      <c r="W5461">
        <v>2</v>
      </c>
      <c r="X5461" t="s">
        <v>128</v>
      </c>
      <c r="Y5461">
        <v>16</v>
      </c>
      <c r="Z5461" t="s">
        <v>127</v>
      </c>
      <c r="AA5461">
        <v>1</v>
      </c>
      <c r="AB5461" s="3">
        <v>45636.125</v>
      </c>
      <c r="AC5461">
        <f>VLOOKUP(D5461,[1]tablaBarrios!A:C,2,FALSE)</f>
        <v>7.1230000000000002</v>
      </c>
      <c r="AD5461">
        <f>VLOOKUP(D5461,[1]tablaBarrios!A:C,3,FALSE)</f>
        <v>-73.126000000000005</v>
      </c>
    </row>
    <row r="5462" spans="1:30" x14ac:dyDescent="0.25">
      <c r="A5462">
        <v>5461</v>
      </c>
      <c r="B5462" t="s">
        <v>106</v>
      </c>
      <c r="C5462" t="s">
        <v>14</v>
      </c>
      <c r="D5462" t="s">
        <v>135</v>
      </c>
      <c r="E5462" s="1">
        <v>45636</v>
      </c>
      <c r="F5462" s="2">
        <v>0.95833333333333337</v>
      </c>
      <c r="G5462">
        <v>-89</v>
      </c>
      <c r="H5462" t="s">
        <v>4</v>
      </c>
      <c r="I5462" t="s">
        <v>4</v>
      </c>
      <c r="J5462" t="s">
        <v>5</v>
      </c>
      <c r="K5462" t="s">
        <v>261</v>
      </c>
      <c r="L5462" t="s">
        <v>70</v>
      </c>
      <c r="M5462" t="s">
        <v>109</v>
      </c>
      <c r="N5462" t="s">
        <v>4</v>
      </c>
      <c r="O5462">
        <v>18</v>
      </c>
      <c r="P5462">
        <v>2024</v>
      </c>
      <c r="Q5462">
        <v>12</v>
      </c>
      <c r="R5462">
        <v>10</v>
      </c>
      <c r="S5462" t="s">
        <v>125</v>
      </c>
      <c r="T5462" t="s">
        <v>73</v>
      </c>
      <c r="U5462">
        <v>23</v>
      </c>
      <c r="V5462" t="s">
        <v>95</v>
      </c>
      <c r="W5462">
        <v>2</v>
      </c>
      <c r="X5462" t="s">
        <v>60</v>
      </c>
      <c r="Y5462">
        <v>13</v>
      </c>
      <c r="Z5462" t="s">
        <v>61</v>
      </c>
      <c r="AA5462">
        <v>1</v>
      </c>
      <c r="AB5462" s="3">
        <v>45636.958333333336</v>
      </c>
      <c r="AC5462">
        <f>VLOOKUP(D5462,[1]tablaBarrios!A:C,2,FALSE)</f>
        <v>7.1228999999999996</v>
      </c>
      <c r="AD5462">
        <f>VLOOKUP(D5462,[1]tablaBarrios!A:C,3,FALSE)</f>
        <v>-73.120199999999997</v>
      </c>
    </row>
    <row r="5463" spans="1:30" x14ac:dyDescent="0.25">
      <c r="A5463">
        <v>5462</v>
      </c>
      <c r="B5463" t="s">
        <v>106</v>
      </c>
      <c r="C5463" t="s">
        <v>14</v>
      </c>
      <c r="D5463" t="s">
        <v>239</v>
      </c>
      <c r="E5463" s="1">
        <v>45636</v>
      </c>
      <c r="F5463" s="2">
        <v>0.25</v>
      </c>
      <c r="G5463">
        <v>-89</v>
      </c>
      <c r="H5463" t="s">
        <v>4</v>
      </c>
      <c r="I5463" t="s">
        <v>4</v>
      </c>
      <c r="J5463" t="s">
        <v>5</v>
      </c>
      <c r="K5463" t="s">
        <v>6</v>
      </c>
      <c r="L5463" t="s">
        <v>70</v>
      </c>
      <c r="M5463" t="s">
        <v>109</v>
      </c>
      <c r="N5463" t="s">
        <v>4</v>
      </c>
      <c r="O5463">
        <v>18</v>
      </c>
      <c r="P5463">
        <v>2024</v>
      </c>
      <c r="Q5463">
        <v>12</v>
      </c>
      <c r="R5463">
        <v>10</v>
      </c>
      <c r="S5463" t="s">
        <v>101</v>
      </c>
      <c r="T5463" t="s">
        <v>73</v>
      </c>
      <c r="U5463">
        <v>6</v>
      </c>
      <c r="V5463" t="s">
        <v>95</v>
      </c>
      <c r="W5463">
        <v>2</v>
      </c>
      <c r="X5463" t="s">
        <v>104</v>
      </c>
      <c r="Y5463">
        <v>8</v>
      </c>
      <c r="Z5463" t="s">
        <v>105</v>
      </c>
      <c r="AA5463">
        <v>1</v>
      </c>
      <c r="AB5463" s="3">
        <v>45636.25</v>
      </c>
      <c r="AC5463">
        <f>VLOOKUP(D5463,[1]tablaBarrios!A:C,2,FALSE)</f>
        <v>7.1253900000000003</v>
      </c>
      <c r="AD5463">
        <f>VLOOKUP(D5463,[1]tablaBarrios!A:C,3,FALSE)</f>
        <v>-73.119799999999998</v>
      </c>
    </row>
    <row r="5464" spans="1:30" x14ac:dyDescent="0.25">
      <c r="A5464">
        <v>5463</v>
      </c>
      <c r="B5464" t="s">
        <v>74</v>
      </c>
      <c r="C5464" t="s">
        <v>14</v>
      </c>
      <c r="D5464" t="s">
        <v>383</v>
      </c>
      <c r="E5464" s="1">
        <v>45636</v>
      </c>
      <c r="F5464" s="2">
        <v>0</v>
      </c>
      <c r="G5464">
        <v>-89</v>
      </c>
      <c r="H5464" t="s">
        <v>28</v>
      </c>
      <c r="I5464" t="s">
        <v>4</v>
      </c>
      <c r="J5464" t="s">
        <v>82</v>
      </c>
      <c r="K5464" t="s">
        <v>6</v>
      </c>
      <c r="L5464" t="s">
        <v>70</v>
      </c>
      <c r="M5464" t="s">
        <v>75</v>
      </c>
      <c r="N5464" t="s">
        <v>4</v>
      </c>
      <c r="O5464">
        <v>18</v>
      </c>
      <c r="P5464">
        <v>2024</v>
      </c>
      <c r="Q5464">
        <v>12</v>
      </c>
      <c r="R5464">
        <v>10</v>
      </c>
      <c r="S5464" t="s">
        <v>32</v>
      </c>
      <c r="T5464" t="s">
        <v>73</v>
      </c>
      <c r="U5464">
        <v>0</v>
      </c>
      <c r="V5464" t="s">
        <v>95</v>
      </c>
      <c r="W5464">
        <v>2</v>
      </c>
      <c r="X5464" t="s">
        <v>60</v>
      </c>
      <c r="Y5464">
        <v>13</v>
      </c>
      <c r="Z5464" t="s">
        <v>61</v>
      </c>
      <c r="AA5464">
        <v>1</v>
      </c>
      <c r="AB5464" s="3">
        <v>45636</v>
      </c>
      <c r="AC5464">
        <f>VLOOKUP(D5464,[1]tablaBarrios!A:C,2,FALSE)</f>
        <v>7.1215000000000002</v>
      </c>
      <c r="AD5464">
        <f>VLOOKUP(D5464,[1]tablaBarrios!A:C,3,FALSE)</f>
        <v>-73.124499999999998</v>
      </c>
    </row>
    <row r="5465" spans="1:30" x14ac:dyDescent="0.25">
      <c r="A5465">
        <v>5464</v>
      </c>
      <c r="B5465" t="s">
        <v>74</v>
      </c>
      <c r="C5465" t="s">
        <v>14</v>
      </c>
      <c r="D5465" t="s">
        <v>117</v>
      </c>
      <c r="E5465" s="1">
        <v>45636</v>
      </c>
      <c r="F5465" s="2">
        <v>0.20833333333333334</v>
      </c>
      <c r="G5465">
        <v>-89</v>
      </c>
      <c r="H5465" t="s">
        <v>28</v>
      </c>
      <c r="I5465" t="s">
        <v>4</v>
      </c>
      <c r="J5465" t="s">
        <v>82</v>
      </c>
      <c r="K5465" t="s">
        <v>6</v>
      </c>
      <c r="L5465" t="s">
        <v>70</v>
      </c>
      <c r="M5465" t="s">
        <v>75</v>
      </c>
      <c r="N5465" t="s">
        <v>4</v>
      </c>
      <c r="O5465">
        <v>18</v>
      </c>
      <c r="P5465">
        <v>2024</v>
      </c>
      <c r="Q5465">
        <v>12</v>
      </c>
      <c r="R5465">
        <v>10</v>
      </c>
      <c r="S5465" t="s">
        <v>94</v>
      </c>
      <c r="T5465" t="s">
        <v>73</v>
      </c>
      <c r="U5465">
        <v>5</v>
      </c>
      <c r="V5465" t="s">
        <v>95</v>
      </c>
      <c r="W5465">
        <v>2</v>
      </c>
      <c r="X5465" t="s">
        <v>60</v>
      </c>
      <c r="Y5465">
        <v>13</v>
      </c>
      <c r="Z5465" t="s">
        <v>61</v>
      </c>
      <c r="AA5465">
        <v>1</v>
      </c>
      <c r="AB5465" s="3">
        <v>45636.208333333336</v>
      </c>
      <c r="AC5465">
        <f>VLOOKUP(D5465,[1]tablaBarrios!A:C,2,FALSE)</f>
        <v>7.1280999999999999</v>
      </c>
      <c r="AD5465">
        <f>VLOOKUP(D5465,[1]tablaBarrios!A:C,3,FALSE)</f>
        <v>-73.113299999999995</v>
      </c>
    </row>
    <row r="5466" spans="1:30" x14ac:dyDescent="0.25">
      <c r="A5466">
        <v>5465</v>
      </c>
      <c r="B5466" t="s">
        <v>74</v>
      </c>
      <c r="C5466" t="s">
        <v>14</v>
      </c>
      <c r="D5466" t="s">
        <v>120</v>
      </c>
      <c r="E5466" s="1">
        <v>45636</v>
      </c>
      <c r="F5466" s="2">
        <v>0.41666666666666669</v>
      </c>
      <c r="G5466">
        <v>-89</v>
      </c>
      <c r="H5466" t="s">
        <v>28</v>
      </c>
      <c r="I5466" t="s">
        <v>4</v>
      </c>
      <c r="J5466" t="s">
        <v>5</v>
      </c>
      <c r="K5466" t="s">
        <v>6</v>
      </c>
      <c r="L5466" t="s">
        <v>70</v>
      </c>
      <c r="M5466" t="s">
        <v>75</v>
      </c>
      <c r="N5466" t="s">
        <v>4</v>
      </c>
      <c r="O5466">
        <v>18</v>
      </c>
      <c r="P5466">
        <v>2024</v>
      </c>
      <c r="Q5466">
        <v>12</v>
      </c>
      <c r="R5466">
        <v>10</v>
      </c>
      <c r="S5466" t="s">
        <v>76</v>
      </c>
      <c r="T5466" t="s">
        <v>73</v>
      </c>
      <c r="U5466">
        <v>10</v>
      </c>
      <c r="V5466" t="s">
        <v>95</v>
      </c>
      <c r="W5466">
        <v>2</v>
      </c>
      <c r="X5466" t="s">
        <v>60</v>
      </c>
      <c r="Y5466">
        <v>13</v>
      </c>
      <c r="Z5466" t="s">
        <v>61</v>
      </c>
      <c r="AA5466">
        <v>1</v>
      </c>
      <c r="AB5466" s="3">
        <v>45636.416666666664</v>
      </c>
      <c r="AC5466">
        <f>VLOOKUP(D5466,[1]tablaBarrios!A:C,2,FALSE)</f>
        <v>7.1207000000000003</v>
      </c>
      <c r="AD5466">
        <f>VLOOKUP(D5466,[1]tablaBarrios!A:C,3,FALSE)</f>
        <v>-73.125600000000006</v>
      </c>
    </row>
    <row r="5467" spans="1:30" x14ac:dyDescent="0.25">
      <c r="A5467">
        <v>5466</v>
      </c>
      <c r="B5467" t="s">
        <v>74</v>
      </c>
      <c r="C5467" t="s">
        <v>14</v>
      </c>
      <c r="D5467" t="s">
        <v>146</v>
      </c>
      <c r="E5467" s="1">
        <v>45636</v>
      </c>
      <c r="F5467" s="2">
        <v>8.3333333333333329E-2</v>
      </c>
      <c r="G5467">
        <v>-89</v>
      </c>
      <c r="H5467" t="s">
        <v>28</v>
      </c>
      <c r="I5467" t="s">
        <v>4</v>
      </c>
      <c r="J5467" t="s">
        <v>5</v>
      </c>
      <c r="K5467" t="s">
        <v>6</v>
      </c>
      <c r="L5467" t="s">
        <v>70</v>
      </c>
      <c r="M5467" t="s">
        <v>75</v>
      </c>
      <c r="N5467" t="s">
        <v>4</v>
      </c>
      <c r="O5467">
        <v>18</v>
      </c>
      <c r="P5467">
        <v>2024</v>
      </c>
      <c r="Q5467">
        <v>12</v>
      </c>
      <c r="R5467">
        <v>10</v>
      </c>
      <c r="S5467" t="s">
        <v>72</v>
      </c>
      <c r="T5467" t="s">
        <v>73</v>
      </c>
      <c r="U5467">
        <v>2</v>
      </c>
      <c r="V5467" t="s">
        <v>95</v>
      </c>
      <c r="W5467">
        <v>2</v>
      </c>
      <c r="X5467" t="s">
        <v>60</v>
      </c>
      <c r="Y5467">
        <v>13</v>
      </c>
      <c r="Z5467" t="s">
        <v>61</v>
      </c>
      <c r="AA5467">
        <v>1</v>
      </c>
      <c r="AB5467" s="3">
        <v>45636.083333333336</v>
      </c>
      <c r="AC5467">
        <f>VLOOKUP(D5467,[1]tablaBarrios!A:C,2,FALSE)</f>
        <v>7.1227999999999998</v>
      </c>
      <c r="AD5467">
        <f>VLOOKUP(D5467,[1]tablaBarrios!A:C,3,FALSE)</f>
        <v>-73.115700000000004</v>
      </c>
    </row>
    <row r="5468" spans="1:30" x14ac:dyDescent="0.25">
      <c r="A5468">
        <v>5467</v>
      </c>
      <c r="B5468" t="s">
        <v>74</v>
      </c>
      <c r="C5468" t="s">
        <v>14</v>
      </c>
      <c r="D5468" t="s">
        <v>194</v>
      </c>
      <c r="E5468" s="1">
        <v>45636</v>
      </c>
      <c r="F5468" s="2">
        <v>0.5</v>
      </c>
      <c r="G5468">
        <v>-89</v>
      </c>
      <c r="H5468" t="s">
        <v>3</v>
      </c>
      <c r="I5468" t="s">
        <v>4</v>
      </c>
      <c r="J5468" t="s">
        <v>82</v>
      </c>
      <c r="K5468" t="s">
        <v>6</v>
      </c>
      <c r="L5468" t="s">
        <v>70</v>
      </c>
      <c r="M5468" t="s">
        <v>75</v>
      </c>
      <c r="N5468" t="s">
        <v>4</v>
      </c>
      <c r="O5468">
        <v>18</v>
      </c>
      <c r="P5468">
        <v>2024</v>
      </c>
      <c r="Q5468">
        <v>12</v>
      </c>
      <c r="R5468">
        <v>10</v>
      </c>
      <c r="S5468" t="s">
        <v>190</v>
      </c>
      <c r="T5468" t="s">
        <v>73</v>
      </c>
      <c r="U5468">
        <v>12</v>
      </c>
      <c r="V5468" t="s">
        <v>95</v>
      </c>
      <c r="W5468">
        <v>2</v>
      </c>
      <c r="X5468" t="s">
        <v>24</v>
      </c>
      <c r="Y5468">
        <v>5</v>
      </c>
      <c r="Z5468" t="s">
        <v>25</v>
      </c>
      <c r="AA5468">
        <v>1</v>
      </c>
      <c r="AB5468" s="3">
        <v>45636.5</v>
      </c>
      <c r="AC5468">
        <f>VLOOKUP(D5468,[1]tablaBarrios!A:C,2,FALSE)</f>
        <v>7.1253900000000003</v>
      </c>
      <c r="AD5468">
        <f>VLOOKUP(D5468,[1]tablaBarrios!A:C,3,FALSE)</f>
        <v>-73.119799999999998</v>
      </c>
    </row>
    <row r="5469" spans="1:30" x14ac:dyDescent="0.25">
      <c r="A5469">
        <v>5468</v>
      </c>
      <c r="B5469" t="s">
        <v>74</v>
      </c>
      <c r="C5469" t="s">
        <v>14</v>
      </c>
      <c r="D5469" t="s">
        <v>2</v>
      </c>
      <c r="E5469" s="1">
        <v>45636</v>
      </c>
      <c r="F5469" s="2">
        <v>0.75</v>
      </c>
      <c r="G5469">
        <v>-89</v>
      </c>
      <c r="H5469" t="s">
        <v>28</v>
      </c>
      <c r="I5469" t="s">
        <v>4</v>
      </c>
      <c r="J5469" t="s">
        <v>82</v>
      </c>
      <c r="K5469" t="s">
        <v>6</v>
      </c>
      <c r="L5469" t="s">
        <v>70</v>
      </c>
      <c r="M5469" t="s">
        <v>75</v>
      </c>
      <c r="N5469" t="s">
        <v>4</v>
      </c>
      <c r="O5469">
        <v>18</v>
      </c>
      <c r="P5469">
        <v>2024</v>
      </c>
      <c r="Q5469">
        <v>12</v>
      </c>
      <c r="R5469">
        <v>10</v>
      </c>
      <c r="S5469" t="s">
        <v>137</v>
      </c>
      <c r="T5469" t="s">
        <v>73</v>
      </c>
      <c r="U5469">
        <v>18</v>
      </c>
      <c r="V5469" t="s">
        <v>95</v>
      </c>
      <c r="W5469">
        <v>2</v>
      </c>
      <c r="X5469" t="s">
        <v>12</v>
      </c>
      <c r="Y5469">
        <v>15</v>
      </c>
      <c r="Z5469" t="s">
        <v>2</v>
      </c>
      <c r="AA5469">
        <v>1</v>
      </c>
      <c r="AB5469" s="3">
        <v>45636.75</v>
      </c>
      <c r="AC5469">
        <f>VLOOKUP(D5469,[1]tablaBarrios!A:C,2,FALSE)</f>
        <v>7.1189999999999998</v>
      </c>
      <c r="AD5469">
        <f>VLOOKUP(D5469,[1]tablaBarrios!A:C,3,FALSE)</f>
        <v>-73.122</v>
      </c>
    </row>
    <row r="5470" spans="1:30" x14ac:dyDescent="0.25">
      <c r="A5470">
        <v>5469</v>
      </c>
      <c r="B5470" t="s">
        <v>74</v>
      </c>
      <c r="C5470" t="s">
        <v>14</v>
      </c>
      <c r="D5470" t="s">
        <v>131</v>
      </c>
      <c r="E5470" s="1">
        <v>45636</v>
      </c>
      <c r="F5470" s="2">
        <v>0.75</v>
      </c>
      <c r="G5470">
        <v>-89</v>
      </c>
      <c r="H5470" t="s">
        <v>28</v>
      </c>
      <c r="I5470" t="s">
        <v>4</v>
      </c>
      <c r="J5470" t="s">
        <v>5</v>
      </c>
      <c r="K5470" t="s">
        <v>6</v>
      </c>
      <c r="L5470" t="s">
        <v>70</v>
      </c>
      <c r="M5470" t="s">
        <v>75</v>
      </c>
      <c r="N5470" t="s">
        <v>4</v>
      </c>
      <c r="O5470">
        <v>18</v>
      </c>
      <c r="P5470">
        <v>2024</v>
      </c>
      <c r="Q5470">
        <v>12</v>
      </c>
      <c r="R5470">
        <v>10</v>
      </c>
      <c r="S5470" t="s">
        <v>137</v>
      </c>
      <c r="T5470" t="s">
        <v>73</v>
      </c>
      <c r="U5470">
        <v>18</v>
      </c>
      <c r="V5470" t="s">
        <v>95</v>
      </c>
      <c r="W5470">
        <v>2</v>
      </c>
      <c r="X5470" t="s">
        <v>24</v>
      </c>
      <c r="Y5470">
        <v>5</v>
      </c>
      <c r="Z5470" t="s">
        <v>25</v>
      </c>
      <c r="AA5470">
        <v>1</v>
      </c>
      <c r="AB5470" s="3">
        <v>45636.75</v>
      </c>
      <c r="AC5470">
        <f>VLOOKUP(D5470,[1]tablaBarrios!A:C,2,FALSE)</f>
        <v>7.1844999999999999</v>
      </c>
      <c r="AD5470">
        <f>VLOOKUP(D5470,[1]tablaBarrios!A:C,3,FALSE)</f>
        <v>-73.057500000000005</v>
      </c>
    </row>
    <row r="5471" spans="1:30" x14ac:dyDescent="0.25">
      <c r="A5471">
        <v>5470</v>
      </c>
      <c r="B5471" t="s">
        <v>74</v>
      </c>
      <c r="C5471" t="s">
        <v>14</v>
      </c>
      <c r="D5471" t="s">
        <v>2</v>
      </c>
      <c r="E5471" s="1">
        <v>45636</v>
      </c>
      <c r="F5471" s="2">
        <v>0</v>
      </c>
      <c r="G5471">
        <v>-89</v>
      </c>
      <c r="H5471" t="s">
        <v>28</v>
      </c>
      <c r="I5471" t="s">
        <v>4</v>
      </c>
      <c r="J5471" t="s">
        <v>82</v>
      </c>
      <c r="K5471" t="s">
        <v>6</v>
      </c>
      <c r="L5471" t="s">
        <v>70</v>
      </c>
      <c r="M5471" t="s">
        <v>75</v>
      </c>
      <c r="N5471" t="s">
        <v>4</v>
      </c>
      <c r="O5471">
        <v>18</v>
      </c>
      <c r="P5471">
        <v>2024</v>
      </c>
      <c r="Q5471">
        <v>12</v>
      </c>
      <c r="R5471">
        <v>10</v>
      </c>
      <c r="S5471" t="s">
        <v>32</v>
      </c>
      <c r="T5471" t="s">
        <v>73</v>
      </c>
      <c r="U5471">
        <v>0</v>
      </c>
      <c r="V5471" t="s">
        <v>95</v>
      </c>
      <c r="W5471">
        <v>2</v>
      </c>
      <c r="X5471" t="s">
        <v>12</v>
      </c>
      <c r="Y5471">
        <v>15</v>
      </c>
      <c r="Z5471" t="s">
        <v>2</v>
      </c>
      <c r="AA5471">
        <v>1</v>
      </c>
      <c r="AB5471" s="3">
        <v>45636</v>
      </c>
      <c r="AC5471">
        <f>VLOOKUP(D5471,[1]tablaBarrios!A:C,2,FALSE)</f>
        <v>7.1189999999999998</v>
      </c>
      <c r="AD5471">
        <f>VLOOKUP(D5471,[1]tablaBarrios!A:C,3,FALSE)</f>
        <v>-73.122</v>
      </c>
    </row>
    <row r="5472" spans="1:30" x14ac:dyDescent="0.25">
      <c r="A5472">
        <v>5471</v>
      </c>
      <c r="B5472" t="s">
        <v>74</v>
      </c>
      <c r="C5472" t="s">
        <v>14</v>
      </c>
      <c r="D5472" t="s">
        <v>2</v>
      </c>
      <c r="E5472" s="1">
        <v>45636</v>
      </c>
      <c r="F5472" s="2">
        <v>0.33333333333333331</v>
      </c>
      <c r="G5472">
        <v>-89</v>
      </c>
      <c r="H5472" t="s">
        <v>28</v>
      </c>
      <c r="I5472" t="s">
        <v>4</v>
      </c>
      <c r="J5472" t="s">
        <v>82</v>
      </c>
      <c r="K5472" t="s">
        <v>6</v>
      </c>
      <c r="L5472" t="s">
        <v>70</v>
      </c>
      <c r="M5472" t="s">
        <v>75</v>
      </c>
      <c r="N5472" t="s">
        <v>4</v>
      </c>
      <c r="O5472">
        <v>18</v>
      </c>
      <c r="P5472">
        <v>2024</v>
      </c>
      <c r="Q5472">
        <v>12</v>
      </c>
      <c r="R5472">
        <v>10</v>
      </c>
      <c r="S5472" t="s">
        <v>134</v>
      </c>
      <c r="T5472" t="s">
        <v>73</v>
      </c>
      <c r="U5472">
        <v>8</v>
      </c>
      <c r="V5472" t="s">
        <v>95</v>
      </c>
      <c r="W5472">
        <v>2</v>
      </c>
      <c r="X5472" t="s">
        <v>12</v>
      </c>
      <c r="Y5472">
        <v>15</v>
      </c>
      <c r="Z5472" t="s">
        <v>2</v>
      </c>
      <c r="AA5472">
        <v>1</v>
      </c>
      <c r="AB5472" s="3">
        <v>45636.333333333336</v>
      </c>
      <c r="AC5472">
        <f>VLOOKUP(D5472,[1]tablaBarrios!A:C,2,FALSE)</f>
        <v>7.1189999999999998</v>
      </c>
      <c r="AD5472">
        <f>VLOOKUP(D5472,[1]tablaBarrios!A:C,3,FALSE)</f>
        <v>-73.122</v>
      </c>
    </row>
    <row r="5473" spans="1:30" x14ac:dyDescent="0.25">
      <c r="A5473">
        <v>5472</v>
      </c>
      <c r="B5473" t="s">
        <v>74</v>
      </c>
      <c r="C5473" t="s">
        <v>77</v>
      </c>
      <c r="D5473" t="s">
        <v>122</v>
      </c>
      <c r="E5473" s="1">
        <v>45636</v>
      </c>
      <c r="F5473" s="2">
        <v>4.1666666666666664E-2</v>
      </c>
      <c r="G5473">
        <v>-89</v>
      </c>
      <c r="H5473" t="s">
        <v>28</v>
      </c>
      <c r="I5473" t="s">
        <v>4</v>
      </c>
      <c r="J5473" t="s">
        <v>82</v>
      </c>
      <c r="K5473" t="s">
        <v>6</v>
      </c>
      <c r="L5473" t="s">
        <v>70</v>
      </c>
      <c r="M5473" t="s">
        <v>75</v>
      </c>
      <c r="N5473" t="s">
        <v>4</v>
      </c>
      <c r="O5473">
        <v>18</v>
      </c>
      <c r="P5473">
        <v>2024</v>
      </c>
      <c r="Q5473">
        <v>12</v>
      </c>
      <c r="R5473">
        <v>10</v>
      </c>
      <c r="S5473" t="s">
        <v>19</v>
      </c>
      <c r="T5473" t="s">
        <v>73</v>
      </c>
      <c r="U5473">
        <v>1</v>
      </c>
      <c r="V5473" t="s">
        <v>95</v>
      </c>
      <c r="W5473">
        <v>2</v>
      </c>
      <c r="X5473" t="s">
        <v>12</v>
      </c>
      <c r="Y5473">
        <v>15</v>
      </c>
      <c r="Z5473" t="s">
        <v>2</v>
      </c>
      <c r="AA5473">
        <v>1</v>
      </c>
      <c r="AB5473" s="3">
        <v>45636.041666666664</v>
      </c>
      <c r="AC5473">
        <f>VLOOKUP(D5473,[1]tablaBarrios!A:C,2,FALSE)</f>
        <v>7.1136999999999997</v>
      </c>
      <c r="AD5473">
        <f>VLOOKUP(D5473,[1]tablaBarrios!A:C,3,FALSE)</f>
        <v>-73.132499999999993</v>
      </c>
    </row>
    <row r="5474" spans="1:30" x14ac:dyDescent="0.25">
      <c r="A5474">
        <v>5473</v>
      </c>
      <c r="B5474" t="s">
        <v>74</v>
      </c>
      <c r="C5474" t="s">
        <v>14</v>
      </c>
      <c r="D5474" t="s">
        <v>67</v>
      </c>
      <c r="E5474" s="1">
        <v>45636</v>
      </c>
      <c r="F5474" s="2">
        <v>0.33333333333333331</v>
      </c>
      <c r="G5474">
        <v>-89</v>
      </c>
      <c r="H5474" t="s">
        <v>28</v>
      </c>
      <c r="I5474" t="s">
        <v>4</v>
      </c>
      <c r="J5474" t="s">
        <v>5</v>
      </c>
      <c r="K5474" t="s">
        <v>295</v>
      </c>
      <c r="L5474" t="s">
        <v>70</v>
      </c>
      <c r="M5474" t="s">
        <v>75</v>
      </c>
      <c r="N5474" t="s">
        <v>4</v>
      </c>
      <c r="O5474">
        <v>18</v>
      </c>
      <c r="P5474">
        <v>2024</v>
      </c>
      <c r="Q5474">
        <v>12</v>
      </c>
      <c r="R5474">
        <v>10</v>
      </c>
      <c r="S5474" t="s">
        <v>134</v>
      </c>
      <c r="T5474" t="s">
        <v>73</v>
      </c>
      <c r="U5474">
        <v>8</v>
      </c>
      <c r="V5474" t="s">
        <v>95</v>
      </c>
      <c r="W5474">
        <v>2</v>
      </c>
      <c r="X5474" t="s">
        <v>66</v>
      </c>
      <c r="Y5474">
        <v>12</v>
      </c>
      <c r="Z5474" t="s">
        <v>67</v>
      </c>
      <c r="AA5474">
        <v>1</v>
      </c>
      <c r="AB5474" s="3">
        <v>45636.333333333336</v>
      </c>
      <c r="AC5474">
        <f>VLOOKUP(D5474,[1]tablaBarrios!A:C,2,FALSE)</f>
        <v>7.125</v>
      </c>
      <c r="AD5474">
        <f>VLOOKUP(D5474,[1]tablaBarrios!A:C,3,FALSE)</f>
        <v>-73.128</v>
      </c>
    </row>
    <row r="5475" spans="1:30" x14ac:dyDescent="0.25">
      <c r="A5475">
        <v>5474</v>
      </c>
      <c r="B5475" t="s">
        <v>74</v>
      </c>
      <c r="C5475" t="s">
        <v>14</v>
      </c>
      <c r="D5475" t="s">
        <v>67</v>
      </c>
      <c r="E5475" s="1">
        <v>45636</v>
      </c>
      <c r="F5475" s="2">
        <v>0.54166666666666663</v>
      </c>
      <c r="G5475">
        <v>-89</v>
      </c>
      <c r="H5475" t="s">
        <v>28</v>
      </c>
      <c r="I5475" t="s">
        <v>4</v>
      </c>
      <c r="J5475" t="s">
        <v>5</v>
      </c>
      <c r="K5475" t="s">
        <v>6</v>
      </c>
      <c r="L5475" t="s">
        <v>70</v>
      </c>
      <c r="M5475" t="s">
        <v>75</v>
      </c>
      <c r="N5475" t="s">
        <v>4</v>
      </c>
      <c r="O5475">
        <v>18</v>
      </c>
      <c r="P5475">
        <v>2024</v>
      </c>
      <c r="Q5475">
        <v>12</v>
      </c>
      <c r="R5475">
        <v>10</v>
      </c>
      <c r="S5475" t="s">
        <v>147</v>
      </c>
      <c r="T5475" t="s">
        <v>73</v>
      </c>
      <c r="U5475">
        <v>13</v>
      </c>
      <c r="V5475" t="s">
        <v>95</v>
      </c>
      <c r="W5475">
        <v>2</v>
      </c>
      <c r="X5475" t="s">
        <v>66</v>
      </c>
      <c r="Y5475">
        <v>12</v>
      </c>
      <c r="Z5475" t="s">
        <v>67</v>
      </c>
      <c r="AA5475">
        <v>1</v>
      </c>
      <c r="AB5475" s="3">
        <v>45636.541666666664</v>
      </c>
      <c r="AC5475">
        <f>VLOOKUP(D5475,[1]tablaBarrios!A:C,2,FALSE)</f>
        <v>7.125</v>
      </c>
      <c r="AD5475">
        <f>VLOOKUP(D5475,[1]tablaBarrios!A:C,3,FALSE)</f>
        <v>-73.128</v>
      </c>
    </row>
    <row r="5476" spans="1:30" x14ac:dyDescent="0.25">
      <c r="A5476">
        <v>5475</v>
      </c>
      <c r="B5476" t="s">
        <v>74</v>
      </c>
      <c r="C5476" t="s">
        <v>14</v>
      </c>
      <c r="D5476" t="s">
        <v>67</v>
      </c>
      <c r="E5476" s="1">
        <v>45636</v>
      </c>
      <c r="F5476" s="2">
        <v>0.83333333333333337</v>
      </c>
      <c r="G5476">
        <v>-89</v>
      </c>
      <c r="H5476" t="s">
        <v>28</v>
      </c>
      <c r="I5476" t="s">
        <v>4</v>
      </c>
      <c r="J5476" t="s">
        <v>5</v>
      </c>
      <c r="K5476" t="s">
        <v>6</v>
      </c>
      <c r="L5476" t="s">
        <v>70</v>
      </c>
      <c r="M5476" t="s">
        <v>75</v>
      </c>
      <c r="N5476" t="s">
        <v>4</v>
      </c>
      <c r="O5476">
        <v>18</v>
      </c>
      <c r="P5476">
        <v>2024</v>
      </c>
      <c r="Q5476">
        <v>12</v>
      </c>
      <c r="R5476">
        <v>10</v>
      </c>
      <c r="S5476" t="s">
        <v>65</v>
      </c>
      <c r="T5476" t="s">
        <v>73</v>
      </c>
      <c r="U5476">
        <v>20</v>
      </c>
      <c r="V5476" t="s">
        <v>95</v>
      </c>
      <c r="W5476">
        <v>2</v>
      </c>
      <c r="X5476" t="s">
        <v>66</v>
      </c>
      <c r="Y5476">
        <v>12</v>
      </c>
      <c r="Z5476" t="s">
        <v>67</v>
      </c>
      <c r="AA5476">
        <v>1</v>
      </c>
      <c r="AB5476" s="3">
        <v>45636.833333333336</v>
      </c>
      <c r="AC5476">
        <f>VLOOKUP(D5476,[1]tablaBarrios!A:C,2,FALSE)</f>
        <v>7.125</v>
      </c>
      <c r="AD5476">
        <f>VLOOKUP(D5476,[1]tablaBarrios!A:C,3,FALSE)</f>
        <v>-73.128</v>
      </c>
    </row>
    <row r="5477" spans="1:30" x14ac:dyDescent="0.25">
      <c r="A5477">
        <v>5476</v>
      </c>
      <c r="B5477" t="s">
        <v>74</v>
      </c>
      <c r="C5477" t="s">
        <v>1</v>
      </c>
      <c r="D5477" t="s">
        <v>67</v>
      </c>
      <c r="E5477" s="1">
        <v>45636</v>
      </c>
      <c r="F5477" s="2">
        <v>0.95833333333333337</v>
      </c>
      <c r="G5477">
        <v>-89</v>
      </c>
      <c r="H5477" t="s">
        <v>28</v>
      </c>
      <c r="I5477" t="s">
        <v>4</v>
      </c>
      <c r="J5477" t="s">
        <v>5</v>
      </c>
      <c r="K5477" t="s">
        <v>6</v>
      </c>
      <c r="L5477" t="s">
        <v>70</v>
      </c>
      <c r="M5477" t="s">
        <v>75</v>
      </c>
      <c r="N5477" t="s">
        <v>4</v>
      </c>
      <c r="O5477">
        <v>18</v>
      </c>
      <c r="P5477">
        <v>2024</v>
      </c>
      <c r="Q5477">
        <v>12</v>
      </c>
      <c r="R5477">
        <v>10</v>
      </c>
      <c r="S5477" t="s">
        <v>125</v>
      </c>
      <c r="T5477" t="s">
        <v>73</v>
      </c>
      <c r="U5477">
        <v>23</v>
      </c>
      <c r="V5477" t="s">
        <v>95</v>
      </c>
      <c r="W5477">
        <v>2</v>
      </c>
      <c r="X5477" t="s">
        <v>66</v>
      </c>
      <c r="Y5477">
        <v>12</v>
      </c>
      <c r="Z5477" t="s">
        <v>67</v>
      </c>
      <c r="AA5477">
        <v>1</v>
      </c>
      <c r="AB5477" s="3">
        <v>45636.958333333336</v>
      </c>
      <c r="AC5477">
        <f>VLOOKUP(D5477,[1]tablaBarrios!A:C,2,FALSE)</f>
        <v>7.125</v>
      </c>
      <c r="AD5477">
        <f>VLOOKUP(D5477,[1]tablaBarrios!A:C,3,FALSE)</f>
        <v>-73.128</v>
      </c>
    </row>
    <row r="5478" spans="1:30" x14ac:dyDescent="0.25">
      <c r="A5478">
        <v>5477</v>
      </c>
      <c r="B5478" t="s">
        <v>74</v>
      </c>
      <c r="C5478" t="s">
        <v>14</v>
      </c>
      <c r="D5478" t="s">
        <v>67</v>
      </c>
      <c r="E5478" s="1">
        <v>45636</v>
      </c>
      <c r="F5478" s="2">
        <v>8.3333333333333329E-2</v>
      </c>
      <c r="G5478">
        <v>-89</v>
      </c>
      <c r="H5478" t="s">
        <v>28</v>
      </c>
      <c r="I5478" t="s">
        <v>4</v>
      </c>
      <c r="J5478" t="s">
        <v>82</v>
      </c>
      <c r="K5478" t="s">
        <v>6</v>
      </c>
      <c r="L5478" t="s">
        <v>70</v>
      </c>
      <c r="M5478" t="s">
        <v>75</v>
      </c>
      <c r="N5478" t="s">
        <v>4</v>
      </c>
      <c r="O5478">
        <v>18</v>
      </c>
      <c r="P5478">
        <v>2024</v>
      </c>
      <c r="Q5478">
        <v>12</v>
      </c>
      <c r="R5478">
        <v>10</v>
      </c>
      <c r="S5478" t="s">
        <v>72</v>
      </c>
      <c r="T5478" t="s">
        <v>73</v>
      </c>
      <c r="U5478">
        <v>2</v>
      </c>
      <c r="V5478" t="s">
        <v>95</v>
      </c>
      <c r="W5478">
        <v>2</v>
      </c>
      <c r="X5478" t="s">
        <v>66</v>
      </c>
      <c r="Y5478">
        <v>12</v>
      </c>
      <c r="Z5478" t="s">
        <v>67</v>
      </c>
      <c r="AA5478">
        <v>1</v>
      </c>
      <c r="AB5478" s="3">
        <v>45636.083333333336</v>
      </c>
      <c r="AC5478">
        <f>VLOOKUP(D5478,[1]tablaBarrios!A:C,2,FALSE)</f>
        <v>7.125</v>
      </c>
      <c r="AD5478">
        <f>VLOOKUP(D5478,[1]tablaBarrios!A:C,3,FALSE)</f>
        <v>-73.128</v>
      </c>
    </row>
    <row r="5479" spans="1:30" x14ac:dyDescent="0.25">
      <c r="A5479">
        <v>5478</v>
      </c>
      <c r="B5479" t="s">
        <v>74</v>
      </c>
      <c r="C5479" t="s">
        <v>14</v>
      </c>
      <c r="D5479" t="s">
        <v>123</v>
      </c>
      <c r="E5479" s="1">
        <v>45636</v>
      </c>
      <c r="F5479" s="2">
        <v>0</v>
      </c>
      <c r="G5479">
        <v>-89</v>
      </c>
      <c r="H5479" t="s">
        <v>28</v>
      </c>
      <c r="I5479" t="s">
        <v>4</v>
      </c>
      <c r="J5479" t="s">
        <v>124</v>
      </c>
      <c r="K5479" t="s">
        <v>6</v>
      </c>
      <c r="L5479" t="s">
        <v>70</v>
      </c>
      <c r="M5479" t="s">
        <v>75</v>
      </c>
      <c r="N5479" t="s">
        <v>4</v>
      </c>
      <c r="O5479">
        <v>18</v>
      </c>
      <c r="P5479">
        <v>2024</v>
      </c>
      <c r="Q5479">
        <v>12</v>
      </c>
      <c r="R5479">
        <v>10</v>
      </c>
      <c r="S5479" t="s">
        <v>32</v>
      </c>
      <c r="T5479" t="s">
        <v>73</v>
      </c>
      <c r="U5479">
        <v>0</v>
      </c>
      <c r="V5479" t="s">
        <v>95</v>
      </c>
      <c r="W5479">
        <v>2</v>
      </c>
      <c r="X5479" t="s">
        <v>66</v>
      </c>
      <c r="Y5479">
        <v>12</v>
      </c>
      <c r="Z5479" t="s">
        <v>67</v>
      </c>
      <c r="AA5479">
        <v>1</v>
      </c>
      <c r="AB5479" s="3">
        <v>45636</v>
      </c>
      <c r="AC5479">
        <f>VLOOKUP(D5479,[1]tablaBarrios!A:C,2,FALSE)</f>
        <v>7.1208999999999998</v>
      </c>
      <c r="AD5479">
        <f>VLOOKUP(D5479,[1]tablaBarrios!A:C,3,FALSE)</f>
        <v>-73.114900000000006</v>
      </c>
    </row>
    <row r="5480" spans="1:30" x14ac:dyDescent="0.25">
      <c r="A5480">
        <v>5479</v>
      </c>
      <c r="B5480" t="s">
        <v>74</v>
      </c>
      <c r="C5480" t="s">
        <v>14</v>
      </c>
      <c r="D5480" t="s">
        <v>123</v>
      </c>
      <c r="E5480" s="1">
        <v>45636</v>
      </c>
      <c r="F5480" s="2">
        <v>0.20833333333333334</v>
      </c>
      <c r="G5480">
        <v>-89</v>
      </c>
      <c r="H5480" t="s">
        <v>28</v>
      </c>
      <c r="I5480" t="s">
        <v>4</v>
      </c>
      <c r="J5480" t="s">
        <v>5</v>
      </c>
      <c r="K5480" t="s">
        <v>6</v>
      </c>
      <c r="L5480" t="s">
        <v>70</v>
      </c>
      <c r="M5480" t="s">
        <v>75</v>
      </c>
      <c r="N5480" t="s">
        <v>4</v>
      </c>
      <c r="O5480">
        <v>18</v>
      </c>
      <c r="P5480">
        <v>2024</v>
      </c>
      <c r="Q5480">
        <v>12</v>
      </c>
      <c r="R5480">
        <v>10</v>
      </c>
      <c r="S5480" t="s">
        <v>94</v>
      </c>
      <c r="T5480" t="s">
        <v>73</v>
      </c>
      <c r="U5480">
        <v>5</v>
      </c>
      <c r="V5480" t="s">
        <v>95</v>
      </c>
      <c r="W5480">
        <v>2</v>
      </c>
      <c r="X5480" t="s">
        <v>66</v>
      </c>
      <c r="Y5480">
        <v>12</v>
      </c>
      <c r="Z5480" t="s">
        <v>67</v>
      </c>
      <c r="AA5480">
        <v>1</v>
      </c>
      <c r="AB5480" s="3">
        <v>45636.208333333336</v>
      </c>
      <c r="AC5480">
        <f>VLOOKUP(D5480,[1]tablaBarrios!A:C,2,FALSE)</f>
        <v>7.1208999999999998</v>
      </c>
      <c r="AD5480">
        <f>VLOOKUP(D5480,[1]tablaBarrios!A:C,3,FALSE)</f>
        <v>-73.114900000000006</v>
      </c>
    </row>
    <row r="5481" spans="1:30" x14ac:dyDescent="0.25">
      <c r="A5481">
        <v>5480</v>
      </c>
      <c r="B5481" t="s">
        <v>74</v>
      </c>
      <c r="C5481" t="s">
        <v>14</v>
      </c>
      <c r="D5481" t="s">
        <v>58</v>
      </c>
      <c r="E5481" s="1">
        <v>45636</v>
      </c>
      <c r="F5481" s="2">
        <v>0.58333333333333337</v>
      </c>
      <c r="G5481">
        <v>-89</v>
      </c>
      <c r="H5481" t="s">
        <v>28</v>
      </c>
      <c r="I5481" t="s">
        <v>4</v>
      </c>
      <c r="J5481" t="s">
        <v>5</v>
      </c>
      <c r="K5481" t="s">
        <v>6</v>
      </c>
      <c r="L5481" t="s">
        <v>70</v>
      </c>
      <c r="M5481" t="s">
        <v>75</v>
      </c>
      <c r="N5481" t="s">
        <v>4</v>
      </c>
      <c r="O5481">
        <v>18</v>
      </c>
      <c r="P5481">
        <v>2024</v>
      </c>
      <c r="Q5481">
        <v>12</v>
      </c>
      <c r="R5481">
        <v>10</v>
      </c>
      <c r="S5481" t="s">
        <v>48</v>
      </c>
      <c r="T5481" t="s">
        <v>73</v>
      </c>
      <c r="U5481">
        <v>14</v>
      </c>
      <c r="V5481" t="s">
        <v>95</v>
      </c>
      <c r="W5481">
        <v>2</v>
      </c>
      <c r="X5481" t="s">
        <v>60</v>
      </c>
      <c r="Y5481">
        <v>13</v>
      </c>
      <c r="Z5481" t="s">
        <v>61</v>
      </c>
      <c r="AA5481">
        <v>1</v>
      </c>
      <c r="AB5481" s="3">
        <v>45636.583333333336</v>
      </c>
      <c r="AC5481">
        <f>VLOOKUP(D5481,[1]tablaBarrios!A:C,2,FALSE)</f>
        <v>7.1326000000000001</v>
      </c>
      <c r="AD5481">
        <f>VLOOKUP(D5481,[1]tablaBarrios!A:C,3,FALSE)</f>
        <v>-73.117400000000004</v>
      </c>
    </row>
    <row r="5482" spans="1:30" x14ac:dyDescent="0.25">
      <c r="A5482">
        <v>5481</v>
      </c>
      <c r="B5482" t="s">
        <v>74</v>
      </c>
      <c r="C5482" t="s">
        <v>14</v>
      </c>
      <c r="D5482" t="s">
        <v>36</v>
      </c>
      <c r="E5482" s="1">
        <v>45636</v>
      </c>
      <c r="F5482" s="2">
        <v>0.625</v>
      </c>
      <c r="G5482">
        <v>-89</v>
      </c>
      <c r="H5482" t="s">
        <v>28</v>
      </c>
      <c r="I5482" t="s">
        <v>4</v>
      </c>
      <c r="J5482" t="s">
        <v>82</v>
      </c>
      <c r="K5482" t="s">
        <v>6</v>
      </c>
      <c r="L5482" t="s">
        <v>70</v>
      </c>
      <c r="M5482" t="s">
        <v>75</v>
      </c>
      <c r="N5482" t="s">
        <v>4</v>
      </c>
      <c r="O5482">
        <v>18</v>
      </c>
      <c r="P5482">
        <v>2024</v>
      </c>
      <c r="Q5482">
        <v>12</v>
      </c>
      <c r="R5482">
        <v>10</v>
      </c>
      <c r="S5482" t="s">
        <v>9</v>
      </c>
      <c r="T5482" t="s">
        <v>73</v>
      </c>
      <c r="U5482">
        <v>15</v>
      </c>
      <c r="V5482" t="s">
        <v>95</v>
      </c>
      <c r="W5482">
        <v>2</v>
      </c>
      <c r="X5482" t="s">
        <v>41</v>
      </c>
      <c r="Y5482">
        <v>3</v>
      </c>
      <c r="Z5482" t="s">
        <v>36</v>
      </c>
      <c r="AA5482">
        <v>1</v>
      </c>
      <c r="AB5482" s="3">
        <v>45636.625</v>
      </c>
      <c r="AC5482">
        <f>VLOOKUP(D5482,[1]tablaBarrios!A:C,2,FALSE)</f>
        <v>7.1327999999999996</v>
      </c>
      <c r="AD5482">
        <f>VLOOKUP(D5482,[1]tablaBarrios!A:C,3,FALSE)</f>
        <v>-73.123500000000007</v>
      </c>
    </row>
    <row r="5483" spans="1:30" x14ac:dyDescent="0.25">
      <c r="A5483">
        <v>5482</v>
      </c>
      <c r="B5483" t="s">
        <v>74</v>
      </c>
      <c r="C5483" t="s">
        <v>77</v>
      </c>
      <c r="D5483" t="s">
        <v>36</v>
      </c>
      <c r="E5483" s="1">
        <v>45636</v>
      </c>
      <c r="F5483" s="2">
        <v>0.75</v>
      </c>
      <c r="G5483">
        <v>-89</v>
      </c>
      <c r="H5483" t="s">
        <v>28</v>
      </c>
      <c r="I5483" t="s">
        <v>4</v>
      </c>
      <c r="J5483" t="s">
        <v>5</v>
      </c>
      <c r="K5483" t="s">
        <v>6</v>
      </c>
      <c r="L5483" t="s">
        <v>70</v>
      </c>
      <c r="M5483" t="s">
        <v>75</v>
      </c>
      <c r="N5483" t="s">
        <v>4</v>
      </c>
      <c r="O5483">
        <v>18</v>
      </c>
      <c r="P5483">
        <v>2024</v>
      </c>
      <c r="Q5483">
        <v>12</v>
      </c>
      <c r="R5483">
        <v>10</v>
      </c>
      <c r="S5483" t="s">
        <v>137</v>
      </c>
      <c r="T5483" t="s">
        <v>73</v>
      </c>
      <c r="U5483">
        <v>18</v>
      </c>
      <c r="V5483" t="s">
        <v>95</v>
      </c>
      <c r="W5483">
        <v>2</v>
      </c>
      <c r="X5483" t="s">
        <v>41</v>
      </c>
      <c r="Y5483">
        <v>3</v>
      </c>
      <c r="Z5483" t="s">
        <v>36</v>
      </c>
      <c r="AA5483">
        <v>1</v>
      </c>
      <c r="AB5483" s="3">
        <v>45636.75</v>
      </c>
      <c r="AC5483">
        <f>VLOOKUP(D5483,[1]tablaBarrios!A:C,2,FALSE)</f>
        <v>7.1327999999999996</v>
      </c>
      <c r="AD5483">
        <f>VLOOKUP(D5483,[1]tablaBarrios!A:C,3,FALSE)</f>
        <v>-73.123500000000007</v>
      </c>
    </row>
    <row r="5484" spans="1:30" x14ac:dyDescent="0.25">
      <c r="A5484">
        <v>5483</v>
      </c>
      <c r="B5484" t="s">
        <v>74</v>
      </c>
      <c r="C5484" t="s">
        <v>1</v>
      </c>
      <c r="D5484" t="s">
        <v>166</v>
      </c>
      <c r="E5484" s="1">
        <v>45636</v>
      </c>
      <c r="F5484" s="2">
        <v>0.95833333333333337</v>
      </c>
      <c r="G5484">
        <v>-89</v>
      </c>
      <c r="H5484" t="s">
        <v>3</v>
      </c>
      <c r="I5484" t="s">
        <v>4</v>
      </c>
      <c r="J5484" t="s">
        <v>5</v>
      </c>
      <c r="K5484" t="s">
        <v>6</v>
      </c>
      <c r="L5484" t="s">
        <v>70</v>
      </c>
      <c r="M5484" t="s">
        <v>75</v>
      </c>
      <c r="N5484" t="s">
        <v>4</v>
      </c>
      <c r="O5484">
        <v>18</v>
      </c>
      <c r="P5484">
        <v>2024</v>
      </c>
      <c r="Q5484">
        <v>12</v>
      </c>
      <c r="R5484">
        <v>10</v>
      </c>
      <c r="S5484" t="s">
        <v>125</v>
      </c>
      <c r="T5484" t="s">
        <v>73</v>
      </c>
      <c r="U5484">
        <v>23</v>
      </c>
      <c r="V5484" t="s">
        <v>95</v>
      </c>
      <c r="W5484">
        <v>2</v>
      </c>
      <c r="X5484" t="s">
        <v>110</v>
      </c>
      <c r="Y5484">
        <v>17</v>
      </c>
      <c r="Z5484" t="s">
        <v>111</v>
      </c>
      <c r="AA5484">
        <v>1</v>
      </c>
      <c r="AB5484" s="3">
        <v>45636.958333333336</v>
      </c>
      <c r="AC5484">
        <f>VLOOKUP(D5484,[1]tablaBarrios!A:C,2,FALSE)</f>
        <v>7.1154000000000002</v>
      </c>
      <c r="AD5484">
        <f>VLOOKUP(D5484,[1]tablaBarrios!A:C,3,FALSE)</f>
        <v>-73.122299999999996</v>
      </c>
    </row>
    <row r="5485" spans="1:30" x14ac:dyDescent="0.25">
      <c r="A5485">
        <v>5484</v>
      </c>
      <c r="B5485" t="s">
        <v>74</v>
      </c>
      <c r="C5485" t="s">
        <v>14</v>
      </c>
      <c r="D5485" t="s">
        <v>435</v>
      </c>
      <c r="E5485" s="1">
        <v>45636</v>
      </c>
      <c r="F5485" s="2">
        <v>0</v>
      </c>
      <c r="G5485">
        <v>-89</v>
      </c>
      <c r="H5485" t="s">
        <v>28</v>
      </c>
      <c r="I5485" t="s">
        <v>4</v>
      </c>
      <c r="J5485" t="s">
        <v>5</v>
      </c>
      <c r="K5485" t="s">
        <v>6</v>
      </c>
      <c r="L5485" t="s">
        <v>70</v>
      </c>
      <c r="M5485" t="s">
        <v>75</v>
      </c>
      <c r="N5485" t="s">
        <v>4</v>
      </c>
      <c r="O5485">
        <v>18</v>
      </c>
      <c r="P5485">
        <v>2024</v>
      </c>
      <c r="Q5485">
        <v>12</v>
      </c>
      <c r="R5485">
        <v>10</v>
      </c>
      <c r="S5485" t="s">
        <v>32</v>
      </c>
      <c r="T5485" t="s">
        <v>73</v>
      </c>
      <c r="U5485">
        <v>0</v>
      </c>
      <c r="V5485" t="s">
        <v>95</v>
      </c>
      <c r="W5485">
        <v>2</v>
      </c>
      <c r="X5485" t="s">
        <v>114</v>
      </c>
      <c r="Y5485">
        <v>9</v>
      </c>
      <c r="Z5485" t="s">
        <v>115</v>
      </c>
      <c r="AA5485">
        <v>1</v>
      </c>
      <c r="AB5485" s="3">
        <v>45636</v>
      </c>
      <c r="AC5485">
        <f>VLOOKUP(D5485,[1]tablaBarrios!A:C,2,FALSE)</f>
        <v>7.0976999999999997</v>
      </c>
      <c r="AD5485">
        <f>VLOOKUP(D5485,[1]tablaBarrios!A:C,3,FALSE)</f>
        <v>-73.104699999999994</v>
      </c>
    </row>
    <row r="5486" spans="1:30" x14ac:dyDescent="0.25">
      <c r="A5486">
        <v>5485</v>
      </c>
      <c r="B5486" t="s">
        <v>0</v>
      </c>
      <c r="C5486" t="s">
        <v>1</v>
      </c>
      <c r="D5486" t="s">
        <v>2</v>
      </c>
      <c r="E5486" s="1">
        <v>45637</v>
      </c>
      <c r="F5486" s="2">
        <v>0.625</v>
      </c>
      <c r="G5486">
        <v>-89</v>
      </c>
      <c r="H5486" t="s">
        <v>3</v>
      </c>
      <c r="I5486" t="s">
        <v>4</v>
      </c>
      <c r="J5486" t="s">
        <v>5</v>
      </c>
      <c r="K5486" t="s">
        <v>6</v>
      </c>
      <c r="L5486" t="s">
        <v>7</v>
      </c>
      <c r="M5486" t="s">
        <v>8</v>
      </c>
      <c r="N5486" t="s">
        <v>4</v>
      </c>
      <c r="O5486">
        <v>18</v>
      </c>
      <c r="P5486">
        <v>2024</v>
      </c>
      <c r="Q5486">
        <v>12</v>
      </c>
      <c r="R5486">
        <v>11</v>
      </c>
      <c r="S5486" t="s">
        <v>9</v>
      </c>
      <c r="T5486" t="s">
        <v>10</v>
      </c>
      <c r="U5486">
        <v>15</v>
      </c>
      <c r="V5486" t="s">
        <v>136</v>
      </c>
      <c r="W5486">
        <v>3</v>
      </c>
      <c r="X5486" t="s">
        <v>12</v>
      </c>
      <c r="Y5486">
        <v>15</v>
      </c>
      <c r="Z5486" t="s">
        <v>2</v>
      </c>
      <c r="AA5486">
        <v>1</v>
      </c>
      <c r="AB5486" s="3">
        <v>45637.625</v>
      </c>
      <c r="AC5486">
        <f>VLOOKUP(D5486,[1]tablaBarrios!A:C,2,FALSE)</f>
        <v>7.1189999999999998</v>
      </c>
      <c r="AD5486">
        <f>VLOOKUP(D5486,[1]tablaBarrios!A:C,3,FALSE)</f>
        <v>-73.122</v>
      </c>
    </row>
    <row r="5487" spans="1:30" x14ac:dyDescent="0.25">
      <c r="A5487">
        <v>5486</v>
      </c>
      <c r="B5487" t="s">
        <v>0</v>
      </c>
      <c r="C5487" t="s">
        <v>1</v>
      </c>
      <c r="D5487" t="s">
        <v>36</v>
      </c>
      <c r="E5487" s="1">
        <v>45637</v>
      </c>
      <c r="F5487" s="2">
        <v>0.95833333333333337</v>
      </c>
      <c r="G5487">
        <v>-89</v>
      </c>
      <c r="H5487" t="s">
        <v>3</v>
      </c>
      <c r="I5487" t="s">
        <v>4</v>
      </c>
      <c r="J5487" t="s">
        <v>5</v>
      </c>
      <c r="K5487" t="s">
        <v>6</v>
      </c>
      <c r="L5487" t="s">
        <v>7</v>
      </c>
      <c r="M5487" t="s">
        <v>8</v>
      </c>
      <c r="N5487" t="s">
        <v>4</v>
      </c>
      <c r="O5487">
        <v>18</v>
      </c>
      <c r="P5487">
        <v>2024</v>
      </c>
      <c r="Q5487">
        <v>12</v>
      </c>
      <c r="R5487">
        <v>11</v>
      </c>
      <c r="S5487" t="s">
        <v>125</v>
      </c>
      <c r="T5487" t="s">
        <v>10</v>
      </c>
      <c r="U5487">
        <v>23</v>
      </c>
      <c r="V5487" t="s">
        <v>136</v>
      </c>
      <c r="W5487">
        <v>3</v>
      </c>
      <c r="X5487" t="s">
        <v>41</v>
      </c>
      <c r="Y5487">
        <v>3</v>
      </c>
      <c r="Z5487" t="s">
        <v>36</v>
      </c>
      <c r="AA5487">
        <v>1</v>
      </c>
      <c r="AB5487" s="3">
        <v>45637.958333333336</v>
      </c>
      <c r="AC5487">
        <f>VLOOKUP(D5487,[1]tablaBarrios!A:C,2,FALSE)</f>
        <v>7.1327999999999996</v>
      </c>
      <c r="AD5487">
        <f>VLOOKUP(D5487,[1]tablaBarrios!A:C,3,FALSE)</f>
        <v>-73.123500000000007</v>
      </c>
    </row>
    <row r="5488" spans="1:30" x14ac:dyDescent="0.25">
      <c r="A5488">
        <v>5487</v>
      </c>
      <c r="B5488" t="s">
        <v>0</v>
      </c>
      <c r="C5488" t="s">
        <v>1</v>
      </c>
      <c r="D5488" t="s">
        <v>116</v>
      </c>
      <c r="E5488" s="1">
        <v>45637</v>
      </c>
      <c r="F5488" s="2">
        <v>0.58333333333333337</v>
      </c>
      <c r="G5488">
        <v>-89</v>
      </c>
      <c r="H5488" t="s">
        <v>3</v>
      </c>
      <c r="I5488" t="s">
        <v>4</v>
      </c>
      <c r="J5488" t="s">
        <v>5</v>
      </c>
      <c r="K5488" t="s">
        <v>6</v>
      </c>
      <c r="L5488" t="s">
        <v>7</v>
      </c>
      <c r="M5488" t="s">
        <v>8</v>
      </c>
      <c r="N5488" t="s">
        <v>4</v>
      </c>
      <c r="O5488">
        <v>18</v>
      </c>
      <c r="P5488">
        <v>2024</v>
      </c>
      <c r="Q5488">
        <v>12</v>
      </c>
      <c r="R5488">
        <v>11</v>
      </c>
      <c r="S5488" t="s">
        <v>48</v>
      </c>
      <c r="T5488" t="s">
        <v>10</v>
      </c>
      <c r="U5488">
        <v>14</v>
      </c>
      <c r="V5488" t="s">
        <v>136</v>
      </c>
      <c r="W5488">
        <v>3</v>
      </c>
      <c r="X5488" t="s">
        <v>41</v>
      </c>
      <c r="Y5488">
        <v>3</v>
      </c>
      <c r="Z5488" t="s">
        <v>36</v>
      </c>
      <c r="AA5488">
        <v>1</v>
      </c>
      <c r="AB5488" s="3">
        <v>45637.583333333336</v>
      </c>
      <c r="AC5488">
        <f>VLOOKUP(D5488,[1]tablaBarrios!A:C,2,FALSE)</f>
        <v>7.1589999999999998</v>
      </c>
      <c r="AD5488">
        <f>VLOOKUP(D5488,[1]tablaBarrios!A:C,3,FALSE)</f>
        <v>-73.082999999999998</v>
      </c>
    </row>
    <row r="5489" spans="1:30" x14ac:dyDescent="0.25">
      <c r="A5489">
        <v>5488</v>
      </c>
      <c r="B5489" t="s">
        <v>0</v>
      </c>
      <c r="C5489" t="s">
        <v>1</v>
      </c>
      <c r="D5489" t="s">
        <v>36</v>
      </c>
      <c r="E5489" s="1">
        <v>45637</v>
      </c>
      <c r="F5489" s="2">
        <v>0.75</v>
      </c>
      <c r="G5489">
        <v>-89</v>
      </c>
      <c r="H5489" t="s">
        <v>3</v>
      </c>
      <c r="I5489" t="s">
        <v>4</v>
      </c>
      <c r="J5489" t="s">
        <v>5</v>
      </c>
      <c r="K5489" t="s">
        <v>6</v>
      </c>
      <c r="L5489" t="s">
        <v>7</v>
      </c>
      <c r="M5489" t="s">
        <v>8</v>
      </c>
      <c r="N5489" t="s">
        <v>4</v>
      </c>
      <c r="O5489">
        <v>18</v>
      </c>
      <c r="P5489">
        <v>2024</v>
      </c>
      <c r="Q5489">
        <v>12</v>
      </c>
      <c r="R5489">
        <v>11</v>
      </c>
      <c r="S5489" t="s">
        <v>137</v>
      </c>
      <c r="T5489" t="s">
        <v>10</v>
      </c>
      <c r="U5489">
        <v>18</v>
      </c>
      <c r="V5489" t="s">
        <v>136</v>
      </c>
      <c r="W5489">
        <v>3</v>
      </c>
      <c r="X5489" t="s">
        <v>41</v>
      </c>
      <c r="Y5489">
        <v>3</v>
      </c>
      <c r="Z5489" t="s">
        <v>36</v>
      </c>
      <c r="AA5489">
        <v>1</v>
      </c>
      <c r="AB5489" s="3">
        <v>45637.75</v>
      </c>
      <c r="AC5489">
        <f>VLOOKUP(D5489,[1]tablaBarrios!A:C,2,FALSE)</f>
        <v>7.1327999999999996</v>
      </c>
      <c r="AD5489">
        <f>VLOOKUP(D5489,[1]tablaBarrios!A:C,3,FALSE)</f>
        <v>-73.123500000000007</v>
      </c>
    </row>
    <row r="5490" spans="1:30" x14ac:dyDescent="0.25">
      <c r="A5490">
        <v>5489</v>
      </c>
      <c r="B5490" t="s">
        <v>217</v>
      </c>
      <c r="C5490" t="s">
        <v>77</v>
      </c>
      <c r="D5490" t="s">
        <v>296</v>
      </c>
      <c r="E5490" s="1">
        <v>45637</v>
      </c>
      <c r="F5490" s="2">
        <v>0</v>
      </c>
      <c r="G5490">
        <v>28</v>
      </c>
      <c r="H5490" t="s">
        <v>28</v>
      </c>
      <c r="I5490" t="s">
        <v>4</v>
      </c>
      <c r="J5490" t="s">
        <v>5</v>
      </c>
      <c r="K5490" t="s">
        <v>6</v>
      </c>
      <c r="L5490" t="s">
        <v>219</v>
      </c>
      <c r="M5490" t="s">
        <v>220</v>
      </c>
      <c r="N5490" t="s">
        <v>47</v>
      </c>
      <c r="O5490">
        <v>5</v>
      </c>
      <c r="P5490">
        <v>2024</v>
      </c>
      <c r="Q5490">
        <v>12</v>
      </c>
      <c r="R5490">
        <v>11</v>
      </c>
      <c r="S5490" t="s">
        <v>32</v>
      </c>
      <c r="T5490" t="s">
        <v>33</v>
      </c>
      <c r="U5490">
        <v>0</v>
      </c>
      <c r="V5490" t="s">
        <v>136</v>
      </c>
      <c r="W5490">
        <v>3</v>
      </c>
      <c r="X5490" t="s">
        <v>20</v>
      </c>
      <c r="Y5490">
        <v>2</v>
      </c>
      <c r="Z5490" t="s">
        <v>21</v>
      </c>
      <c r="AA5490">
        <v>1</v>
      </c>
      <c r="AB5490" s="3">
        <v>45637</v>
      </c>
      <c r="AC5490">
        <f>VLOOKUP(D5490,[1]tablaBarrios!A:C,2,FALSE)</f>
        <v>7.1501000000000001</v>
      </c>
      <c r="AD5490">
        <f>VLOOKUP(D5490,[1]tablaBarrios!A:C,3,FALSE)</f>
        <v>-73.135099999999994</v>
      </c>
    </row>
    <row r="5491" spans="1:30" x14ac:dyDescent="0.25">
      <c r="A5491">
        <v>5490</v>
      </c>
      <c r="B5491" t="s">
        <v>42</v>
      </c>
      <c r="C5491" t="s">
        <v>14</v>
      </c>
      <c r="D5491" t="s">
        <v>2</v>
      </c>
      <c r="E5491" s="1">
        <v>45637</v>
      </c>
      <c r="F5491" s="2">
        <v>0.70833333333333337</v>
      </c>
      <c r="G5491">
        <v>20</v>
      </c>
      <c r="H5491" t="s">
        <v>3</v>
      </c>
      <c r="I5491" t="s">
        <v>4</v>
      </c>
      <c r="J5491" t="s">
        <v>5</v>
      </c>
      <c r="K5491" t="s">
        <v>6</v>
      </c>
      <c r="L5491" t="s">
        <v>45</v>
      </c>
      <c r="M5491" t="s">
        <v>46</v>
      </c>
      <c r="N5491" t="s">
        <v>22</v>
      </c>
      <c r="O5491">
        <v>4</v>
      </c>
      <c r="P5491">
        <v>2024</v>
      </c>
      <c r="Q5491">
        <v>12</v>
      </c>
      <c r="R5491">
        <v>11</v>
      </c>
      <c r="S5491" t="s">
        <v>103</v>
      </c>
      <c r="T5491" t="s">
        <v>49</v>
      </c>
      <c r="U5491">
        <v>17</v>
      </c>
      <c r="V5491" t="s">
        <v>136</v>
      </c>
      <c r="W5491">
        <v>3</v>
      </c>
      <c r="X5491" t="s">
        <v>12</v>
      </c>
      <c r="Y5491">
        <v>15</v>
      </c>
      <c r="Z5491" t="s">
        <v>2</v>
      </c>
      <c r="AA5491">
        <v>1</v>
      </c>
      <c r="AB5491" s="3">
        <v>45637.708333333336</v>
      </c>
      <c r="AC5491">
        <f>VLOOKUP(D5491,[1]tablaBarrios!A:C,2,FALSE)</f>
        <v>7.1189999999999998</v>
      </c>
      <c r="AD5491">
        <f>VLOOKUP(D5491,[1]tablaBarrios!A:C,3,FALSE)</f>
        <v>-73.122</v>
      </c>
    </row>
    <row r="5492" spans="1:30" x14ac:dyDescent="0.25">
      <c r="A5492">
        <v>5491</v>
      </c>
      <c r="B5492" t="s">
        <v>42</v>
      </c>
      <c r="C5492" t="s">
        <v>14</v>
      </c>
      <c r="D5492" t="s">
        <v>93</v>
      </c>
      <c r="E5492" s="1">
        <v>45637</v>
      </c>
      <c r="F5492" s="2">
        <v>0.33333333333333331</v>
      </c>
      <c r="G5492">
        <v>24</v>
      </c>
      <c r="H5492" t="s">
        <v>3</v>
      </c>
      <c r="I5492" t="s">
        <v>4</v>
      </c>
      <c r="J5492" t="s">
        <v>5</v>
      </c>
      <c r="K5492" t="s">
        <v>44</v>
      </c>
      <c r="L5492" t="s">
        <v>45</v>
      </c>
      <c r="M5492" t="s">
        <v>46</v>
      </c>
      <c r="N5492" t="s">
        <v>22</v>
      </c>
      <c r="O5492">
        <v>4</v>
      </c>
      <c r="P5492">
        <v>2024</v>
      </c>
      <c r="Q5492">
        <v>12</v>
      </c>
      <c r="R5492">
        <v>11</v>
      </c>
      <c r="S5492" t="s">
        <v>134</v>
      </c>
      <c r="T5492" t="s">
        <v>49</v>
      </c>
      <c r="U5492">
        <v>8</v>
      </c>
      <c r="V5492" t="s">
        <v>136</v>
      </c>
      <c r="W5492">
        <v>3</v>
      </c>
      <c r="X5492" t="s">
        <v>66</v>
      </c>
      <c r="Y5492">
        <v>12</v>
      </c>
      <c r="Z5492" t="s">
        <v>67</v>
      </c>
      <c r="AA5492">
        <v>1</v>
      </c>
      <c r="AB5492" s="3">
        <v>45637.333333333336</v>
      </c>
      <c r="AC5492">
        <f>VLOOKUP(D5492,[1]tablaBarrios!A:C,2,FALSE)</f>
        <v>7.1097999999999999</v>
      </c>
      <c r="AD5492">
        <f>VLOOKUP(D5492,[1]tablaBarrios!A:C,3,FALSE)</f>
        <v>-73.106200000000001</v>
      </c>
    </row>
    <row r="5493" spans="1:30" x14ac:dyDescent="0.25">
      <c r="A5493">
        <v>5492</v>
      </c>
      <c r="B5493" t="s">
        <v>68</v>
      </c>
      <c r="C5493" t="s">
        <v>14</v>
      </c>
      <c r="D5493" t="s">
        <v>120</v>
      </c>
      <c r="E5493" s="1">
        <v>45637</v>
      </c>
      <c r="F5493" s="2">
        <v>0.16666666666666666</v>
      </c>
      <c r="G5493">
        <v>-89</v>
      </c>
      <c r="H5493" t="s">
        <v>3</v>
      </c>
      <c r="I5493" t="s">
        <v>4</v>
      </c>
      <c r="J5493" t="s">
        <v>5</v>
      </c>
      <c r="K5493" t="s">
        <v>44</v>
      </c>
      <c r="L5493" t="s">
        <v>70</v>
      </c>
      <c r="M5493" t="s">
        <v>71</v>
      </c>
      <c r="N5493" t="s">
        <v>4</v>
      </c>
      <c r="O5493">
        <v>18</v>
      </c>
      <c r="P5493">
        <v>2024</v>
      </c>
      <c r="Q5493">
        <v>12</v>
      </c>
      <c r="R5493">
        <v>11</v>
      </c>
      <c r="S5493" t="s">
        <v>145</v>
      </c>
      <c r="T5493" t="s">
        <v>73</v>
      </c>
      <c r="U5493">
        <v>4</v>
      </c>
      <c r="V5493" t="s">
        <v>136</v>
      </c>
      <c r="W5493">
        <v>3</v>
      </c>
      <c r="X5493" t="s">
        <v>60</v>
      </c>
      <c r="Y5493">
        <v>13</v>
      </c>
      <c r="Z5493" t="s">
        <v>61</v>
      </c>
      <c r="AA5493">
        <v>1</v>
      </c>
      <c r="AB5493" s="3">
        <v>45637.166666666664</v>
      </c>
      <c r="AC5493">
        <f>VLOOKUP(D5493,[1]tablaBarrios!A:C,2,FALSE)</f>
        <v>7.1207000000000003</v>
      </c>
      <c r="AD5493">
        <f>VLOOKUP(D5493,[1]tablaBarrios!A:C,3,FALSE)</f>
        <v>-73.125600000000006</v>
      </c>
    </row>
    <row r="5494" spans="1:30" x14ac:dyDescent="0.25">
      <c r="A5494">
        <v>5493</v>
      </c>
      <c r="B5494" t="s">
        <v>68</v>
      </c>
      <c r="C5494" t="s">
        <v>14</v>
      </c>
      <c r="D5494" t="s">
        <v>135</v>
      </c>
      <c r="E5494" s="1">
        <v>45637</v>
      </c>
      <c r="F5494" s="2">
        <v>0.45833333333333331</v>
      </c>
      <c r="G5494">
        <v>-89</v>
      </c>
      <c r="H5494" t="s">
        <v>3</v>
      </c>
      <c r="I5494" t="s">
        <v>4</v>
      </c>
      <c r="J5494" t="s">
        <v>5</v>
      </c>
      <c r="K5494" t="s">
        <v>6</v>
      </c>
      <c r="L5494" t="s">
        <v>70</v>
      </c>
      <c r="M5494" t="s">
        <v>71</v>
      </c>
      <c r="N5494" t="s">
        <v>4</v>
      </c>
      <c r="O5494">
        <v>18</v>
      </c>
      <c r="P5494">
        <v>2024</v>
      </c>
      <c r="Q5494">
        <v>12</v>
      </c>
      <c r="R5494">
        <v>11</v>
      </c>
      <c r="S5494" t="s">
        <v>80</v>
      </c>
      <c r="T5494" t="s">
        <v>73</v>
      </c>
      <c r="U5494">
        <v>11</v>
      </c>
      <c r="V5494" t="s">
        <v>136</v>
      </c>
      <c r="W5494">
        <v>3</v>
      </c>
      <c r="X5494" t="s">
        <v>60</v>
      </c>
      <c r="Y5494">
        <v>13</v>
      </c>
      <c r="Z5494" t="s">
        <v>61</v>
      </c>
      <c r="AA5494">
        <v>1</v>
      </c>
      <c r="AB5494" s="3">
        <v>45637.458333333336</v>
      </c>
      <c r="AC5494">
        <f>VLOOKUP(D5494,[1]tablaBarrios!A:C,2,FALSE)</f>
        <v>7.1228999999999996</v>
      </c>
      <c r="AD5494">
        <f>VLOOKUP(D5494,[1]tablaBarrios!A:C,3,FALSE)</f>
        <v>-73.120199999999997</v>
      </c>
    </row>
    <row r="5495" spans="1:30" x14ac:dyDescent="0.25">
      <c r="A5495">
        <v>5494</v>
      </c>
      <c r="B5495" t="s">
        <v>68</v>
      </c>
      <c r="C5495" t="s">
        <v>14</v>
      </c>
      <c r="D5495" t="s">
        <v>78</v>
      </c>
      <c r="E5495" s="1">
        <v>45637</v>
      </c>
      <c r="F5495" s="2">
        <v>0.83333333333333337</v>
      </c>
      <c r="G5495">
        <v>-89</v>
      </c>
      <c r="H5495" t="s">
        <v>3</v>
      </c>
      <c r="I5495" t="s">
        <v>4</v>
      </c>
      <c r="J5495" t="s">
        <v>5</v>
      </c>
      <c r="K5495" t="s">
        <v>6</v>
      </c>
      <c r="L5495" t="s">
        <v>70</v>
      </c>
      <c r="M5495" t="s">
        <v>71</v>
      </c>
      <c r="N5495" t="s">
        <v>4</v>
      </c>
      <c r="O5495">
        <v>18</v>
      </c>
      <c r="P5495">
        <v>2024</v>
      </c>
      <c r="Q5495">
        <v>12</v>
      </c>
      <c r="R5495">
        <v>11</v>
      </c>
      <c r="S5495" t="s">
        <v>65</v>
      </c>
      <c r="T5495" t="s">
        <v>73</v>
      </c>
      <c r="U5495">
        <v>20</v>
      </c>
      <c r="V5495" t="s">
        <v>136</v>
      </c>
      <c r="W5495">
        <v>3</v>
      </c>
      <c r="X5495" t="s">
        <v>24</v>
      </c>
      <c r="Y5495">
        <v>5</v>
      </c>
      <c r="Z5495" t="s">
        <v>25</v>
      </c>
      <c r="AA5495">
        <v>1</v>
      </c>
      <c r="AB5495" s="3">
        <v>45637.833333333336</v>
      </c>
      <c r="AC5495">
        <f>VLOOKUP(D5495,[1]tablaBarrios!A:C,2,FALSE)</f>
        <v>7.1300999999999997</v>
      </c>
      <c r="AD5495">
        <f>VLOOKUP(D5495,[1]tablaBarrios!A:C,3,FALSE)</f>
        <v>-73.133499999999998</v>
      </c>
    </row>
    <row r="5496" spans="1:30" x14ac:dyDescent="0.25">
      <c r="A5496">
        <v>5495</v>
      </c>
      <c r="B5496" t="s">
        <v>68</v>
      </c>
      <c r="C5496" t="s">
        <v>14</v>
      </c>
      <c r="D5496" t="s">
        <v>237</v>
      </c>
      <c r="E5496" s="1">
        <v>45637</v>
      </c>
      <c r="F5496" s="2">
        <v>0.29166666666666669</v>
      </c>
      <c r="G5496">
        <v>-89</v>
      </c>
      <c r="H5496" t="s">
        <v>3</v>
      </c>
      <c r="I5496" t="s">
        <v>4</v>
      </c>
      <c r="J5496" t="s">
        <v>5</v>
      </c>
      <c r="K5496" t="s">
        <v>6</v>
      </c>
      <c r="L5496" t="s">
        <v>70</v>
      </c>
      <c r="M5496" t="s">
        <v>71</v>
      </c>
      <c r="N5496" t="s">
        <v>4</v>
      </c>
      <c r="O5496">
        <v>18</v>
      </c>
      <c r="P5496">
        <v>2024</v>
      </c>
      <c r="Q5496">
        <v>12</v>
      </c>
      <c r="R5496">
        <v>11</v>
      </c>
      <c r="S5496" t="s">
        <v>89</v>
      </c>
      <c r="T5496" t="s">
        <v>73</v>
      </c>
      <c r="U5496">
        <v>7</v>
      </c>
      <c r="V5496" t="s">
        <v>136</v>
      </c>
      <c r="W5496">
        <v>3</v>
      </c>
      <c r="X5496" t="s">
        <v>24</v>
      </c>
      <c r="Y5496">
        <v>5</v>
      </c>
      <c r="Z5496" t="s">
        <v>25</v>
      </c>
      <c r="AA5496">
        <v>1</v>
      </c>
      <c r="AB5496" s="3">
        <v>45637.291666666664</v>
      </c>
      <c r="AC5496">
        <f>VLOOKUP(D5496,[1]tablaBarrios!A:C,2,FALSE)</f>
        <v>7.1829999999999998</v>
      </c>
      <c r="AD5496">
        <f>VLOOKUP(D5496,[1]tablaBarrios!A:C,3,FALSE)</f>
        <v>-73.058999999999997</v>
      </c>
    </row>
    <row r="5497" spans="1:30" x14ac:dyDescent="0.25">
      <c r="A5497">
        <v>5496</v>
      </c>
      <c r="B5497" t="s">
        <v>68</v>
      </c>
      <c r="C5497" t="s">
        <v>14</v>
      </c>
      <c r="D5497" t="s">
        <v>67</v>
      </c>
      <c r="E5497" s="1">
        <v>45637</v>
      </c>
      <c r="F5497" s="2">
        <v>0.45833333333333331</v>
      </c>
      <c r="G5497">
        <v>-89</v>
      </c>
      <c r="H5497" t="s">
        <v>3</v>
      </c>
      <c r="I5497" t="s">
        <v>4</v>
      </c>
      <c r="J5497" t="s">
        <v>5</v>
      </c>
      <c r="K5497" t="s">
        <v>6</v>
      </c>
      <c r="L5497" t="s">
        <v>70</v>
      </c>
      <c r="M5497" t="s">
        <v>71</v>
      </c>
      <c r="N5497" t="s">
        <v>4</v>
      </c>
      <c r="O5497">
        <v>18</v>
      </c>
      <c r="P5497">
        <v>2024</v>
      </c>
      <c r="Q5497">
        <v>12</v>
      </c>
      <c r="R5497">
        <v>11</v>
      </c>
      <c r="S5497" t="s">
        <v>80</v>
      </c>
      <c r="T5497" t="s">
        <v>73</v>
      </c>
      <c r="U5497">
        <v>11</v>
      </c>
      <c r="V5497" t="s">
        <v>136</v>
      </c>
      <c r="W5497">
        <v>3</v>
      </c>
      <c r="X5497" t="s">
        <v>66</v>
      </c>
      <c r="Y5497">
        <v>12</v>
      </c>
      <c r="Z5497" t="s">
        <v>67</v>
      </c>
      <c r="AA5497">
        <v>1</v>
      </c>
      <c r="AB5497" s="3">
        <v>45637.458333333336</v>
      </c>
      <c r="AC5497">
        <f>VLOOKUP(D5497,[1]tablaBarrios!A:C,2,FALSE)</f>
        <v>7.125</v>
      </c>
      <c r="AD5497">
        <f>VLOOKUP(D5497,[1]tablaBarrios!A:C,3,FALSE)</f>
        <v>-73.128</v>
      </c>
    </row>
    <row r="5498" spans="1:30" x14ac:dyDescent="0.25">
      <c r="A5498">
        <v>5497</v>
      </c>
      <c r="B5498" t="s">
        <v>68</v>
      </c>
      <c r="C5498" t="s">
        <v>14</v>
      </c>
      <c r="D5498" t="s">
        <v>343</v>
      </c>
      <c r="E5498" s="1">
        <v>45637</v>
      </c>
      <c r="F5498" s="2">
        <v>0.20833333333333334</v>
      </c>
      <c r="G5498">
        <v>-89</v>
      </c>
      <c r="H5498" t="s">
        <v>3</v>
      </c>
      <c r="I5498" t="s">
        <v>4</v>
      </c>
      <c r="J5498" t="s">
        <v>5</v>
      </c>
      <c r="K5498" t="s">
        <v>6</v>
      </c>
      <c r="L5498" t="s">
        <v>70</v>
      </c>
      <c r="M5498" t="s">
        <v>71</v>
      </c>
      <c r="N5498" t="s">
        <v>4</v>
      </c>
      <c r="O5498">
        <v>18</v>
      </c>
      <c r="P5498">
        <v>2024</v>
      </c>
      <c r="Q5498">
        <v>12</v>
      </c>
      <c r="R5498">
        <v>11</v>
      </c>
      <c r="S5498" t="s">
        <v>94</v>
      </c>
      <c r="T5498" t="s">
        <v>73</v>
      </c>
      <c r="U5498">
        <v>5</v>
      </c>
      <c r="V5498" t="s">
        <v>136</v>
      </c>
      <c r="W5498">
        <v>3</v>
      </c>
      <c r="X5498" t="s">
        <v>50</v>
      </c>
      <c r="Y5498">
        <v>1</v>
      </c>
      <c r="Z5498" t="s">
        <v>51</v>
      </c>
      <c r="AA5498">
        <v>1</v>
      </c>
      <c r="AB5498" s="3">
        <v>45637.208333333336</v>
      </c>
      <c r="AC5498">
        <f>VLOOKUP(D5498,[1]tablaBarrios!A:C,2,FALSE)</f>
        <v>7.1559600000000003</v>
      </c>
      <c r="AD5498">
        <f>VLOOKUP(D5498,[1]tablaBarrios!A:C,3,FALSE)</f>
        <v>-73.137860000000003</v>
      </c>
    </row>
    <row r="5499" spans="1:30" x14ac:dyDescent="0.25">
      <c r="A5499">
        <v>5498</v>
      </c>
      <c r="B5499" t="s">
        <v>74</v>
      </c>
      <c r="C5499" t="s">
        <v>14</v>
      </c>
      <c r="D5499" t="s">
        <v>69</v>
      </c>
      <c r="E5499" s="1">
        <v>45637</v>
      </c>
      <c r="F5499" s="2">
        <v>0.25</v>
      </c>
      <c r="G5499">
        <v>-89</v>
      </c>
      <c r="H5499" t="s">
        <v>28</v>
      </c>
      <c r="I5499" t="s">
        <v>4</v>
      </c>
      <c r="J5499" t="s">
        <v>82</v>
      </c>
      <c r="K5499" t="s">
        <v>6</v>
      </c>
      <c r="L5499" t="s">
        <v>70</v>
      </c>
      <c r="M5499" t="s">
        <v>75</v>
      </c>
      <c r="N5499" t="s">
        <v>4</v>
      </c>
      <c r="O5499">
        <v>18</v>
      </c>
      <c r="P5499">
        <v>2024</v>
      </c>
      <c r="Q5499">
        <v>12</v>
      </c>
      <c r="R5499">
        <v>11</v>
      </c>
      <c r="S5499" t="s">
        <v>101</v>
      </c>
      <c r="T5499" t="s">
        <v>73</v>
      </c>
      <c r="U5499">
        <v>6</v>
      </c>
      <c r="V5499" t="s">
        <v>136</v>
      </c>
      <c r="W5499">
        <v>3</v>
      </c>
      <c r="X5499" t="s">
        <v>60</v>
      </c>
      <c r="Y5499">
        <v>13</v>
      </c>
      <c r="Z5499" t="s">
        <v>61</v>
      </c>
      <c r="AA5499">
        <v>1</v>
      </c>
      <c r="AB5499" s="3">
        <v>45637.25</v>
      </c>
      <c r="AC5499">
        <f>VLOOKUP(D5499,[1]tablaBarrios!A:C,2,FALSE)</f>
        <v>7.1274699999999998</v>
      </c>
      <c r="AD5499">
        <f>VLOOKUP(D5499,[1]tablaBarrios!A:C,3,FALSE)</f>
        <v>-73.108540000000005</v>
      </c>
    </row>
    <row r="5500" spans="1:30" x14ac:dyDescent="0.25">
      <c r="A5500">
        <v>5499</v>
      </c>
      <c r="B5500" t="s">
        <v>74</v>
      </c>
      <c r="C5500" t="s">
        <v>14</v>
      </c>
      <c r="D5500" t="s">
        <v>262</v>
      </c>
      <c r="E5500" s="1">
        <v>45637</v>
      </c>
      <c r="F5500" s="2">
        <v>0.70833333333333337</v>
      </c>
      <c r="G5500">
        <v>-89</v>
      </c>
      <c r="H5500" t="s">
        <v>28</v>
      </c>
      <c r="I5500" t="s">
        <v>4</v>
      </c>
      <c r="J5500" t="s">
        <v>5</v>
      </c>
      <c r="K5500" t="s">
        <v>6</v>
      </c>
      <c r="L5500" t="s">
        <v>70</v>
      </c>
      <c r="M5500" t="s">
        <v>75</v>
      </c>
      <c r="N5500" t="s">
        <v>4</v>
      </c>
      <c r="O5500">
        <v>18</v>
      </c>
      <c r="P5500">
        <v>2024</v>
      </c>
      <c r="Q5500">
        <v>12</v>
      </c>
      <c r="R5500">
        <v>11</v>
      </c>
      <c r="S5500" t="s">
        <v>103</v>
      </c>
      <c r="T5500" t="s">
        <v>73</v>
      </c>
      <c r="U5500">
        <v>17</v>
      </c>
      <c r="V5500" t="s">
        <v>136</v>
      </c>
      <c r="W5500">
        <v>3</v>
      </c>
      <c r="X5500" t="s">
        <v>60</v>
      </c>
      <c r="Y5500">
        <v>13</v>
      </c>
      <c r="Z5500" t="s">
        <v>61</v>
      </c>
      <c r="AA5500">
        <v>1</v>
      </c>
      <c r="AB5500" s="3">
        <v>45637.708333333336</v>
      </c>
      <c r="AC5500">
        <f>VLOOKUP(D5500,[1]tablaBarrios!A:C,2,FALSE)</f>
        <v>7.1238900000000003</v>
      </c>
      <c r="AD5500">
        <f>VLOOKUP(D5500,[1]tablaBarrios!A:C,3,FALSE)</f>
        <v>-73.110680000000002</v>
      </c>
    </row>
    <row r="5501" spans="1:30" x14ac:dyDescent="0.25">
      <c r="A5501">
        <v>5500</v>
      </c>
      <c r="B5501" t="s">
        <v>74</v>
      </c>
      <c r="C5501" t="s">
        <v>14</v>
      </c>
      <c r="D5501" t="s">
        <v>2</v>
      </c>
      <c r="E5501" s="1">
        <v>45637</v>
      </c>
      <c r="F5501" s="2">
        <v>0.875</v>
      </c>
      <c r="G5501">
        <v>-89</v>
      </c>
      <c r="H5501" t="s">
        <v>3</v>
      </c>
      <c r="I5501" t="s">
        <v>4</v>
      </c>
      <c r="J5501" t="s">
        <v>5</v>
      </c>
      <c r="K5501" t="s">
        <v>6</v>
      </c>
      <c r="L5501" t="s">
        <v>70</v>
      </c>
      <c r="M5501" t="s">
        <v>75</v>
      </c>
      <c r="N5501" t="s">
        <v>4</v>
      </c>
      <c r="O5501">
        <v>18</v>
      </c>
      <c r="P5501">
        <v>2024</v>
      </c>
      <c r="Q5501">
        <v>12</v>
      </c>
      <c r="R5501">
        <v>11</v>
      </c>
      <c r="S5501" t="s">
        <v>57</v>
      </c>
      <c r="T5501" t="s">
        <v>73</v>
      </c>
      <c r="U5501">
        <v>21</v>
      </c>
      <c r="V5501" t="s">
        <v>136</v>
      </c>
      <c r="W5501">
        <v>3</v>
      </c>
      <c r="X5501" t="s">
        <v>12</v>
      </c>
      <c r="Y5501">
        <v>15</v>
      </c>
      <c r="Z5501" t="s">
        <v>2</v>
      </c>
      <c r="AA5501">
        <v>1</v>
      </c>
      <c r="AB5501" s="3">
        <v>45637.875</v>
      </c>
      <c r="AC5501">
        <f>VLOOKUP(D5501,[1]tablaBarrios!A:C,2,FALSE)</f>
        <v>7.1189999999999998</v>
      </c>
      <c r="AD5501">
        <f>VLOOKUP(D5501,[1]tablaBarrios!A:C,3,FALSE)</f>
        <v>-73.122</v>
      </c>
    </row>
    <row r="5502" spans="1:30" x14ac:dyDescent="0.25">
      <c r="A5502">
        <v>5501</v>
      </c>
      <c r="B5502" t="s">
        <v>74</v>
      </c>
      <c r="C5502" t="s">
        <v>88</v>
      </c>
      <c r="D5502" t="s">
        <v>247</v>
      </c>
      <c r="E5502" s="1">
        <v>45637</v>
      </c>
      <c r="F5502" s="2">
        <v>0.91666666666666663</v>
      </c>
      <c r="G5502">
        <v>-89</v>
      </c>
      <c r="H5502" t="s">
        <v>3</v>
      </c>
      <c r="I5502" t="s">
        <v>4</v>
      </c>
      <c r="J5502" t="s">
        <v>124</v>
      </c>
      <c r="K5502" t="s">
        <v>44</v>
      </c>
      <c r="L5502" t="s">
        <v>70</v>
      </c>
      <c r="M5502" t="s">
        <v>75</v>
      </c>
      <c r="N5502" t="s">
        <v>4</v>
      </c>
      <c r="O5502">
        <v>18</v>
      </c>
      <c r="P5502">
        <v>2024</v>
      </c>
      <c r="Q5502">
        <v>12</v>
      </c>
      <c r="R5502">
        <v>11</v>
      </c>
      <c r="S5502" t="s">
        <v>23</v>
      </c>
      <c r="T5502" t="s">
        <v>73</v>
      </c>
      <c r="U5502">
        <v>22</v>
      </c>
      <c r="V5502" t="s">
        <v>136</v>
      </c>
      <c r="W5502">
        <v>3</v>
      </c>
      <c r="X5502" t="s">
        <v>34</v>
      </c>
      <c r="Y5502">
        <v>6</v>
      </c>
      <c r="Z5502" t="s">
        <v>27</v>
      </c>
      <c r="AA5502">
        <v>1</v>
      </c>
      <c r="AB5502" s="3">
        <v>45637.916666666664</v>
      </c>
      <c r="AC5502">
        <f>VLOOKUP(D5502,[1]tablaBarrios!A:C,2,FALSE)</f>
        <v>7.0990000000000002</v>
      </c>
      <c r="AD5502">
        <f>VLOOKUP(D5502,[1]tablaBarrios!A:C,3,FALSE)</f>
        <v>-73.106700000000004</v>
      </c>
    </row>
    <row r="5503" spans="1:30" x14ac:dyDescent="0.25">
      <c r="A5503">
        <v>5502</v>
      </c>
      <c r="B5503" t="s">
        <v>74</v>
      </c>
      <c r="C5503" t="s">
        <v>14</v>
      </c>
      <c r="D5503" t="s">
        <v>27</v>
      </c>
      <c r="E5503" s="1">
        <v>45637</v>
      </c>
      <c r="F5503" s="2">
        <v>0.54166666666666663</v>
      </c>
      <c r="G5503">
        <v>-89</v>
      </c>
      <c r="H5503" t="s">
        <v>3</v>
      </c>
      <c r="I5503" t="s">
        <v>4</v>
      </c>
      <c r="J5503" t="s">
        <v>5</v>
      </c>
      <c r="K5503" t="s">
        <v>6</v>
      </c>
      <c r="L5503" t="s">
        <v>70</v>
      </c>
      <c r="M5503" t="s">
        <v>75</v>
      </c>
      <c r="N5503" t="s">
        <v>4</v>
      </c>
      <c r="O5503">
        <v>18</v>
      </c>
      <c r="P5503">
        <v>2024</v>
      </c>
      <c r="Q5503">
        <v>12</v>
      </c>
      <c r="R5503">
        <v>11</v>
      </c>
      <c r="S5503" t="s">
        <v>147</v>
      </c>
      <c r="T5503" t="s">
        <v>73</v>
      </c>
      <c r="U5503">
        <v>13</v>
      </c>
      <c r="V5503" t="s">
        <v>136</v>
      </c>
      <c r="W5503">
        <v>3</v>
      </c>
      <c r="X5503" t="s">
        <v>34</v>
      </c>
      <c r="Y5503">
        <v>6</v>
      </c>
      <c r="Z5503" t="s">
        <v>27</v>
      </c>
      <c r="AA5503">
        <v>1</v>
      </c>
      <c r="AB5503" s="3">
        <v>45637.541666666664</v>
      </c>
      <c r="AC5503">
        <f>VLOOKUP(D5503,[1]tablaBarrios!A:C,2,FALSE)</f>
        <v>7.1181999999999999</v>
      </c>
      <c r="AD5503">
        <f>VLOOKUP(D5503,[1]tablaBarrios!A:C,3,FALSE)</f>
        <v>-73.123500000000007</v>
      </c>
    </row>
    <row r="5504" spans="1:30" x14ac:dyDescent="0.25">
      <c r="A5504">
        <v>5503</v>
      </c>
      <c r="B5504" t="s">
        <v>74</v>
      </c>
      <c r="C5504" t="s">
        <v>14</v>
      </c>
      <c r="D5504" t="s">
        <v>67</v>
      </c>
      <c r="E5504" s="1">
        <v>45637</v>
      </c>
      <c r="F5504" s="2">
        <v>0.5</v>
      </c>
      <c r="G5504">
        <v>-89</v>
      </c>
      <c r="H5504" t="s">
        <v>28</v>
      </c>
      <c r="I5504" t="s">
        <v>4</v>
      </c>
      <c r="J5504" t="s">
        <v>82</v>
      </c>
      <c r="K5504" t="s">
        <v>6</v>
      </c>
      <c r="L5504" t="s">
        <v>70</v>
      </c>
      <c r="M5504" t="s">
        <v>75</v>
      </c>
      <c r="N5504" t="s">
        <v>4</v>
      </c>
      <c r="O5504">
        <v>18</v>
      </c>
      <c r="P5504">
        <v>2024</v>
      </c>
      <c r="Q5504">
        <v>12</v>
      </c>
      <c r="R5504">
        <v>11</v>
      </c>
      <c r="S5504" t="s">
        <v>190</v>
      </c>
      <c r="T5504" t="s">
        <v>73</v>
      </c>
      <c r="U5504">
        <v>12</v>
      </c>
      <c r="V5504" t="s">
        <v>136</v>
      </c>
      <c r="W5504">
        <v>3</v>
      </c>
      <c r="X5504" t="s">
        <v>66</v>
      </c>
      <c r="Y5504">
        <v>12</v>
      </c>
      <c r="Z5504" t="s">
        <v>67</v>
      </c>
      <c r="AA5504">
        <v>1</v>
      </c>
      <c r="AB5504" s="3">
        <v>45637.5</v>
      </c>
      <c r="AC5504">
        <f>VLOOKUP(D5504,[1]tablaBarrios!A:C,2,FALSE)</f>
        <v>7.125</v>
      </c>
      <c r="AD5504">
        <f>VLOOKUP(D5504,[1]tablaBarrios!A:C,3,FALSE)</f>
        <v>-73.128</v>
      </c>
    </row>
    <row r="5505" spans="1:30" x14ac:dyDescent="0.25">
      <c r="A5505">
        <v>5504</v>
      </c>
      <c r="B5505" t="s">
        <v>74</v>
      </c>
      <c r="C5505" t="s">
        <v>14</v>
      </c>
      <c r="D5505" t="s">
        <v>123</v>
      </c>
      <c r="E5505" s="1">
        <v>45637</v>
      </c>
      <c r="F5505" s="2">
        <v>0.5</v>
      </c>
      <c r="G5505">
        <v>-89</v>
      </c>
      <c r="H5505" t="s">
        <v>28</v>
      </c>
      <c r="I5505" t="s">
        <v>4</v>
      </c>
      <c r="J5505" t="s">
        <v>124</v>
      </c>
      <c r="K5505" t="s">
        <v>6</v>
      </c>
      <c r="L5505" t="s">
        <v>70</v>
      </c>
      <c r="M5505" t="s">
        <v>75</v>
      </c>
      <c r="N5505" t="s">
        <v>4</v>
      </c>
      <c r="O5505">
        <v>18</v>
      </c>
      <c r="P5505">
        <v>2024</v>
      </c>
      <c r="Q5505">
        <v>12</v>
      </c>
      <c r="R5505">
        <v>11</v>
      </c>
      <c r="S5505" t="s">
        <v>190</v>
      </c>
      <c r="T5505" t="s">
        <v>73</v>
      </c>
      <c r="U5505">
        <v>12</v>
      </c>
      <c r="V5505" t="s">
        <v>136</v>
      </c>
      <c r="W5505">
        <v>3</v>
      </c>
      <c r="X5505" t="s">
        <v>66</v>
      </c>
      <c r="Y5505">
        <v>12</v>
      </c>
      <c r="Z5505" t="s">
        <v>67</v>
      </c>
      <c r="AA5505">
        <v>1</v>
      </c>
      <c r="AB5505" s="3">
        <v>45637.5</v>
      </c>
      <c r="AC5505">
        <f>VLOOKUP(D5505,[1]tablaBarrios!A:C,2,FALSE)</f>
        <v>7.1208999999999998</v>
      </c>
      <c r="AD5505">
        <f>VLOOKUP(D5505,[1]tablaBarrios!A:C,3,FALSE)</f>
        <v>-73.114900000000006</v>
      </c>
    </row>
    <row r="5506" spans="1:30" x14ac:dyDescent="0.25">
      <c r="A5506">
        <v>5505</v>
      </c>
      <c r="B5506" t="s">
        <v>74</v>
      </c>
      <c r="C5506" t="s">
        <v>14</v>
      </c>
      <c r="D5506" t="s">
        <v>123</v>
      </c>
      <c r="E5506" s="1">
        <v>45637</v>
      </c>
      <c r="F5506" s="2">
        <v>0.95833333333333337</v>
      </c>
      <c r="G5506">
        <v>-89</v>
      </c>
      <c r="H5506" t="s">
        <v>3</v>
      </c>
      <c r="I5506" t="s">
        <v>4</v>
      </c>
      <c r="J5506" t="s">
        <v>5</v>
      </c>
      <c r="K5506" t="s">
        <v>6</v>
      </c>
      <c r="L5506" t="s">
        <v>70</v>
      </c>
      <c r="M5506" t="s">
        <v>75</v>
      </c>
      <c r="N5506" t="s">
        <v>4</v>
      </c>
      <c r="O5506">
        <v>18</v>
      </c>
      <c r="P5506">
        <v>2024</v>
      </c>
      <c r="Q5506">
        <v>12</v>
      </c>
      <c r="R5506">
        <v>11</v>
      </c>
      <c r="S5506" t="s">
        <v>125</v>
      </c>
      <c r="T5506" t="s">
        <v>73</v>
      </c>
      <c r="U5506">
        <v>23</v>
      </c>
      <c r="V5506" t="s">
        <v>136</v>
      </c>
      <c r="W5506">
        <v>3</v>
      </c>
      <c r="X5506" t="s">
        <v>66</v>
      </c>
      <c r="Y5506">
        <v>12</v>
      </c>
      <c r="Z5506" t="s">
        <v>67</v>
      </c>
      <c r="AA5506">
        <v>1</v>
      </c>
      <c r="AB5506" s="3">
        <v>45637.958333333336</v>
      </c>
      <c r="AC5506">
        <f>VLOOKUP(D5506,[1]tablaBarrios!A:C,2,FALSE)</f>
        <v>7.1208999999999998</v>
      </c>
      <c r="AD5506">
        <f>VLOOKUP(D5506,[1]tablaBarrios!A:C,3,FALSE)</f>
        <v>-73.114900000000006</v>
      </c>
    </row>
    <row r="5507" spans="1:30" x14ac:dyDescent="0.25">
      <c r="A5507">
        <v>5506</v>
      </c>
      <c r="B5507" t="s">
        <v>74</v>
      </c>
      <c r="C5507" t="s">
        <v>14</v>
      </c>
      <c r="D5507" t="s">
        <v>126</v>
      </c>
      <c r="E5507" s="1">
        <v>45637</v>
      </c>
      <c r="F5507" s="2">
        <v>0.33333333333333331</v>
      </c>
      <c r="G5507">
        <v>-89</v>
      </c>
      <c r="H5507" t="s">
        <v>3</v>
      </c>
      <c r="I5507" t="s">
        <v>4</v>
      </c>
      <c r="J5507" t="s">
        <v>82</v>
      </c>
      <c r="K5507" t="s">
        <v>6</v>
      </c>
      <c r="L5507" t="s">
        <v>70</v>
      </c>
      <c r="M5507" t="s">
        <v>75</v>
      </c>
      <c r="N5507" t="s">
        <v>4</v>
      </c>
      <c r="O5507">
        <v>18</v>
      </c>
      <c r="P5507">
        <v>2024</v>
      </c>
      <c r="Q5507">
        <v>12</v>
      </c>
      <c r="R5507">
        <v>11</v>
      </c>
      <c r="S5507" t="s">
        <v>134</v>
      </c>
      <c r="T5507" t="s">
        <v>73</v>
      </c>
      <c r="U5507">
        <v>8</v>
      </c>
      <c r="V5507" t="s">
        <v>136</v>
      </c>
      <c r="W5507">
        <v>3</v>
      </c>
      <c r="X5507" t="s">
        <v>84</v>
      </c>
      <c r="Y5507">
        <v>4</v>
      </c>
      <c r="Z5507" t="s">
        <v>85</v>
      </c>
      <c r="AA5507">
        <v>1</v>
      </c>
      <c r="AB5507" s="3">
        <v>45637.333333333336</v>
      </c>
      <c r="AC5507">
        <f>VLOOKUP(D5507,[1]tablaBarrios!A:C,2,FALSE)</f>
        <v>7.1665000000000001</v>
      </c>
      <c r="AD5507">
        <f>VLOOKUP(D5507,[1]tablaBarrios!A:C,3,FALSE)</f>
        <v>-73.075500000000005</v>
      </c>
    </row>
    <row r="5508" spans="1:30" x14ac:dyDescent="0.25">
      <c r="A5508">
        <v>5507</v>
      </c>
      <c r="B5508" t="s">
        <v>74</v>
      </c>
      <c r="C5508" t="s">
        <v>14</v>
      </c>
      <c r="D5508" t="s">
        <v>501</v>
      </c>
      <c r="E5508" s="1">
        <v>45637</v>
      </c>
      <c r="F5508" s="2">
        <v>0.16666666666666666</v>
      </c>
      <c r="G5508">
        <v>-89</v>
      </c>
      <c r="H5508" t="s">
        <v>3</v>
      </c>
      <c r="I5508" t="s">
        <v>4</v>
      </c>
      <c r="J5508" t="s">
        <v>5</v>
      </c>
      <c r="K5508" t="s">
        <v>6</v>
      </c>
      <c r="L5508" t="s">
        <v>70</v>
      </c>
      <c r="M5508" t="s">
        <v>75</v>
      </c>
      <c r="N5508" t="s">
        <v>4</v>
      </c>
      <c r="O5508">
        <v>18</v>
      </c>
      <c r="P5508">
        <v>2024</v>
      </c>
      <c r="Q5508">
        <v>12</v>
      </c>
      <c r="R5508">
        <v>11</v>
      </c>
      <c r="S5508" t="s">
        <v>145</v>
      </c>
      <c r="T5508" t="s">
        <v>73</v>
      </c>
      <c r="U5508">
        <v>4</v>
      </c>
      <c r="V5508" t="s">
        <v>136</v>
      </c>
      <c r="W5508">
        <v>3</v>
      </c>
      <c r="X5508" t="s">
        <v>50</v>
      </c>
      <c r="Y5508">
        <v>1</v>
      </c>
      <c r="Z5508" t="s">
        <v>51</v>
      </c>
      <c r="AA5508">
        <v>1</v>
      </c>
      <c r="AB5508" s="3">
        <v>45637.166666666664</v>
      </c>
      <c r="AC5508">
        <f>VLOOKUP(D5508,[1]tablaBarrios!A:C,2,FALSE)</f>
        <v>7.1474299999999999</v>
      </c>
      <c r="AD5508">
        <f>VLOOKUP(D5508,[1]tablaBarrios!A:C,3,FALSE)</f>
        <v>-73.130610000000004</v>
      </c>
    </row>
    <row r="5509" spans="1:30" x14ac:dyDescent="0.25">
      <c r="A5509">
        <v>5508</v>
      </c>
      <c r="B5509" t="s">
        <v>74</v>
      </c>
      <c r="C5509" t="s">
        <v>14</v>
      </c>
      <c r="D5509" t="s">
        <v>296</v>
      </c>
      <c r="E5509" s="1">
        <v>45637</v>
      </c>
      <c r="F5509" s="2">
        <v>0.95833333333333337</v>
      </c>
      <c r="G5509">
        <v>-89</v>
      </c>
      <c r="H5509" t="s">
        <v>28</v>
      </c>
      <c r="I5509" t="s">
        <v>4</v>
      </c>
      <c r="J5509" t="s">
        <v>5</v>
      </c>
      <c r="K5509" t="s">
        <v>6</v>
      </c>
      <c r="L5509" t="s">
        <v>70</v>
      </c>
      <c r="M5509" t="s">
        <v>75</v>
      </c>
      <c r="N5509" t="s">
        <v>4</v>
      </c>
      <c r="O5509">
        <v>18</v>
      </c>
      <c r="P5509">
        <v>2024</v>
      </c>
      <c r="Q5509">
        <v>12</v>
      </c>
      <c r="R5509">
        <v>11</v>
      </c>
      <c r="S5509" t="s">
        <v>125</v>
      </c>
      <c r="T5509" t="s">
        <v>73</v>
      </c>
      <c r="U5509">
        <v>23</v>
      </c>
      <c r="V5509" t="s">
        <v>136</v>
      </c>
      <c r="W5509">
        <v>3</v>
      </c>
      <c r="X5509" t="s">
        <v>20</v>
      </c>
      <c r="Y5509">
        <v>2</v>
      </c>
      <c r="Z5509" t="s">
        <v>21</v>
      </c>
      <c r="AA5509">
        <v>1</v>
      </c>
      <c r="AB5509" s="3">
        <v>45637.958333333336</v>
      </c>
      <c r="AC5509">
        <f>VLOOKUP(D5509,[1]tablaBarrios!A:C,2,FALSE)</f>
        <v>7.1501000000000001</v>
      </c>
      <c r="AD5509">
        <f>VLOOKUP(D5509,[1]tablaBarrios!A:C,3,FALSE)</f>
        <v>-73.135099999999994</v>
      </c>
    </row>
    <row r="5510" spans="1:30" x14ac:dyDescent="0.25">
      <c r="A5510">
        <v>5509</v>
      </c>
      <c r="B5510" t="s">
        <v>74</v>
      </c>
      <c r="C5510" t="s">
        <v>14</v>
      </c>
      <c r="D5510" t="s">
        <v>36</v>
      </c>
      <c r="E5510" s="1">
        <v>45637</v>
      </c>
      <c r="F5510" s="2">
        <v>4.1666666666666664E-2</v>
      </c>
      <c r="G5510">
        <v>-89</v>
      </c>
      <c r="H5510" t="s">
        <v>28</v>
      </c>
      <c r="I5510" t="s">
        <v>4</v>
      </c>
      <c r="J5510" t="s">
        <v>82</v>
      </c>
      <c r="K5510" t="s">
        <v>6</v>
      </c>
      <c r="L5510" t="s">
        <v>70</v>
      </c>
      <c r="M5510" t="s">
        <v>75</v>
      </c>
      <c r="N5510" t="s">
        <v>4</v>
      </c>
      <c r="O5510">
        <v>18</v>
      </c>
      <c r="P5510">
        <v>2024</v>
      </c>
      <c r="Q5510">
        <v>12</v>
      </c>
      <c r="R5510">
        <v>11</v>
      </c>
      <c r="S5510" t="s">
        <v>19</v>
      </c>
      <c r="T5510" t="s">
        <v>73</v>
      </c>
      <c r="U5510">
        <v>1</v>
      </c>
      <c r="V5510" t="s">
        <v>136</v>
      </c>
      <c r="W5510">
        <v>3</v>
      </c>
      <c r="X5510" t="s">
        <v>41</v>
      </c>
      <c r="Y5510">
        <v>3</v>
      </c>
      <c r="Z5510" t="s">
        <v>36</v>
      </c>
      <c r="AA5510">
        <v>1</v>
      </c>
      <c r="AB5510" s="3">
        <v>45637.041666666664</v>
      </c>
      <c r="AC5510">
        <f>VLOOKUP(D5510,[1]tablaBarrios!A:C,2,FALSE)</f>
        <v>7.1327999999999996</v>
      </c>
      <c r="AD5510">
        <f>VLOOKUP(D5510,[1]tablaBarrios!A:C,3,FALSE)</f>
        <v>-73.123500000000007</v>
      </c>
    </row>
    <row r="5511" spans="1:30" x14ac:dyDescent="0.25">
      <c r="A5511">
        <v>5510</v>
      </c>
      <c r="B5511" t="s">
        <v>74</v>
      </c>
      <c r="C5511" t="s">
        <v>88</v>
      </c>
      <c r="D5511" t="s">
        <v>36</v>
      </c>
      <c r="E5511" s="1">
        <v>45637</v>
      </c>
      <c r="F5511" s="2">
        <v>0.5</v>
      </c>
      <c r="G5511">
        <v>-89</v>
      </c>
      <c r="H5511" t="s">
        <v>3</v>
      </c>
      <c r="I5511" t="s">
        <v>4</v>
      </c>
      <c r="J5511" t="s">
        <v>82</v>
      </c>
      <c r="K5511" t="s">
        <v>6</v>
      </c>
      <c r="L5511" t="s">
        <v>70</v>
      </c>
      <c r="M5511" t="s">
        <v>75</v>
      </c>
      <c r="N5511" t="s">
        <v>4</v>
      </c>
      <c r="O5511">
        <v>18</v>
      </c>
      <c r="P5511">
        <v>2024</v>
      </c>
      <c r="Q5511">
        <v>12</v>
      </c>
      <c r="R5511">
        <v>11</v>
      </c>
      <c r="S5511" t="s">
        <v>190</v>
      </c>
      <c r="T5511" t="s">
        <v>73</v>
      </c>
      <c r="U5511">
        <v>12</v>
      </c>
      <c r="V5511" t="s">
        <v>136</v>
      </c>
      <c r="W5511">
        <v>3</v>
      </c>
      <c r="X5511" t="s">
        <v>41</v>
      </c>
      <c r="Y5511">
        <v>3</v>
      </c>
      <c r="Z5511" t="s">
        <v>36</v>
      </c>
      <c r="AA5511">
        <v>1</v>
      </c>
      <c r="AB5511" s="3">
        <v>45637.5</v>
      </c>
      <c r="AC5511">
        <f>VLOOKUP(D5511,[1]tablaBarrios!A:C,2,FALSE)</f>
        <v>7.1327999999999996</v>
      </c>
      <c r="AD5511">
        <f>VLOOKUP(D5511,[1]tablaBarrios!A:C,3,FALSE)</f>
        <v>-73.123500000000007</v>
      </c>
    </row>
    <row r="5512" spans="1:30" x14ac:dyDescent="0.25">
      <c r="A5512">
        <v>5511</v>
      </c>
      <c r="B5512" t="s">
        <v>74</v>
      </c>
      <c r="C5512" t="s">
        <v>77</v>
      </c>
      <c r="D5512" t="s">
        <v>116</v>
      </c>
      <c r="E5512" s="1">
        <v>45637</v>
      </c>
      <c r="F5512" s="2">
        <v>0.75</v>
      </c>
      <c r="G5512">
        <v>-89</v>
      </c>
      <c r="H5512" t="s">
        <v>3</v>
      </c>
      <c r="I5512" t="s">
        <v>4</v>
      </c>
      <c r="J5512" t="s">
        <v>5</v>
      </c>
      <c r="K5512" t="s">
        <v>6</v>
      </c>
      <c r="L5512" t="s">
        <v>70</v>
      </c>
      <c r="M5512" t="s">
        <v>75</v>
      </c>
      <c r="N5512" t="s">
        <v>4</v>
      </c>
      <c r="O5512">
        <v>18</v>
      </c>
      <c r="P5512">
        <v>2024</v>
      </c>
      <c r="Q5512">
        <v>12</v>
      </c>
      <c r="R5512">
        <v>11</v>
      </c>
      <c r="S5512" t="s">
        <v>137</v>
      </c>
      <c r="T5512" t="s">
        <v>73</v>
      </c>
      <c r="U5512">
        <v>18</v>
      </c>
      <c r="V5512" t="s">
        <v>136</v>
      </c>
      <c r="W5512">
        <v>3</v>
      </c>
      <c r="X5512" t="s">
        <v>41</v>
      </c>
      <c r="Y5512">
        <v>3</v>
      </c>
      <c r="Z5512" t="s">
        <v>36</v>
      </c>
      <c r="AA5512">
        <v>1</v>
      </c>
      <c r="AB5512" s="3">
        <v>45637.75</v>
      </c>
      <c r="AC5512">
        <f>VLOOKUP(D5512,[1]tablaBarrios!A:C,2,FALSE)</f>
        <v>7.1589999999999998</v>
      </c>
      <c r="AD5512">
        <f>VLOOKUP(D5512,[1]tablaBarrios!A:C,3,FALSE)</f>
        <v>-73.082999999999998</v>
      </c>
    </row>
    <row r="5513" spans="1:30" x14ac:dyDescent="0.25">
      <c r="A5513">
        <v>5512</v>
      </c>
      <c r="B5513" t="s">
        <v>74</v>
      </c>
      <c r="C5513" t="s">
        <v>14</v>
      </c>
      <c r="D5513" t="s">
        <v>240</v>
      </c>
      <c r="E5513" s="1">
        <v>45637</v>
      </c>
      <c r="F5513" s="2">
        <v>0</v>
      </c>
      <c r="G5513">
        <v>-89</v>
      </c>
      <c r="H5513" t="s">
        <v>28</v>
      </c>
      <c r="I5513" t="s">
        <v>4</v>
      </c>
      <c r="J5513" t="s">
        <v>82</v>
      </c>
      <c r="K5513" t="s">
        <v>6</v>
      </c>
      <c r="L5513" t="s">
        <v>70</v>
      </c>
      <c r="M5513" t="s">
        <v>75</v>
      </c>
      <c r="N5513" t="s">
        <v>4</v>
      </c>
      <c r="O5513">
        <v>18</v>
      </c>
      <c r="P5513">
        <v>2024</v>
      </c>
      <c r="Q5513">
        <v>12</v>
      </c>
      <c r="R5513">
        <v>11</v>
      </c>
      <c r="S5513" t="s">
        <v>32</v>
      </c>
      <c r="T5513" t="s">
        <v>73</v>
      </c>
      <c r="U5513">
        <v>0</v>
      </c>
      <c r="V5513" t="s">
        <v>136</v>
      </c>
      <c r="W5513">
        <v>3</v>
      </c>
      <c r="X5513" t="s">
        <v>66</v>
      </c>
      <c r="Y5513">
        <v>12</v>
      </c>
      <c r="Z5513" t="s">
        <v>67</v>
      </c>
      <c r="AA5513">
        <v>1</v>
      </c>
      <c r="AB5513" s="3">
        <v>45637</v>
      </c>
      <c r="AC5513">
        <f>VLOOKUP(D5513,[1]tablaBarrios!A:C,2,FALSE)</f>
        <v>7.1078000000000001</v>
      </c>
      <c r="AD5513">
        <f>VLOOKUP(D5513,[1]tablaBarrios!A:C,3,FALSE)</f>
        <v>-73.113399999999999</v>
      </c>
    </row>
    <row r="5514" spans="1:30" x14ac:dyDescent="0.25">
      <c r="A5514">
        <v>5513</v>
      </c>
      <c r="B5514" t="s">
        <v>74</v>
      </c>
      <c r="C5514" t="s">
        <v>14</v>
      </c>
      <c r="D5514" t="s">
        <v>93</v>
      </c>
      <c r="E5514" s="1">
        <v>45637</v>
      </c>
      <c r="F5514" s="2">
        <v>0.75</v>
      </c>
      <c r="G5514">
        <v>-89</v>
      </c>
      <c r="H5514" t="s">
        <v>28</v>
      </c>
      <c r="I5514" t="s">
        <v>4</v>
      </c>
      <c r="J5514" t="s">
        <v>5</v>
      </c>
      <c r="K5514" t="s">
        <v>6</v>
      </c>
      <c r="L5514" t="s">
        <v>70</v>
      </c>
      <c r="M5514" t="s">
        <v>75</v>
      </c>
      <c r="N5514" t="s">
        <v>4</v>
      </c>
      <c r="O5514">
        <v>18</v>
      </c>
      <c r="P5514">
        <v>2024</v>
      </c>
      <c r="Q5514">
        <v>12</v>
      </c>
      <c r="R5514">
        <v>11</v>
      </c>
      <c r="S5514" t="s">
        <v>137</v>
      </c>
      <c r="T5514" t="s">
        <v>73</v>
      </c>
      <c r="U5514">
        <v>18</v>
      </c>
      <c r="V5514" t="s">
        <v>136</v>
      </c>
      <c r="W5514">
        <v>3</v>
      </c>
      <c r="X5514" t="s">
        <v>66</v>
      </c>
      <c r="Y5514">
        <v>12</v>
      </c>
      <c r="Z5514" t="s">
        <v>67</v>
      </c>
      <c r="AA5514">
        <v>1</v>
      </c>
      <c r="AB5514" s="3">
        <v>45637.75</v>
      </c>
      <c r="AC5514">
        <f>VLOOKUP(D5514,[1]tablaBarrios!A:C,2,FALSE)</f>
        <v>7.1097999999999999</v>
      </c>
      <c r="AD5514">
        <f>VLOOKUP(D5514,[1]tablaBarrios!A:C,3,FALSE)</f>
        <v>-73.106200000000001</v>
      </c>
    </row>
    <row r="5515" spans="1:30" x14ac:dyDescent="0.25">
      <c r="A5515">
        <v>5514</v>
      </c>
      <c r="B5515" t="s">
        <v>193</v>
      </c>
      <c r="C5515" t="s">
        <v>188</v>
      </c>
      <c r="D5515" t="s">
        <v>36</v>
      </c>
      <c r="E5515" s="1">
        <v>45637</v>
      </c>
      <c r="F5515" s="2">
        <v>0.29166666666666669</v>
      </c>
      <c r="G5515">
        <v>-89</v>
      </c>
      <c r="H5515" t="s">
        <v>28</v>
      </c>
      <c r="I5515" t="s">
        <v>4</v>
      </c>
      <c r="J5515" t="s">
        <v>5</v>
      </c>
      <c r="K5515" t="s">
        <v>44</v>
      </c>
      <c r="L5515" t="s">
        <v>70</v>
      </c>
      <c r="M5515" t="s">
        <v>195</v>
      </c>
      <c r="N5515" t="s">
        <v>4</v>
      </c>
      <c r="O5515">
        <v>18</v>
      </c>
      <c r="P5515">
        <v>2024</v>
      </c>
      <c r="Q5515">
        <v>12</v>
      </c>
      <c r="R5515">
        <v>11</v>
      </c>
      <c r="S5515" t="s">
        <v>89</v>
      </c>
      <c r="T5515" t="s">
        <v>73</v>
      </c>
      <c r="U5515">
        <v>7</v>
      </c>
      <c r="V5515" t="s">
        <v>136</v>
      </c>
      <c r="W5515">
        <v>3</v>
      </c>
      <c r="X5515" t="s">
        <v>41</v>
      </c>
      <c r="Y5515">
        <v>3</v>
      </c>
      <c r="Z5515" t="s">
        <v>36</v>
      </c>
      <c r="AA5515">
        <v>1</v>
      </c>
      <c r="AB5515" s="3">
        <v>45637.291666666664</v>
      </c>
      <c r="AC5515">
        <f>VLOOKUP(D5515,[1]tablaBarrios!A:C,2,FALSE)</f>
        <v>7.1327999999999996</v>
      </c>
      <c r="AD5515">
        <f>VLOOKUP(D5515,[1]tablaBarrios!A:C,3,FALSE)</f>
        <v>-73.123500000000007</v>
      </c>
    </row>
    <row r="5516" spans="1:30" x14ac:dyDescent="0.25">
      <c r="A5516">
        <v>5515</v>
      </c>
      <c r="B5516" t="s">
        <v>193</v>
      </c>
      <c r="C5516" t="s">
        <v>188</v>
      </c>
      <c r="D5516" t="s">
        <v>36</v>
      </c>
      <c r="E5516" s="1">
        <v>45637</v>
      </c>
      <c r="F5516" s="2">
        <v>0.29166666666666669</v>
      </c>
      <c r="G5516">
        <v>-89</v>
      </c>
      <c r="H5516" t="s">
        <v>28</v>
      </c>
      <c r="I5516" t="s">
        <v>4</v>
      </c>
      <c r="J5516" t="s">
        <v>5</v>
      </c>
      <c r="K5516" t="s">
        <v>6</v>
      </c>
      <c r="L5516" t="s">
        <v>70</v>
      </c>
      <c r="M5516" t="s">
        <v>195</v>
      </c>
      <c r="N5516" t="s">
        <v>4</v>
      </c>
      <c r="O5516">
        <v>18</v>
      </c>
      <c r="P5516">
        <v>2024</v>
      </c>
      <c r="Q5516">
        <v>12</v>
      </c>
      <c r="R5516">
        <v>11</v>
      </c>
      <c r="S5516" t="s">
        <v>89</v>
      </c>
      <c r="T5516" t="s">
        <v>73</v>
      </c>
      <c r="U5516">
        <v>7</v>
      </c>
      <c r="V5516" t="s">
        <v>136</v>
      </c>
      <c r="W5516">
        <v>3</v>
      </c>
      <c r="X5516" t="s">
        <v>41</v>
      </c>
      <c r="Y5516">
        <v>3</v>
      </c>
      <c r="Z5516" t="s">
        <v>36</v>
      </c>
      <c r="AA5516">
        <v>1</v>
      </c>
      <c r="AB5516" s="3">
        <v>45637.291666666664</v>
      </c>
      <c r="AC5516">
        <f>VLOOKUP(D5516,[1]tablaBarrios!A:C,2,FALSE)</f>
        <v>7.1327999999999996</v>
      </c>
      <c r="AD5516">
        <f>VLOOKUP(D5516,[1]tablaBarrios!A:C,3,FALSE)</f>
        <v>-73.123500000000007</v>
      </c>
    </row>
    <row r="5517" spans="1:30" x14ac:dyDescent="0.25">
      <c r="A5517">
        <v>5516</v>
      </c>
      <c r="B5517" t="s">
        <v>193</v>
      </c>
      <c r="C5517" t="s">
        <v>14</v>
      </c>
      <c r="D5517" t="s">
        <v>165</v>
      </c>
      <c r="E5517" s="1">
        <v>45637</v>
      </c>
      <c r="F5517" s="2">
        <v>0.83333333333333337</v>
      </c>
      <c r="G5517">
        <v>-89</v>
      </c>
      <c r="H5517" t="s">
        <v>3</v>
      </c>
      <c r="I5517" t="s">
        <v>4</v>
      </c>
      <c r="J5517" t="s">
        <v>5</v>
      </c>
      <c r="K5517" t="s">
        <v>6</v>
      </c>
      <c r="L5517" t="s">
        <v>70</v>
      </c>
      <c r="M5517" t="s">
        <v>195</v>
      </c>
      <c r="N5517" t="s">
        <v>4</v>
      </c>
      <c r="O5517">
        <v>18</v>
      </c>
      <c r="P5517">
        <v>2024</v>
      </c>
      <c r="Q5517">
        <v>12</v>
      </c>
      <c r="R5517">
        <v>11</v>
      </c>
      <c r="S5517" t="s">
        <v>65</v>
      </c>
      <c r="T5517" t="s">
        <v>73</v>
      </c>
      <c r="U5517">
        <v>20</v>
      </c>
      <c r="V5517" t="s">
        <v>136</v>
      </c>
      <c r="W5517">
        <v>3</v>
      </c>
      <c r="X5517" t="s">
        <v>84</v>
      </c>
      <c r="Y5517">
        <v>4</v>
      </c>
      <c r="Z5517" t="s">
        <v>85</v>
      </c>
      <c r="AA5517">
        <v>1</v>
      </c>
      <c r="AB5517" s="3">
        <v>45637.833333333336</v>
      </c>
      <c r="AC5517">
        <f>VLOOKUP(D5517,[1]tablaBarrios!A:C,2,FALSE)</f>
        <v>7.1769999999999996</v>
      </c>
      <c r="AD5517">
        <f>VLOOKUP(D5517,[1]tablaBarrios!A:C,3,FALSE)</f>
        <v>-73.064999999999998</v>
      </c>
    </row>
    <row r="5518" spans="1:30" x14ac:dyDescent="0.25">
      <c r="A5518">
        <v>5517</v>
      </c>
      <c r="B5518" t="s">
        <v>0</v>
      </c>
      <c r="C5518" t="s">
        <v>14</v>
      </c>
      <c r="D5518" t="s">
        <v>143</v>
      </c>
      <c r="E5518" s="1">
        <v>45638</v>
      </c>
      <c r="F5518" s="2">
        <v>0.375</v>
      </c>
      <c r="G5518">
        <v>-89</v>
      </c>
      <c r="H5518" t="s">
        <v>28</v>
      </c>
      <c r="I5518" t="s">
        <v>4</v>
      </c>
      <c r="J5518" t="s">
        <v>5</v>
      </c>
      <c r="K5518" t="s">
        <v>197</v>
      </c>
      <c r="L5518" t="s">
        <v>7</v>
      </c>
      <c r="M5518" t="s">
        <v>8</v>
      </c>
      <c r="N5518" t="s">
        <v>4</v>
      </c>
      <c r="O5518">
        <v>18</v>
      </c>
      <c r="P5518">
        <v>2024</v>
      </c>
      <c r="Q5518">
        <v>12</v>
      </c>
      <c r="R5518">
        <v>12</v>
      </c>
      <c r="S5518" t="s">
        <v>40</v>
      </c>
      <c r="T5518" t="s">
        <v>10</v>
      </c>
      <c r="U5518">
        <v>9</v>
      </c>
      <c r="V5518" t="s">
        <v>152</v>
      </c>
      <c r="W5518">
        <v>4</v>
      </c>
      <c r="X5518" t="s">
        <v>84</v>
      </c>
      <c r="Y5518">
        <v>4</v>
      </c>
      <c r="Z5518" t="s">
        <v>85</v>
      </c>
      <c r="AA5518">
        <v>1</v>
      </c>
      <c r="AB5518" s="3">
        <v>45638.375</v>
      </c>
      <c r="AC5518">
        <f>VLOOKUP(D5518,[1]tablaBarrios!A:C,2,FALSE)</f>
        <v>7.1026999999999996</v>
      </c>
      <c r="AD5518">
        <f>VLOOKUP(D5518,[1]tablaBarrios!A:C,3,FALSE)</f>
        <v>-73.166899999999998</v>
      </c>
    </row>
    <row r="5519" spans="1:30" x14ac:dyDescent="0.25">
      <c r="A5519">
        <v>5518</v>
      </c>
      <c r="B5519" t="s">
        <v>0</v>
      </c>
      <c r="C5519" t="s">
        <v>1</v>
      </c>
      <c r="D5519" t="s">
        <v>138</v>
      </c>
      <c r="E5519" s="1">
        <v>45638</v>
      </c>
      <c r="F5519" s="2">
        <v>0.83333333333333337</v>
      </c>
      <c r="G5519">
        <v>-89</v>
      </c>
      <c r="H5519" t="s">
        <v>3</v>
      </c>
      <c r="I5519" t="s">
        <v>4</v>
      </c>
      <c r="J5519" t="s">
        <v>5</v>
      </c>
      <c r="K5519" t="s">
        <v>6</v>
      </c>
      <c r="L5519" t="s">
        <v>7</v>
      </c>
      <c r="M5519" t="s">
        <v>8</v>
      </c>
      <c r="N5519" t="s">
        <v>4</v>
      </c>
      <c r="O5519">
        <v>18</v>
      </c>
      <c r="P5519">
        <v>2024</v>
      </c>
      <c r="Q5519">
        <v>12</v>
      </c>
      <c r="R5519">
        <v>12</v>
      </c>
      <c r="S5519" t="s">
        <v>65</v>
      </c>
      <c r="T5519" t="s">
        <v>10</v>
      </c>
      <c r="U5519">
        <v>20</v>
      </c>
      <c r="V5519" t="s">
        <v>152</v>
      </c>
      <c r="W5519">
        <v>4</v>
      </c>
      <c r="X5519" t="s">
        <v>60</v>
      </c>
      <c r="Y5519">
        <v>13</v>
      </c>
      <c r="Z5519" t="s">
        <v>61</v>
      </c>
      <c r="AA5519">
        <v>1</v>
      </c>
      <c r="AB5519" s="3">
        <v>45638.833333333336</v>
      </c>
      <c r="AC5519">
        <f>VLOOKUP(D5519,[1]tablaBarrios!A:C,2,FALSE)</f>
        <v>7.1173000000000002</v>
      </c>
      <c r="AD5519">
        <f>VLOOKUP(D5519,[1]tablaBarrios!A:C,3,FALSE)</f>
        <v>-73.122299999999996</v>
      </c>
    </row>
    <row r="5520" spans="1:30" x14ac:dyDescent="0.25">
      <c r="A5520">
        <v>5519</v>
      </c>
      <c r="B5520" t="s">
        <v>0</v>
      </c>
      <c r="C5520" t="s">
        <v>1</v>
      </c>
      <c r="D5520" t="s">
        <v>122</v>
      </c>
      <c r="E5520" s="1">
        <v>45638</v>
      </c>
      <c r="F5520" s="2">
        <v>0</v>
      </c>
      <c r="G5520">
        <v>-89</v>
      </c>
      <c r="H5520" t="s">
        <v>28</v>
      </c>
      <c r="I5520" t="s">
        <v>4</v>
      </c>
      <c r="J5520" t="s">
        <v>5</v>
      </c>
      <c r="K5520" t="s">
        <v>6</v>
      </c>
      <c r="L5520" t="s">
        <v>7</v>
      </c>
      <c r="M5520" t="s">
        <v>8</v>
      </c>
      <c r="N5520" t="s">
        <v>4</v>
      </c>
      <c r="O5520">
        <v>18</v>
      </c>
      <c r="P5520">
        <v>2024</v>
      </c>
      <c r="Q5520">
        <v>12</v>
      </c>
      <c r="R5520">
        <v>12</v>
      </c>
      <c r="S5520" t="s">
        <v>32</v>
      </c>
      <c r="T5520" t="s">
        <v>10</v>
      </c>
      <c r="U5520">
        <v>0</v>
      </c>
      <c r="V5520" t="s">
        <v>152</v>
      </c>
      <c r="W5520">
        <v>4</v>
      </c>
      <c r="X5520" t="s">
        <v>12</v>
      </c>
      <c r="Y5520">
        <v>15</v>
      </c>
      <c r="Z5520" t="s">
        <v>2</v>
      </c>
      <c r="AA5520">
        <v>1</v>
      </c>
      <c r="AB5520" s="3">
        <v>45638</v>
      </c>
      <c r="AC5520">
        <f>VLOOKUP(D5520,[1]tablaBarrios!A:C,2,FALSE)</f>
        <v>7.1136999999999997</v>
      </c>
      <c r="AD5520">
        <f>VLOOKUP(D5520,[1]tablaBarrios!A:C,3,FALSE)</f>
        <v>-73.132499999999993</v>
      </c>
    </row>
    <row r="5521" spans="1:30" x14ac:dyDescent="0.25">
      <c r="A5521">
        <v>5520</v>
      </c>
      <c r="B5521" t="s">
        <v>0</v>
      </c>
      <c r="C5521" t="s">
        <v>1</v>
      </c>
      <c r="D5521" t="s">
        <v>122</v>
      </c>
      <c r="E5521" s="1">
        <v>45638</v>
      </c>
      <c r="F5521" s="2">
        <v>0.41666666666666669</v>
      </c>
      <c r="G5521">
        <v>-89</v>
      </c>
      <c r="H5521" t="s">
        <v>28</v>
      </c>
      <c r="I5521" t="s">
        <v>4</v>
      </c>
      <c r="J5521" t="s">
        <v>5</v>
      </c>
      <c r="K5521" t="s">
        <v>6</v>
      </c>
      <c r="L5521" t="s">
        <v>7</v>
      </c>
      <c r="M5521" t="s">
        <v>8</v>
      </c>
      <c r="N5521" t="s">
        <v>4</v>
      </c>
      <c r="O5521">
        <v>18</v>
      </c>
      <c r="P5521">
        <v>2024</v>
      </c>
      <c r="Q5521">
        <v>12</v>
      </c>
      <c r="R5521">
        <v>12</v>
      </c>
      <c r="S5521" t="s">
        <v>76</v>
      </c>
      <c r="T5521" t="s">
        <v>10</v>
      </c>
      <c r="U5521">
        <v>10</v>
      </c>
      <c r="V5521" t="s">
        <v>152</v>
      </c>
      <c r="W5521">
        <v>4</v>
      </c>
      <c r="X5521" t="s">
        <v>12</v>
      </c>
      <c r="Y5521">
        <v>15</v>
      </c>
      <c r="Z5521" t="s">
        <v>2</v>
      </c>
      <c r="AA5521">
        <v>1</v>
      </c>
      <c r="AB5521" s="3">
        <v>45638.416666666664</v>
      </c>
      <c r="AC5521">
        <f>VLOOKUP(D5521,[1]tablaBarrios!A:C,2,FALSE)</f>
        <v>7.1136999999999997</v>
      </c>
      <c r="AD5521">
        <f>VLOOKUP(D5521,[1]tablaBarrios!A:C,3,FALSE)</f>
        <v>-73.132499999999993</v>
      </c>
    </row>
    <row r="5522" spans="1:30" x14ac:dyDescent="0.25">
      <c r="A5522">
        <v>5521</v>
      </c>
      <c r="B5522" t="s">
        <v>0</v>
      </c>
      <c r="C5522" t="s">
        <v>14</v>
      </c>
      <c r="D5522" t="s">
        <v>175</v>
      </c>
      <c r="E5522" s="1">
        <v>45638</v>
      </c>
      <c r="F5522" s="2">
        <v>0.79166666666666663</v>
      </c>
      <c r="G5522">
        <v>-89</v>
      </c>
      <c r="H5522" t="s">
        <v>28</v>
      </c>
      <c r="I5522" t="s">
        <v>4</v>
      </c>
      <c r="J5522" t="s">
        <v>5</v>
      </c>
      <c r="K5522" t="s">
        <v>6</v>
      </c>
      <c r="L5522" t="s">
        <v>7</v>
      </c>
      <c r="M5522" t="s">
        <v>8</v>
      </c>
      <c r="N5522" t="s">
        <v>4</v>
      </c>
      <c r="O5522">
        <v>18</v>
      </c>
      <c r="P5522">
        <v>2024</v>
      </c>
      <c r="Q5522">
        <v>12</v>
      </c>
      <c r="R5522">
        <v>12</v>
      </c>
      <c r="S5522" t="s">
        <v>54</v>
      </c>
      <c r="T5522" t="s">
        <v>10</v>
      </c>
      <c r="U5522">
        <v>19</v>
      </c>
      <c r="V5522" t="s">
        <v>152</v>
      </c>
      <c r="W5522">
        <v>4</v>
      </c>
      <c r="X5522" t="s">
        <v>50</v>
      </c>
      <c r="Y5522">
        <v>1</v>
      </c>
      <c r="Z5522" t="s">
        <v>51</v>
      </c>
      <c r="AA5522">
        <v>1</v>
      </c>
      <c r="AB5522" s="3">
        <v>45638.791666666664</v>
      </c>
      <c r="AC5522">
        <f>VLOOKUP(D5522,[1]tablaBarrios!A:C,2,FALSE)</f>
        <v>7.1253900000000003</v>
      </c>
      <c r="AD5522">
        <f>VLOOKUP(D5522,[1]tablaBarrios!A:C,3,FALSE)</f>
        <v>-73.119799999999998</v>
      </c>
    </row>
    <row r="5523" spans="1:30" x14ac:dyDescent="0.25">
      <c r="A5523">
        <v>5522</v>
      </c>
      <c r="B5523" t="s">
        <v>0</v>
      </c>
      <c r="C5523" t="s">
        <v>77</v>
      </c>
      <c r="D5523" t="s">
        <v>270</v>
      </c>
      <c r="E5523" s="1">
        <v>45638</v>
      </c>
      <c r="F5523" s="2">
        <v>0.45833333333333331</v>
      </c>
      <c r="G5523">
        <v>-89</v>
      </c>
      <c r="H5523" t="s">
        <v>3</v>
      </c>
      <c r="I5523" t="s">
        <v>4</v>
      </c>
      <c r="J5523" t="s">
        <v>5</v>
      </c>
      <c r="K5523" t="s">
        <v>6</v>
      </c>
      <c r="L5523" t="s">
        <v>7</v>
      </c>
      <c r="M5523" t="s">
        <v>8</v>
      </c>
      <c r="N5523" t="s">
        <v>4</v>
      </c>
      <c r="O5523">
        <v>18</v>
      </c>
      <c r="P5523">
        <v>2024</v>
      </c>
      <c r="Q5523">
        <v>12</v>
      </c>
      <c r="R5523">
        <v>12</v>
      </c>
      <c r="S5523" t="s">
        <v>80</v>
      </c>
      <c r="T5523" t="s">
        <v>10</v>
      </c>
      <c r="U5523">
        <v>11</v>
      </c>
      <c r="V5523" t="s">
        <v>152</v>
      </c>
      <c r="W5523">
        <v>4</v>
      </c>
      <c r="X5523" t="s">
        <v>141</v>
      </c>
      <c r="Y5523">
        <v>10</v>
      </c>
      <c r="Z5523" t="s">
        <v>142</v>
      </c>
      <c r="AA5523">
        <v>1</v>
      </c>
      <c r="AB5523" s="3">
        <v>45638.458333333336</v>
      </c>
      <c r="AC5523">
        <f>VLOOKUP(D5523,[1]tablaBarrios!A:C,2,FALSE)</f>
        <v>7.0773000000000001</v>
      </c>
      <c r="AD5523">
        <f>VLOOKUP(D5523,[1]tablaBarrios!A:C,3,FALSE)</f>
        <v>-73.120500000000007</v>
      </c>
    </row>
    <row r="5524" spans="1:30" x14ac:dyDescent="0.25">
      <c r="A5524">
        <v>5523</v>
      </c>
      <c r="B5524" t="s">
        <v>309</v>
      </c>
      <c r="C5524" t="s">
        <v>77</v>
      </c>
      <c r="D5524" t="s">
        <v>194</v>
      </c>
      <c r="E5524" s="1">
        <v>45638</v>
      </c>
      <c r="F5524" s="2">
        <v>0.79166666666666663</v>
      </c>
      <c r="G5524">
        <v>18</v>
      </c>
      <c r="H5524" t="s">
        <v>3</v>
      </c>
      <c r="I5524" t="s">
        <v>4</v>
      </c>
      <c r="J5524" t="s">
        <v>5</v>
      </c>
      <c r="K5524" t="s">
        <v>197</v>
      </c>
      <c r="L5524" t="s">
        <v>310</v>
      </c>
      <c r="M5524" t="s">
        <v>311</v>
      </c>
      <c r="N5524" t="s">
        <v>18</v>
      </c>
      <c r="O5524">
        <v>3</v>
      </c>
      <c r="P5524">
        <v>2024</v>
      </c>
      <c r="Q5524">
        <v>12</v>
      </c>
      <c r="R5524">
        <v>12</v>
      </c>
      <c r="S5524" t="s">
        <v>54</v>
      </c>
      <c r="T5524" t="s">
        <v>33</v>
      </c>
      <c r="U5524">
        <v>19</v>
      </c>
      <c r="V5524" t="s">
        <v>152</v>
      </c>
      <c r="W5524">
        <v>4</v>
      </c>
      <c r="X5524" t="s">
        <v>24</v>
      </c>
      <c r="Y5524">
        <v>5</v>
      </c>
      <c r="Z5524" t="s">
        <v>25</v>
      </c>
      <c r="AA5524">
        <v>1</v>
      </c>
      <c r="AB5524" s="3">
        <v>45638.791666666664</v>
      </c>
      <c r="AC5524">
        <f>VLOOKUP(D5524,[1]tablaBarrios!A:C,2,FALSE)</f>
        <v>7.1253900000000003</v>
      </c>
      <c r="AD5524">
        <f>VLOOKUP(D5524,[1]tablaBarrios!A:C,3,FALSE)</f>
        <v>-73.119799999999998</v>
      </c>
    </row>
    <row r="5525" spans="1:30" x14ac:dyDescent="0.25">
      <c r="A5525">
        <v>5524</v>
      </c>
      <c r="B5525" t="s">
        <v>42</v>
      </c>
      <c r="C5525" t="s">
        <v>14</v>
      </c>
      <c r="D5525" t="s">
        <v>472</v>
      </c>
      <c r="E5525" s="1">
        <v>45638</v>
      </c>
      <c r="F5525" s="2">
        <v>0.20833333333333334</v>
      </c>
      <c r="G5525">
        <v>37</v>
      </c>
      <c r="H5525" t="s">
        <v>28</v>
      </c>
      <c r="I5525" t="s">
        <v>4</v>
      </c>
      <c r="J5525" t="s">
        <v>5</v>
      </c>
      <c r="K5525" t="s">
        <v>233</v>
      </c>
      <c r="L5525" t="s">
        <v>45</v>
      </c>
      <c r="M5525" t="s">
        <v>46</v>
      </c>
      <c r="N5525" t="s">
        <v>53</v>
      </c>
      <c r="O5525">
        <v>7</v>
      </c>
      <c r="P5525">
        <v>2024</v>
      </c>
      <c r="Q5525">
        <v>12</v>
      </c>
      <c r="R5525">
        <v>12</v>
      </c>
      <c r="S5525" t="s">
        <v>94</v>
      </c>
      <c r="T5525" t="s">
        <v>49</v>
      </c>
      <c r="U5525">
        <v>5</v>
      </c>
      <c r="V5525" t="s">
        <v>152</v>
      </c>
      <c r="W5525">
        <v>4</v>
      </c>
      <c r="X5525" t="s">
        <v>24</v>
      </c>
      <c r="Y5525">
        <v>5</v>
      </c>
      <c r="Z5525" t="s">
        <v>25</v>
      </c>
      <c r="AA5525">
        <v>1</v>
      </c>
      <c r="AB5525" s="3">
        <v>45638.208333333336</v>
      </c>
      <c r="AC5525">
        <f>VLOOKUP(D5525,[1]tablaBarrios!A:C,2,FALSE)</f>
        <v>7.1023899999999998</v>
      </c>
      <c r="AD5525">
        <f>VLOOKUP(D5525,[1]tablaBarrios!A:C,3,FALSE)</f>
        <v>-73.142110000000002</v>
      </c>
    </row>
    <row r="5526" spans="1:30" x14ac:dyDescent="0.25">
      <c r="A5526">
        <v>5525</v>
      </c>
      <c r="B5526" t="s">
        <v>42</v>
      </c>
      <c r="C5526" t="s">
        <v>14</v>
      </c>
      <c r="D5526" t="s">
        <v>314</v>
      </c>
      <c r="E5526" s="1">
        <v>45638</v>
      </c>
      <c r="F5526" s="2">
        <v>0.75</v>
      </c>
      <c r="G5526">
        <v>46</v>
      </c>
      <c r="H5526" t="s">
        <v>28</v>
      </c>
      <c r="I5526" t="s">
        <v>4</v>
      </c>
      <c r="J5526" t="s">
        <v>5</v>
      </c>
      <c r="K5526" t="s">
        <v>44</v>
      </c>
      <c r="L5526" t="s">
        <v>45</v>
      </c>
      <c r="M5526" t="s">
        <v>46</v>
      </c>
      <c r="N5526" t="s">
        <v>62</v>
      </c>
      <c r="O5526">
        <v>9</v>
      </c>
      <c r="P5526">
        <v>2024</v>
      </c>
      <c r="Q5526">
        <v>12</v>
      </c>
      <c r="R5526">
        <v>12</v>
      </c>
      <c r="S5526" t="s">
        <v>137</v>
      </c>
      <c r="T5526" t="s">
        <v>49</v>
      </c>
      <c r="U5526">
        <v>18</v>
      </c>
      <c r="V5526" t="s">
        <v>152</v>
      </c>
      <c r="W5526">
        <v>4</v>
      </c>
      <c r="X5526" t="s">
        <v>50</v>
      </c>
      <c r="Y5526">
        <v>1</v>
      </c>
      <c r="Z5526" t="s">
        <v>51</v>
      </c>
      <c r="AA5526">
        <v>1</v>
      </c>
      <c r="AB5526" s="3">
        <v>45638.75</v>
      </c>
      <c r="AC5526">
        <f>VLOOKUP(D5526,[1]tablaBarrios!A:C,2,FALSE)</f>
        <v>7.1497000000000002</v>
      </c>
      <c r="AD5526">
        <f>VLOOKUP(D5526,[1]tablaBarrios!A:C,3,FALSE)</f>
        <v>-73.147199999999998</v>
      </c>
    </row>
    <row r="5527" spans="1:30" x14ac:dyDescent="0.25">
      <c r="A5527">
        <v>5526</v>
      </c>
      <c r="B5527" t="s">
        <v>42</v>
      </c>
      <c r="C5527" t="s">
        <v>14</v>
      </c>
      <c r="D5527" t="s">
        <v>99</v>
      </c>
      <c r="E5527" s="1">
        <v>45638</v>
      </c>
      <c r="F5527" s="2">
        <v>0.58333333333333337</v>
      </c>
      <c r="G5527">
        <v>22</v>
      </c>
      <c r="H5527" t="s">
        <v>28</v>
      </c>
      <c r="I5527" t="s">
        <v>4</v>
      </c>
      <c r="J5527" t="s">
        <v>5</v>
      </c>
      <c r="K5527" t="s">
        <v>6</v>
      </c>
      <c r="L5527" t="s">
        <v>45</v>
      </c>
      <c r="M5527" t="s">
        <v>46</v>
      </c>
      <c r="N5527" t="s">
        <v>22</v>
      </c>
      <c r="O5527">
        <v>4</v>
      </c>
      <c r="P5527">
        <v>2024</v>
      </c>
      <c r="Q5527">
        <v>12</v>
      </c>
      <c r="R5527">
        <v>12</v>
      </c>
      <c r="S5527" t="s">
        <v>48</v>
      </c>
      <c r="T5527" t="s">
        <v>49</v>
      </c>
      <c r="U5527">
        <v>14</v>
      </c>
      <c r="V5527" t="s">
        <v>152</v>
      </c>
      <c r="W5527">
        <v>4</v>
      </c>
      <c r="X5527" t="s">
        <v>41</v>
      </c>
      <c r="Y5527">
        <v>3</v>
      </c>
      <c r="Z5527" t="s">
        <v>36</v>
      </c>
      <c r="AA5527">
        <v>1</v>
      </c>
      <c r="AB5527" s="3">
        <v>45638.583333333336</v>
      </c>
      <c r="AC5527">
        <f>VLOOKUP(D5527,[1]tablaBarrios!A:C,2,FALSE)</f>
        <v>7.1559999999999997</v>
      </c>
      <c r="AD5527">
        <f>VLOOKUP(D5527,[1]tablaBarrios!A:C,3,FALSE)</f>
        <v>-73.085999999999999</v>
      </c>
    </row>
    <row r="5528" spans="1:30" x14ac:dyDescent="0.25">
      <c r="A5528">
        <v>5527</v>
      </c>
      <c r="B5528" t="s">
        <v>42</v>
      </c>
      <c r="C5528" t="s">
        <v>14</v>
      </c>
      <c r="D5528" t="s">
        <v>58</v>
      </c>
      <c r="E5528" s="1">
        <v>45638</v>
      </c>
      <c r="F5528" s="2">
        <v>0.75</v>
      </c>
      <c r="G5528">
        <v>34</v>
      </c>
      <c r="H5528" t="s">
        <v>3</v>
      </c>
      <c r="I5528" t="s">
        <v>4</v>
      </c>
      <c r="J5528" t="s">
        <v>5</v>
      </c>
      <c r="K5528" t="s">
        <v>233</v>
      </c>
      <c r="L5528" t="s">
        <v>45</v>
      </c>
      <c r="M5528" t="s">
        <v>46</v>
      </c>
      <c r="N5528" t="s">
        <v>39</v>
      </c>
      <c r="O5528">
        <v>6</v>
      </c>
      <c r="P5528">
        <v>2024</v>
      </c>
      <c r="Q5528">
        <v>12</v>
      </c>
      <c r="R5528">
        <v>12</v>
      </c>
      <c r="S5528" t="s">
        <v>137</v>
      </c>
      <c r="T5528" t="s">
        <v>49</v>
      </c>
      <c r="U5528">
        <v>18</v>
      </c>
      <c r="V5528" t="s">
        <v>152</v>
      </c>
      <c r="W5528">
        <v>4</v>
      </c>
      <c r="X5528" t="s">
        <v>60</v>
      </c>
      <c r="Y5528">
        <v>13</v>
      </c>
      <c r="Z5528" t="s">
        <v>61</v>
      </c>
      <c r="AA5528">
        <v>1</v>
      </c>
      <c r="AB5528" s="3">
        <v>45638.75</v>
      </c>
      <c r="AC5528">
        <f>VLOOKUP(D5528,[1]tablaBarrios!A:C,2,FALSE)</f>
        <v>7.1326000000000001</v>
      </c>
      <c r="AD5528">
        <f>VLOOKUP(D5528,[1]tablaBarrios!A:C,3,FALSE)</f>
        <v>-73.117400000000004</v>
      </c>
    </row>
    <row r="5529" spans="1:30" x14ac:dyDescent="0.25">
      <c r="A5529">
        <v>5528</v>
      </c>
      <c r="B5529" t="s">
        <v>42</v>
      </c>
      <c r="C5529" t="s">
        <v>14</v>
      </c>
      <c r="D5529" t="s">
        <v>142</v>
      </c>
      <c r="E5529" s="1">
        <v>45638</v>
      </c>
      <c r="F5529" s="2">
        <v>0.45833333333333331</v>
      </c>
      <c r="G5529">
        <v>47</v>
      </c>
      <c r="H5529" t="s">
        <v>28</v>
      </c>
      <c r="I5529" t="s">
        <v>4</v>
      </c>
      <c r="J5529" t="s">
        <v>5</v>
      </c>
      <c r="K5529" t="s">
        <v>44</v>
      </c>
      <c r="L5529" t="s">
        <v>45</v>
      </c>
      <c r="M5529" t="s">
        <v>46</v>
      </c>
      <c r="N5529" t="s">
        <v>62</v>
      </c>
      <c r="O5529">
        <v>9</v>
      </c>
      <c r="P5529">
        <v>2024</v>
      </c>
      <c r="Q5529">
        <v>12</v>
      </c>
      <c r="R5529">
        <v>12</v>
      </c>
      <c r="S5529" t="s">
        <v>80</v>
      </c>
      <c r="T5529" t="s">
        <v>49</v>
      </c>
      <c r="U5529">
        <v>11</v>
      </c>
      <c r="V5529" t="s">
        <v>152</v>
      </c>
      <c r="W5529">
        <v>4</v>
      </c>
      <c r="X5529" t="s">
        <v>141</v>
      </c>
      <c r="Y5529">
        <v>10</v>
      </c>
      <c r="Z5529" t="s">
        <v>142</v>
      </c>
      <c r="AA5529">
        <v>1</v>
      </c>
      <c r="AB5529" s="3">
        <v>45638.458333333336</v>
      </c>
      <c r="AC5529">
        <f>VLOOKUP(D5529,[1]tablaBarrios!A:C,2,FALSE)</f>
        <v>7.0841000000000003</v>
      </c>
      <c r="AD5529">
        <f>VLOOKUP(D5529,[1]tablaBarrios!A:C,3,FALSE)</f>
        <v>-73.115399999999994</v>
      </c>
    </row>
    <row r="5530" spans="1:30" x14ac:dyDescent="0.25">
      <c r="A5530">
        <v>5529</v>
      </c>
      <c r="B5530" t="s">
        <v>68</v>
      </c>
      <c r="C5530" t="s">
        <v>14</v>
      </c>
      <c r="D5530" t="s">
        <v>78</v>
      </c>
      <c r="E5530" s="1">
        <v>45638</v>
      </c>
      <c r="F5530" s="2">
        <v>0.16666666666666666</v>
      </c>
      <c r="G5530">
        <v>-89</v>
      </c>
      <c r="H5530" t="s">
        <v>3</v>
      </c>
      <c r="I5530" t="s">
        <v>4</v>
      </c>
      <c r="J5530" t="s">
        <v>5</v>
      </c>
      <c r="K5530" t="s">
        <v>502</v>
      </c>
      <c r="L5530" t="s">
        <v>70</v>
      </c>
      <c r="M5530" t="s">
        <v>71</v>
      </c>
      <c r="N5530" t="s">
        <v>4</v>
      </c>
      <c r="O5530">
        <v>18</v>
      </c>
      <c r="P5530">
        <v>2024</v>
      </c>
      <c r="Q5530">
        <v>12</v>
      </c>
      <c r="R5530">
        <v>12</v>
      </c>
      <c r="S5530" t="s">
        <v>145</v>
      </c>
      <c r="T5530" t="s">
        <v>73</v>
      </c>
      <c r="U5530">
        <v>4</v>
      </c>
      <c r="V5530" t="s">
        <v>152</v>
      </c>
      <c r="W5530">
        <v>4</v>
      </c>
      <c r="X5530" t="s">
        <v>24</v>
      </c>
      <c r="Y5530">
        <v>5</v>
      </c>
      <c r="Z5530" t="s">
        <v>25</v>
      </c>
      <c r="AA5530">
        <v>1</v>
      </c>
      <c r="AB5530" s="3">
        <v>45638.166666666664</v>
      </c>
      <c r="AC5530">
        <f>VLOOKUP(D5530,[1]tablaBarrios!A:C,2,FALSE)</f>
        <v>7.1300999999999997</v>
      </c>
      <c r="AD5530">
        <f>VLOOKUP(D5530,[1]tablaBarrios!A:C,3,FALSE)</f>
        <v>-73.133499999999998</v>
      </c>
    </row>
    <row r="5531" spans="1:30" x14ac:dyDescent="0.25">
      <c r="A5531">
        <v>5530</v>
      </c>
      <c r="B5531" t="s">
        <v>68</v>
      </c>
      <c r="C5531" t="s">
        <v>14</v>
      </c>
      <c r="D5531" t="s">
        <v>122</v>
      </c>
      <c r="E5531" s="1">
        <v>45638</v>
      </c>
      <c r="F5531" s="2">
        <v>0.79166666666666663</v>
      </c>
      <c r="G5531">
        <v>-89</v>
      </c>
      <c r="H5531" t="s">
        <v>3</v>
      </c>
      <c r="I5531" t="s">
        <v>4</v>
      </c>
      <c r="J5531" t="s">
        <v>5</v>
      </c>
      <c r="K5531" t="s">
        <v>6</v>
      </c>
      <c r="L5531" t="s">
        <v>70</v>
      </c>
      <c r="M5531" t="s">
        <v>71</v>
      </c>
      <c r="N5531" t="s">
        <v>4</v>
      </c>
      <c r="O5531">
        <v>18</v>
      </c>
      <c r="P5531">
        <v>2024</v>
      </c>
      <c r="Q5531">
        <v>12</v>
      </c>
      <c r="R5531">
        <v>12</v>
      </c>
      <c r="S5531" t="s">
        <v>54</v>
      </c>
      <c r="T5531" t="s">
        <v>73</v>
      </c>
      <c r="U5531">
        <v>19</v>
      </c>
      <c r="V5531" t="s">
        <v>152</v>
      </c>
      <c r="W5531">
        <v>4</v>
      </c>
      <c r="X5531" t="s">
        <v>12</v>
      </c>
      <c r="Y5531">
        <v>15</v>
      </c>
      <c r="Z5531" t="s">
        <v>2</v>
      </c>
      <c r="AA5531">
        <v>1</v>
      </c>
      <c r="AB5531" s="3">
        <v>45638.791666666664</v>
      </c>
      <c r="AC5531">
        <f>VLOOKUP(D5531,[1]tablaBarrios!A:C,2,FALSE)</f>
        <v>7.1136999999999997</v>
      </c>
      <c r="AD5531">
        <f>VLOOKUP(D5531,[1]tablaBarrios!A:C,3,FALSE)</f>
        <v>-73.132499999999993</v>
      </c>
    </row>
    <row r="5532" spans="1:30" x14ac:dyDescent="0.25">
      <c r="A5532">
        <v>5531</v>
      </c>
      <c r="B5532" t="s">
        <v>68</v>
      </c>
      <c r="C5532" t="s">
        <v>14</v>
      </c>
      <c r="D5532" t="s">
        <v>67</v>
      </c>
      <c r="E5532" s="1">
        <v>45638</v>
      </c>
      <c r="F5532" s="2">
        <v>0.83333333333333337</v>
      </c>
      <c r="G5532">
        <v>-89</v>
      </c>
      <c r="H5532" t="s">
        <v>3</v>
      </c>
      <c r="I5532" t="s">
        <v>4</v>
      </c>
      <c r="J5532" t="s">
        <v>5</v>
      </c>
      <c r="K5532" t="s">
        <v>6</v>
      </c>
      <c r="L5532" t="s">
        <v>70</v>
      </c>
      <c r="M5532" t="s">
        <v>71</v>
      </c>
      <c r="N5532" t="s">
        <v>4</v>
      </c>
      <c r="O5532">
        <v>18</v>
      </c>
      <c r="P5532">
        <v>2024</v>
      </c>
      <c r="Q5532">
        <v>12</v>
      </c>
      <c r="R5532">
        <v>12</v>
      </c>
      <c r="S5532" t="s">
        <v>65</v>
      </c>
      <c r="T5532" t="s">
        <v>73</v>
      </c>
      <c r="U5532">
        <v>20</v>
      </c>
      <c r="V5532" t="s">
        <v>152</v>
      </c>
      <c r="W5532">
        <v>4</v>
      </c>
      <c r="X5532" t="s">
        <v>66</v>
      </c>
      <c r="Y5532">
        <v>12</v>
      </c>
      <c r="Z5532" t="s">
        <v>67</v>
      </c>
      <c r="AA5532">
        <v>1</v>
      </c>
      <c r="AB5532" s="3">
        <v>45638.833333333336</v>
      </c>
      <c r="AC5532">
        <f>VLOOKUP(D5532,[1]tablaBarrios!A:C,2,FALSE)</f>
        <v>7.125</v>
      </c>
      <c r="AD5532">
        <f>VLOOKUP(D5532,[1]tablaBarrios!A:C,3,FALSE)</f>
        <v>-73.128</v>
      </c>
    </row>
    <row r="5533" spans="1:30" x14ac:dyDescent="0.25">
      <c r="A5533">
        <v>5532</v>
      </c>
      <c r="B5533" t="s">
        <v>74</v>
      </c>
      <c r="C5533" t="s">
        <v>88</v>
      </c>
      <c r="D5533" t="s">
        <v>146</v>
      </c>
      <c r="E5533" s="1">
        <v>45638</v>
      </c>
      <c r="F5533" s="2">
        <v>0.75</v>
      </c>
      <c r="G5533">
        <v>-89</v>
      </c>
      <c r="H5533" t="s">
        <v>28</v>
      </c>
      <c r="I5533" t="s">
        <v>4</v>
      </c>
      <c r="J5533" t="s">
        <v>118</v>
      </c>
      <c r="K5533" t="s">
        <v>454</v>
      </c>
      <c r="L5533" t="s">
        <v>70</v>
      </c>
      <c r="M5533" t="s">
        <v>75</v>
      </c>
      <c r="N5533" t="s">
        <v>4</v>
      </c>
      <c r="O5533">
        <v>18</v>
      </c>
      <c r="P5533">
        <v>2024</v>
      </c>
      <c r="Q5533">
        <v>12</v>
      </c>
      <c r="R5533">
        <v>12</v>
      </c>
      <c r="S5533" t="s">
        <v>137</v>
      </c>
      <c r="T5533" t="s">
        <v>73</v>
      </c>
      <c r="U5533">
        <v>18</v>
      </c>
      <c r="V5533" t="s">
        <v>152</v>
      </c>
      <c r="W5533">
        <v>4</v>
      </c>
      <c r="X5533" t="s">
        <v>60</v>
      </c>
      <c r="Y5533">
        <v>13</v>
      </c>
      <c r="Z5533" t="s">
        <v>61</v>
      </c>
      <c r="AA5533">
        <v>1</v>
      </c>
      <c r="AB5533" s="3">
        <v>45638.75</v>
      </c>
      <c r="AC5533">
        <f>VLOOKUP(D5533,[1]tablaBarrios!A:C,2,FALSE)</f>
        <v>7.1227999999999998</v>
      </c>
      <c r="AD5533">
        <f>VLOOKUP(D5533,[1]tablaBarrios!A:C,3,FALSE)</f>
        <v>-73.115700000000004</v>
      </c>
    </row>
    <row r="5534" spans="1:30" x14ac:dyDescent="0.25">
      <c r="A5534">
        <v>5533</v>
      </c>
      <c r="B5534" t="s">
        <v>74</v>
      </c>
      <c r="C5534" t="s">
        <v>88</v>
      </c>
      <c r="D5534" t="s">
        <v>27</v>
      </c>
      <c r="E5534" s="1">
        <v>45638</v>
      </c>
      <c r="F5534" s="2">
        <v>0.125</v>
      </c>
      <c r="G5534">
        <v>-89</v>
      </c>
      <c r="H5534" t="s">
        <v>28</v>
      </c>
      <c r="I5534" t="s">
        <v>4</v>
      </c>
      <c r="J5534" t="s">
        <v>124</v>
      </c>
      <c r="K5534" t="s">
        <v>233</v>
      </c>
      <c r="L5534" t="s">
        <v>70</v>
      </c>
      <c r="M5534" t="s">
        <v>75</v>
      </c>
      <c r="N5534" t="s">
        <v>4</v>
      </c>
      <c r="O5534">
        <v>18</v>
      </c>
      <c r="P5534">
        <v>2024</v>
      </c>
      <c r="Q5534">
        <v>12</v>
      </c>
      <c r="R5534">
        <v>12</v>
      </c>
      <c r="S5534" t="s">
        <v>79</v>
      </c>
      <c r="T5534" t="s">
        <v>73</v>
      </c>
      <c r="U5534">
        <v>3</v>
      </c>
      <c r="V5534" t="s">
        <v>152</v>
      </c>
      <c r="W5534">
        <v>4</v>
      </c>
      <c r="X5534" t="s">
        <v>34</v>
      </c>
      <c r="Y5534">
        <v>6</v>
      </c>
      <c r="Z5534" t="s">
        <v>27</v>
      </c>
      <c r="AA5534">
        <v>1</v>
      </c>
      <c r="AB5534" s="3">
        <v>45638.125</v>
      </c>
      <c r="AC5534">
        <f>VLOOKUP(D5534,[1]tablaBarrios!A:C,2,FALSE)</f>
        <v>7.1181999999999999</v>
      </c>
      <c r="AD5534">
        <f>VLOOKUP(D5534,[1]tablaBarrios!A:C,3,FALSE)</f>
        <v>-73.123500000000007</v>
      </c>
    </row>
    <row r="5535" spans="1:30" x14ac:dyDescent="0.25">
      <c r="A5535">
        <v>5534</v>
      </c>
      <c r="B5535" t="s">
        <v>74</v>
      </c>
      <c r="C5535" t="s">
        <v>14</v>
      </c>
      <c r="D5535" t="s">
        <v>247</v>
      </c>
      <c r="E5535" s="1">
        <v>45638</v>
      </c>
      <c r="F5535" s="2">
        <v>0.79166666666666663</v>
      </c>
      <c r="G5535">
        <v>-89</v>
      </c>
      <c r="H5535" t="s">
        <v>3</v>
      </c>
      <c r="I5535" t="s">
        <v>4</v>
      </c>
      <c r="J5535" t="s">
        <v>5</v>
      </c>
      <c r="K5535" t="s">
        <v>6</v>
      </c>
      <c r="L5535" t="s">
        <v>70</v>
      </c>
      <c r="M5535" t="s">
        <v>75</v>
      </c>
      <c r="N5535" t="s">
        <v>4</v>
      </c>
      <c r="O5535">
        <v>18</v>
      </c>
      <c r="P5535">
        <v>2024</v>
      </c>
      <c r="Q5535">
        <v>12</v>
      </c>
      <c r="R5535">
        <v>12</v>
      </c>
      <c r="S5535" t="s">
        <v>54</v>
      </c>
      <c r="T5535" t="s">
        <v>73</v>
      </c>
      <c r="U5535">
        <v>19</v>
      </c>
      <c r="V5535" t="s">
        <v>152</v>
      </c>
      <c r="W5535">
        <v>4</v>
      </c>
      <c r="X5535" t="s">
        <v>34</v>
      </c>
      <c r="Y5535">
        <v>6</v>
      </c>
      <c r="Z5535" t="s">
        <v>27</v>
      </c>
      <c r="AA5535">
        <v>1</v>
      </c>
      <c r="AB5535" s="3">
        <v>45638.791666666664</v>
      </c>
      <c r="AC5535">
        <f>VLOOKUP(D5535,[1]tablaBarrios!A:C,2,FALSE)</f>
        <v>7.0990000000000002</v>
      </c>
      <c r="AD5535">
        <f>VLOOKUP(D5535,[1]tablaBarrios!A:C,3,FALSE)</f>
        <v>-73.106700000000004</v>
      </c>
    </row>
    <row r="5536" spans="1:30" x14ac:dyDescent="0.25">
      <c r="A5536">
        <v>5535</v>
      </c>
      <c r="B5536" t="s">
        <v>74</v>
      </c>
      <c r="C5536" t="s">
        <v>14</v>
      </c>
      <c r="D5536" t="s">
        <v>78</v>
      </c>
      <c r="E5536" s="1">
        <v>45638</v>
      </c>
      <c r="F5536" s="2">
        <v>0.75</v>
      </c>
      <c r="G5536">
        <v>-89</v>
      </c>
      <c r="H5536" t="s">
        <v>28</v>
      </c>
      <c r="I5536" t="s">
        <v>4</v>
      </c>
      <c r="J5536" t="s">
        <v>5</v>
      </c>
      <c r="K5536" t="s">
        <v>6</v>
      </c>
      <c r="L5536" t="s">
        <v>70</v>
      </c>
      <c r="M5536" t="s">
        <v>75</v>
      </c>
      <c r="N5536" t="s">
        <v>4</v>
      </c>
      <c r="O5536">
        <v>18</v>
      </c>
      <c r="P5536">
        <v>2024</v>
      </c>
      <c r="Q5536">
        <v>12</v>
      </c>
      <c r="R5536">
        <v>12</v>
      </c>
      <c r="S5536" t="s">
        <v>137</v>
      </c>
      <c r="T5536" t="s">
        <v>73</v>
      </c>
      <c r="U5536">
        <v>18</v>
      </c>
      <c r="V5536" t="s">
        <v>152</v>
      </c>
      <c r="W5536">
        <v>4</v>
      </c>
      <c r="X5536" t="s">
        <v>24</v>
      </c>
      <c r="Y5536">
        <v>5</v>
      </c>
      <c r="Z5536" t="s">
        <v>25</v>
      </c>
      <c r="AA5536">
        <v>1</v>
      </c>
      <c r="AB5536" s="3">
        <v>45638.75</v>
      </c>
      <c r="AC5536">
        <f>VLOOKUP(D5536,[1]tablaBarrios!A:C,2,FALSE)</f>
        <v>7.1300999999999997</v>
      </c>
      <c r="AD5536">
        <f>VLOOKUP(D5536,[1]tablaBarrios!A:C,3,FALSE)</f>
        <v>-73.133499999999998</v>
      </c>
    </row>
    <row r="5537" spans="1:30" x14ac:dyDescent="0.25">
      <c r="A5537">
        <v>5536</v>
      </c>
      <c r="B5537" t="s">
        <v>74</v>
      </c>
      <c r="C5537" t="s">
        <v>14</v>
      </c>
      <c r="D5537" t="s">
        <v>191</v>
      </c>
      <c r="E5537" s="1">
        <v>45638</v>
      </c>
      <c r="F5537" s="2">
        <v>0.33333333333333331</v>
      </c>
      <c r="G5537">
        <v>-89</v>
      </c>
      <c r="H5537" t="s">
        <v>28</v>
      </c>
      <c r="I5537" t="s">
        <v>4</v>
      </c>
      <c r="J5537" t="s">
        <v>82</v>
      </c>
      <c r="K5537" t="s">
        <v>6</v>
      </c>
      <c r="L5537" t="s">
        <v>70</v>
      </c>
      <c r="M5537" t="s">
        <v>75</v>
      </c>
      <c r="N5537" t="s">
        <v>4</v>
      </c>
      <c r="O5537">
        <v>18</v>
      </c>
      <c r="P5537">
        <v>2024</v>
      </c>
      <c r="Q5537">
        <v>12</v>
      </c>
      <c r="R5537">
        <v>12</v>
      </c>
      <c r="S5537" t="s">
        <v>134</v>
      </c>
      <c r="T5537" t="s">
        <v>73</v>
      </c>
      <c r="U5537">
        <v>8</v>
      </c>
      <c r="V5537" t="s">
        <v>152</v>
      </c>
      <c r="W5537">
        <v>4</v>
      </c>
      <c r="X5537" t="s">
        <v>66</v>
      </c>
      <c r="Y5537">
        <v>12</v>
      </c>
      <c r="Z5537" t="s">
        <v>67</v>
      </c>
      <c r="AA5537">
        <v>1</v>
      </c>
      <c r="AB5537" s="3">
        <v>45638.333333333336</v>
      </c>
      <c r="AC5537">
        <f>VLOOKUP(D5537,[1]tablaBarrios!A:C,2,FALSE)</f>
        <v>7.1118499999999996</v>
      </c>
      <c r="AD5537">
        <f>VLOOKUP(D5537,[1]tablaBarrios!A:C,3,FALSE)</f>
        <v>-73.113050000000001</v>
      </c>
    </row>
    <row r="5538" spans="1:30" x14ac:dyDescent="0.25">
      <c r="A5538">
        <v>5537</v>
      </c>
      <c r="B5538" t="s">
        <v>74</v>
      </c>
      <c r="C5538" t="s">
        <v>14</v>
      </c>
      <c r="D5538" t="s">
        <v>123</v>
      </c>
      <c r="E5538" s="1">
        <v>45638</v>
      </c>
      <c r="F5538" s="2">
        <v>0.54166666666666663</v>
      </c>
      <c r="G5538">
        <v>-89</v>
      </c>
      <c r="H5538" t="s">
        <v>28</v>
      </c>
      <c r="I5538" t="s">
        <v>4</v>
      </c>
      <c r="J5538" t="s">
        <v>82</v>
      </c>
      <c r="K5538" t="s">
        <v>6</v>
      </c>
      <c r="L5538" t="s">
        <v>70</v>
      </c>
      <c r="M5538" t="s">
        <v>75</v>
      </c>
      <c r="N5538" t="s">
        <v>4</v>
      </c>
      <c r="O5538">
        <v>18</v>
      </c>
      <c r="P5538">
        <v>2024</v>
      </c>
      <c r="Q5538">
        <v>12</v>
      </c>
      <c r="R5538">
        <v>12</v>
      </c>
      <c r="S5538" t="s">
        <v>147</v>
      </c>
      <c r="T5538" t="s">
        <v>73</v>
      </c>
      <c r="U5538">
        <v>13</v>
      </c>
      <c r="V5538" t="s">
        <v>152</v>
      </c>
      <c r="W5538">
        <v>4</v>
      </c>
      <c r="X5538" t="s">
        <v>66</v>
      </c>
      <c r="Y5538">
        <v>12</v>
      </c>
      <c r="Z5538" t="s">
        <v>67</v>
      </c>
      <c r="AA5538">
        <v>1</v>
      </c>
      <c r="AB5538" s="3">
        <v>45638.541666666664</v>
      </c>
      <c r="AC5538">
        <f>VLOOKUP(D5538,[1]tablaBarrios!A:C,2,FALSE)</f>
        <v>7.1208999999999998</v>
      </c>
      <c r="AD5538">
        <f>VLOOKUP(D5538,[1]tablaBarrios!A:C,3,FALSE)</f>
        <v>-73.114900000000006</v>
      </c>
    </row>
    <row r="5539" spans="1:30" x14ac:dyDescent="0.25">
      <c r="A5539">
        <v>5538</v>
      </c>
      <c r="B5539" t="s">
        <v>74</v>
      </c>
      <c r="C5539" t="s">
        <v>14</v>
      </c>
      <c r="D5539" t="s">
        <v>123</v>
      </c>
      <c r="E5539" s="1">
        <v>45638</v>
      </c>
      <c r="F5539" s="2">
        <v>0.75</v>
      </c>
      <c r="G5539">
        <v>-89</v>
      </c>
      <c r="H5539" t="s">
        <v>28</v>
      </c>
      <c r="I5539" t="s">
        <v>4</v>
      </c>
      <c r="J5539" t="s">
        <v>82</v>
      </c>
      <c r="K5539" t="s">
        <v>119</v>
      </c>
      <c r="L5539" t="s">
        <v>70</v>
      </c>
      <c r="M5539" t="s">
        <v>75</v>
      </c>
      <c r="N5539" t="s">
        <v>4</v>
      </c>
      <c r="O5539">
        <v>18</v>
      </c>
      <c r="P5539">
        <v>2024</v>
      </c>
      <c r="Q5539">
        <v>12</v>
      </c>
      <c r="R5539">
        <v>12</v>
      </c>
      <c r="S5539" t="s">
        <v>137</v>
      </c>
      <c r="T5539" t="s">
        <v>73</v>
      </c>
      <c r="U5539">
        <v>18</v>
      </c>
      <c r="V5539" t="s">
        <v>152</v>
      </c>
      <c r="W5539">
        <v>4</v>
      </c>
      <c r="X5539" t="s">
        <v>66</v>
      </c>
      <c r="Y5539">
        <v>12</v>
      </c>
      <c r="Z5539" t="s">
        <v>67</v>
      </c>
      <c r="AA5539">
        <v>1</v>
      </c>
      <c r="AB5539" s="3">
        <v>45638.75</v>
      </c>
      <c r="AC5539">
        <f>VLOOKUP(D5539,[1]tablaBarrios!A:C,2,FALSE)</f>
        <v>7.1208999999999998</v>
      </c>
      <c r="AD5539">
        <f>VLOOKUP(D5539,[1]tablaBarrios!A:C,3,FALSE)</f>
        <v>-73.114900000000006</v>
      </c>
    </row>
    <row r="5540" spans="1:30" x14ac:dyDescent="0.25">
      <c r="A5540">
        <v>5539</v>
      </c>
      <c r="B5540" t="s">
        <v>74</v>
      </c>
      <c r="C5540" t="s">
        <v>77</v>
      </c>
      <c r="D5540" t="s">
        <v>83</v>
      </c>
      <c r="E5540" s="1">
        <v>45638</v>
      </c>
      <c r="F5540" s="2">
        <v>0.45833333333333331</v>
      </c>
      <c r="G5540">
        <v>-89</v>
      </c>
      <c r="H5540" t="s">
        <v>3</v>
      </c>
      <c r="I5540" t="s">
        <v>4</v>
      </c>
      <c r="J5540" t="s">
        <v>5</v>
      </c>
      <c r="K5540" t="s">
        <v>6</v>
      </c>
      <c r="L5540" t="s">
        <v>70</v>
      </c>
      <c r="M5540" t="s">
        <v>75</v>
      </c>
      <c r="N5540" t="s">
        <v>4</v>
      </c>
      <c r="O5540">
        <v>18</v>
      </c>
      <c r="P5540">
        <v>2024</v>
      </c>
      <c r="Q5540">
        <v>12</v>
      </c>
      <c r="R5540">
        <v>12</v>
      </c>
      <c r="S5540" t="s">
        <v>80</v>
      </c>
      <c r="T5540" t="s">
        <v>73</v>
      </c>
      <c r="U5540">
        <v>11</v>
      </c>
      <c r="V5540" t="s">
        <v>152</v>
      </c>
      <c r="W5540">
        <v>4</v>
      </c>
      <c r="X5540" t="s">
        <v>84</v>
      </c>
      <c r="Y5540">
        <v>4</v>
      </c>
      <c r="Z5540" t="s">
        <v>85</v>
      </c>
      <c r="AA5540">
        <v>1</v>
      </c>
      <c r="AB5540" s="3">
        <v>45638.458333333336</v>
      </c>
      <c r="AC5540">
        <f>VLOOKUP(D5540,[1]tablaBarrios!A:C,2,FALSE)</f>
        <v>7.165</v>
      </c>
      <c r="AD5540">
        <f>VLOOKUP(D5540,[1]tablaBarrios!A:C,3,FALSE)</f>
        <v>-73.076999999999998</v>
      </c>
    </row>
    <row r="5541" spans="1:30" x14ac:dyDescent="0.25">
      <c r="A5541">
        <v>5540</v>
      </c>
      <c r="B5541" t="s">
        <v>74</v>
      </c>
      <c r="C5541" t="s">
        <v>1</v>
      </c>
      <c r="D5541" t="s">
        <v>254</v>
      </c>
      <c r="E5541" s="1">
        <v>45638</v>
      </c>
      <c r="F5541" s="2">
        <v>0.95833333333333337</v>
      </c>
      <c r="G5541">
        <v>-89</v>
      </c>
      <c r="H5541" t="s">
        <v>28</v>
      </c>
      <c r="I5541" t="s">
        <v>4</v>
      </c>
      <c r="J5541" t="s">
        <v>5</v>
      </c>
      <c r="K5541" t="s">
        <v>6</v>
      </c>
      <c r="L5541" t="s">
        <v>70</v>
      </c>
      <c r="M5541" t="s">
        <v>75</v>
      </c>
      <c r="N5541" t="s">
        <v>4</v>
      </c>
      <c r="O5541">
        <v>18</v>
      </c>
      <c r="P5541">
        <v>2024</v>
      </c>
      <c r="Q5541">
        <v>12</v>
      </c>
      <c r="R5541">
        <v>12</v>
      </c>
      <c r="S5541" t="s">
        <v>125</v>
      </c>
      <c r="T5541" t="s">
        <v>73</v>
      </c>
      <c r="U5541">
        <v>23</v>
      </c>
      <c r="V5541" t="s">
        <v>152</v>
      </c>
      <c r="W5541">
        <v>4</v>
      </c>
      <c r="X5541" t="s">
        <v>60</v>
      </c>
      <c r="Y5541">
        <v>13</v>
      </c>
      <c r="Z5541" t="s">
        <v>61</v>
      </c>
      <c r="AA5541">
        <v>1</v>
      </c>
      <c r="AB5541" s="3">
        <v>45638.958333333336</v>
      </c>
      <c r="AC5541">
        <f>VLOOKUP(D5541,[1]tablaBarrios!A:C,2,FALSE)</f>
        <v>7.1349999999999998</v>
      </c>
      <c r="AD5541">
        <f>VLOOKUP(D5541,[1]tablaBarrios!A:C,3,FALSE)</f>
        <v>-73.109440000000006</v>
      </c>
    </row>
    <row r="5542" spans="1:30" x14ac:dyDescent="0.25">
      <c r="A5542">
        <v>5541</v>
      </c>
      <c r="B5542" t="s">
        <v>74</v>
      </c>
      <c r="C5542" t="s">
        <v>14</v>
      </c>
      <c r="D5542" t="s">
        <v>149</v>
      </c>
      <c r="E5542" s="1">
        <v>45638</v>
      </c>
      <c r="F5542" s="2">
        <v>0.54166666666666663</v>
      </c>
      <c r="G5542">
        <v>-89</v>
      </c>
      <c r="H5542" t="s">
        <v>28</v>
      </c>
      <c r="I5542" t="s">
        <v>4</v>
      </c>
      <c r="J5542" t="s">
        <v>82</v>
      </c>
      <c r="K5542" t="s">
        <v>6</v>
      </c>
      <c r="L5542" t="s">
        <v>70</v>
      </c>
      <c r="M5542" t="s">
        <v>75</v>
      </c>
      <c r="N5542" t="s">
        <v>4</v>
      </c>
      <c r="O5542">
        <v>18</v>
      </c>
      <c r="P5542">
        <v>2024</v>
      </c>
      <c r="Q5542">
        <v>12</v>
      </c>
      <c r="R5542">
        <v>12</v>
      </c>
      <c r="S5542" t="s">
        <v>147</v>
      </c>
      <c r="T5542" t="s">
        <v>73</v>
      </c>
      <c r="U5542">
        <v>13</v>
      </c>
      <c r="V5542" t="s">
        <v>152</v>
      </c>
      <c r="W5542">
        <v>4</v>
      </c>
      <c r="X5542" t="s">
        <v>41</v>
      </c>
      <c r="Y5542">
        <v>3</v>
      </c>
      <c r="Z5542" t="s">
        <v>36</v>
      </c>
      <c r="AA5542">
        <v>1</v>
      </c>
      <c r="AB5542" s="3">
        <v>45638.541666666664</v>
      </c>
      <c r="AC5542">
        <f>VLOOKUP(D5542,[1]tablaBarrios!A:C,2,FALSE)</f>
        <v>7.1405000000000003</v>
      </c>
      <c r="AD5542">
        <f>VLOOKUP(D5542,[1]tablaBarrios!A:C,3,FALSE)</f>
        <v>-73.120199999999997</v>
      </c>
    </row>
    <row r="5543" spans="1:30" x14ac:dyDescent="0.25">
      <c r="A5543">
        <v>5542</v>
      </c>
      <c r="B5543" t="s">
        <v>74</v>
      </c>
      <c r="C5543" t="s">
        <v>14</v>
      </c>
      <c r="D5543" t="s">
        <v>149</v>
      </c>
      <c r="E5543" s="1">
        <v>45638</v>
      </c>
      <c r="F5543" s="2">
        <v>0.66666666666666663</v>
      </c>
      <c r="G5543">
        <v>-89</v>
      </c>
      <c r="H5543" t="s">
        <v>28</v>
      </c>
      <c r="I5543" t="s">
        <v>4</v>
      </c>
      <c r="J5543" t="s">
        <v>82</v>
      </c>
      <c r="K5543" t="s">
        <v>6</v>
      </c>
      <c r="L5543" t="s">
        <v>70</v>
      </c>
      <c r="M5543" t="s">
        <v>75</v>
      </c>
      <c r="N5543" t="s">
        <v>4</v>
      </c>
      <c r="O5543">
        <v>18</v>
      </c>
      <c r="P5543">
        <v>2024</v>
      </c>
      <c r="Q5543">
        <v>12</v>
      </c>
      <c r="R5543">
        <v>12</v>
      </c>
      <c r="S5543" t="s">
        <v>59</v>
      </c>
      <c r="T5543" t="s">
        <v>73</v>
      </c>
      <c r="U5543">
        <v>16</v>
      </c>
      <c r="V5543" t="s">
        <v>152</v>
      </c>
      <c r="W5543">
        <v>4</v>
      </c>
      <c r="X5543" t="s">
        <v>41</v>
      </c>
      <c r="Y5543">
        <v>3</v>
      </c>
      <c r="Z5543" t="s">
        <v>36</v>
      </c>
      <c r="AA5543">
        <v>1</v>
      </c>
      <c r="AB5543" s="3">
        <v>45638.666666666664</v>
      </c>
      <c r="AC5543">
        <f>VLOOKUP(D5543,[1]tablaBarrios!A:C,2,FALSE)</f>
        <v>7.1405000000000003</v>
      </c>
      <c r="AD5543">
        <f>VLOOKUP(D5543,[1]tablaBarrios!A:C,3,FALSE)</f>
        <v>-73.120199999999997</v>
      </c>
    </row>
    <row r="5544" spans="1:30" x14ac:dyDescent="0.25">
      <c r="A5544">
        <v>5543</v>
      </c>
      <c r="B5544" t="s">
        <v>74</v>
      </c>
      <c r="C5544" t="s">
        <v>14</v>
      </c>
      <c r="D5544" t="s">
        <v>149</v>
      </c>
      <c r="E5544" s="1">
        <v>45638</v>
      </c>
      <c r="F5544" s="2">
        <v>0.95833333333333337</v>
      </c>
      <c r="G5544">
        <v>-89</v>
      </c>
      <c r="H5544" t="s">
        <v>28</v>
      </c>
      <c r="I5544" t="s">
        <v>4</v>
      </c>
      <c r="J5544" t="s">
        <v>5</v>
      </c>
      <c r="K5544" t="s">
        <v>6</v>
      </c>
      <c r="L5544" t="s">
        <v>70</v>
      </c>
      <c r="M5544" t="s">
        <v>75</v>
      </c>
      <c r="N5544" t="s">
        <v>4</v>
      </c>
      <c r="O5544">
        <v>18</v>
      </c>
      <c r="P5544">
        <v>2024</v>
      </c>
      <c r="Q5544">
        <v>12</v>
      </c>
      <c r="R5544">
        <v>12</v>
      </c>
      <c r="S5544" t="s">
        <v>125</v>
      </c>
      <c r="T5544" t="s">
        <v>73</v>
      </c>
      <c r="U5544">
        <v>23</v>
      </c>
      <c r="V5544" t="s">
        <v>152</v>
      </c>
      <c r="W5544">
        <v>4</v>
      </c>
      <c r="X5544" t="s">
        <v>41</v>
      </c>
      <c r="Y5544">
        <v>3</v>
      </c>
      <c r="Z5544" t="s">
        <v>36</v>
      </c>
      <c r="AA5544">
        <v>1</v>
      </c>
      <c r="AB5544" s="3">
        <v>45638.958333333336</v>
      </c>
      <c r="AC5544">
        <f>VLOOKUP(D5544,[1]tablaBarrios!A:C,2,FALSE)</f>
        <v>7.1405000000000003</v>
      </c>
      <c r="AD5544">
        <f>VLOOKUP(D5544,[1]tablaBarrios!A:C,3,FALSE)</f>
        <v>-73.120199999999997</v>
      </c>
    </row>
    <row r="5545" spans="1:30" x14ac:dyDescent="0.25">
      <c r="A5545">
        <v>5544</v>
      </c>
      <c r="B5545" t="s">
        <v>74</v>
      </c>
      <c r="C5545" t="s">
        <v>77</v>
      </c>
      <c r="D5545" t="s">
        <v>216</v>
      </c>
      <c r="E5545" s="1">
        <v>45638</v>
      </c>
      <c r="F5545" s="2">
        <v>0.95833333333333337</v>
      </c>
      <c r="G5545">
        <v>-89</v>
      </c>
      <c r="H5545" t="s">
        <v>3</v>
      </c>
      <c r="I5545" t="s">
        <v>4</v>
      </c>
      <c r="J5545" t="s">
        <v>5</v>
      </c>
      <c r="K5545" t="s">
        <v>6</v>
      </c>
      <c r="L5545" t="s">
        <v>70</v>
      </c>
      <c r="M5545" t="s">
        <v>75</v>
      </c>
      <c r="N5545" t="s">
        <v>4</v>
      </c>
      <c r="O5545">
        <v>18</v>
      </c>
      <c r="P5545">
        <v>2024</v>
      </c>
      <c r="Q5545">
        <v>12</v>
      </c>
      <c r="R5545">
        <v>12</v>
      </c>
      <c r="S5545" t="s">
        <v>125</v>
      </c>
      <c r="T5545" t="s">
        <v>73</v>
      </c>
      <c r="U5545">
        <v>23</v>
      </c>
      <c r="V5545" t="s">
        <v>152</v>
      </c>
      <c r="W5545">
        <v>4</v>
      </c>
      <c r="X5545" t="s">
        <v>66</v>
      </c>
      <c r="Y5545">
        <v>12</v>
      </c>
      <c r="Z5545" t="s">
        <v>67</v>
      </c>
      <c r="AA5545">
        <v>1</v>
      </c>
      <c r="AB5545" s="3">
        <v>45638.958333333336</v>
      </c>
      <c r="AC5545">
        <f>VLOOKUP(D5545,[1]tablaBarrios!A:C,2,FALSE)</f>
        <v>7.1060999999999996</v>
      </c>
      <c r="AD5545">
        <f>VLOOKUP(D5545,[1]tablaBarrios!A:C,3,FALSE)</f>
        <v>-73.114900000000006</v>
      </c>
    </row>
    <row r="5546" spans="1:30" x14ac:dyDescent="0.25">
      <c r="A5546">
        <v>5545</v>
      </c>
      <c r="B5546" t="s">
        <v>74</v>
      </c>
      <c r="C5546" t="s">
        <v>14</v>
      </c>
      <c r="D5546" t="s">
        <v>63</v>
      </c>
      <c r="E5546" s="1">
        <v>45638</v>
      </c>
      <c r="F5546" s="2">
        <v>0.375</v>
      </c>
      <c r="G5546">
        <v>-89</v>
      </c>
      <c r="H5546" t="s">
        <v>28</v>
      </c>
      <c r="I5546" t="s">
        <v>4</v>
      </c>
      <c r="J5546" t="s">
        <v>82</v>
      </c>
      <c r="K5546" t="s">
        <v>6</v>
      </c>
      <c r="L5546" t="s">
        <v>70</v>
      </c>
      <c r="M5546" t="s">
        <v>75</v>
      </c>
      <c r="N5546" t="s">
        <v>4</v>
      </c>
      <c r="O5546">
        <v>18</v>
      </c>
      <c r="P5546">
        <v>2024</v>
      </c>
      <c r="Q5546">
        <v>12</v>
      </c>
      <c r="R5546">
        <v>12</v>
      </c>
      <c r="S5546" t="s">
        <v>40</v>
      </c>
      <c r="T5546" t="s">
        <v>73</v>
      </c>
      <c r="U5546">
        <v>9</v>
      </c>
      <c r="V5546" t="s">
        <v>152</v>
      </c>
      <c r="W5546">
        <v>4</v>
      </c>
      <c r="X5546" t="s">
        <v>34</v>
      </c>
      <c r="Y5546">
        <v>6</v>
      </c>
      <c r="Z5546" t="s">
        <v>27</v>
      </c>
      <c r="AA5546">
        <v>1</v>
      </c>
      <c r="AB5546" s="3">
        <v>45638.375</v>
      </c>
      <c r="AC5546">
        <f>VLOOKUP(D5546,[1]tablaBarrios!A:C,2,FALSE)</f>
        <v>7.1055999999999999</v>
      </c>
      <c r="AD5546">
        <f>VLOOKUP(D5546,[1]tablaBarrios!A:C,3,FALSE)</f>
        <v>-73.118300000000005</v>
      </c>
    </row>
    <row r="5547" spans="1:30" x14ac:dyDescent="0.25">
      <c r="A5547">
        <v>5546</v>
      </c>
      <c r="B5547" t="s">
        <v>74</v>
      </c>
      <c r="C5547" t="s">
        <v>1</v>
      </c>
      <c r="D5547" t="s">
        <v>242</v>
      </c>
      <c r="E5547" s="1">
        <v>45638</v>
      </c>
      <c r="F5547" s="2">
        <v>0.875</v>
      </c>
      <c r="G5547">
        <v>-89</v>
      </c>
      <c r="H5547" t="s">
        <v>3</v>
      </c>
      <c r="I5547" t="s">
        <v>4</v>
      </c>
      <c r="J5547" t="s">
        <v>5</v>
      </c>
      <c r="K5547" t="s">
        <v>6</v>
      </c>
      <c r="L5547" t="s">
        <v>70</v>
      </c>
      <c r="M5547" t="s">
        <v>75</v>
      </c>
      <c r="N5547" t="s">
        <v>4</v>
      </c>
      <c r="O5547">
        <v>18</v>
      </c>
      <c r="P5547">
        <v>2024</v>
      </c>
      <c r="Q5547">
        <v>12</v>
      </c>
      <c r="R5547">
        <v>12</v>
      </c>
      <c r="S5547" t="s">
        <v>57</v>
      </c>
      <c r="T5547" t="s">
        <v>73</v>
      </c>
      <c r="U5547">
        <v>21</v>
      </c>
      <c r="V5547" t="s">
        <v>152</v>
      </c>
      <c r="W5547">
        <v>4</v>
      </c>
      <c r="X5547" t="s">
        <v>155</v>
      </c>
      <c r="Y5547">
        <v>11</v>
      </c>
      <c r="Z5547" t="s">
        <v>156</v>
      </c>
      <c r="AA5547">
        <v>1</v>
      </c>
      <c r="AB5547" s="3">
        <v>45638.875</v>
      </c>
      <c r="AC5547">
        <f>VLOOKUP(D5547,[1]tablaBarrios!A:C,2,FALSE)</f>
        <v>7.0846999999999998</v>
      </c>
      <c r="AD5547">
        <f>VLOOKUP(D5547,[1]tablaBarrios!A:C,3,FALSE)</f>
        <v>-73.120900000000006</v>
      </c>
    </row>
    <row r="5548" spans="1:30" x14ac:dyDescent="0.25">
      <c r="A5548">
        <v>5547</v>
      </c>
      <c r="B5548" t="s">
        <v>74</v>
      </c>
      <c r="C5548" t="s">
        <v>14</v>
      </c>
      <c r="D5548" t="s">
        <v>503</v>
      </c>
      <c r="E5548" s="1">
        <v>45638</v>
      </c>
      <c r="F5548" s="2">
        <v>0.29166666666666669</v>
      </c>
      <c r="G5548">
        <v>-89</v>
      </c>
      <c r="H5548" t="s">
        <v>3</v>
      </c>
      <c r="I5548" t="s">
        <v>4</v>
      </c>
      <c r="J5548" t="s">
        <v>5</v>
      </c>
      <c r="K5548" t="s">
        <v>243</v>
      </c>
      <c r="L5548" t="s">
        <v>70</v>
      </c>
      <c r="M5548" t="s">
        <v>75</v>
      </c>
      <c r="N5548" t="s">
        <v>4</v>
      </c>
      <c r="O5548">
        <v>18</v>
      </c>
      <c r="P5548">
        <v>2024</v>
      </c>
      <c r="Q5548">
        <v>12</v>
      </c>
      <c r="R5548">
        <v>12</v>
      </c>
      <c r="S5548" t="s">
        <v>89</v>
      </c>
      <c r="T5548" t="s">
        <v>73</v>
      </c>
      <c r="U5548">
        <v>7</v>
      </c>
      <c r="V5548" t="s">
        <v>152</v>
      </c>
      <c r="W5548">
        <v>4</v>
      </c>
      <c r="X5548" t="s">
        <v>128</v>
      </c>
      <c r="Y5548">
        <v>16</v>
      </c>
      <c r="Z5548" t="s">
        <v>127</v>
      </c>
      <c r="AA5548">
        <v>1</v>
      </c>
      <c r="AB5548" s="3">
        <v>45638.291666666664</v>
      </c>
      <c r="AC5548">
        <f>VLOOKUP(D5548,[1]tablaBarrios!A:C,2,FALSE)</f>
        <v>7.1013200000000003</v>
      </c>
      <c r="AD5548">
        <f>VLOOKUP(D5548,[1]tablaBarrios!A:C,3,FALSE)</f>
        <v>-73.103309999999993</v>
      </c>
    </row>
    <row r="5549" spans="1:30" x14ac:dyDescent="0.25">
      <c r="A5549">
        <v>5548</v>
      </c>
      <c r="B5549" t="s">
        <v>193</v>
      </c>
      <c r="C5549" t="s">
        <v>188</v>
      </c>
      <c r="D5549" t="s">
        <v>78</v>
      </c>
      <c r="E5549" s="1">
        <v>45638</v>
      </c>
      <c r="F5549" s="2">
        <v>0.375</v>
      </c>
      <c r="G5549">
        <v>-89</v>
      </c>
      <c r="H5549" t="s">
        <v>3</v>
      </c>
      <c r="I5549" t="s">
        <v>4</v>
      </c>
      <c r="J5549" t="s">
        <v>5</v>
      </c>
      <c r="K5549" t="s">
        <v>44</v>
      </c>
      <c r="L5549" t="s">
        <v>70</v>
      </c>
      <c r="M5549" t="s">
        <v>195</v>
      </c>
      <c r="N5549" t="s">
        <v>4</v>
      </c>
      <c r="O5549">
        <v>18</v>
      </c>
      <c r="P5549">
        <v>2024</v>
      </c>
      <c r="Q5549">
        <v>12</v>
      </c>
      <c r="R5549">
        <v>12</v>
      </c>
      <c r="S5549" t="s">
        <v>40</v>
      </c>
      <c r="T5549" t="s">
        <v>73</v>
      </c>
      <c r="U5549">
        <v>9</v>
      </c>
      <c r="V5549" t="s">
        <v>152</v>
      </c>
      <c r="W5549">
        <v>4</v>
      </c>
      <c r="X5549" t="s">
        <v>24</v>
      </c>
      <c r="Y5549">
        <v>5</v>
      </c>
      <c r="Z5549" t="s">
        <v>25</v>
      </c>
      <c r="AA5549">
        <v>1</v>
      </c>
      <c r="AB5549" s="3">
        <v>45638.375</v>
      </c>
      <c r="AC5549">
        <f>VLOOKUP(D5549,[1]tablaBarrios!A:C,2,FALSE)</f>
        <v>7.1300999999999997</v>
      </c>
      <c r="AD5549">
        <f>VLOOKUP(D5549,[1]tablaBarrios!A:C,3,FALSE)</f>
        <v>-73.133499999999998</v>
      </c>
    </row>
    <row r="5550" spans="1:30" x14ac:dyDescent="0.25">
      <c r="A5550">
        <v>5549</v>
      </c>
      <c r="B5550" t="s">
        <v>193</v>
      </c>
      <c r="C5550" t="s">
        <v>14</v>
      </c>
      <c r="D5550" t="s">
        <v>58</v>
      </c>
      <c r="E5550" s="1">
        <v>45638</v>
      </c>
      <c r="F5550" s="2">
        <v>0</v>
      </c>
      <c r="G5550">
        <v>-89</v>
      </c>
      <c r="H5550" t="s">
        <v>3</v>
      </c>
      <c r="I5550" t="s">
        <v>4</v>
      </c>
      <c r="J5550" t="s">
        <v>5</v>
      </c>
      <c r="K5550" t="s">
        <v>44</v>
      </c>
      <c r="L5550" t="s">
        <v>70</v>
      </c>
      <c r="M5550" t="s">
        <v>195</v>
      </c>
      <c r="N5550" t="s">
        <v>4</v>
      </c>
      <c r="O5550">
        <v>18</v>
      </c>
      <c r="P5550">
        <v>2024</v>
      </c>
      <c r="Q5550">
        <v>12</v>
      </c>
      <c r="R5550">
        <v>12</v>
      </c>
      <c r="S5550" t="s">
        <v>32</v>
      </c>
      <c r="T5550" t="s">
        <v>73</v>
      </c>
      <c r="U5550">
        <v>0</v>
      </c>
      <c r="V5550" t="s">
        <v>152</v>
      </c>
      <c r="W5550">
        <v>4</v>
      </c>
      <c r="X5550" t="s">
        <v>60</v>
      </c>
      <c r="Y5550">
        <v>13</v>
      </c>
      <c r="Z5550" t="s">
        <v>61</v>
      </c>
      <c r="AA5550">
        <v>1</v>
      </c>
      <c r="AB5550" s="3">
        <v>45638</v>
      </c>
      <c r="AC5550">
        <f>VLOOKUP(D5550,[1]tablaBarrios!A:C,2,FALSE)</f>
        <v>7.1326000000000001</v>
      </c>
      <c r="AD5550">
        <f>VLOOKUP(D5550,[1]tablaBarrios!A:C,3,FALSE)</f>
        <v>-73.117400000000004</v>
      </c>
    </row>
    <row r="5551" spans="1:30" x14ac:dyDescent="0.25">
      <c r="A5551">
        <v>5550</v>
      </c>
      <c r="B5551" t="s">
        <v>0</v>
      </c>
      <c r="C5551" t="s">
        <v>14</v>
      </c>
      <c r="D5551" t="s">
        <v>27</v>
      </c>
      <c r="E5551" s="1">
        <v>45639</v>
      </c>
      <c r="F5551" s="2">
        <v>0.66666666666666663</v>
      </c>
      <c r="G5551">
        <v>-89</v>
      </c>
      <c r="H5551" t="s">
        <v>3</v>
      </c>
      <c r="I5551" t="s">
        <v>4</v>
      </c>
      <c r="J5551" t="s">
        <v>5</v>
      </c>
      <c r="K5551" t="s">
        <v>408</v>
      </c>
      <c r="L5551" t="s">
        <v>7</v>
      </c>
      <c r="M5551" t="s">
        <v>8</v>
      </c>
      <c r="N5551" t="s">
        <v>4</v>
      </c>
      <c r="O5551">
        <v>18</v>
      </c>
      <c r="P5551">
        <v>2024</v>
      </c>
      <c r="Q5551">
        <v>12</v>
      </c>
      <c r="R5551">
        <v>13</v>
      </c>
      <c r="S5551" t="s">
        <v>59</v>
      </c>
      <c r="T5551" t="s">
        <v>10</v>
      </c>
      <c r="U5551">
        <v>16</v>
      </c>
      <c r="V5551" t="s">
        <v>174</v>
      </c>
      <c r="W5551">
        <v>5</v>
      </c>
      <c r="X5551" t="s">
        <v>34</v>
      </c>
      <c r="Y5551">
        <v>6</v>
      </c>
      <c r="Z5551" t="s">
        <v>27</v>
      </c>
      <c r="AA5551">
        <v>1</v>
      </c>
      <c r="AB5551" s="3">
        <v>45639.666666666664</v>
      </c>
      <c r="AC5551">
        <f>VLOOKUP(D5551,[1]tablaBarrios!A:C,2,FALSE)</f>
        <v>7.1181999999999999</v>
      </c>
      <c r="AD5551">
        <f>VLOOKUP(D5551,[1]tablaBarrios!A:C,3,FALSE)</f>
        <v>-73.123500000000007</v>
      </c>
    </row>
    <row r="5552" spans="1:30" x14ac:dyDescent="0.25">
      <c r="A5552">
        <v>5551</v>
      </c>
      <c r="B5552" t="s">
        <v>0</v>
      </c>
      <c r="C5552" t="s">
        <v>14</v>
      </c>
      <c r="D5552" t="s">
        <v>27</v>
      </c>
      <c r="E5552" s="1">
        <v>45639</v>
      </c>
      <c r="F5552" s="2">
        <v>0.66666666666666663</v>
      </c>
      <c r="G5552">
        <v>-89</v>
      </c>
      <c r="H5552" t="s">
        <v>3</v>
      </c>
      <c r="I5552" t="s">
        <v>4</v>
      </c>
      <c r="J5552" t="s">
        <v>5</v>
      </c>
      <c r="K5552" t="s">
        <v>6</v>
      </c>
      <c r="L5552" t="s">
        <v>7</v>
      </c>
      <c r="M5552" t="s">
        <v>8</v>
      </c>
      <c r="N5552" t="s">
        <v>4</v>
      </c>
      <c r="O5552">
        <v>18</v>
      </c>
      <c r="P5552">
        <v>2024</v>
      </c>
      <c r="Q5552">
        <v>12</v>
      </c>
      <c r="R5552">
        <v>13</v>
      </c>
      <c r="S5552" t="s">
        <v>59</v>
      </c>
      <c r="T5552" t="s">
        <v>10</v>
      </c>
      <c r="U5552">
        <v>16</v>
      </c>
      <c r="V5552" t="s">
        <v>174</v>
      </c>
      <c r="W5552">
        <v>5</v>
      </c>
      <c r="X5552" t="s">
        <v>34</v>
      </c>
      <c r="Y5552">
        <v>6</v>
      </c>
      <c r="Z5552" t="s">
        <v>27</v>
      </c>
      <c r="AA5552">
        <v>1</v>
      </c>
      <c r="AB5552" s="3">
        <v>45639.666666666664</v>
      </c>
      <c r="AC5552">
        <f>VLOOKUP(D5552,[1]tablaBarrios!A:C,2,FALSE)</f>
        <v>7.1181999999999999</v>
      </c>
      <c r="AD5552">
        <f>VLOOKUP(D5552,[1]tablaBarrios!A:C,3,FALSE)</f>
        <v>-73.123500000000007</v>
      </c>
    </row>
    <row r="5553" spans="1:30" x14ac:dyDescent="0.25">
      <c r="A5553">
        <v>5552</v>
      </c>
      <c r="B5553" t="s">
        <v>0</v>
      </c>
      <c r="C5553" t="s">
        <v>77</v>
      </c>
      <c r="D5553" t="s">
        <v>67</v>
      </c>
      <c r="E5553" s="1">
        <v>45639</v>
      </c>
      <c r="F5553" s="2">
        <v>0.95833333333333337</v>
      </c>
      <c r="G5553">
        <v>-89</v>
      </c>
      <c r="H5553" t="s">
        <v>3</v>
      </c>
      <c r="I5553" t="s">
        <v>4</v>
      </c>
      <c r="J5553" t="s">
        <v>5</v>
      </c>
      <c r="K5553" t="s">
        <v>6</v>
      </c>
      <c r="L5553" t="s">
        <v>7</v>
      </c>
      <c r="M5553" t="s">
        <v>8</v>
      </c>
      <c r="N5553" t="s">
        <v>4</v>
      </c>
      <c r="O5553">
        <v>18</v>
      </c>
      <c r="P5553">
        <v>2024</v>
      </c>
      <c r="Q5553">
        <v>12</v>
      </c>
      <c r="R5553">
        <v>13</v>
      </c>
      <c r="S5553" t="s">
        <v>125</v>
      </c>
      <c r="T5553" t="s">
        <v>10</v>
      </c>
      <c r="U5553">
        <v>23</v>
      </c>
      <c r="V5553" t="s">
        <v>174</v>
      </c>
      <c r="W5553">
        <v>5</v>
      </c>
      <c r="X5553" t="s">
        <v>66</v>
      </c>
      <c r="Y5553">
        <v>12</v>
      </c>
      <c r="Z5553" t="s">
        <v>67</v>
      </c>
      <c r="AA5553">
        <v>1</v>
      </c>
      <c r="AB5553" s="3">
        <v>45639.958333333336</v>
      </c>
      <c r="AC5553">
        <f>VLOOKUP(D5553,[1]tablaBarrios!A:C,2,FALSE)</f>
        <v>7.125</v>
      </c>
      <c r="AD5553">
        <f>VLOOKUP(D5553,[1]tablaBarrios!A:C,3,FALSE)</f>
        <v>-73.128</v>
      </c>
    </row>
    <row r="5554" spans="1:30" x14ac:dyDescent="0.25">
      <c r="A5554">
        <v>5553</v>
      </c>
      <c r="B5554" t="s">
        <v>0</v>
      </c>
      <c r="C5554" t="s">
        <v>77</v>
      </c>
      <c r="D5554" t="s">
        <v>192</v>
      </c>
      <c r="E5554" s="1">
        <v>45639</v>
      </c>
      <c r="F5554" s="2">
        <v>0</v>
      </c>
      <c r="G5554">
        <v>-89</v>
      </c>
      <c r="H5554" t="s">
        <v>28</v>
      </c>
      <c r="I5554" t="s">
        <v>4</v>
      </c>
      <c r="J5554" t="s">
        <v>5</v>
      </c>
      <c r="K5554" t="s">
        <v>6</v>
      </c>
      <c r="L5554" t="s">
        <v>7</v>
      </c>
      <c r="M5554" t="s">
        <v>8</v>
      </c>
      <c r="N5554" t="s">
        <v>4</v>
      </c>
      <c r="O5554">
        <v>18</v>
      </c>
      <c r="P5554">
        <v>2024</v>
      </c>
      <c r="Q5554">
        <v>12</v>
      </c>
      <c r="R5554">
        <v>13</v>
      </c>
      <c r="S5554" t="s">
        <v>32</v>
      </c>
      <c r="T5554" t="s">
        <v>10</v>
      </c>
      <c r="U5554">
        <v>0</v>
      </c>
      <c r="V5554" t="s">
        <v>174</v>
      </c>
      <c r="W5554">
        <v>5</v>
      </c>
      <c r="X5554" t="s">
        <v>50</v>
      </c>
      <c r="Y5554">
        <v>1</v>
      </c>
      <c r="Z5554" t="s">
        <v>51</v>
      </c>
      <c r="AA5554">
        <v>1</v>
      </c>
      <c r="AB5554" s="3">
        <v>45639</v>
      </c>
      <c r="AC5554">
        <f>VLOOKUP(D5554,[1]tablaBarrios!A:C,2,FALSE)</f>
        <v>7.1532999999999998</v>
      </c>
      <c r="AD5554">
        <f>VLOOKUP(D5554,[1]tablaBarrios!A:C,3,FALSE)</f>
        <v>-73.134200000000007</v>
      </c>
    </row>
    <row r="5555" spans="1:30" x14ac:dyDescent="0.25">
      <c r="A5555">
        <v>5554</v>
      </c>
      <c r="B5555" t="s">
        <v>0</v>
      </c>
      <c r="C5555" t="s">
        <v>14</v>
      </c>
      <c r="D5555" t="s">
        <v>149</v>
      </c>
      <c r="E5555" s="1">
        <v>45639</v>
      </c>
      <c r="F5555" s="2">
        <v>0.58333333333333337</v>
      </c>
      <c r="G5555">
        <v>-89</v>
      </c>
      <c r="H5555" t="s">
        <v>3</v>
      </c>
      <c r="I5555" t="s">
        <v>4</v>
      </c>
      <c r="J5555" t="s">
        <v>5</v>
      </c>
      <c r="K5555" t="s">
        <v>327</v>
      </c>
      <c r="L5555" t="s">
        <v>7</v>
      </c>
      <c r="M5555" t="s">
        <v>8</v>
      </c>
      <c r="N5555" t="s">
        <v>4</v>
      </c>
      <c r="O5555">
        <v>18</v>
      </c>
      <c r="P5555">
        <v>2024</v>
      </c>
      <c r="Q5555">
        <v>12</v>
      </c>
      <c r="R5555">
        <v>13</v>
      </c>
      <c r="S5555" t="s">
        <v>48</v>
      </c>
      <c r="T5555" t="s">
        <v>10</v>
      </c>
      <c r="U5555">
        <v>14</v>
      </c>
      <c r="V5555" t="s">
        <v>174</v>
      </c>
      <c r="W5555">
        <v>5</v>
      </c>
      <c r="X5555" t="s">
        <v>41</v>
      </c>
      <c r="Y5555">
        <v>3</v>
      </c>
      <c r="Z5555" t="s">
        <v>36</v>
      </c>
      <c r="AA5555">
        <v>1</v>
      </c>
      <c r="AB5555" s="3">
        <v>45639.583333333336</v>
      </c>
      <c r="AC5555">
        <f>VLOOKUP(D5555,[1]tablaBarrios!A:C,2,FALSE)</f>
        <v>7.1405000000000003</v>
      </c>
      <c r="AD5555">
        <f>VLOOKUP(D5555,[1]tablaBarrios!A:C,3,FALSE)</f>
        <v>-73.120199999999997</v>
      </c>
    </row>
    <row r="5556" spans="1:30" x14ac:dyDescent="0.25">
      <c r="A5556">
        <v>5555</v>
      </c>
      <c r="B5556" t="s">
        <v>0</v>
      </c>
      <c r="C5556" t="s">
        <v>14</v>
      </c>
      <c r="D5556" t="s">
        <v>149</v>
      </c>
      <c r="E5556" s="1">
        <v>45639</v>
      </c>
      <c r="F5556" s="2">
        <v>0.58333333333333337</v>
      </c>
      <c r="G5556">
        <v>-89</v>
      </c>
      <c r="H5556" t="s">
        <v>3</v>
      </c>
      <c r="I5556" t="s">
        <v>4</v>
      </c>
      <c r="J5556" t="s">
        <v>5</v>
      </c>
      <c r="K5556" t="s">
        <v>327</v>
      </c>
      <c r="L5556" t="s">
        <v>7</v>
      </c>
      <c r="M5556" t="s">
        <v>8</v>
      </c>
      <c r="N5556" t="s">
        <v>4</v>
      </c>
      <c r="O5556">
        <v>18</v>
      </c>
      <c r="P5556">
        <v>2024</v>
      </c>
      <c r="Q5556">
        <v>12</v>
      </c>
      <c r="R5556">
        <v>13</v>
      </c>
      <c r="S5556" t="s">
        <v>48</v>
      </c>
      <c r="T5556" t="s">
        <v>10</v>
      </c>
      <c r="U5556">
        <v>14</v>
      </c>
      <c r="V5556" t="s">
        <v>174</v>
      </c>
      <c r="W5556">
        <v>5</v>
      </c>
      <c r="X5556" t="s">
        <v>41</v>
      </c>
      <c r="Y5556">
        <v>3</v>
      </c>
      <c r="Z5556" t="s">
        <v>36</v>
      </c>
      <c r="AA5556">
        <v>1</v>
      </c>
      <c r="AB5556" s="3">
        <v>45639.583333333336</v>
      </c>
      <c r="AC5556">
        <f>VLOOKUP(D5556,[1]tablaBarrios!A:C,2,FALSE)</f>
        <v>7.1405000000000003</v>
      </c>
      <c r="AD5556">
        <f>VLOOKUP(D5556,[1]tablaBarrios!A:C,3,FALSE)</f>
        <v>-73.120199999999997</v>
      </c>
    </row>
    <row r="5557" spans="1:30" x14ac:dyDescent="0.25">
      <c r="A5557">
        <v>5556</v>
      </c>
      <c r="B5557" t="s">
        <v>0</v>
      </c>
      <c r="C5557" t="s">
        <v>14</v>
      </c>
      <c r="D5557" t="s">
        <v>213</v>
      </c>
      <c r="E5557" s="1">
        <v>45639</v>
      </c>
      <c r="F5557" s="2">
        <v>0.625</v>
      </c>
      <c r="G5557">
        <v>-89</v>
      </c>
      <c r="H5557" t="s">
        <v>28</v>
      </c>
      <c r="I5557" t="s">
        <v>4</v>
      </c>
      <c r="J5557" t="s">
        <v>5</v>
      </c>
      <c r="K5557" t="s">
        <v>367</v>
      </c>
      <c r="L5557" t="s">
        <v>7</v>
      </c>
      <c r="M5557" t="s">
        <v>8</v>
      </c>
      <c r="N5557" t="s">
        <v>4</v>
      </c>
      <c r="O5557">
        <v>18</v>
      </c>
      <c r="P5557">
        <v>2024</v>
      </c>
      <c r="Q5557">
        <v>12</v>
      </c>
      <c r="R5557">
        <v>13</v>
      </c>
      <c r="S5557" t="s">
        <v>9</v>
      </c>
      <c r="T5557" t="s">
        <v>10</v>
      </c>
      <c r="U5557">
        <v>15</v>
      </c>
      <c r="V5557" t="s">
        <v>174</v>
      </c>
      <c r="W5557">
        <v>5</v>
      </c>
      <c r="X5557" t="s">
        <v>34</v>
      </c>
      <c r="Y5557">
        <v>6</v>
      </c>
      <c r="Z5557" t="s">
        <v>27</v>
      </c>
      <c r="AA5557">
        <v>1</v>
      </c>
      <c r="AB5557" s="3">
        <v>45639.625</v>
      </c>
      <c r="AC5557">
        <f>VLOOKUP(D5557,[1]tablaBarrios!A:C,2,FALSE)</f>
        <v>7.0997199999999996</v>
      </c>
      <c r="AD5557">
        <f>VLOOKUP(D5557,[1]tablaBarrios!A:C,3,FALSE)</f>
        <v>-73.116110000000006</v>
      </c>
    </row>
    <row r="5558" spans="1:30" x14ac:dyDescent="0.25">
      <c r="A5558">
        <v>5557</v>
      </c>
      <c r="B5558" t="s">
        <v>309</v>
      </c>
      <c r="C5558" t="s">
        <v>1</v>
      </c>
      <c r="D5558" t="s">
        <v>213</v>
      </c>
      <c r="E5558" s="1">
        <v>45639</v>
      </c>
      <c r="F5558" s="2">
        <v>0.625</v>
      </c>
      <c r="G5558">
        <v>48</v>
      </c>
      <c r="H5558" t="s">
        <v>28</v>
      </c>
      <c r="I5558" t="s">
        <v>4</v>
      </c>
      <c r="J5558" t="s">
        <v>5</v>
      </c>
      <c r="K5558" t="s">
        <v>367</v>
      </c>
      <c r="L5558" t="s">
        <v>310</v>
      </c>
      <c r="M5558" t="s">
        <v>311</v>
      </c>
      <c r="N5558" t="s">
        <v>62</v>
      </c>
      <c r="O5558">
        <v>9</v>
      </c>
      <c r="P5558">
        <v>2024</v>
      </c>
      <c r="Q5558">
        <v>12</v>
      </c>
      <c r="R5558">
        <v>13</v>
      </c>
      <c r="S5558" t="s">
        <v>9</v>
      </c>
      <c r="T5558" t="s">
        <v>33</v>
      </c>
      <c r="U5558">
        <v>15</v>
      </c>
      <c r="V5558" t="s">
        <v>174</v>
      </c>
      <c r="W5558">
        <v>5</v>
      </c>
      <c r="X5558" t="s">
        <v>34</v>
      </c>
      <c r="Y5558">
        <v>6</v>
      </c>
      <c r="Z5558" t="s">
        <v>27</v>
      </c>
      <c r="AA5558">
        <v>1</v>
      </c>
      <c r="AB5558" s="3">
        <v>45639.625</v>
      </c>
      <c r="AC5558">
        <f>VLOOKUP(D5558,[1]tablaBarrios!A:C,2,FALSE)</f>
        <v>7.0997199999999996</v>
      </c>
      <c r="AD5558">
        <f>VLOOKUP(D5558,[1]tablaBarrios!A:C,3,FALSE)</f>
        <v>-73.116110000000006</v>
      </c>
    </row>
    <row r="5559" spans="1:30" x14ac:dyDescent="0.25">
      <c r="A5559">
        <v>5558</v>
      </c>
      <c r="B5559" t="s">
        <v>42</v>
      </c>
      <c r="C5559" t="s">
        <v>14</v>
      </c>
      <c r="D5559" t="s">
        <v>479</v>
      </c>
      <c r="E5559" s="1">
        <v>45639</v>
      </c>
      <c r="F5559" s="2">
        <v>0</v>
      </c>
      <c r="G5559">
        <v>42</v>
      </c>
      <c r="H5559" t="s">
        <v>3</v>
      </c>
      <c r="I5559" t="s">
        <v>4</v>
      </c>
      <c r="J5559" t="s">
        <v>5</v>
      </c>
      <c r="K5559" t="s">
        <v>44</v>
      </c>
      <c r="L5559" t="s">
        <v>45</v>
      </c>
      <c r="M5559" t="s">
        <v>46</v>
      </c>
      <c r="N5559" t="s">
        <v>176</v>
      </c>
      <c r="O5559">
        <v>8</v>
      </c>
      <c r="P5559">
        <v>2024</v>
      </c>
      <c r="Q5559">
        <v>12</v>
      </c>
      <c r="R5559">
        <v>13</v>
      </c>
      <c r="S5559" t="s">
        <v>32</v>
      </c>
      <c r="T5559" t="s">
        <v>49</v>
      </c>
      <c r="U5559">
        <v>0</v>
      </c>
      <c r="V5559" t="s">
        <v>174</v>
      </c>
      <c r="W5559">
        <v>5</v>
      </c>
      <c r="X5559" t="s">
        <v>155</v>
      </c>
      <c r="Y5559">
        <v>11</v>
      </c>
      <c r="Z5559" t="s">
        <v>156</v>
      </c>
      <c r="AA5559">
        <v>1</v>
      </c>
      <c r="AB5559" s="3">
        <v>45639</v>
      </c>
      <c r="AC5559">
        <f>VLOOKUP(D5559,[1]tablaBarrios!A:C,2,FALSE)</f>
        <v>7.0759999999999996</v>
      </c>
      <c r="AD5559">
        <f>VLOOKUP(D5559,[1]tablaBarrios!A:C,3,FALSE)</f>
        <v>-73.124799999999993</v>
      </c>
    </row>
    <row r="5560" spans="1:30" x14ac:dyDescent="0.25">
      <c r="A5560">
        <v>5559</v>
      </c>
      <c r="B5560" t="s">
        <v>42</v>
      </c>
      <c r="C5560" t="s">
        <v>14</v>
      </c>
      <c r="D5560" t="s">
        <v>303</v>
      </c>
      <c r="E5560" s="1">
        <v>45639</v>
      </c>
      <c r="F5560" s="2">
        <v>0.125</v>
      </c>
      <c r="G5560">
        <v>37</v>
      </c>
      <c r="H5560" t="s">
        <v>28</v>
      </c>
      <c r="I5560" t="s">
        <v>4</v>
      </c>
      <c r="J5560" t="s">
        <v>5</v>
      </c>
      <c r="K5560" t="s">
        <v>44</v>
      </c>
      <c r="L5560" t="s">
        <v>45</v>
      </c>
      <c r="M5560" t="s">
        <v>46</v>
      </c>
      <c r="N5560" t="s">
        <v>53</v>
      </c>
      <c r="O5560">
        <v>7</v>
      </c>
      <c r="P5560">
        <v>2024</v>
      </c>
      <c r="Q5560">
        <v>12</v>
      </c>
      <c r="R5560">
        <v>13</v>
      </c>
      <c r="S5560" t="s">
        <v>79</v>
      </c>
      <c r="T5560" t="s">
        <v>49</v>
      </c>
      <c r="U5560">
        <v>3</v>
      </c>
      <c r="V5560" t="s">
        <v>174</v>
      </c>
      <c r="W5560">
        <v>5</v>
      </c>
      <c r="X5560" t="s">
        <v>50</v>
      </c>
      <c r="Y5560">
        <v>1</v>
      </c>
      <c r="Z5560" t="s">
        <v>51</v>
      </c>
      <c r="AA5560">
        <v>1</v>
      </c>
      <c r="AB5560" s="3">
        <v>45639.125</v>
      </c>
      <c r="AC5560">
        <f>VLOOKUP(D5560,[1]tablaBarrios!A:C,2,FALSE)</f>
        <v>7.16</v>
      </c>
      <c r="AD5560">
        <f>VLOOKUP(D5560,[1]tablaBarrios!A:C,3,FALSE)</f>
        <v>-73.138300000000001</v>
      </c>
    </row>
    <row r="5561" spans="1:30" x14ac:dyDescent="0.25">
      <c r="A5561">
        <v>5560</v>
      </c>
      <c r="B5561" t="s">
        <v>42</v>
      </c>
      <c r="C5561" t="s">
        <v>14</v>
      </c>
      <c r="D5561" t="s">
        <v>43</v>
      </c>
      <c r="E5561" s="1">
        <v>45639</v>
      </c>
      <c r="F5561" s="2">
        <v>0.625</v>
      </c>
      <c r="G5561">
        <v>71</v>
      </c>
      <c r="H5561" t="s">
        <v>28</v>
      </c>
      <c r="I5561" t="s">
        <v>4</v>
      </c>
      <c r="J5561" t="s">
        <v>5</v>
      </c>
      <c r="K5561" t="s">
        <v>6</v>
      </c>
      <c r="L5561" t="s">
        <v>45</v>
      </c>
      <c r="M5561" t="s">
        <v>46</v>
      </c>
      <c r="N5561" t="s">
        <v>206</v>
      </c>
      <c r="O5561">
        <v>14</v>
      </c>
      <c r="P5561">
        <v>2024</v>
      </c>
      <c r="Q5561">
        <v>12</v>
      </c>
      <c r="R5561">
        <v>13</v>
      </c>
      <c r="S5561" t="s">
        <v>9</v>
      </c>
      <c r="T5561" t="s">
        <v>49</v>
      </c>
      <c r="U5561">
        <v>15</v>
      </c>
      <c r="V5561" t="s">
        <v>174</v>
      </c>
      <c r="W5561">
        <v>5</v>
      </c>
      <c r="X5561" t="s">
        <v>50</v>
      </c>
      <c r="Y5561">
        <v>1</v>
      </c>
      <c r="Z5561" t="s">
        <v>51</v>
      </c>
      <c r="AA5561">
        <v>1</v>
      </c>
      <c r="AB5561" s="3">
        <v>45639.625</v>
      </c>
      <c r="AC5561">
        <f>VLOOKUP(D5561,[1]tablaBarrios!A:C,2,FALSE)</f>
        <v>7.1493000000000002</v>
      </c>
      <c r="AD5561">
        <f>VLOOKUP(D5561,[1]tablaBarrios!A:C,3,FALSE)</f>
        <v>-73.139899999999997</v>
      </c>
    </row>
    <row r="5562" spans="1:30" x14ac:dyDescent="0.25">
      <c r="A5562">
        <v>5561</v>
      </c>
      <c r="B5562" t="s">
        <v>42</v>
      </c>
      <c r="C5562" t="s">
        <v>14</v>
      </c>
      <c r="D5562" t="s">
        <v>116</v>
      </c>
      <c r="E5562" s="1">
        <v>45639</v>
      </c>
      <c r="F5562" s="2">
        <v>0.75</v>
      </c>
      <c r="G5562">
        <v>30</v>
      </c>
      <c r="H5562" t="s">
        <v>28</v>
      </c>
      <c r="I5562" t="s">
        <v>4</v>
      </c>
      <c r="J5562" t="s">
        <v>5</v>
      </c>
      <c r="K5562" t="s">
        <v>44</v>
      </c>
      <c r="L5562" t="s">
        <v>45</v>
      </c>
      <c r="M5562" t="s">
        <v>46</v>
      </c>
      <c r="N5562" t="s">
        <v>39</v>
      </c>
      <c r="O5562">
        <v>6</v>
      </c>
      <c r="P5562">
        <v>2024</v>
      </c>
      <c r="Q5562">
        <v>12</v>
      </c>
      <c r="R5562">
        <v>13</v>
      </c>
      <c r="S5562" t="s">
        <v>137</v>
      </c>
      <c r="T5562" t="s">
        <v>49</v>
      </c>
      <c r="U5562">
        <v>18</v>
      </c>
      <c r="V5562" t="s">
        <v>174</v>
      </c>
      <c r="W5562">
        <v>5</v>
      </c>
      <c r="X5562" t="s">
        <v>41</v>
      </c>
      <c r="Y5562">
        <v>3</v>
      </c>
      <c r="Z5562" t="s">
        <v>36</v>
      </c>
      <c r="AA5562">
        <v>1</v>
      </c>
      <c r="AB5562" s="3">
        <v>45639.75</v>
      </c>
      <c r="AC5562">
        <f>VLOOKUP(D5562,[1]tablaBarrios!A:C,2,FALSE)</f>
        <v>7.1589999999999998</v>
      </c>
      <c r="AD5562">
        <f>VLOOKUP(D5562,[1]tablaBarrios!A:C,3,FALSE)</f>
        <v>-73.082999999999998</v>
      </c>
    </row>
    <row r="5563" spans="1:30" x14ac:dyDescent="0.25">
      <c r="A5563">
        <v>5562</v>
      </c>
      <c r="B5563" t="s">
        <v>106</v>
      </c>
      <c r="C5563" t="s">
        <v>14</v>
      </c>
      <c r="D5563" t="s">
        <v>2</v>
      </c>
      <c r="E5563" s="1">
        <v>45639</v>
      </c>
      <c r="F5563" s="2">
        <v>0</v>
      </c>
      <c r="G5563">
        <v>-89</v>
      </c>
      <c r="H5563" t="s">
        <v>4</v>
      </c>
      <c r="I5563" t="s">
        <v>4</v>
      </c>
      <c r="J5563" t="s">
        <v>5</v>
      </c>
      <c r="K5563" t="s">
        <v>6</v>
      </c>
      <c r="L5563" t="s">
        <v>70</v>
      </c>
      <c r="M5563" t="s">
        <v>109</v>
      </c>
      <c r="N5563" t="s">
        <v>4</v>
      </c>
      <c r="O5563">
        <v>18</v>
      </c>
      <c r="P5563">
        <v>2024</v>
      </c>
      <c r="Q5563">
        <v>12</v>
      </c>
      <c r="R5563">
        <v>13</v>
      </c>
      <c r="S5563" t="s">
        <v>32</v>
      </c>
      <c r="T5563" t="s">
        <v>73</v>
      </c>
      <c r="U5563">
        <v>0</v>
      </c>
      <c r="V5563" t="s">
        <v>174</v>
      </c>
      <c r="W5563">
        <v>5</v>
      </c>
      <c r="X5563" t="s">
        <v>12</v>
      </c>
      <c r="Y5563">
        <v>15</v>
      </c>
      <c r="Z5563" t="s">
        <v>2</v>
      </c>
      <c r="AA5563">
        <v>1</v>
      </c>
      <c r="AB5563" s="3">
        <v>45639</v>
      </c>
      <c r="AC5563">
        <f>VLOOKUP(D5563,[1]tablaBarrios!A:C,2,FALSE)</f>
        <v>7.1189999999999998</v>
      </c>
      <c r="AD5563">
        <f>VLOOKUP(D5563,[1]tablaBarrios!A:C,3,FALSE)</f>
        <v>-73.122</v>
      </c>
    </row>
    <row r="5564" spans="1:30" x14ac:dyDescent="0.25">
      <c r="A5564">
        <v>5563</v>
      </c>
      <c r="B5564" t="s">
        <v>106</v>
      </c>
      <c r="C5564" t="s">
        <v>14</v>
      </c>
      <c r="D5564" t="s">
        <v>2</v>
      </c>
      <c r="E5564" s="1">
        <v>45639</v>
      </c>
      <c r="F5564" s="2">
        <v>0.41666666666666669</v>
      </c>
      <c r="G5564">
        <v>-89</v>
      </c>
      <c r="H5564" t="s">
        <v>4</v>
      </c>
      <c r="I5564" t="s">
        <v>4</v>
      </c>
      <c r="J5564" t="s">
        <v>5</v>
      </c>
      <c r="K5564" t="s">
        <v>144</v>
      </c>
      <c r="L5564" t="s">
        <v>70</v>
      </c>
      <c r="M5564" t="s">
        <v>109</v>
      </c>
      <c r="N5564" t="s">
        <v>4</v>
      </c>
      <c r="O5564">
        <v>18</v>
      </c>
      <c r="P5564">
        <v>2024</v>
      </c>
      <c r="Q5564">
        <v>12</v>
      </c>
      <c r="R5564">
        <v>13</v>
      </c>
      <c r="S5564" t="s">
        <v>76</v>
      </c>
      <c r="T5564" t="s">
        <v>73</v>
      </c>
      <c r="U5564">
        <v>10</v>
      </c>
      <c r="V5564" t="s">
        <v>174</v>
      </c>
      <c r="W5564">
        <v>5</v>
      </c>
      <c r="X5564" t="s">
        <v>12</v>
      </c>
      <c r="Y5564">
        <v>15</v>
      </c>
      <c r="Z5564" t="s">
        <v>2</v>
      </c>
      <c r="AA5564">
        <v>1</v>
      </c>
      <c r="AB5564" s="3">
        <v>45639.416666666664</v>
      </c>
      <c r="AC5564">
        <f>VLOOKUP(D5564,[1]tablaBarrios!A:C,2,FALSE)</f>
        <v>7.1189999999999998</v>
      </c>
      <c r="AD5564">
        <f>VLOOKUP(D5564,[1]tablaBarrios!A:C,3,FALSE)</f>
        <v>-73.122</v>
      </c>
    </row>
    <row r="5565" spans="1:30" x14ac:dyDescent="0.25">
      <c r="A5565">
        <v>5564</v>
      </c>
      <c r="B5565" t="s">
        <v>68</v>
      </c>
      <c r="C5565" t="s">
        <v>14</v>
      </c>
      <c r="D5565" t="s">
        <v>97</v>
      </c>
      <c r="E5565" s="1">
        <v>45639</v>
      </c>
      <c r="F5565" s="2">
        <v>4.1666666666666664E-2</v>
      </c>
      <c r="G5565">
        <v>-89</v>
      </c>
      <c r="H5565" t="s">
        <v>3</v>
      </c>
      <c r="I5565" t="s">
        <v>4</v>
      </c>
      <c r="J5565" t="s">
        <v>5</v>
      </c>
      <c r="K5565" t="s">
        <v>6</v>
      </c>
      <c r="L5565" t="s">
        <v>70</v>
      </c>
      <c r="M5565" t="s">
        <v>71</v>
      </c>
      <c r="N5565" t="s">
        <v>4</v>
      </c>
      <c r="O5565">
        <v>18</v>
      </c>
      <c r="P5565">
        <v>2024</v>
      </c>
      <c r="Q5565">
        <v>12</v>
      </c>
      <c r="R5565">
        <v>13</v>
      </c>
      <c r="S5565" t="s">
        <v>19</v>
      </c>
      <c r="T5565" t="s">
        <v>73</v>
      </c>
      <c r="U5565">
        <v>1</v>
      </c>
      <c r="V5565" t="s">
        <v>174</v>
      </c>
      <c r="W5565">
        <v>5</v>
      </c>
      <c r="X5565" t="s">
        <v>50</v>
      </c>
      <c r="Y5565">
        <v>1</v>
      </c>
      <c r="Z5565" t="s">
        <v>51</v>
      </c>
      <c r="AA5565">
        <v>1</v>
      </c>
      <c r="AB5565" s="3">
        <v>45639.041666666664</v>
      </c>
      <c r="AC5565">
        <f>VLOOKUP(D5565,[1]tablaBarrios!A:C,2,FALSE)</f>
        <v>7.1245000000000003</v>
      </c>
      <c r="AD5565">
        <f>VLOOKUP(D5565,[1]tablaBarrios!A:C,3,FALSE)</f>
        <v>-73.129000000000005</v>
      </c>
    </row>
    <row r="5566" spans="1:30" x14ac:dyDescent="0.25">
      <c r="A5566">
        <v>5565</v>
      </c>
      <c r="B5566" t="s">
        <v>68</v>
      </c>
      <c r="C5566" t="s">
        <v>88</v>
      </c>
      <c r="D5566" t="s">
        <v>504</v>
      </c>
      <c r="E5566" s="1">
        <v>45639</v>
      </c>
      <c r="F5566" s="2">
        <v>0.91666666666666663</v>
      </c>
      <c r="G5566">
        <v>-89</v>
      </c>
      <c r="H5566" t="s">
        <v>28</v>
      </c>
      <c r="I5566" t="s">
        <v>4</v>
      </c>
      <c r="J5566" t="s">
        <v>5</v>
      </c>
      <c r="K5566" t="s">
        <v>6</v>
      </c>
      <c r="L5566" t="s">
        <v>70</v>
      </c>
      <c r="M5566" t="s">
        <v>71</v>
      </c>
      <c r="N5566" t="s">
        <v>4</v>
      </c>
      <c r="O5566">
        <v>18</v>
      </c>
      <c r="P5566">
        <v>2024</v>
      </c>
      <c r="Q5566">
        <v>12</v>
      </c>
      <c r="R5566">
        <v>13</v>
      </c>
      <c r="S5566" t="s">
        <v>23</v>
      </c>
      <c r="T5566" t="s">
        <v>73</v>
      </c>
      <c r="U5566">
        <v>22</v>
      </c>
      <c r="V5566" t="s">
        <v>174</v>
      </c>
      <c r="W5566">
        <v>5</v>
      </c>
      <c r="X5566" t="s">
        <v>313</v>
      </c>
      <c r="Y5566">
        <v>20</v>
      </c>
      <c r="Z5566" t="s">
        <v>313</v>
      </c>
      <c r="AA5566">
        <v>1</v>
      </c>
      <c r="AB5566" s="3">
        <v>45639.916666666664</v>
      </c>
      <c r="AC5566">
        <f>VLOOKUP(D5566,[1]tablaBarrios!A:C,2,FALSE)</f>
        <v>7.1289100000000003</v>
      </c>
      <c r="AD5566">
        <f>VLOOKUP(D5566,[1]tablaBarrios!A:C,3,FALSE)</f>
        <v>-73.084339999999997</v>
      </c>
    </row>
    <row r="5567" spans="1:30" x14ac:dyDescent="0.25">
      <c r="A5567">
        <v>5566</v>
      </c>
      <c r="B5567" t="s">
        <v>68</v>
      </c>
      <c r="C5567" t="s">
        <v>14</v>
      </c>
      <c r="D5567" t="s">
        <v>112</v>
      </c>
      <c r="E5567" s="1">
        <v>45639</v>
      </c>
      <c r="F5567" s="2">
        <v>0.33333333333333331</v>
      </c>
      <c r="G5567">
        <v>-89</v>
      </c>
      <c r="H5567" t="s">
        <v>3</v>
      </c>
      <c r="I5567" t="s">
        <v>4</v>
      </c>
      <c r="J5567" t="s">
        <v>5</v>
      </c>
      <c r="K5567" t="s">
        <v>6</v>
      </c>
      <c r="L5567" t="s">
        <v>70</v>
      </c>
      <c r="M5567" t="s">
        <v>71</v>
      </c>
      <c r="N5567" t="s">
        <v>4</v>
      </c>
      <c r="O5567">
        <v>18</v>
      </c>
      <c r="P5567">
        <v>2024</v>
      </c>
      <c r="Q5567">
        <v>12</v>
      </c>
      <c r="R5567">
        <v>13</v>
      </c>
      <c r="S5567" t="s">
        <v>134</v>
      </c>
      <c r="T5567" t="s">
        <v>73</v>
      </c>
      <c r="U5567">
        <v>8</v>
      </c>
      <c r="V5567" t="s">
        <v>174</v>
      </c>
      <c r="W5567">
        <v>5</v>
      </c>
      <c r="X5567" t="s">
        <v>114</v>
      </c>
      <c r="Y5567">
        <v>9</v>
      </c>
      <c r="Z5567" t="s">
        <v>115</v>
      </c>
      <c r="AA5567">
        <v>1</v>
      </c>
      <c r="AB5567" s="3">
        <v>45639.333333333336</v>
      </c>
      <c r="AC5567">
        <f>VLOOKUP(D5567,[1]tablaBarrios!A:C,2,FALSE)</f>
        <v>7.1340000000000003</v>
      </c>
      <c r="AD5567">
        <f>VLOOKUP(D5567,[1]tablaBarrios!A:C,3,FALSE)</f>
        <v>-73.136499999999998</v>
      </c>
    </row>
    <row r="5568" spans="1:30" x14ac:dyDescent="0.25">
      <c r="A5568">
        <v>5567</v>
      </c>
      <c r="B5568" t="s">
        <v>74</v>
      </c>
      <c r="C5568" t="s">
        <v>14</v>
      </c>
      <c r="D5568" t="s">
        <v>123</v>
      </c>
      <c r="E5568" s="1">
        <v>45639</v>
      </c>
      <c r="F5568" s="2">
        <v>0.83333333333333337</v>
      </c>
      <c r="G5568">
        <v>-89</v>
      </c>
      <c r="H5568" t="s">
        <v>28</v>
      </c>
      <c r="I5568" t="s">
        <v>4</v>
      </c>
      <c r="J5568" t="s">
        <v>82</v>
      </c>
      <c r="K5568" t="s">
        <v>6</v>
      </c>
      <c r="L5568" t="s">
        <v>70</v>
      </c>
      <c r="M5568" t="s">
        <v>75</v>
      </c>
      <c r="N5568" t="s">
        <v>4</v>
      </c>
      <c r="O5568">
        <v>18</v>
      </c>
      <c r="P5568">
        <v>2024</v>
      </c>
      <c r="Q5568">
        <v>12</v>
      </c>
      <c r="R5568">
        <v>13</v>
      </c>
      <c r="S5568" t="s">
        <v>65</v>
      </c>
      <c r="T5568" t="s">
        <v>73</v>
      </c>
      <c r="U5568">
        <v>20</v>
      </c>
      <c r="V5568" t="s">
        <v>174</v>
      </c>
      <c r="W5568">
        <v>5</v>
      </c>
      <c r="X5568" t="s">
        <v>66</v>
      </c>
      <c r="Y5568">
        <v>12</v>
      </c>
      <c r="Z5568" t="s">
        <v>67</v>
      </c>
      <c r="AA5568">
        <v>1</v>
      </c>
      <c r="AB5568" s="3">
        <v>45639.833333333336</v>
      </c>
      <c r="AC5568">
        <f>VLOOKUP(D5568,[1]tablaBarrios!A:C,2,FALSE)</f>
        <v>7.1208999999999998</v>
      </c>
      <c r="AD5568">
        <f>VLOOKUP(D5568,[1]tablaBarrios!A:C,3,FALSE)</f>
        <v>-73.114900000000006</v>
      </c>
    </row>
    <row r="5569" spans="1:30" x14ac:dyDescent="0.25">
      <c r="A5569">
        <v>5568</v>
      </c>
      <c r="B5569" t="s">
        <v>74</v>
      </c>
      <c r="C5569" t="s">
        <v>14</v>
      </c>
      <c r="D5569" t="s">
        <v>2</v>
      </c>
      <c r="E5569" s="1">
        <v>45639</v>
      </c>
      <c r="F5569" s="2">
        <v>0.54166666666666663</v>
      </c>
      <c r="G5569">
        <v>-89</v>
      </c>
      <c r="H5569" t="s">
        <v>3</v>
      </c>
      <c r="I5569" t="s">
        <v>4</v>
      </c>
      <c r="J5569" t="s">
        <v>82</v>
      </c>
      <c r="K5569" t="s">
        <v>6</v>
      </c>
      <c r="L5569" t="s">
        <v>70</v>
      </c>
      <c r="M5569" t="s">
        <v>75</v>
      </c>
      <c r="N5569" t="s">
        <v>4</v>
      </c>
      <c r="O5569">
        <v>18</v>
      </c>
      <c r="P5569">
        <v>2024</v>
      </c>
      <c r="Q5569">
        <v>12</v>
      </c>
      <c r="R5569">
        <v>13</v>
      </c>
      <c r="S5569" t="s">
        <v>147</v>
      </c>
      <c r="T5569" t="s">
        <v>73</v>
      </c>
      <c r="U5569">
        <v>13</v>
      </c>
      <c r="V5569" t="s">
        <v>174</v>
      </c>
      <c r="W5569">
        <v>5</v>
      </c>
      <c r="X5569" t="s">
        <v>12</v>
      </c>
      <c r="Y5569">
        <v>15</v>
      </c>
      <c r="Z5569" t="s">
        <v>2</v>
      </c>
      <c r="AA5569">
        <v>1</v>
      </c>
      <c r="AB5569" s="3">
        <v>45639.541666666664</v>
      </c>
      <c r="AC5569">
        <f>VLOOKUP(D5569,[1]tablaBarrios!A:C,2,FALSE)</f>
        <v>7.1189999999999998</v>
      </c>
      <c r="AD5569">
        <f>VLOOKUP(D5569,[1]tablaBarrios!A:C,3,FALSE)</f>
        <v>-73.122</v>
      </c>
    </row>
    <row r="5570" spans="1:30" x14ac:dyDescent="0.25">
      <c r="A5570">
        <v>5569</v>
      </c>
      <c r="B5570" t="s">
        <v>74</v>
      </c>
      <c r="C5570" t="s">
        <v>14</v>
      </c>
      <c r="D5570" t="s">
        <v>2</v>
      </c>
      <c r="E5570" s="1">
        <v>45639</v>
      </c>
      <c r="F5570" s="2">
        <v>0.375</v>
      </c>
      <c r="G5570">
        <v>-89</v>
      </c>
      <c r="H5570" t="s">
        <v>3</v>
      </c>
      <c r="I5570" t="s">
        <v>4</v>
      </c>
      <c r="J5570" t="s">
        <v>5</v>
      </c>
      <c r="K5570" t="s">
        <v>6</v>
      </c>
      <c r="L5570" t="s">
        <v>70</v>
      </c>
      <c r="M5570" t="s">
        <v>75</v>
      </c>
      <c r="N5570" t="s">
        <v>4</v>
      </c>
      <c r="O5570">
        <v>18</v>
      </c>
      <c r="P5570">
        <v>2024</v>
      </c>
      <c r="Q5570">
        <v>12</v>
      </c>
      <c r="R5570">
        <v>13</v>
      </c>
      <c r="S5570" t="s">
        <v>40</v>
      </c>
      <c r="T5570" t="s">
        <v>73</v>
      </c>
      <c r="U5570">
        <v>9</v>
      </c>
      <c r="V5570" t="s">
        <v>174</v>
      </c>
      <c r="W5570">
        <v>5</v>
      </c>
      <c r="X5570" t="s">
        <v>12</v>
      </c>
      <c r="Y5570">
        <v>15</v>
      </c>
      <c r="Z5570" t="s">
        <v>2</v>
      </c>
      <c r="AA5570">
        <v>1</v>
      </c>
      <c r="AB5570" s="3">
        <v>45639.375</v>
      </c>
      <c r="AC5570">
        <f>VLOOKUP(D5570,[1]tablaBarrios!A:C,2,FALSE)</f>
        <v>7.1189999999999998</v>
      </c>
      <c r="AD5570">
        <f>VLOOKUP(D5570,[1]tablaBarrios!A:C,3,FALSE)</f>
        <v>-73.122</v>
      </c>
    </row>
    <row r="5571" spans="1:30" x14ac:dyDescent="0.25">
      <c r="A5571">
        <v>5570</v>
      </c>
      <c r="B5571" t="s">
        <v>74</v>
      </c>
      <c r="C5571" t="s">
        <v>14</v>
      </c>
      <c r="D5571" t="s">
        <v>2</v>
      </c>
      <c r="E5571" s="1">
        <v>45639</v>
      </c>
      <c r="F5571" s="2">
        <v>0.375</v>
      </c>
      <c r="G5571">
        <v>-89</v>
      </c>
      <c r="H5571" t="s">
        <v>3</v>
      </c>
      <c r="I5571" t="s">
        <v>4</v>
      </c>
      <c r="J5571" t="s">
        <v>5</v>
      </c>
      <c r="K5571" t="s">
        <v>6</v>
      </c>
      <c r="L5571" t="s">
        <v>70</v>
      </c>
      <c r="M5571" t="s">
        <v>75</v>
      </c>
      <c r="N5571" t="s">
        <v>4</v>
      </c>
      <c r="O5571">
        <v>18</v>
      </c>
      <c r="P5571">
        <v>2024</v>
      </c>
      <c r="Q5571">
        <v>12</v>
      </c>
      <c r="R5571">
        <v>13</v>
      </c>
      <c r="S5571" t="s">
        <v>40</v>
      </c>
      <c r="T5571" t="s">
        <v>73</v>
      </c>
      <c r="U5571">
        <v>9</v>
      </c>
      <c r="V5571" t="s">
        <v>174</v>
      </c>
      <c r="W5571">
        <v>5</v>
      </c>
      <c r="X5571" t="s">
        <v>12</v>
      </c>
      <c r="Y5571">
        <v>15</v>
      </c>
      <c r="Z5571" t="s">
        <v>2</v>
      </c>
      <c r="AA5571">
        <v>1</v>
      </c>
      <c r="AB5571" s="3">
        <v>45639.375</v>
      </c>
      <c r="AC5571">
        <f>VLOOKUP(D5571,[1]tablaBarrios!A:C,2,FALSE)</f>
        <v>7.1189999999999998</v>
      </c>
      <c r="AD5571">
        <f>VLOOKUP(D5571,[1]tablaBarrios!A:C,3,FALSE)</f>
        <v>-73.122</v>
      </c>
    </row>
    <row r="5572" spans="1:30" x14ac:dyDescent="0.25">
      <c r="A5572">
        <v>5571</v>
      </c>
      <c r="B5572" t="s">
        <v>74</v>
      </c>
      <c r="C5572" t="s">
        <v>14</v>
      </c>
      <c r="D5572" t="s">
        <v>2</v>
      </c>
      <c r="E5572" s="1">
        <v>45639</v>
      </c>
      <c r="F5572" s="2">
        <v>0.875</v>
      </c>
      <c r="G5572">
        <v>-89</v>
      </c>
      <c r="H5572" t="s">
        <v>3</v>
      </c>
      <c r="I5572" t="s">
        <v>4</v>
      </c>
      <c r="J5572" t="s">
        <v>5</v>
      </c>
      <c r="K5572" t="s">
        <v>454</v>
      </c>
      <c r="L5572" t="s">
        <v>70</v>
      </c>
      <c r="M5572" t="s">
        <v>75</v>
      </c>
      <c r="N5572" t="s">
        <v>4</v>
      </c>
      <c r="O5572">
        <v>18</v>
      </c>
      <c r="P5572">
        <v>2024</v>
      </c>
      <c r="Q5572">
        <v>12</v>
      </c>
      <c r="R5572">
        <v>13</v>
      </c>
      <c r="S5572" t="s">
        <v>57</v>
      </c>
      <c r="T5572" t="s">
        <v>73</v>
      </c>
      <c r="U5572">
        <v>21</v>
      </c>
      <c r="V5572" t="s">
        <v>174</v>
      </c>
      <c r="W5572">
        <v>5</v>
      </c>
      <c r="X5572" t="s">
        <v>12</v>
      </c>
      <c r="Y5572">
        <v>15</v>
      </c>
      <c r="Z5572" t="s">
        <v>2</v>
      </c>
      <c r="AA5572">
        <v>1</v>
      </c>
      <c r="AB5572" s="3">
        <v>45639.875</v>
      </c>
      <c r="AC5572">
        <f>VLOOKUP(D5572,[1]tablaBarrios!A:C,2,FALSE)</f>
        <v>7.1189999999999998</v>
      </c>
      <c r="AD5572">
        <f>VLOOKUP(D5572,[1]tablaBarrios!A:C,3,FALSE)</f>
        <v>-73.122</v>
      </c>
    </row>
    <row r="5573" spans="1:30" x14ac:dyDescent="0.25">
      <c r="A5573">
        <v>5572</v>
      </c>
      <c r="B5573" t="s">
        <v>74</v>
      </c>
      <c r="C5573" t="s">
        <v>14</v>
      </c>
      <c r="D5573" t="s">
        <v>27</v>
      </c>
      <c r="E5573" s="1">
        <v>45639</v>
      </c>
      <c r="F5573" s="2">
        <v>0.66666666666666663</v>
      </c>
      <c r="G5573">
        <v>-89</v>
      </c>
      <c r="H5573" t="s">
        <v>3</v>
      </c>
      <c r="I5573" t="s">
        <v>4</v>
      </c>
      <c r="J5573" t="s">
        <v>124</v>
      </c>
      <c r="K5573" t="s">
        <v>6</v>
      </c>
      <c r="L5573" t="s">
        <v>70</v>
      </c>
      <c r="M5573" t="s">
        <v>75</v>
      </c>
      <c r="N5573" t="s">
        <v>4</v>
      </c>
      <c r="O5573">
        <v>18</v>
      </c>
      <c r="P5573">
        <v>2024</v>
      </c>
      <c r="Q5573">
        <v>12</v>
      </c>
      <c r="R5573">
        <v>13</v>
      </c>
      <c r="S5573" t="s">
        <v>59</v>
      </c>
      <c r="T5573" t="s">
        <v>73</v>
      </c>
      <c r="U5573">
        <v>16</v>
      </c>
      <c r="V5573" t="s">
        <v>174</v>
      </c>
      <c r="W5573">
        <v>5</v>
      </c>
      <c r="X5573" t="s">
        <v>34</v>
      </c>
      <c r="Y5573">
        <v>6</v>
      </c>
      <c r="Z5573" t="s">
        <v>27</v>
      </c>
      <c r="AA5573">
        <v>1</v>
      </c>
      <c r="AB5573" s="3">
        <v>45639.666666666664</v>
      </c>
      <c r="AC5573">
        <f>VLOOKUP(D5573,[1]tablaBarrios!A:C,2,FALSE)</f>
        <v>7.1181999999999999</v>
      </c>
      <c r="AD5573">
        <f>VLOOKUP(D5573,[1]tablaBarrios!A:C,3,FALSE)</f>
        <v>-73.123500000000007</v>
      </c>
    </row>
    <row r="5574" spans="1:30" x14ac:dyDescent="0.25">
      <c r="A5574">
        <v>5573</v>
      </c>
      <c r="B5574" t="s">
        <v>74</v>
      </c>
      <c r="C5574" t="s">
        <v>14</v>
      </c>
      <c r="D5574" t="s">
        <v>67</v>
      </c>
      <c r="E5574" s="1">
        <v>45639</v>
      </c>
      <c r="F5574" s="2">
        <v>0.29166666666666669</v>
      </c>
      <c r="G5574">
        <v>-89</v>
      </c>
      <c r="H5574" t="s">
        <v>3</v>
      </c>
      <c r="I5574" t="s">
        <v>4</v>
      </c>
      <c r="J5574" t="s">
        <v>5</v>
      </c>
      <c r="K5574" t="s">
        <v>6</v>
      </c>
      <c r="L5574" t="s">
        <v>70</v>
      </c>
      <c r="M5574" t="s">
        <v>75</v>
      </c>
      <c r="N5574" t="s">
        <v>4</v>
      </c>
      <c r="O5574">
        <v>18</v>
      </c>
      <c r="P5574">
        <v>2024</v>
      </c>
      <c r="Q5574">
        <v>12</v>
      </c>
      <c r="R5574">
        <v>13</v>
      </c>
      <c r="S5574" t="s">
        <v>89</v>
      </c>
      <c r="T5574" t="s">
        <v>73</v>
      </c>
      <c r="U5574">
        <v>7</v>
      </c>
      <c r="V5574" t="s">
        <v>174</v>
      </c>
      <c r="W5574">
        <v>5</v>
      </c>
      <c r="X5574" t="s">
        <v>66</v>
      </c>
      <c r="Y5574">
        <v>12</v>
      </c>
      <c r="Z5574" t="s">
        <v>67</v>
      </c>
      <c r="AA5574">
        <v>1</v>
      </c>
      <c r="AB5574" s="3">
        <v>45639.291666666664</v>
      </c>
      <c r="AC5574">
        <f>VLOOKUP(D5574,[1]tablaBarrios!A:C,2,FALSE)</f>
        <v>7.125</v>
      </c>
      <c r="AD5574">
        <f>VLOOKUP(D5574,[1]tablaBarrios!A:C,3,FALSE)</f>
        <v>-73.128</v>
      </c>
    </row>
    <row r="5575" spans="1:30" x14ac:dyDescent="0.25">
      <c r="A5575">
        <v>5574</v>
      </c>
      <c r="B5575" t="s">
        <v>74</v>
      </c>
      <c r="C5575" t="s">
        <v>14</v>
      </c>
      <c r="D5575" t="s">
        <v>160</v>
      </c>
      <c r="E5575" s="1">
        <v>45639</v>
      </c>
      <c r="F5575" s="2">
        <v>0</v>
      </c>
      <c r="G5575">
        <v>-89</v>
      </c>
      <c r="H5575" t="s">
        <v>28</v>
      </c>
      <c r="I5575" t="s">
        <v>4</v>
      </c>
      <c r="J5575" t="s">
        <v>82</v>
      </c>
      <c r="K5575" t="s">
        <v>6</v>
      </c>
      <c r="L5575" t="s">
        <v>70</v>
      </c>
      <c r="M5575" t="s">
        <v>75</v>
      </c>
      <c r="N5575" t="s">
        <v>4</v>
      </c>
      <c r="O5575">
        <v>18</v>
      </c>
      <c r="P5575">
        <v>2024</v>
      </c>
      <c r="Q5575">
        <v>12</v>
      </c>
      <c r="R5575">
        <v>13</v>
      </c>
      <c r="S5575" t="s">
        <v>32</v>
      </c>
      <c r="T5575" t="s">
        <v>73</v>
      </c>
      <c r="U5575">
        <v>0</v>
      </c>
      <c r="V5575" t="s">
        <v>174</v>
      </c>
      <c r="W5575">
        <v>5</v>
      </c>
      <c r="X5575" t="s">
        <v>66</v>
      </c>
      <c r="Y5575">
        <v>12</v>
      </c>
      <c r="Z5575" t="s">
        <v>67</v>
      </c>
      <c r="AA5575">
        <v>1</v>
      </c>
      <c r="AB5575" s="3">
        <v>45639</v>
      </c>
      <c r="AC5575">
        <f>VLOOKUP(D5575,[1]tablaBarrios!A:C,2,FALSE)</f>
        <v>7.11</v>
      </c>
      <c r="AD5575">
        <f>VLOOKUP(D5575,[1]tablaBarrios!A:C,3,FALSE)</f>
        <v>-73.111099999999993</v>
      </c>
    </row>
    <row r="5576" spans="1:30" x14ac:dyDescent="0.25">
      <c r="A5576">
        <v>5575</v>
      </c>
      <c r="B5576" t="s">
        <v>74</v>
      </c>
      <c r="C5576" t="s">
        <v>14</v>
      </c>
      <c r="D5576" t="s">
        <v>191</v>
      </c>
      <c r="E5576" s="1">
        <v>45639</v>
      </c>
      <c r="F5576" s="2">
        <v>0</v>
      </c>
      <c r="G5576">
        <v>-89</v>
      </c>
      <c r="H5576" t="s">
        <v>28</v>
      </c>
      <c r="I5576" t="s">
        <v>4</v>
      </c>
      <c r="J5576" t="s">
        <v>5</v>
      </c>
      <c r="K5576" t="s">
        <v>6</v>
      </c>
      <c r="L5576" t="s">
        <v>70</v>
      </c>
      <c r="M5576" t="s">
        <v>75</v>
      </c>
      <c r="N5576" t="s">
        <v>4</v>
      </c>
      <c r="O5576">
        <v>18</v>
      </c>
      <c r="P5576">
        <v>2024</v>
      </c>
      <c r="Q5576">
        <v>12</v>
      </c>
      <c r="R5576">
        <v>13</v>
      </c>
      <c r="S5576" t="s">
        <v>32</v>
      </c>
      <c r="T5576" t="s">
        <v>73</v>
      </c>
      <c r="U5576">
        <v>0</v>
      </c>
      <c r="V5576" t="s">
        <v>174</v>
      </c>
      <c r="W5576">
        <v>5</v>
      </c>
      <c r="X5576" t="s">
        <v>66</v>
      </c>
      <c r="Y5576">
        <v>12</v>
      </c>
      <c r="Z5576" t="s">
        <v>67</v>
      </c>
      <c r="AA5576">
        <v>1</v>
      </c>
      <c r="AB5576" s="3">
        <v>45639</v>
      </c>
      <c r="AC5576">
        <f>VLOOKUP(D5576,[1]tablaBarrios!A:C,2,FALSE)</f>
        <v>7.1118499999999996</v>
      </c>
      <c r="AD5576">
        <f>VLOOKUP(D5576,[1]tablaBarrios!A:C,3,FALSE)</f>
        <v>-73.113050000000001</v>
      </c>
    </row>
    <row r="5577" spans="1:30" x14ac:dyDescent="0.25">
      <c r="A5577">
        <v>5576</v>
      </c>
      <c r="B5577" t="s">
        <v>74</v>
      </c>
      <c r="C5577" t="s">
        <v>14</v>
      </c>
      <c r="D5577" t="s">
        <v>123</v>
      </c>
      <c r="E5577" s="1">
        <v>45639</v>
      </c>
      <c r="F5577" s="2">
        <v>0</v>
      </c>
      <c r="G5577">
        <v>-89</v>
      </c>
      <c r="H5577" t="s">
        <v>3</v>
      </c>
      <c r="I5577" t="s">
        <v>4</v>
      </c>
      <c r="J5577" t="s">
        <v>5</v>
      </c>
      <c r="K5577" t="s">
        <v>6</v>
      </c>
      <c r="L5577" t="s">
        <v>70</v>
      </c>
      <c r="M5577" t="s">
        <v>75</v>
      </c>
      <c r="N5577" t="s">
        <v>4</v>
      </c>
      <c r="O5577">
        <v>18</v>
      </c>
      <c r="P5577">
        <v>2024</v>
      </c>
      <c r="Q5577">
        <v>12</v>
      </c>
      <c r="R5577">
        <v>13</v>
      </c>
      <c r="S5577" t="s">
        <v>32</v>
      </c>
      <c r="T5577" t="s">
        <v>73</v>
      </c>
      <c r="U5577">
        <v>0</v>
      </c>
      <c r="V5577" t="s">
        <v>174</v>
      </c>
      <c r="W5577">
        <v>5</v>
      </c>
      <c r="X5577" t="s">
        <v>66</v>
      </c>
      <c r="Y5577">
        <v>12</v>
      </c>
      <c r="Z5577" t="s">
        <v>67</v>
      </c>
      <c r="AA5577">
        <v>1</v>
      </c>
      <c r="AB5577" s="3">
        <v>45639</v>
      </c>
      <c r="AC5577">
        <f>VLOOKUP(D5577,[1]tablaBarrios!A:C,2,FALSE)</f>
        <v>7.1208999999999998</v>
      </c>
      <c r="AD5577">
        <f>VLOOKUP(D5577,[1]tablaBarrios!A:C,3,FALSE)</f>
        <v>-73.114900000000006</v>
      </c>
    </row>
    <row r="5578" spans="1:30" x14ac:dyDescent="0.25">
      <c r="A5578">
        <v>5577</v>
      </c>
      <c r="B5578" t="s">
        <v>74</v>
      </c>
      <c r="C5578" t="s">
        <v>14</v>
      </c>
      <c r="D5578" t="s">
        <v>123</v>
      </c>
      <c r="E5578" s="1">
        <v>45639</v>
      </c>
      <c r="F5578" s="2">
        <v>0.79166666666666663</v>
      </c>
      <c r="G5578">
        <v>-89</v>
      </c>
      <c r="H5578" t="s">
        <v>28</v>
      </c>
      <c r="I5578" t="s">
        <v>4</v>
      </c>
      <c r="J5578" t="s">
        <v>82</v>
      </c>
      <c r="K5578" t="s">
        <v>6</v>
      </c>
      <c r="L5578" t="s">
        <v>70</v>
      </c>
      <c r="M5578" t="s">
        <v>75</v>
      </c>
      <c r="N5578" t="s">
        <v>4</v>
      </c>
      <c r="O5578">
        <v>18</v>
      </c>
      <c r="P5578">
        <v>2024</v>
      </c>
      <c r="Q5578">
        <v>12</v>
      </c>
      <c r="R5578">
        <v>13</v>
      </c>
      <c r="S5578" t="s">
        <v>54</v>
      </c>
      <c r="T5578" t="s">
        <v>73</v>
      </c>
      <c r="U5578">
        <v>19</v>
      </c>
      <c r="V5578" t="s">
        <v>174</v>
      </c>
      <c r="W5578">
        <v>5</v>
      </c>
      <c r="X5578" t="s">
        <v>66</v>
      </c>
      <c r="Y5578">
        <v>12</v>
      </c>
      <c r="Z5578" t="s">
        <v>67</v>
      </c>
      <c r="AA5578">
        <v>1</v>
      </c>
      <c r="AB5578" s="3">
        <v>45639.791666666664</v>
      </c>
      <c r="AC5578">
        <f>VLOOKUP(D5578,[1]tablaBarrios!A:C,2,FALSE)</f>
        <v>7.1208999999999998</v>
      </c>
      <c r="AD5578">
        <f>VLOOKUP(D5578,[1]tablaBarrios!A:C,3,FALSE)</f>
        <v>-73.114900000000006</v>
      </c>
    </row>
    <row r="5579" spans="1:30" x14ac:dyDescent="0.25">
      <c r="A5579">
        <v>5578</v>
      </c>
      <c r="B5579" t="s">
        <v>74</v>
      </c>
      <c r="C5579" t="s">
        <v>1</v>
      </c>
      <c r="D5579" t="s">
        <v>97</v>
      </c>
      <c r="E5579" s="1">
        <v>45639</v>
      </c>
      <c r="F5579" s="2">
        <v>0.95833333333333337</v>
      </c>
      <c r="G5579">
        <v>-89</v>
      </c>
      <c r="H5579" t="s">
        <v>3</v>
      </c>
      <c r="I5579" t="s">
        <v>4</v>
      </c>
      <c r="J5579" t="s">
        <v>5</v>
      </c>
      <c r="K5579" t="s">
        <v>6</v>
      </c>
      <c r="L5579" t="s">
        <v>70</v>
      </c>
      <c r="M5579" t="s">
        <v>75</v>
      </c>
      <c r="N5579" t="s">
        <v>4</v>
      </c>
      <c r="O5579">
        <v>18</v>
      </c>
      <c r="P5579">
        <v>2024</v>
      </c>
      <c r="Q5579">
        <v>12</v>
      </c>
      <c r="R5579">
        <v>13</v>
      </c>
      <c r="S5579" t="s">
        <v>125</v>
      </c>
      <c r="T5579" t="s">
        <v>73</v>
      </c>
      <c r="U5579">
        <v>23</v>
      </c>
      <c r="V5579" t="s">
        <v>174</v>
      </c>
      <c r="W5579">
        <v>5</v>
      </c>
      <c r="X5579" t="s">
        <v>50</v>
      </c>
      <c r="Y5579">
        <v>1</v>
      </c>
      <c r="Z5579" t="s">
        <v>51</v>
      </c>
      <c r="AA5579">
        <v>1</v>
      </c>
      <c r="AB5579" s="3">
        <v>45639.958333333336</v>
      </c>
      <c r="AC5579">
        <f>VLOOKUP(D5579,[1]tablaBarrios!A:C,2,FALSE)</f>
        <v>7.1245000000000003</v>
      </c>
      <c r="AD5579">
        <f>VLOOKUP(D5579,[1]tablaBarrios!A:C,3,FALSE)</f>
        <v>-73.129000000000005</v>
      </c>
    </row>
    <row r="5580" spans="1:30" x14ac:dyDescent="0.25">
      <c r="A5580">
        <v>5579</v>
      </c>
      <c r="B5580" t="s">
        <v>74</v>
      </c>
      <c r="C5580" t="s">
        <v>14</v>
      </c>
      <c r="D5580" t="s">
        <v>198</v>
      </c>
      <c r="E5580" s="1">
        <v>45639</v>
      </c>
      <c r="F5580" s="2">
        <v>0.45833333333333331</v>
      </c>
      <c r="G5580">
        <v>-89</v>
      </c>
      <c r="H5580" t="s">
        <v>28</v>
      </c>
      <c r="I5580" t="s">
        <v>4</v>
      </c>
      <c r="J5580" t="s">
        <v>5</v>
      </c>
      <c r="K5580" t="s">
        <v>6</v>
      </c>
      <c r="L5580" t="s">
        <v>70</v>
      </c>
      <c r="M5580" t="s">
        <v>75</v>
      </c>
      <c r="N5580" t="s">
        <v>4</v>
      </c>
      <c r="O5580">
        <v>18</v>
      </c>
      <c r="P5580">
        <v>2024</v>
      </c>
      <c r="Q5580">
        <v>12</v>
      </c>
      <c r="R5580">
        <v>13</v>
      </c>
      <c r="S5580" t="s">
        <v>80</v>
      </c>
      <c r="T5580" t="s">
        <v>73</v>
      </c>
      <c r="U5580">
        <v>11</v>
      </c>
      <c r="V5580" t="s">
        <v>174</v>
      </c>
      <c r="W5580">
        <v>5</v>
      </c>
      <c r="X5580" t="s">
        <v>199</v>
      </c>
      <c r="Y5580">
        <v>18</v>
      </c>
      <c r="Z5580" t="s">
        <v>199</v>
      </c>
      <c r="AA5580">
        <v>1</v>
      </c>
      <c r="AB5580" s="3">
        <v>45639.458333333336</v>
      </c>
      <c r="AC5580">
        <f>VLOOKUP(D5580,[1]tablaBarrios!A:C,2,FALSE)</f>
        <v>7.0967000000000002</v>
      </c>
      <c r="AD5580">
        <f>VLOOKUP(D5580,[1]tablaBarrios!A:C,3,FALSE)</f>
        <v>-73.0976</v>
      </c>
    </row>
    <row r="5581" spans="1:30" x14ac:dyDescent="0.25">
      <c r="A5581">
        <v>5580</v>
      </c>
      <c r="B5581" t="s">
        <v>74</v>
      </c>
      <c r="C5581" t="s">
        <v>77</v>
      </c>
      <c r="D5581" t="s">
        <v>189</v>
      </c>
      <c r="E5581" s="1">
        <v>45639</v>
      </c>
      <c r="F5581" s="2">
        <v>0.58333333333333337</v>
      </c>
      <c r="G5581">
        <v>-89</v>
      </c>
      <c r="H5581" t="s">
        <v>3</v>
      </c>
      <c r="I5581" t="s">
        <v>4</v>
      </c>
      <c r="J5581" t="s">
        <v>5</v>
      </c>
      <c r="K5581" t="s">
        <v>6</v>
      </c>
      <c r="L5581" t="s">
        <v>70</v>
      </c>
      <c r="M5581" t="s">
        <v>75</v>
      </c>
      <c r="N5581" t="s">
        <v>4</v>
      </c>
      <c r="O5581">
        <v>18</v>
      </c>
      <c r="P5581">
        <v>2024</v>
      </c>
      <c r="Q5581">
        <v>12</v>
      </c>
      <c r="R5581">
        <v>13</v>
      </c>
      <c r="S5581" t="s">
        <v>48</v>
      </c>
      <c r="T5581" t="s">
        <v>73</v>
      </c>
      <c r="U5581">
        <v>14</v>
      </c>
      <c r="V5581" t="s">
        <v>174</v>
      </c>
      <c r="W5581">
        <v>5</v>
      </c>
      <c r="X5581" t="s">
        <v>20</v>
      </c>
      <c r="Y5581">
        <v>2</v>
      </c>
      <c r="Z5581" t="s">
        <v>21</v>
      </c>
      <c r="AA5581">
        <v>1</v>
      </c>
      <c r="AB5581" s="3">
        <v>45639.583333333336</v>
      </c>
      <c r="AC5581">
        <f>VLOOKUP(D5581,[1]tablaBarrios!A:C,2,FALSE)</f>
        <v>7.1424000000000003</v>
      </c>
      <c r="AD5581">
        <f>VLOOKUP(D5581,[1]tablaBarrios!A:C,3,FALSE)</f>
        <v>-73.124499999999998</v>
      </c>
    </row>
    <row r="5582" spans="1:30" x14ac:dyDescent="0.25">
      <c r="A5582">
        <v>5581</v>
      </c>
      <c r="B5582" t="s">
        <v>74</v>
      </c>
      <c r="C5582" t="s">
        <v>14</v>
      </c>
      <c r="D5582" t="s">
        <v>78</v>
      </c>
      <c r="E5582" s="1">
        <v>45639</v>
      </c>
      <c r="F5582" s="2">
        <v>8.3333333333333329E-2</v>
      </c>
      <c r="G5582">
        <v>-89</v>
      </c>
      <c r="H5582" t="s">
        <v>3</v>
      </c>
      <c r="I5582" t="s">
        <v>4</v>
      </c>
      <c r="J5582" t="s">
        <v>124</v>
      </c>
      <c r="K5582" t="s">
        <v>399</v>
      </c>
      <c r="L5582" t="s">
        <v>70</v>
      </c>
      <c r="M5582" t="s">
        <v>75</v>
      </c>
      <c r="N5582" t="s">
        <v>4</v>
      </c>
      <c r="O5582">
        <v>18</v>
      </c>
      <c r="P5582">
        <v>2024</v>
      </c>
      <c r="Q5582">
        <v>12</v>
      </c>
      <c r="R5582">
        <v>13</v>
      </c>
      <c r="S5582" t="s">
        <v>72</v>
      </c>
      <c r="T5582" t="s">
        <v>73</v>
      </c>
      <c r="U5582">
        <v>2</v>
      </c>
      <c r="V5582" t="s">
        <v>174</v>
      </c>
      <c r="W5582">
        <v>5</v>
      </c>
      <c r="X5582" t="s">
        <v>24</v>
      </c>
      <c r="Y5582">
        <v>5</v>
      </c>
      <c r="Z5582" t="s">
        <v>25</v>
      </c>
      <c r="AA5582">
        <v>1</v>
      </c>
      <c r="AB5582" s="3">
        <v>45639.083333333336</v>
      </c>
      <c r="AC5582">
        <f>VLOOKUP(D5582,[1]tablaBarrios!A:C,2,FALSE)</f>
        <v>7.1300999999999997</v>
      </c>
      <c r="AD5582">
        <f>VLOOKUP(D5582,[1]tablaBarrios!A:C,3,FALSE)</f>
        <v>-73.133499999999998</v>
      </c>
    </row>
    <row r="5583" spans="1:30" x14ac:dyDescent="0.25">
      <c r="A5583">
        <v>5582</v>
      </c>
      <c r="B5583" t="s">
        <v>74</v>
      </c>
      <c r="C5583" t="s">
        <v>14</v>
      </c>
      <c r="D5583" t="s">
        <v>36</v>
      </c>
      <c r="E5583" s="1">
        <v>45639</v>
      </c>
      <c r="F5583" s="2">
        <v>0.5</v>
      </c>
      <c r="G5583">
        <v>-89</v>
      </c>
      <c r="H5583" t="s">
        <v>28</v>
      </c>
      <c r="I5583" t="s">
        <v>4</v>
      </c>
      <c r="J5583" t="s">
        <v>82</v>
      </c>
      <c r="K5583" t="s">
        <v>6</v>
      </c>
      <c r="L5583" t="s">
        <v>70</v>
      </c>
      <c r="M5583" t="s">
        <v>75</v>
      </c>
      <c r="N5583" t="s">
        <v>4</v>
      </c>
      <c r="O5583">
        <v>18</v>
      </c>
      <c r="P5583">
        <v>2024</v>
      </c>
      <c r="Q5583">
        <v>12</v>
      </c>
      <c r="R5583">
        <v>13</v>
      </c>
      <c r="S5583" t="s">
        <v>190</v>
      </c>
      <c r="T5583" t="s">
        <v>73</v>
      </c>
      <c r="U5583">
        <v>12</v>
      </c>
      <c r="V5583" t="s">
        <v>174</v>
      </c>
      <c r="W5583">
        <v>5</v>
      </c>
      <c r="X5583" t="s">
        <v>41</v>
      </c>
      <c r="Y5583">
        <v>3</v>
      </c>
      <c r="Z5583" t="s">
        <v>36</v>
      </c>
      <c r="AA5583">
        <v>1</v>
      </c>
      <c r="AB5583" s="3">
        <v>45639.5</v>
      </c>
      <c r="AC5583">
        <f>VLOOKUP(D5583,[1]tablaBarrios!A:C,2,FALSE)</f>
        <v>7.1327999999999996</v>
      </c>
      <c r="AD5583">
        <f>VLOOKUP(D5583,[1]tablaBarrios!A:C,3,FALSE)</f>
        <v>-73.123500000000007</v>
      </c>
    </row>
    <row r="5584" spans="1:30" x14ac:dyDescent="0.25">
      <c r="A5584">
        <v>5583</v>
      </c>
      <c r="B5584" t="s">
        <v>74</v>
      </c>
      <c r="C5584" t="s">
        <v>14</v>
      </c>
      <c r="D5584" t="s">
        <v>36</v>
      </c>
      <c r="E5584" s="1">
        <v>45639</v>
      </c>
      <c r="F5584" s="2">
        <v>0.20833333333333334</v>
      </c>
      <c r="G5584">
        <v>-89</v>
      </c>
      <c r="H5584" t="s">
        <v>3</v>
      </c>
      <c r="I5584" t="s">
        <v>4</v>
      </c>
      <c r="J5584" t="s">
        <v>5</v>
      </c>
      <c r="K5584" t="s">
        <v>388</v>
      </c>
      <c r="L5584" t="s">
        <v>70</v>
      </c>
      <c r="M5584" t="s">
        <v>75</v>
      </c>
      <c r="N5584" t="s">
        <v>4</v>
      </c>
      <c r="O5584">
        <v>18</v>
      </c>
      <c r="P5584">
        <v>2024</v>
      </c>
      <c r="Q5584">
        <v>12</v>
      </c>
      <c r="R5584">
        <v>13</v>
      </c>
      <c r="S5584" t="s">
        <v>94</v>
      </c>
      <c r="T5584" t="s">
        <v>73</v>
      </c>
      <c r="U5584">
        <v>5</v>
      </c>
      <c r="V5584" t="s">
        <v>174</v>
      </c>
      <c r="W5584">
        <v>5</v>
      </c>
      <c r="X5584" t="s">
        <v>41</v>
      </c>
      <c r="Y5584">
        <v>3</v>
      </c>
      <c r="Z5584" t="s">
        <v>36</v>
      </c>
      <c r="AA5584">
        <v>1</v>
      </c>
      <c r="AB5584" s="3">
        <v>45639.208333333336</v>
      </c>
      <c r="AC5584">
        <f>VLOOKUP(D5584,[1]tablaBarrios!A:C,2,FALSE)</f>
        <v>7.1327999999999996</v>
      </c>
      <c r="AD5584">
        <f>VLOOKUP(D5584,[1]tablaBarrios!A:C,3,FALSE)</f>
        <v>-73.123500000000007</v>
      </c>
    </row>
    <row r="5585" spans="1:30" x14ac:dyDescent="0.25">
      <c r="A5585">
        <v>5584</v>
      </c>
      <c r="B5585" t="s">
        <v>74</v>
      </c>
      <c r="C5585" t="s">
        <v>14</v>
      </c>
      <c r="D5585" t="s">
        <v>36</v>
      </c>
      <c r="E5585" s="1">
        <v>45639</v>
      </c>
      <c r="F5585" s="2">
        <v>0.70833333333333337</v>
      </c>
      <c r="G5585">
        <v>-89</v>
      </c>
      <c r="H5585" t="s">
        <v>28</v>
      </c>
      <c r="I5585" t="s">
        <v>4</v>
      </c>
      <c r="J5585" t="s">
        <v>82</v>
      </c>
      <c r="K5585" t="s">
        <v>6</v>
      </c>
      <c r="L5585" t="s">
        <v>70</v>
      </c>
      <c r="M5585" t="s">
        <v>75</v>
      </c>
      <c r="N5585" t="s">
        <v>4</v>
      </c>
      <c r="O5585">
        <v>18</v>
      </c>
      <c r="P5585">
        <v>2024</v>
      </c>
      <c r="Q5585">
        <v>12</v>
      </c>
      <c r="R5585">
        <v>13</v>
      </c>
      <c r="S5585" t="s">
        <v>103</v>
      </c>
      <c r="T5585" t="s">
        <v>73</v>
      </c>
      <c r="U5585">
        <v>17</v>
      </c>
      <c r="V5585" t="s">
        <v>174</v>
      </c>
      <c r="W5585">
        <v>5</v>
      </c>
      <c r="X5585" t="s">
        <v>41</v>
      </c>
      <c r="Y5585">
        <v>3</v>
      </c>
      <c r="Z5585" t="s">
        <v>36</v>
      </c>
      <c r="AA5585">
        <v>1</v>
      </c>
      <c r="AB5585" s="3">
        <v>45639.708333333336</v>
      </c>
      <c r="AC5585">
        <f>VLOOKUP(D5585,[1]tablaBarrios!A:C,2,FALSE)</f>
        <v>7.1327999999999996</v>
      </c>
      <c r="AD5585">
        <f>VLOOKUP(D5585,[1]tablaBarrios!A:C,3,FALSE)</f>
        <v>-73.123500000000007</v>
      </c>
    </row>
    <row r="5586" spans="1:30" x14ac:dyDescent="0.25">
      <c r="A5586">
        <v>5585</v>
      </c>
      <c r="B5586" t="s">
        <v>74</v>
      </c>
      <c r="C5586" t="s">
        <v>77</v>
      </c>
      <c r="D5586" t="s">
        <v>36</v>
      </c>
      <c r="E5586" s="1">
        <v>45639</v>
      </c>
      <c r="F5586" s="2">
        <v>0.79166666666666663</v>
      </c>
      <c r="G5586">
        <v>-89</v>
      </c>
      <c r="H5586" t="s">
        <v>3</v>
      </c>
      <c r="I5586" t="s">
        <v>4</v>
      </c>
      <c r="J5586" t="s">
        <v>5</v>
      </c>
      <c r="K5586" t="s">
        <v>6</v>
      </c>
      <c r="L5586" t="s">
        <v>70</v>
      </c>
      <c r="M5586" t="s">
        <v>75</v>
      </c>
      <c r="N5586" t="s">
        <v>4</v>
      </c>
      <c r="O5586">
        <v>18</v>
      </c>
      <c r="P5586">
        <v>2024</v>
      </c>
      <c r="Q5586">
        <v>12</v>
      </c>
      <c r="R5586">
        <v>13</v>
      </c>
      <c r="S5586" t="s">
        <v>54</v>
      </c>
      <c r="T5586" t="s">
        <v>73</v>
      </c>
      <c r="U5586">
        <v>19</v>
      </c>
      <c r="V5586" t="s">
        <v>174</v>
      </c>
      <c r="W5586">
        <v>5</v>
      </c>
      <c r="X5586" t="s">
        <v>41</v>
      </c>
      <c r="Y5586">
        <v>3</v>
      </c>
      <c r="Z5586" t="s">
        <v>36</v>
      </c>
      <c r="AA5586">
        <v>1</v>
      </c>
      <c r="AB5586" s="3">
        <v>45639.791666666664</v>
      </c>
      <c r="AC5586">
        <f>VLOOKUP(D5586,[1]tablaBarrios!A:C,2,FALSE)</f>
        <v>7.1327999999999996</v>
      </c>
      <c r="AD5586">
        <f>VLOOKUP(D5586,[1]tablaBarrios!A:C,3,FALSE)</f>
        <v>-73.123500000000007</v>
      </c>
    </row>
    <row r="5587" spans="1:30" x14ac:dyDescent="0.25">
      <c r="A5587">
        <v>5586</v>
      </c>
      <c r="B5587" t="s">
        <v>74</v>
      </c>
      <c r="C5587" t="s">
        <v>14</v>
      </c>
      <c r="D5587" t="s">
        <v>153</v>
      </c>
      <c r="E5587" s="1">
        <v>45639</v>
      </c>
      <c r="F5587" s="2">
        <v>0.66666666666666663</v>
      </c>
      <c r="G5587">
        <v>-89</v>
      </c>
      <c r="H5587" t="s">
        <v>3</v>
      </c>
      <c r="I5587" t="s">
        <v>4</v>
      </c>
      <c r="J5587" t="s">
        <v>5</v>
      </c>
      <c r="K5587" t="s">
        <v>6</v>
      </c>
      <c r="L5587" t="s">
        <v>70</v>
      </c>
      <c r="M5587" t="s">
        <v>75</v>
      </c>
      <c r="N5587" t="s">
        <v>4</v>
      </c>
      <c r="O5587">
        <v>18</v>
      </c>
      <c r="P5587">
        <v>2024</v>
      </c>
      <c r="Q5587">
        <v>12</v>
      </c>
      <c r="R5587">
        <v>13</v>
      </c>
      <c r="S5587" t="s">
        <v>59</v>
      </c>
      <c r="T5587" t="s">
        <v>73</v>
      </c>
      <c r="U5587">
        <v>16</v>
      </c>
      <c r="V5587" t="s">
        <v>174</v>
      </c>
      <c r="W5587">
        <v>5</v>
      </c>
      <c r="X5587" t="s">
        <v>84</v>
      </c>
      <c r="Y5587">
        <v>4</v>
      </c>
      <c r="Z5587" t="s">
        <v>85</v>
      </c>
      <c r="AA5587">
        <v>1</v>
      </c>
      <c r="AB5587" s="3">
        <v>45639.666666666664</v>
      </c>
      <c r="AC5587">
        <f>VLOOKUP(D5587,[1]tablaBarrios!A:C,2,FALSE)</f>
        <v>7.1695000000000002</v>
      </c>
      <c r="AD5587">
        <f>VLOOKUP(D5587,[1]tablaBarrios!A:C,3,FALSE)</f>
        <v>-73.072500000000005</v>
      </c>
    </row>
    <row r="5588" spans="1:30" x14ac:dyDescent="0.25">
      <c r="A5588">
        <v>5587</v>
      </c>
      <c r="B5588" t="s">
        <v>74</v>
      </c>
      <c r="C5588" t="s">
        <v>77</v>
      </c>
      <c r="D5588" t="s">
        <v>505</v>
      </c>
      <c r="E5588" s="1">
        <v>45639</v>
      </c>
      <c r="F5588" s="2">
        <v>0.83333333333333337</v>
      </c>
      <c r="G5588">
        <v>-89</v>
      </c>
      <c r="H5588" t="s">
        <v>3</v>
      </c>
      <c r="I5588" t="s">
        <v>4</v>
      </c>
      <c r="J5588" t="s">
        <v>5</v>
      </c>
      <c r="K5588" t="s">
        <v>6</v>
      </c>
      <c r="L5588" t="s">
        <v>70</v>
      </c>
      <c r="M5588" t="s">
        <v>75</v>
      </c>
      <c r="N5588" t="s">
        <v>4</v>
      </c>
      <c r="O5588">
        <v>18</v>
      </c>
      <c r="P5588">
        <v>2024</v>
      </c>
      <c r="Q5588">
        <v>12</v>
      </c>
      <c r="R5588">
        <v>13</v>
      </c>
      <c r="S5588" t="s">
        <v>65</v>
      </c>
      <c r="T5588" t="s">
        <v>73</v>
      </c>
      <c r="U5588">
        <v>20</v>
      </c>
      <c r="V5588" t="s">
        <v>174</v>
      </c>
      <c r="W5588">
        <v>5</v>
      </c>
      <c r="X5588" t="s">
        <v>390</v>
      </c>
      <c r="Y5588">
        <v>19</v>
      </c>
      <c r="Z5588" t="s">
        <v>390</v>
      </c>
      <c r="AA5588">
        <v>1</v>
      </c>
      <c r="AB5588" s="3">
        <v>45639.833333333336</v>
      </c>
      <c r="AC5588">
        <f>VLOOKUP(D5588,[1]tablaBarrios!A:C,2,FALSE)</f>
        <v>7.1210399999999998</v>
      </c>
      <c r="AD5588">
        <f>VLOOKUP(D5588,[1]tablaBarrios!A:C,3,FALSE)</f>
        <v>-73.125020000000006</v>
      </c>
    </row>
    <row r="5589" spans="1:30" x14ac:dyDescent="0.25">
      <c r="A5589">
        <v>5588</v>
      </c>
      <c r="B5589" t="s">
        <v>74</v>
      </c>
      <c r="C5589" t="s">
        <v>1</v>
      </c>
      <c r="D5589" t="s">
        <v>325</v>
      </c>
      <c r="E5589" s="1">
        <v>45639</v>
      </c>
      <c r="F5589" s="2">
        <v>0.66666666666666663</v>
      </c>
      <c r="G5589">
        <v>-89</v>
      </c>
      <c r="H5589" t="s">
        <v>3</v>
      </c>
      <c r="I5589" t="s">
        <v>4</v>
      </c>
      <c r="J5589" t="s">
        <v>5</v>
      </c>
      <c r="K5589" t="s">
        <v>6</v>
      </c>
      <c r="L5589" t="s">
        <v>70</v>
      </c>
      <c r="M5589" t="s">
        <v>75</v>
      </c>
      <c r="N5589" t="s">
        <v>4</v>
      </c>
      <c r="O5589">
        <v>18</v>
      </c>
      <c r="P5589">
        <v>2024</v>
      </c>
      <c r="Q5589">
        <v>12</v>
      </c>
      <c r="R5589">
        <v>13</v>
      </c>
      <c r="S5589" t="s">
        <v>59</v>
      </c>
      <c r="T5589" t="s">
        <v>73</v>
      </c>
      <c r="U5589">
        <v>16</v>
      </c>
      <c r="V5589" t="s">
        <v>174</v>
      </c>
      <c r="W5589">
        <v>5</v>
      </c>
      <c r="X5589" t="s">
        <v>141</v>
      </c>
      <c r="Y5589">
        <v>10</v>
      </c>
      <c r="Z5589" t="s">
        <v>142</v>
      </c>
      <c r="AA5589">
        <v>1</v>
      </c>
      <c r="AB5589" s="3">
        <v>45639.666666666664</v>
      </c>
      <c r="AC5589">
        <f>VLOOKUP(D5589,[1]tablaBarrios!A:C,2,FALSE)</f>
        <v>7.0903999999999998</v>
      </c>
      <c r="AD5589">
        <f>VLOOKUP(D5589,[1]tablaBarrios!A:C,3,FALSE)</f>
        <v>-73.118300000000005</v>
      </c>
    </row>
    <row r="5590" spans="1:30" x14ac:dyDescent="0.25">
      <c r="A5590">
        <v>5589</v>
      </c>
      <c r="B5590" t="s">
        <v>74</v>
      </c>
      <c r="C5590" t="s">
        <v>1</v>
      </c>
      <c r="D5590" t="s">
        <v>325</v>
      </c>
      <c r="E5590" s="1">
        <v>45639</v>
      </c>
      <c r="F5590" s="2">
        <v>0.875</v>
      </c>
      <c r="G5590">
        <v>-89</v>
      </c>
      <c r="H5590" t="s">
        <v>3</v>
      </c>
      <c r="I5590" t="s">
        <v>4</v>
      </c>
      <c r="J5590" t="s">
        <v>5</v>
      </c>
      <c r="K5590" t="s">
        <v>6</v>
      </c>
      <c r="L5590" t="s">
        <v>70</v>
      </c>
      <c r="M5590" t="s">
        <v>75</v>
      </c>
      <c r="N5590" t="s">
        <v>4</v>
      </c>
      <c r="O5590">
        <v>18</v>
      </c>
      <c r="P5590">
        <v>2024</v>
      </c>
      <c r="Q5590">
        <v>12</v>
      </c>
      <c r="R5590">
        <v>13</v>
      </c>
      <c r="S5590" t="s">
        <v>57</v>
      </c>
      <c r="T5590" t="s">
        <v>73</v>
      </c>
      <c r="U5590">
        <v>21</v>
      </c>
      <c r="V5590" t="s">
        <v>174</v>
      </c>
      <c r="W5590">
        <v>5</v>
      </c>
      <c r="X5590" t="s">
        <v>141</v>
      </c>
      <c r="Y5590">
        <v>10</v>
      </c>
      <c r="Z5590" t="s">
        <v>142</v>
      </c>
      <c r="AA5590">
        <v>1</v>
      </c>
      <c r="AB5590" s="3">
        <v>45639.875</v>
      </c>
      <c r="AC5590">
        <f>VLOOKUP(D5590,[1]tablaBarrios!A:C,2,FALSE)</f>
        <v>7.0903999999999998</v>
      </c>
      <c r="AD5590">
        <f>VLOOKUP(D5590,[1]tablaBarrios!A:C,3,FALSE)</f>
        <v>-73.118300000000005</v>
      </c>
    </row>
    <row r="5591" spans="1:30" x14ac:dyDescent="0.25">
      <c r="A5591">
        <v>5590</v>
      </c>
      <c r="B5591" t="s">
        <v>74</v>
      </c>
      <c r="C5591" t="s">
        <v>1</v>
      </c>
      <c r="D5591" t="s">
        <v>151</v>
      </c>
      <c r="E5591" s="1">
        <v>45639</v>
      </c>
      <c r="F5591" s="2">
        <v>0</v>
      </c>
      <c r="G5591">
        <v>-89</v>
      </c>
      <c r="H5591" t="s">
        <v>28</v>
      </c>
      <c r="I5591" t="s">
        <v>4</v>
      </c>
      <c r="J5591" t="s">
        <v>5</v>
      </c>
      <c r="K5591" t="s">
        <v>6</v>
      </c>
      <c r="L5591" t="s">
        <v>70</v>
      </c>
      <c r="M5591" t="s">
        <v>75</v>
      </c>
      <c r="N5591" t="s">
        <v>4</v>
      </c>
      <c r="O5591">
        <v>18</v>
      </c>
      <c r="P5591">
        <v>2024</v>
      </c>
      <c r="Q5591">
        <v>12</v>
      </c>
      <c r="R5591">
        <v>13</v>
      </c>
      <c r="S5591" t="s">
        <v>32</v>
      </c>
      <c r="T5591" t="s">
        <v>73</v>
      </c>
      <c r="U5591">
        <v>0</v>
      </c>
      <c r="V5591" t="s">
        <v>174</v>
      </c>
      <c r="W5591">
        <v>5</v>
      </c>
      <c r="X5591" t="s">
        <v>91</v>
      </c>
      <c r="Y5591">
        <v>7</v>
      </c>
      <c r="Z5591" t="s">
        <v>92</v>
      </c>
      <c r="AA5591">
        <v>1</v>
      </c>
      <c r="AB5591" s="3">
        <v>45639</v>
      </c>
      <c r="AC5591">
        <f>VLOOKUP(D5591,[1]tablaBarrios!A:C,2,FALSE)</f>
        <v>7.1029</v>
      </c>
      <c r="AD5591">
        <f>VLOOKUP(D5591,[1]tablaBarrios!A:C,3,FALSE)</f>
        <v>-73.124499999999998</v>
      </c>
    </row>
    <row r="5592" spans="1:30" x14ac:dyDescent="0.25">
      <c r="A5592">
        <v>5591</v>
      </c>
      <c r="B5592" t="s">
        <v>74</v>
      </c>
      <c r="C5592" t="s">
        <v>14</v>
      </c>
      <c r="D5592" t="s">
        <v>151</v>
      </c>
      <c r="E5592" s="1">
        <v>45639</v>
      </c>
      <c r="F5592" s="2">
        <v>0.875</v>
      </c>
      <c r="G5592">
        <v>-89</v>
      </c>
      <c r="H5592" t="s">
        <v>28</v>
      </c>
      <c r="I5592" t="s">
        <v>4</v>
      </c>
      <c r="J5592" t="s">
        <v>82</v>
      </c>
      <c r="K5592" t="s">
        <v>6</v>
      </c>
      <c r="L5592" t="s">
        <v>70</v>
      </c>
      <c r="M5592" t="s">
        <v>75</v>
      </c>
      <c r="N5592" t="s">
        <v>4</v>
      </c>
      <c r="O5592">
        <v>18</v>
      </c>
      <c r="P5592">
        <v>2024</v>
      </c>
      <c r="Q5592">
        <v>12</v>
      </c>
      <c r="R5592">
        <v>13</v>
      </c>
      <c r="S5592" t="s">
        <v>57</v>
      </c>
      <c r="T5592" t="s">
        <v>73</v>
      </c>
      <c r="U5592">
        <v>21</v>
      </c>
      <c r="V5592" t="s">
        <v>174</v>
      </c>
      <c r="W5592">
        <v>5</v>
      </c>
      <c r="X5592" t="s">
        <v>91</v>
      </c>
      <c r="Y5592">
        <v>7</v>
      </c>
      <c r="Z5592" t="s">
        <v>92</v>
      </c>
      <c r="AA5592">
        <v>1</v>
      </c>
      <c r="AB5592" s="3">
        <v>45639.875</v>
      </c>
      <c r="AC5592">
        <f>VLOOKUP(D5592,[1]tablaBarrios!A:C,2,FALSE)</f>
        <v>7.1029</v>
      </c>
      <c r="AD5592">
        <f>VLOOKUP(D5592,[1]tablaBarrios!A:C,3,FALSE)</f>
        <v>-73.124499999999998</v>
      </c>
    </row>
    <row r="5593" spans="1:30" x14ac:dyDescent="0.25">
      <c r="A5593">
        <v>5592</v>
      </c>
      <c r="B5593" t="s">
        <v>74</v>
      </c>
      <c r="C5593" t="s">
        <v>14</v>
      </c>
      <c r="D5593" t="s">
        <v>209</v>
      </c>
      <c r="E5593" s="1">
        <v>45639</v>
      </c>
      <c r="F5593" s="2">
        <v>0.91666666666666663</v>
      </c>
      <c r="G5593">
        <v>-89</v>
      </c>
      <c r="H5593" t="s">
        <v>3</v>
      </c>
      <c r="I5593" t="s">
        <v>4</v>
      </c>
      <c r="J5593" t="s">
        <v>5</v>
      </c>
      <c r="K5593" t="s">
        <v>6</v>
      </c>
      <c r="L5593" t="s">
        <v>70</v>
      </c>
      <c r="M5593" t="s">
        <v>75</v>
      </c>
      <c r="N5593" t="s">
        <v>4</v>
      </c>
      <c r="O5593">
        <v>18</v>
      </c>
      <c r="P5593">
        <v>2024</v>
      </c>
      <c r="Q5593">
        <v>12</v>
      </c>
      <c r="R5593">
        <v>13</v>
      </c>
      <c r="S5593" t="s">
        <v>23</v>
      </c>
      <c r="T5593" t="s">
        <v>73</v>
      </c>
      <c r="U5593">
        <v>22</v>
      </c>
      <c r="V5593" t="s">
        <v>174</v>
      </c>
      <c r="W5593">
        <v>5</v>
      </c>
      <c r="X5593" t="s">
        <v>155</v>
      </c>
      <c r="Y5593">
        <v>11</v>
      </c>
      <c r="Z5593" t="s">
        <v>156</v>
      </c>
      <c r="AA5593">
        <v>1</v>
      </c>
      <c r="AB5593" s="3">
        <v>45639.916666666664</v>
      </c>
      <c r="AC5593">
        <f>VLOOKUP(D5593,[1]tablaBarrios!A:C,2,FALSE)</f>
        <v>7.0739999999999998</v>
      </c>
      <c r="AD5593">
        <f>VLOOKUP(D5593,[1]tablaBarrios!A:C,3,FALSE)</f>
        <v>-73.126499999999993</v>
      </c>
    </row>
    <row r="5594" spans="1:30" x14ac:dyDescent="0.25">
      <c r="A5594">
        <v>5593</v>
      </c>
      <c r="B5594" t="s">
        <v>0</v>
      </c>
      <c r="C5594" t="s">
        <v>14</v>
      </c>
      <c r="D5594" t="s">
        <v>2</v>
      </c>
      <c r="E5594" s="1">
        <v>45640</v>
      </c>
      <c r="F5594" s="2">
        <v>0.70833333333333337</v>
      </c>
      <c r="G5594">
        <v>-89</v>
      </c>
      <c r="H5594" t="s">
        <v>3</v>
      </c>
      <c r="I5594" t="s">
        <v>4</v>
      </c>
      <c r="J5594" t="s">
        <v>5</v>
      </c>
      <c r="K5594" t="s">
        <v>506</v>
      </c>
      <c r="L5594" t="s">
        <v>7</v>
      </c>
      <c r="M5594" t="s">
        <v>8</v>
      </c>
      <c r="N5594" t="s">
        <v>4</v>
      </c>
      <c r="O5594">
        <v>18</v>
      </c>
      <c r="P5594">
        <v>2024</v>
      </c>
      <c r="Q5594">
        <v>12</v>
      </c>
      <c r="R5594">
        <v>14</v>
      </c>
      <c r="S5594" t="s">
        <v>103</v>
      </c>
      <c r="T5594" t="s">
        <v>10</v>
      </c>
      <c r="U5594">
        <v>17</v>
      </c>
      <c r="V5594" t="s">
        <v>196</v>
      </c>
      <c r="W5594">
        <v>6</v>
      </c>
      <c r="X5594" t="s">
        <v>12</v>
      </c>
      <c r="Y5594">
        <v>15</v>
      </c>
      <c r="Z5594" t="s">
        <v>2</v>
      </c>
      <c r="AA5594">
        <v>1</v>
      </c>
      <c r="AB5594" s="3">
        <v>45640.708333333336</v>
      </c>
      <c r="AC5594">
        <f>VLOOKUP(D5594,[1]tablaBarrios!A:C,2,FALSE)</f>
        <v>7.1189999999999998</v>
      </c>
      <c r="AD5594">
        <f>VLOOKUP(D5594,[1]tablaBarrios!A:C,3,FALSE)</f>
        <v>-73.122</v>
      </c>
    </row>
    <row r="5595" spans="1:30" x14ac:dyDescent="0.25">
      <c r="A5595">
        <v>5594</v>
      </c>
      <c r="B5595" t="s">
        <v>0</v>
      </c>
      <c r="C5595" t="s">
        <v>1</v>
      </c>
      <c r="D5595" t="s">
        <v>135</v>
      </c>
      <c r="E5595" s="1">
        <v>45640</v>
      </c>
      <c r="F5595" s="2">
        <v>0.5</v>
      </c>
      <c r="G5595">
        <v>-89</v>
      </c>
      <c r="H5595" t="s">
        <v>3</v>
      </c>
      <c r="I5595" t="s">
        <v>4</v>
      </c>
      <c r="J5595" t="s">
        <v>265</v>
      </c>
      <c r="K5595" t="s">
        <v>6</v>
      </c>
      <c r="L5595" t="s">
        <v>7</v>
      </c>
      <c r="M5595" t="s">
        <v>8</v>
      </c>
      <c r="N5595" t="s">
        <v>4</v>
      </c>
      <c r="O5595">
        <v>18</v>
      </c>
      <c r="P5595">
        <v>2024</v>
      </c>
      <c r="Q5595">
        <v>12</v>
      </c>
      <c r="R5595">
        <v>14</v>
      </c>
      <c r="S5595" t="s">
        <v>190</v>
      </c>
      <c r="T5595" t="s">
        <v>10</v>
      </c>
      <c r="U5595">
        <v>12</v>
      </c>
      <c r="V5595" t="s">
        <v>196</v>
      </c>
      <c r="W5595">
        <v>6</v>
      </c>
      <c r="X5595" t="s">
        <v>60</v>
      </c>
      <c r="Y5595">
        <v>13</v>
      </c>
      <c r="Z5595" t="s">
        <v>61</v>
      </c>
      <c r="AA5595">
        <v>1</v>
      </c>
      <c r="AB5595" s="3">
        <v>45640.5</v>
      </c>
      <c r="AC5595">
        <f>VLOOKUP(D5595,[1]tablaBarrios!A:C,2,FALSE)</f>
        <v>7.1228999999999996</v>
      </c>
      <c r="AD5595">
        <f>VLOOKUP(D5595,[1]tablaBarrios!A:C,3,FALSE)</f>
        <v>-73.120199999999997</v>
      </c>
    </row>
    <row r="5596" spans="1:30" x14ac:dyDescent="0.25">
      <c r="A5596">
        <v>5595</v>
      </c>
      <c r="B5596" t="s">
        <v>0</v>
      </c>
      <c r="C5596" t="s">
        <v>14</v>
      </c>
      <c r="D5596" t="s">
        <v>67</v>
      </c>
      <c r="E5596" s="1">
        <v>45640</v>
      </c>
      <c r="F5596" s="2">
        <v>8.3333333333333329E-2</v>
      </c>
      <c r="G5596">
        <v>-89</v>
      </c>
      <c r="H5596" t="s">
        <v>3</v>
      </c>
      <c r="I5596" t="s">
        <v>4</v>
      </c>
      <c r="J5596" t="s">
        <v>5</v>
      </c>
      <c r="K5596" t="s">
        <v>6</v>
      </c>
      <c r="L5596" t="s">
        <v>7</v>
      </c>
      <c r="M5596" t="s">
        <v>8</v>
      </c>
      <c r="N5596" t="s">
        <v>4</v>
      </c>
      <c r="O5596">
        <v>18</v>
      </c>
      <c r="P5596">
        <v>2024</v>
      </c>
      <c r="Q5596">
        <v>12</v>
      </c>
      <c r="R5596">
        <v>14</v>
      </c>
      <c r="S5596" t="s">
        <v>72</v>
      </c>
      <c r="T5596" t="s">
        <v>10</v>
      </c>
      <c r="U5596">
        <v>2</v>
      </c>
      <c r="V5596" t="s">
        <v>196</v>
      </c>
      <c r="W5596">
        <v>6</v>
      </c>
      <c r="X5596" t="s">
        <v>66</v>
      </c>
      <c r="Y5596">
        <v>12</v>
      </c>
      <c r="Z5596" t="s">
        <v>67</v>
      </c>
      <c r="AA5596">
        <v>1</v>
      </c>
      <c r="AB5596" s="3">
        <v>45640.083333333336</v>
      </c>
      <c r="AC5596">
        <f>VLOOKUP(D5596,[1]tablaBarrios!A:C,2,FALSE)</f>
        <v>7.125</v>
      </c>
      <c r="AD5596">
        <f>VLOOKUP(D5596,[1]tablaBarrios!A:C,3,FALSE)</f>
        <v>-73.128</v>
      </c>
    </row>
    <row r="5597" spans="1:30" x14ac:dyDescent="0.25">
      <c r="A5597">
        <v>5596</v>
      </c>
      <c r="B5597" t="s">
        <v>0</v>
      </c>
      <c r="C5597" t="s">
        <v>14</v>
      </c>
      <c r="D5597" t="s">
        <v>175</v>
      </c>
      <c r="E5597" s="1">
        <v>45640</v>
      </c>
      <c r="F5597" s="2">
        <v>0.41666666666666669</v>
      </c>
      <c r="G5597">
        <v>-89</v>
      </c>
      <c r="H5597" t="s">
        <v>3</v>
      </c>
      <c r="I5597" t="s">
        <v>4</v>
      </c>
      <c r="J5597" t="s">
        <v>5</v>
      </c>
      <c r="K5597" t="s">
        <v>6</v>
      </c>
      <c r="L5597" t="s">
        <v>7</v>
      </c>
      <c r="M5597" t="s">
        <v>8</v>
      </c>
      <c r="N5597" t="s">
        <v>4</v>
      </c>
      <c r="O5597">
        <v>18</v>
      </c>
      <c r="P5597">
        <v>2024</v>
      </c>
      <c r="Q5597">
        <v>12</v>
      </c>
      <c r="R5597">
        <v>14</v>
      </c>
      <c r="S5597" t="s">
        <v>76</v>
      </c>
      <c r="T5597" t="s">
        <v>10</v>
      </c>
      <c r="U5597">
        <v>10</v>
      </c>
      <c r="V5597" t="s">
        <v>196</v>
      </c>
      <c r="W5597">
        <v>6</v>
      </c>
      <c r="X5597" t="s">
        <v>50</v>
      </c>
      <c r="Y5597">
        <v>1</v>
      </c>
      <c r="Z5597" t="s">
        <v>51</v>
      </c>
      <c r="AA5597">
        <v>1</v>
      </c>
      <c r="AB5597" s="3">
        <v>45640.416666666664</v>
      </c>
      <c r="AC5597">
        <f>VLOOKUP(D5597,[1]tablaBarrios!A:C,2,FALSE)</f>
        <v>7.1253900000000003</v>
      </c>
      <c r="AD5597">
        <f>VLOOKUP(D5597,[1]tablaBarrios!A:C,3,FALSE)</f>
        <v>-73.119799999999998</v>
      </c>
    </row>
    <row r="5598" spans="1:30" x14ac:dyDescent="0.25">
      <c r="A5598">
        <v>5597</v>
      </c>
      <c r="B5598" t="s">
        <v>0</v>
      </c>
      <c r="C5598" t="s">
        <v>1</v>
      </c>
      <c r="D5598" t="s">
        <v>192</v>
      </c>
      <c r="E5598" s="1">
        <v>45640</v>
      </c>
      <c r="F5598" s="2">
        <v>4.1666666666666664E-2</v>
      </c>
      <c r="G5598">
        <v>-89</v>
      </c>
      <c r="H5598" t="s">
        <v>28</v>
      </c>
      <c r="I5598" t="s">
        <v>4</v>
      </c>
      <c r="J5598" t="s">
        <v>5</v>
      </c>
      <c r="K5598" t="s">
        <v>44</v>
      </c>
      <c r="L5598" t="s">
        <v>7</v>
      </c>
      <c r="M5598" t="s">
        <v>8</v>
      </c>
      <c r="N5598" t="s">
        <v>4</v>
      </c>
      <c r="O5598">
        <v>18</v>
      </c>
      <c r="P5598">
        <v>2024</v>
      </c>
      <c r="Q5598">
        <v>12</v>
      </c>
      <c r="R5598">
        <v>14</v>
      </c>
      <c r="S5598" t="s">
        <v>19</v>
      </c>
      <c r="T5598" t="s">
        <v>10</v>
      </c>
      <c r="U5598">
        <v>1</v>
      </c>
      <c r="V5598" t="s">
        <v>196</v>
      </c>
      <c r="W5598">
        <v>6</v>
      </c>
      <c r="X5598" t="s">
        <v>50</v>
      </c>
      <c r="Y5598">
        <v>1</v>
      </c>
      <c r="Z5598" t="s">
        <v>51</v>
      </c>
      <c r="AA5598">
        <v>1</v>
      </c>
      <c r="AB5598" s="3">
        <v>45640.041666666664</v>
      </c>
      <c r="AC5598">
        <f>VLOOKUP(D5598,[1]tablaBarrios!A:C,2,FALSE)</f>
        <v>7.1532999999999998</v>
      </c>
      <c r="AD5598">
        <f>VLOOKUP(D5598,[1]tablaBarrios!A:C,3,FALSE)</f>
        <v>-73.134200000000007</v>
      </c>
    </row>
    <row r="5599" spans="1:30" x14ac:dyDescent="0.25">
      <c r="A5599">
        <v>5598</v>
      </c>
      <c r="B5599" t="s">
        <v>0</v>
      </c>
      <c r="C5599" t="s">
        <v>1</v>
      </c>
      <c r="D5599" t="s">
        <v>192</v>
      </c>
      <c r="E5599" s="1">
        <v>45640</v>
      </c>
      <c r="F5599" s="2">
        <v>0.41666666666666669</v>
      </c>
      <c r="G5599">
        <v>-89</v>
      </c>
      <c r="H5599" t="s">
        <v>3</v>
      </c>
      <c r="I5599" t="s">
        <v>4</v>
      </c>
      <c r="J5599" t="s">
        <v>5</v>
      </c>
      <c r="K5599" t="s">
        <v>6</v>
      </c>
      <c r="L5599" t="s">
        <v>7</v>
      </c>
      <c r="M5599" t="s">
        <v>8</v>
      </c>
      <c r="N5599" t="s">
        <v>4</v>
      </c>
      <c r="O5599">
        <v>18</v>
      </c>
      <c r="P5599">
        <v>2024</v>
      </c>
      <c r="Q5599">
        <v>12</v>
      </c>
      <c r="R5599">
        <v>14</v>
      </c>
      <c r="S5599" t="s">
        <v>76</v>
      </c>
      <c r="T5599" t="s">
        <v>10</v>
      </c>
      <c r="U5599">
        <v>10</v>
      </c>
      <c r="V5599" t="s">
        <v>196</v>
      </c>
      <c r="W5599">
        <v>6</v>
      </c>
      <c r="X5599" t="s">
        <v>50</v>
      </c>
      <c r="Y5599">
        <v>1</v>
      </c>
      <c r="Z5599" t="s">
        <v>51</v>
      </c>
      <c r="AA5599">
        <v>1</v>
      </c>
      <c r="AB5599" s="3">
        <v>45640.416666666664</v>
      </c>
      <c r="AC5599">
        <f>VLOOKUP(D5599,[1]tablaBarrios!A:C,2,FALSE)</f>
        <v>7.1532999999999998</v>
      </c>
      <c r="AD5599">
        <f>VLOOKUP(D5599,[1]tablaBarrios!A:C,3,FALSE)</f>
        <v>-73.134200000000007</v>
      </c>
    </row>
    <row r="5600" spans="1:30" x14ac:dyDescent="0.25">
      <c r="A5600">
        <v>5599</v>
      </c>
      <c r="B5600" t="s">
        <v>0</v>
      </c>
      <c r="C5600" t="s">
        <v>1</v>
      </c>
      <c r="D5600" t="s">
        <v>319</v>
      </c>
      <c r="E5600" s="1">
        <v>45640</v>
      </c>
      <c r="F5600" s="2">
        <v>0.875</v>
      </c>
      <c r="G5600">
        <v>-89</v>
      </c>
      <c r="H5600" t="s">
        <v>3</v>
      </c>
      <c r="I5600" t="s">
        <v>4</v>
      </c>
      <c r="J5600" t="s">
        <v>5</v>
      </c>
      <c r="K5600" t="s">
        <v>6</v>
      </c>
      <c r="L5600" t="s">
        <v>7</v>
      </c>
      <c r="M5600" t="s">
        <v>8</v>
      </c>
      <c r="N5600" t="s">
        <v>4</v>
      </c>
      <c r="O5600">
        <v>18</v>
      </c>
      <c r="P5600">
        <v>2024</v>
      </c>
      <c r="Q5600">
        <v>12</v>
      </c>
      <c r="R5600">
        <v>14</v>
      </c>
      <c r="S5600" t="s">
        <v>57</v>
      </c>
      <c r="T5600" t="s">
        <v>10</v>
      </c>
      <c r="U5600">
        <v>21</v>
      </c>
      <c r="V5600" t="s">
        <v>196</v>
      </c>
      <c r="W5600">
        <v>6</v>
      </c>
      <c r="X5600" t="s">
        <v>50</v>
      </c>
      <c r="Y5600">
        <v>1</v>
      </c>
      <c r="Z5600" t="s">
        <v>51</v>
      </c>
      <c r="AA5600">
        <v>1</v>
      </c>
      <c r="AB5600" s="3">
        <v>45640.875</v>
      </c>
      <c r="AC5600">
        <f>VLOOKUP(D5600,[1]tablaBarrios!A:C,2,FALSE)</f>
        <v>7.1253900000000003</v>
      </c>
      <c r="AD5600">
        <f>VLOOKUP(D5600,[1]tablaBarrios!A:C,3,FALSE)</f>
        <v>-73.119799999999998</v>
      </c>
    </row>
    <row r="5601" spans="1:30" x14ac:dyDescent="0.25">
      <c r="A5601">
        <v>5600</v>
      </c>
      <c r="B5601" t="s">
        <v>0</v>
      </c>
      <c r="C5601" t="s">
        <v>14</v>
      </c>
      <c r="D5601" t="s">
        <v>149</v>
      </c>
      <c r="E5601" s="1">
        <v>45640</v>
      </c>
      <c r="F5601" s="2">
        <v>0.75</v>
      </c>
      <c r="G5601">
        <v>-89</v>
      </c>
      <c r="H5601" t="s">
        <v>28</v>
      </c>
      <c r="I5601" t="s">
        <v>4</v>
      </c>
      <c r="J5601" t="s">
        <v>5</v>
      </c>
      <c r="K5601" t="s">
        <v>6</v>
      </c>
      <c r="L5601" t="s">
        <v>7</v>
      </c>
      <c r="M5601" t="s">
        <v>8</v>
      </c>
      <c r="N5601" t="s">
        <v>4</v>
      </c>
      <c r="O5601">
        <v>18</v>
      </c>
      <c r="P5601">
        <v>2024</v>
      </c>
      <c r="Q5601">
        <v>12</v>
      </c>
      <c r="R5601">
        <v>14</v>
      </c>
      <c r="S5601" t="s">
        <v>137</v>
      </c>
      <c r="T5601" t="s">
        <v>10</v>
      </c>
      <c r="U5601">
        <v>18</v>
      </c>
      <c r="V5601" t="s">
        <v>196</v>
      </c>
      <c r="W5601">
        <v>6</v>
      </c>
      <c r="X5601" t="s">
        <v>41</v>
      </c>
      <c r="Y5601">
        <v>3</v>
      </c>
      <c r="Z5601" t="s">
        <v>36</v>
      </c>
      <c r="AA5601">
        <v>1</v>
      </c>
      <c r="AB5601" s="3">
        <v>45640.75</v>
      </c>
      <c r="AC5601">
        <f>VLOOKUP(D5601,[1]tablaBarrios!A:C,2,FALSE)</f>
        <v>7.1405000000000003</v>
      </c>
      <c r="AD5601">
        <f>VLOOKUP(D5601,[1]tablaBarrios!A:C,3,FALSE)</f>
        <v>-73.120199999999997</v>
      </c>
    </row>
    <row r="5602" spans="1:30" x14ac:dyDescent="0.25">
      <c r="A5602">
        <v>5601</v>
      </c>
      <c r="B5602" t="s">
        <v>0</v>
      </c>
      <c r="C5602" t="s">
        <v>14</v>
      </c>
      <c r="D5602" t="s">
        <v>216</v>
      </c>
      <c r="E5602" s="1">
        <v>45640</v>
      </c>
      <c r="F5602" s="2">
        <v>0.33333333333333331</v>
      </c>
      <c r="G5602">
        <v>-89</v>
      </c>
      <c r="H5602" t="s">
        <v>3</v>
      </c>
      <c r="I5602" t="s">
        <v>4</v>
      </c>
      <c r="J5602" t="s">
        <v>5</v>
      </c>
      <c r="K5602" t="s">
        <v>6</v>
      </c>
      <c r="L5602" t="s">
        <v>7</v>
      </c>
      <c r="M5602" t="s">
        <v>8</v>
      </c>
      <c r="N5602" t="s">
        <v>4</v>
      </c>
      <c r="O5602">
        <v>18</v>
      </c>
      <c r="P5602">
        <v>2024</v>
      </c>
      <c r="Q5602">
        <v>12</v>
      </c>
      <c r="R5602">
        <v>14</v>
      </c>
      <c r="S5602" t="s">
        <v>134</v>
      </c>
      <c r="T5602" t="s">
        <v>10</v>
      </c>
      <c r="U5602">
        <v>8</v>
      </c>
      <c r="V5602" t="s">
        <v>196</v>
      </c>
      <c r="W5602">
        <v>6</v>
      </c>
      <c r="X5602" t="s">
        <v>66</v>
      </c>
      <c r="Y5602">
        <v>12</v>
      </c>
      <c r="Z5602" t="s">
        <v>67</v>
      </c>
      <c r="AA5602">
        <v>1</v>
      </c>
      <c r="AB5602" s="3">
        <v>45640.333333333336</v>
      </c>
      <c r="AC5602">
        <f>VLOOKUP(D5602,[1]tablaBarrios!A:C,2,FALSE)</f>
        <v>7.1060999999999996</v>
      </c>
      <c r="AD5602">
        <f>VLOOKUP(D5602,[1]tablaBarrios!A:C,3,FALSE)</f>
        <v>-73.114900000000006</v>
      </c>
    </row>
    <row r="5603" spans="1:30" x14ac:dyDescent="0.25">
      <c r="A5603">
        <v>5602</v>
      </c>
      <c r="B5603" t="s">
        <v>217</v>
      </c>
      <c r="C5603" t="s">
        <v>1</v>
      </c>
      <c r="D5603" t="s">
        <v>97</v>
      </c>
      <c r="E5603" s="1">
        <v>45640</v>
      </c>
      <c r="F5603" s="2">
        <v>0.95833333333333337</v>
      </c>
      <c r="G5603">
        <v>41</v>
      </c>
      <c r="H5603" t="s">
        <v>28</v>
      </c>
      <c r="I5603" t="s">
        <v>4</v>
      </c>
      <c r="J5603" t="s">
        <v>5</v>
      </c>
      <c r="K5603" t="s">
        <v>6</v>
      </c>
      <c r="L5603" t="s">
        <v>219</v>
      </c>
      <c r="M5603" t="s">
        <v>220</v>
      </c>
      <c r="N5603" t="s">
        <v>176</v>
      </c>
      <c r="O5603">
        <v>8</v>
      </c>
      <c r="P5603">
        <v>2024</v>
      </c>
      <c r="Q5603">
        <v>12</v>
      </c>
      <c r="R5603">
        <v>14</v>
      </c>
      <c r="S5603" t="s">
        <v>125</v>
      </c>
      <c r="T5603" t="s">
        <v>33</v>
      </c>
      <c r="U5603">
        <v>23</v>
      </c>
      <c r="V5603" t="s">
        <v>196</v>
      </c>
      <c r="W5603">
        <v>6</v>
      </c>
      <c r="X5603" t="s">
        <v>50</v>
      </c>
      <c r="Y5603">
        <v>1</v>
      </c>
      <c r="Z5603" t="s">
        <v>51</v>
      </c>
      <c r="AA5603">
        <v>1</v>
      </c>
      <c r="AB5603" s="3">
        <v>45640.958333333336</v>
      </c>
      <c r="AC5603">
        <f>VLOOKUP(D5603,[1]tablaBarrios!A:C,2,FALSE)</f>
        <v>7.1245000000000003</v>
      </c>
      <c r="AD5603">
        <f>VLOOKUP(D5603,[1]tablaBarrios!A:C,3,FALSE)</f>
        <v>-73.129000000000005</v>
      </c>
    </row>
    <row r="5604" spans="1:30" x14ac:dyDescent="0.25">
      <c r="A5604">
        <v>5603</v>
      </c>
      <c r="B5604" t="s">
        <v>217</v>
      </c>
      <c r="C5604" t="s">
        <v>77</v>
      </c>
      <c r="D5604" t="s">
        <v>36</v>
      </c>
      <c r="E5604" s="1">
        <v>45640</v>
      </c>
      <c r="F5604" s="2">
        <v>0.875</v>
      </c>
      <c r="G5604">
        <v>41</v>
      </c>
      <c r="H5604" t="s">
        <v>28</v>
      </c>
      <c r="I5604" t="s">
        <v>4</v>
      </c>
      <c r="J5604" t="s">
        <v>5</v>
      </c>
      <c r="K5604" t="s">
        <v>44</v>
      </c>
      <c r="L5604" t="s">
        <v>219</v>
      </c>
      <c r="M5604" t="s">
        <v>220</v>
      </c>
      <c r="N5604" t="s">
        <v>176</v>
      </c>
      <c r="O5604">
        <v>8</v>
      </c>
      <c r="P5604">
        <v>2024</v>
      </c>
      <c r="Q5604">
        <v>12</v>
      </c>
      <c r="R5604">
        <v>14</v>
      </c>
      <c r="S5604" t="s">
        <v>57</v>
      </c>
      <c r="T5604" t="s">
        <v>33</v>
      </c>
      <c r="U5604">
        <v>21</v>
      </c>
      <c r="V5604" t="s">
        <v>196</v>
      </c>
      <c r="W5604">
        <v>6</v>
      </c>
      <c r="X5604" t="s">
        <v>41</v>
      </c>
      <c r="Y5604">
        <v>3</v>
      </c>
      <c r="Z5604" t="s">
        <v>36</v>
      </c>
      <c r="AA5604">
        <v>1</v>
      </c>
      <c r="AB5604" s="3">
        <v>45640.875</v>
      </c>
      <c r="AC5604">
        <f>VLOOKUP(D5604,[1]tablaBarrios!A:C,2,FALSE)</f>
        <v>7.1327999999999996</v>
      </c>
      <c r="AD5604">
        <f>VLOOKUP(D5604,[1]tablaBarrios!A:C,3,FALSE)</f>
        <v>-73.123500000000007</v>
      </c>
    </row>
    <row r="5605" spans="1:30" x14ac:dyDescent="0.25">
      <c r="A5605">
        <v>5604</v>
      </c>
      <c r="B5605" t="s">
        <v>42</v>
      </c>
      <c r="C5605" t="s">
        <v>14</v>
      </c>
      <c r="D5605" t="s">
        <v>87</v>
      </c>
      <c r="E5605" s="1">
        <v>45640</v>
      </c>
      <c r="F5605" s="2">
        <v>0.79166666666666663</v>
      </c>
      <c r="G5605">
        <v>80</v>
      </c>
      <c r="H5605" t="s">
        <v>28</v>
      </c>
      <c r="I5605" t="s">
        <v>4</v>
      </c>
      <c r="J5605" t="s">
        <v>5</v>
      </c>
      <c r="K5605" t="s">
        <v>6</v>
      </c>
      <c r="L5605" t="s">
        <v>45</v>
      </c>
      <c r="M5605" t="s">
        <v>46</v>
      </c>
      <c r="N5605" t="s">
        <v>258</v>
      </c>
      <c r="O5605">
        <v>16</v>
      </c>
      <c r="P5605">
        <v>2024</v>
      </c>
      <c r="Q5605">
        <v>12</v>
      </c>
      <c r="R5605">
        <v>14</v>
      </c>
      <c r="S5605" t="s">
        <v>54</v>
      </c>
      <c r="T5605" t="s">
        <v>49</v>
      </c>
      <c r="U5605">
        <v>19</v>
      </c>
      <c r="V5605" t="s">
        <v>196</v>
      </c>
      <c r="W5605">
        <v>6</v>
      </c>
      <c r="X5605" t="s">
        <v>20</v>
      </c>
      <c r="Y5605">
        <v>2</v>
      </c>
      <c r="Z5605" t="s">
        <v>21</v>
      </c>
      <c r="AA5605">
        <v>1</v>
      </c>
      <c r="AB5605" s="3">
        <v>45640.791666666664</v>
      </c>
      <c r="AC5605">
        <f>VLOOKUP(D5605,[1]tablaBarrios!A:C,2,FALSE)</f>
        <v>7.1256000000000004</v>
      </c>
      <c r="AD5605">
        <f>VLOOKUP(D5605,[1]tablaBarrios!A:C,3,FALSE)</f>
        <v>-73.119799999999998</v>
      </c>
    </row>
    <row r="5606" spans="1:30" x14ac:dyDescent="0.25">
      <c r="A5606">
        <v>5605</v>
      </c>
      <c r="B5606" t="s">
        <v>106</v>
      </c>
      <c r="C5606" t="s">
        <v>14</v>
      </c>
      <c r="D5606" t="s">
        <v>117</v>
      </c>
      <c r="E5606" s="1">
        <v>45640</v>
      </c>
      <c r="F5606" s="2">
        <v>0.625</v>
      </c>
      <c r="G5606">
        <v>-89</v>
      </c>
      <c r="H5606" t="s">
        <v>4</v>
      </c>
      <c r="I5606" t="s">
        <v>4</v>
      </c>
      <c r="J5606" t="s">
        <v>5</v>
      </c>
      <c r="K5606" t="s">
        <v>108</v>
      </c>
      <c r="L5606" t="s">
        <v>70</v>
      </c>
      <c r="M5606" t="s">
        <v>109</v>
      </c>
      <c r="N5606" t="s">
        <v>4</v>
      </c>
      <c r="O5606">
        <v>18</v>
      </c>
      <c r="P5606">
        <v>2024</v>
      </c>
      <c r="Q5606">
        <v>12</v>
      </c>
      <c r="R5606">
        <v>14</v>
      </c>
      <c r="S5606" t="s">
        <v>9</v>
      </c>
      <c r="T5606" t="s">
        <v>73</v>
      </c>
      <c r="U5606">
        <v>15</v>
      </c>
      <c r="V5606" t="s">
        <v>196</v>
      </c>
      <c r="W5606">
        <v>6</v>
      </c>
      <c r="X5606" t="s">
        <v>60</v>
      </c>
      <c r="Y5606">
        <v>13</v>
      </c>
      <c r="Z5606" t="s">
        <v>61</v>
      </c>
      <c r="AA5606">
        <v>1</v>
      </c>
      <c r="AB5606" s="3">
        <v>45640.625</v>
      </c>
      <c r="AC5606">
        <f>VLOOKUP(D5606,[1]tablaBarrios!A:C,2,FALSE)</f>
        <v>7.1280999999999999</v>
      </c>
      <c r="AD5606">
        <f>VLOOKUP(D5606,[1]tablaBarrios!A:C,3,FALSE)</f>
        <v>-73.113299999999995</v>
      </c>
    </row>
    <row r="5607" spans="1:30" x14ac:dyDescent="0.25">
      <c r="A5607">
        <v>5606</v>
      </c>
      <c r="B5607" t="s">
        <v>68</v>
      </c>
      <c r="C5607" t="s">
        <v>14</v>
      </c>
      <c r="D5607" t="s">
        <v>67</v>
      </c>
      <c r="E5607" s="1">
        <v>45640</v>
      </c>
      <c r="F5607" s="2">
        <v>0.875</v>
      </c>
      <c r="G5607">
        <v>-89</v>
      </c>
      <c r="H5607" t="s">
        <v>28</v>
      </c>
      <c r="I5607" t="s">
        <v>4</v>
      </c>
      <c r="J5607" t="s">
        <v>5</v>
      </c>
      <c r="K5607" t="s">
        <v>6</v>
      </c>
      <c r="L5607" t="s">
        <v>70</v>
      </c>
      <c r="M5607" t="s">
        <v>71</v>
      </c>
      <c r="N5607" t="s">
        <v>4</v>
      </c>
      <c r="O5607">
        <v>18</v>
      </c>
      <c r="P5607">
        <v>2024</v>
      </c>
      <c r="Q5607">
        <v>12</v>
      </c>
      <c r="R5607">
        <v>14</v>
      </c>
      <c r="S5607" t="s">
        <v>57</v>
      </c>
      <c r="T5607" t="s">
        <v>73</v>
      </c>
      <c r="U5607">
        <v>21</v>
      </c>
      <c r="V5607" t="s">
        <v>196</v>
      </c>
      <c r="W5607">
        <v>6</v>
      </c>
      <c r="X5607" t="s">
        <v>66</v>
      </c>
      <c r="Y5607">
        <v>12</v>
      </c>
      <c r="Z5607" t="s">
        <v>67</v>
      </c>
      <c r="AA5607">
        <v>1</v>
      </c>
      <c r="AB5607" s="3">
        <v>45640.875</v>
      </c>
      <c r="AC5607">
        <f>VLOOKUP(D5607,[1]tablaBarrios!A:C,2,FALSE)</f>
        <v>7.125</v>
      </c>
      <c r="AD5607">
        <f>VLOOKUP(D5607,[1]tablaBarrios!A:C,3,FALSE)</f>
        <v>-73.128</v>
      </c>
    </row>
    <row r="5608" spans="1:30" x14ac:dyDescent="0.25">
      <c r="A5608">
        <v>5607</v>
      </c>
      <c r="B5608" t="s">
        <v>68</v>
      </c>
      <c r="C5608" t="s">
        <v>14</v>
      </c>
      <c r="D5608" t="s">
        <v>126</v>
      </c>
      <c r="E5608" s="1">
        <v>45640</v>
      </c>
      <c r="F5608" s="2">
        <v>0.79166666666666663</v>
      </c>
      <c r="G5608">
        <v>-89</v>
      </c>
      <c r="H5608" t="s">
        <v>3</v>
      </c>
      <c r="I5608" t="s">
        <v>4</v>
      </c>
      <c r="J5608" t="s">
        <v>5</v>
      </c>
      <c r="K5608" t="s">
        <v>6</v>
      </c>
      <c r="L5608" t="s">
        <v>70</v>
      </c>
      <c r="M5608" t="s">
        <v>71</v>
      </c>
      <c r="N5608" t="s">
        <v>4</v>
      </c>
      <c r="O5608">
        <v>18</v>
      </c>
      <c r="P5608">
        <v>2024</v>
      </c>
      <c r="Q5608">
        <v>12</v>
      </c>
      <c r="R5608">
        <v>14</v>
      </c>
      <c r="S5608" t="s">
        <v>54</v>
      </c>
      <c r="T5608" t="s">
        <v>73</v>
      </c>
      <c r="U5608">
        <v>19</v>
      </c>
      <c r="V5608" t="s">
        <v>196</v>
      </c>
      <c r="W5608">
        <v>6</v>
      </c>
      <c r="X5608" t="s">
        <v>84</v>
      </c>
      <c r="Y5608">
        <v>4</v>
      </c>
      <c r="Z5608" t="s">
        <v>85</v>
      </c>
      <c r="AA5608">
        <v>1</v>
      </c>
      <c r="AB5608" s="3">
        <v>45640.791666666664</v>
      </c>
      <c r="AC5608">
        <f>VLOOKUP(D5608,[1]tablaBarrios!A:C,2,FALSE)</f>
        <v>7.1665000000000001</v>
      </c>
      <c r="AD5608">
        <f>VLOOKUP(D5608,[1]tablaBarrios!A:C,3,FALSE)</f>
        <v>-73.075500000000005</v>
      </c>
    </row>
    <row r="5609" spans="1:30" x14ac:dyDescent="0.25">
      <c r="A5609">
        <v>5608</v>
      </c>
      <c r="B5609" t="s">
        <v>74</v>
      </c>
      <c r="C5609" t="s">
        <v>88</v>
      </c>
      <c r="D5609" t="s">
        <v>69</v>
      </c>
      <c r="E5609" s="1">
        <v>45640</v>
      </c>
      <c r="F5609" s="2">
        <v>0.83333333333333337</v>
      </c>
      <c r="G5609">
        <v>-89</v>
      </c>
      <c r="H5609" t="s">
        <v>28</v>
      </c>
      <c r="I5609" t="s">
        <v>4</v>
      </c>
      <c r="J5609" t="s">
        <v>124</v>
      </c>
      <c r="K5609" t="s">
        <v>6</v>
      </c>
      <c r="L5609" t="s">
        <v>70</v>
      </c>
      <c r="M5609" t="s">
        <v>75</v>
      </c>
      <c r="N5609" t="s">
        <v>4</v>
      </c>
      <c r="O5609">
        <v>18</v>
      </c>
      <c r="P5609">
        <v>2024</v>
      </c>
      <c r="Q5609">
        <v>12</v>
      </c>
      <c r="R5609">
        <v>14</v>
      </c>
      <c r="S5609" t="s">
        <v>65</v>
      </c>
      <c r="T5609" t="s">
        <v>73</v>
      </c>
      <c r="U5609">
        <v>20</v>
      </c>
      <c r="V5609" t="s">
        <v>196</v>
      </c>
      <c r="W5609">
        <v>6</v>
      </c>
      <c r="X5609" t="s">
        <v>60</v>
      </c>
      <c r="Y5609">
        <v>13</v>
      </c>
      <c r="Z5609" t="s">
        <v>61</v>
      </c>
      <c r="AA5609">
        <v>1</v>
      </c>
      <c r="AB5609" s="3">
        <v>45640.833333333336</v>
      </c>
      <c r="AC5609">
        <f>VLOOKUP(D5609,[1]tablaBarrios!A:C,2,FALSE)</f>
        <v>7.1274699999999998</v>
      </c>
      <c r="AD5609">
        <f>VLOOKUP(D5609,[1]tablaBarrios!A:C,3,FALSE)</f>
        <v>-73.108540000000005</v>
      </c>
    </row>
    <row r="5610" spans="1:30" x14ac:dyDescent="0.25">
      <c r="A5610">
        <v>5609</v>
      </c>
      <c r="B5610" t="s">
        <v>74</v>
      </c>
      <c r="C5610" t="s">
        <v>14</v>
      </c>
      <c r="D5610" t="s">
        <v>146</v>
      </c>
      <c r="E5610" s="1">
        <v>45640</v>
      </c>
      <c r="F5610" s="2">
        <v>0.54166666666666663</v>
      </c>
      <c r="G5610">
        <v>-89</v>
      </c>
      <c r="H5610" t="s">
        <v>28</v>
      </c>
      <c r="I5610" t="s">
        <v>4</v>
      </c>
      <c r="J5610" t="s">
        <v>124</v>
      </c>
      <c r="K5610" t="s">
        <v>6</v>
      </c>
      <c r="L5610" t="s">
        <v>70</v>
      </c>
      <c r="M5610" t="s">
        <v>75</v>
      </c>
      <c r="N5610" t="s">
        <v>4</v>
      </c>
      <c r="O5610">
        <v>18</v>
      </c>
      <c r="P5610">
        <v>2024</v>
      </c>
      <c r="Q5610">
        <v>12</v>
      </c>
      <c r="R5610">
        <v>14</v>
      </c>
      <c r="S5610" t="s">
        <v>147</v>
      </c>
      <c r="T5610" t="s">
        <v>73</v>
      </c>
      <c r="U5610">
        <v>13</v>
      </c>
      <c r="V5610" t="s">
        <v>196</v>
      </c>
      <c r="W5610">
        <v>6</v>
      </c>
      <c r="X5610" t="s">
        <v>60</v>
      </c>
      <c r="Y5610">
        <v>13</v>
      </c>
      <c r="Z5610" t="s">
        <v>61</v>
      </c>
      <c r="AA5610">
        <v>1</v>
      </c>
      <c r="AB5610" s="3">
        <v>45640.541666666664</v>
      </c>
      <c r="AC5610">
        <f>VLOOKUP(D5610,[1]tablaBarrios!A:C,2,FALSE)</f>
        <v>7.1227999999999998</v>
      </c>
      <c r="AD5610">
        <f>VLOOKUP(D5610,[1]tablaBarrios!A:C,3,FALSE)</f>
        <v>-73.115700000000004</v>
      </c>
    </row>
    <row r="5611" spans="1:30" x14ac:dyDescent="0.25">
      <c r="A5611">
        <v>5610</v>
      </c>
      <c r="B5611" t="s">
        <v>74</v>
      </c>
      <c r="C5611" t="s">
        <v>14</v>
      </c>
      <c r="D5611" t="s">
        <v>135</v>
      </c>
      <c r="E5611" s="1">
        <v>45640</v>
      </c>
      <c r="F5611" s="2">
        <v>0</v>
      </c>
      <c r="G5611">
        <v>-89</v>
      </c>
      <c r="H5611" t="s">
        <v>28</v>
      </c>
      <c r="I5611" t="s">
        <v>4</v>
      </c>
      <c r="J5611" t="s">
        <v>124</v>
      </c>
      <c r="K5611" t="s">
        <v>6</v>
      </c>
      <c r="L5611" t="s">
        <v>70</v>
      </c>
      <c r="M5611" t="s">
        <v>75</v>
      </c>
      <c r="N5611" t="s">
        <v>4</v>
      </c>
      <c r="O5611">
        <v>18</v>
      </c>
      <c r="P5611">
        <v>2024</v>
      </c>
      <c r="Q5611">
        <v>12</v>
      </c>
      <c r="R5611">
        <v>14</v>
      </c>
      <c r="S5611" t="s">
        <v>32</v>
      </c>
      <c r="T5611" t="s">
        <v>73</v>
      </c>
      <c r="U5611">
        <v>0</v>
      </c>
      <c r="V5611" t="s">
        <v>196</v>
      </c>
      <c r="W5611">
        <v>6</v>
      </c>
      <c r="X5611" t="s">
        <v>60</v>
      </c>
      <c r="Y5611">
        <v>13</v>
      </c>
      <c r="Z5611" t="s">
        <v>61</v>
      </c>
      <c r="AA5611">
        <v>1</v>
      </c>
      <c r="AB5611" s="3">
        <v>45640</v>
      </c>
      <c r="AC5611">
        <f>VLOOKUP(D5611,[1]tablaBarrios!A:C,2,FALSE)</f>
        <v>7.1228999999999996</v>
      </c>
      <c r="AD5611">
        <f>VLOOKUP(D5611,[1]tablaBarrios!A:C,3,FALSE)</f>
        <v>-73.120199999999997</v>
      </c>
    </row>
    <row r="5612" spans="1:30" x14ac:dyDescent="0.25">
      <c r="A5612">
        <v>5611</v>
      </c>
      <c r="B5612" t="s">
        <v>74</v>
      </c>
      <c r="C5612" t="s">
        <v>14</v>
      </c>
      <c r="D5612" t="s">
        <v>2</v>
      </c>
      <c r="E5612" s="1">
        <v>45640</v>
      </c>
      <c r="F5612" s="2">
        <v>0.91666666666666663</v>
      </c>
      <c r="G5612">
        <v>-89</v>
      </c>
      <c r="H5612" t="s">
        <v>3</v>
      </c>
      <c r="I5612" t="s">
        <v>4</v>
      </c>
      <c r="J5612" t="s">
        <v>82</v>
      </c>
      <c r="K5612" t="s">
        <v>6</v>
      </c>
      <c r="L5612" t="s">
        <v>70</v>
      </c>
      <c r="M5612" t="s">
        <v>75</v>
      </c>
      <c r="N5612" t="s">
        <v>4</v>
      </c>
      <c r="O5612">
        <v>18</v>
      </c>
      <c r="P5612">
        <v>2024</v>
      </c>
      <c r="Q5612">
        <v>12</v>
      </c>
      <c r="R5612">
        <v>14</v>
      </c>
      <c r="S5612" t="s">
        <v>23</v>
      </c>
      <c r="T5612" t="s">
        <v>73</v>
      </c>
      <c r="U5612">
        <v>22</v>
      </c>
      <c r="V5612" t="s">
        <v>196</v>
      </c>
      <c r="W5612">
        <v>6</v>
      </c>
      <c r="X5612" t="s">
        <v>12</v>
      </c>
      <c r="Y5612">
        <v>15</v>
      </c>
      <c r="Z5612" t="s">
        <v>2</v>
      </c>
      <c r="AA5612">
        <v>1</v>
      </c>
      <c r="AB5612" s="3">
        <v>45640.916666666664</v>
      </c>
      <c r="AC5612">
        <f>VLOOKUP(D5612,[1]tablaBarrios!A:C,2,FALSE)</f>
        <v>7.1189999999999998</v>
      </c>
      <c r="AD5612">
        <f>VLOOKUP(D5612,[1]tablaBarrios!A:C,3,FALSE)</f>
        <v>-73.122</v>
      </c>
    </row>
    <row r="5613" spans="1:30" x14ac:dyDescent="0.25">
      <c r="A5613">
        <v>5612</v>
      </c>
      <c r="B5613" t="s">
        <v>74</v>
      </c>
      <c r="C5613" t="s">
        <v>77</v>
      </c>
      <c r="D5613" t="s">
        <v>2</v>
      </c>
      <c r="E5613" s="1">
        <v>45640</v>
      </c>
      <c r="F5613" s="2">
        <v>0.45833333333333331</v>
      </c>
      <c r="G5613">
        <v>-89</v>
      </c>
      <c r="H5613" t="s">
        <v>28</v>
      </c>
      <c r="I5613" t="s">
        <v>4</v>
      </c>
      <c r="J5613" t="s">
        <v>118</v>
      </c>
      <c r="K5613" t="s">
        <v>119</v>
      </c>
      <c r="L5613" t="s">
        <v>70</v>
      </c>
      <c r="M5613" t="s">
        <v>75</v>
      </c>
      <c r="N5613" t="s">
        <v>4</v>
      </c>
      <c r="O5613">
        <v>18</v>
      </c>
      <c r="P5613">
        <v>2024</v>
      </c>
      <c r="Q5613">
        <v>12</v>
      </c>
      <c r="R5613">
        <v>14</v>
      </c>
      <c r="S5613" t="s">
        <v>80</v>
      </c>
      <c r="T5613" t="s">
        <v>73</v>
      </c>
      <c r="U5613">
        <v>11</v>
      </c>
      <c r="V5613" t="s">
        <v>196</v>
      </c>
      <c r="W5613">
        <v>6</v>
      </c>
      <c r="X5613" t="s">
        <v>12</v>
      </c>
      <c r="Y5613">
        <v>15</v>
      </c>
      <c r="Z5613" t="s">
        <v>2</v>
      </c>
      <c r="AA5613">
        <v>1</v>
      </c>
      <c r="AB5613" s="3">
        <v>45640.458333333336</v>
      </c>
      <c r="AC5613">
        <f>VLOOKUP(D5613,[1]tablaBarrios!A:C,2,FALSE)</f>
        <v>7.1189999999999998</v>
      </c>
      <c r="AD5613">
        <f>VLOOKUP(D5613,[1]tablaBarrios!A:C,3,FALSE)</f>
        <v>-73.122</v>
      </c>
    </row>
    <row r="5614" spans="1:30" x14ac:dyDescent="0.25">
      <c r="A5614">
        <v>5613</v>
      </c>
      <c r="B5614" t="s">
        <v>74</v>
      </c>
      <c r="C5614" t="s">
        <v>14</v>
      </c>
      <c r="D5614" t="s">
        <v>2</v>
      </c>
      <c r="E5614" s="1">
        <v>45640</v>
      </c>
      <c r="F5614" s="2">
        <v>0.70833333333333337</v>
      </c>
      <c r="G5614">
        <v>-89</v>
      </c>
      <c r="H5614" t="s">
        <v>28</v>
      </c>
      <c r="I5614" t="s">
        <v>4</v>
      </c>
      <c r="J5614" t="s">
        <v>82</v>
      </c>
      <c r="K5614" t="s">
        <v>6</v>
      </c>
      <c r="L5614" t="s">
        <v>70</v>
      </c>
      <c r="M5614" t="s">
        <v>75</v>
      </c>
      <c r="N5614" t="s">
        <v>4</v>
      </c>
      <c r="O5614">
        <v>18</v>
      </c>
      <c r="P5614">
        <v>2024</v>
      </c>
      <c r="Q5614">
        <v>12</v>
      </c>
      <c r="R5614">
        <v>14</v>
      </c>
      <c r="S5614" t="s">
        <v>103</v>
      </c>
      <c r="T5614" t="s">
        <v>73</v>
      </c>
      <c r="U5614">
        <v>17</v>
      </c>
      <c r="V5614" t="s">
        <v>196</v>
      </c>
      <c r="W5614">
        <v>6</v>
      </c>
      <c r="X5614" t="s">
        <v>12</v>
      </c>
      <c r="Y5614">
        <v>15</v>
      </c>
      <c r="Z5614" t="s">
        <v>2</v>
      </c>
      <c r="AA5614">
        <v>1</v>
      </c>
      <c r="AB5614" s="3">
        <v>45640.708333333336</v>
      </c>
      <c r="AC5614">
        <f>VLOOKUP(D5614,[1]tablaBarrios!A:C,2,FALSE)</f>
        <v>7.1189999999999998</v>
      </c>
      <c r="AD5614">
        <f>VLOOKUP(D5614,[1]tablaBarrios!A:C,3,FALSE)</f>
        <v>-73.122</v>
      </c>
    </row>
    <row r="5615" spans="1:30" x14ac:dyDescent="0.25">
      <c r="A5615">
        <v>5614</v>
      </c>
      <c r="B5615" t="s">
        <v>74</v>
      </c>
      <c r="C5615" t="s">
        <v>14</v>
      </c>
      <c r="D5615" t="s">
        <v>2</v>
      </c>
      <c r="E5615" s="1">
        <v>45640</v>
      </c>
      <c r="F5615" s="2">
        <v>0.75</v>
      </c>
      <c r="G5615">
        <v>-89</v>
      </c>
      <c r="H5615" t="s">
        <v>28</v>
      </c>
      <c r="I5615" t="s">
        <v>4</v>
      </c>
      <c r="J5615" t="s">
        <v>82</v>
      </c>
      <c r="K5615" t="s">
        <v>6</v>
      </c>
      <c r="L5615" t="s">
        <v>70</v>
      </c>
      <c r="M5615" t="s">
        <v>75</v>
      </c>
      <c r="N5615" t="s">
        <v>4</v>
      </c>
      <c r="O5615">
        <v>18</v>
      </c>
      <c r="P5615">
        <v>2024</v>
      </c>
      <c r="Q5615">
        <v>12</v>
      </c>
      <c r="R5615">
        <v>14</v>
      </c>
      <c r="S5615" t="s">
        <v>137</v>
      </c>
      <c r="T5615" t="s">
        <v>73</v>
      </c>
      <c r="U5615">
        <v>18</v>
      </c>
      <c r="V5615" t="s">
        <v>196</v>
      </c>
      <c r="W5615">
        <v>6</v>
      </c>
      <c r="X5615" t="s">
        <v>12</v>
      </c>
      <c r="Y5615">
        <v>15</v>
      </c>
      <c r="Z5615" t="s">
        <v>2</v>
      </c>
      <c r="AA5615">
        <v>1</v>
      </c>
      <c r="AB5615" s="3">
        <v>45640.75</v>
      </c>
      <c r="AC5615">
        <f>VLOOKUP(D5615,[1]tablaBarrios!A:C,2,FALSE)</f>
        <v>7.1189999999999998</v>
      </c>
      <c r="AD5615">
        <f>VLOOKUP(D5615,[1]tablaBarrios!A:C,3,FALSE)</f>
        <v>-73.122</v>
      </c>
    </row>
    <row r="5616" spans="1:30" x14ac:dyDescent="0.25">
      <c r="A5616">
        <v>5615</v>
      </c>
      <c r="B5616" t="s">
        <v>74</v>
      </c>
      <c r="C5616" t="s">
        <v>14</v>
      </c>
      <c r="D5616" t="s">
        <v>2</v>
      </c>
      <c r="E5616" s="1">
        <v>45640</v>
      </c>
      <c r="F5616" s="2">
        <v>0.33333333333333331</v>
      </c>
      <c r="G5616">
        <v>-89</v>
      </c>
      <c r="H5616" t="s">
        <v>28</v>
      </c>
      <c r="I5616" t="s">
        <v>4</v>
      </c>
      <c r="J5616" t="s">
        <v>82</v>
      </c>
      <c r="K5616" t="s">
        <v>6</v>
      </c>
      <c r="L5616" t="s">
        <v>70</v>
      </c>
      <c r="M5616" t="s">
        <v>75</v>
      </c>
      <c r="N5616" t="s">
        <v>4</v>
      </c>
      <c r="O5616">
        <v>18</v>
      </c>
      <c r="P5616">
        <v>2024</v>
      </c>
      <c r="Q5616">
        <v>12</v>
      </c>
      <c r="R5616">
        <v>14</v>
      </c>
      <c r="S5616" t="s">
        <v>134</v>
      </c>
      <c r="T5616" t="s">
        <v>73</v>
      </c>
      <c r="U5616">
        <v>8</v>
      </c>
      <c r="V5616" t="s">
        <v>196</v>
      </c>
      <c r="W5616">
        <v>6</v>
      </c>
      <c r="X5616" t="s">
        <v>12</v>
      </c>
      <c r="Y5616">
        <v>15</v>
      </c>
      <c r="Z5616" t="s">
        <v>2</v>
      </c>
      <c r="AA5616">
        <v>1</v>
      </c>
      <c r="AB5616" s="3">
        <v>45640.333333333336</v>
      </c>
      <c r="AC5616">
        <f>VLOOKUP(D5616,[1]tablaBarrios!A:C,2,FALSE)</f>
        <v>7.1189999999999998</v>
      </c>
      <c r="AD5616">
        <f>VLOOKUP(D5616,[1]tablaBarrios!A:C,3,FALSE)</f>
        <v>-73.122</v>
      </c>
    </row>
    <row r="5617" spans="1:30" x14ac:dyDescent="0.25">
      <c r="A5617">
        <v>5616</v>
      </c>
      <c r="B5617" t="s">
        <v>74</v>
      </c>
      <c r="C5617" t="s">
        <v>14</v>
      </c>
      <c r="D5617" t="s">
        <v>146</v>
      </c>
      <c r="E5617" s="1">
        <v>45640</v>
      </c>
      <c r="F5617" s="2">
        <v>0.95833333333333337</v>
      </c>
      <c r="G5617">
        <v>-89</v>
      </c>
      <c r="H5617" t="s">
        <v>28</v>
      </c>
      <c r="I5617" t="s">
        <v>4</v>
      </c>
      <c r="J5617" t="s">
        <v>82</v>
      </c>
      <c r="K5617" t="s">
        <v>6</v>
      </c>
      <c r="L5617" t="s">
        <v>70</v>
      </c>
      <c r="M5617" t="s">
        <v>75</v>
      </c>
      <c r="N5617" t="s">
        <v>4</v>
      </c>
      <c r="O5617">
        <v>18</v>
      </c>
      <c r="P5617">
        <v>2024</v>
      </c>
      <c r="Q5617">
        <v>12</v>
      </c>
      <c r="R5617">
        <v>14</v>
      </c>
      <c r="S5617" t="s">
        <v>125</v>
      </c>
      <c r="T5617" t="s">
        <v>73</v>
      </c>
      <c r="U5617">
        <v>23</v>
      </c>
      <c r="V5617" t="s">
        <v>196</v>
      </c>
      <c r="W5617">
        <v>6</v>
      </c>
      <c r="X5617" t="s">
        <v>60</v>
      </c>
      <c r="Y5617">
        <v>13</v>
      </c>
      <c r="Z5617" t="s">
        <v>61</v>
      </c>
      <c r="AA5617">
        <v>1</v>
      </c>
      <c r="AB5617" s="3">
        <v>45640.958333333336</v>
      </c>
      <c r="AC5617">
        <f>VLOOKUP(D5617,[1]tablaBarrios!A:C,2,FALSE)</f>
        <v>7.1227999999999998</v>
      </c>
      <c r="AD5617">
        <f>VLOOKUP(D5617,[1]tablaBarrios!A:C,3,FALSE)</f>
        <v>-73.115700000000004</v>
      </c>
    </row>
    <row r="5618" spans="1:30" x14ac:dyDescent="0.25">
      <c r="A5618">
        <v>5617</v>
      </c>
      <c r="B5618" t="s">
        <v>74</v>
      </c>
      <c r="C5618" t="s">
        <v>14</v>
      </c>
      <c r="D5618" t="s">
        <v>2</v>
      </c>
      <c r="E5618" s="1">
        <v>45640</v>
      </c>
      <c r="F5618" s="2">
        <v>4.1666666666666664E-2</v>
      </c>
      <c r="G5618">
        <v>-89</v>
      </c>
      <c r="H5618" t="s">
        <v>28</v>
      </c>
      <c r="I5618" t="s">
        <v>4</v>
      </c>
      <c r="J5618" t="s">
        <v>82</v>
      </c>
      <c r="K5618" t="s">
        <v>6</v>
      </c>
      <c r="L5618" t="s">
        <v>70</v>
      </c>
      <c r="M5618" t="s">
        <v>75</v>
      </c>
      <c r="N5618" t="s">
        <v>4</v>
      </c>
      <c r="O5618">
        <v>18</v>
      </c>
      <c r="P5618">
        <v>2024</v>
      </c>
      <c r="Q5618">
        <v>12</v>
      </c>
      <c r="R5618">
        <v>14</v>
      </c>
      <c r="S5618" t="s">
        <v>19</v>
      </c>
      <c r="T5618" t="s">
        <v>73</v>
      </c>
      <c r="U5618">
        <v>1</v>
      </c>
      <c r="V5618" t="s">
        <v>196</v>
      </c>
      <c r="W5618">
        <v>6</v>
      </c>
      <c r="X5618" t="s">
        <v>12</v>
      </c>
      <c r="Y5618">
        <v>15</v>
      </c>
      <c r="Z5618" t="s">
        <v>2</v>
      </c>
      <c r="AA5618">
        <v>1</v>
      </c>
      <c r="AB5618" s="3">
        <v>45640.041666666664</v>
      </c>
      <c r="AC5618">
        <f>VLOOKUP(D5618,[1]tablaBarrios!A:C,2,FALSE)</f>
        <v>7.1189999999999998</v>
      </c>
      <c r="AD5618">
        <f>VLOOKUP(D5618,[1]tablaBarrios!A:C,3,FALSE)</f>
        <v>-73.122</v>
      </c>
    </row>
    <row r="5619" spans="1:30" x14ac:dyDescent="0.25">
      <c r="A5619">
        <v>5618</v>
      </c>
      <c r="B5619" t="s">
        <v>74</v>
      </c>
      <c r="C5619" t="s">
        <v>14</v>
      </c>
      <c r="D5619" t="s">
        <v>67</v>
      </c>
      <c r="E5619" s="1">
        <v>45640</v>
      </c>
      <c r="F5619" s="2">
        <v>0.79166666666666663</v>
      </c>
      <c r="G5619">
        <v>-89</v>
      </c>
      <c r="H5619" t="s">
        <v>28</v>
      </c>
      <c r="I5619" t="s">
        <v>4</v>
      </c>
      <c r="J5619" t="s">
        <v>82</v>
      </c>
      <c r="K5619" t="s">
        <v>6</v>
      </c>
      <c r="L5619" t="s">
        <v>70</v>
      </c>
      <c r="M5619" t="s">
        <v>75</v>
      </c>
      <c r="N5619" t="s">
        <v>4</v>
      </c>
      <c r="O5619">
        <v>18</v>
      </c>
      <c r="P5619">
        <v>2024</v>
      </c>
      <c r="Q5619">
        <v>12</v>
      </c>
      <c r="R5619">
        <v>14</v>
      </c>
      <c r="S5619" t="s">
        <v>54</v>
      </c>
      <c r="T5619" t="s">
        <v>73</v>
      </c>
      <c r="U5619">
        <v>19</v>
      </c>
      <c r="V5619" t="s">
        <v>196</v>
      </c>
      <c r="W5619">
        <v>6</v>
      </c>
      <c r="X5619" t="s">
        <v>66</v>
      </c>
      <c r="Y5619">
        <v>12</v>
      </c>
      <c r="Z5619" t="s">
        <v>67</v>
      </c>
      <c r="AA5619">
        <v>1</v>
      </c>
      <c r="AB5619" s="3">
        <v>45640.791666666664</v>
      </c>
      <c r="AC5619">
        <f>VLOOKUP(D5619,[1]tablaBarrios!A:C,2,FALSE)</f>
        <v>7.125</v>
      </c>
      <c r="AD5619">
        <f>VLOOKUP(D5619,[1]tablaBarrios!A:C,3,FALSE)</f>
        <v>-73.128</v>
      </c>
    </row>
    <row r="5620" spans="1:30" x14ac:dyDescent="0.25">
      <c r="A5620">
        <v>5619</v>
      </c>
      <c r="B5620" t="s">
        <v>74</v>
      </c>
      <c r="C5620" t="s">
        <v>14</v>
      </c>
      <c r="D5620" t="s">
        <v>67</v>
      </c>
      <c r="E5620" s="1">
        <v>45640</v>
      </c>
      <c r="F5620" s="2">
        <v>0</v>
      </c>
      <c r="G5620">
        <v>-89</v>
      </c>
      <c r="H5620" t="s">
        <v>28</v>
      </c>
      <c r="I5620" t="s">
        <v>4</v>
      </c>
      <c r="J5620" t="s">
        <v>82</v>
      </c>
      <c r="K5620" t="s">
        <v>6</v>
      </c>
      <c r="L5620" t="s">
        <v>70</v>
      </c>
      <c r="M5620" t="s">
        <v>75</v>
      </c>
      <c r="N5620" t="s">
        <v>4</v>
      </c>
      <c r="O5620">
        <v>18</v>
      </c>
      <c r="P5620">
        <v>2024</v>
      </c>
      <c r="Q5620">
        <v>12</v>
      </c>
      <c r="R5620">
        <v>14</v>
      </c>
      <c r="S5620" t="s">
        <v>32</v>
      </c>
      <c r="T5620" t="s">
        <v>73</v>
      </c>
      <c r="U5620">
        <v>0</v>
      </c>
      <c r="V5620" t="s">
        <v>196</v>
      </c>
      <c r="W5620">
        <v>6</v>
      </c>
      <c r="X5620" t="s">
        <v>66</v>
      </c>
      <c r="Y5620">
        <v>12</v>
      </c>
      <c r="Z5620" t="s">
        <v>67</v>
      </c>
      <c r="AA5620">
        <v>1</v>
      </c>
      <c r="AB5620" s="3">
        <v>45640</v>
      </c>
      <c r="AC5620">
        <f>VLOOKUP(D5620,[1]tablaBarrios!A:C,2,FALSE)</f>
        <v>7.125</v>
      </c>
      <c r="AD5620">
        <f>VLOOKUP(D5620,[1]tablaBarrios!A:C,3,FALSE)</f>
        <v>-73.128</v>
      </c>
    </row>
    <row r="5621" spans="1:30" x14ac:dyDescent="0.25">
      <c r="A5621">
        <v>5620</v>
      </c>
      <c r="B5621" t="s">
        <v>74</v>
      </c>
      <c r="C5621" t="s">
        <v>14</v>
      </c>
      <c r="D5621" t="s">
        <v>160</v>
      </c>
      <c r="E5621" s="1">
        <v>45640</v>
      </c>
      <c r="F5621" s="2">
        <v>0.625</v>
      </c>
      <c r="G5621">
        <v>-89</v>
      </c>
      <c r="H5621" t="s">
        <v>28</v>
      </c>
      <c r="I5621" t="s">
        <v>4</v>
      </c>
      <c r="J5621" t="s">
        <v>5</v>
      </c>
      <c r="K5621" t="s">
        <v>6</v>
      </c>
      <c r="L5621" t="s">
        <v>70</v>
      </c>
      <c r="M5621" t="s">
        <v>75</v>
      </c>
      <c r="N5621" t="s">
        <v>4</v>
      </c>
      <c r="O5621">
        <v>18</v>
      </c>
      <c r="P5621">
        <v>2024</v>
      </c>
      <c r="Q5621">
        <v>12</v>
      </c>
      <c r="R5621">
        <v>14</v>
      </c>
      <c r="S5621" t="s">
        <v>9</v>
      </c>
      <c r="T5621" t="s">
        <v>73</v>
      </c>
      <c r="U5621">
        <v>15</v>
      </c>
      <c r="V5621" t="s">
        <v>196</v>
      </c>
      <c r="W5621">
        <v>6</v>
      </c>
      <c r="X5621" t="s">
        <v>66</v>
      </c>
      <c r="Y5621">
        <v>12</v>
      </c>
      <c r="Z5621" t="s">
        <v>67</v>
      </c>
      <c r="AA5621">
        <v>1</v>
      </c>
      <c r="AB5621" s="3">
        <v>45640.625</v>
      </c>
      <c r="AC5621">
        <f>VLOOKUP(D5621,[1]tablaBarrios!A:C,2,FALSE)</f>
        <v>7.11</v>
      </c>
      <c r="AD5621">
        <f>VLOOKUP(D5621,[1]tablaBarrios!A:C,3,FALSE)</f>
        <v>-73.111099999999993</v>
      </c>
    </row>
    <row r="5622" spans="1:30" x14ac:dyDescent="0.25">
      <c r="A5622">
        <v>5621</v>
      </c>
      <c r="B5622" t="s">
        <v>74</v>
      </c>
      <c r="C5622" t="s">
        <v>14</v>
      </c>
      <c r="D5622" t="s">
        <v>123</v>
      </c>
      <c r="E5622" s="1">
        <v>45640</v>
      </c>
      <c r="F5622" s="2">
        <v>0.33333333333333331</v>
      </c>
      <c r="G5622">
        <v>-89</v>
      </c>
      <c r="H5622" t="s">
        <v>3</v>
      </c>
      <c r="I5622" t="s">
        <v>4</v>
      </c>
      <c r="J5622" t="s">
        <v>5</v>
      </c>
      <c r="K5622" t="s">
        <v>6</v>
      </c>
      <c r="L5622" t="s">
        <v>70</v>
      </c>
      <c r="M5622" t="s">
        <v>75</v>
      </c>
      <c r="N5622" t="s">
        <v>4</v>
      </c>
      <c r="O5622">
        <v>18</v>
      </c>
      <c r="P5622">
        <v>2024</v>
      </c>
      <c r="Q5622">
        <v>12</v>
      </c>
      <c r="R5622">
        <v>14</v>
      </c>
      <c r="S5622" t="s">
        <v>134</v>
      </c>
      <c r="T5622" t="s">
        <v>73</v>
      </c>
      <c r="U5622">
        <v>8</v>
      </c>
      <c r="V5622" t="s">
        <v>196</v>
      </c>
      <c r="W5622">
        <v>6</v>
      </c>
      <c r="X5622" t="s">
        <v>66</v>
      </c>
      <c r="Y5622">
        <v>12</v>
      </c>
      <c r="Z5622" t="s">
        <v>67</v>
      </c>
      <c r="AA5622">
        <v>1</v>
      </c>
      <c r="AB5622" s="3">
        <v>45640.333333333336</v>
      </c>
      <c r="AC5622">
        <f>VLOOKUP(D5622,[1]tablaBarrios!A:C,2,FALSE)</f>
        <v>7.1208999999999998</v>
      </c>
      <c r="AD5622">
        <f>VLOOKUP(D5622,[1]tablaBarrios!A:C,3,FALSE)</f>
        <v>-73.114900000000006</v>
      </c>
    </row>
    <row r="5623" spans="1:30" x14ac:dyDescent="0.25">
      <c r="A5623">
        <v>5622</v>
      </c>
      <c r="B5623" t="s">
        <v>74</v>
      </c>
      <c r="C5623" t="s">
        <v>14</v>
      </c>
      <c r="D5623" t="s">
        <v>123</v>
      </c>
      <c r="E5623" s="1">
        <v>45640</v>
      </c>
      <c r="F5623" s="2">
        <v>0.75</v>
      </c>
      <c r="G5623">
        <v>-89</v>
      </c>
      <c r="H5623" t="s">
        <v>28</v>
      </c>
      <c r="I5623" t="s">
        <v>4</v>
      </c>
      <c r="J5623" t="s">
        <v>82</v>
      </c>
      <c r="K5623" t="s">
        <v>6</v>
      </c>
      <c r="L5623" t="s">
        <v>70</v>
      </c>
      <c r="M5623" t="s">
        <v>75</v>
      </c>
      <c r="N5623" t="s">
        <v>4</v>
      </c>
      <c r="O5623">
        <v>18</v>
      </c>
      <c r="P5623">
        <v>2024</v>
      </c>
      <c r="Q5623">
        <v>12</v>
      </c>
      <c r="R5623">
        <v>14</v>
      </c>
      <c r="S5623" t="s">
        <v>137</v>
      </c>
      <c r="T5623" t="s">
        <v>73</v>
      </c>
      <c r="U5623">
        <v>18</v>
      </c>
      <c r="V5623" t="s">
        <v>196</v>
      </c>
      <c r="W5623">
        <v>6</v>
      </c>
      <c r="X5623" t="s">
        <v>66</v>
      </c>
      <c r="Y5623">
        <v>12</v>
      </c>
      <c r="Z5623" t="s">
        <v>67</v>
      </c>
      <c r="AA5623">
        <v>1</v>
      </c>
      <c r="AB5623" s="3">
        <v>45640.75</v>
      </c>
      <c r="AC5623">
        <f>VLOOKUP(D5623,[1]tablaBarrios!A:C,2,FALSE)</f>
        <v>7.1208999999999998</v>
      </c>
      <c r="AD5623">
        <f>VLOOKUP(D5623,[1]tablaBarrios!A:C,3,FALSE)</f>
        <v>-73.114900000000006</v>
      </c>
    </row>
    <row r="5624" spans="1:30" x14ac:dyDescent="0.25">
      <c r="A5624">
        <v>5623</v>
      </c>
      <c r="B5624" t="s">
        <v>74</v>
      </c>
      <c r="C5624" t="s">
        <v>14</v>
      </c>
      <c r="D5624" t="s">
        <v>123</v>
      </c>
      <c r="E5624" s="1">
        <v>45640</v>
      </c>
      <c r="F5624" s="2">
        <v>0</v>
      </c>
      <c r="G5624">
        <v>-89</v>
      </c>
      <c r="H5624" t="s">
        <v>28</v>
      </c>
      <c r="I5624" t="s">
        <v>4</v>
      </c>
      <c r="J5624" t="s">
        <v>124</v>
      </c>
      <c r="K5624" t="s">
        <v>6</v>
      </c>
      <c r="L5624" t="s">
        <v>70</v>
      </c>
      <c r="M5624" t="s">
        <v>75</v>
      </c>
      <c r="N5624" t="s">
        <v>4</v>
      </c>
      <c r="O5624">
        <v>18</v>
      </c>
      <c r="P5624">
        <v>2024</v>
      </c>
      <c r="Q5624">
        <v>12</v>
      </c>
      <c r="R5624">
        <v>14</v>
      </c>
      <c r="S5624" t="s">
        <v>32</v>
      </c>
      <c r="T5624" t="s">
        <v>73</v>
      </c>
      <c r="U5624">
        <v>0</v>
      </c>
      <c r="V5624" t="s">
        <v>196</v>
      </c>
      <c r="W5624">
        <v>6</v>
      </c>
      <c r="X5624" t="s">
        <v>66</v>
      </c>
      <c r="Y5624">
        <v>12</v>
      </c>
      <c r="Z5624" t="s">
        <v>67</v>
      </c>
      <c r="AA5624">
        <v>1</v>
      </c>
      <c r="AB5624" s="3">
        <v>45640</v>
      </c>
      <c r="AC5624">
        <f>VLOOKUP(D5624,[1]tablaBarrios!A:C,2,FALSE)</f>
        <v>7.1208999999999998</v>
      </c>
      <c r="AD5624">
        <f>VLOOKUP(D5624,[1]tablaBarrios!A:C,3,FALSE)</f>
        <v>-73.114900000000006</v>
      </c>
    </row>
    <row r="5625" spans="1:30" x14ac:dyDescent="0.25">
      <c r="A5625">
        <v>5624</v>
      </c>
      <c r="B5625" t="s">
        <v>74</v>
      </c>
      <c r="C5625" t="s">
        <v>14</v>
      </c>
      <c r="D5625" t="s">
        <v>123</v>
      </c>
      <c r="E5625" s="1">
        <v>45640</v>
      </c>
      <c r="F5625" s="2">
        <v>0.375</v>
      </c>
      <c r="G5625">
        <v>-89</v>
      </c>
      <c r="H5625" t="s">
        <v>3</v>
      </c>
      <c r="I5625" t="s">
        <v>4</v>
      </c>
      <c r="J5625" t="s">
        <v>5</v>
      </c>
      <c r="K5625" t="s">
        <v>6</v>
      </c>
      <c r="L5625" t="s">
        <v>70</v>
      </c>
      <c r="M5625" t="s">
        <v>75</v>
      </c>
      <c r="N5625" t="s">
        <v>4</v>
      </c>
      <c r="O5625">
        <v>18</v>
      </c>
      <c r="P5625">
        <v>2024</v>
      </c>
      <c r="Q5625">
        <v>12</v>
      </c>
      <c r="R5625">
        <v>14</v>
      </c>
      <c r="S5625" t="s">
        <v>40</v>
      </c>
      <c r="T5625" t="s">
        <v>73</v>
      </c>
      <c r="U5625">
        <v>9</v>
      </c>
      <c r="V5625" t="s">
        <v>196</v>
      </c>
      <c r="W5625">
        <v>6</v>
      </c>
      <c r="X5625" t="s">
        <v>66</v>
      </c>
      <c r="Y5625">
        <v>12</v>
      </c>
      <c r="Z5625" t="s">
        <v>67</v>
      </c>
      <c r="AA5625">
        <v>1</v>
      </c>
      <c r="AB5625" s="3">
        <v>45640.375</v>
      </c>
      <c r="AC5625">
        <f>VLOOKUP(D5625,[1]tablaBarrios!A:C,2,FALSE)</f>
        <v>7.1208999999999998</v>
      </c>
      <c r="AD5625">
        <f>VLOOKUP(D5625,[1]tablaBarrios!A:C,3,FALSE)</f>
        <v>-73.114900000000006</v>
      </c>
    </row>
    <row r="5626" spans="1:30" x14ac:dyDescent="0.25">
      <c r="A5626">
        <v>5625</v>
      </c>
      <c r="B5626" t="s">
        <v>74</v>
      </c>
      <c r="C5626" t="s">
        <v>88</v>
      </c>
      <c r="D5626" t="s">
        <v>43</v>
      </c>
      <c r="E5626" s="1">
        <v>45640</v>
      </c>
      <c r="F5626" s="2">
        <v>0.66666666666666663</v>
      </c>
      <c r="G5626">
        <v>-89</v>
      </c>
      <c r="H5626" t="s">
        <v>3</v>
      </c>
      <c r="I5626" t="s">
        <v>4</v>
      </c>
      <c r="J5626" t="s">
        <v>5</v>
      </c>
      <c r="K5626" t="s">
        <v>6</v>
      </c>
      <c r="L5626" t="s">
        <v>70</v>
      </c>
      <c r="M5626" t="s">
        <v>75</v>
      </c>
      <c r="N5626" t="s">
        <v>4</v>
      </c>
      <c r="O5626">
        <v>18</v>
      </c>
      <c r="P5626">
        <v>2024</v>
      </c>
      <c r="Q5626">
        <v>12</v>
      </c>
      <c r="R5626">
        <v>14</v>
      </c>
      <c r="S5626" t="s">
        <v>59</v>
      </c>
      <c r="T5626" t="s">
        <v>73</v>
      </c>
      <c r="U5626">
        <v>16</v>
      </c>
      <c r="V5626" t="s">
        <v>196</v>
      </c>
      <c r="W5626">
        <v>6</v>
      </c>
      <c r="X5626" t="s">
        <v>50</v>
      </c>
      <c r="Y5626">
        <v>1</v>
      </c>
      <c r="Z5626" t="s">
        <v>51</v>
      </c>
      <c r="AA5626">
        <v>1</v>
      </c>
      <c r="AB5626" s="3">
        <v>45640.666666666664</v>
      </c>
      <c r="AC5626">
        <f>VLOOKUP(D5626,[1]tablaBarrios!A:C,2,FALSE)</f>
        <v>7.1493000000000002</v>
      </c>
      <c r="AD5626">
        <f>VLOOKUP(D5626,[1]tablaBarrios!A:C,3,FALSE)</f>
        <v>-73.139899999999997</v>
      </c>
    </row>
    <row r="5627" spans="1:30" x14ac:dyDescent="0.25">
      <c r="A5627">
        <v>5626</v>
      </c>
      <c r="B5627" t="s">
        <v>74</v>
      </c>
      <c r="C5627" t="s">
        <v>1</v>
      </c>
      <c r="D5627" t="s">
        <v>202</v>
      </c>
      <c r="E5627" s="1">
        <v>45640</v>
      </c>
      <c r="F5627" s="2">
        <v>0.41666666666666669</v>
      </c>
      <c r="G5627">
        <v>-89</v>
      </c>
      <c r="H5627" t="s">
        <v>3</v>
      </c>
      <c r="I5627" t="s">
        <v>4</v>
      </c>
      <c r="J5627" t="s">
        <v>5</v>
      </c>
      <c r="K5627" t="s">
        <v>171</v>
      </c>
      <c r="L5627" t="s">
        <v>70</v>
      </c>
      <c r="M5627" t="s">
        <v>75</v>
      </c>
      <c r="N5627" t="s">
        <v>4</v>
      </c>
      <c r="O5627">
        <v>18</v>
      </c>
      <c r="P5627">
        <v>2024</v>
      </c>
      <c r="Q5627">
        <v>12</v>
      </c>
      <c r="R5627">
        <v>14</v>
      </c>
      <c r="S5627" t="s">
        <v>76</v>
      </c>
      <c r="T5627" t="s">
        <v>73</v>
      </c>
      <c r="U5627">
        <v>10</v>
      </c>
      <c r="V5627" t="s">
        <v>196</v>
      </c>
      <c r="W5627">
        <v>6</v>
      </c>
      <c r="X5627" t="s">
        <v>20</v>
      </c>
      <c r="Y5627">
        <v>2</v>
      </c>
      <c r="Z5627" t="s">
        <v>21</v>
      </c>
      <c r="AA5627">
        <v>1</v>
      </c>
      <c r="AB5627" s="3">
        <v>45640.416666666664</v>
      </c>
      <c r="AC5627">
        <f>VLOOKUP(D5627,[1]tablaBarrios!A:C,2,FALSE)</f>
        <v>7.1471</v>
      </c>
      <c r="AD5627">
        <f>VLOOKUP(D5627,[1]tablaBarrios!A:C,3,FALSE)</f>
        <v>-73.126300000000001</v>
      </c>
    </row>
    <row r="5628" spans="1:30" x14ac:dyDescent="0.25">
      <c r="A5628">
        <v>5627</v>
      </c>
      <c r="B5628" t="s">
        <v>74</v>
      </c>
      <c r="C5628" t="s">
        <v>14</v>
      </c>
      <c r="D5628" t="s">
        <v>149</v>
      </c>
      <c r="E5628" s="1">
        <v>45640</v>
      </c>
      <c r="F5628" s="2">
        <v>4.1666666666666664E-2</v>
      </c>
      <c r="G5628">
        <v>-89</v>
      </c>
      <c r="H5628" t="s">
        <v>3</v>
      </c>
      <c r="I5628" t="s">
        <v>4</v>
      </c>
      <c r="J5628" t="s">
        <v>5</v>
      </c>
      <c r="K5628" t="s">
        <v>364</v>
      </c>
      <c r="L5628" t="s">
        <v>70</v>
      </c>
      <c r="M5628" t="s">
        <v>75</v>
      </c>
      <c r="N5628" t="s">
        <v>4</v>
      </c>
      <c r="O5628">
        <v>18</v>
      </c>
      <c r="P5628">
        <v>2024</v>
      </c>
      <c r="Q5628">
        <v>12</v>
      </c>
      <c r="R5628">
        <v>14</v>
      </c>
      <c r="S5628" t="s">
        <v>19</v>
      </c>
      <c r="T5628" t="s">
        <v>73</v>
      </c>
      <c r="U5628">
        <v>1</v>
      </c>
      <c r="V5628" t="s">
        <v>196</v>
      </c>
      <c r="W5628">
        <v>6</v>
      </c>
      <c r="X5628" t="s">
        <v>41</v>
      </c>
      <c r="Y5628">
        <v>3</v>
      </c>
      <c r="Z5628" t="s">
        <v>36</v>
      </c>
      <c r="AA5628">
        <v>1</v>
      </c>
      <c r="AB5628" s="3">
        <v>45640.041666666664</v>
      </c>
      <c r="AC5628">
        <f>VLOOKUP(D5628,[1]tablaBarrios!A:C,2,FALSE)</f>
        <v>7.1405000000000003</v>
      </c>
      <c r="AD5628">
        <f>VLOOKUP(D5628,[1]tablaBarrios!A:C,3,FALSE)</f>
        <v>-73.120199999999997</v>
      </c>
    </row>
    <row r="5629" spans="1:30" x14ac:dyDescent="0.25">
      <c r="A5629">
        <v>5628</v>
      </c>
      <c r="B5629" t="s">
        <v>74</v>
      </c>
      <c r="C5629" t="s">
        <v>14</v>
      </c>
      <c r="D5629" t="s">
        <v>149</v>
      </c>
      <c r="E5629" s="1">
        <v>45640</v>
      </c>
      <c r="F5629" s="2">
        <v>0.95833333333333337</v>
      </c>
      <c r="G5629">
        <v>-89</v>
      </c>
      <c r="H5629" t="s">
        <v>28</v>
      </c>
      <c r="I5629" t="s">
        <v>4</v>
      </c>
      <c r="J5629" t="s">
        <v>82</v>
      </c>
      <c r="K5629" t="s">
        <v>6</v>
      </c>
      <c r="L5629" t="s">
        <v>70</v>
      </c>
      <c r="M5629" t="s">
        <v>75</v>
      </c>
      <c r="N5629" t="s">
        <v>4</v>
      </c>
      <c r="O5629">
        <v>18</v>
      </c>
      <c r="P5629">
        <v>2024</v>
      </c>
      <c r="Q5629">
        <v>12</v>
      </c>
      <c r="R5629">
        <v>14</v>
      </c>
      <c r="S5629" t="s">
        <v>125</v>
      </c>
      <c r="T5629" t="s">
        <v>73</v>
      </c>
      <c r="U5629">
        <v>23</v>
      </c>
      <c r="V5629" t="s">
        <v>196</v>
      </c>
      <c r="W5629">
        <v>6</v>
      </c>
      <c r="X5629" t="s">
        <v>41</v>
      </c>
      <c r="Y5629">
        <v>3</v>
      </c>
      <c r="Z5629" t="s">
        <v>36</v>
      </c>
      <c r="AA5629">
        <v>1</v>
      </c>
      <c r="AB5629" s="3">
        <v>45640.958333333336</v>
      </c>
      <c r="AC5629">
        <f>VLOOKUP(D5629,[1]tablaBarrios!A:C,2,FALSE)</f>
        <v>7.1405000000000003</v>
      </c>
      <c r="AD5629">
        <f>VLOOKUP(D5629,[1]tablaBarrios!A:C,3,FALSE)</f>
        <v>-73.120199999999997</v>
      </c>
    </row>
    <row r="5630" spans="1:30" x14ac:dyDescent="0.25">
      <c r="A5630">
        <v>5629</v>
      </c>
      <c r="B5630" t="s">
        <v>74</v>
      </c>
      <c r="C5630" t="s">
        <v>14</v>
      </c>
      <c r="D5630" t="s">
        <v>36</v>
      </c>
      <c r="E5630" s="1">
        <v>45640</v>
      </c>
      <c r="F5630" s="2">
        <v>0.5</v>
      </c>
      <c r="G5630">
        <v>-89</v>
      </c>
      <c r="H5630" t="s">
        <v>3</v>
      </c>
      <c r="I5630" t="s">
        <v>4</v>
      </c>
      <c r="J5630" t="s">
        <v>82</v>
      </c>
      <c r="K5630" t="s">
        <v>6</v>
      </c>
      <c r="L5630" t="s">
        <v>70</v>
      </c>
      <c r="M5630" t="s">
        <v>75</v>
      </c>
      <c r="N5630" t="s">
        <v>4</v>
      </c>
      <c r="O5630">
        <v>18</v>
      </c>
      <c r="P5630">
        <v>2024</v>
      </c>
      <c r="Q5630">
        <v>12</v>
      </c>
      <c r="R5630">
        <v>14</v>
      </c>
      <c r="S5630" t="s">
        <v>190</v>
      </c>
      <c r="T5630" t="s">
        <v>73</v>
      </c>
      <c r="U5630">
        <v>12</v>
      </c>
      <c r="V5630" t="s">
        <v>196</v>
      </c>
      <c r="W5630">
        <v>6</v>
      </c>
      <c r="X5630" t="s">
        <v>41</v>
      </c>
      <c r="Y5630">
        <v>3</v>
      </c>
      <c r="Z5630" t="s">
        <v>36</v>
      </c>
      <c r="AA5630">
        <v>1</v>
      </c>
      <c r="AB5630" s="3">
        <v>45640.5</v>
      </c>
      <c r="AC5630">
        <f>VLOOKUP(D5630,[1]tablaBarrios!A:C,2,FALSE)</f>
        <v>7.1327999999999996</v>
      </c>
      <c r="AD5630">
        <f>VLOOKUP(D5630,[1]tablaBarrios!A:C,3,FALSE)</f>
        <v>-73.123500000000007</v>
      </c>
    </row>
    <row r="5631" spans="1:30" x14ac:dyDescent="0.25">
      <c r="A5631">
        <v>5630</v>
      </c>
      <c r="B5631" t="s">
        <v>74</v>
      </c>
      <c r="C5631" t="s">
        <v>1</v>
      </c>
      <c r="D5631" t="s">
        <v>142</v>
      </c>
      <c r="E5631" s="1">
        <v>45640</v>
      </c>
      <c r="F5631" s="2">
        <v>4.1666666666666664E-2</v>
      </c>
      <c r="G5631">
        <v>-89</v>
      </c>
      <c r="H5631" t="s">
        <v>3</v>
      </c>
      <c r="I5631" t="s">
        <v>4</v>
      </c>
      <c r="J5631" t="s">
        <v>5</v>
      </c>
      <c r="K5631" t="s">
        <v>6</v>
      </c>
      <c r="L5631" t="s">
        <v>70</v>
      </c>
      <c r="M5631" t="s">
        <v>75</v>
      </c>
      <c r="N5631" t="s">
        <v>4</v>
      </c>
      <c r="O5631">
        <v>18</v>
      </c>
      <c r="P5631">
        <v>2024</v>
      </c>
      <c r="Q5631">
        <v>12</v>
      </c>
      <c r="R5631">
        <v>14</v>
      </c>
      <c r="S5631" t="s">
        <v>19</v>
      </c>
      <c r="T5631" t="s">
        <v>73</v>
      </c>
      <c r="U5631">
        <v>1</v>
      </c>
      <c r="V5631" t="s">
        <v>196</v>
      </c>
      <c r="W5631">
        <v>6</v>
      </c>
      <c r="X5631" t="s">
        <v>141</v>
      </c>
      <c r="Y5631">
        <v>10</v>
      </c>
      <c r="Z5631" t="s">
        <v>142</v>
      </c>
      <c r="AA5631">
        <v>1</v>
      </c>
      <c r="AB5631" s="3">
        <v>45640.041666666664</v>
      </c>
      <c r="AC5631">
        <f>VLOOKUP(D5631,[1]tablaBarrios!A:C,2,FALSE)</f>
        <v>7.0841000000000003</v>
      </c>
      <c r="AD5631">
        <f>VLOOKUP(D5631,[1]tablaBarrios!A:C,3,FALSE)</f>
        <v>-73.115399999999994</v>
      </c>
    </row>
    <row r="5632" spans="1:30" x14ac:dyDescent="0.25">
      <c r="A5632">
        <v>5631</v>
      </c>
      <c r="B5632" t="s">
        <v>74</v>
      </c>
      <c r="C5632" t="s">
        <v>77</v>
      </c>
      <c r="D5632" t="s">
        <v>277</v>
      </c>
      <c r="E5632" s="1">
        <v>45640</v>
      </c>
      <c r="F5632" s="2">
        <v>4.1666666666666664E-2</v>
      </c>
      <c r="G5632">
        <v>-89</v>
      </c>
      <c r="H5632" t="s">
        <v>28</v>
      </c>
      <c r="I5632" t="s">
        <v>4</v>
      </c>
      <c r="J5632" t="s">
        <v>397</v>
      </c>
      <c r="K5632" t="s">
        <v>6</v>
      </c>
      <c r="L5632" t="s">
        <v>70</v>
      </c>
      <c r="M5632" t="s">
        <v>75</v>
      </c>
      <c r="N5632" t="s">
        <v>4</v>
      </c>
      <c r="O5632">
        <v>18</v>
      </c>
      <c r="P5632">
        <v>2024</v>
      </c>
      <c r="Q5632">
        <v>12</v>
      </c>
      <c r="R5632">
        <v>14</v>
      </c>
      <c r="S5632" t="s">
        <v>19</v>
      </c>
      <c r="T5632" t="s">
        <v>73</v>
      </c>
      <c r="U5632">
        <v>1</v>
      </c>
      <c r="V5632" t="s">
        <v>196</v>
      </c>
      <c r="W5632">
        <v>6</v>
      </c>
      <c r="X5632" t="s">
        <v>104</v>
      </c>
      <c r="Y5632">
        <v>8</v>
      </c>
      <c r="Z5632" t="s">
        <v>105</v>
      </c>
      <c r="AA5632">
        <v>1</v>
      </c>
      <c r="AB5632" s="3">
        <v>45640.041666666664</v>
      </c>
      <c r="AC5632">
        <f>VLOOKUP(D5632,[1]tablaBarrios!A:C,2,FALSE)</f>
        <v>7.1425000000000001</v>
      </c>
      <c r="AD5632">
        <f>VLOOKUP(D5632,[1]tablaBarrios!A:C,3,FALSE)</f>
        <v>-73.099500000000006</v>
      </c>
    </row>
    <row r="5633" spans="1:30" x14ac:dyDescent="0.25">
      <c r="A5633">
        <v>5632</v>
      </c>
      <c r="B5633" t="s">
        <v>74</v>
      </c>
      <c r="C5633" t="s">
        <v>14</v>
      </c>
      <c r="D5633" t="s">
        <v>213</v>
      </c>
      <c r="E5633" s="1">
        <v>45640</v>
      </c>
      <c r="F5633" s="2">
        <v>0.79166666666666663</v>
      </c>
      <c r="G5633">
        <v>-89</v>
      </c>
      <c r="H5633" t="s">
        <v>28</v>
      </c>
      <c r="I5633" t="s">
        <v>4</v>
      </c>
      <c r="J5633" t="s">
        <v>124</v>
      </c>
      <c r="K5633" t="s">
        <v>6</v>
      </c>
      <c r="L5633" t="s">
        <v>70</v>
      </c>
      <c r="M5633" t="s">
        <v>75</v>
      </c>
      <c r="N5633" t="s">
        <v>4</v>
      </c>
      <c r="O5633">
        <v>18</v>
      </c>
      <c r="P5633">
        <v>2024</v>
      </c>
      <c r="Q5633">
        <v>12</v>
      </c>
      <c r="R5633">
        <v>14</v>
      </c>
      <c r="S5633" t="s">
        <v>54</v>
      </c>
      <c r="T5633" t="s">
        <v>73</v>
      </c>
      <c r="U5633">
        <v>19</v>
      </c>
      <c r="V5633" t="s">
        <v>196</v>
      </c>
      <c r="W5633">
        <v>6</v>
      </c>
      <c r="X5633" t="s">
        <v>34</v>
      </c>
      <c r="Y5633">
        <v>6</v>
      </c>
      <c r="Z5633" t="s">
        <v>27</v>
      </c>
      <c r="AA5633">
        <v>1</v>
      </c>
      <c r="AB5633" s="3">
        <v>45640.791666666664</v>
      </c>
      <c r="AC5633">
        <f>VLOOKUP(D5633,[1]tablaBarrios!A:C,2,FALSE)</f>
        <v>7.0997199999999996</v>
      </c>
      <c r="AD5633">
        <f>VLOOKUP(D5633,[1]tablaBarrios!A:C,3,FALSE)</f>
        <v>-73.116110000000006</v>
      </c>
    </row>
    <row r="5634" spans="1:30" x14ac:dyDescent="0.25">
      <c r="A5634">
        <v>5633</v>
      </c>
      <c r="B5634" t="s">
        <v>193</v>
      </c>
      <c r="C5634" t="s">
        <v>14</v>
      </c>
      <c r="D5634" t="s">
        <v>58</v>
      </c>
      <c r="E5634" s="1">
        <v>45640</v>
      </c>
      <c r="F5634" s="2">
        <v>0.83333333333333337</v>
      </c>
      <c r="G5634">
        <v>-89</v>
      </c>
      <c r="H5634" t="s">
        <v>28</v>
      </c>
      <c r="I5634" t="s">
        <v>4</v>
      </c>
      <c r="J5634" t="s">
        <v>5</v>
      </c>
      <c r="K5634" t="s">
        <v>44</v>
      </c>
      <c r="L5634" t="s">
        <v>70</v>
      </c>
      <c r="M5634" t="s">
        <v>195</v>
      </c>
      <c r="N5634" t="s">
        <v>4</v>
      </c>
      <c r="O5634">
        <v>18</v>
      </c>
      <c r="P5634">
        <v>2024</v>
      </c>
      <c r="Q5634">
        <v>12</v>
      </c>
      <c r="R5634">
        <v>14</v>
      </c>
      <c r="S5634" t="s">
        <v>65</v>
      </c>
      <c r="T5634" t="s">
        <v>73</v>
      </c>
      <c r="U5634">
        <v>20</v>
      </c>
      <c r="V5634" t="s">
        <v>196</v>
      </c>
      <c r="W5634">
        <v>6</v>
      </c>
      <c r="X5634" t="s">
        <v>60</v>
      </c>
      <c r="Y5634">
        <v>13</v>
      </c>
      <c r="Z5634" t="s">
        <v>61</v>
      </c>
      <c r="AA5634">
        <v>1</v>
      </c>
      <c r="AB5634" s="3">
        <v>45640.833333333336</v>
      </c>
      <c r="AC5634">
        <f>VLOOKUP(D5634,[1]tablaBarrios!A:C,2,FALSE)</f>
        <v>7.1326000000000001</v>
      </c>
      <c r="AD5634">
        <f>VLOOKUP(D5634,[1]tablaBarrios!A:C,3,FALSE)</f>
        <v>-73.117400000000004</v>
      </c>
    </row>
    <row r="5635" spans="1:30" x14ac:dyDescent="0.25">
      <c r="A5635">
        <v>5634</v>
      </c>
      <c r="B5635" t="s">
        <v>170</v>
      </c>
      <c r="C5635" t="s">
        <v>88</v>
      </c>
      <c r="D5635" t="s">
        <v>123</v>
      </c>
      <c r="E5635" s="1">
        <v>45641</v>
      </c>
      <c r="F5635" s="2">
        <v>0.91666666666666663</v>
      </c>
      <c r="G5635">
        <v>-89</v>
      </c>
      <c r="H5635" t="s">
        <v>28</v>
      </c>
      <c r="I5635" t="s">
        <v>4</v>
      </c>
      <c r="J5635" t="s">
        <v>124</v>
      </c>
      <c r="K5635" t="s">
        <v>6</v>
      </c>
      <c r="L5635" t="s">
        <v>172</v>
      </c>
      <c r="M5635" t="s">
        <v>173</v>
      </c>
      <c r="N5635" t="s">
        <v>4</v>
      </c>
      <c r="O5635">
        <v>18</v>
      </c>
      <c r="P5635">
        <v>2024</v>
      </c>
      <c r="Q5635">
        <v>12</v>
      </c>
      <c r="R5635">
        <v>15</v>
      </c>
      <c r="S5635" t="s">
        <v>23</v>
      </c>
      <c r="T5635" t="s">
        <v>10</v>
      </c>
      <c r="U5635">
        <v>22</v>
      </c>
      <c r="V5635" t="s">
        <v>205</v>
      </c>
      <c r="W5635">
        <v>7</v>
      </c>
      <c r="X5635" t="s">
        <v>66</v>
      </c>
      <c r="Y5635">
        <v>12</v>
      </c>
      <c r="Z5635" t="s">
        <v>67</v>
      </c>
      <c r="AA5635">
        <v>1</v>
      </c>
      <c r="AB5635" s="3">
        <v>45641.916666666664</v>
      </c>
      <c r="AC5635">
        <f>VLOOKUP(D5635,[1]tablaBarrios!A:C,2,FALSE)</f>
        <v>7.1208999999999998</v>
      </c>
      <c r="AD5635">
        <f>VLOOKUP(D5635,[1]tablaBarrios!A:C,3,FALSE)</f>
        <v>-73.114900000000006</v>
      </c>
    </row>
    <row r="5636" spans="1:30" x14ac:dyDescent="0.25">
      <c r="A5636">
        <v>5635</v>
      </c>
      <c r="B5636" t="s">
        <v>170</v>
      </c>
      <c r="C5636" t="s">
        <v>88</v>
      </c>
      <c r="D5636" t="s">
        <v>192</v>
      </c>
      <c r="E5636" s="1">
        <v>45641</v>
      </c>
      <c r="F5636" s="2">
        <v>8.3333333333333329E-2</v>
      </c>
      <c r="G5636">
        <v>-89</v>
      </c>
      <c r="H5636" t="s">
        <v>28</v>
      </c>
      <c r="I5636" t="s">
        <v>4</v>
      </c>
      <c r="J5636" t="s">
        <v>5</v>
      </c>
      <c r="K5636" t="s">
        <v>261</v>
      </c>
      <c r="L5636" t="s">
        <v>172</v>
      </c>
      <c r="M5636" t="s">
        <v>173</v>
      </c>
      <c r="N5636" t="s">
        <v>4</v>
      </c>
      <c r="O5636">
        <v>18</v>
      </c>
      <c r="P5636">
        <v>2024</v>
      </c>
      <c r="Q5636">
        <v>12</v>
      </c>
      <c r="R5636">
        <v>15</v>
      </c>
      <c r="S5636" t="s">
        <v>72</v>
      </c>
      <c r="T5636" t="s">
        <v>10</v>
      </c>
      <c r="U5636">
        <v>2</v>
      </c>
      <c r="V5636" t="s">
        <v>205</v>
      </c>
      <c r="W5636">
        <v>7</v>
      </c>
      <c r="X5636" t="s">
        <v>50</v>
      </c>
      <c r="Y5636">
        <v>1</v>
      </c>
      <c r="Z5636" t="s">
        <v>51</v>
      </c>
      <c r="AA5636">
        <v>1</v>
      </c>
      <c r="AB5636" s="3">
        <v>45641.083333333336</v>
      </c>
      <c r="AC5636">
        <f>VLOOKUP(D5636,[1]tablaBarrios!A:C,2,FALSE)</f>
        <v>7.1532999999999998</v>
      </c>
      <c r="AD5636">
        <f>VLOOKUP(D5636,[1]tablaBarrios!A:C,3,FALSE)</f>
        <v>-73.134200000000007</v>
      </c>
    </row>
    <row r="5637" spans="1:30" x14ac:dyDescent="0.25">
      <c r="A5637">
        <v>5636</v>
      </c>
      <c r="B5637" t="s">
        <v>0</v>
      </c>
      <c r="C5637" t="s">
        <v>1</v>
      </c>
      <c r="D5637" t="s">
        <v>207</v>
      </c>
      <c r="E5637" s="1">
        <v>45641</v>
      </c>
      <c r="F5637" s="2">
        <v>0.875</v>
      </c>
      <c r="G5637">
        <v>-89</v>
      </c>
      <c r="H5637" t="s">
        <v>3</v>
      </c>
      <c r="I5637" t="s">
        <v>4</v>
      </c>
      <c r="J5637" t="s">
        <v>5</v>
      </c>
      <c r="K5637" t="s">
        <v>6</v>
      </c>
      <c r="L5637" t="s">
        <v>7</v>
      </c>
      <c r="M5637" t="s">
        <v>8</v>
      </c>
      <c r="N5637" t="s">
        <v>4</v>
      </c>
      <c r="O5637">
        <v>18</v>
      </c>
      <c r="P5637">
        <v>2024</v>
      </c>
      <c r="Q5637">
        <v>12</v>
      </c>
      <c r="R5637">
        <v>15</v>
      </c>
      <c r="S5637" t="s">
        <v>57</v>
      </c>
      <c r="T5637" t="s">
        <v>10</v>
      </c>
      <c r="U5637">
        <v>21</v>
      </c>
      <c r="V5637" t="s">
        <v>205</v>
      </c>
      <c r="W5637">
        <v>7</v>
      </c>
      <c r="X5637" t="s">
        <v>24</v>
      </c>
      <c r="Y5637">
        <v>5</v>
      </c>
      <c r="Z5637" t="s">
        <v>25</v>
      </c>
      <c r="AA5637">
        <v>1</v>
      </c>
      <c r="AB5637" s="3">
        <v>45641.875</v>
      </c>
      <c r="AC5637">
        <f>VLOOKUP(D5637,[1]tablaBarrios!A:C,2,FALSE)</f>
        <v>7.1013010000000003</v>
      </c>
      <c r="AD5637">
        <f>VLOOKUP(D5637,[1]tablaBarrios!A:C,3,FALSE)</f>
        <v>-73.17089</v>
      </c>
    </row>
    <row r="5638" spans="1:30" x14ac:dyDescent="0.25">
      <c r="A5638">
        <v>5637</v>
      </c>
      <c r="B5638" t="s">
        <v>0</v>
      </c>
      <c r="C5638" t="s">
        <v>77</v>
      </c>
      <c r="D5638" t="s">
        <v>81</v>
      </c>
      <c r="E5638" s="1">
        <v>45641</v>
      </c>
      <c r="F5638" s="2">
        <v>0.95833333333333337</v>
      </c>
      <c r="G5638">
        <v>-89</v>
      </c>
      <c r="H5638" t="s">
        <v>28</v>
      </c>
      <c r="I5638" t="s">
        <v>4</v>
      </c>
      <c r="J5638" t="s">
        <v>5</v>
      </c>
      <c r="K5638" t="s">
        <v>233</v>
      </c>
      <c r="L5638" t="s">
        <v>7</v>
      </c>
      <c r="M5638" t="s">
        <v>8</v>
      </c>
      <c r="N5638" t="s">
        <v>4</v>
      </c>
      <c r="O5638">
        <v>18</v>
      </c>
      <c r="P5638">
        <v>2024</v>
      </c>
      <c r="Q5638">
        <v>12</v>
      </c>
      <c r="R5638">
        <v>15</v>
      </c>
      <c r="S5638" t="s">
        <v>125</v>
      </c>
      <c r="T5638" t="s">
        <v>10</v>
      </c>
      <c r="U5638">
        <v>23</v>
      </c>
      <c r="V5638" t="s">
        <v>205</v>
      </c>
      <c r="W5638">
        <v>7</v>
      </c>
      <c r="X5638" t="s">
        <v>66</v>
      </c>
      <c r="Y5638">
        <v>12</v>
      </c>
      <c r="Z5638" t="s">
        <v>67</v>
      </c>
      <c r="AA5638">
        <v>1</v>
      </c>
      <c r="AB5638" s="3">
        <v>45641.958333333336</v>
      </c>
      <c r="AC5638">
        <f>VLOOKUP(D5638,[1]tablaBarrios!A:C,2,FALSE)</f>
        <v>7.1158999999999999</v>
      </c>
      <c r="AD5638">
        <f>VLOOKUP(D5638,[1]tablaBarrios!A:C,3,FALSE)</f>
        <v>-73.117099999999994</v>
      </c>
    </row>
    <row r="5639" spans="1:30" x14ac:dyDescent="0.25">
      <c r="A5639">
        <v>5638</v>
      </c>
      <c r="B5639" t="s">
        <v>0</v>
      </c>
      <c r="C5639" t="s">
        <v>88</v>
      </c>
      <c r="D5639" t="s">
        <v>123</v>
      </c>
      <c r="E5639" s="1">
        <v>45641</v>
      </c>
      <c r="F5639" s="2">
        <v>0.91666666666666663</v>
      </c>
      <c r="G5639">
        <v>-89</v>
      </c>
      <c r="H5639" t="s">
        <v>3</v>
      </c>
      <c r="I5639" t="s">
        <v>4</v>
      </c>
      <c r="J5639" t="s">
        <v>124</v>
      </c>
      <c r="K5639" t="s">
        <v>6</v>
      </c>
      <c r="L5639" t="s">
        <v>7</v>
      </c>
      <c r="M5639" t="s">
        <v>8</v>
      </c>
      <c r="N5639" t="s">
        <v>4</v>
      </c>
      <c r="O5639">
        <v>18</v>
      </c>
      <c r="P5639">
        <v>2024</v>
      </c>
      <c r="Q5639">
        <v>12</v>
      </c>
      <c r="R5639">
        <v>15</v>
      </c>
      <c r="S5639" t="s">
        <v>23</v>
      </c>
      <c r="T5639" t="s">
        <v>10</v>
      </c>
      <c r="U5639">
        <v>22</v>
      </c>
      <c r="V5639" t="s">
        <v>205</v>
      </c>
      <c r="W5639">
        <v>7</v>
      </c>
      <c r="X5639" t="s">
        <v>66</v>
      </c>
      <c r="Y5639">
        <v>12</v>
      </c>
      <c r="Z5639" t="s">
        <v>67</v>
      </c>
      <c r="AA5639">
        <v>1</v>
      </c>
      <c r="AB5639" s="3">
        <v>45641.916666666664</v>
      </c>
      <c r="AC5639">
        <f>VLOOKUP(D5639,[1]tablaBarrios!A:C,2,FALSE)</f>
        <v>7.1208999999999998</v>
      </c>
      <c r="AD5639">
        <f>VLOOKUP(D5639,[1]tablaBarrios!A:C,3,FALSE)</f>
        <v>-73.114900000000006</v>
      </c>
    </row>
    <row r="5640" spans="1:30" x14ac:dyDescent="0.25">
      <c r="A5640">
        <v>5639</v>
      </c>
      <c r="B5640" t="s">
        <v>0</v>
      </c>
      <c r="C5640" t="s">
        <v>77</v>
      </c>
      <c r="D5640" t="s">
        <v>163</v>
      </c>
      <c r="E5640" s="1">
        <v>45641</v>
      </c>
      <c r="F5640" s="2">
        <v>0.79166666666666663</v>
      </c>
      <c r="G5640">
        <v>-89</v>
      </c>
      <c r="H5640" t="s">
        <v>3</v>
      </c>
      <c r="I5640" t="s">
        <v>4</v>
      </c>
      <c r="J5640" t="s">
        <v>5</v>
      </c>
      <c r="K5640" t="s">
        <v>6</v>
      </c>
      <c r="L5640" t="s">
        <v>7</v>
      </c>
      <c r="M5640" t="s">
        <v>8</v>
      </c>
      <c r="N5640" t="s">
        <v>4</v>
      </c>
      <c r="O5640">
        <v>18</v>
      </c>
      <c r="P5640">
        <v>2024</v>
      </c>
      <c r="Q5640">
        <v>12</v>
      </c>
      <c r="R5640">
        <v>15</v>
      </c>
      <c r="S5640" t="s">
        <v>54</v>
      </c>
      <c r="T5640" t="s">
        <v>10</v>
      </c>
      <c r="U5640">
        <v>19</v>
      </c>
      <c r="V5640" t="s">
        <v>205</v>
      </c>
      <c r="W5640">
        <v>7</v>
      </c>
      <c r="X5640" t="s">
        <v>55</v>
      </c>
      <c r="Y5640">
        <v>14</v>
      </c>
      <c r="Z5640" t="s">
        <v>56</v>
      </c>
      <c r="AA5640">
        <v>1</v>
      </c>
      <c r="AB5640" s="3">
        <v>45641.791666666664</v>
      </c>
      <c r="AC5640">
        <f>VLOOKUP(D5640,[1]tablaBarrios!A:C,2,FALSE)</f>
        <v>7.1143000000000001</v>
      </c>
      <c r="AD5640">
        <f>VLOOKUP(D5640,[1]tablaBarrios!A:C,3,FALSE)</f>
        <v>-73.126499999999993</v>
      </c>
    </row>
    <row r="5641" spans="1:30" x14ac:dyDescent="0.25">
      <c r="A5641">
        <v>5640</v>
      </c>
      <c r="B5641" t="s">
        <v>0</v>
      </c>
      <c r="C5641" t="s">
        <v>77</v>
      </c>
      <c r="D5641" t="s">
        <v>163</v>
      </c>
      <c r="E5641" s="1">
        <v>45641</v>
      </c>
      <c r="F5641" s="2">
        <v>0.83333333333333337</v>
      </c>
      <c r="G5641">
        <v>-89</v>
      </c>
      <c r="H5641" t="s">
        <v>28</v>
      </c>
      <c r="I5641" t="s">
        <v>4</v>
      </c>
      <c r="J5641" t="s">
        <v>5</v>
      </c>
      <c r="K5641" t="s">
        <v>6</v>
      </c>
      <c r="L5641" t="s">
        <v>7</v>
      </c>
      <c r="M5641" t="s">
        <v>8</v>
      </c>
      <c r="N5641" t="s">
        <v>4</v>
      </c>
      <c r="O5641">
        <v>18</v>
      </c>
      <c r="P5641">
        <v>2024</v>
      </c>
      <c r="Q5641">
        <v>12</v>
      </c>
      <c r="R5641">
        <v>15</v>
      </c>
      <c r="S5641" t="s">
        <v>65</v>
      </c>
      <c r="T5641" t="s">
        <v>10</v>
      </c>
      <c r="U5641">
        <v>20</v>
      </c>
      <c r="V5641" t="s">
        <v>205</v>
      </c>
      <c r="W5641">
        <v>7</v>
      </c>
      <c r="X5641" t="s">
        <v>55</v>
      </c>
      <c r="Y5641">
        <v>14</v>
      </c>
      <c r="Z5641" t="s">
        <v>56</v>
      </c>
      <c r="AA5641">
        <v>1</v>
      </c>
      <c r="AB5641" s="3">
        <v>45641.833333333336</v>
      </c>
      <c r="AC5641">
        <f>VLOOKUP(D5641,[1]tablaBarrios!A:C,2,FALSE)</f>
        <v>7.1143000000000001</v>
      </c>
      <c r="AD5641">
        <f>VLOOKUP(D5641,[1]tablaBarrios!A:C,3,FALSE)</f>
        <v>-73.126499999999993</v>
      </c>
    </row>
    <row r="5642" spans="1:30" x14ac:dyDescent="0.25">
      <c r="A5642">
        <v>5641</v>
      </c>
      <c r="B5642" t="s">
        <v>0</v>
      </c>
      <c r="C5642" t="s">
        <v>77</v>
      </c>
      <c r="D5642" t="s">
        <v>116</v>
      </c>
      <c r="E5642" s="1">
        <v>45641</v>
      </c>
      <c r="F5642" s="2">
        <v>0.54166666666666663</v>
      </c>
      <c r="G5642">
        <v>-89</v>
      </c>
      <c r="H5642" t="s">
        <v>3</v>
      </c>
      <c r="I5642" t="s">
        <v>4</v>
      </c>
      <c r="J5642" t="s">
        <v>5</v>
      </c>
      <c r="K5642" t="s">
        <v>6</v>
      </c>
      <c r="L5642" t="s">
        <v>7</v>
      </c>
      <c r="M5642" t="s">
        <v>8</v>
      </c>
      <c r="N5642" t="s">
        <v>4</v>
      </c>
      <c r="O5642">
        <v>18</v>
      </c>
      <c r="P5642">
        <v>2024</v>
      </c>
      <c r="Q5642">
        <v>12</v>
      </c>
      <c r="R5642">
        <v>15</v>
      </c>
      <c r="S5642" t="s">
        <v>147</v>
      </c>
      <c r="T5642" t="s">
        <v>10</v>
      </c>
      <c r="U5642">
        <v>13</v>
      </c>
      <c r="V5642" t="s">
        <v>205</v>
      </c>
      <c r="W5642">
        <v>7</v>
      </c>
      <c r="X5642" t="s">
        <v>41</v>
      </c>
      <c r="Y5642">
        <v>3</v>
      </c>
      <c r="Z5642" t="s">
        <v>36</v>
      </c>
      <c r="AA5642">
        <v>1</v>
      </c>
      <c r="AB5642" s="3">
        <v>45641.541666666664</v>
      </c>
      <c r="AC5642">
        <f>VLOOKUP(D5642,[1]tablaBarrios!A:C,2,FALSE)</f>
        <v>7.1589999999999998</v>
      </c>
      <c r="AD5642">
        <f>VLOOKUP(D5642,[1]tablaBarrios!A:C,3,FALSE)</f>
        <v>-73.082999999999998</v>
      </c>
    </row>
    <row r="5643" spans="1:30" x14ac:dyDescent="0.25">
      <c r="A5643">
        <v>5642</v>
      </c>
      <c r="B5643" t="s">
        <v>0</v>
      </c>
      <c r="C5643" t="s">
        <v>14</v>
      </c>
      <c r="D5643" t="s">
        <v>209</v>
      </c>
      <c r="E5643" s="1">
        <v>45641</v>
      </c>
      <c r="F5643" s="2">
        <v>0</v>
      </c>
      <c r="G5643">
        <v>-89</v>
      </c>
      <c r="H5643" t="s">
        <v>3</v>
      </c>
      <c r="I5643" t="s">
        <v>4</v>
      </c>
      <c r="J5643" t="s">
        <v>265</v>
      </c>
      <c r="K5643" t="s">
        <v>6</v>
      </c>
      <c r="L5643" t="s">
        <v>7</v>
      </c>
      <c r="M5643" t="s">
        <v>8</v>
      </c>
      <c r="N5643" t="s">
        <v>4</v>
      </c>
      <c r="O5643">
        <v>18</v>
      </c>
      <c r="P5643">
        <v>2024</v>
      </c>
      <c r="Q5643">
        <v>12</v>
      </c>
      <c r="R5643">
        <v>15</v>
      </c>
      <c r="S5643" t="s">
        <v>32</v>
      </c>
      <c r="T5643" t="s">
        <v>10</v>
      </c>
      <c r="U5643">
        <v>0</v>
      </c>
      <c r="V5643" t="s">
        <v>205</v>
      </c>
      <c r="W5643">
        <v>7</v>
      </c>
      <c r="X5643" t="s">
        <v>155</v>
      </c>
      <c r="Y5643">
        <v>11</v>
      </c>
      <c r="Z5643" t="s">
        <v>156</v>
      </c>
      <c r="AA5643">
        <v>1</v>
      </c>
      <c r="AB5643" s="3">
        <v>45641</v>
      </c>
      <c r="AC5643">
        <f>VLOOKUP(D5643,[1]tablaBarrios!A:C,2,FALSE)</f>
        <v>7.0739999999999998</v>
      </c>
      <c r="AD5643">
        <f>VLOOKUP(D5643,[1]tablaBarrios!A:C,3,FALSE)</f>
        <v>-73.126499999999993</v>
      </c>
    </row>
    <row r="5644" spans="1:30" x14ac:dyDescent="0.25">
      <c r="A5644">
        <v>5643</v>
      </c>
      <c r="B5644" t="s">
        <v>42</v>
      </c>
      <c r="C5644" t="s">
        <v>1</v>
      </c>
      <c r="D5644" t="s">
        <v>194</v>
      </c>
      <c r="E5644" s="1">
        <v>45641</v>
      </c>
      <c r="F5644" s="2">
        <v>0.625</v>
      </c>
      <c r="G5644">
        <v>19</v>
      </c>
      <c r="H5644" t="s">
        <v>3</v>
      </c>
      <c r="I5644" t="s">
        <v>4</v>
      </c>
      <c r="J5644" t="s">
        <v>5</v>
      </c>
      <c r="K5644" t="s">
        <v>6</v>
      </c>
      <c r="L5644" t="s">
        <v>45</v>
      </c>
      <c r="M5644" t="s">
        <v>46</v>
      </c>
      <c r="N5644" t="s">
        <v>18</v>
      </c>
      <c r="O5644">
        <v>3</v>
      </c>
      <c r="P5644">
        <v>2024</v>
      </c>
      <c r="Q5644">
        <v>12</v>
      </c>
      <c r="R5644">
        <v>15</v>
      </c>
      <c r="S5644" t="s">
        <v>9</v>
      </c>
      <c r="T5644" t="s">
        <v>49</v>
      </c>
      <c r="U5644">
        <v>15</v>
      </c>
      <c r="V5644" t="s">
        <v>205</v>
      </c>
      <c r="W5644">
        <v>7</v>
      </c>
      <c r="X5644" t="s">
        <v>24</v>
      </c>
      <c r="Y5644">
        <v>5</v>
      </c>
      <c r="Z5644" t="s">
        <v>25</v>
      </c>
      <c r="AA5644">
        <v>1</v>
      </c>
      <c r="AB5644" s="3">
        <v>45641.625</v>
      </c>
      <c r="AC5644">
        <f>VLOOKUP(D5644,[1]tablaBarrios!A:C,2,FALSE)</f>
        <v>7.1253900000000003</v>
      </c>
      <c r="AD5644">
        <f>VLOOKUP(D5644,[1]tablaBarrios!A:C,3,FALSE)</f>
        <v>-73.119799999999998</v>
      </c>
    </row>
    <row r="5645" spans="1:30" x14ac:dyDescent="0.25">
      <c r="A5645">
        <v>5644</v>
      </c>
      <c r="B5645" t="s">
        <v>42</v>
      </c>
      <c r="C5645" t="s">
        <v>14</v>
      </c>
      <c r="D5645" t="s">
        <v>194</v>
      </c>
      <c r="E5645" s="1">
        <v>45641</v>
      </c>
      <c r="F5645" s="2">
        <v>0</v>
      </c>
      <c r="G5645">
        <v>35</v>
      </c>
      <c r="H5645" t="s">
        <v>3</v>
      </c>
      <c r="I5645" t="s">
        <v>4</v>
      </c>
      <c r="J5645" t="s">
        <v>5</v>
      </c>
      <c r="K5645" t="s">
        <v>6</v>
      </c>
      <c r="L5645" t="s">
        <v>45</v>
      </c>
      <c r="M5645" t="s">
        <v>46</v>
      </c>
      <c r="N5645" t="s">
        <v>53</v>
      </c>
      <c r="O5645">
        <v>7</v>
      </c>
      <c r="P5645">
        <v>2024</v>
      </c>
      <c r="Q5645">
        <v>12</v>
      </c>
      <c r="R5645">
        <v>15</v>
      </c>
      <c r="S5645" t="s">
        <v>32</v>
      </c>
      <c r="T5645" t="s">
        <v>49</v>
      </c>
      <c r="U5645">
        <v>0</v>
      </c>
      <c r="V5645" t="s">
        <v>205</v>
      </c>
      <c r="W5645">
        <v>7</v>
      </c>
      <c r="X5645" t="s">
        <v>24</v>
      </c>
      <c r="Y5645">
        <v>5</v>
      </c>
      <c r="Z5645" t="s">
        <v>25</v>
      </c>
      <c r="AA5645">
        <v>1</v>
      </c>
      <c r="AB5645" s="3">
        <v>45641</v>
      </c>
      <c r="AC5645">
        <f>VLOOKUP(D5645,[1]tablaBarrios!A:C,2,FALSE)</f>
        <v>7.1253900000000003</v>
      </c>
      <c r="AD5645">
        <f>VLOOKUP(D5645,[1]tablaBarrios!A:C,3,FALSE)</f>
        <v>-73.119799999999998</v>
      </c>
    </row>
    <row r="5646" spans="1:30" x14ac:dyDescent="0.25">
      <c r="A5646">
        <v>5645</v>
      </c>
      <c r="B5646" t="s">
        <v>42</v>
      </c>
      <c r="C5646" t="s">
        <v>1</v>
      </c>
      <c r="D5646" t="s">
        <v>194</v>
      </c>
      <c r="E5646" s="1">
        <v>45641</v>
      </c>
      <c r="F5646" s="2">
        <v>0.20833333333333334</v>
      </c>
      <c r="G5646">
        <v>31</v>
      </c>
      <c r="H5646" t="s">
        <v>28</v>
      </c>
      <c r="I5646" t="s">
        <v>4</v>
      </c>
      <c r="J5646" t="s">
        <v>5</v>
      </c>
      <c r="K5646" t="s">
        <v>6</v>
      </c>
      <c r="L5646" t="s">
        <v>45</v>
      </c>
      <c r="M5646" t="s">
        <v>46</v>
      </c>
      <c r="N5646" t="s">
        <v>39</v>
      </c>
      <c r="O5646">
        <v>6</v>
      </c>
      <c r="P5646">
        <v>2024</v>
      </c>
      <c r="Q5646">
        <v>12</v>
      </c>
      <c r="R5646">
        <v>15</v>
      </c>
      <c r="S5646" t="s">
        <v>94</v>
      </c>
      <c r="T5646" t="s">
        <v>49</v>
      </c>
      <c r="U5646">
        <v>5</v>
      </c>
      <c r="V5646" t="s">
        <v>205</v>
      </c>
      <c r="W5646">
        <v>7</v>
      </c>
      <c r="X5646" t="s">
        <v>24</v>
      </c>
      <c r="Y5646">
        <v>5</v>
      </c>
      <c r="Z5646" t="s">
        <v>25</v>
      </c>
      <c r="AA5646">
        <v>1</v>
      </c>
      <c r="AB5646" s="3">
        <v>45641.208333333336</v>
      </c>
      <c r="AC5646">
        <f>VLOOKUP(D5646,[1]tablaBarrios!A:C,2,FALSE)</f>
        <v>7.1253900000000003</v>
      </c>
      <c r="AD5646">
        <f>VLOOKUP(D5646,[1]tablaBarrios!A:C,3,FALSE)</f>
        <v>-73.119799999999998</v>
      </c>
    </row>
    <row r="5647" spans="1:30" x14ac:dyDescent="0.25">
      <c r="A5647">
        <v>5646</v>
      </c>
      <c r="B5647" t="s">
        <v>42</v>
      </c>
      <c r="C5647" t="s">
        <v>1</v>
      </c>
      <c r="D5647" t="s">
        <v>78</v>
      </c>
      <c r="E5647" s="1">
        <v>45641</v>
      </c>
      <c r="F5647" s="2">
        <v>0.625</v>
      </c>
      <c r="G5647">
        <v>47</v>
      </c>
      <c r="H5647" t="s">
        <v>28</v>
      </c>
      <c r="I5647" t="s">
        <v>4</v>
      </c>
      <c r="J5647" t="s">
        <v>5</v>
      </c>
      <c r="K5647" t="s">
        <v>6</v>
      </c>
      <c r="L5647" t="s">
        <v>45</v>
      </c>
      <c r="M5647" t="s">
        <v>46</v>
      </c>
      <c r="N5647" t="s">
        <v>62</v>
      </c>
      <c r="O5647">
        <v>9</v>
      </c>
      <c r="P5647">
        <v>2024</v>
      </c>
      <c r="Q5647">
        <v>12</v>
      </c>
      <c r="R5647">
        <v>15</v>
      </c>
      <c r="S5647" t="s">
        <v>9</v>
      </c>
      <c r="T5647" t="s">
        <v>49</v>
      </c>
      <c r="U5647">
        <v>15</v>
      </c>
      <c r="V5647" t="s">
        <v>205</v>
      </c>
      <c r="W5647">
        <v>7</v>
      </c>
      <c r="X5647" t="s">
        <v>24</v>
      </c>
      <c r="Y5647">
        <v>5</v>
      </c>
      <c r="Z5647" t="s">
        <v>25</v>
      </c>
      <c r="AA5647">
        <v>1</v>
      </c>
      <c r="AB5647" s="3">
        <v>45641.625</v>
      </c>
      <c r="AC5647">
        <f>VLOOKUP(D5647,[1]tablaBarrios!A:C,2,FALSE)</f>
        <v>7.1300999999999997</v>
      </c>
      <c r="AD5647">
        <f>VLOOKUP(D5647,[1]tablaBarrios!A:C,3,FALSE)</f>
        <v>-73.133499999999998</v>
      </c>
    </row>
    <row r="5648" spans="1:30" x14ac:dyDescent="0.25">
      <c r="A5648">
        <v>5647</v>
      </c>
      <c r="B5648" t="s">
        <v>42</v>
      </c>
      <c r="C5648" t="s">
        <v>14</v>
      </c>
      <c r="D5648" t="s">
        <v>268</v>
      </c>
      <c r="E5648" s="1">
        <v>45641</v>
      </c>
      <c r="F5648" s="2">
        <v>0.83333333333333337</v>
      </c>
      <c r="G5648">
        <v>59</v>
      </c>
      <c r="H5648" t="s">
        <v>3</v>
      </c>
      <c r="I5648" t="s">
        <v>4</v>
      </c>
      <c r="J5648" t="s">
        <v>5</v>
      </c>
      <c r="K5648" t="s">
        <v>44</v>
      </c>
      <c r="L5648" t="s">
        <v>45</v>
      </c>
      <c r="M5648" t="s">
        <v>46</v>
      </c>
      <c r="N5648" t="s">
        <v>98</v>
      </c>
      <c r="O5648">
        <v>11</v>
      </c>
      <c r="P5648">
        <v>2024</v>
      </c>
      <c r="Q5648">
        <v>12</v>
      </c>
      <c r="R5648">
        <v>15</v>
      </c>
      <c r="S5648" t="s">
        <v>65</v>
      </c>
      <c r="T5648" t="s">
        <v>49</v>
      </c>
      <c r="U5648">
        <v>20</v>
      </c>
      <c r="V5648" t="s">
        <v>205</v>
      </c>
      <c r="W5648">
        <v>7</v>
      </c>
      <c r="X5648" t="s">
        <v>55</v>
      </c>
      <c r="Y5648">
        <v>14</v>
      </c>
      <c r="Z5648" t="s">
        <v>56</v>
      </c>
      <c r="AA5648">
        <v>1</v>
      </c>
      <c r="AB5648" s="3">
        <v>45641.833333333336</v>
      </c>
      <c r="AC5648">
        <f>VLOOKUP(D5648,[1]tablaBarrios!A:C,2,FALSE)</f>
        <v>7.1323999999999996</v>
      </c>
      <c r="AD5648">
        <f>VLOOKUP(D5648,[1]tablaBarrios!A:C,3,FALSE)</f>
        <v>-73.135000000000005</v>
      </c>
    </row>
    <row r="5649" spans="1:30" x14ac:dyDescent="0.25">
      <c r="A5649">
        <v>5648</v>
      </c>
      <c r="B5649" t="s">
        <v>74</v>
      </c>
      <c r="C5649" t="s">
        <v>77</v>
      </c>
      <c r="D5649" t="s">
        <v>69</v>
      </c>
      <c r="E5649" s="1">
        <v>45641</v>
      </c>
      <c r="F5649" s="2">
        <v>0.25</v>
      </c>
      <c r="G5649">
        <v>-89</v>
      </c>
      <c r="H5649" t="s">
        <v>3</v>
      </c>
      <c r="I5649" t="s">
        <v>4</v>
      </c>
      <c r="J5649" t="s">
        <v>5</v>
      </c>
      <c r="K5649" t="s">
        <v>6</v>
      </c>
      <c r="L5649" t="s">
        <v>70</v>
      </c>
      <c r="M5649" t="s">
        <v>75</v>
      </c>
      <c r="N5649" t="s">
        <v>4</v>
      </c>
      <c r="O5649">
        <v>18</v>
      </c>
      <c r="P5649">
        <v>2024</v>
      </c>
      <c r="Q5649">
        <v>12</v>
      </c>
      <c r="R5649">
        <v>15</v>
      </c>
      <c r="S5649" t="s">
        <v>101</v>
      </c>
      <c r="T5649" t="s">
        <v>73</v>
      </c>
      <c r="U5649">
        <v>6</v>
      </c>
      <c r="V5649" t="s">
        <v>205</v>
      </c>
      <c r="W5649">
        <v>7</v>
      </c>
      <c r="X5649" t="s">
        <v>60</v>
      </c>
      <c r="Y5649">
        <v>13</v>
      </c>
      <c r="Z5649" t="s">
        <v>61</v>
      </c>
      <c r="AA5649">
        <v>1</v>
      </c>
      <c r="AB5649" s="3">
        <v>45641.25</v>
      </c>
      <c r="AC5649">
        <f>VLOOKUP(D5649,[1]tablaBarrios!A:C,2,FALSE)</f>
        <v>7.1274699999999998</v>
      </c>
      <c r="AD5649">
        <f>VLOOKUP(D5649,[1]tablaBarrios!A:C,3,FALSE)</f>
        <v>-73.108540000000005</v>
      </c>
    </row>
    <row r="5650" spans="1:30" x14ac:dyDescent="0.25">
      <c r="A5650">
        <v>5649</v>
      </c>
      <c r="B5650" t="s">
        <v>74</v>
      </c>
      <c r="C5650" t="s">
        <v>14</v>
      </c>
      <c r="D5650" t="s">
        <v>2</v>
      </c>
      <c r="E5650" s="1">
        <v>45641</v>
      </c>
      <c r="F5650" s="2">
        <v>0.20833333333333334</v>
      </c>
      <c r="G5650">
        <v>-89</v>
      </c>
      <c r="H5650" t="s">
        <v>28</v>
      </c>
      <c r="I5650" t="s">
        <v>4</v>
      </c>
      <c r="J5650" t="s">
        <v>124</v>
      </c>
      <c r="K5650" t="s">
        <v>6</v>
      </c>
      <c r="L5650" t="s">
        <v>70</v>
      </c>
      <c r="M5650" t="s">
        <v>75</v>
      </c>
      <c r="N5650" t="s">
        <v>4</v>
      </c>
      <c r="O5650">
        <v>18</v>
      </c>
      <c r="P5650">
        <v>2024</v>
      </c>
      <c r="Q5650">
        <v>12</v>
      </c>
      <c r="R5650">
        <v>15</v>
      </c>
      <c r="S5650" t="s">
        <v>94</v>
      </c>
      <c r="T5650" t="s">
        <v>73</v>
      </c>
      <c r="U5650">
        <v>5</v>
      </c>
      <c r="V5650" t="s">
        <v>205</v>
      </c>
      <c r="W5650">
        <v>7</v>
      </c>
      <c r="X5650" t="s">
        <v>12</v>
      </c>
      <c r="Y5650">
        <v>15</v>
      </c>
      <c r="Z5650" t="s">
        <v>2</v>
      </c>
      <c r="AA5650">
        <v>1</v>
      </c>
      <c r="AB5650" s="3">
        <v>45641.208333333336</v>
      </c>
      <c r="AC5650">
        <f>VLOOKUP(D5650,[1]tablaBarrios!A:C,2,FALSE)</f>
        <v>7.1189999999999998</v>
      </c>
      <c r="AD5650">
        <f>VLOOKUP(D5650,[1]tablaBarrios!A:C,3,FALSE)</f>
        <v>-73.122</v>
      </c>
    </row>
    <row r="5651" spans="1:30" x14ac:dyDescent="0.25">
      <c r="A5651">
        <v>5650</v>
      </c>
      <c r="B5651" t="s">
        <v>74</v>
      </c>
      <c r="C5651" t="s">
        <v>14</v>
      </c>
      <c r="D5651" t="s">
        <v>191</v>
      </c>
      <c r="E5651" s="1">
        <v>45641</v>
      </c>
      <c r="F5651" s="2">
        <v>0.58333333333333337</v>
      </c>
      <c r="G5651">
        <v>-89</v>
      </c>
      <c r="H5651" t="s">
        <v>3</v>
      </c>
      <c r="I5651" t="s">
        <v>4</v>
      </c>
      <c r="J5651" t="s">
        <v>5</v>
      </c>
      <c r="K5651" t="s">
        <v>6</v>
      </c>
      <c r="L5651" t="s">
        <v>70</v>
      </c>
      <c r="M5651" t="s">
        <v>75</v>
      </c>
      <c r="N5651" t="s">
        <v>4</v>
      </c>
      <c r="O5651">
        <v>18</v>
      </c>
      <c r="P5651">
        <v>2024</v>
      </c>
      <c r="Q5651">
        <v>12</v>
      </c>
      <c r="R5651">
        <v>15</v>
      </c>
      <c r="S5651" t="s">
        <v>48</v>
      </c>
      <c r="T5651" t="s">
        <v>73</v>
      </c>
      <c r="U5651">
        <v>14</v>
      </c>
      <c r="V5651" t="s">
        <v>205</v>
      </c>
      <c r="W5651">
        <v>7</v>
      </c>
      <c r="X5651" t="s">
        <v>66</v>
      </c>
      <c r="Y5651">
        <v>12</v>
      </c>
      <c r="Z5651" t="s">
        <v>67</v>
      </c>
      <c r="AA5651">
        <v>1</v>
      </c>
      <c r="AB5651" s="3">
        <v>45641.583333333336</v>
      </c>
      <c r="AC5651">
        <f>VLOOKUP(D5651,[1]tablaBarrios!A:C,2,FALSE)</f>
        <v>7.1118499999999996</v>
      </c>
      <c r="AD5651">
        <f>VLOOKUP(D5651,[1]tablaBarrios!A:C,3,FALSE)</f>
        <v>-73.113050000000001</v>
      </c>
    </row>
    <row r="5652" spans="1:30" x14ac:dyDescent="0.25">
      <c r="A5652">
        <v>5651</v>
      </c>
      <c r="B5652" t="s">
        <v>74</v>
      </c>
      <c r="C5652" t="s">
        <v>14</v>
      </c>
      <c r="D5652" t="s">
        <v>191</v>
      </c>
      <c r="E5652" s="1">
        <v>45641</v>
      </c>
      <c r="F5652" s="2">
        <v>0.58333333333333337</v>
      </c>
      <c r="G5652">
        <v>-89</v>
      </c>
      <c r="H5652" t="s">
        <v>3</v>
      </c>
      <c r="I5652" t="s">
        <v>4</v>
      </c>
      <c r="J5652" t="s">
        <v>124</v>
      </c>
      <c r="K5652" t="s">
        <v>6</v>
      </c>
      <c r="L5652" t="s">
        <v>70</v>
      </c>
      <c r="M5652" t="s">
        <v>75</v>
      </c>
      <c r="N5652" t="s">
        <v>4</v>
      </c>
      <c r="O5652">
        <v>18</v>
      </c>
      <c r="P5652">
        <v>2024</v>
      </c>
      <c r="Q5652">
        <v>12</v>
      </c>
      <c r="R5652">
        <v>15</v>
      </c>
      <c r="S5652" t="s">
        <v>48</v>
      </c>
      <c r="T5652" t="s">
        <v>73</v>
      </c>
      <c r="U5652">
        <v>14</v>
      </c>
      <c r="V5652" t="s">
        <v>205</v>
      </c>
      <c r="W5652">
        <v>7</v>
      </c>
      <c r="X5652" t="s">
        <v>66</v>
      </c>
      <c r="Y5652">
        <v>12</v>
      </c>
      <c r="Z5652" t="s">
        <v>67</v>
      </c>
      <c r="AA5652">
        <v>1</v>
      </c>
      <c r="AB5652" s="3">
        <v>45641.583333333336</v>
      </c>
      <c r="AC5652">
        <f>VLOOKUP(D5652,[1]tablaBarrios!A:C,2,FALSE)</f>
        <v>7.1118499999999996</v>
      </c>
      <c r="AD5652">
        <f>VLOOKUP(D5652,[1]tablaBarrios!A:C,3,FALSE)</f>
        <v>-73.113050000000001</v>
      </c>
    </row>
    <row r="5653" spans="1:30" x14ac:dyDescent="0.25">
      <c r="A5653">
        <v>5652</v>
      </c>
      <c r="B5653" t="s">
        <v>74</v>
      </c>
      <c r="C5653" t="s">
        <v>77</v>
      </c>
      <c r="D5653" t="s">
        <v>81</v>
      </c>
      <c r="E5653" s="1">
        <v>45641</v>
      </c>
      <c r="F5653" s="2">
        <v>0.95833333333333337</v>
      </c>
      <c r="G5653">
        <v>-89</v>
      </c>
      <c r="H5653" t="s">
        <v>28</v>
      </c>
      <c r="I5653" t="s">
        <v>4</v>
      </c>
      <c r="J5653" t="s">
        <v>5</v>
      </c>
      <c r="K5653" t="s">
        <v>233</v>
      </c>
      <c r="L5653" t="s">
        <v>70</v>
      </c>
      <c r="M5653" t="s">
        <v>75</v>
      </c>
      <c r="N5653" t="s">
        <v>4</v>
      </c>
      <c r="O5653">
        <v>18</v>
      </c>
      <c r="P5653">
        <v>2024</v>
      </c>
      <c r="Q5653">
        <v>12</v>
      </c>
      <c r="R5653">
        <v>15</v>
      </c>
      <c r="S5653" t="s">
        <v>125</v>
      </c>
      <c r="T5653" t="s">
        <v>73</v>
      </c>
      <c r="U5653">
        <v>23</v>
      </c>
      <c r="V5653" t="s">
        <v>205</v>
      </c>
      <c r="W5653">
        <v>7</v>
      </c>
      <c r="X5653" t="s">
        <v>66</v>
      </c>
      <c r="Y5653">
        <v>12</v>
      </c>
      <c r="Z5653" t="s">
        <v>67</v>
      </c>
      <c r="AA5653">
        <v>1</v>
      </c>
      <c r="AB5653" s="3">
        <v>45641.958333333336</v>
      </c>
      <c r="AC5653">
        <f>VLOOKUP(D5653,[1]tablaBarrios!A:C,2,FALSE)</f>
        <v>7.1158999999999999</v>
      </c>
      <c r="AD5653">
        <f>VLOOKUP(D5653,[1]tablaBarrios!A:C,3,FALSE)</f>
        <v>-73.117099999999994</v>
      </c>
    </row>
    <row r="5654" spans="1:30" x14ac:dyDescent="0.25">
      <c r="A5654">
        <v>5653</v>
      </c>
      <c r="B5654" t="s">
        <v>74</v>
      </c>
      <c r="C5654" t="s">
        <v>14</v>
      </c>
      <c r="D5654" t="s">
        <v>67</v>
      </c>
      <c r="E5654" s="1">
        <v>45641</v>
      </c>
      <c r="F5654" s="2">
        <v>0.125</v>
      </c>
      <c r="G5654">
        <v>-89</v>
      </c>
      <c r="H5654" t="s">
        <v>3</v>
      </c>
      <c r="I5654" t="s">
        <v>4</v>
      </c>
      <c r="J5654" t="s">
        <v>82</v>
      </c>
      <c r="K5654" t="s">
        <v>6</v>
      </c>
      <c r="L5654" t="s">
        <v>70</v>
      </c>
      <c r="M5654" t="s">
        <v>75</v>
      </c>
      <c r="N5654" t="s">
        <v>4</v>
      </c>
      <c r="O5654">
        <v>18</v>
      </c>
      <c r="P5654">
        <v>2024</v>
      </c>
      <c r="Q5654">
        <v>12</v>
      </c>
      <c r="R5654">
        <v>15</v>
      </c>
      <c r="S5654" t="s">
        <v>79</v>
      </c>
      <c r="T5654" t="s">
        <v>73</v>
      </c>
      <c r="U5654">
        <v>3</v>
      </c>
      <c r="V5654" t="s">
        <v>205</v>
      </c>
      <c r="W5654">
        <v>7</v>
      </c>
      <c r="X5654" t="s">
        <v>66</v>
      </c>
      <c r="Y5654">
        <v>12</v>
      </c>
      <c r="Z5654" t="s">
        <v>67</v>
      </c>
      <c r="AA5654">
        <v>1</v>
      </c>
      <c r="AB5654" s="3">
        <v>45641.125</v>
      </c>
      <c r="AC5654">
        <f>VLOOKUP(D5654,[1]tablaBarrios!A:C,2,FALSE)</f>
        <v>7.125</v>
      </c>
      <c r="AD5654">
        <f>VLOOKUP(D5654,[1]tablaBarrios!A:C,3,FALSE)</f>
        <v>-73.128</v>
      </c>
    </row>
    <row r="5655" spans="1:30" x14ac:dyDescent="0.25">
      <c r="A5655">
        <v>5654</v>
      </c>
      <c r="B5655" t="s">
        <v>74</v>
      </c>
      <c r="C5655" t="s">
        <v>14</v>
      </c>
      <c r="D5655" t="s">
        <v>123</v>
      </c>
      <c r="E5655" s="1">
        <v>45641</v>
      </c>
      <c r="F5655" s="2">
        <v>0.29166666666666669</v>
      </c>
      <c r="G5655">
        <v>-89</v>
      </c>
      <c r="H5655" t="s">
        <v>28</v>
      </c>
      <c r="I5655" t="s">
        <v>4</v>
      </c>
      <c r="J5655" t="s">
        <v>265</v>
      </c>
      <c r="K5655" t="s">
        <v>266</v>
      </c>
      <c r="L5655" t="s">
        <v>70</v>
      </c>
      <c r="M5655" t="s">
        <v>75</v>
      </c>
      <c r="N5655" t="s">
        <v>4</v>
      </c>
      <c r="O5655">
        <v>18</v>
      </c>
      <c r="P5655">
        <v>2024</v>
      </c>
      <c r="Q5655">
        <v>12</v>
      </c>
      <c r="R5655">
        <v>15</v>
      </c>
      <c r="S5655" t="s">
        <v>89</v>
      </c>
      <c r="T5655" t="s">
        <v>73</v>
      </c>
      <c r="U5655">
        <v>7</v>
      </c>
      <c r="V5655" t="s">
        <v>205</v>
      </c>
      <c r="W5655">
        <v>7</v>
      </c>
      <c r="X5655" t="s">
        <v>66</v>
      </c>
      <c r="Y5655">
        <v>12</v>
      </c>
      <c r="Z5655" t="s">
        <v>67</v>
      </c>
      <c r="AA5655">
        <v>1</v>
      </c>
      <c r="AB5655" s="3">
        <v>45641.291666666664</v>
      </c>
      <c r="AC5655">
        <f>VLOOKUP(D5655,[1]tablaBarrios!A:C,2,FALSE)</f>
        <v>7.1208999999999998</v>
      </c>
      <c r="AD5655">
        <f>VLOOKUP(D5655,[1]tablaBarrios!A:C,3,FALSE)</f>
        <v>-73.114900000000006</v>
      </c>
    </row>
    <row r="5656" spans="1:30" x14ac:dyDescent="0.25">
      <c r="A5656">
        <v>5655</v>
      </c>
      <c r="B5656" t="s">
        <v>74</v>
      </c>
      <c r="C5656" t="s">
        <v>14</v>
      </c>
      <c r="D5656" t="s">
        <v>192</v>
      </c>
      <c r="E5656" s="1">
        <v>45641</v>
      </c>
      <c r="F5656" s="2">
        <v>0.125</v>
      </c>
      <c r="G5656">
        <v>-89</v>
      </c>
      <c r="H5656" t="s">
        <v>3</v>
      </c>
      <c r="I5656" t="s">
        <v>4</v>
      </c>
      <c r="J5656" t="s">
        <v>5</v>
      </c>
      <c r="K5656" t="s">
        <v>6</v>
      </c>
      <c r="L5656" t="s">
        <v>70</v>
      </c>
      <c r="M5656" t="s">
        <v>75</v>
      </c>
      <c r="N5656" t="s">
        <v>4</v>
      </c>
      <c r="O5656">
        <v>18</v>
      </c>
      <c r="P5656">
        <v>2024</v>
      </c>
      <c r="Q5656">
        <v>12</v>
      </c>
      <c r="R5656">
        <v>15</v>
      </c>
      <c r="S5656" t="s">
        <v>79</v>
      </c>
      <c r="T5656" t="s">
        <v>73</v>
      </c>
      <c r="U5656">
        <v>3</v>
      </c>
      <c r="V5656" t="s">
        <v>205</v>
      </c>
      <c r="W5656">
        <v>7</v>
      </c>
      <c r="X5656" t="s">
        <v>50</v>
      </c>
      <c r="Y5656">
        <v>1</v>
      </c>
      <c r="Z5656" t="s">
        <v>51</v>
      </c>
      <c r="AA5656">
        <v>1</v>
      </c>
      <c r="AB5656" s="3">
        <v>45641.125</v>
      </c>
      <c r="AC5656">
        <f>VLOOKUP(D5656,[1]tablaBarrios!A:C,2,FALSE)</f>
        <v>7.1532999999999998</v>
      </c>
      <c r="AD5656">
        <f>VLOOKUP(D5656,[1]tablaBarrios!A:C,3,FALSE)</f>
        <v>-73.134200000000007</v>
      </c>
    </row>
    <row r="5657" spans="1:30" x14ac:dyDescent="0.25">
      <c r="A5657">
        <v>5656</v>
      </c>
      <c r="B5657" t="s">
        <v>74</v>
      </c>
      <c r="C5657" t="s">
        <v>14</v>
      </c>
      <c r="D5657" t="s">
        <v>58</v>
      </c>
      <c r="E5657" s="1">
        <v>45641</v>
      </c>
      <c r="F5657" s="2">
        <v>0.79166666666666663</v>
      </c>
      <c r="G5657">
        <v>-89</v>
      </c>
      <c r="H5657" t="s">
        <v>28</v>
      </c>
      <c r="I5657" t="s">
        <v>4</v>
      </c>
      <c r="J5657" t="s">
        <v>82</v>
      </c>
      <c r="K5657" t="s">
        <v>6</v>
      </c>
      <c r="L5657" t="s">
        <v>70</v>
      </c>
      <c r="M5657" t="s">
        <v>75</v>
      </c>
      <c r="N5657" t="s">
        <v>4</v>
      </c>
      <c r="O5657">
        <v>18</v>
      </c>
      <c r="P5657">
        <v>2024</v>
      </c>
      <c r="Q5657">
        <v>12</v>
      </c>
      <c r="R5657">
        <v>15</v>
      </c>
      <c r="S5657" t="s">
        <v>54</v>
      </c>
      <c r="T5657" t="s">
        <v>73</v>
      </c>
      <c r="U5657">
        <v>19</v>
      </c>
      <c r="V5657" t="s">
        <v>205</v>
      </c>
      <c r="W5657">
        <v>7</v>
      </c>
      <c r="X5657" t="s">
        <v>60</v>
      </c>
      <c r="Y5657">
        <v>13</v>
      </c>
      <c r="Z5657" t="s">
        <v>61</v>
      </c>
      <c r="AA5657">
        <v>1</v>
      </c>
      <c r="AB5657" s="3">
        <v>45641.791666666664</v>
      </c>
      <c r="AC5657">
        <f>VLOOKUP(D5657,[1]tablaBarrios!A:C,2,FALSE)</f>
        <v>7.1326000000000001</v>
      </c>
      <c r="AD5657">
        <f>VLOOKUP(D5657,[1]tablaBarrios!A:C,3,FALSE)</f>
        <v>-73.117400000000004</v>
      </c>
    </row>
    <row r="5658" spans="1:30" x14ac:dyDescent="0.25">
      <c r="A5658">
        <v>5657</v>
      </c>
      <c r="B5658" t="s">
        <v>74</v>
      </c>
      <c r="C5658" t="s">
        <v>14</v>
      </c>
      <c r="D5658" t="s">
        <v>36</v>
      </c>
      <c r="E5658" s="1">
        <v>45641</v>
      </c>
      <c r="F5658" s="2">
        <v>0</v>
      </c>
      <c r="G5658">
        <v>-89</v>
      </c>
      <c r="H5658" t="s">
        <v>28</v>
      </c>
      <c r="I5658" t="s">
        <v>4</v>
      </c>
      <c r="J5658" t="s">
        <v>82</v>
      </c>
      <c r="K5658" t="s">
        <v>6</v>
      </c>
      <c r="L5658" t="s">
        <v>70</v>
      </c>
      <c r="M5658" t="s">
        <v>75</v>
      </c>
      <c r="N5658" t="s">
        <v>4</v>
      </c>
      <c r="O5658">
        <v>18</v>
      </c>
      <c r="P5658">
        <v>2024</v>
      </c>
      <c r="Q5658">
        <v>12</v>
      </c>
      <c r="R5658">
        <v>15</v>
      </c>
      <c r="S5658" t="s">
        <v>32</v>
      </c>
      <c r="T5658" t="s">
        <v>73</v>
      </c>
      <c r="U5658">
        <v>0</v>
      </c>
      <c r="V5658" t="s">
        <v>205</v>
      </c>
      <c r="W5658">
        <v>7</v>
      </c>
      <c r="X5658" t="s">
        <v>41</v>
      </c>
      <c r="Y5658">
        <v>3</v>
      </c>
      <c r="Z5658" t="s">
        <v>36</v>
      </c>
      <c r="AA5658">
        <v>1</v>
      </c>
      <c r="AB5658" s="3">
        <v>45641</v>
      </c>
      <c r="AC5658">
        <f>VLOOKUP(D5658,[1]tablaBarrios!A:C,2,FALSE)</f>
        <v>7.1327999999999996</v>
      </c>
      <c r="AD5658">
        <f>VLOOKUP(D5658,[1]tablaBarrios!A:C,3,FALSE)</f>
        <v>-73.123500000000007</v>
      </c>
    </row>
    <row r="5659" spans="1:30" x14ac:dyDescent="0.25">
      <c r="A5659">
        <v>5658</v>
      </c>
      <c r="B5659" t="s">
        <v>74</v>
      </c>
      <c r="C5659" t="s">
        <v>14</v>
      </c>
      <c r="D5659" t="s">
        <v>255</v>
      </c>
      <c r="E5659" s="1">
        <v>45641</v>
      </c>
      <c r="F5659" s="2">
        <v>0</v>
      </c>
      <c r="G5659">
        <v>-89</v>
      </c>
      <c r="H5659" t="s">
        <v>28</v>
      </c>
      <c r="I5659" t="s">
        <v>4</v>
      </c>
      <c r="J5659" t="s">
        <v>82</v>
      </c>
      <c r="K5659" t="s">
        <v>6</v>
      </c>
      <c r="L5659" t="s">
        <v>70</v>
      </c>
      <c r="M5659" t="s">
        <v>75</v>
      </c>
      <c r="N5659" t="s">
        <v>4</v>
      </c>
      <c r="O5659">
        <v>18</v>
      </c>
      <c r="P5659">
        <v>2024</v>
      </c>
      <c r="Q5659">
        <v>12</v>
      </c>
      <c r="R5659">
        <v>15</v>
      </c>
      <c r="S5659" t="s">
        <v>32</v>
      </c>
      <c r="T5659" t="s">
        <v>73</v>
      </c>
      <c r="U5659">
        <v>0</v>
      </c>
      <c r="V5659" t="s">
        <v>205</v>
      </c>
      <c r="W5659">
        <v>7</v>
      </c>
      <c r="X5659" t="s">
        <v>34</v>
      </c>
      <c r="Y5659">
        <v>6</v>
      </c>
      <c r="Z5659" t="s">
        <v>27</v>
      </c>
      <c r="AA5659">
        <v>1</v>
      </c>
      <c r="AB5659" s="3">
        <v>45641</v>
      </c>
      <c r="AC5659">
        <f>VLOOKUP(D5659,[1]tablaBarrios!A:C,2,FALSE)</f>
        <v>7.1071999999999997</v>
      </c>
      <c r="AD5659">
        <f>VLOOKUP(D5659,[1]tablaBarrios!A:C,3,FALSE)</f>
        <v>-73.121200000000002</v>
      </c>
    </row>
    <row r="5660" spans="1:30" x14ac:dyDescent="0.25">
      <c r="A5660">
        <v>5659</v>
      </c>
      <c r="B5660" t="s">
        <v>129</v>
      </c>
      <c r="C5660" t="s">
        <v>373</v>
      </c>
      <c r="D5660" t="s">
        <v>27</v>
      </c>
      <c r="E5660" s="1">
        <v>45641</v>
      </c>
      <c r="F5660" s="2">
        <v>0</v>
      </c>
      <c r="G5660">
        <v>-89</v>
      </c>
      <c r="H5660" t="s">
        <v>4</v>
      </c>
      <c r="I5660" t="s">
        <v>4</v>
      </c>
      <c r="J5660" t="s">
        <v>5</v>
      </c>
      <c r="K5660" t="s">
        <v>6</v>
      </c>
      <c r="L5660" t="s">
        <v>132</v>
      </c>
      <c r="M5660" t="s">
        <v>133</v>
      </c>
      <c r="N5660" t="s">
        <v>4</v>
      </c>
      <c r="O5660">
        <v>18</v>
      </c>
      <c r="P5660">
        <v>2024</v>
      </c>
      <c r="Q5660">
        <v>12</v>
      </c>
      <c r="R5660">
        <v>15</v>
      </c>
      <c r="S5660" t="s">
        <v>32</v>
      </c>
      <c r="T5660" t="s">
        <v>73</v>
      </c>
      <c r="U5660">
        <v>0</v>
      </c>
      <c r="V5660" t="s">
        <v>205</v>
      </c>
      <c r="W5660">
        <v>7</v>
      </c>
      <c r="X5660" t="s">
        <v>34</v>
      </c>
      <c r="Y5660">
        <v>6</v>
      </c>
      <c r="Z5660" t="s">
        <v>27</v>
      </c>
      <c r="AA5660">
        <v>1</v>
      </c>
      <c r="AB5660" s="3">
        <v>45641</v>
      </c>
      <c r="AC5660">
        <f>VLOOKUP(D5660,[1]tablaBarrios!A:C,2,FALSE)</f>
        <v>7.1181999999999999</v>
      </c>
      <c r="AD5660">
        <f>VLOOKUP(D5660,[1]tablaBarrios!A:C,3,FALSE)</f>
        <v>-73.123500000000007</v>
      </c>
    </row>
    <row r="5661" spans="1:30" x14ac:dyDescent="0.25">
      <c r="A5661">
        <v>5660</v>
      </c>
      <c r="B5661" t="s">
        <v>0</v>
      </c>
      <c r="C5661" t="s">
        <v>14</v>
      </c>
      <c r="D5661" t="s">
        <v>268</v>
      </c>
      <c r="E5661" s="1">
        <v>45642</v>
      </c>
      <c r="F5661" s="2">
        <v>0.95833333333333337</v>
      </c>
      <c r="G5661">
        <v>-89</v>
      </c>
      <c r="H5661" t="s">
        <v>28</v>
      </c>
      <c r="I5661" t="s">
        <v>4</v>
      </c>
      <c r="J5661" t="s">
        <v>346</v>
      </c>
      <c r="K5661" t="s">
        <v>6</v>
      </c>
      <c r="L5661" t="s">
        <v>7</v>
      </c>
      <c r="M5661" t="s">
        <v>8</v>
      </c>
      <c r="N5661" t="s">
        <v>4</v>
      </c>
      <c r="O5661">
        <v>18</v>
      </c>
      <c r="P5661">
        <v>2024</v>
      </c>
      <c r="Q5661">
        <v>12</v>
      </c>
      <c r="R5661">
        <v>16</v>
      </c>
      <c r="S5661" t="s">
        <v>125</v>
      </c>
      <c r="T5661" t="s">
        <v>10</v>
      </c>
      <c r="U5661">
        <v>23</v>
      </c>
      <c r="V5661" t="s">
        <v>11</v>
      </c>
      <c r="W5661">
        <v>1</v>
      </c>
      <c r="X5661" t="s">
        <v>55</v>
      </c>
      <c r="Y5661">
        <v>14</v>
      </c>
      <c r="Z5661" t="s">
        <v>56</v>
      </c>
      <c r="AA5661">
        <v>1</v>
      </c>
      <c r="AB5661" s="3">
        <v>45642.958333333336</v>
      </c>
      <c r="AC5661">
        <f>VLOOKUP(D5661,[1]tablaBarrios!A:C,2,FALSE)</f>
        <v>7.1323999999999996</v>
      </c>
      <c r="AD5661">
        <f>VLOOKUP(D5661,[1]tablaBarrios!A:C,3,FALSE)</f>
        <v>-73.135000000000005</v>
      </c>
    </row>
    <row r="5662" spans="1:30" x14ac:dyDescent="0.25">
      <c r="A5662">
        <v>5661</v>
      </c>
      <c r="B5662" t="s">
        <v>0</v>
      </c>
      <c r="C5662" t="s">
        <v>14</v>
      </c>
      <c r="D5662" t="s">
        <v>58</v>
      </c>
      <c r="E5662" s="1">
        <v>45642</v>
      </c>
      <c r="F5662" s="2">
        <v>0.58333333333333337</v>
      </c>
      <c r="G5662">
        <v>-89</v>
      </c>
      <c r="H5662" t="s">
        <v>3</v>
      </c>
      <c r="I5662" t="s">
        <v>4</v>
      </c>
      <c r="J5662" t="s">
        <v>5</v>
      </c>
      <c r="K5662" t="s">
        <v>6</v>
      </c>
      <c r="L5662" t="s">
        <v>7</v>
      </c>
      <c r="M5662" t="s">
        <v>8</v>
      </c>
      <c r="N5662" t="s">
        <v>4</v>
      </c>
      <c r="O5662">
        <v>18</v>
      </c>
      <c r="P5662">
        <v>2024</v>
      </c>
      <c r="Q5662">
        <v>12</v>
      </c>
      <c r="R5662">
        <v>16</v>
      </c>
      <c r="S5662" t="s">
        <v>48</v>
      </c>
      <c r="T5662" t="s">
        <v>10</v>
      </c>
      <c r="U5662">
        <v>14</v>
      </c>
      <c r="V5662" t="s">
        <v>11</v>
      </c>
      <c r="W5662">
        <v>1</v>
      </c>
      <c r="X5662" t="s">
        <v>60</v>
      </c>
      <c r="Y5662">
        <v>13</v>
      </c>
      <c r="Z5662" t="s">
        <v>61</v>
      </c>
      <c r="AA5662">
        <v>1</v>
      </c>
      <c r="AB5662" s="3">
        <v>45642.583333333336</v>
      </c>
      <c r="AC5662">
        <f>VLOOKUP(D5662,[1]tablaBarrios!A:C,2,FALSE)</f>
        <v>7.1326000000000001</v>
      </c>
      <c r="AD5662">
        <f>VLOOKUP(D5662,[1]tablaBarrios!A:C,3,FALSE)</f>
        <v>-73.117400000000004</v>
      </c>
    </row>
    <row r="5663" spans="1:30" x14ac:dyDescent="0.25">
      <c r="A5663">
        <v>5662</v>
      </c>
      <c r="B5663" t="s">
        <v>0</v>
      </c>
      <c r="C5663" t="s">
        <v>1</v>
      </c>
      <c r="D5663" t="s">
        <v>116</v>
      </c>
      <c r="E5663" s="1">
        <v>45642</v>
      </c>
      <c r="F5663" s="2">
        <v>0.29166666666666669</v>
      </c>
      <c r="G5663">
        <v>-89</v>
      </c>
      <c r="H5663" t="s">
        <v>28</v>
      </c>
      <c r="I5663" t="s">
        <v>4</v>
      </c>
      <c r="J5663" t="s">
        <v>5</v>
      </c>
      <c r="K5663" t="s">
        <v>6</v>
      </c>
      <c r="L5663" t="s">
        <v>7</v>
      </c>
      <c r="M5663" t="s">
        <v>8</v>
      </c>
      <c r="N5663" t="s">
        <v>4</v>
      </c>
      <c r="O5663">
        <v>18</v>
      </c>
      <c r="P5663">
        <v>2024</v>
      </c>
      <c r="Q5663">
        <v>12</v>
      </c>
      <c r="R5663">
        <v>16</v>
      </c>
      <c r="S5663" t="s">
        <v>89</v>
      </c>
      <c r="T5663" t="s">
        <v>10</v>
      </c>
      <c r="U5663">
        <v>7</v>
      </c>
      <c r="V5663" t="s">
        <v>11</v>
      </c>
      <c r="W5663">
        <v>1</v>
      </c>
      <c r="X5663" t="s">
        <v>41</v>
      </c>
      <c r="Y5663">
        <v>3</v>
      </c>
      <c r="Z5663" t="s">
        <v>36</v>
      </c>
      <c r="AA5663">
        <v>1</v>
      </c>
      <c r="AB5663" s="3">
        <v>45642.291666666664</v>
      </c>
      <c r="AC5663">
        <f>VLOOKUP(D5663,[1]tablaBarrios!A:C,2,FALSE)</f>
        <v>7.1589999999999998</v>
      </c>
      <c r="AD5663">
        <f>VLOOKUP(D5663,[1]tablaBarrios!A:C,3,FALSE)</f>
        <v>-73.082999999999998</v>
      </c>
    </row>
    <row r="5664" spans="1:30" x14ac:dyDescent="0.25">
      <c r="A5664">
        <v>5663</v>
      </c>
      <c r="B5664" t="s">
        <v>0</v>
      </c>
      <c r="C5664" t="s">
        <v>77</v>
      </c>
      <c r="D5664" t="s">
        <v>270</v>
      </c>
      <c r="E5664" s="1">
        <v>45642</v>
      </c>
      <c r="F5664" s="2">
        <v>8.3333333333333329E-2</v>
      </c>
      <c r="G5664">
        <v>-89</v>
      </c>
      <c r="H5664" t="s">
        <v>3</v>
      </c>
      <c r="I5664" t="s">
        <v>4</v>
      </c>
      <c r="J5664" t="s">
        <v>5</v>
      </c>
      <c r="K5664" t="s">
        <v>6</v>
      </c>
      <c r="L5664" t="s">
        <v>7</v>
      </c>
      <c r="M5664" t="s">
        <v>8</v>
      </c>
      <c r="N5664" t="s">
        <v>4</v>
      </c>
      <c r="O5664">
        <v>18</v>
      </c>
      <c r="P5664">
        <v>2024</v>
      </c>
      <c r="Q5664">
        <v>12</v>
      </c>
      <c r="R5664">
        <v>16</v>
      </c>
      <c r="S5664" t="s">
        <v>72</v>
      </c>
      <c r="T5664" t="s">
        <v>10</v>
      </c>
      <c r="U5664">
        <v>2</v>
      </c>
      <c r="V5664" t="s">
        <v>11</v>
      </c>
      <c r="W5664">
        <v>1</v>
      </c>
      <c r="X5664" t="s">
        <v>141</v>
      </c>
      <c r="Y5664">
        <v>10</v>
      </c>
      <c r="Z5664" t="s">
        <v>142</v>
      </c>
      <c r="AA5664">
        <v>1</v>
      </c>
      <c r="AB5664" s="3">
        <v>45642.083333333336</v>
      </c>
      <c r="AC5664">
        <f>VLOOKUP(D5664,[1]tablaBarrios!A:C,2,FALSE)</f>
        <v>7.0773000000000001</v>
      </c>
      <c r="AD5664">
        <f>VLOOKUP(D5664,[1]tablaBarrios!A:C,3,FALSE)</f>
        <v>-73.120500000000007</v>
      </c>
    </row>
    <row r="5665" spans="1:30" x14ac:dyDescent="0.25">
      <c r="A5665">
        <v>5664</v>
      </c>
      <c r="B5665" t="s">
        <v>26</v>
      </c>
      <c r="C5665" t="s">
        <v>14</v>
      </c>
      <c r="D5665" t="s">
        <v>151</v>
      </c>
      <c r="E5665" s="1">
        <v>45642</v>
      </c>
      <c r="F5665" s="2">
        <v>0.375</v>
      </c>
      <c r="G5665">
        <v>8</v>
      </c>
      <c r="H5665" t="s">
        <v>28</v>
      </c>
      <c r="I5665" t="s">
        <v>4</v>
      </c>
      <c r="J5665" t="s">
        <v>5</v>
      </c>
      <c r="K5665" t="s">
        <v>6</v>
      </c>
      <c r="L5665" t="s">
        <v>29</v>
      </c>
      <c r="M5665" t="s">
        <v>30</v>
      </c>
      <c r="N5665" s="5">
        <v>45905</v>
      </c>
      <c r="O5665">
        <v>1</v>
      </c>
      <c r="P5665">
        <v>2024</v>
      </c>
      <c r="Q5665">
        <v>12</v>
      </c>
      <c r="R5665">
        <v>16</v>
      </c>
      <c r="S5665" t="s">
        <v>40</v>
      </c>
      <c r="T5665" t="s">
        <v>33</v>
      </c>
      <c r="U5665">
        <v>9</v>
      </c>
      <c r="V5665" t="s">
        <v>11</v>
      </c>
      <c r="W5665">
        <v>1</v>
      </c>
      <c r="X5665" t="s">
        <v>91</v>
      </c>
      <c r="Y5665">
        <v>7</v>
      </c>
      <c r="Z5665" t="s">
        <v>92</v>
      </c>
      <c r="AA5665">
        <v>1</v>
      </c>
      <c r="AB5665" s="3">
        <v>45642.375</v>
      </c>
      <c r="AC5665">
        <f>VLOOKUP(D5665,[1]tablaBarrios!A:C,2,FALSE)</f>
        <v>7.1029</v>
      </c>
      <c r="AD5665">
        <f>VLOOKUP(D5665,[1]tablaBarrios!A:C,3,FALSE)</f>
        <v>-73.124499999999998</v>
      </c>
    </row>
    <row r="5666" spans="1:30" x14ac:dyDescent="0.25">
      <c r="A5666">
        <v>5665</v>
      </c>
      <c r="B5666" t="s">
        <v>42</v>
      </c>
      <c r="C5666" t="s">
        <v>77</v>
      </c>
      <c r="D5666" t="s">
        <v>2</v>
      </c>
      <c r="E5666" s="1">
        <v>45642</v>
      </c>
      <c r="F5666" s="2">
        <v>0.41666666666666669</v>
      </c>
      <c r="G5666">
        <v>26</v>
      </c>
      <c r="H5666" t="s">
        <v>28</v>
      </c>
      <c r="I5666" t="s">
        <v>4</v>
      </c>
      <c r="J5666" t="s">
        <v>5</v>
      </c>
      <c r="K5666" t="s">
        <v>6</v>
      </c>
      <c r="L5666" t="s">
        <v>45</v>
      </c>
      <c r="M5666" t="s">
        <v>46</v>
      </c>
      <c r="N5666" t="s">
        <v>47</v>
      </c>
      <c r="O5666">
        <v>5</v>
      </c>
      <c r="P5666">
        <v>2024</v>
      </c>
      <c r="Q5666">
        <v>12</v>
      </c>
      <c r="R5666">
        <v>16</v>
      </c>
      <c r="S5666" t="s">
        <v>76</v>
      </c>
      <c r="T5666" t="s">
        <v>49</v>
      </c>
      <c r="U5666">
        <v>10</v>
      </c>
      <c r="V5666" t="s">
        <v>11</v>
      </c>
      <c r="W5666">
        <v>1</v>
      </c>
      <c r="X5666" t="s">
        <v>12</v>
      </c>
      <c r="Y5666">
        <v>15</v>
      </c>
      <c r="Z5666" t="s">
        <v>2</v>
      </c>
      <c r="AA5666">
        <v>1</v>
      </c>
      <c r="AB5666" s="3">
        <v>45642.416666666664</v>
      </c>
      <c r="AC5666">
        <f>VLOOKUP(D5666,[1]tablaBarrios!A:C,2,FALSE)</f>
        <v>7.1189999999999998</v>
      </c>
      <c r="AD5666">
        <f>VLOOKUP(D5666,[1]tablaBarrios!A:C,3,FALSE)</f>
        <v>-73.122</v>
      </c>
    </row>
    <row r="5667" spans="1:30" x14ac:dyDescent="0.25">
      <c r="A5667">
        <v>5666</v>
      </c>
      <c r="B5667" t="s">
        <v>42</v>
      </c>
      <c r="C5667" t="s">
        <v>1</v>
      </c>
      <c r="D5667" t="s">
        <v>122</v>
      </c>
      <c r="E5667" s="1">
        <v>45642</v>
      </c>
      <c r="F5667" s="2">
        <v>0.20833333333333334</v>
      </c>
      <c r="G5667">
        <v>21</v>
      </c>
      <c r="H5667" t="s">
        <v>28</v>
      </c>
      <c r="I5667" t="s">
        <v>4</v>
      </c>
      <c r="J5667" t="s">
        <v>5</v>
      </c>
      <c r="K5667" t="s">
        <v>6</v>
      </c>
      <c r="L5667" t="s">
        <v>45</v>
      </c>
      <c r="M5667" t="s">
        <v>46</v>
      </c>
      <c r="N5667" t="s">
        <v>22</v>
      </c>
      <c r="O5667">
        <v>4</v>
      </c>
      <c r="P5667">
        <v>2024</v>
      </c>
      <c r="Q5667">
        <v>12</v>
      </c>
      <c r="R5667">
        <v>16</v>
      </c>
      <c r="S5667" t="s">
        <v>94</v>
      </c>
      <c r="T5667" t="s">
        <v>49</v>
      </c>
      <c r="U5667">
        <v>5</v>
      </c>
      <c r="V5667" t="s">
        <v>11</v>
      </c>
      <c r="W5667">
        <v>1</v>
      </c>
      <c r="X5667" t="s">
        <v>12</v>
      </c>
      <c r="Y5667">
        <v>15</v>
      </c>
      <c r="Z5667" t="s">
        <v>2</v>
      </c>
      <c r="AA5667">
        <v>1</v>
      </c>
      <c r="AB5667" s="3">
        <v>45642.208333333336</v>
      </c>
      <c r="AC5667">
        <f>VLOOKUP(D5667,[1]tablaBarrios!A:C,2,FALSE)</f>
        <v>7.1136999999999997</v>
      </c>
      <c r="AD5667">
        <f>VLOOKUP(D5667,[1]tablaBarrios!A:C,3,FALSE)</f>
        <v>-73.132499999999993</v>
      </c>
    </row>
    <row r="5668" spans="1:30" x14ac:dyDescent="0.25">
      <c r="A5668">
        <v>5667</v>
      </c>
      <c r="B5668" t="s">
        <v>42</v>
      </c>
      <c r="C5668" t="s">
        <v>14</v>
      </c>
      <c r="D5668" t="s">
        <v>163</v>
      </c>
      <c r="E5668" s="1">
        <v>45642</v>
      </c>
      <c r="F5668" s="2">
        <v>0.58333333333333337</v>
      </c>
      <c r="G5668">
        <v>35</v>
      </c>
      <c r="H5668" t="s">
        <v>28</v>
      </c>
      <c r="I5668" t="s">
        <v>4</v>
      </c>
      <c r="J5668" t="s">
        <v>5</v>
      </c>
      <c r="K5668" t="s">
        <v>44</v>
      </c>
      <c r="L5668" t="s">
        <v>45</v>
      </c>
      <c r="M5668" t="s">
        <v>46</v>
      </c>
      <c r="N5668" t="s">
        <v>53</v>
      </c>
      <c r="O5668">
        <v>7</v>
      </c>
      <c r="P5668">
        <v>2024</v>
      </c>
      <c r="Q5668">
        <v>12</v>
      </c>
      <c r="R5668">
        <v>16</v>
      </c>
      <c r="S5668" t="s">
        <v>48</v>
      </c>
      <c r="T5668" t="s">
        <v>49</v>
      </c>
      <c r="U5668">
        <v>14</v>
      </c>
      <c r="V5668" t="s">
        <v>11</v>
      </c>
      <c r="W5668">
        <v>1</v>
      </c>
      <c r="X5668" t="s">
        <v>55</v>
      </c>
      <c r="Y5668">
        <v>14</v>
      </c>
      <c r="Z5668" t="s">
        <v>56</v>
      </c>
      <c r="AA5668">
        <v>1</v>
      </c>
      <c r="AB5668" s="3">
        <v>45642.583333333336</v>
      </c>
      <c r="AC5668">
        <f>VLOOKUP(D5668,[1]tablaBarrios!A:C,2,FALSE)</f>
        <v>7.1143000000000001</v>
      </c>
      <c r="AD5668">
        <f>VLOOKUP(D5668,[1]tablaBarrios!A:C,3,FALSE)</f>
        <v>-73.126499999999993</v>
      </c>
    </row>
    <row r="5669" spans="1:30" x14ac:dyDescent="0.25">
      <c r="A5669">
        <v>5668</v>
      </c>
      <c r="B5669" t="s">
        <v>106</v>
      </c>
      <c r="C5669" t="s">
        <v>14</v>
      </c>
      <c r="D5669" t="s">
        <v>27</v>
      </c>
      <c r="E5669" s="1">
        <v>45642</v>
      </c>
      <c r="F5669" s="2">
        <v>0.29166666666666669</v>
      </c>
      <c r="G5669">
        <v>-89</v>
      </c>
      <c r="H5669" t="s">
        <v>4</v>
      </c>
      <c r="I5669" t="s">
        <v>4</v>
      </c>
      <c r="J5669" t="s">
        <v>5</v>
      </c>
      <c r="K5669" t="s">
        <v>257</v>
      </c>
      <c r="L5669" t="s">
        <v>70</v>
      </c>
      <c r="M5669" t="s">
        <v>109</v>
      </c>
      <c r="N5669" t="s">
        <v>4</v>
      </c>
      <c r="O5669">
        <v>18</v>
      </c>
      <c r="P5669">
        <v>2024</v>
      </c>
      <c r="Q5669">
        <v>12</v>
      </c>
      <c r="R5669">
        <v>16</v>
      </c>
      <c r="S5669" t="s">
        <v>89</v>
      </c>
      <c r="T5669" t="s">
        <v>73</v>
      </c>
      <c r="U5669">
        <v>7</v>
      </c>
      <c r="V5669" t="s">
        <v>11</v>
      </c>
      <c r="W5669">
        <v>1</v>
      </c>
      <c r="X5669" t="s">
        <v>34</v>
      </c>
      <c r="Y5669">
        <v>6</v>
      </c>
      <c r="Z5669" t="s">
        <v>27</v>
      </c>
      <c r="AA5669">
        <v>1</v>
      </c>
      <c r="AB5669" s="3">
        <v>45642.291666666664</v>
      </c>
      <c r="AC5669">
        <f>VLOOKUP(D5669,[1]tablaBarrios!A:C,2,FALSE)</f>
        <v>7.1181999999999999</v>
      </c>
      <c r="AD5669">
        <f>VLOOKUP(D5669,[1]tablaBarrios!A:C,3,FALSE)</f>
        <v>-73.123500000000007</v>
      </c>
    </row>
    <row r="5670" spans="1:30" x14ac:dyDescent="0.25">
      <c r="A5670">
        <v>5669</v>
      </c>
      <c r="B5670" t="s">
        <v>106</v>
      </c>
      <c r="C5670" t="s">
        <v>14</v>
      </c>
      <c r="D5670" t="s">
        <v>319</v>
      </c>
      <c r="E5670" s="1">
        <v>45642</v>
      </c>
      <c r="F5670" s="2">
        <v>0.91666666666666663</v>
      </c>
      <c r="G5670">
        <v>-89</v>
      </c>
      <c r="H5670" t="s">
        <v>4</v>
      </c>
      <c r="I5670" t="s">
        <v>4</v>
      </c>
      <c r="J5670" t="s">
        <v>5</v>
      </c>
      <c r="K5670" t="s">
        <v>6</v>
      </c>
      <c r="L5670" t="s">
        <v>70</v>
      </c>
      <c r="M5670" t="s">
        <v>109</v>
      </c>
      <c r="N5670" t="s">
        <v>4</v>
      </c>
      <c r="O5670">
        <v>18</v>
      </c>
      <c r="P5670">
        <v>2024</v>
      </c>
      <c r="Q5670">
        <v>12</v>
      </c>
      <c r="R5670">
        <v>16</v>
      </c>
      <c r="S5670" t="s">
        <v>23</v>
      </c>
      <c r="T5670" t="s">
        <v>73</v>
      </c>
      <c r="U5670">
        <v>22</v>
      </c>
      <c r="V5670" t="s">
        <v>11</v>
      </c>
      <c r="W5670">
        <v>1</v>
      </c>
      <c r="X5670" t="s">
        <v>50</v>
      </c>
      <c r="Y5670">
        <v>1</v>
      </c>
      <c r="Z5670" t="s">
        <v>51</v>
      </c>
      <c r="AA5670">
        <v>1</v>
      </c>
      <c r="AB5670" s="3">
        <v>45642.916666666664</v>
      </c>
      <c r="AC5670">
        <f>VLOOKUP(D5670,[1]tablaBarrios!A:C,2,FALSE)</f>
        <v>7.1253900000000003</v>
      </c>
      <c r="AD5670">
        <f>VLOOKUP(D5670,[1]tablaBarrios!A:C,3,FALSE)</f>
        <v>-73.119799999999998</v>
      </c>
    </row>
    <row r="5671" spans="1:30" x14ac:dyDescent="0.25">
      <c r="A5671">
        <v>5670</v>
      </c>
      <c r="B5671" t="s">
        <v>74</v>
      </c>
      <c r="C5671" t="s">
        <v>14</v>
      </c>
      <c r="D5671" t="s">
        <v>146</v>
      </c>
      <c r="E5671" s="1">
        <v>45642</v>
      </c>
      <c r="F5671" s="2">
        <v>0.625</v>
      </c>
      <c r="G5671">
        <v>-89</v>
      </c>
      <c r="H5671" t="s">
        <v>28</v>
      </c>
      <c r="I5671" t="s">
        <v>4</v>
      </c>
      <c r="J5671" t="s">
        <v>118</v>
      </c>
      <c r="K5671" t="s">
        <v>6</v>
      </c>
      <c r="L5671" t="s">
        <v>70</v>
      </c>
      <c r="M5671" t="s">
        <v>75</v>
      </c>
      <c r="N5671" t="s">
        <v>4</v>
      </c>
      <c r="O5671">
        <v>18</v>
      </c>
      <c r="P5671">
        <v>2024</v>
      </c>
      <c r="Q5671">
        <v>12</v>
      </c>
      <c r="R5671">
        <v>16</v>
      </c>
      <c r="S5671" t="s">
        <v>9</v>
      </c>
      <c r="T5671" t="s">
        <v>73</v>
      </c>
      <c r="U5671">
        <v>15</v>
      </c>
      <c r="V5671" t="s">
        <v>11</v>
      </c>
      <c r="W5671">
        <v>1</v>
      </c>
      <c r="X5671" t="s">
        <v>60</v>
      </c>
      <c r="Y5671">
        <v>13</v>
      </c>
      <c r="Z5671" t="s">
        <v>61</v>
      </c>
      <c r="AA5671">
        <v>1</v>
      </c>
      <c r="AB5671" s="3">
        <v>45642.625</v>
      </c>
      <c r="AC5671">
        <f>VLOOKUP(D5671,[1]tablaBarrios!A:C,2,FALSE)</f>
        <v>7.1227999999999998</v>
      </c>
      <c r="AD5671">
        <f>VLOOKUP(D5671,[1]tablaBarrios!A:C,3,FALSE)</f>
        <v>-73.115700000000004</v>
      </c>
    </row>
    <row r="5672" spans="1:30" x14ac:dyDescent="0.25">
      <c r="A5672">
        <v>5671</v>
      </c>
      <c r="B5672" t="s">
        <v>74</v>
      </c>
      <c r="C5672" t="s">
        <v>14</v>
      </c>
      <c r="D5672" t="s">
        <v>146</v>
      </c>
      <c r="E5672" s="1">
        <v>45642</v>
      </c>
      <c r="F5672" s="2">
        <v>0.625</v>
      </c>
      <c r="G5672">
        <v>-89</v>
      </c>
      <c r="H5672" t="s">
        <v>28</v>
      </c>
      <c r="I5672" t="s">
        <v>4</v>
      </c>
      <c r="J5672" t="s">
        <v>118</v>
      </c>
      <c r="K5672" t="s">
        <v>6</v>
      </c>
      <c r="L5672" t="s">
        <v>70</v>
      </c>
      <c r="M5672" t="s">
        <v>75</v>
      </c>
      <c r="N5672" t="s">
        <v>4</v>
      </c>
      <c r="O5672">
        <v>18</v>
      </c>
      <c r="P5672">
        <v>2024</v>
      </c>
      <c r="Q5672">
        <v>12</v>
      </c>
      <c r="R5672">
        <v>16</v>
      </c>
      <c r="S5672" t="s">
        <v>9</v>
      </c>
      <c r="T5672" t="s">
        <v>73</v>
      </c>
      <c r="U5672">
        <v>15</v>
      </c>
      <c r="V5672" t="s">
        <v>11</v>
      </c>
      <c r="W5672">
        <v>1</v>
      </c>
      <c r="X5672" t="s">
        <v>60</v>
      </c>
      <c r="Y5672">
        <v>13</v>
      </c>
      <c r="Z5672" t="s">
        <v>61</v>
      </c>
      <c r="AA5672">
        <v>1</v>
      </c>
      <c r="AB5672" s="3">
        <v>45642.625</v>
      </c>
      <c r="AC5672">
        <f>VLOOKUP(D5672,[1]tablaBarrios!A:C,2,FALSE)</f>
        <v>7.1227999999999998</v>
      </c>
      <c r="AD5672">
        <f>VLOOKUP(D5672,[1]tablaBarrios!A:C,3,FALSE)</f>
        <v>-73.115700000000004</v>
      </c>
    </row>
    <row r="5673" spans="1:30" x14ac:dyDescent="0.25">
      <c r="A5673">
        <v>5672</v>
      </c>
      <c r="B5673" t="s">
        <v>74</v>
      </c>
      <c r="C5673" t="s">
        <v>14</v>
      </c>
      <c r="D5673" t="s">
        <v>135</v>
      </c>
      <c r="E5673" s="1">
        <v>45642</v>
      </c>
      <c r="F5673" s="2">
        <v>0.79166666666666663</v>
      </c>
      <c r="G5673">
        <v>-89</v>
      </c>
      <c r="H5673" t="s">
        <v>3</v>
      </c>
      <c r="I5673" t="s">
        <v>4</v>
      </c>
      <c r="J5673" t="s">
        <v>5</v>
      </c>
      <c r="K5673" t="s">
        <v>44</v>
      </c>
      <c r="L5673" t="s">
        <v>70</v>
      </c>
      <c r="M5673" t="s">
        <v>75</v>
      </c>
      <c r="N5673" t="s">
        <v>4</v>
      </c>
      <c r="O5673">
        <v>18</v>
      </c>
      <c r="P5673">
        <v>2024</v>
      </c>
      <c r="Q5673">
        <v>12</v>
      </c>
      <c r="R5673">
        <v>16</v>
      </c>
      <c r="S5673" t="s">
        <v>54</v>
      </c>
      <c r="T5673" t="s">
        <v>73</v>
      </c>
      <c r="U5673">
        <v>19</v>
      </c>
      <c r="V5673" t="s">
        <v>11</v>
      </c>
      <c r="W5673">
        <v>1</v>
      </c>
      <c r="X5673" t="s">
        <v>60</v>
      </c>
      <c r="Y5673">
        <v>13</v>
      </c>
      <c r="Z5673" t="s">
        <v>61</v>
      </c>
      <c r="AA5673">
        <v>1</v>
      </c>
      <c r="AB5673" s="3">
        <v>45642.791666666664</v>
      </c>
      <c r="AC5673">
        <f>VLOOKUP(D5673,[1]tablaBarrios!A:C,2,FALSE)</f>
        <v>7.1228999999999996</v>
      </c>
      <c r="AD5673">
        <f>VLOOKUP(D5673,[1]tablaBarrios!A:C,3,FALSE)</f>
        <v>-73.120199999999997</v>
      </c>
    </row>
    <row r="5674" spans="1:30" x14ac:dyDescent="0.25">
      <c r="A5674">
        <v>5673</v>
      </c>
      <c r="B5674" t="s">
        <v>74</v>
      </c>
      <c r="C5674" t="s">
        <v>14</v>
      </c>
      <c r="D5674" t="s">
        <v>2</v>
      </c>
      <c r="E5674" s="1">
        <v>45642</v>
      </c>
      <c r="F5674" s="2">
        <v>0.91666666666666663</v>
      </c>
      <c r="G5674">
        <v>-89</v>
      </c>
      <c r="H5674" t="s">
        <v>3</v>
      </c>
      <c r="I5674" t="s">
        <v>4</v>
      </c>
      <c r="J5674" t="s">
        <v>5</v>
      </c>
      <c r="K5674" t="s">
        <v>6</v>
      </c>
      <c r="L5674" t="s">
        <v>70</v>
      </c>
      <c r="M5674" t="s">
        <v>75</v>
      </c>
      <c r="N5674" t="s">
        <v>4</v>
      </c>
      <c r="O5674">
        <v>18</v>
      </c>
      <c r="P5674">
        <v>2024</v>
      </c>
      <c r="Q5674">
        <v>12</v>
      </c>
      <c r="R5674">
        <v>16</v>
      </c>
      <c r="S5674" t="s">
        <v>23</v>
      </c>
      <c r="T5674" t="s">
        <v>73</v>
      </c>
      <c r="U5674">
        <v>22</v>
      </c>
      <c r="V5674" t="s">
        <v>11</v>
      </c>
      <c r="W5674">
        <v>1</v>
      </c>
      <c r="X5674" t="s">
        <v>12</v>
      </c>
      <c r="Y5674">
        <v>15</v>
      </c>
      <c r="Z5674" t="s">
        <v>2</v>
      </c>
      <c r="AA5674">
        <v>1</v>
      </c>
      <c r="AB5674" s="3">
        <v>45642.916666666664</v>
      </c>
      <c r="AC5674">
        <f>VLOOKUP(D5674,[1]tablaBarrios!A:C,2,FALSE)</f>
        <v>7.1189999999999998</v>
      </c>
      <c r="AD5674">
        <f>VLOOKUP(D5674,[1]tablaBarrios!A:C,3,FALSE)</f>
        <v>-73.122</v>
      </c>
    </row>
    <row r="5675" spans="1:30" x14ac:dyDescent="0.25">
      <c r="A5675">
        <v>5674</v>
      </c>
      <c r="B5675" t="s">
        <v>74</v>
      </c>
      <c r="C5675" t="s">
        <v>14</v>
      </c>
      <c r="D5675" t="s">
        <v>27</v>
      </c>
      <c r="E5675" s="1">
        <v>45642</v>
      </c>
      <c r="F5675" s="2">
        <v>0.33333333333333331</v>
      </c>
      <c r="G5675">
        <v>-89</v>
      </c>
      <c r="H5675" t="s">
        <v>3</v>
      </c>
      <c r="I5675" t="s">
        <v>4</v>
      </c>
      <c r="J5675" t="s">
        <v>124</v>
      </c>
      <c r="K5675" t="s">
        <v>6</v>
      </c>
      <c r="L5675" t="s">
        <v>70</v>
      </c>
      <c r="M5675" t="s">
        <v>75</v>
      </c>
      <c r="N5675" t="s">
        <v>4</v>
      </c>
      <c r="O5675">
        <v>18</v>
      </c>
      <c r="P5675">
        <v>2024</v>
      </c>
      <c r="Q5675">
        <v>12</v>
      </c>
      <c r="R5675">
        <v>16</v>
      </c>
      <c r="S5675" t="s">
        <v>134</v>
      </c>
      <c r="T5675" t="s">
        <v>73</v>
      </c>
      <c r="U5675">
        <v>8</v>
      </c>
      <c r="V5675" t="s">
        <v>11</v>
      </c>
      <c r="W5675">
        <v>1</v>
      </c>
      <c r="X5675" t="s">
        <v>34</v>
      </c>
      <c r="Y5675">
        <v>6</v>
      </c>
      <c r="Z5675" t="s">
        <v>27</v>
      </c>
      <c r="AA5675">
        <v>1</v>
      </c>
      <c r="AB5675" s="3">
        <v>45642.333333333336</v>
      </c>
      <c r="AC5675">
        <f>VLOOKUP(D5675,[1]tablaBarrios!A:C,2,FALSE)</f>
        <v>7.1181999999999999</v>
      </c>
      <c r="AD5675">
        <f>VLOOKUP(D5675,[1]tablaBarrios!A:C,3,FALSE)</f>
        <v>-73.123500000000007</v>
      </c>
    </row>
    <row r="5676" spans="1:30" x14ac:dyDescent="0.25">
      <c r="A5676">
        <v>5675</v>
      </c>
      <c r="B5676" t="s">
        <v>74</v>
      </c>
      <c r="C5676" t="s">
        <v>14</v>
      </c>
      <c r="D5676" t="s">
        <v>67</v>
      </c>
      <c r="E5676" s="1">
        <v>45642</v>
      </c>
      <c r="F5676" s="2">
        <v>0.95833333333333337</v>
      </c>
      <c r="G5676">
        <v>-89</v>
      </c>
      <c r="H5676" t="s">
        <v>28</v>
      </c>
      <c r="I5676" t="s">
        <v>4</v>
      </c>
      <c r="J5676" t="s">
        <v>82</v>
      </c>
      <c r="K5676" t="s">
        <v>6</v>
      </c>
      <c r="L5676" t="s">
        <v>70</v>
      </c>
      <c r="M5676" t="s">
        <v>75</v>
      </c>
      <c r="N5676" t="s">
        <v>4</v>
      </c>
      <c r="O5676">
        <v>18</v>
      </c>
      <c r="P5676">
        <v>2024</v>
      </c>
      <c r="Q5676">
        <v>12</v>
      </c>
      <c r="R5676">
        <v>16</v>
      </c>
      <c r="S5676" t="s">
        <v>125</v>
      </c>
      <c r="T5676" t="s">
        <v>73</v>
      </c>
      <c r="U5676">
        <v>23</v>
      </c>
      <c r="V5676" t="s">
        <v>11</v>
      </c>
      <c r="W5676">
        <v>1</v>
      </c>
      <c r="X5676" t="s">
        <v>66</v>
      </c>
      <c r="Y5676">
        <v>12</v>
      </c>
      <c r="Z5676" t="s">
        <v>67</v>
      </c>
      <c r="AA5676">
        <v>1</v>
      </c>
      <c r="AB5676" s="3">
        <v>45642.958333333336</v>
      </c>
      <c r="AC5676">
        <f>VLOOKUP(D5676,[1]tablaBarrios!A:C,2,FALSE)</f>
        <v>7.125</v>
      </c>
      <c r="AD5676">
        <f>VLOOKUP(D5676,[1]tablaBarrios!A:C,3,FALSE)</f>
        <v>-73.128</v>
      </c>
    </row>
    <row r="5677" spans="1:30" x14ac:dyDescent="0.25">
      <c r="A5677">
        <v>5676</v>
      </c>
      <c r="B5677" t="s">
        <v>74</v>
      </c>
      <c r="C5677" t="s">
        <v>14</v>
      </c>
      <c r="D5677" t="s">
        <v>67</v>
      </c>
      <c r="E5677" s="1">
        <v>45642</v>
      </c>
      <c r="F5677" s="2">
        <v>0.54166666666666663</v>
      </c>
      <c r="G5677">
        <v>-89</v>
      </c>
      <c r="H5677" t="s">
        <v>28</v>
      </c>
      <c r="I5677" t="s">
        <v>4</v>
      </c>
      <c r="J5677" t="s">
        <v>82</v>
      </c>
      <c r="K5677" t="s">
        <v>6</v>
      </c>
      <c r="L5677" t="s">
        <v>70</v>
      </c>
      <c r="M5677" t="s">
        <v>75</v>
      </c>
      <c r="N5677" t="s">
        <v>4</v>
      </c>
      <c r="O5677">
        <v>18</v>
      </c>
      <c r="P5677">
        <v>2024</v>
      </c>
      <c r="Q5677">
        <v>12</v>
      </c>
      <c r="R5677">
        <v>16</v>
      </c>
      <c r="S5677" t="s">
        <v>147</v>
      </c>
      <c r="T5677" t="s">
        <v>73</v>
      </c>
      <c r="U5677">
        <v>13</v>
      </c>
      <c r="V5677" t="s">
        <v>11</v>
      </c>
      <c r="W5677">
        <v>1</v>
      </c>
      <c r="X5677" t="s">
        <v>66</v>
      </c>
      <c r="Y5677">
        <v>12</v>
      </c>
      <c r="Z5677" t="s">
        <v>67</v>
      </c>
      <c r="AA5677">
        <v>1</v>
      </c>
      <c r="AB5677" s="3">
        <v>45642.541666666664</v>
      </c>
      <c r="AC5677">
        <f>VLOOKUP(D5677,[1]tablaBarrios!A:C,2,FALSE)</f>
        <v>7.125</v>
      </c>
      <c r="AD5677">
        <f>VLOOKUP(D5677,[1]tablaBarrios!A:C,3,FALSE)</f>
        <v>-73.128</v>
      </c>
    </row>
    <row r="5678" spans="1:30" x14ac:dyDescent="0.25">
      <c r="A5678">
        <v>5677</v>
      </c>
      <c r="B5678" t="s">
        <v>74</v>
      </c>
      <c r="C5678" t="s">
        <v>14</v>
      </c>
      <c r="D5678" t="s">
        <v>148</v>
      </c>
      <c r="E5678" s="1">
        <v>45642</v>
      </c>
      <c r="F5678" s="2">
        <v>0.375</v>
      </c>
      <c r="G5678">
        <v>-89</v>
      </c>
      <c r="H5678" t="s">
        <v>3</v>
      </c>
      <c r="I5678" t="s">
        <v>4</v>
      </c>
      <c r="J5678" t="s">
        <v>5</v>
      </c>
      <c r="K5678" t="s">
        <v>171</v>
      </c>
      <c r="L5678" t="s">
        <v>70</v>
      </c>
      <c r="M5678" t="s">
        <v>75</v>
      </c>
      <c r="N5678" t="s">
        <v>4</v>
      </c>
      <c r="O5678">
        <v>18</v>
      </c>
      <c r="P5678">
        <v>2024</v>
      </c>
      <c r="Q5678">
        <v>12</v>
      </c>
      <c r="R5678">
        <v>16</v>
      </c>
      <c r="S5678" t="s">
        <v>40</v>
      </c>
      <c r="T5678" t="s">
        <v>73</v>
      </c>
      <c r="U5678">
        <v>9</v>
      </c>
      <c r="V5678" t="s">
        <v>11</v>
      </c>
      <c r="W5678">
        <v>1</v>
      </c>
      <c r="X5678" t="s">
        <v>50</v>
      </c>
      <c r="Y5678">
        <v>1</v>
      </c>
      <c r="Z5678" t="s">
        <v>51</v>
      </c>
      <c r="AA5678">
        <v>1</v>
      </c>
      <c r="AB5678" s="3">
        <v>45642.375</v>
      </c>
      <c r="AC5678">
        <f>VLOOKUP(D5678,[1]tablaBarrios!A:C,2,FALSE)</f>
        <v>7.1468999999999996</v>
      </c>
      <c r="AD5678">
        <f>VLOOKUP(D5678,[1]tablaBarrios!A:C,3,FALSE)</f>
        <v>-73.133200000000002</v>
      </c>
    </row>
    <row r="5679" spans="1:30" x14ac:dyDescent="0.25">
      <c r="A5679">
        <v>5678</v>
      </c>
      <c r="B5679" t="s">
        <v>74</v>
      </c>
      <c r="C5679" t="s">
        <v>14</v>
      </c>
      <c r="D5679" t="s">
        <v>274</v>
      </c>
      <c r="E5679" s="1">
        <v>45642</v>
      </c>
      <c r="F5679" s="2">
        <v>0.41666666666666669</v>
      </c>
      <c r="G5679">
        <v>-89</v>
      </c>
      <c r="H5679" t="s">
        <v>3</v>
      </c>
      <c r="I5679" t="s">
        <v>4</v>
      </c>
      <c r="J5679" t="s">
        <v>5</v>
      </c>
      <c r="K5679" t="s">
        <v>6</v>
      </c>
      <c r="L5679" t="s">
        <v>70</v>
      </c>
      <c r="M5679" t="s">
        <v>75</v>
      </c>
      <c r="N5679" t="s">
        <v>4</v>
      </c>
      <c r="O5679">
        <v>18</v>
      </c>
      <c r="P5679">
        <v>2024</v>
      </c>
      <c r="Q5679">
        <v>12</v>
      </c>
      <c r="R5679">
        <v>16</v>
      </c>
      <c r="S5679" t="s">
        <v>76</v>
      </c>
      <c r="T5679" t="s">
        <v>73</v>
      </c>
      <c r="U5679">
        <v>10</v>
      </c>
      <c r="V5679" t="s">
        <v>11</v>
      </c>
      <c r="W5679">
        <v>1</v>
      </c>
      <c r="X5679" t="s">
        <v>41</v>
      </c>
      <c r="Y5679">
        <v>3</v>
      </c>
      <c r="Z5679" t="s">
        <v>36</v>
      </c>
      <c r="AA5679">
        <v>1</v>
      </c>
      <c r="AB5679" s="3">
        <v>45642.416666666664</v>
      </c>
      <c r="AC5679">
        <f>VLOOKUP(D5679,[1]tablaBarrios!A:C,2,FALSE)</f>
        <v>7.1544999999999996</v>
      </c>
      <c r="AD5679">
        <f>VLOOKUP(D5679,[1]tablaBarrios!A:C,3,FALSE)</f>
        <v>-73.087500000000006</v>
      </c>
    </row>
    <row r="5680" spans="1:30" x14ac:dyDescent="0.25">
      <c r="A5680">
        <v>5679</v>
      </c>
      <c r="B5680" t="s">
        <v>74</v>
      </c>
      <c r="C5680" t="s">
        <v>14</v>
      </c>
      <c r="D5680" t="s">
        <v>149</v>
      </c>
      <c r="E5680" s="1">
        <v>45642</v>
      </c>
      <c r="F5680" s="2">
        <v>0.79166666666666663</v>
      </c>
      <c r="G5680">
        <v>-89</v>
      </c>
      <c r="H5680" t="s">
        <v>28</v>
      </c>
      <c r="I5680" t="s">
        <v>4</v>
      </c>
      <c r="J5680" t="s">
        <v>82</v>
      </c>
      <c r="K5680" t="s">
        <v>6</v>
      </c>
      <c r="L5680" t="s">
        <v>70</v>
      </c>
      <c r="M5680" t="s">
        <v>75</v>
      </c>
      <c r="N5680" t="s">
        <v>4</v>
      </c>
      <c r="O5680">
        <v>18</v>
      </c>
      <c r="P5680">
        <v>2024</v>
      </c>
      <c r="Q5680">
        <v>12</v>
      </c>
      <c r="R5680">
        <v>16</v>
      </c>
      <c r="S5680" t="s">
        <v>54</v>
      </c>
      <c r="T5680" t="s">
        <v>73</v>
      </c>
      <c r="U5680">
        <v>19</v>
      </c>
      <c r="V5680" t="s">
        <v>11</v>
      </c>
      <c r="W5680">
        <v>1</v>
      </c>
      <c r="X5680" t="s">
        <v>41</v>
      </c>
      <c r="Y5680">
        <v>3</v>
      </c>
      <c r="Z5680" t="s">
        <v>36</v>
      </c>
      <c r="AA5680">
        <v>1</v>
      </c>
      <c r="AB5680" s="3">
        <v>45642.791666666664</v>
      </c>
      <c r="AC5680">
        <f>VLOOKUP(D5680,[1]tablaBarrios!A:C,2,FALSE)</f>
        <v>7.1405000000000003</v>
      </c>
      <c r="AD5680">
        <f>VLOOKUP(D5680,[1]tablaBarrios!A:C,3,FALSE)</f>
        <v>-73.120199999999997</v>
      </c>
    </row>
    <row r="5681" spans="1:30" x14ac:dyDescent="0.25">
      <c r="A5681">
        <v>5680</v>
      </c>
      <c r="B5681" t="s">
        <v>74</v>
      </c>
      <c r="C5681" t="s">
        <v>77</v>
      </c>
      <c r="D5681" t="s">
        <v>142</v>
      </c>
      <c r="E5681" s="1">
        <v>45642</v>
      </c>
      <c r="F5681" s="2">
        <v>0.41666666666666669</v>
      </c>
      <c r="G5681">
        <v>-89</v>
      </c>
      <c r="H5681" t="s">
        <v>28</v>
      </c>
      <c r="I5681" t="s">
        <v>4</v>
      </c>
      <c r="J5681" t="s">
        <v>82</v>
      </c>
      <c r="K5681" t="s">
        <v>6</v>
      </c>
      <c r="L5681" t="s">
        <v>70</v>
      </c>
      <c r="M5681" t="s">
        <v>75</v>
      </c>
      <c r="N5681" t="s">
        <v>4</v>
      </c>
      <c r="O5681">
        <v>18</v>
      </c>
      <c r="P5681">
        <v>2024</v>
      </c>
      <c r="Q5681">
        <v>12</v>
      </c>
      <c r="R5681">
        <v>16</v>
      </c>
      <c r="S5681" t="s">
        <v>76</v>
      </c>
      <c r="T5681" t="s">
        <v>73</v>
      </c>
      <c r="U5681">
        <v>10</v>
      </c>
      <c r="V5681" t="s">
        <v>11</v>
      </c>
      <c r="W5681">
        <v>1</v>
      </c>
      <c r="X5681" t="s">
        <v>141</v>
      </c>
      <c r="Y5681">
        <v>10</v>
      </c>
      <c r="Z5681" t="s">
        <v>142</v>
      </c>
      <c r="AA5681">
        <v>1</v>
      </c>
      <c r="AB5681" s="3">
        <v>45642.416666666664</v>
      </c>
      <c r="AC5681">
        <f>VLOOKUP(D5681,[1]tablaBarrios!A:C,2,FALSE)</f>
        <v>7.0841000000000003</v>
      </c>
      <c r="AD5681">
        <f>VLOOKUP(D5681,[1]tablaBarrios!A:C,3,FALSE)</f>
        <v>-73.115399999999994</v>
      </c>
    </row>
    <row r="5682" spans="1:30" x14ac:dyDescent="0.25">
      <c r="A5682">
        <v>5681</v>
      </c>
      <c r="B5682" t="s">
        <v>193</v>
      </c>
      <c r="C5682" t="s">
        <v>212</v>
      </c>
      <c r="D5682" t="s">
        <v>374</v>
      </c>
      <c r="E5682" s="1">
        <v>45642</v>
      </c>
      <c r="F5682" s="2">
        <v>0.33333333333333331</v>
      </c>
      <c r="G5682">
        <v>-89</v>
      </c>
      <c r="H5682" t="s">
        <v>3</v>
      </c>
      <c r="I5682" t="s">
        <v>4</v>
      </c>
      <c r="J5682" t="s">
        <v>5</v>
      </c>
      <c r="K5682" t="s">
        <v>44</v>
      </c>
      <c r="L5682" t="s">
        <v>70</v>
      </c>
      <c r="M5682" t="s">
        <v>195</v>
      </c>
      <c r="N5682" t="s">
        <v>4</v>
      </c>
      <c r="O5682">
        <v>18</v>
      </c>
      <c r="P5682">
        <v>2024</v>
      </c>
      <c r="Q5682">
        <v>12</v>
      </c>
      <c r="R5682">
        <v>16</v>
      </c>
      <c r="S5682" t="s">
        <v>134</v>
      </c>
      <c r="T5682" t="s">
        <v>73</v>
      </c>
      <c r="U5682">
        <v>8</v>
      </c>
      <c r="V5682" t="s">
        <v>11</v>
      </c>
      <c r="W5682">
        <v>1</v>
      </c>
      <c r="X5682" t="s">
        <v>84</v>
      </c>
      <c r="Y5682">
        <v>4</v>
      </c>
      <c r="Z5682" t="s">
        <v>85</v>
      </c>
      <c r="AA5682">
        <v>1</v>
      </c>
      <c r="AB5682" s="3">
        <v>45642.333333333336</v>
      </c>
      <c r="AC5682">
        <f>VLOOKUP(D5682,[1]tablaBarrios!A:C,2,FALSE)</f>
        <v>7.1208999999999998</v>
      </c>
      <c r="AD5682">
        <f>VLOOKUP(D5682,[1]tablaBarrios!A:C,3,FALSE)</f>
        <v>-73.138300000000001</v>
      </c>
    </row>
    <row r="5683" spans="1:30" x14ac:dyDescent="0.25">
      <c r="A5683">
        <v>5682</v>
      </c>
      <c r="B5683" t="s">
        <v>0</v>
      </c>
      <c r="C5683" t="s">
        <v>14</v>
      </c>
      <c r="D5683" t="s">
        <v>143</v>
      </c>
      <c r="E5683" s="1">
        <v>45643</v>
      </c>
      <c r="F5683" s="2">
        <v>0.70833333333333337</v>
      </c>
      <c r="G5683">
        <v>-89</v>
      </c>
      <c r="H5683" t="s">
        <v>28</v>
      </c>
      <c r="I5683" t="s">
        <v>4</v>
      </c>
      <c r="J5683" t="s">
        <v>5</v>
      </c>
      <c r="K5683" t="s">
        <v>197</v>
      </c>
      <c r="L5683" t="s">
        <v>7</v>
      </c>
      <c r="M5683" t="s">
        <v>8</v>
      </c>
      <c r="N5683" t="s">
        <v>4</v>
      </c>
      <c r="O5683">
        <v>18</v>
      </c>
      <c r="P5683">
        <v>2024</v>
      </c>
      <c r="Q5683">
        <v>12</v>
      </c>
      <c r="R5683">
        <v>17</v>
      </c>
      <c r="S5683" t="s">
        <v>103</v>
      </c>
      <c r="T5683" t="s">
        <v>10</v>
      </c>
      <c r="U5683">
        <v>17</v>
      </c>
      <c r="V5683" t="s">
        <v>95</v>
      </c>
      <c r="W5683">
        <v>2</v>
      </c>
      <c r="X5683" t="s">
        <v>84</v>
      </c>
      <c r="Y5683">
        <v>4</v>
      </c>
      <c r="Z5683" t="s">
        <v>85</v>
      </c>
      <c r="AA5683">
        <v>1</v>
      </c>
      <c r="AB5683" s="3">
        <v>45643.708333333336</v>
      </c>
      <c r="AC5683">
        <f>VLOOKUP(D5683,[1]tablaBarrios!A:C,2,FALSE)</f>
        <v>7.1026999999999996</v>
      </c>
      <c r="AD5683">
        <f>VLOOKUP(D5683,[1]tablaBarrios!A:C,3,FALSE)</f>
        <v>-73.166899999999998</v>
      </c>
    </row>
    <row r="5684" spans="1:30" x14ac:dyDescent="0.25">
      <c r="A5684">
        <v>5683</v>
      </c>
      <c r="B5684" t="s">
        <v>0</v>
      </c>
      <c r="C5684" t="s">
        <v>14</v>
      </c>
      <c r="D5684" t="s">
        <v>63</v>
      </c>
      <c r="E5684" s="1">
        <v>45643</v>
      </c>
      <c r="F5684" s="2">
        <v>8.3333333333333329E-2</v>
      </c>
      <c r="G5684">
        <v>-89</v>
      </c>
      <c r="H5684" t="s">
        <v>28</v>
      </c>
      <c r="I5684" t="s">
        <v>4</v>
      </c>
      <c r="J5684" t="s">
        <v>301</v>
      </c>
      <c r="K5684" t="s">
        <v>6</v>
      </c>
      <c r="L5684" t="s">
        <v>7</v>
      </c>
      <c r="M5684" t="s">
        <v>8</v>
      </c>
      <c r="N5684" t="s">
        <v>4</v>
      </c>
      <c r="O5684">
        <v>18</v>
      </c>
      <c r="P5684">
        <v>2024</v>
      </c>
      <c r="Q5684">
        <v>12</v>
      </c>
      <c r="R5684">
        <v>17</v>
      </c>
      <c r="S5684" t="s">
        <v>72</v>
      </c>
      <c r="T5684" t="s">
        <v>10</v>
      </c>
      <c r="U5684">
        <v>2</v>
      </c>
      <c r="V5684" t="s">
        <v>95</v>
      </c>
      <c r="W5684">
        <v>2</v>
      </c>
      <c r="X5684" t="s">
        <v>34</v>
      </c>
      <c r="Y5684">
        <v>6</v>
      </c>
      <c r="Z5684" t="s">
        <v>27</v>
      </c>
      <c r="AA5684">
        <v>1</v>
      </c>
      <c r="AB5684" s="3">
        <v>45643.083333333336</v>
      </c>
      <c r="AC5684">
        <f>VLOOKUP(D5684,[1]tablaBarrios!A:C,2,FALSE)</f>
        <v>7.1055999999999999</v>
      </c>
      <c r="AD5684">
        <f>VLOOKUP(D5684,[1]tablaBarrios!A:C,3,FALSE)</f>
        <v>-73.118300000000005</v>
      </c>
    </row>
    <row r="5685" spans="1:30" x14ac:dyDescent="0.25">
      <c r="A5685">
        <v>5684</v>
      </c>
      <c r="B5685" t="s">
        <v>26</v>
      </c>
      <c r="C5685" t="s">
        <v>14</v>
      </c>
      <c r="D5685" t="s">
        <v>194</v>
      </c>
      <c r="E5685" s="1">
        <v>45643</v>
      </c>
      <c r="F5685" s="2">
        <v>0.66666666666666663</v>
      </c>
      <c r="G5685">
        <v>7</v>
      </c>
      <c r="H5685" t="s">
        <v>28</v>
      </c>
      <c r="I5685" t="s">
        <v>4</v>
      </c>
      <c r="J5685" t="s">
        <v>5</v>
      </c>
      <c r="K5685" t="s">
        <v>44</v>
      </c>
      <c r="L5685" t="s">
        <v>29</v>
      </c>
      <c r="M5685" t="s">
        <v>30</v>
      </c>
      <c r="N5685" s="5">
        <v>45905</v>
      </c>
      <c r="O5685">
        <v>1</v>
      </c>
      <c r="P5685">
        <v>2024</v>
      </c>
      <c r="Q5685">
        <v>12</v>
      </c>
      <c r="R5685">
        <v>17</v>
      </c>
      <c r="S5685" t="s">
        <v>59</v>
      </c>
      <c r="T5685" t="s">
        <v>33</v>
      </c>
      <c r="U5685">
        <v>16</v>
      </c>
      <c r="V5685" t="s">
        <v>95</v>
      </c>
      <c r="W5685">
        <v>2</v>
      </c>
      <c r="X5685" t="s">
        <v>24</v>
      </c>
      <c r="Y5685">
        <v>5</v>
      </c>
      <c r="Z5685" t="s">
        <v>25</v>
      </c>
      <c r="AA5685">
        <v>1</v>
      </c>
      <c r="AB5685" s="3">
        <v>45643.666666666664</v>
      </c>
      <c r="AC5685">
        <f>VLOOKUP(D5685,[1]tablaBarrios!A:C,2,FALSE)</f>
        <v>7.1253900000000003</v>
      </c>
      <c r="AD5685">
        <f>VLOOKUP(D5685,[1]tablaBarrios!A:C,3,FALSE)</f>
        <v>-73.119799999999998</v>
      </c>
    </row>
    <row r="5686" spans="1:30" x14ac:dyDescent="0.25">
      <c r="A5686">
        <v>5685</v>
      </c>
      <c r="B5686" t="s">
        <v>42</v>
      </c>
      <c r="C5686" t="s">
        <v>14</v>
      </c>
      <c r="D5686" t="s">
        <v>194</v>
      </c>
      <c r="E5686" s="1">
        <v>45643</v>
      </c>
      <c r="F5686" s="2">
        <v>0.33333333333333331</v>
      </c>
      <c r="G5686">
        <v>33</v>
      </c>
      <c r="H5686" t="s">
        <v>28</v>
      </c>
      <c r="I5686" t="s">
        <v>4</v>
      </c>
      <c r="J5686" t="s">
        <v>5</v>
      </c>
      <c r="K5686" t="s">
        <v>6</v>
      </c>
      <c r="L5686" t="s">
        <v>45</v>
      </c>
      <c r="M5686" t="s">
        <v>46</v>
      </c>
      <c r="N5686" t="s">
        <v>39</v>
      </c>
      <c r="O5686">
        <v>6</v>
      </c>
      <c r="P5686">
        <v>2024</v>
      </c>
      <c r="Q5686">
        <v>12</v>
      </c>
      <c r="R5686">
        <v>17</v>
      </c>
      <c r="S5686" t="s">
        <v>134</v>
      </c>
      <c r="T5686" t="s">
        <v>49</v>
      </c>
      <c r="U5686">
        <v>8</v>
      </c>
      <c r="V5686" t="s">
        <v>95</v>
      </c>
      <c r="W5686">
        <v>2</v>
      </c>
      <c r="X5686" t="s">
        <v>24</v>
      </c>
      <c r="Y5686">
        <v>5</v>
      </c>
      <c r="Z5686" t="s">
        <v>25</v>
      </c>
      <c r="AA5686">
        <v>1</v>
      </c>
      <c r="AB5686" s="3">
        <v>45643.333333333336</v>
      </c>
      <c r="AC5686">
        <f>VLOOKUP(D5686,[1]tablaBarrios!A:C,2,FALSE)</f>
        <v>7.1253900000000003</v>
      </c>
      <c r="AD5686">
        <f>VLOOKUP(D5686,[1]tablaBarrios!A:C,3,FALSE)</f>
        <v>-73.119799999999998</v>
      </c>
    </row>
    <row r="5687" spans="1:30" x14ac:dyDescent="0.25">
      <c r="A5687">
        <v>5686</v>
      </c>
      <c r="B5687" t="s">
        <v>42</v>
      </c>
      <c r="C5687" t="s">
        <v>14</v>
      </c>
      <c r="D5687" t="s">
        <v>138</v>
      </c>
      <c r="E5687" s="1">
        <v>45643</v>
      </c>
      <c r="F5687" s="2">
        <v>0.58333333333333337</v>
      </c>
      <c r="G5687">
        <v>26</v>
      </c>
      <c r="H5687" t="s">
        <v>28</v>
      </c>
      <c r="I5687" t="s">
        <v>4</v>
      </c>
      <c r="J5687" t="s">
        <v>5</v>
      </c>
      <c r="K5687" t="s">
        <v>44</v>
      </c>
      <c r="L5687" t="s">
        <v>45</v>
      </c>
      <c r="M5687" t="s">
        <v>46</v>
      </c>
      <c r="N5687" t="s">
        <v>47</v>
      </c>
      <c r="O5687">
        <v>5</v>
      </c>
      <c r="P5687">
        <v>2024</v>
      </c>
      <c r="Q5687">
        <v>12</v>
      </c>
      <c r="R5687">
        <v>17</v>
      </c>
      <c r="S5687" t="s">
        <v>48</v>
      </c>
      <c r="T5687" t="s">
        <v>49</v>
      </c>
      <c r="U5687">
        <v>14</v>
      </c>
      <c r="V5687" t="s">
        <v>95</v>
      </c>
      <c r="W5687">
        <v>2</v>
      </c>
      <c r="X5687" t="s">
        <v>60</v>
      </c>
      <c r="Y5687">
        <v>13</v>
      </c>
      <c r="Z5687" t="s">
        <v>61</v>
      </c>
      <c r="AA5687">
        <v>1</v>
      </c>
      <c r="AB5687" s="3">
        <v>45643.583333333336</v>
      </c>
      <c r="AC5687">
        <f>VLOOKUP(D5687,[1]tablaBarrios!A:C,2,FALSE)</f>
        <v>7.1173000000000002</v>
      </c>
      <c r="AD5687">
        <f>VLOOKUP(D5687,[1]tablaBarrios!A:C,3,FALSE)</f>
        <v>-73.122299999999996</v>
      </c>
    </row>
    <row r="5688" spans="1:30" x14ac:dyDescent="0.25">
      <c r="A5688">
        <v>5687</v>
      </c>
      <c r="B5688" t="s">
        <v>42</v>
      </c>
      <c r="C5688" t="s">
        <v>77</v>
      </c>
      <c r="D5688" t="s">
        <v>83</v>
      </c>
      <c r="E5688" s="1">
        <v>45643</v>
      </c>
      <c r="F5688" s="2">
        <v>0.33333333333333331</v>
      </c>
      <c r="G5688">
        <v>57</v>
      </c>
      <c r="H5688" t="s">
        <v>3</v>
      </c>
      <c r="I5688" t="s">
        <v>4</v>
      </c>
      <c r="J5688" t="s">
        <v>5</v>
      </c>
      <c r="K5688" t="s">
        <v>6</v>
      </c>
      <c r="L5688" t="s">
        <v>45</v>
      </c>
      <c r="M5688" t="s">
        <v>46</v>
      </c>
      <c r="N5688" t="s">
        <v>98</v>
      </c>
      <c r="O5688">
        <v>11</v>
      </c>
      <c r="P5688">
        <v>2024</v>
      </c>
      <c r="Q5688">
        <v>12</v>
      </c>
      <c r="R5688">
        <v>17</v>
      </c>
      <c r="S5688" t="s">
        <v>134</v>
      </c>
      <c r="T5688" t="s">
        <v>49</v>
      </c>
      <c r="U5688">
        <v>8</v>
      </c>
      <c r="V5688" t="s">
        <v>95</v>
      </c>
      <c r="W5688">
        <v>2</v>
      </c>
      <c r="X5688" t="s">
        <v>84</v>
      </c>
      <c r="Y5688">
        <v>4</v>
      </c>
      <c r="Z5688" t="s">
        <v>85</v>
      </c>
      <c r="AA5688">
        <v>1</v>
      </c>
      <c r="AB5688" s="3">
        <v>45643.333333333336</v>
      </c>
      <c r="AC5688">
        <f>VLOOKUP(D5688,[1]tablaBarrios!A:C,2,FALSE)</f>
        <v>7.165</v>
      </c>
      <c r="AD5688">
        <f>VLOOKUP(D5688,[1]tablaBarrios!A:C,3,FALSE)</f>
        <v>-73.076999999999998</v>
      </c>
    </row>
    <row r="5689" spans="1:30" x14ac:dyDescent="0.25">
      <c r="A5689">
        <v>5688</v>
      </c>
      <c r="B5689" t="s">
        <v>42</v>
      </c>
      <c r="C5689" t="s">
        <v>14</v>
      </c>
      <c r="D5689" t="s">
        <v>58</v>
      </c>
      <c r="E5689" s="1">
        <v>45643</v>
      </c>
      <c r="F5689" s="2">
        <v>0.20833333333333334</v>
      </c>
      <c r="G5689">
        <v>39</v>
      </c>
      <c r="H5689" t="s">
        <v>28</v>
      </c>
      <c r="I5689" t="s">
        <v>4</v>
      </c>
      <c r="J5689" t="s">
        <v>5</v>
      </c>
      <c r="K5689" t="s">
        <v>6</v>
      </c>
      <c r="L5689" t="s">
        <v>45</v>
      </c>
      <c r="M5689" t="s">
        <v>46</v>
      </c>
      <c r="N5689" t="s">
        <v>53</v>
      </c>
      <c r="O5689">
        <v>7</v>
      </c>
      <c r="P5689">
        <v>2024</v>
      </c>
      <c r="Q5689">
        <v>12</v>
      </c>
      <c r="R5689">
        <v>17</v>
      </c>
      <c r="S5689" t="s">
        <v>94</v>
      </c>
      <c r="T5689" t="s">
        <v>49</v>
      </c>
      <c r="U5689">
        <v>5</v>
      </c>
      <c r="V5689" t="s">
        <v>95</v>
      </c>
      <c r="W5689">
        <v>2</v>
      </c>
      <c r="X5689" t="s">
        <v>60</v>
      </c>
      <c r="Y5689">
        <v>13</v>
      </c>
      <c r="Z5689" t="s">
        <v>61</v>
      </c>
      <c r="AA5689">
        <v>1</v>
      </c>
      <c r="AB5689" s="3">
        <v>45643.208333333336</v>
      </c>
      <c r="AC5689">
        <f>VLOOKUP(D5689,[1]tablaBarrios!A:C,2,FALSE)</f>
        <v>7.1326000000000001</v>
      </c>
      <c r="AD5689">
        <f>VLOOKUP(D5689,[1]tablaBarrios!A:C,3,FALSE)</f>
        <v>-73.117400000000004</v>
      </c>
    </row>
    <row r="5690" spans="1:30" x14ac:dyDescent="0.25">
      <c r="A5690">
        <v>5689</v>
      </c>
      <c r="B5690" t="s">
        <v>42</v>
      </c>
      <c r="C5690" t="s">
        <v>14</v>
      </c>
      <c r="D5690" t="s">
        <v>58</v>
      </c>
      <c r="E5690" s="1">
        <v>45643</v>
      </c>
      <c r="F5690" s="2">
        <v>0.45833333333333331</v>
      </c>
      <c r="G5690">
        <v>30</v>
      </c>
      <c r="H5690" t="s">
        <v>3</v>
      </c>
      <c r="I5690" t="s">
        <v>4</v>
      </c>
      <c r="J5690" t="s">
        <v>5</v>
      </c>
      <c r="K5690" t="s">
        <v>6</v>
      </c>
      <c r="L5690" t="s">
        <v>45</v>
      </c>
      <c r="M5690" t="s">
        <v>46</v>
      </c>
      <c r="N5690" t="s">
        <v>39</v>
      </c>
      <c r="O5690">
        <v>6</v>
      </c>
      <c r="P5690">
        <v>2024</v>
      </c>
      <c r="Q5690">
        <v>12</v>
      </c>
      <c r="R5690">
        <v>17</v>
      </c>
      <c r="S5690" t="s">
        <v>80</v>
      </c>
      <c r="T5690" t="s">
        <v>49</v>
      </c>
      <c r="U5690">
        <v>11</v>
      </c>
      <c r="V5690" t="s">
        <v>95</v>
      </c>
      <c r="W5690">
        <v>2</v>
      </c>
      <c r="X5690" t="s">
        <v>60</v>
      </c>
      <c r="Y5690">
        <v>13</v>
      </c>
      <c r="Z5690" t="s">
        <v>61</v>
      </c>
      <c r="AA5690">
        <v>1</v>
      </c>
      <c r="AB5690" s="3">
        <v>45643.458333333336</v>
      </c>
      <c r="AC5690">
        <f>VLOOKUP(D5690,[1]tablaBarrios!A:C,2,FALSE)</f>
        <v>7.1326000000000001</v>
      </c>
      <c r="AD5690">
        <f>VLOOKUP(D5690,[1]tablaBarrios!A:C,3,FALSE)</f>
        <v>-73.117400000000004</v>
      </c>
    </row>
    <row r="5691" spans="1:30" x14ac:dyDescent="0.25">
      <c r="A5691">
        <v>5690</v>
      </c>
      <c r="B5691" t="s">
        <v>42</v>
      </c>
      <c r="C5691" t="s">
        <v>14</v>
      </c>
      <c r="D5691" t="s">
        <v>111</v>
      </c>
      <c r="E5691" s="1">
        <v>45643</v>
      </c>
      <c r="F5691" s="2">
        <v>0.41666666666666669</v>
      </c>
      <c r="G5691">
        <v>81</v>
      </c>
      <c r="H5691" t="s">
        <v>28</v>
      </c>
      <c r="I5691" t="s">
        <v>4</v>
      </c>
      <c r="J5691" t="s">
        <v>5</v>
      </c>
      <c r="K5691" t="s">
        <v>6</v>
      </c>
      <c r="L5691" t="s">
        <v>45</v>
      </c>
      <c r="M5691" t="s">
        <v>46</v>
      </c>
      <c r="N5691" t="s">
        <v>258</v>
      </c>
      <c r="O5691">
        <v>16</v>
      </c>
      <c r="P5691">
        <v>2024</v>
      </c>
      <c r="Q5691">
        <v>12</v>
      </c>
      <c r="R5691">
        <v>17</v>
      </c>
      <c r="S5691" t="s">
        <v>76</v>
      </c>
      <c r="T5691" t="s">
        <v>49</v>
      </c>
      <c r="U5691">
        <v>10</v>
      </c>
      <c r="V5691" t="s">
        <v>95</v>
      </c>
      <c r="W5691">
        <v>2</v>
      </c>
      <c r="X5691" t="s">
        <v>110</v>
      </c>
      <c r="Y5691">
        <v>17</v>
      </c>
      <c r="Z5691" t="s">
        <v>111</v>
      </c>
      <c r="AA5691">
        <v>1</v>
      </c>
      <c r="AB5691" s="3">
        <v>45643.416666666664</v>
      </c>
      <c r="AC5691">
        <f>VLOOKUP(D5691,[1]tablaBarrios!A:C,2,FALSE)</f>
        <v>7.0952999999999999</v>
      </c>
      <c r="AD5691">
        <f>VLOOKUP(D5691,[1]tablaBarrios!A:C,3,FALSE)</f>
        <v>-73.135900000000007</v>
      </c>
    </row>
    <row r="5692" spans="1:30" x14ac:dyDescent="0.25">
      <c r="A5692">
        <v>5691</v>
      </c>
      <c r="B5692" t="s">
        <v>106</v>
      </c>
      <c r="C5692" t="s">
        <v>14</v>
      </c>
      <c r="D5692" t="s">
        <v>27</v>
      </c>
      <c r="E5692" s="1">
        <v>45643</v>
      </c>
      <c r="F5692" s="2">
        <v>0.5</v>
      </c>
      <c r="G5692">
        <v>-89</v>
      </c>
      <c r="H5692" t="s">
        <v>4</v>
      </c>
      <c r="I5692" t="s">
        <v>4</v>
      </c>
      <c r="J5692" t="s">
        <v>5</v>
      </c>
      <c r="K5692" t="s">
        <v>233</v>
      </c>
      <c r="L5692" t="s">
        <v>70</v>
      </c>
      <c r="M5692" t="s">
        <v>109</v>
      </c>
      <c r="N5692" t="s">
        <v>4</v>
      </c>
      <c r="O5692">
        <v>18</v>
      </c>
      <c r="P5692">
        <v>2024</v>
      </c>
      <c r="Q5692">
        <v>12</v>
      </c>
      <c r="R5692">
        <v>17</v>
      </c>
      <c r="S5692" t="s">
        <v>190</v>
      </c>
      <c r="T5692" t="s">
        <v>73</v>
      </c>
      <c r="U5692">
        <v>12</v>
      </c>
      <c r="V5692" t="s">
        <v>95</v>
      </c>
      <c r="W5692">
        <v>2</v>
      </c>
      <c r="X5692" t="s">
        <v>34</v>
      </c>
      <c r="Y5692">
        <v>6</v>
      </c>
      <c r="Z5692" t="s">
        <v>27</v>
      </c>
      <c r="AA5692">
        <v>1</v>
      </c>
      <c r="AB5692" s="3">
        <v>45643.5</v>
      </c>
      <c r="AC5692">
        <f>VLOOKUP(D5692,[1]tablaBarrios!A:C,2,FALSE)</f>
        <v>7.1181999999999999</v>
      </c>
      <c r="AD5692">
        <f>VLOOKUP(D5692,[1]tablaBarrios!A:C,3,FALSE)</f>
        <v>-73.123500000000007</v>
      </c>
    </row>
    <row r="5693" spans="1:30" x14ac:dyDescent="0.25">
      <c r="A5693">
        <v>5692</v>
      </c>
      <c r="B5693" t="s">
        <v>74</v>
      </c>
      <c r="C5693" t="s">
        <v>14</v>
      </c>
      <c r="D5693" t="s">
        <v>67</v>
      </c>
      <c r="E5693" s="1">
        <v>45643</v>
      </c>
      <c r="F5693" s="2">
        <v>0.375</v>
      </c>
      <c r="G5693">
        <v>-89</v>
      </c>
      <c r="H5693" t="s">
        <v>28</v>
      </c>
      <c r="I5693" t="s">
        <v>4</v>
      </c>
      <c r="J5693" t="s">
        <v>82</v>
      </c>
      <c r="K5693" t="s">
        <v>6</v>
      </c>
      <c r="L5693" t="s">
        <v>70</v>
      </c>
      <c r="M5693" t="s">
        <v>75</v>
      </c>
      <c r="N5693" t="s">
        <v>4</v>
      </c>
      <c r="O5693">
        <v>18</v>
      </c>
      <c r="P5693">
        <v>2024</v>
      </c>
      <c r="Q5693">
        <v>12</v>
      </c>
      <c r="R5693">
        <v>17</v>
      </c>
      <c r="S5693" t="s">
        <v>40</v>
      </c>
      <c r="T5693" t="s">
        <v>73</v>
      </c>
      <c r="U5693">
        <v>9</v>
      </c>
      <c r="V5693" t="s">
        <v>95</v>
      </c>
      <c r="W5693">
        <v>2</v>
      </c>
      <c r="X5693" t="s">
        <v>66</v>
      </c>
      <c r="Y5693">
        <v>12</v>
      </c>
      <c r="Z5693" t="s">
        <v>67</v>
      </c>
      <c r="AA5693">
        <v>1</v>
      </c>
      <c r="AB5693" s="3">
        <v>45643.375</v>
      </c>
      <c r="AC5693">
        <f>VLOOKUP(D5693,[1]tablaBarrios!A:C,2,FALSE)</f>
        <v>7.125</v>
      </c>
      <c r="AD5693">
        <f>VLOOKUP(D5693,[1]tablaBarrios!A:C,3,FALSE)</f>
        <v>-73.128</v>
      </c>
    </row>
    <row r="5694" spans="1:30" x14ac:dyDescent="0.25">
      <c r="A5694">
        <v>5693</v>
      </c>
      <c r="B5694" t="s">
        <v>74</v>
      </c>
      <c r="C5694" t="s">
        <v>77</v>
      </c>
      <c r="D5694" t="s">
        <v>117</v>
      </c>
      <c r="E5694" s="1">
        <v>45643</v>
      </c>
      <c r="F5694" s="2">
        <v>0.20833333333333334</v>
      </c>
      <c r="G5694">
        <v>-89</v>
      </c>
      <c r="H5694" t="s">
        <v>28</v>
      </c>
      <c r="I5694" t="s">
        <v>4</v>
      </c>
      <c r="J5694" t="s">
        <v>124</v>
      </c>
      <c r="K5694" t="s">
        <v>6</v>
      </c>
      <c r="L5694" t="s">
        <v>70</v>
      </c>
      <c r="M5694" t="s">
        <v>75</v>
      </c>
      <c r="N5694" t="s">
        <v>4</v>
      </c>
      <c r="O5694">
        <v>18</v>
      </c>
      <c r="P5694">
        <v>2024</v>
      </c>
      <c r="Q5694">
        <v>12</v>
      </c>
      <c r="R5694">
        <v>17</v>
      </c>
      <c r="S5694" t="s">
        <v>94</v>
      </c>
      <c r="T5694" t="s">
        <v>73</v>
      </c>
      <c r="U5694">
        <v>5</v>
      </c>
      <c r="V5694" t="s">
        <v>95</v>
      </c>
      <c r="W5694">
        <v>2</v>
      </c>
      <c r="X5694" t="s">
        <v>60</v>
      </c>
      <c r="Y5694">
        <v>13</v>
      </c>
      <c r="Z5694" t="s">
        <v>61</v>
      </c>
      <c r="AA5694">
        <v>1</v>
      </c>
      <c r="AB5694" s="3">
        <v>45643.208333333336</v>
      </c>
      <c r="AC5694">
        <f>VLOOKUP(D5694,[1]tablaBarrios!A:C,2,FALSE)</f>
        <v>7.1280999999999999</v>
      </c>
      <c r="AD5694">
        <f>VLOOKUP(D5694,[1]tablaBarrios!A:C,3,FALSE)</f>
        <v>-73.113299999999995</v>
      </c>
    </row>
    <row r="5695" spans="1:30" x14ac:dyDescent="0.25">
      <c r="A5695">
        <v>5694</v>
      </c>
      <c r="B5695" t="s">
        <v>74</v>
      </c>
      <c r="C5695" t="s">
        <v>14</v>
      </c>
      <c r="D5695" t="s">
        <v>146</v>
      </c>
      <c r="E5695" s="1">
        <v>45643</v>
      </c>
      <c r="F5695" s="2">
        <v>0.95833333333333337</v>
      </c>
      <c r="G5695">
        <v>-89</v>
      </c>
      <c r="H5695" t="s">
        <v>28</v>
      </c>
      <c r="I5695" t="s">
        <v>4</v>
      </c>
      <c r="J5695" t="s">
        <v>82</v>
      </c>
      <c r="K5695" t="s">
        <v>6</v>
      </c>
      <c r="L5695" t="s">
        <v>70</v>
      </c>
      <c r="M5695" t="s">
        <v>75</v>
      </c>
      <c r="N5695" t="s">
        <v>4</v>
      </c>
      <c r="O5695">
        <v>18</v>
      </c>
      <c r="P5695">
        <v>2024</v>
      </c>
      <c r="Q5695">
        <v>12</v>
      </c>
      <c r="R5695">
        <v>17</v>
      </c>
      <c r="S5695" t="s">
        <v>125</v>
      </c>
      <c r="T5695" t="s">
        <v>73</v>
      </c>
      <c r="U5695">
        <v>23</v>
      </c>
      <c r="V5695" t="s">
        <v>95</v>
      </c>
      <c r="W5695">
        <v>2</v>
      </c>
      <c r="X5695" t="s">
        <v>60</v>
      </c>
      <c r="Y5695">
        <v>13</v>
      </c>
      <c r="Z5695" t="s">
        <v>61</v>
      </c>
      <c r="AA5695">
        <v>1</v>
      </c>
      <c r="AB5695" s="3">
        <v>45643.958333333336</v>
      </c>
      <c r="AC5695">
        <f>VLOOKUP(D5695,[1]tablaBarrios!A:C,2,FALSE)</f>
        <v>7.1227999999999998</v>
      </c>
      <c r="AD5695">
        <f>VLOOKUP(D5695,[1]tablaBarrios!A:C,3,FALSE)</f>
        <v>-73.115700000000004</v>
      </c>
    </row>
    <row r="5696" spans="1:30" x14ac:dyDescent="0.25">
      <c r="A5696">
        <v>5695</v>
      </c>
      <c r="B5696" t="s">
        <v>74</v>
      </c>
      <c r="C5696" t="s">
        <v>14</v>
      </c>
      <c r="D5696" t="s">
        <v>2</v>
      </c>
      <c r="E5696" s="1">
        <v>45643</v>
      </c>
      <c r="F5696" s="2">
        <v>0.20833333333333334</v>
      </c>
      <c r="G5696">
        <v>-89</v>
      </c>
      <c r="H5696" t="s">
        <v>28</v>
      </c>
      <c r="I5696" t="s">
        <v>4</v>
      </c>
      <c r="J5696" t="s">
        <v>5</v>
      </c>
      <c r="K5696" t="s">
        <v>233</v>
      </c>
      <c r="L5696" t="s">
        <v>70</v>
      </c>
      <c r="M5696" t="s">
        <v>75</v>
      </c>
      <c r="N5696" t="s">
        <v>4</v>
      </c>
      <c r="O5696">
        <v>18</v>
      </c>
      <c r="P5696">
        <v>2024</v>
      </c>
      <c r="Q5696">
        <v>12</v>
      </c>
      <c r="R5696">
        <v>17</v>
      </c>
      <c r="S5696" t="s">
        <v>94</v>
      </c>
      <c r="T5696" t="s">
        <v>73</v>
      </c>
      <c r="U5696">
        <v>5</v>
      </c>
      <c r="V5696" t="s">
        <v>95</v>
      </c>
      <c r="W5696">
        <v>2</v>
      </c>
      <c r="X5696" t="s">
        <v>12</v>
      </c>
      <c r="Y5696">
        <v>15</v>
      </c>
      <c r="Z5696" t="s">
        <v>2</v>
      </c>
      <c r="AA5696">
        <v>1</v>
      </c>
      <c r="AB5696" s="3">
        <v>45643.208333333336</v>
      </c>
      <c r="AC5696">
        <f>VLOOKUP(D5696,[1]tablaBarrios!A:C,2,FALSE)</f>
        <v>7.1189999999999998</v>
      </c>
      <c r="AD5696">
        <f>VLOOKUP(D5696,[1]tablaBarrios!A:C,3,FALSE)</f>
        <v>-73.122</v>
      </c>
    </row>
    <row r="5697" spans="1:30" x14ac:dyDescent="0.25">
      <c r="A5697">
        <v>5696</v>
      </c>
      <c r="B5697" t="s">
        <v>74</v>
      </c>
      <c r="C5697" t="s">
        <v>14</v>
      </c>
      <c r="D5697" t="s">
        <v>2</v>
      </c>
      <c r="E5697" s="1">
        <v>45643</v>
      </c>
      <c r="F5697" s="2">
        <v>0.79166666666666663</v>
      </c>
      <c r="G5697">
        <v>-89</v>
      </c>
      <c r="H5697" t="s">
        <v>28</v>
      </c>
      <c r="I5697" t="s">
        <v>4</v>
      </c>
      <c r="J5697" t="s">
        <v>82</v>
      </c>
      <c r="K5697" t="s">
        <v>6</v>
      </c>
      <c r="L5697" t="s">
        <v>70</v>
      </c>
      <c r="M5697" t="s">
        <v>75</v>
      </c>
      <c r="N5697" t="s">
        <v>4</v>
      </c>
      <c r="O5697">
        <v>18</v>
      </c>
      <c r="P5697">
        <v>2024</v>
      </c>
      <c r="Q5697">
        <v>12</v>
      </c>
      <c r="R5697">
        <v>17</v>
      </c>
      <c r="S5697" t="s">
        <v>54</v>
      </c>
      <c r="T5697" t="s">
        <v>73</v>
      </c>
      <c r="U5697">
        <v>19</v>
      </c>
      <c r="V5697" t="s">
        <v>95</v>
      </c>
      <c r="W5697">
        <v>2</v>
      </c>
      <c r="X5697" t="s">
        <v>12</v>
      </c>
      <c r="Y5697">
        <v>15</v>
      </c>
      <c r="Z5697" t="s">
        <v>2</v>
      </c>
      <c r="AA5697">
        <v>1</v>
      </c>
      <c r="AB5697" s="3">
        <v>45643.791666666664</v>
      </c>
      <c r="AC5697">
        <f>VLOOKUP(D5697,[1]tablaBarrios!A:C,2,FALSE)</f>
        <v>7.1189999999999998</v>
      </c>
      <c r="AD5697">
        <f>VLOOKUP(D5697,[1]tablaBarrios!A:C,3,FALSE)</f>
        <v>-73.122</v>
      </c>
    </row>
    <row r="5698" spans="1:30" x14ac:dyDescent="0.25">
      <c r="A5698">
        <v>5697</v>
      </c>
      <c r="B5698" t="s">
        <v>74</v>
      </c>
      <c r="C5698" t="s">
        <v>14</v>
      </c>
      <c r="D5698" t="s">
        <v>63</v>
      </c>
      <c r="E5698" s="1">
        <v>45643</v>
      </c>
      <c r="F5698" s="2">
        <v>0.54166666666666663</v>
      </c>
      <c r="G5698">
        <v>-89</v>
      </c>
      <c r="H5698" t="s">
        <v>28</v>
      </c>
      <c r="I5698" t="s">
        <v>4</v>
      </c>
      <c r="J5698" t="s">
        <v>5</v>
      </c>
      <c r="K5698" t="s">
        <v>6</v>
      </c>
      <c r="L5698" t="s">
        <v>70</v>
      </c>
      <c r="M5698" t="s">
        <v>75</v>
      </c>
      <c r="N5698" t="s">
        <v>4</v>
      </c>
      <c r="O5698">
        <v>18</v>
      </c>
      <c r="P5698">
        <v>2024</v>
      </c>
      <c r="Q5698">
        <v>12</v>
      </c>
      <c r="R5698">
        <v>17</v>
      </c>
      <c r="S5698" t="s">
        <v>147</v>
      </c>
      <c r="T5698" t="s">
        <v>73</v>
      </c>
      <c r="U5698">
        <v>13</v>
      </c>
      <c r="V5698" t="s">
        <v>95</v>
      </c>
      <c r="W5698">
        <v>2</v>
      </c>
      <c r="X5698" t="s">
        <v>34</v>
      </c>
      <c r="Y5698">
        <v>6</v>
      </c>
      <c r="Z5698" t="s">
        <v>27</v>
      </c>
      <c r="AA5698">
        <v>1</v>
      </c>
      <c r="AB5698" s="3">
        <v>45643.541666666664</v>
      </c>
      <c r="AC5698">
        <f>VLOOKUP(D5698,[1]tablaBarrios!A:C,2,FALSE)</f>
        <v>7.1055999999999999</v>
      </c>
      <c r="AD5698">
        <f>VLOOKUP(D5698,[1]tablaBarrios!A:C,3,FALSE)</f>
        <v>-73.118300000000005</v>
      </c>
    </row>
    <row r="5699" spans="1:30" x14ac:dyDescent="0.25">
      <c r="A5699">
        <v>5698</v>
      </c>
      <c r="B5699" t="s">
        <v>74</v>
      </c>
      <c r="C5699" t="s">
        <v>14</v>
      </c>
      <c r="D5699" t="s">
        <v>237</v>
      </c>
      <c r="E5699" s="1">
        <v>45643</v>
      </c>
      <c r="F5699" s="2">
        <v>0.54166666666666663</v>
      </c>
      <c r="G5699">
        <v>-89</v>
      </c>
      <c r="H5699" t="s">
        <v>28</v>
      </c>
      <c r="I5699" t="s">
        <v>4</v>
      </c>
      <c r="J5699" t="s">
        <v>82</v>
      </c>
      <c r="K5699" t="s">
        <v>6</v>
      </c>
      <c r="L5699" t="s">
        <v>70</v>
      </c>
      <c r="M5699" t="s">
        <v>75</v>
      </c>
      <c r="N5699" t="s">
        <v>4</v>
      </c>
      <c r="O5699">
        <v>18</v>
      </c>
      <c r="P5699">
        <v>2024</v>
      </c>
      <c r="Q5699">
        <v>12</v>
      </c>
      <c r="R5699">
        <v>17</v>
      </c>
      <c r="S5699" t="s">
        <v>147</v>
      </c>
      <c r="T5699" t="s">
        <v>73</v>
      </c>
      <c r="U5699">
        <v>13</v>
      </c>
      <c r="V5699" t="s">
        <v>95</v>
      </c>
      <c r="W5699">
        <v>2</v>
      </c>
      <c r="X5699" t="s">
        <v>24</v>
      </c>
      <c r="Y5699">
        <v>5</v>
      </c>
      <c r="Z5699" t="s">
        <v>25</v>
      </c>
      <c r="AA5699">
        <v>1</v>
      </c>
      <c r="AB5699" s="3">
        <v>45643.541666666664</v>
      </c>
      <c r="AC5699">
        <f>VLOOKUP(D5699,[1]tablaBarrios!A:C,2,FALSE)</f>
        <v>7.1829999999999998</v>
      </c>
      <c r="AD5699">
        <f>VLOOKUP(D5699,[1]tablaBarrios!A:C,3,FALSE)</f>
        <v>-73.058999999999997</v>
      </c>
    </row>
    <row r="5700" spans="1:30" x14ac:dyDescent="0.25">
      <c r="A5700">
        <v>5699</v>
      </c>
      <c r="B5700" t="s">
        <v>74</v>
      </c>
      <c r="C5700" t="s">
        <v>14</v>
      </c>
      <c r="D5700" t="s">
        <v>131</v>
      </c>
      <c r="E5700" s="1">
        <v>45643</v>
      </c>
      <c r="F5700" s="2">
        <v>4.1666666666666664E-2</v>
      </c>
      <c r="G5700">
        <v>-89</v>
      </c>
      <c r="H5700" t="s">
        <v>28</v>
      </c>
      <c r="I5700" t="s">
        <v>4</v>
      </c>
      <c r="J5700" t="s">
        <v>82</v>
      </c>
      <c r="K5700" t="s">
        <v>6</v>
      </c>
      <c r="L5700" t="s">
        <v>70</v>
      </c>
      <c r="M5700" t="s">
        <v>75</v>
      </c>
      <c r="N5700" t="s">
        <v>4</v>
      </c>
      <c r="O5700">
        <v>18</v>
      </c>
      <c r="P5700">
        <v>2024</v>
      </c>
      <c r="Q5700">
        <v>12</v>
      </c>
      <c r="R5700">
        <v>17</v>
      </c>
      <c r="S5700" t="s">
        <v>19</v>
      </c>
      <c r="T5700" t="s">
        <v>73</v>
      </c>
      <c r="U5700">
        <v>1</v>
      </c>
      <c r="V5700" t="s">
        <v>95</v>
      </c>
      <c r="W5700">
        <v>2</v>
      </c>
      <c r="X5700" t="s">
        <v>24</v>
      </c>
      <c r="Y5700">
        <v>5</v>
      </c>
      <c r="Z5700" t="s">
        <v>25</v>
      </c>
      <c r="AA5700">
        <v>1</v>
      </c>
      <c r="AB5700" s="3">
        <v>45643.041666666664</v>
      </c>
      <c r="AC5700">
        <f>VLOOKUP(D5700,[1]tablaBarrios!A:C,2,FALSE)</f>
        <v>7.1844999999999999</v>
      </c>
      <c r="AD5700">
        <f>VLOOKUP(D5700,[1]tablaBarrios!A:C,3,FALSE)</f>
        <v>-73.057500000000005</v>
      </c>
    </row>
    <row r="5701" spans="1:30" x14ac:dyDescent="0.25">
      <c r="A5701">
        <v>5700</v>
      </c>
      <c r="B5701" t="s">
        <v>74</v>
      </c>
      <c r="C5701" t="s">
        <v>14</v>
      </c>
      <c r="D5701" t="s">
        <v>2</v>
      </c>
      <c r="E5701" s="1">
        <v>45643</v>
      </c>
      <c r="F5701" s="2">
        <v>0.125</v>
      </c>
      <c r="G5701">
        <v>-89</v>
      </c>
      <c r="H5701" t="s">
        <v>28</v>
      </c>
      <c r="I5701" t="s">
        <v>4</v>
      </c>
      <c r="J5701" t="s">
        <v>5</v>
      </c>
      <c r="K5701" t="s">
        <v>6</v>
      </c>
      <c r="L5701" t="s">
        <v>70</v>
      </c>
      <c r="M5701" t="s">
        <v>75</v>
      </c>
      <c r="N5701" t="s">
        <v>4</v>
      </c>
      <c r="O5701">
        <v>18</v>
      </c>
      <c r="P5701">
        <v>2024</v>
      </c>
      <c r="Q5701">
        <v>12</v>
      </c>
      <c r="R5701">
        <v>17</v>
      </c>
      <c r="S5701" t="s">
        <v>79</v>
      </c>
      <c r="T5701" t="s">
        <v>73</v>
      </c>
      <c r="U5701">
        <v>3</v>
      </c>
      <c r="V5701" t="s">
        <v>95</v>
      </c>
      <c r="W5701">
        <v>2</v>
      </c>
      <c r="X5701" t="s">
        <v>12</v>
      </c>
      <c r="Y5701">
        <v>15</v>
      </c>
      <c r="Z5701" t="s">
        <v>2</v>
      </c>
      <c r="AA5701">
        <v>1</v>
      </c>
      <c r="AB5701" s="3">
        <v>45643.125</v>
      </c>
      <c r="AC5701">
        <f>VLOOKUP(D5701,[1]tablaBarrios!A:C,2,FALSE)</f>
        <v>7.1189999999999998</v>
      </c>
      <c r="AD5701">
        <f>VLOOKUP(D5701,[1]tablaBarrios!A:C,3,FALSE)</f>
        <v>-73.122</v>
      </c>
    </row>
    <row r="5702" spans="1:30" x14ac:dyDescent="0.25">
      <c r="A5702">
        <v>5701</v>
      </c>
      <c r="B5702" t="s">
        <v>74</v>
      </c>
      <c r="C5702" t="s">
        <v>14</v>
      </c>
      <c r="D5702" t="s">
        <v>67</v>
      </c>
      <c r="E5702" s="1">
        <v>45643</v>
      </c>
      <c r="F5702" s="2">
        <v>0.5</v>
      </c>
      <c r="G5702">
        <v>-89</v>
      </c>
      <c r="H5702" t="s">
        <v>28</v>
      </c>
      <c r="I5702" t="s">
        <v>4</v>
      </c>
      <c r="J5702" t="s">
        <v>82</v>
      </c>
      <c r="K5702" t="s">
        <v>6</v>
      </c>
      <c r="L5702" t="s">
        <v>70</v>
      </c>
      <c r="M5702" t="s">
        <v>75</v>
      </c>
      <c r="N5702" t="s">
        <v>4</v>
      </c>
      <c r="O5702">
        <v>18</v>
      </c>
      <c r="P5702">
        <v>2024</v>
      </c>
      <c r="Q5702">
        <v>12</v>
      </c>
      <c r="R5702">
        <v>17</v>
      </c>
      <c r="S5702" t="s">
        <v>190</v>
      </c>
      <c r="T5702" t="s">
        <v>73</v>
      </c>
      <c r="U5702">
        <v>12</v>
      </c>
      <c r="V5702" t="s">
        <v>95</v>
      </c>
      <c r="W5702">
        <v>2</v>
      </c>
      <c r="X5702" t="s">
        <v>66</v>
      </c>
      <c r="Y5702">
        <v>12</v>
      </c>
      <c r="Z5702" t="s">
        <v>67</v>
      </c>
      <c r="AA5702">
        <v>1</v>
      </c>
      <c r="AB5702" s="3">
        <v>45643.5</v>
      </c>
      <c r="AC5702">
        <f>VLOOKUP(D5702,[1]tablaBarrios!A:C,2,FALSE)</f>
        <v>7.125</v>
      </c>
      <c r="AD5702">
        <f>VLOOKUP(D5702,[1]tablaBarrios!A:C,3,FALSE)</f>
        <v>-73.128</v>
      </c>
    </row>
    <row r="5703" spans="1:30" x14ac:dyDescent="0.25">
      <c r="A5703">
        <v>5702</v>
      </c>
      <c r="B5703" t="s">
        <v>74</v>
      </c>
      <c r="C5703" t="s">
        <v>14</v>
      </c>
      <c r="D5703" t="s">
        <v>67</v>
      </c>
      <c r="E5703" s="1">
        <v>45643</v>
      </c>
      <c r="F5703" s="2">
        <v>0.79166666666666663</v>
      </c>
      <c r="G5703">
        <v>-89</v>
      </c>
      <c r="H5703" t="s">
        <v>28</v>
      </c>
      <c r="I5703" t="s">
        <v>4</v>
      </c>
      <c r="J5703" t="s">
        <v>82</v>
      </c>
      <c r="K5703" t="s">
        <v>6</v>
      </c>
      <c r="L5703" t="s">
        <v>70</v>
      </c>
      <c r="M5703" t="s">
        <v>75</v>
      </c>
      <c r="N5703" t="s">
        <v>4</v>
      </c>
      <c r="O5703">
        <v>18</v>
      </c>
      <c r="P5703">
        <v>2024</v>
      </c>
      <c r="Q5703">
        <v>12</v>
      </c>
      <c r="R5703">
        <v>17</v>
      </c>
      <c r="S5703" t="s">
        <v>54</v>
      </c>
      <c r="T5703" t="s">
        <v>73</v>
      </c>
      <c r="U5703">
        <v>19</v>
      </c>
      <c r="V5703" t="s">
        <v>95</v>
      </c>
      <c r="W5703">
        <v>2</v>
      </c>
      <c r="X5703" t="s">
        <v>66</v>
      </c>
      <c r="Y5703">
        <v>12</v>
      </c>
      <c r="Z5703" t="s">
        <v>67</v>
      </c>
      <c r="AA5703">
        <v>1</v>
      </c>
      <c r="AB5703" s="3">
        <v>45643.791666666664</v>
      </c>
      <c r="AC5703">
        <f>VLOOKUP(D5703,[1]tablaBarrios!A:C,2,FALSE)</f>
        <v>7.125</v>
      </c>
      <c r="AD5703">
        <f>VLOOKUP(D5703,[1]tablaBarrios!A:C,3,FALSE)</f>
        <v>-73.128</v>
      </c>
    </row>
    <row r="5704" spans="1:30" x14ac:dyDescent="0.25">
      <c r="A5704">
        <v>5703</v>
      </c>
      <c r="B5704" t="s">
        <v>74</v>
      </c>
      <c r="C5704" t="s">
        <v>77</v>
      </c>
      <c r="D5704" t="s">
        <v>148</v>
      </c>
      <c r="E5704" s="1">
        <v>45643</v>
      </c>
      <c r="F5704" s="2">
        <v>4.1666666666666664E-2</v>
      </c>
      <c r="G5704">
        <v>-89</v>
      </c>
      <c r="H5704" t="s">
        <v>3</v>
      </c>
      <c r="I5704" t="s">
        <v>4</v>
      </c>
      <c r="J5704" t="s">
        <v>5</v>
      </c>
      <c r="K5704" t="s">
        <v>6</v>
      </c>
      <c r="L5704" t="s">
        <v>70</v>
      </c>
      <c r="M5704" t="s">
        <v>75</v>
      </c>
      <c r="N5704" t="s">
        <v>4</v>
      </c>
      <c r="O5704">
        <v>18</v>
      </c>
      <c r="P5704">
        <v>2024</v>
      </c>
      <c r="Q5704">
        <v>12</v>
      </c>
      <c r="R5704">
        <v>17</v>
      </c>
      <c r="S5704" t="s">
        <v>19</v>
      </c>
      <c r="T5704" t="s">
        <v>73</v>
      </c>
      <c r="U5704">
        <v>1</v>
      </c>
      <c r="V5704" t="s">
        <v>95</v>
      </c>
      <c r="W5704">
        <v>2</v>
      </c>
      <c r="X5704" t="s">
        <v>50</v>
      </c>
      <c r="Y5704">
        <v>1</v>
      </c>
      <c r="Z5704" t="s">
        <v>51</v>
      </c>
      <c r="AA5704">
        <v>1</v>
      </c>
      <c r="AB5704" s="3">
        <v>45643.041666666664</v>
      </c>
      <c r="AC5704">
        <f>VLOOKUP(D5704,[1]tablaBarrios!A:C,2,FALSE)</f>
        <v>7.1468999999999996</v>
      </c>
      <c r="AD5704">
        <f>VLOOKUP(D5704,[1]tablaBarrios!A:C,3,FALSE)</f>
        <v>-73.133200000000002</v>
      </c>
    </row>
    <row r="5705" spans="1:30" x14ac:dyDescent="0.25">
      <c r="A5705">
        <v>5704</v>
      </c>
      <c r="B5705" t="s">
        <v>74</v>
      </c>
      <c r="C5705" t="s">
        <v>77</v>
      </c>
      <c r="D5705" t="s">
        <v>63</v>
      </c>
      <c r="E5705" s="1">
        <v>45643</v>
      </c>
      <c r="F5705" s="2">
        <v>0</v>
      </c>
      <c r="G5705">
        <v>-89</v>
      </c>
      <c r="H5705" t="s">
        <v>3</v>
      </c>
      <c r="I5705" t="s">
        <v>4</v>
      </c>
      <c r="J5705" t="s">
        <v>82</v>
      </c>
      <c r="K5705" t="s">
        <v>6</v>
      </c>
      <c r="L5705" t="s">
        <v>70</v>
      </c>
      <c r="M5705" t="s">
        <v>75</v>
      </c>
      <c r="N5705" t="s">
        <v>4</v>
      </c>
      <c r="O5705">
        <v>18</v>
      </c>
      <c r="P5705">
        <v>2024</v>
      </c>
      <c r="Q5705">
        <v>12</v>
      </c>
      <c r="R5705">
        <v>17</v>
      </c>
      <c r="S5705" t="s">
        <v>32</v>
      </c>
      <c r="T5705" t="s">
        <v>73</v>
      </c>
      <c r="U5705">
        <v>0</v>
      </c>
      <c r="V5705" t="s">
        <v>95</v>
      </c>
      <c r="W5705">
        <v>2</v>
      </c>
      <c r="X5705" t="s">
        <v>34</v>
      </c>
      <c r="Y5705">
        <v>6</v>
      </c>
      <c r="Z5705" t="s">
        <v>27</v>
      </c>
      <c r="AA5705">
        <v>1</v>
      </c>
      <c r="AB5705" s="3">
        <v>45643</v>
      </c>
      <c r="AC5705">
        <f>VLOOKUP(D5705,[1]tablaBarrios!A:C,2,FALSE)</f>
        <v>7.1055999999999999</v>
      </c>
      <c r="AD5705">
        <f>VLOOKUP(D5705,[1]tablaBarrios!A:C,3,FALSE)</f>
        <v>-73.118300000000005</v>
      </c>
    </row>
    <row r="5706" spans="1:30" x14ac:dyDescent="0.25">
      <c r="A5706">
        <v>5705</v>
      </c>
      <c r="B5706" t="s">
        <v>74</v>
      </c>
      <c r="C5706" t="s">
        <v>1</v>
      </c>
      <c r="D5706" t="s">
        <v>67</v>
      </c>
      <c r="E5706" s="1">
        <v>45643</v>
      </c>
      <c r="F5706" s="2">
        <v>0.125</v>
      </c>
      <c r="G5706">
        <v>-89</v>
      </c>
      <c r="H5706" t="s">
        <v>3</v>
      </c>
      <c r="I5706" t="s">
        <v>4</v>
      </c>
      <c r="J5706" t="s">
        <v>5</v>
      </c>
      <c r="K5706" t="s">
        <v>171</v>
      </c>
      <c r="L5706" t="s">
        <v>70</v>
      </c>
      <c r="M5706" t="s">
        <v>75</v>
      </c>
      <c r="N5706" t="s">
        <v>4</v>
      </c>
      <c r="O5706">
        <v>18</v>
      </c>
      <c r="P5706">
        <v>2024</v>
      </c>
      <c r="Q5706">
        <v>12</v>
      </c>
      <c r="R5706">
        <v>17</v>
      </c>
      <c r="S5706" t="s">
        <v>79</v>
      </c>
      <c r="T5706" t="s">
        <v>73</v>
      </c>
      <c r="U5706">
        <v>3</v>
      </c>
      <c r="V5706" t="s">
        <v>95</v>
      </c>
      <c r="W5706">
        <v>2</v>
      </c>
      <c r="X5706" t="s">
        <v>66</v>
      </c>
      <c r="Y5706">
        <v>12</v>
      </c>
      <c r="Z5706" t="s">
        <v>67</v>
      </c>
      <c r="AA5706">
        <v>1</v>
      </c>
      <c r="AB5706" s="3">
        <v>45643.125</v>
      </c>
      <c r="AC5706">
        <f>VLOOKUP(D5706,[1]tablaBarrios!A:C,2,FALSE)</f>
        <v>7.125</v>
      </c>
      <c r="AD5706">
        <f>VLOOKUP(D5706,[1]tablaBarrios!A:C,3,FALSE)</f>
        <v>-73.128</v>
      </c>
    </row>
    <row r="5707" spans="1:30" x14ac:dyDescent="0.25">
      <c r="A5707">
        <v>5706</v>
      </c>
      <c r="B5707" t="s">
        <v>74</v>
      </c>
      <c r="C5707" t="s">
        <v>14</v>
      </c>
      <c r="D5707" t="s">
        <v>218</v>
      </c>
      <c r="E5707" s="1">
        <v>45643</v>
      </c>
      <c r="F5707" s="2">
        <v>0.83333333333333337</v>
      </c>
      <c r="G5707">
        <v>-89</v>
      </c>
      <c r="H5707" t="s">
        <v>28</v>
      </c>
      <c r="I5707" t="s">
        <v>4</v>
      </c>
      <c r="J5707" t="s">
        <v>5</v>
      </c>
      <c r="K5707" t="s">
        <v>243</v>
      </c>
      <c r="L5707" t="s">
        <v>70</v>
      </c>
      <c r="M5707" t="s">
        <v>75</v>
      </c>
      <c r="N5707" t="s">
        <v>4</v>
      </c>
      <c r="O5707">
        <v>18</v>
      </c>
      <c r="P5707">
        <v>2024</v>
      </c>
      <c r="Q5707">
        <v>12</v>
      </c>
      <c r="R5707">
        <v>17</v>
      </c>
      <c r="S5707" t="s">
        <v>65</v>
      </c>
      <c r="T5707" t="s">
        <v>73</v>
      </c>
      <c r="U5707">
        <v>20</v>
      </c>
      <c r="V5707" t="s">
        <v>95</v>
      </c>
      <c r="W5707">
        <v>2</v>
      </c>
      <c r="X5707" t="s">
        <v>128</v>
      </c>
      <c r="Y5707">
        <v>16</v>
      </c>
      <c r="Z5707" t="s">
        <v>127</v>
      </c>
      <c r="AA5707">
        <v>1</v>
      </c>
      <c r="AB5707" s="3">
        <v>45643.833333333336</v>
      </c>
      <c r="AC5707">
        <f>VLOOKUP(D5707,[1]tablaBarrios!A:C,2,FALSE)</f>
        <v>7.1230000000000002</v>
      </c>
      <c r="AD5707">
        <f>VLOOKUP(D5707,[1]tablaBarrios!A:C,3,FALSE)</f>
        <v>-73.126000000000005</v>
      </c>
    </row>
    <row r="5708" spans="1:30" x14ac:dyDescent="0.25">
      <c r="A5708">
        <v>5707</v>
      </c>
      <c r="B5708" t="s">
        <v>74</v>
      </c>
      <c r="C5708" t="s">
        <v>14</v>
      </c>
      <c r="D5708" t="s">
        <v>117</v>
      </c>
      <c r="E5708" s="1">
        <v>45643</v>
      </c>
      <c r="F5708" s="2">
        <v>0.75</v>
      </c>
      <c r="G5708">
        <v>-89</v>
      </c>
      <c r="H5708" t="s">
        <v>28</v>
      </c>
      <c r="I5708" t="s">
        <v>4</v>
      </c>
      <c r="J5708" t="s">
        <v>82</v>
      </c>
      <c r="K5708" t="s">
        <v>6</v>
      </c>
      <c r="L5708" t="s">
        <v>70</v>
      </c>
      <c r="M5708" t="s">
        <v>75</v>
      </c>
      <c r="N5708" t="s">
        <v>4</v>
      </c>
      <c r="O5708">
        <v>18</v>
      </c>
      <c r="P5708">
        <v>2024</v>
      </c>
      <c r="Q5708">
        <v>12</v>
      </c>
      <c r="R5708">
        <v>17</v>
      </c>
      <c r="S5708" t="s">
        <v>137</v>
      </c>
      <c r="T5708" t="s">
        <v>73</v>
      </c>
      <c r="U5708">
        <v>18</v>
      </c>
      <c r="V5708" t="s">
        <v>95</v>
      </c>
      <c r="W5708">
        <v>2</v>
      </c>
      <c r="X5708" t="s">
        <v>60</v>
      </c>
      <c r="Y5708">
        <v>13</v>
      </c>
      <c r="Z5708" t="s">
        <v>61</v>
      </c>
      <c r="AA5708">
        <v>1</v>
      </c>
      <c r="AB5708" s="3">
        <v>45643.75</v>
      </c>
      <c r="AC5708">
        <f>VLOOKUP(D5708,[1]tablaBarrios!A:C,2,FALSE)</f>
        <v>7.1280999999999999</v>
      </c>
      <c r="AD5708">
        <f>VLOOKUP(D5708,[1]tablaBarrios!A:C,3,FALSE)</f>
        <v>-73.113299999999995</v>
      </c>
    </row>
    <row r="5709" spans="1:30" x14ac:dyDescent="0.25">
      <c r="A5709">
        <v>5708</v>
      </c>
      <c r="B5709" t="s">
        <v>0</v>
      </c>
      <c r="C5709" t="s">
        <v>14</v>
      </c>
      <c r="D5709" t="s">
        <v>36</v>
      </c>
      <c r="E5709" s="1">
        <v>45644</v>
      </c>
      <c r="F5709" s="2">
        <v>0.375</v>
      </c>
      <c r="G5709">
        <v>-89</v>
      </c>
      <c r="H5709" t="s">
        <v>3</v>
      </c>
      <c r="I5709" t="s">
        <v>4</v>
      </c>
      <c r="J5709" t="s">
        <v>82</v>
      </c>
      <c r="K5709" t="s">
        <v>6</v>
      </c>
      <c r="L5709" t="s">
        <v>7</v>
      </c>
      <c r="M5709" t="s">
        <v>8</v>
      </c>
      <c r="N5709" t="s">
        <v>4</v>
      </c>
      <c r="O5709">
        <v>18</v>
      </c>
      <c r="P5709">
        <v>2024</v>
      </c>
      <c r="Q5709">
        <v>12</v>
      </c>
      <c r="R5709">
        <v>18</v>
      </c>
      <c r="S5709" t="s">
        <v>40</v>
      </c>
      <c r="T5709" t="s">
        <v>10</v>
      </c>
      <c r="U5709">
        <v>9</v>
      </c>
      <c r="V5709" t="s">
        <v>136</v>
      </c>
      <c r="W5709">
        <v>3</v>
      </c>
      <c r="X5709" t="s">
        <v>41</v>
      </c>
      <c r="Y5709">
        <v>3</v>
      </c>
      <c r="Z5709" t="s">
        <v>36</v>
      </c>
      <c r="AA5709">
        <v>1</v>
      </c>
      <c r="AB5709" s="3">
        <v>45644.375</v>
      </c>
      <c r="AC5709">
        <f>VLOOKUP(D5709,[1]tablaBarrios!A:C,2,FALSE)</f>
        <v>7.1327999999999996</v>
      </c>
      <c r="AD5709">
        <f>VLOOKUP(D5709,[1]tablaBarrios!A:C,3,FALSE)</f>
        <v>-73.123500000000007</v>
      </c>
    </row>
    <row r="5710" spans="1:30" x14ac:dyDescent="0.25">
      <c r="A5710">
        <v>5709</v>
      </c>
      <c r="B5710" t="s">
        <v>0</v>
      </c>
      <c r="C5710" t="s">
        <v>88</v>
      </c>
      <c r="D5710" t="s">
        <v>153</v>
      </c>
      <c r="E5710" s="1">
        <v>45644</v>
      </c>
      <c r="F5710" s="2">
        <v>0.45833333333333331</v>
      </c>
      <c r="G5710">
        <v>-89</v>
      </c>
      <c r="H5710" t="s">
        <v>3</v>
      </c>
      <c r="I5710" t="s">
        <v>4</v>
      </c>
      <c r="J5710" t="s">
        <v>5</v>
      </c>
      <c r="K5710" t="s">
        <v>6</v>
      </c>
      <c r="L5710" t="s">
        <v>7</v>
      </c>
      <c r="M5710" t="s">
        <v>8</v>
      </c>
      <c r="N5710" t="s">
        <v>4</v>
      </c>
      <c r="O5710">
        <v>18</v>
      </c>
      <c r="P5710">
        <v>2024</v>
      </c>
      <c r="Q5710">
        <v>12</v>
      </c>
      <c r="R5710">
        <v>18</v>
      </c>
      <c r="S5710" t="s">
        <v>80</v>
      </c>
      <c r="T5710" t="s">
        <v>10</v>
      </c>
      <c r="U5710">
        <v>11</v>
      </c>
      <c r="V5710" t="s">
        <v>136</v>
      </c>
      <c r="W5710">
        <v>3</v>
      </c>
      <c r="X5710" t="s">
        <v>84</v>
      </c>
      <c r="Y5710">
        <v>4</v>
      </c>
      <c r="Z5710" t="s">
        <v>85</v>
      </c>
      <c r="AA5710">
        <v>1</v>
      </c>
      <c r="AB5710" s="3">
        <v>45644.458333333336</v>
      </c>
      <c r="AC5710">
        <f>VLOOKUP(D5710,[1]tablaBarrios!A:C,2,FALSE)</f>
        <v>7.1695000000000002</v>
      </c>
      <c r="AD5710">
        <f>VLOOKUP(D5710,[1]tablaBarrios!A:C,3,FALSE)</f>
        <v>-73.072500000000005</v>
      </c>
    </row>
    <row r="5711" spans="1:30" x14ac:dyDescent="0.25">
      <c r="A5711">
        <v>5710</v>
      </c>
      <c r="B5711" t="s">
        <v>0</v>
      </c>
      <c r="C5711" t="s">
        <v>14</v>
      </c>
      <c r="D5711" t="s">
        <v>213</v>
      </c>
      <c r="E5711" s="1">
        <v>45644</v>
      </c>
      <c r="F5711" s="2">
        <v>0.875</v>
      </c>
      <c r="G5711">
        <v>-89</v>
      </c>
      <c r="H5711" t="s">
        <v>28</v>
      </c>
      <c r="I5711" t="s">
        <v>4</v>
      </c>
      <c r="J5711" t="s">
        <v>5</v>
      </c>
      <c r="K5711" t="s">
        <v>6</v>
      </c>
      <c r="L5711" t="s">
        <v>7</v>
      </c>
      <c r="M5711" t="s">
        <v>8</v>
      </c>
      <c r="N5711" t="s">
        <v>4</v>
      </c>
      <c r="O5711">
        <v>18</v>
      </c>
      <c r="P5711">
        <v>2024</v>
      </c>
      <c r="Q5711">
        <v>12</v>
      </c>
      <c r="R5711">
        <v>18</v>
      </c>
      <c r="S5711" t="s">
        <v>57</v>
      </c>
      <c r="T5711" t="s">
        <v>10</v>
      </c>
      <c r="U5711">
        <v>21</v>
      </c>
      <c r="V5711" t="s">
        <v>136</v>
      </c>
      <c r="W5711">
        <v>3</v>
      </c>
      <c r="X5711" t="s">
        <v>34</v>
      </c>
      <c r="Y5711">
        <v>6</v>
      </c>
      <c r="Z5711" t="s">
        <v>27</v>
      </c>
      <c r="AA5711">
        <v>1</v>
      </c>
      <c r="AB5711" s="3">
        <v>45644.875</v>
      </c>
      <c r="AC5711">
        <f>VLOOKUP(D5711,[1]tablaBarrios!A:C,2,FALSE)</f>
        <v>7.0997199999999996</v>
      </c>
      <c r="AD5711">
        <f>VLOOKUP(D5711,[1]tablaBarrios!A:C,3,FALSE)</f>
        <v>-73.116110000000006</v>
      </c>
    </row>
    <row r="5712" spans="1:30" x14ac:dyDescent="0.25">
      <c r="A5712">
        <v>5711</v>
      </c>
      <c r="B5712" t="s">
        <v>0</v>
      </c>
      <c r="C5712" t="s">
        <v>1</v>
      </c>
      <c r="D5712" t="s">
        <v>222</v>
      </c>
      <c r="E5712" s="1">
        <v>45644</v>
      </c>
      <c r="F5712" s="2">
        <v>0.79166666666666663</v>
      </c>
      <c r="G5712">
        <v>-89</v>
      </c>
      <c r="H5712" t="s">
        <v>3</v>
      </c>
      <c r="I5712" t="s">
        <v>4</v>
      </c>
      <c r="J5712" t="s">
        <v>5</v>
      </c>
      <c r="K5712" t="s">
        <v>44</v>
      </c>
      <c r="L5712" t="s">
        <v>7</v>
      </c>
      <c r="M5712" t="s">
        <v>8</v>
      </c>
      <c r="N5712" t="s">
        <v>4</v>
      </c>
      <c r="O5712">
        <v>18</v>
      </c>
      <c r="P5712">
        <v>2024</v>
      </c>
      <c r="Q5712">
        <v>12</v>
      </c>
      <c r="R5712">
        <v>18</v>
      </c>
      <c r="S5712" t="s">
        <v>54</v>
      </c>
      <c r="T5712" t="s">
        <v>10</v>
      </c>
      <c r="U5712">
        <v>19</v>
      </c>
      <c r="V5712" t="s">
        <v>136</v>
      </c>
      <c r="W5712">
        <v>3</v>
      </c>
      <c r="X5712" t="s">
        <v>110</v>
      </c>
      <c r="Y5712">
        <v>17</v>
      </c>
      <c r="Z5712" t="s">
        <v>111</v>
      </c>
      <c r="AA5712">
        <v>1</v>
      </c>
      <c r="AB5712" s="3">
        <v>45644.791666666664</v>
      </c>
      <c r="AC5712">
        <f>VLOOKUP(D5712,[1]tablaBarrios!A:C,2,FALSE)</f>
        <v>7.0930400000000002</v>
      </c>
      <c r="AD5712">
        <f>VLOOKUP(D5712,[1]tablaBarrios!A:C,3,FALSE)</f>
        <v>-73.133160000000004</v>
      </c>
    </row>
    <row r="5713" spans="1:30" x14ac:dyDescent="0.25">
      <c r="A5713">
        <v>5712</v>
      </c>
      <c r="B5713" t="s">
        <v>42</v>
      </c>
      <c r="C5713" t="s">
        <v>1</v>
      </c>
      <c r="D5713" t="s">
        <v>122</v>
      </c>
      <c r="E5713" s="1">
        <v>45644</v>
      </c>
      <c r="F5713" s="2">
        <v>8.3333333333333329E-2</v>
      </c>
      <c r="G5713">
        <v>52</v>
      </c>
      <c r="H5713" t="s">
        <v>28</v>
      </c>
      <c r="I5713" t="s">
        <v>4</v>
      </c>
      <c r="J5713" t="s">
        <v>5</v>
      </c>
      <c r="K5713" t="s">
        <v>6</v>
      </c>
      <c r="L5713" t="s">
        <v>45</v>
      </c>
      <c r="M5713" t="s">
        <v>46</v>
      </c>
      <c r="N5713" t="s">
        <v>201</v>
      </c>
      <c r="O5713">
        <v>10</v>
      </c>
      <c r="P5713">
        <v>2024</v>
      </c>
      <c r="Q5713">
        <v>12</v>
      </c>
      <c r="R5713">
        <v>18</v>
      </c>
      <c r="S5713" t="s">
        <v>72</v>
      </c>
      <c r="T5713" t="s">
        <v>49</v>
      </c>
      <c r="U5713">
        <v>2</v>
      </c>
      <c r="V5713" t="s">
        <v>136</v>
      </c>
      <c r="W5713">
        <v>3</v>
      </c>
      <c r="X5713" t="s">
        <v>12</v>
      </c>
      <c r="Y5713">
        <v>15</v>
      </c>
      <c r="Z5713" t="s">
        <v>2</v>
      </c>
      <c r="AA5713">
        <v>1</v>
      </c>
      <c r="AB5713" s="3">
        <v>45644.083333333336</v>
      </c>
      <c r="AC5713">
        <f>VLOOKUP(D5713,[1]tablaBarrios!A:C,2,FALSE)</f>
        <v>7.1136999999999997</v>
      </c>
      <c r="AD5713">
        <f>VLOOKUP(D5713,[1]tablaBarrios!A:C,3,FALSE)</f>
        <v>-73.132499999999993</v>
      </c>
    </row>
    <row r="5714" spans="1:30" x14ac:dyDescent="0.25">
      <c r="A5714">
        <v>5713</v>
      </c>
      <c r="B5714" t="s">
        <v>42</v>
      </c>
      <c r="C5714" t="s">
        <v>14</v>
      </c>
      <c r="D5714" t="s">
        <v>97</v>
      </c>
      <c r="E5714" s="1">
        <v>45644</v>
      </c>
      <c r="F5714" s="2">
        <v>0.875</v>
      </c>
      <c r="G5714">
        <v>33</v>
      </c>
      <c r="H5714" t="s">
        <v>28</v>
      </c>
      <c r="I5714" t="s">
        <v>4</v>
      </c>
      <c r="J5714" t="s">
        <v>5</v>
      </c>
      <c r="K5714" t="s">
        <v>44</v>
      </c>
      <c r="L5714" t="s">
        <v>45</v>
      </c>
      <c r="M5714" t="s">
        <v>46</v>
      </c>
      <c r="N5714" t="s">
        <v>39</v>
      </c>
      <c r="O5714">
        <v>6</v>
      </c>
      <c r="P5714">
        <v>2024</v>
      </c>
      <c r="Q5714">
        <v>12</v>
      </c>
      <c r="R5714">
        <v>18</v>
      </c>
      <c r="S5714" t="s">
        <v>57</v>
      </c>
      <c r="T5714" t="s">
        <v>49</v>
      </c>
      <c r="U5714">
        <v>21</v>
      </c>
      <c r="V5714" t="s">
        <v>136</v>
      </c>
      <c r="W5714">
        <v>3</v>
      </c>
      <c r="X5714" t="s">
        <v>50</v>
      </c>
      <c r="Y5714">
        <v>1</v>
      </c>
      <c r="Z5714" t="s">
        <v>51</v>
      </c>
      <c r="AA5714">
        <v>1</v>
      </c>
      <c r="AB5714" s="3">
        <v>45644.875</v>
      </c>
      <c r="AC5714">
        <f>VLOOKUP(D5714,[1]tablaBarrios!A:C,2,FALSE)</f>
        <v>7.1245000000000003</v>
      </c>
      <c r="AD5714">
        <f>VLOOKUP(D5714,[1]tablaBarrios!A:C,3,FALSE)</f>
        <v>-73.129000000000005</v>
      </c>
    </row>
    <row r="5715" spans="1:30" x14ac:dyDescent="0.25">
      <c r="A5715">
        <v>5714</v>
      </c>
      <c r="B5715" t="s">
        <v>42</v>
      </c>
      <c r="C5715" t="s">
        <v>14</v>
      </c>
      <c r="D5715" t="s">
        <v>158</v>
      </c>
      <c r="E5715" s="1">
        <v>45644</v>
      </c>
      <c r="F5715" s="2">
        <v>0</v>
      </c>
      <c r="G5715">
        <v>20</v>
      </c>
      <c r="H5715" t="s">
        <v>28</v>
      </c>
      <c r="I5715" t="s">
        <v>4</v>
      </c>
      <c r="J5715" t="s">
        <v>5</v>
      </c>
      <c r="K5715" t="s">
        <v>44</v>
      </c>
      <c r="L5715" t="s">
        <v>45</v>
      </c>
      <c r="M5715" t="s">
        <v>46</v>
      </c>
      <c r="N5715" t="s">
        <v>22</v>
      </c>
      <c r="O5715">
        <v>4</v>
      </c>
      <c r="P5715">
        <v>2024</v>
      </c>
      <c r="Q5715">
        <v>12</v>
      </c>
      <c r="R5715">
        <v>18</v>
      </c>
      <c r="S5715" t="s">
        <v>32</v>
      </c>
      <c r="T5715" t="s">
        <v>49</v>
      </c>
      <c r="U5715">
        <v>0</v>
      </c>
      <c r="V5715" t="s">
        <v>136</v>
      </c>
      <c r="W5715">
        <v>3</v>
      </c>
      <c r="X5715" t="s">
        <v>50</v>
      </c>
      <c r="Y5715">
        <v>1</v>
      </c>
      <c r="Z5715" t="s">
        <v>51</v>
      </c>
      <c r="AA5715">
        <v>1</v>
      </c>
      <c r="AB5715" s="3">
        <v>45644</v>
      </c>
      <c r="AC5715">
        <f>VLOOKUP(D5715,[1]tablaBarrios!A:C,2,FALSE)</f>
        <v>7.1538000000000004</v>
      </c>
      <c r="AD5715">
        <f>VLOOKUP(D5715,[1]tablaBarrios!A:C,3,FALSE)</f>
        <v>-73.131600000000006</v>
      </c>
    </row>
    <row r="5716" spans="1:30" x14ac:dyDescent="0.25">
      <c r="A5716">
        <v>5715</v>
      </c>
      <c r="B5716" t="s">
        <v>42</v>
      </c>
      <c r="C5716" t="s">
        <v>14</v>
      </c>
      <c r="D5716" t="s">
        <v>158</v>
      </c>
      <c r="E5716" s="1">
        <v>45644</v>
      </c>
      <c r="F5716" s="2">
        <v>0.58333333333333337</v>
      </c>
      <c r="G5716">
        <v>67</v>
      </c>
      <c r="H5716" t="s">
        <v>3</v>
      </c>
      <c r="I5716" t="s">
        <v>4</v>
      </c>
      <c r="J5716" t="s">
        <v>5</v>
      </c>
      <c r="K5716" t="s">
        <v>44</v>
      </c>
      <c r="L5716" t="s">
        <v>45</v>
      </c>
      <c r="M5716" t="s">
        <v>46</v>
      </c>
      <c r="N5716" t="s">
        <v>279</v>
      </c>
      <c r="O5716">
        <v>13</v>
      </c>
      <c r="P5716">
        <v>2024</v>
      </c>
      <c r="Q5716">
        <v>12</v>
      </c>
      <c r="R5716">
        <v>18</v>
      </c>
      <c r="S5716" t="s">
        <v>48</v>
      </c>
      <c r="T5716" t="s">
        <v>49</v>
      </c>
      <c r="U5716">
        <v>14</v>
      </c>
      <c r="V5716" t="s">
        <v>136</v>
      </c>
      <c r="W5716">
        <v>3</v>
      </c>
      <c r="X5716" t="s">
        <v>50</v>
      </c>
      <c r="Y5716">
        <v>1</v>
      </c>
      <c r="Z5716" t="s">
        <v>51</v>
      </c>
      <c r="AA5716">
        <v>1</v>
      </c>
      <c r="AB5716" s="3">
        <v>45644.583333333336</v>
      </c>
      <c r="AC5716">
        <f>VLOOKUP(D5716,[1]tablaBarrios!A:C,2,FALSE)</f>
        <v>7.1538000000000004</v>
      </c>
      <c r="AD5716">
        <f>VLOOKUP(D5716,[1]tablaBarrios!A:C,3,FALSE)</f>
        <v>-73.131600000000006</v>
      </c>
    </row>
    <row r="5717" spans="1:30" x14ac:dyDescent="0.25">
      <c r="A5717">
        <v>5716</v>
      </c>
      <c r="B5717" t="s">
        <v>42</v>
      </c>
      <c r="C5717" t="s">
        <v>14</v>
      </c>
      <c r="D5717" t="s">
        <v>289</v>
      </c>
      <c r="E5717" s="1">
        <v>45644</v>
      </c>
      <c r="F5717" s="2">
        <v>0.91666666666666663</v>
      </c>
      <c r="G5717">
        <v>40</v>
      </c>
      <c r="H5717" t="s">
        <v>28</v>
      </c>
      <c r="I5717" t="s">
        <v>4</v>
      </c>
      <c r="J5717" t="s">
        <v>5</v>
      </c>
      <c r="K5717" t="s">
        <v>6</v>
      </c>
      <c r="L5717" t="s">
        <v>45</v>
      </c>
      <c r="M5717" t="s">
        <v>46</v>
      </c>
      <c r="N5717" t="s">
        <v>176</v>
      </c>
      <c r="O5717">
        <v>8</v>
      </c>
      <c r="P5717">
        <v>2024</v>
      </c>
      <c r="Q5717">
        <v>12</v>
      </c>
      <c r="R5717">
        <v>18</v>
      </c>
      <c r="S5717" t="s">
        <v>23</v>
      </c>
      <c r="T5717" t="s">
        <v>49</v>
      </c>
      <c r="U5717">
        <v>22</v>
      </c>
      <c r="V5717" t="s">
        <v>136</v>
      </c>
      <c r="W5717">
        <v>3</v>
      </c>
      <c r="X5717" t="s">
        <v>55</v>
      </c>
      <c r="Y5717">
        <v>14</v>
      </c>
      <c r="Z5717" t="s">
        <v>56</v>
      </c>
      <c r="AA5717">
        <v>1</v>
      </c>
      <c r="AB5717" s="3">
        <v>45644.916666666664</v>
      </c>
      <c r="AC5717">
        <f>VLOOKUP(D5717,[1]tablaBarrios!A:C,2,FALSE)</f>
        <v>7.1376799999999996</v>
      </c>
      <c r="AD5717">
        <f>VLOOKUP(D5717,[1]tablaBarrios!A:C,3,FALSE)</f>
        <v>-73.126300000000001</v>
      </c>
    </row>
    <row r="5718" spans="1:30" x14ac:dyDescent="0.25">
      <c r="A5718">
        <v>5717</v>
      </c>
      <c r="B5718" t="s">
        <v>42</v>
      </c>
      <c r="C5718" t="s">
        <v>14</v>
      </c>
      <c r="D5718" t="s">
        <v>135</v>
      </c>
      <c r="E5718" s="1">
        <v>45644</v>
      </c>
      <c r="F5718" s="2">
        <v>0.70833333333333337</v>
      </c>
      <c r="G5718">
        <v>28</v>
      </c>
      <c r="H5718" t="s">
        <v>28</v>
      </c>
      <c r="I5718" t="s">
        <v>4</v>
      </c>
      <c r="J5718" t="s">
        <v>5</v>
      </c>
      <c r="K5718" t="s">
        <v>44</v>
      </c>
      <c r="L5718" t="s">
        <v>45</v>
      </c>
      <c r="M5718" t="s">
        <v>46</v>
      </c>
      <c r="N5718" t="s">
        <v>47</v>
      </c>
      <c r="O5718">
        <v>5</v>
      </c>
      <c r="P5718">
        <v>2024</v>
      </c>
      <c r="Q5718">
        <v>12</v>
      </c>
      <c r="R5718">
        <v>18</v>
      </c>
      <c r="S5718" t="s">
        <v>103</v>
      </c>
      <c r="T5718" t="s">
        <v>49</v>
      </c>
      <c r="U5718">
        <v>17</v>
      </c>
      <c r="V5718" t="s">
        <v>136</v>
      </c>
      <c r="W5718">
        <v>3</v>
      </c>
      <c r="X5718" t="s">
        <v>60</v>
      </c>
      <c r="Y5718">
        <v>13</v>
      </c>
      <c r="Z5718" t="s">
        <v>61</v>
      </c>
      <c r="AA5718">
        <v>1</v>
      </c>
      <c r="AB5718" s="3">
        <v>45644.708333333336</v>
      </c>
      <c r="AC5718">
        <f>VLOOKUP(D5718,[1]tablaBarrios!A:C,2,FALSE)</f>
        <v>7.1228999999999996</v>
      </c>
      <c r="AD5718">
        <f>VLOOKUP(D5718,[1]tablaBarrios!A:C,3,FALSE)</f>
        <v>-73.120199999999997</v>
      </c>
    </row>
    <row r="5719" spans="1:30" x14ac:dyDescent="0.25">
      <c r="A5719">
        <v>5718</v>
      </c>
      <c r="B5719" t="s">
        <v>74</v>
      </c>
      <c r="C5719" t="s">
        <v>14</v>
      </c>
      <c r="D5719" t="s">
        <v>67</v>
      </c>
      <c r="E5719" s="1">
        <v>45644</v>
      </c>
      <c r="F5719" s="2">
        <v>0.375</v>
      </c>
      <c r="G5719">
        <v>-89</v>
      </c>
      <c r="H5719" t="s">
        <v>28</v>
      </c>
      <c r="I5719" t="s">
        <v>4</v>
      </c>
      <c r="J5719" t="s">
        <v>118</v>
      </c>
      <c r="K5719" t="s">
        <v>119</v>
      </c>
      <c r="L5719" t="s">
        <v>70</v>
      </c>
      <c r="M5719" t="s">
        <v>75</v>
      </c>
      <c r="N5719" t="s">
        <v>4</v>
      </c>
      <c r="O5719">
        <v>18</v>
      </c>
      <c r="P5719">
        <v>2024</v>
      </c>
      <c r="Q5719">
        <v>12</v>
      </c>
      <c r="R5719">
        <v>18</v>
      </c>
      <c r="S5719" t="s">
        <v>40</v>
      </c>
      <c r="T5719" t="s">
        <v>73</v>
      </c>
      <c r="U5719">
        <v>9</v>
      </c>
      <c r="V5719" t="s">
        <v>136</v>
      </c>
      <c r="W5719">
        <v>3</v>
      </c>
      <c r="X5719" t="s">
        <v>66</v>
      </c>
      <c r="Y5719">
        <v>12</v>
      </c>
      <c r="Z5719" t="s">
        <v>67</v>
      </c>
      <c r="AA5719">
        <v>1</v>
      </c>
      <c r="AB5719" s="3">
        <v>45644.375</v>
      </c>
      <c r="AC5719">
        <f>VLOOKUP(D5719,[1]tablaBarrios!A:C,2,FALSE)</f>
        <v>7.125</v>
      </c>
      <c r="AD5719">
        <f>VLOOKUP(D5719,[1]tablaBarrios!A:C,3,FALSE)</f>
        <v>-73.128</v>
      </c>
    </row>
    <row r="5720" spans="1:30" x14ac:dyDescent="0.25">
      <c r="A5720">
        <v>5719</v>
      </c>
      <c r="B5720" t="s">
        <v>74</v>
      </c>
      <c r="C5720" t="s">
        <v>14</v>
      </c>
      <c r="D5720" t="s">
        <v>146</v>
      </c>
      <c r="E5720" s="1">
        <v>45644</v>
      </c>
      <c r="F5720" s="2">
        <v>0.75</v>
      </c>
      <c r="G5720">
        <v>-89</v>
      </c>
      <c r="H5720" t="s">
        <v>28</v>
      </c>
      <c r="I5720" t="s">
        <v>4</v>
      </c>
      <c r="J5720" t="s">
        <v>82</v>
      </c>
      <c r="K5720" t="s">
        <v>6</v>
      </c>
      <c r="L5720" t="s">
        <v>70</v>
      </c>
      <c r="M5720" t="s">
        <v>75</v>
      </c>
      <c r="N5720" t="s">
        <v>4</v>
      </c>
      <c r="O5720">
        <v>18</v>
      </c>
      <c r="P5720">
        <v>2024</v>
      </c>
      <c r="Q5720">
        <v>12</v>
      </c>
      <c r="R5720">
        <v>18</v>
      </c>
      <c r="S5720" t="s">
        <v>137</v>
      </c>
      <c r="T5720" t="s">
        <v>73</v>
      </c>
      <c r="U5720">
        <v>18</v>
      </c>
      <c r="V5720" t="s">
        <v>136</v>
      </c>
      <c r="W5720">
        <v>3</v>
      </c>
      <c r="X5720" t="s">
        <v>60</v>
      </c>
      <c r="Y5720">
        <v>13</v>
      </c>
      <c r="Z5720" t="s">
        <v>61</v>
      </c>
      <c r="AA5720">
        <v>1</v>
      </c>
      <c r="AB5720" s="3">
        <v>45644.75</v>
      </c>
      <c r="AC5720">
        <f>VLOOKUP(D5720,[1]tablaBarrios!A:C,2,FALSE)</f>
        <v>7.1227999999999998</v>
      </c>
      <c r="AD5720">
        <f>VLOOKUP(D5720,[1]tablaBarrios!A:C,3,FALSE)</f>
        <v>-73.115700000000004</v>
      </c>
    </row>
    <row r="5721" spans="1:30" x14ac:dyDescent="0.25">
      <c r="A5721">
        <v>5720</v>
      </c>
      <c r="B5721" t="s">
        <v>74</v>
      </c>
      <c r="C5721" t="s">
        <v>14</v>
      </c>
      <c r="D5721" t="s">
        <v>2</v>
      </c>
      <c r="E5721" s="1">
        <v>45644</v>
      </c>
      <c r="F5721" s="2">
        <v>0.70833333333333337</v>
      </c>
      <c r="G5721">
        <v>-89</v>
      </c>
      <c r="H5721" t="s">
        <v>28</v>
      </c>
      <c r="I5721" t="s">
        <v>4</v>
      </c>
      <c r="J5721" t="s">
        <v>5</v>
      </c>
      <c r="K5721" t="s">
        <v>6</v>
      </c>
      <c r="L5721" t="s">
        <v>70</v>
      </c>
      <c r="M5721" t="s">
        <v>75</v>
      </c>
      <c r="N5721" t="s">
        <v>4</v>
      </c>
      <c r="O5721">
        <v>18</v>
      </c>
      <c r="P5721">
        <v>2024</v>
      </c>
      <c r="Q5721">
        <v>12</v>
      </c>
      <c r="R5721">
        <v>18</v>
      </c>
      <c r="S5721" t="s">
        <v>103</v>
      </c>
      <c r="T5721" t="s">
        <v>73</v>
      </c>
      <c r="U5721">
        <v>17</v>
      </c>
      <c r="V5721" t="s">
        <v>136</v>
      </c>
      <c r="W5721">
        <v>3</v>
      </c>
      <c r="X5721" t="s">
        <v>12</v>
      </c>
      <c r="Y5721">
        <v>15</v>
      </c>
      <c r="Z5721" t="s">
        <v>2</v>
      </c>
      <c r="AA5721">
        <v>1</v>
      </c>
      <c r="AB5721" s="3">
        <v>45644.708333333336</v>
      </c>
      <c r="AC5721">
        <f>VLOOKUP(D5721,[1]tablaBarrios!A:C,2,FALSE)</f>
        <v>7.1189999999999998</v>
      </c>
      <c r="AD5721">
        <f>VLOOKUP(D5721,[1]tablaBarrios!A:C,3,FALSE)</f>
        <v>-73.122</v>
      </c>
    </row>
    <row r="5722" spans="1:30" x14ac:dyDescent="0.25">
      <c r="A5722">
        <v>5721</v>
      </c>
      <c r="B5722" t="s">
        <v>74</v>
      </c>
      <c r="C5722" t="s">
        <v>14</v>
      </c>
      <c r="D5722" t="s">
        <v>2</v>
      </c>
      <c r="E5722" s="1">
        <v>45644</v>
      </c>
      <c r="F5722" s="2">
        <v>0.66666666666666663</v>
      </c>
      <c r="G5722">
        <v>-89</v>
      </c>
      <c r="H5722" t="s">
        <v>28</v>
      </c>
      <c r="I5722" t="s">
        <v>4</v>
      </c>
      <c r="J5722" t="s">
        <v>82</v>
      </c>
      <c r="K5722" t="s">
        <v>6</v>
      </c>
      <c r="L5722" t="s">
        <v>70</v>
      </c>
      <c r="M5722" t="s">
        <v>75</v>
      </c>
      <c r="N5722" t="s">
        <v>4</v>
      </c>
      <c r="O5722">
        <v>18</v>
      </c>
      <c r="P5722">
        <v>2024</v>
      </c>
      <c r="Q5722">
        <v>12</v>
      </c>
      <c r="R5722">
        <v>18</v>
      </c>
      <c r="S5722" t="s">
        <v>59</v>
      </c>
      <c r="T5722" t="s">
        <v>73</v>
      </c>
      <c r="U5722">
        <v>16</v>
      </c>
      <c r="V5722" t="s">
        <v>136</v>
      </c>
      <c r="W5722">
        <v>3</v>
      </c>
      <c r="X5722" t="s">
        <v>12</v>
      </c>
      <c r="Y5722">
        <v>15</v>
      </c>
      <c r="Z5722" t="s">
        <v>2</v>
      </c>
      <c r="AA5722">
        <v>1</v>
      </c>
      <c r="AB5722" s="3">
        <v>45644.666666666664</v>
      </c>
      <c r="AC5722">
        <f>VLOOKUP(D5722,[1]tablaBarrios!A:C,2,FALSE)</f>
        <v>7.1189999999999998</v>
      </c>
      <c r="AD5722">
        <f>VLOOKUP(D5722,[1]tablaBarrios!A:C,3,FALSE)</f>
        <v>-73.122</v>
      </c>
    </row>
    <row r="5723" spans="1:30" x14ac:dyDescent="0.25">
      <c r="A5723">
        <v>5722</v>
      </c>
      <c r="B5723" t="s">
        <v>74</v>
      </c>
      <c r="C5723" t="s">
        <v>14</v>
      </c>
      <c r="D5723" t="s">
        <v>138</v>
      </c>
      <c r="E5723" s="1">
        <v>45644</v>
      </c>
      <c r="F5723" s="2">
        <v>0.875</v>
      </c>
      <c r="G5723">
        <v>-89</v>
      </c>
      <c r="H5723" t="s">
        <v>28</v>
      </c>
      <c r="I5723" t="s">
        <v>4</v>
      </c>
      <c r="J5723" t="s">
        <v>82</v>
      </c>
      <c r="K5723" t="s">
        <v>6</v>
      </c>
      <c r="L5723" t="s">
        <v>70</v>
      </c>
      <c r="M5723" t="s">
        <v>75</v>
      </c>
      <c r="N5723" t="s">
        <v>4</v>
      </c>
      <c r="O5723">
        <v>18</v>
      </c>
      <c r="P5723">
        <v>2024</v>
      </c>
      <c r="Q5723">
        <v>12</v>
      </c>
      <c r="R5723">
        <v>18</v>
      </c>
      <c r="S5723" t="s">
        <v>57</v>
      </c>
      <c r="T5723" t="s">
        <v>73</v>
      </c>
      <c r="U5723">
        <v>21</v>
      </c>
      <c r="V5723" t="s">
        <v>136</v>
      </c>
      <c r="W5723">
        <v>3</v>
      </c>
      <c r="X5723" t="s">
        <v>60</v>
      </c>
      <c r="Y5723">
        <v>13</v>
      </c>
      <c r="Z5723" t="s">
        <v>61</v>
      </c>
      <c r="AA5723">
        <v>1</v>
      </c>
      <c r="AB5723" s="3">
        <v>45644.875</v>
      </c>
      <c r="AC5723">
        <f>VLOOKUP(D5723,[1]tablaBarrios!A:C,2,FALSE)</f>
        <v>7.1173000000000002</v>
      </c>
      <c r="AD5723">
        <f>VLOOKUP(D5723,[1]tablaBarrios!A:C,3,FALSE)</f>
        <v>-73.122299999999996</v>
      </c>
    </row>
    <row r="5724" spans="1:30" x14ac:dyDescent="0.25">
      <c r="A5724">
        <v>5723</v>
      </c>
      <c r="B5724" t="s">
        <v>74</v>
      </c>
      <c r="C5724" t="s">
        <v>14</v>
      </c>
      <c r="D5724" t="s">
        <v>67</v>
      </c>
      <c r="E5724" s="1">
        <v>45644</v>
      </c>
      <c r="F5724" s="2">
        <v>0.45833333333333331</v>
      </c>
      <c r="G5724">
        <v>-89</v>
      </c>
      <c r="H5724" t="s">
        <v>28</v>
      </c>
      <c r="I5724" t="s">
        <v>4</v>
      </c>
      <c r="J5724" t="s">
        <v>82</v>
      </c>
      <c r="K5724" t="s">
        <v>6</v>
      </c>
      <c r="L5724" t="s">
        <v>70</v>
      </c>
      <c r="M5724" t="s">
        <v>75</v>
      </c>
      <c r="N5724" t="s">
        <v>4</v>
      </c>
      <c r="O5724">
        <v>18</v>
      </c>
      <c r="P5724">
        <v>2024</v>
      </c>
      <c r="Q5724">
        <v>12</v>
      </c>
      <c r="R5724">
        <v>18</v>
      </c>
      <c r="S5724" t="s">
        <v>80</v>
      </c>
      <c r="T5724" t="s">
        <v>73</v>
      </c>
      <c r="U5724">
        <v>11</v>
      </c>
      <c r="V5724" t="s">
        <v>136</v>
      </c>
      <c r="W5724">
        <v>3</v>
      </c>
      <c r="X5724" t="s">
        <v>66</v>
      </c>
      <c r="Y5724">
        <v>12</v>
      </c>
      <c r="Z5724" t="s">
        <v>67</v>
      </c>
      <c r="AA5724">
        <v>1</v>
      </c>
      <c r="AB5724" s="3">
        <v>45644.458333333336</v>
      </c>
      <c r="AC5724">
        <f>VLOOKUP(D5724,[1]tablaBarrios!A:C,2,FALSE)</f>
        <v>7.125</v>
      </c>
      <c r="AD5724">
        <f>VLOOKUP(D5724,[1]tablaBarrios!A:C,3,FALSE)</f>
        <v>-73.128</v>
      </c>
    </row>
    <row r="5725" spans="1:30" x14ac:dyDescent="0.25">
      <c r="A5725">
        <v>5724</v>
      </c>
      <c r="B5725" t="s">
        <v>74</v>
      </c>
      <c r="C5725" t="s">
        <v>14</v>
      </c>
      <c r="D5725" t="s">
        <v>153</v>
      </c>
      <c r="E5725" s="1">
        <v>45644</v>
      </c>
      <c r="F5725" s="2">
        <v>0.5</v>
      </c>
      <c r="G5725">
        <v>-89</v>
      </c>
      <c r="H5725" t="s">
        <v>28</v>
      </c>
      <c r="I5725" t="s">
        <v>4</v>
      </c>
      <c r="J5725" t="s">
        <v>5</v>
      </c>
      <c r="K5725" t="s">
        <v>6</v>
      </c>
      <c r="L5725" t="s">
        <v>70</v>
      </c>
      <c r="M5725" t="s">
        <v>75</v>
      </c>
      <c r="N5725" t="s">
        <v>4</v>
      </c>
      <c r="O5725">
        <v>18</v>
      </c>
      <c r="P5725">
        <v>2024</v>
      </c>
      <c r="Q5725">
        <v>12</v>
      </c>
      <c r="R5725">
        <v>18</v>
      </c>
      <c r="S5725" t="s">
        <v>190</v>
      </c>
      <c r="T5725" t="s">
        <v>73</v>
      </c>
      <c r="U5725">
        <v>12</v>
      </c>
      <c r="V5725" t="s">
        <v>136</v>
      </c>
      <c r="W5725">
        <v>3</v>
      </c>
      <c r="X5725" t="s">
        <v>84</v>
      </c>
      <c r="Y5725">
        <v>4</v>
      </c>
      <c r="Z5725" t="s">
        <v>85</v>
      </c>
      <c r="AA5725">
        <v>1</v>
      </c>
      <c r="AB5725" s="3">
        <v>45644.5</v>
      </c>
      <c r="AC5725">
        <f>VLOOKUP(D5725,[1]tablaBarrios!A:C,2,FALSE)</f>
        <v>7.1695000000000002</v>
      </c>
      <c r="AD5725">
        <f>VLOOKUP(D5725,[1]tablaBarrios!A:C,3,FALSE)</f>
        <v>-73.072500000000005</v>
      </c>
    </row>
    <row r="5726" spans="1:30" x14ac:dyDescent="0.25">
      <c r="A5726">
        <v>5725</v>
      </c>
      <c r="B5726" t="s">
        <v>74</v>
      </c>
      <c r="C5726" t="s">
        <v>1</v>
      </c>
      <c r="D5726" t="s">
        <v>153</v>
      </c>
      <c r="E5726" s="1">
        <v>45644</v>
      </c>
      <c r="F5726" s="2">
        <v>0.5</v>
      </c>
      <c r="G5726">
        <v>-89</v>
      </c>
      <c r="H5726" t="s">
        <v>3</v>
      </c>
      <c r="I5726" t="s">
        <v>4</v>
      </c>
      <c r="J5726" t="s">
        <v>5</v>
      </c>
      <c r="K5726" t="s">
        <v>171</v>
      </c>
      <c r="L5726" t="s">
        <v>70</v>
      </c>
      <c r="M5726" t="s">
        <v>75</v>
      </c>
      <c r="N5726" t="s">
        <v>4</v>
      </c>
      <c r="O5726">
        <v>18</v>
      </c>
      <c r="P5726">
        <v>2024</v>
      </c>
      <c r="Q5726">
        <v>12</v>
      </c>
      <c r="R5726">
        <v>18</v>
      </c>
      <c r="S5726" t="s">
        <v>190</v>
      </c>
      <c r="T5726" t="s">
        <v>73</v>
      </c>
      <c r="U5726">
        <v>12</v>
      </c>
      <c r="V5726" t="s">
        <v>136</v>
      </c>
      <c r="W5726">
        <v>3</v>
      </c>
      <c r="X5726" t="s">
        <v>84</v>
      </c>
      <c r="Y5726">
        <v>4</v>
      </c>
      <c r="Z5726" t="s">
        <v>85</v>
      </c>
      <c r="AA5726">
        <v>1</v>
      </c>
      <c r="AB5726" s="3">
        <v>45644.5</v>
      </c>
      <c r="AC5726">
        <f>VLOOKUP(D5726,[1]tablaBarrios!A:C,2,FALSE)</f>
        <v>7.1695000000000002</v>
      </c>
      <c r="AD5726">
        <f>VLOOKUP(D5726,[1]tablaBarrios!A:C,3,FALSE)</f>
        <v>-73.072500000000005</v>
      </c>
    </row>
    <row r="5727" spans="1:30" x14ac:dyDescent="0.25">
      <c r="A5727">
        <v>5726</v>
      </c>
      <c r="B5727" t="s">
        <v>74</v>
      </c>
      <c r="C5727" t="s">
        <v>77</v>
      </c>
      <c r="D5727" t="s">
        <v>153</v>
      </c>
      <c r="E5727" s="1">
        <v>45644</v>
      </c>
      <c r="F5727" s="2">
        <v>0.58333333333333337</v>
      </c>
      <c r="G5727">
        <v>-89</v>
      </c>
      <c r="H5727" t="s">
        <v>3</v>
      </c>
      <c r="I5727" t="s">
        <v>4</v>
      </c>
      <c r="J5727" t="s">
        <v>5</v>
      </c>
      <c r="K5727" t="s">
        <v>6</v>
      </c>
      <c r="L5727" t="s">
        <v>70</v>
      </c>
      <c r="M5727" t="s">
        <v>75</v>
      </c>
      <c r="N5727" t="s">
        <v>4</v>
      </c>
      <c r="O5727">
        <v>18</v>
      </c>
      <c r="P5727">
        <v>2024</v>
      </c>
      <c r="Q5727">
        <v>12</v>
      </c>
      <c r="R5727">
        <v>18</v>
      </c>
      <c r="S5727" t="s">
        <v>48</v>
      </c>
      <c r="T5727" t="s">
        <v>73</v>
      </c>
      <c r="U5727">
        <v>14</v>
      </c>
      <c r="V5727" t="s">
        <v>136</v>
      </c>
      <c r="W5727">
        <v>3</v>
      </c>
      <c r="X5727" t="s">
        <v>84</v>
      </c>
      <c r="Y5727">
        <v>4</v>
      </c>
      <c r="Z5727" t="s">
        <v>85</v>
      </c>
      <c r="AA5727">
        <v>1</v>
      </c>
      <c r="AB5727" s="3">
        <v>45644.583333333336</v>
      </c>
      <c r="AC5727">
        <f>VLOOKUP(D5727,[1]tablaBarrios!A:C,2,FALSE)</f>
        <v>7.1695000000000002</v>
      </c>
      <c r="AD5727">
        <f>VLOOKUP(D5727,[1]tablaBarrios!A:C,3,FALSE)</f>
        <v>-73.072500000000005</v>
      </c>
    </row>
    <row r="5728" spans="1:30" x14ac:dyDescent="0.25">
      <c r="A5728">
        <v>5727</v>
      </c>
      <c r="B5728" t="s">
        <v>74</v>
      </c>
      <c r="C5728" t="s">
        <v>77</v>
      </c>
      <c r="D5728" t="s">
        <v>126</v>
      </c>
      <c r="E5728" s="1">
        <v>45644</v>
      </c>
      <c r="F5728" s="2">
        <v>0.79166666666666663</v>
      </c>
      <c r="G5728">
        <v>-89</v>
      </c>
      <c r="H5728" t="s">
        <v>3</v>
      </c>
      <c r="I5728" t="s">
        <v>4</v>
      </c>
      <c r="J5728" t="s">
        <v>5</v>
      </c>
      <c r="K5728" t="s">
        <v>6</v>
      </c>
      <c r="L5728" t="s">
        <v>70</v>
      </c>
      <c r="M5728" t="s">
        <v>75</v>
      </c>
      <c r="N5728" t="s">
        <v>4</v>
      </c>
      <c r="O5728">
        <v>18</v>
      </c>
      <c r="P5728">
        <v>2024</v>
      </c>
      <c r="Q5728">
        <v>12</v>
      </c>
      <c r="R5728">
        <v>18</v>
      </c>
      <c r="S5728" t="s">
        <v>54</v>
      </c>
      <c r="T5728" t="s">
        <v>73</v>
      </c>
      <c r="U5728">
        <v>19</v>
      </c>
      <c r="V5728" t="s">
        <v>136</v>
      </c>
      <c r="W5728">
        <v>3</v>
      </c>
      <c r="X5728" t="s">
        <v>84</v>
      </c>
      <c r="Y5728">
        <v>4</v>
      </c>
      <c r="Z5728" t="s">
        <v>85</v>
      </c>
      <c r="AA5728">
        <v>1</v>
      </c>
      <c r="AB5728" s="3">
        <v>45644.791666666664</v>
      </c>
      <c r="AC5728">
        <f>VLOOKUP(D5728,[1]tablaBarrios!A:C,2,FALSE)</f>
        <v>7.1665000000000001</v>
      </c>
      <c r="AD5728">
        <f>VLOOKUP(D5728,[1]tablaBarrios!A:C,3,FALSE)</f>
        <v>-73.075500000000005</v>
      </c>
    </row>
    <row r="5729" spans="1:30" x14ac:dyDescent="0.25">
      <c r="A5729">
        <v>5728</v>
      </c>
      <c r="B5729" t="s">
        <v>74</v>
      </c>
      <c r="C5729" t="s">
        <v>14</v>
      </c>
      <c r="D5729" t="s">
        <v>97</v>
      </c>
      <c r="E5729" s="1">
        <v>45644</v>
      </c>
      <c r="F5729" s="2">
        <v>0.79166666666666663</v>
      </c>
      <c r="G5729">
        <v>-89</v>
      </c>
      <c r="H5729" t="s">
        <v>3</v>
      </c>
      <c r="I5729" t="s">
        <v>4</v>
      </c>
      <c r="J5729" t="s">
        <v>5</v>
      </c>
      <c r="K5729" t="s">
        <v>6</v>
      </c>
      <c r="L5729" t="s">
        <v>70</v>
      </c>
      <c r="M5729" t="s">
        <v>75</v>
      </c>
      <c r="N5729" t="s">
        <v>4</v>
      </c>
      <c r="O5729">
        <v>18</v>
      </c>
      <c r="P5729">
        <v>2024</v>
      </c>
      <c r="Q5729">
        <v>12</v>
      </c>
      <c r="R5729">
        <v>18</v>
      </c>
      <c r="S5729" t="s">
        <v>54</v>
      </c>
      <c r="T5729" t="s">
        <v>73</v>
      </c>
      <c r="U5729">
        <v>19</v>
      </c>
      <c r="V5729" t="s">
        <v>136</v>
      </c>
      <c r="W5729">
        <v>3</v>
      </c>
      <c r="X5729" t="s">
        <v>50</v>
      </c>
      <c r="Y5729">
        <v>1</v>
      </c>
      <c r="Z5729" t="s">
        <v>51</v>
      </c>
      <c r="AA5729">
        <v>1</v>
      </c>
      <c r="AB5729" s="3">
        <v>45644.791666666664</v>
      </c>
      <c r="AC5729">
        <f>VLOOKUP(D5729,[1]tablaBarrios!A:C,2,FALSE)</f>
        <v>7.1245000000000003</v>
      </c>
      <c r="AD5729">
        <f>VLOOKUP(D5729,[1]tablaBarrios!A:C,3,FALSE)</f>
        <v>-73.129000000000005</v>
      </c>
    </row>
    <row r="5730" spans="1:30" x14ac:dyDescent="0.25">
      <c r="A5730">
        <v>5729</v>
      </c>
      <c r="B5730" t="s">
        <v>74</v>
      </c>
      <c r="C5730" t="s">
        <v>88</v>
      </c>
      <c r="D5730" t="s">
        <v>56</v>
      </c>
      <c r="E5730" s="1">
        <v>45644</v>
      </c>
      <c r="F5730" s="2">
        <v>0.75</v>
      </c>
      <c r="G5730">
        <v>-89</v>
      </c>
      <c r="H5730" t="s">
        <v>3</v>
      </c>
      <c r="I5730" t="s">
        <v>4</v>
      </c>
      <c r="J5730" t="s">
        <v>5</v>
      </c>
      <c r="K5730" t="s">
        <v>6</v>
      </c>
      <c r="L5730" t="s">
        <v>70</v>
      </c>
      <c r="M5730" t="s">
        <v>75</v>
      </c>
      <c r="N5730" t="s">
        <v>4</v>
      </c>
      <c r="O5730">
        <v>18</v>
      </c>
      <c r="P5730">
        <v>2024</v>
      </c>
      <c r="Q5730">
        <v>12</v>
      </c>
      <c r="R5730">
        <v>18</v>
      </c>
      <c r="S5730" t="s">
        <v>137</v>
      </c>
      <c r="T5730" t="s">
        <v>73</v>
      </c>
      <c r="U5730">
        <v>18</v>
      </c>
      <c r="V5730" t="s">
        <v>136</v>
      </c>
      <c r="W5730">
        <v>3</v>
      </c>
      <c r="X5730" t="s">
        <v>55</v>
      </c>
      <c r="Y5730">
        <v>14</v>
      </c>
      <c r="Z5730" t="s">
        <v>56</v>
      </c>
      <c r="AA5730">
        <v>1</v>
      </c>
      <c r="AB5730" s="3">
        <v>45644.75</v>
      </c>
      <c r="AC5730">
        <f>VLOOKUP(D5730,[1]tablaBarrios!A:C,2,FALSE)</f>
        <v>7.1304999999999996</v>
      </c>
      <c r="AD5730">
        <f>VLOOKUP(D5730,[1]tablaBarrios!A:C,3,FALSE)</f>
        <v>-73.105699999999999</v>
      </c>
    </row>
    <row r="5731" spans="1:30" x14ac:dyDescent="0.25">
      <c r="A5731">
        <v>5730</v>
      </c>
      <c r="B5731" t="s">
        <v>74</v>
      </c>
      <c r="C5731" t="s">
        <v>14</v>
      </c>
      <c r="D5731" t="s">
        <v>149</v>
      </c>
      <c r="E5731" s="1">
        <v>45644</v>
      </c>
      <c r="F5731" s="2">
        <v>0.70833333333333337</v>
      </c>
      <c r="G5731">
        <v>-89</v>
      </c>
      <c r="H5731" t="s">
        <v>28</v>
      </c>
      <c r="I5731" t="s">
        <v>4</v>
      </c>
      <c r="J5731" t="s">
        <v>82</v>
      </c>
      <c r="K5731" t="s">
        <v>6</v>
      </c>
      <c r="L5731" t="s">
        <v>70</v>
      </c>
      <c r="M5731" t="s">
        <v>75</v>
      </c>
      <c r="N5731" t="s">
        <v>4</v>
      </c>
      <c r="O5731">
        <v>18</v>
      </c>
      <c r="P5731">
        <v>2024</v>
      </c>
      <c r="Q5731">
        <v>12</v>
      </c>
      <c r="R5731">
        <v>18</v>
      </c>
      <c r="S5731" t="s">
        <v>103</v>
      </c>
      <c r="T5731" t="s">
        <v>73</v>
      </c>
      <c r="U5731">
        <v>17</v>
      </c>
      <c r="V5731" t="s">
        <v>136</v>
      </c>
      <c r="W5731">
        <v>3</v>
      </c>
      <c r="X5731" t="s">
        <v>41</v>
      </c>
      <c r="Y5731">
        <v>3</v>
      </c>
      <c r="Z5731" t="s">
        <v>36</v>
      </c>
      <c r="AA5731">
        <v>1</v>
      </c>
      <c r="AB5731" s="3">
        <v>45644.708333333336</v>
      </c>
      <c r="AC5731">
        <f>VLOOKUP(D5731,[1]tablaBarrios!A:C,2,FALSE)</f>
        <v>7.1405000000000003</v>
      </c>
      <c r="AD5731">
        <f>VLOOKUP(D5731,[1]tablaBarrios!A:C,3,FALSE)</f>
        <v>-73.120199999999997</v>
      </c>
    </row>
    <row r="5732" spans="1:30" x14ac:dyDescent="0.25">
      <c r="A5732">
        <v>5731</v>
      </c>
      <c r="B5732" t="s">
        <v>74</v>
      </c>
      <c r="C5732" t="s">
        <v>14</v>
      </c>
      <c r="D5732" t="s">
        <v>149</v>
      </c>
      <c r="E5732" s="1">
        <v>45644</v>
      </c>
      <c r="F5732" s="2">
        <v>0.83333333333333337</v>
      </c>
      <c r="G5732">
        <v>-89</v>
      </c>
      <c r="H5732" t="s">
        <v>28</v>
      </c>
      <c r="I5732" t="s">
        <v>4</v>
      </c>
      <c r="J5732" t="s">
        <v>82</v>
      </c>
      <c r="K5732" t="s">
        <v>6</v>
      </c>
      <c r="L5732" t="s">
        <v>70</v>
      </c>
      <c r="M5732" t="s">
        <v>75</v>
      </c>
      <c r="N5732" t="s">
        <v>4</v>
      </c>
      <c r="O5732">
        <v>18</v>
      </c>
      <c r="P5732">
        <v>2024</v>
      </c>
      <c r="Q5732">
        <v>12</v>
      </c>
      <c r="R5732">
        <v>18</v>
      </c>
      <c r="S5732" t="s">
        <v>65</v>
      </c>
      <c r="T5732" t="s">
        <v>73</v>
      </c>
      <c r="U5732">
        <v>20</v>
      </c>
      <c r="V5732" t="s">
        <v>136</v>
      </c>
      <c r="W5732">
        <v>3</v>
      </c>
      <c r="X5732" t="s">
        <v>41</v>
      </c>
      <c r="Y5732">
        <v>3</v>
      </c>
      <c r="Z5732" t="s">
        <v>36</v>
      </c>
      <c r="AA5732">
        <v>1</v>
      </c>
      <c r="AB5732" s="3">
        <v>45644.833333333336</v>
      </c>
      <c r="AC5732">
        <f>VLOOKUP(D5732,[1]tablaBarrios!A:C,2,FALSE)</f>
        <v>7.1405000000000003</v>
      </c>
      <c r="AD5732">
        <f>VLOOKUP(D5732,[1]tablaBarrios!A:C,3,FALSE)</f>
        <v>-73.120199999999997</v>
      </c>
    </row>
    <row r="5733" spans="1:30" x14ac:dyDescent="0.25">
      <c r="A5733">
        <v>5732</v>
      </c>
      <c r="B5733" t="s">
        <v>74</v>
      </c>
      <c r="C5733" t="s">
        <v>14</v>
      </c>
      <c r="D5733" t="s">
        <v>218</v>
      </c>
      <c r="E5733" s="1">
        <v>45644</v>
      </c>
      <c r="F5733" s="2">
        <v>0.70833333333333337</v>
      </c>
      <c r="G5733">
        <v>-89</v>
      </c>
      <c r="H5733" t="s">
        <v>28</v>
      </c>
      <c r="I5733" t="s">
        <v>4</v>
      </c>
      <c r="J5733" t="s">
        <v>5</v>
      </c>
      <c r="K5733" t="s">
        <v>243</v>
      </c>
      <c r="L5733" t="s">
        <v>70</v>
      </c>
      <c r="M5733" t="s">
        <v>75</v>
      </c>
      <c r="N5733" t="s">
        <v>4</v>
      </c>
      <c r="O5733">
        <v>18</v>
      </c>
      <c r="P5733">
        <v>2024</v>
      </c>
      <c r="Q5733">
        <v>12</v>
      </c>
      <c r="R5733">
        <v>18</v>
      </c>
      <c r="S5733" t="s">
        <v>103</v>
      </c>
      <c r="T5733" t="s">
        <v>73</v>
      </c>
      <c r="U5733">
        <v>17</v>
      </c>
      <c r="V5733" t="s">
        <v>136</v>
      </c>
      <c r="W5733">
        <v>3</v>
      </c>
      <c r="X5733" t="s">
        <v>128</v>
      </c>
      <c r="Y5733">
        <v>16</v>
      </c>
      <c r="Z5733" t="s">
        <v>127</v>
      </c>
      <c r="AA5733">
        <v>1</v>
      </c>
      <c r="AB5733" s="3">
        <v>45644.708333333336</v>
      </c>
      <c r="AC5733">
        <f>VLOOKUP(D5733,[1]tablaBarrios!A:C,2,FALSE)</f>
        <v>7.1230000000000002</v>
      </c>
      <c r="AD5733">
        <f>VLOOKUP(D5733,[1]tablaBarrios!A:C,3,FALSE)</f>
        <v>-73.126000000000005</v>
      </c>
    </row>
    <row r="5734" spans="1:30" x14ac:dyDescent="0.25">
      <c r="A5734">
        <v>5733</v>
      </c>
      <c r="B5734" t="s">
        <v>193</v>
      </c>
      <c r="C5734" t="s">
        <v>14</v>
      </c>
      <c r="D5734" t="s">
        <v>97</v>
      </c>
      <c r="E5734" s="1">
        <v>45644</v>
      </c>
      <c r="F5734" s="2">
        <v>4.1666666666666664E-2</v>
      </c>
      <c r="G5734">
        <v>-89</v>
      </c>
      <c r="H5734" t="s">
        <v>3</v>
      </c>
      <c r="I5734" t="s">
        <v>4</v>
      </c>
      <c r="J5734" t="s">
        <v>5</v>
      </c>
      <c r="K5734" t="s">
        <v>44</v>
      </c>
      <c r="L5734" t="s">
        <v>70</v>
      </c>
      <c r="M5734" t="s">
        <v>195</v>
      </c>
      <c r="N5734" t="s">
        <v>4</v>
      </c>
      <c r="O5734">
        <v>18</v>
      </c>
      <c r="P5734">
        <v>2024</v>
      </c>
      <c r="Q5734">
        <v>12</v>
      </c>
      <c r="R5734">
        <v>18</v>
      </c>
      <c r="S5734" t="s">
        <v>19</v>
      </c>
      <c r="T5734" t="s">
        <v>73</v>
      </c>
      <c r="U5734">
        <v>1</v>
      </c>
      <c r="V5734" t="s">
        <v>136</v>
      </c>
      <c r="W5734">
        <v>3</v>
      </c>
      <c r="X5734" t="s">
        <v>50</v>
      </c>
      <c r="Y5734">
        <v>1</v>
      </c>
      <c r="Z5734" t="s">
        <v>51</v>
      </c>
      <c r="AA5734">
        <v>1</v>
      </c>
      <c r="AB5734" s="3">
        <v>45644.041666666664</v>
      </c>
      <c r="AC5734">
        <f>VLOOKUP(D5734,[1]tablaBarrios!A:C,2,FALSE)</f>
        <v>7.1245000000000003</v>
      </c>
      <c r="AD5734">
        <f>VLOOKUP(D5734,[1]tablaBarrios!A:C,3,FALSE)</f>
        <v>-73.129000000000005</v>
      </c>
    </row>
    <row r="5735" spans="1:30" x14ac:dyDescent="0.25">
      <c r="A5735">
        <v>5734</v>
      </c>
      <c r="B5735" t="s">
        <v>170</v>
      </c>
      <c r="C5735" t="s">
        <v>88</v>
      </c>
      <c r="D5735" t="s">
        <v>204</v>
      </c>
      <c r="E5735" s="1">
        <v>45645</v>
      </c>
      <c r="F5735" s="2">
        <v>0.5</v>
      </c>
      <c r="G5735">
        <v>-89</v>
      </c>
      <c r="H5735" t="s">
        <v>3</v>
      </c>
      <c r="I5735" t="s">
        <v>4</v>
      </c>
      <c r="J5735" t="s">
        <v>346</v>
      </c>
      <c r="K5735" t="s">
        <v>364</v>
      </c>
      <c r="L5735" t="s">
        <v>172</v>
      </c>
      <c r="M5735" t="s">
        <v>173</v>
      </c>
      <c r="N5735" t="s">
        <v>4</v>
      </c>
      <c r="O5735">
        <v>18</v>
      </c>
      <c r="P5735">
        <v>2024</v>
      </c>
      <c r="Q5735">
        <v>12</v>
      </c>
      <c r="R5735">
        <v>19</v>
      </c>
      <c r="S5735" t="s">
        <v>190</v>
      </c>
      <c r="T5735" t="s">
        <v>10</v>
      </c>
      <c r="U5735">
        <v>12</v>
      </c>
      <c r="V5735" t="s">
        <v>152</v>
      </c>
      <c r="W5735">
        <v>4</v>
      </c>
      <c r="X5735" t="s">
        <v>20</v>
      </c>
      <c r="Y5735">
        <v>2</v>
      </c>
      <c r="Z5735" t="s">
        <v>21</v>
      </c>
      <c r="AA5735">
        <v>1</v>
      </c>
      <c r="AB5735" s="3">
        <v>45645.5</v>
      </c>
      <c r="AC5735">
        <f>VLOOKUP(D5735,[1]tablaBarrios!A:C,2,FALSE)</f>
        <v>7.1360000000000001</v>
      </c>
      <c r="AD5735">
        <f>VLOOKUP(D5735,[1]tablaBarrios!A:C,3,FALSE)</f>
        <v>-73.115099999999998</v>
      </c>
    </row>
    <row r="5736" spans="1:30" x14ac:dyDescent="0.25">
      <c r="A5736">
        <v>5735</v>
      </c>
      <c r="B5736" t="s">
        <v>0</v>
      </c>
      <c r="C5736" t="s">
        <v>14</v>
      </c>
      <c r="D5736" t="s">
        <v>27</v>
      </c>
      <c r="E5736" s="1">
        <v>45645</v>
      </c>
      <c r="F5736" s="2">
        <v>0.91666666666666663</v>
      </c>
      <c r="G5736">
        <v>-89</v>
      </c>
      <c r="H5736" t="s">
        <v>28</v>
      </c>
      <c r="I5736" t="s">
        <v>4</v>
      </c>
      <c r="J5736" t="s">
        <v>5</v>
      </c>
      <c r="K5736" t="s">
        <v>44</v>
      </c>
      <c r="L5736" t="s">
        <v>7</v>
      </c>
      <c r="M5736" t="s">
        <v>8</v>
      </c>
      <c r="N5736" t="s">
        <v>4</v>
      </c>
      <c r="O5736">
        <v>18</v>
      </c>
      <c r="P5736">
        <v>2024</v>
      </c>
      <c r="Q5736">
        <v>12</v>
      </c>
      <c r="R5736">
        <v>19</v>
      </c>
      <c r="S5736" t="s">
        <v>23</v>
      </c>
      <c r="T5736" t="s">
        <v>10</v>
      </c>
      <c r="U5736">
        <v>22</v>
      </c>
      <c r="V5736" t="s">
        <v>152</v>
      </c>
      <c r="W5736">
        <v>4</v>
      </c>
      <c r="X5736" t="s">
        <v>34</v>
      </c>
      <c r="Y5736">
        <v>6</v>
      </c>
      <c r="Z5736" t="s">
        <v>27</v>
      </c>
      <c r="AA5736">
        <v>1</v>
      </c>
      <c r="AB5736" s="3">
        <v>45645.916666666664</v>
      </c>
      <c r="AC5736">
        <f>VLOOKUP(D5736,[1]tablaBarrios!A:C,2,FALSE)</f>
        <v>7.1181999999999999</v>
      </c>
      <c r="AD5736">
        <f>VLOOKUP(D5736,[1]tablaBarrios!A:C,3,FALSE)</f>
        <v>-73.123500000000007</v>
      </c>
    </row>
    <row r="5737" spans="1:30" x14ac:dyDescent="0.25">
      <c r="A5737">
        <v>5736</v>
      </c>
      <c r="B5737" t="s">
        <v>0</v>
      </c>
      <c r="C5737" t="s">
        <v>77</v>
      </c>
      <c r="D5737" t="s">
        <v>192</v>
      </c>
      <c r="E5737" s="1">
        <v>45645</v>
      </c>
      <c r="F5737" s="2">
        <v>0.95833333333333337</v>
      </c>
      <c r="G5737">
        <v>-89</v>
      </c>
      <c r="H5737" t="s">
        <v>3</v>
      </c>
      <c r="I5737" t="s">
        <v>4</v>
      </c>
      <c r="J5737" t="s">
        <v>5</v>
      </c>
      <c r="K5737" t="s">
        <v>6</v>
      </c>
      <c r="L5737" t="s">
        <v>7</v>
      </c>
      <c r="M5737" t="s">
        <v>8</v>
      </c>
      <c r="N5737" t="s">
        <v>4</v>
      </c>
      <c r="O5737">
        <v>18</v>
      </c>
      <c r="P5737">
        <v>2024</v>
      </c>
      <c r="Q5737">
        <v>12</v>
      </c>
      <c r="R5737">
        <v>19</v>
      </c>
      <c r="S5737" t="s">
        <v>125</v>
      </c>
      <c r="T5737" t="s">
        <v>10</v>
      </c>
      <c r="U5737">
        <v>23</v>
      </c>
      <c r="V5737" t="s">
        <v>152</v>
      </c>
      <c r="W5737">
        <v>4</v>
      </c>
      <c r="X5737" t="s">
        <v>50</v>
      </c>
      <c r="Y5737">
        <v>1</v>
      </c>
      <c r="Z5737" t="s">
        <v>51</v>
      </c>
      <c r="AA5737">
        <v>1</v>
      </c>
      <c r="AB5737" s="3">
        <v>45645.958333333336</v>
      </c>
      <c r="AC5737">
        <f>VLOOKUP(D5737,[1]tablaBarrios!A:C,2,FALSE)</f>
        <v>7.1532999999999998</v>
      </c>
      <c r="AD5737">
        <f>VLOOKUP(D5737,[1]tablaBarrios!A:C,3,FALSE)</f>
        <v>-73.134200000000007</v>
      </c>
    </row>
    <row r="5738" spans="1:30" x14ac:dyDescent="0.25">
      <c r="A5738">
        <v>5737</v>
      </c>
      <c r="B5738" t="s">
        <v>0</v>
      </c>
      <c r="C5738" t="s">
        <v>14</v>
      </c>
      <c r="D5738" t="s">
        <v>163</v>
      </c>
      <c r="E5738" s="1">
        <v>45645</v>
      </c>
      <c r="F5738" s="2">
        <v>0.45833333333333331</v>
      </c>
      <c r="G5738">
        <v>-89</v>
      </c>
      <c r="H5738" t="s">
        <v>28</v>
      </c>
      <c r="I5738" t="s">
        <v>4</v>
      </c>
      <c r="J5738" t="s">
        <v>5</v>
      </c>
      <c r="K5738" t="s">
        <v>6</v>
      </c>
      <c r="L5738" t="s">
        <v>7</v>
      </c>
      <c r="M5738" t="s">
        <v>8</v>
      </c>
      <c r="N5738" t="s">
        <v>4</v>
      </c>
      <c r="O5738">
        <v>18</v>
      </c>
      <c r="P5738">
        <v>2024</v>
      </c>
      <c r="Q5738">
        <v>12</v>
      </c>
      <c r="R5738">
        <v>19</v>
      </c>
      <c r="S5738" t="s">
        <v>80</v>
      </c>
      <c r="T5738" t="s">
        <v>10</v>
      </c>
      <c r="U5738">
        <v>11</v>
      </c>
      <c r="V5738" t="s">
        <v>152</v>
      </c>
      <c r="W5738">
        <v>4</v>
      </c>
      <c r="X5738" t="s">
        <v>55</v>
      </c>
      <c r="Y5738">
        <v>14</v>
      </c>
      <c r="Z5738" t="s">
        <v>56</v>
      </c>
      <c r="AA5738">
        <v>1</v>
      </c>
      <c r="AB5738" s="3">
        <v>45645.458333333336</v>
      </c>
      <c r="AC5738">
        <f>VLOOKUP(D5738,[1]tablaBarrios!A:C,2,FALSE)</f>
        <v>7.1143000000000001</v>
      </c>
      <c r="AD5738">
        <f>VLOOKUP(D5738,[1]tablaBarrios!A:C,3,FALSE)</f>
        <v>-73.126499999999993</v>
      </c>
    </row>
    <row r="5739" spans="1:30" x14ac:dyDescent="0.25">
      <c r="A5739">
        <v>5738</v>
      </c>
      <c r="B5739" t="s">
        <v>42</v>
      </c>
      <c r="C5739" t="s">
        <v>1</v>
      </c>
      <c r="D5739" t="s">
        <v>123</v>
      </c>
      <c r="E5739" s="1">
        <v>45645</v>
      </c>
      <c r="F5739" s="2">
        <v>0.54166666666666663</v>
      </c>
      <c r="G5739">
        <v>37</v>
      </c>
      <c r="H5739" t="s">
        <v>28</v>
      </c>
      <c r="I5739" t="s">
        <v>4</v>
      </c>
      <c r="J5739" t="s">
        <v>5</v>
      </c>
      <c r="K5739" t="s">
        <v>6</v>
      </c>
      <c r="L5739" t="s">
        <v>45</v>
      </c>
      <c r="M5739" t="s">
        <v>46</v>
      </c>
      <c r="N5739" t="s">
        <v>53</v>
      </c>
      <c r="O5739">
        <v>7</v>
      </c>
      <c r="P5739">
        <v>2024</v>
      </c>
      <c r="Q5739">
        <v>12</v>
      </c>
      <c r="R5739">
        <v>19</v>
      </c>
      <c r="S5739" t="s">
        <v>147</v>
      </c>
      <c r="T5739" t="s">
        <v>49</v>
      </c>
      <c r="U5739">
        <v>13</v>
      </c>
      <c r="V5739" t="s">
        <v>152</v>
      </c>
      <c r="W5739">
        <v>4</v>
      </c>
      <c r="X5739" t="s">
        <v>66</v>
      </c>
      <c r="Y5739">
        <v>12</v>
      </c>
      <c r="Z5739" t="s">
        <v>67</v>
      </c>
      <c r="AA5739">
        <v>1</v>
      </c>
      <c r="AB5739" s="3">
        <v>45645.541666666664</v>
      </c>
      <c r="AC5739">
        <f>VLOOKUP(D5739,[1]tablaBarrios!A:C,2,FALSE)</f>
        <v>7.1208999999999998</v>
      </c>
      <c r="AD5739">
        <f>VLOOKUP(D5739,[1]tablaBarrios!A:C,3,FALSE)</f>
        <v>-73.114900000000006</v>
      </c>
    </row>
    <row r="5740" spans="1:30" x14ac:dyDescent="0.25">
      <c r="A5740">
        <v>5739</v>
      </c>
      <c r="B5740" t="s">
        <v>42</v>
      </c>
      <c r="C5740" t="s">
        <v>14</v>
      </c>
      <c r="D5740" t="s">
        <v>83</v>
      </c>
      <c r="E5740" s="1">
        <v>45645</v>
      </c>
      <c r="F5740" s="2">
        <v>8.3333333333333329E-2</v>
      </c>
      <c r="G5740">
        <v>24</v>
      </c>
      <c r="H5740" t="s">
        <v>28</v>
      </c>
      <c r="I5740" t="s">
        <v>4</v>
      </c>
      <c r="J5740" t="s">
        <v>5</v>
      </c>
      <c r="K5740" t="s">
        <v>44</v>
      </c>
      <c r="L5740" t="s">
        <v>45</v>
      </c>
      <c r="M5740" t="s">
        <v>46</v>
      </c>
      <c r="N5740" t="s">
        <v>22</v>
      </c>
      <c r="O5740">
        <v>4</v>
      </c>
      <c r="P5740">
        <v>2024</v>
      </c>
      <c r="Q5740">
        <v>12</v>
      </c>
      <c r="R5740">
        <v>19</v>
      </c>
      <c r="S5740" t="s">
        <v>72</v>
      </c>
      <c r="T5740" t="s">
        <v>49</v>
      </c>
      <c r="U5740">
        <v>2</v>
      </c>
      <c r="V5740" t="s">
        <v>152</v>
      </c>
      <c r="W5740">
        <v>4</v>
      </c>
      <c r="X5740" t="s">
        <v>84</v>
      </c>
      <c r="Y5740">
        <v>4</v>
      </c>
      <c r="Z5740" t="s">
        <v>85</v>
      </c>
      <c r="AA5740">
        <v>1</v>
      </c>
      <c r="AB5740" s="3">
        <v>45645.083333333336</v>
      </c>
      <c r="AC5740">
        <f>VLOOKUP(D5740,[1]tablaBarrios!A:C,2,FALSE)</f>
        <v>7.165</v>
      </c>
      <c r="AD5740">
        <f>VLOOKUP(D5740,[1]tablaBarrios!A:C,3,FALSE)</f>
        <v>-73.076999999999998</v>
      </c>
    </row>
    <row r="5741" spans="1:30" x14ac:dyDescent="0.25">
      <c r="A5741">
        <v>5740</v>
      </c>
      <c r="B5741" t="s">
        <v>68</v>
      </c>
      <c r="C5741" t="s">
        <v>14</v>
      </c>
      <c r="D5741" t="s">
        <v>67</v>
      </c>
      <c r="E5741" s="1">
        <v>45645</v>
      </c>
      <c r="F5741" s="2">
        <v>0.83333333333333337</v>
      </c>
      <c r="G5741">
        <v>-89</v>
      </c>
      <c r="H5741" t="s">
        <v>3</v>
      </c>
      <c r="I5741" t="s">
        <v>4</v>
      </c>
      <c r="J5741" t="s">
        <v>5</v>
      </c>
      <c r="K5741" t="s">
        <v>6</v>
      </c>
      <c r="L5741" t="s">
        <v>70</v>
      </c>
      <c r="M5741" t="s">
        <v>71</v>
      </c>
      <c r="N5741" t="s">
        <v>4</v>
      </c>
      <c r="O5741">
        <v>18</v>
      </c>
      <c r="P5741">
        <v>2024</v>
      </c>
      <c r="Q5741">
        <v>12</v>
      </c>
      <c r="R5741">
        <v>19</v>
      </c>
      <c r="S5741" t="s">
        <v>65</v>
      </c>
      <c r="T5741" t="s">
        <v>73</v>
      </c>
      <c r="U5741">
        <v>20</v>
      </c>
      <c r="V5741" t="s">
        <v>152</v>
      </c>
      <c r="W5741">
        <v>4</v>
      </c>
      <c r="X5741" t="s">
        <v>66</v>
      </c>
      <c r="Y5741">
        <v>12</v>
      </c>
      <c r="Z5741" t="s">
        <v>67</v>
      </c>
      <c r="AA5741">
        <v>1</v>
      </c>
      <c r="AB5741" s="3">
        <v>45645.833333333336</v>
      </c>
      <c r="AC5741">
        <f>VLOOKUP(D5741,[1]tablaBarrios!A:C,2,FALSE)</f>
        <v>7.125</v>
      </c>
      <c r="AD5741">
        <f>VLOOKUP(D5741,[1]tablaBarrios!A:C,3,FALSE)</f>
        <v>-73.128</v>
      </c>
    </row>
    <row r="5742" spans="1:30" x14ac:dyDescent="0.25">
      <c r="A5742">
        <v>5741</v>
      </c>
      <c r="B5742" t="s">
        <v>74</v>
      </c>
      <c r="C5742" t="s">
        <v>14</v>
      </c>
      <c r="D5742" t="s">
        <v>120</v>
      </c>
      <c r="E5742" s="1">
        <v>45645</v>
      </c>
      <c r="F5742" s="2">
        <v>0.5</v>
      </c>
      <c r="G5742">
        <v>-89</v>
      </c>
      <c r="H5742" t="s">
        <v>3</v>
      </c>
      <c r="I5742" t="s">
        <v>4</v>
      </c>
      <c r="J5742" t="s">
        <v>5</v>
      </c>
      <c r="K5742" t="s">
        <v>6</v>
      </c>
      <c r="L5742" t="s">
        <v>70</v>
      </c>
      <c r="M5742" t="s">
        <v>75</v>
      </c>
      <c r="N5742" t="s">
        <v>4</v>
      </c>
      <c r="O5742">
        <v>18</v>
      </c>
      <c r="P5742">
        <v>2024</v>
      </c>
      <c r="Q5742">
        <v>12</v>
      </c>
      <c r="R5742">
        <v>19</v>
      </c>
      <c r="S5742" t="s">
        <v>190</v>
      </c>
      <c r="T5742" t="s">
        <v>73</v>
      </c>
      <c r="U5742">
        <v>12</v>
      </c>
      <c r="V5742" t="s">
        <v>152</v>
      </c>
      <c r="W5742">
        <v>4</v>
      </c>
      <c r="X5742" t="s">
        <v>60</v>
      </c>
      <c r="Y5742">
        <v>13</v>
      </c>
      <c r="Z5742" t="s">
        <v>61</v>
      </c>
      <c r="AA5742">
        <v>1</v>
      </c>
      <c r="AB5742" s="3">
        <v>45645.5</v>
      </c>
      <c r="AC5742">
        <f>VLOOKUP(D5742,[1]tablaBarrios!A:C,2,FALSE)</f>
        <v>7.1207000000000003</v>
      </c>
      <c r="AD5742">
        <f>VLOOKUP(D5742,[1]tablaBarrios!A:C,3,FALSE)</f>
        <v>-73.125600000000006</v>
      </c>
    </row>
    <row r="5743" spans="1:30" x14ac:dyDescent="0.25">
      <c r="A5743">
        <v>5742</v>
      </c>
      <c r="B5743" t="s">
        <v>74</v>
      </c>
      <c r="C5743" t="s">
        <v>14</v>
      </c>
      <c r="D5743" t="s">
        <v>27</v>
      </c>
      <c r="E5743" s="1">
        <v>45645</v>
      </c>
      <c r="F5743" s="2">
        <v>0.91666666666666663</v>
      </c>
      <c r="G5743">
        <v>-89</v>
      </c>
      <c r="H5743" t="s">
        <v>28</v>
      </c>
      <c r="I5743" t="s">
        <v>4</v>
      </c>
      <c r="J5743" t="s">
        <v>5</v>
      </c>
      <c r="K5743" t="s">
        <v>44</v>
      </c>
      <c r="L5743" t="s">
        <v>70</v>
      </c>
      <c r="M5743" t="s">
        <v>75</v>
      </c>
      <c r="N5743" t="s">
        <v>4</v>
      </c>
      <c r="O5743">
        <v>18</v>
      </c>
      <c r="P5743">
        <v>2024</v>
      </c>
      <c r="Q5743">
        <v>12</v>
      </c>
      <c r="R5743">
        <v>19</v>
      </c>
      <c r="S5743" t="s">
        <v>23</v>
      </c>
      <c r="T5743" t="s">
        <v>73</v>
      </c>
      <c r="U5743">
        <v>22</v>
      </c>
      <c r="V5743" t="s">
        <v>152</v>
      </c>
      <c r="W5743">
        <v>4</v>
      </c>
      <c r="X5743" t="s">
        <v>34</v>
      </c>
      <c r="Y5743">
        <v>6</v>
      </c>
      <c r="Z5743" t="s">
        <v>27</v>
      </c>
      <c r="AA5743">
        <v>1</v>
      </c>
      <c r="AB5743" s="3">
        <v>45645.916666666664</v>
      </c>
      <c r="AC5743">
        <f>VLOOKUP(D5743,[1]tablaBarrios!A:C,2,FALSE)</f>
        <v>7.1181999999999999</v>
      </c>
      <c r="AD5743">
        <f>VLOOKUP(D5743,[1]tablaBarrios!A:C,3,FALSE)</f>
        <v>-73.123500000000007</v>
      </c>
    </row>
    <row r="5744" spans="1:30" x14ac:dyDescent="0.25">
      <c r="A5744">
        <v>5743</v>
      </c>
      <c r="B5744" t="s">
        <v>74</v>
      </c>
      <c r="C5744" t="s">
        <v>88</v>
      </c>
      <c r="D5744" t="s">
        <v>122</v>
      </c>
      <c r="E5744" s="1">
        <v>45645</v>
      </c>
      <c r="F5744" s="2">
        <v>0.91666666666666663</v>
      </c>
      <c r="G5744">
        <v>-89</v>
      </c>
      <c r="H5744" t="s">
        <v>3</v>
      </c>
      <c r="I5744" t="s">
        <v>4</v>
      </c>
      <c r="J5744" t="s">
        <v>124</v>
      </c>
      <c r="K5744" t="s">
        <v>6</v>
      </c>
      <c r="L5744" t="s">
        <v>70</v>
      </c>
      <c r="M5744" t="s">
        <v>75</v>
      </c>
      <c r="N5744" t="s">
        <v>4</v>
      </c>
      <c r="O5744">
        <v>18</v>
      </c>
      <c r="P5744">
        <v>2024</v>
      </c>
      <c r="Q5744">
        <v>12</v>
      </c>
      <c r="R5744">
        <v>19</v>
      </c>
      <c r="S5744" t="s">
        <v>23</v>
      </c>
      <c r="T5744" t="s">
        <v>73</v>
      </c>
      <c r="U5744">
        <v>22</v>
      </c>
      <c r="V5744" t="s">
        <v>152</v>
      </c>
      <c r="W5744">
        <v>4</v>
      </c>
      <c r="X5744" t="s">
        <v>12</v>
      </c>
      <c r="Y5744">
        <v>15</v>
      </c>
      <c r="Z5744" t="s">
        <v>2</v>
      </c>
      <c r="AA5744">
        <v>1</v>
      </c>
      <c r="AB5744" s="3">
        <v>45645.916666666664</v>
      </c>
      <c r="AC5744">
        <f>VLOOKUP(D5744,[1]tablaBarrios!A:C,2,FALSE)</f>
        <v>7.1136999999999997</v>
      </c>
      <c r="AD5744">
        <f>VLOOKUP(D5744,[1]tablaBarrios!A:C,3,FALSE)</f>
        <v>-73.132499999999993</v>
      </c>
    </row>
    <row r="5745" spans="1:30" x14ac:dyDescent="0.25">
      <c r="A5745">
        <v>5744</v>
      </c>
      <c r="B5745" t="s">
        <v>74</v>
      </c>
      <c r="C5745" t="s">
        <v>14</v>
      </c>
      <c r="D5745" t="s">
        <v>2</v>
      </c>
      <c r="E5745" s="1">
        <v>45645</v>
      </c>
      <c r="F5745" s="2">
        <v>0.45833333333333331</v>
      </c>
      <c r="G5745">
        <v>-89</v>
      </c>
      <c r="H5745" t="s">
        <v>28</v>
      </c>
      <c r="I5745" t="s">
        <v>4</v>
      </c>
      <c r="J5745" t="s">
        <v>82</v>
      </c>
      <c r="K5745" t="s">
        <v>6</v>
      </c>
      <c r="L5745" t="s">
        <v>70</v>
      </c>
      <c r="M5745" t="s">
        <v>75</v>
      </c>
      <c r="N5745" t="s">
        <v>4</v>
      </c>
      <c r="O5745">
        <v>18</v>
      </c>
      <c r="P5745">
        <v>2024</v>
      </c>
      <c r="Q5745">
        <v>12</v>
      </c>
      <c r="R5745">
        <v>19</v>
      </c>
      <c r="S5745" t="s">
        <v>80</v>
      </c>
      <c r="T5745" t="s">
        <v>73</v>
      </c>
      <c r="U5745">
        <v>11</v>
      </c>
      <c r="V5745" t="s">
        <v>152</v>
      </c>
      <c r="W5745">
        <v>4</v>
      </c>
      <c r="X5745" t="s">
        <v>12</v>
      </c>
      <c r="Y5745">
        <v>15</v>
      </c>
      <c r="Z5745" t="s">
        <v>2</v>
      </c>
      <c r="AA5745">
        <v>1</v>
      </c>
      <c r="AB5745" s="3">
        <v>45645.458333333336</v>
      </c>
      <c r="AC5745">
        <f>VLOOKUP(D5745,[1]tablaBarrios!A:C,2,FALSE)</f>
        <v>7.1189999999999998</v>
      </c>
      <c r="AD5745">
        <f>VLOOKUP(D5745,[1]tablaBarrios!A:C,3,FALSE)</f>
        <v>-73.122</v>
      </c>
    </row>
    <row r="5746" spans="1:30" x14ac:dyDescent="0.25">
      <c r="A5746">
        <v>5745</v>
      </c>
      <c r="B5746" t="s">
        <v>74</v>
      </c>
      <c r="C5746" t="s">
        <v>14</v>
      </c>
      <c r="D5746" t="s">
        <v>67</v>
      </c>
      <c r="E5746" s="1">
        <v>45645</v>
      </c>
      <c r="F5746" s="2">
        <v>0.54166666666666663</v>
      </c>
      <c r="G5746">
        <v>-89</v>
      </c>
      <c r="H5746" t="s">
        <v>3</v>
      </c>
      <c r="I5746" t="s">
        <v>4</v>
      </c>
      <c r="J5746" t="s">
        <v>124</v>
      </c>
      <c r="K5746" t="s">
        <v>6</v>
      </c>
      <c r="L5746" t="s">
        <v>70</v>
      </c>
      <c r="M5746" t="s">
        <v>75</v>
      </c>
      <c r="N5746" t="s">
        <v>4</v>
      </c>
      <c r="O5746">
        <v>18</v>
      </c>
      <c r="P5746">
        <v>2024</v>
      </c>
      <c r="Q5746">
        <v>12</v>
      </c>
      <c r="R5746">
        <v>19</v>
      </c>
      <c r="S5746" t="s">
        <v>147</v>
      </c>
      <c r="T5746" t="s">
        <v>73</v>
      </c>
      <c r="U5746">
        <v>13</v>
      </c>
      <c r="V5746" t="s">
        <v>152</v>
      </c>
      <c r="W5746">
        <v>4</v>
      </c>
      <c r="X5746" t="s">
        <v>66</v>
      </c>
      <c r="Y5746">
        <v>12</v>
      </c>
      <c r="Z5746" t="s">
        <v>67</v>
      </c>
      <c r="AA5746">
        <v>1</v>
      </c>
      <c r="AB5746" s="3">
        <v>45645.541666666664</v>
      </c>
      <c r="AC5746">
        <f>VLOOKUP(D5746,[1]tablaBarrios!A:C,2,FALSE)</f>
        <v>7.125</v>
      </c>
      <c r="AD5746">
        <f>VLOOKUP(D5746,[1]tablaBarrios!A:C,3,FALSE)</f>
        <v>-73.128</v>
      </c>
    </row>
    <row r="5747" spans="1:30" x14ac:dyDescent="0.25">
      <c r="A5747">
        <v>5746</v>
      </c>
      <c r="B5747" t="s">
        <v>74</v>
      </c>
      <c r="C5747" t="s">
        <v>14</v>
      </c>
      <c r="D5747" t="s">
        <v>191</v>
      </c>
      <c r="E5747" s="1">
        <v>45645</v>
      </c>
      <c r="F5747" s="2">
        <v>0.79166666666666663</v>
      </c>
      <c r="G5747">
        <v>-89</v>
      </c>
      <c r="H5747" t="s">
        <v>28</v>
      </c>
      <c r="I5747" t="s">
        <v>4</v>
      </c>
      <c r="J5747" t="s">
        <v>82</v>
      </c>
      <c r="K5747" t="s">
        <v>6</v>
      </c>
      <c r="L5747" t="s">
        <v>70</v>
      </c>
      <c r="M5747" t="s">
        <v>75</v>
      </c>
      <c r="N5747" t="s">
        <v>4</v>
      </c>
      <c r="O5747">
        <v>18</v>
      </c>
      <c r="P5747">
        <v>2024</v>
      </c>
      <c r="Q5747">
        <v>12</v>
      </c>
      <c r="R5747">
        <v>19</v>
      </c>
      <c r="S5747" t="s">
        <v>54</v>
      </c>
      <c r="T5747" t="s">
        <v>73</v>
      </c>
      <c r="U5747">
        <v>19</v>
      </c>
      <c r="V5747" t="s">
        <v>152</v>
      </c>
      <c r="W5747">
        <v>4</v>
      </c>
      <c r="X5747" t="s">
        <v>66</v>
      </c>
      <c r="Y5747">
        <v>12</v>
      </c>
      <c r="Z5747" t="s">
        <v>67</v>
      </c>
      <c r="AA5747">
        <v>1</v>
      </c>
      <c r="AB5747" s="3">
        <v>45645.791666666664</v>
      </c>
      <c r="AC5747">
        <f>VLOOKUP(D5747,[1]tablaBarrios!A:C,2,FALSE)</f>
        <v>7.1118499999999996</v>
      </c>
      <c r="AD5747">
        <f>VLOOKUP(D5747,[1]tablaBarrios!A:C,3,FALSE)</f>
        <v>-73.113050000000001</v>
      </c>
    </row>
    <row r="5748" spans="1:30" x14ac:dyDescent="0.25">
      <c r="A5748">
        <v>5747</v>
      </c>
      <c r="B5748" t="s">
        <v>74</v>
      </c>
      <c r="C5748" t="s">
        <v>14</v>
      </c>
      <c r="D5748" t="s">
        <v>175</v>
      </c>
      <c r="E5748" s="1">
        <v>45645</v>
      </c>
      <c r="F5748" s="2">
        <v>0.375</v>
      </c>
      <c r="G5748">
        <v>-89</v>
      </c>
      <c r="H5748" t="s">
        <v>28</v>
      </c>
      <c r="I5748" t="s">
        <v>4</v>
      </c>
      <c r="J5748" t="s">
        <v>82</v>
      </c>
      <c r="K5748" t="s">
        <v>6</v>
      </c>
      <c r="L5748" t="s">
        <v>70</v>
      </c>
      <c r="M5748" t="s">
        <v>75</v>
      </c>
      <c r="N5748" t="s">
        <v>4</v>
      </c>
      <c r="O5748">
        <v>18</v>
      </c>
      <c r="P5748">
        <v>2024</v>
      </c>
      <c r="Q5748">
        <v>12</v>
      </c>
      <c r="R5748">
        <v>19</v>
      </c>
      <c r="S5748" t="s">
        <v>40</v>
      </c>
      <c r="T5748" t="s">
        <v>73</v>
      </c>
      <c r="U5748">
        <v>9</v>
      </c>
      <c r="V5748" t="s">
        <v>152</v>
      </c>
      <c r="W5748">
        <v>4</v>
      </c>
      <c r="X5748" t="s">
        <v>50</v>
      </c>
      <c r="Y5748">
        <v>1</v>
      </c>
      <c r="Z5748" t="s">
        <v>51</v>
      </c>
      <c r="AA5748">
        <v>1</v>
      </c>
      <c r="AB5748" s="3">
        <v>45645.375</v>
      </c>
      <c r="AC5748">
        <f>VLOOKUP(D5748,[1]tablaBarrios!A:C,2,FALSE)</f>
        <v>7.1253900000000003</v>
      </c>
      <c r="AD5748">
        <f>VLOOKUP(D5748,[1]tablaBarrios!A:C,3,FALSE)</f>
        <v>-73.119799999999998</v>
      </c>
    </row>
    <row r="5749" spans="1:30" x14ac:dyDescent="0.25">
      <c r="A5749">
        <v>5748</v>
      </c>
      <c r="B5749" t="s">
        <v>74</v>
      </c>
      <c r="C5749" t="s">
        <v>14</v>
      </c>
      <c r="D5749" t="s">
        <v>192</v>
      </c>
      <c r="E5749" s="1">
        <v>45645</v>
      </c>
      <c r="F5749" s="2">
        <v>0.58333333333333337</v>
      </c>
      <c r="G5749">
        <v>-89</v>
      </c>
      <c r="H5749" t="s">
        <v>3</v>
      </c>
      <c r="I5749" t="s">
        <v>4</v>
      </c>
      <c r="J5749" t="s">
        <v>5</v>
      </c>
      <c r="K5749" t="s">
        <v>257</v>
      </c>
      <c r="L5749" t="s">
        <v>70</v>
      </c>
      <c r="M5749" t="s">
        <v>75</v>
      </c>
      <c r="N5749" t="s">
        <v>4</v>
      </c>
      <c r="O5749">
        <v>18</v>
      </c>
      <c r="P5749">
        <v>2024</v>
      </c>
      <c r="Q5749">
        <v>12</v>
      </c>
      <c r="R5749">
        <v>19</v>
      </c>
      <c r="S5749" t="s">
        <v>48</v>
      </c>
      <c r="T5749" t="s">
        <v>73</v>
      </c>
      <c r="U5749">
        <v>14</v>
      </c>
      <c r="V5749" t="s">
        <v>152</v>
      </c>
      <c r="W5749">
        <v>4</v>
      </c>
      <c r="X5749" t="s">
        <v>50</v>
      </c>
      <c r="Y5749">
        <v>1</v>
      </c>
      <c r="Z5749" t="s">
        <v>51</v>
      </c>
      <c r="AA5749">
        <v>1</v>
      </c>
      <c r="AB5749" s="3">
        <v>45645.583333333336</v>
      </c>
      <c r="AC5749">
        <f>VLOOKUP(D5749,[1]tablaBarrios!A:C,2,FALSE)</f>
        <v>7.1532999999999998</v>
      </c>
      <c r="AD5749">
        <f>VLOOKUP(D5749,[1]tablaBarrios!A:C,3,FALSE)</f>
        <v>-73.134200000000007</v>
      </c>
    </row>
    <row r="5750" spans="1:30" x14ac:dyDescent="0.25">
      <c r="A5750">
        <v>5749</v>
      </c>
      <c r="B5750" t="s">
        <v>74</v>
      </c>
      <c r="C5750" t="s">
        <v>14</v>
      </c>
      <c r="D5750" t="s">
        <v>99</v>
      </c>
      <c r="E5750" s="1">
        <v>45645</v>
      </c>
      <c r="F5750" s="2">
        <v>8.3333333333333329E-2</v>
      </c>
      <c r="G5750">
        <v>-89</v>
      </c>
      <c r="H5750" t="s">
        <v>3</v>
      </c>
      <c r="I5750" t="s">
        <v>4</v>
      </c>
      <c r="J5750" t="s">
        <v>124</v>
      </c>
      <c r="K5750" t="s">
        <v>6</v>
      </c>
      <c r="L5750" t="s">
        <v>70</v>
      </c>
      <c r="M5750" t="s">
        <v>75</v>
      </c>
      <c r="N5750" t="s">
        <v>4</v>
      </c>
      <c r="O5750">
        <v>18</v>
      </c>
      <c r="P5750">
        <v>2024</v>
      </c>
      <c r="Q5750">
        <v>12</v>
      </c>
      <c r="R5750">
        <v>19</v>
      </c>
      <c r="S5750" t="s">
        <v>72</v>
      </c>
      <c r="T5750" t="s">
        <v>73</v>
      </c>
      <c r="U5750">
        <v>2</v>
      </c>
      <c r="V5750" t="s">
        <v>152</v>
      </c>
      <c r="W5750">
        <v>4</v>
      </c>
      <c r="X5750" t="s">
        <v>41</v>
      </c>
      <c r="Y5750">
        <v>3</v>
      </c>
      <c r="Z5750" t="s">
        <v>36</v>
      </c>
      <c r="AA5750">
        <v>1</v>
      </c>
      <c r="AB5750" s="3">
        <v>45645.083333333336</v>
      </c>
      <c r="AC5750">
        <f>VLOOKUP(D5750,[1]tablaBarrios!A:C,2,FALSE)</f>
        <v>7.1559999999999997</v>
      </c>
      <c r="AD5750">
        <f>VLOOKUP(D5750,[1]tablaBarrios!A:C,3,FALSE)</f>
        <v>-73.085999999999999</v>
      </c>
    </row>
    <row r="5751" spans="1:30" x14ac:dyDescent="0.25">
      <c r="A5751">
        <v>5750</v>
      </c>
      <c r="B5751" t="s">
        <v>74</v>
      </c>
      <c r="C5751" t="s">
        <v>88</v>
      </c>
      <c r="D5751" t="s">
        <v>36</v>
      </c>
      <c r="E5751" s="1">
        <v>45645</v>
      </c>
      <c r="F5751" s="2">
        <v>0.91666666666666663</v>
      </c>
      <c r="G5751">
        <v>-89</v>
      </c>
      <c r="H5751" t="s">
        <v>28</v>
      </c>
      <c r="I5751" t="s">
        <v>4</v>
      </c>
      <c r="J5751" t="s">
        <v>124</v>
      </c>
      <c r="K5751" t="s">
        <v>6</v>
      </c>
      <c r="L5751" t="s">
        <v>70</v>
      </c>
      <c r="M5751" t="s">
        <v>75</v>
      </c>
      <c r="N5751" t="s">
        <v>4</v>
      </c>
      <c r="O5751">
        <v>18</v>
      </c>
      <c r="P5751">
        <v>2024</v>
      </c>
      <c r="Q5751">
        <v>12</v>
      </c>
      <c r="R5751">
        <v>19</v>
      </c>
      <c r="S5751" t="s">
        <v>23</v>
      </c>
      <c r="T5751" t="s">
        <v>73</v>
      </c>
      <c r="U5751">
        <v>22</v>
      </c>
      <c r="V5751" t="s">
        <v>152</v>
      </c>
      <c r="W5751">
        <v>4</v>
      </c>
      <c r="X5751" t="s">
        <v>41</v>
      </c>
      <c r="Y5751">
        <v>3</v>
      </c>
      <c r="Z5751" t="s">
        <v>36</v>
      </c>
      <c r="AA5751">
        <v>1</v>
      </c>
      <c r="AB5751" s="3">
        <v>45645.916666666664</v>
      </c>
      <c r="AC5751">
        <f>VLOOKUP(D5751,[1]tablaBarrios!A:C,2,FALSE)</f>
        <v>7.1327999999999996</v>
      </c>
      <c r="AD5751">
        <f>VLOOKUP(D5751,[1]tablaBarrios!A:C,3,FALSE)</f>
        <v>-73.123500000000007</v>
      </c>
    </row>
    <row r="5752" spans="1:30" x14ac:dyDescent="0.25">
      <c r="A5752">
        <v>5751</v>
      </c>
      <c r="B5752" t="s">
        <v>74</v>
      </c>
      <c r="C5752" t="s">
        <v>14</v>
      </c>
      <c r="D5752" t="s">
        <v>151</v>
      </c>
      <c r="E5752" s="1">
        <v>45645</v>
      </c>
      <c r="F5752" s="2">
        <v>0.625</v>
      </c>
      <c r="G5752">
        <v>-89</v>
      </c>
      <c r="H5752" t="s">
        <v>3</v>
      </c>
      <c r="I5752" t="s">
        <v>4</v>
      </c>
      <c r="J5752" t="s">
        <v>5</v>
      </c>
      <c r="K5752" t="s">
        <v>6</v>
      </c>
      <c r="L5752" t="s">
        <v>70</v>
      </c>
      <c r="M5752" t="s">
        <v>75</v>
      </c>
      <c r="N5752" t="s">
        <v>4</v>
      </c>
      <c r="O5752">
        <v>18</v>
      </c>
      <c r="P5752">
        <v>2024</v>
      </c>
      <c r="Q5752">
        <v>12</v>
      </c>
      <c r="R5752">
        <v>19</v>
      </c>
      <c r="S5752" t="s">
        <v>9</v>
      </c>
      <c r="T5752" t="s">
        <v>73</v>
      </c>
      <c r="U5752">
        <v>15</v>
      </c>
      <c r="V5752" t="s">
        <v>152</v>
      </c>
      <c r="W5752">
        <v>4</v>
      </c>
      <c r="X5752" t="s">
        <v>91</v>
      </c>
      <c r="Y5752">
        <v>7</v>
      </c>
      <c r="Z5752" t="s">
        <v>92</v>
      </c>
      <c r="AA5752">
        <v>1</v>
      </c>
      <c r="AB5752" s="3">
        <v>45645.625</v>
      </c>
      <c r="AC5752">
        <f>VLOOKUP(D5752,[1]tablaBarrios!A:C,2,FALSE)</f>
        <v>7.1029</v>
      </c>
      <c r="AD5752">
        <f>VLOOKUP(D5752,[1]tablaBarrios!A:C,3,FALSE)</f>
        <v>-73.124499999999998</v>
      </c>
    </row>
    <row r="5753" spans="1:30" x14ac:dyDescent="0.25">
      <c r="A5753">
        <v>5752</v>
      </c>
      <c r="B5753" t="s">
        <v>74</v>
      </c>
      <c r="C5753" t="s">
        <v>226</v>
      </c>
      <c r="D5753" t="s">
        <v>437</v>
      </c>
      <c r="E5753" s="1">
        <v>45645</v>
      </c>
      <c r="F5753" s="2">
        <v>0.70833333333333337</v>
      </c>
      <c r="G5753">
        <v>-89</v>
      </c>
      <c r="H5753" t="s">
        <v>28</v>
      </c>
      <c r="I5753" t="s">
        <v>4</v>
      </c>
      <c r="J5753" t="s">
        <v>5</v>
      </c>
      <c r="K5753" t="s">
        <v>6</v>
      </c>
      <c r="L5753" t="s">
        <v>70</v>
      </c>
      <c r="M5753" t="s">
        <v>75</v>
      </c>
      <c r="N5753" t="s">
        <v>4</v>
      </c>
      <c r="O5753">
        <v>18</v>
      </c>
      <c r="P5753">
        <v>2024</v>
      </c>
      <c r="Q5753">
        <v>12</v>
      </c>
      <c r="R5753">
        <v>19</v>
      </c>
      <c r="S5753" t="s">
        <v>103</v>
      </c>
      <c r="T5753" t="s">
        <v>73</v>
      </c>
      <c r="U5753">
        <v>17</v>
      </c>
      <c r="V5753" t="s">
        <v>152</v>
      </c>
      <c r="W5753">
        <v>4</v>
      </c>
      <c r="X5753" t="s">
        <v>155</v>
      </c>
      <c r="Y5753">
        <v>11</v>
      </c>
      <c r="Z5753" t="s">
        <v>156</v>
      </c>
      <c r="AA5753">
        <v>1</v>
      </c>
      <c r="AB5753" s="3">
        <v>45645.708333333336</v>
      </c>
      <c r="AC5753">
        <f>VLOOKUP(D5753,[1]tablaBarrios!A:C,2,FALSE)</f>
        <v>7.0808999999999997</v>
      </c>
      <c r="AD5753">
        <f>VLOOKUP(D5753,[1]tablaBarrios!A:C,3,FALSE)</f>
        <v>-73.123679999999993</v>
      </c>
    </row>
    <row r="5754" spans="1:30" x14ac:dyDescent="0.25">
      <c r="A5754">
        <v>5753</v>
      </c>
      <c r="B5754" t="s">
        <v>170</v>
      </c>
      <c r="C5754" t="s">
        <v>88</v>
      </c>
      <c r="D5754" t="s">
        <v>479</v>
      </c>
      <c r="E5754" s="1">
        <v>45646</v>
      </c>
      <c r="F5754" s="2">
        <v>0.83333333333333337</v>
      </c>
      <c r="G5754">
        <v>-89</v>
      </c>
      <c r="H5754" t="s">
        <v>3</v>
      </c>
      <c r="I5754" t="s">
        <v>4</v>
      </c>
      <c r="J5754" t="s">
        <v>5</v>
      </c>
      <c r="K5754" t="s">
        <v>6</v>
      </c>
      <c r="L5754" t="s">
        <v>172</v>
      </c>
      <c r="M5754" t="s">
        <v>173</v>
      </c>
      <c r="N5754" t="s">
        <v>4</v>
      </c>
      <c r="O5754">
        <v>18</v>
      </c>
      <c r="P5754">
        <v>2024</v>
      </c>
      <c r="Q5754">
        <v>12</v>
      </c>
      <c r="R5754">
        <v>20</v>
      </c>
      <c r="S5754" t="s">
        <v>65</v>
      </c>
      <c r="T5754" t="s">
        <v>10</v>
      </c>
      <c r="U5754">
        <v>20</v>
      </c>
      <c r="V5754" t="s">
        <v>174</v>
      </c>
      <c r="W5754">
        <v>5</v>
      </c>
      <c r="X5754" t="s">
        <v>155</v>
      </c>
      <c r="Y5754">
        <v>11</v>
      </c>
      <c r="Z5754" t="s">
        <v>156</v>
      </c>
      <c r="AA5754">
        <v>1</v>
      </c>
      <c r="AB5754" s="3">
        <v>45646.833333333336</v>
      </c>
      <c r="AC5754">
        <f>VLOOKUP(D5754,[1]tablaBarrios!A:C,2,FALSE)</f>
        <v>7.0759999999999996</v>
      </c>
      <c r="AD5754">
        <f>VLOOKUP(D5754,[1]tablaBarrios!A:C,3,FALSE)</f>
        <v>-73.124799999999993</v>
      </c>
    </row>
    <row r="5755" spans="1:30" x14ac:dyDescent="0.25">
      <c r="A5755">
        <v>5754</v>
      </c>
      <c r="B5755" t="s">
        <v>0</v>
      </c>
      <c r="C5755" t="s">
        <v>1</v>
      </c>
      <c r="D5755" t="s">
        <v>143</v>
      </c>
      <c r="E5755" s="1">
        <v>45646</v>
      </c>
      <c r="F5755" s="2">
        <v>0.58333333333333337</v>
      </c>
      <c r="G5755">
        <v>-89</v>
      </c>
      <c r="H5755" t="s">
        <v>3</v>
      </c>
      <c r="I5755" t="s">
        <v>4</v>
      </c>
      <c r="J5755" t="s">
        <v>5</v>
      </c>
      <c r="K5755" t="s">
        <v>6</v>
      </c>
      <c r="L5755" t="s">
        <v>7</v>
      </c>
      <c r="M5755" t="s">
        <v>8</v>
      </c>
      <c r="N5755" t="s">
        <v>4</v>
      </c>
      <c r="O5755">
        <v>18</v>
      </c>
      <c r="P5755">
        <v>2024</v>
      </c>
      <c r="Q5755">
        <v>12</v>
      </c>
      <c r="R5755">
        <v>20</v>
      </c>
      <c r="S5755" t="s">
        <v>48</v>
      </c>
      <c r="T5755" t="s">
        <v>10</v>
      </c>
      <c r="U5755">
        <v>14</v>
      </c>
      <c r="V5755" t="s">
        <v>174</v>
      </c>
      <c r="W5755">
        <v>5</v>
      </c>
      <c r="X5755" t="s">
        <v>84</v>
      </c>
      <c r="Y5755">
        <v>4</v>
      </c>
      <c r="Z5755" t="s">
        <v>85</v>
      </c>
      <c r="AA5755">
        <v>1</v>
      </c>
      <c r="AB5755" s="3">
        <v>45646.583333333336</v>
      </c>
      <c r="AC5755">
        <f>VLOOKUP(D5755,[1]tablaBarrios!A:C,2,FALSE)</f>
        <v>7.1026999999999996</v>
      </c>
      <c r="AD5755">
        <f>VLOOKUP(D5755,[1]tablaBarrios!A:C,3,FALSE)</f>
        <v>-73.166899999999998</v>
      </c>
    </row>
    <row r="5756" spans="1:30" x14ac:dyDescent="0.25">
      <c r="A5756">
        <v>5755</v>
      </c>
      <c r="B5756" t="s">
        <v>0</v>
      </c>
      <c r="C5756" t="s">
        <v>1</v>
      </c>
      <c r="D5756" t="s">
        <v>123</v>
      </c>
      <c r="E5756" s="1">
        <v>45646</v>
      </c>
      <c r="F5756" s="2">
        <v>0.91666666666666663</v>
      </c>
      <c r="G5756">
        <v>-89</v>
      </c>
      <c r="H5756" t="s">
        <v>3</v>
      </c>
      <c r="I5756" t="s">
        <v>4</v>
      </c>
      <c r="J5756" t="s">
        <v>5</v>
      </c>
      <c r="K5756" t="s">
        <v>6</v>
      </c>
      <c r="L5756" t="s">
        <v>7</v>
      </c>
      <c r="M5756" t="s">
        <v>8</v>
      </c>
      <c r="N5756" t="s">
        <v>4</v>
      </c>
      <c r="O5756">
        <v>18</v>
      </c>
      <c r="P5756">
        <v>2024</v>
      </c>
      <c r="Q5756">
        <v>12</v>
      </c>
      <c r="R5756">
        <v>20</v>
      </c>
      <c r="S5756" t="s">
        <v>23</v>
      </c>
      <c r="T5756" t="s">
        <v>10</v>
      </c>
      <c r="U5756">
        <v>22</v>
      </c>
      <c r="V5756" t="s">
        <v>174</v>
      </c>
      <c r="W5756">
        <v>5</v>
      </c>
      <c r="X5756" t="s">
        <v>66</v>
      </c>
      <c r="Y5756">
        <v>12</v>
      </c>
      <c r="Z5756" t="s">
        <v>67</v>
      </c>
      <c r="AA5756">
        <v>1</v>
      </c>
      <c r="AB5756" s="3">
        <v>45646.916666666664</v>
      </c>
      <c r="AC5756">
        <f>VLOOKUP(D5756,[1]tablaBarrios!A:C,2,FALSE)</f>
        <v>7.1208999999999998</v>
      </c>
      <c r="AD5756">
        <f>VLOOKUP(D5756,[1]tablaBarrios!A:C,3,FALSE)</f>
        <v>-73.114900000000006</v>
      </c>
    </row>
    <row r="5757" spans="1:30" x14ac:dyDescent="0.25">
      <c r="A5757">
        <v>5756</v>
      </c>
      <c r="B5757" t="s">
        <v>0</v>
      </c>
      <c r="C5757" t="s">
        <v>77</v>
      </c>
      <c r="D5757" t="s">
        <v>337</v>
      </c>
      <c r="E5757" s="1">
        <v>45646</v>
      </c>
      <c r="F5757" s="2">
        <v>0.54166666666666663</v>
      </c>
      <c r="G5757">
        <v>-89</v>
      </c>
      <c r="H5757" t="s">
        <v>28</v>
      </c>
      <c r="I5757" t="s">
        <v>4</v>
      </c>
      <c r="J5757" t="s">
        <v>5</v>
      </c>
      <c r="K5757" t="s">
        <v>6</v>
      </c>
      <c r="L5757" t="s">
        <v>7</v>
      </c>
      <c r="M5757" t="s">
        <v>8</v>
      </c>
      <c r="N5757" t="s">
        <v>4</v>
      </c>
      <c r="O5757">
        <v>18</v>
      </c>
      <c r="P5757">
        <v>2024</v>
      </c>
      <c r="Q5757">
        <v>12</v>
      </c>
      <c r="R5757">
        <v>20</v>
      </c>
      <c r="S5757" t="s">
        <v>147</v>
      </c>
      <c r="T5757" t="s">
        <v>10</v>
      </c>
      <c r="U5757">
        <v>13</v>
      </c>
      <c r="V5757" t="s">
        <v>174</v>
      </c>
      <c r="W5757">
        <v>5</v>
      </c>
      <c r="X5757" t="s">
        <v>313</v>
      </c>
      <c r="Y5757">
        <v>20</v>
      </c>
      <c r="Z5757" t="s">
        <v>313</v>
      </c>
      <c r="AA5757">
        <v>1</v>
      </c>
      <c r="AB5757" s="3">
        <v>45646.541666666664</v>
      </c>
      <c r="AC5757">
        <f>VLOOKUP(D5757,[1]tablaBarrios!A:C,2,FALSE)</f>
        <v>7.1422999999999996</v>
      </c>
      <c r="AD5757">
        <f>VLOOKUP(D5757,[1]tablaBarrios!A:C,3,FALSE)</f>
        <v>-73.119100000000003</v>
      </c>
    </row>
    <row r="5758" spans="1:30" x14ac:dyDescent="0.25">
      <c r="A5758">
        <v>5757</v>
      </c>
      <c r="B5758" t="s">
        <v>0</v>
      </c>
      <c r="C5758" t="s">
        <v>77</v>
      </c>
      <c r="D5758" t="s">
        <v>166</v>
      </c>
      <c r="E5758" s="1">
        <v>45646</v>
      </c>
      <c r="F5758" s="2">
        <v>0.875</v>
      </c>
      <c r="G5758">
        <v>-89</v>
      </c>
      <c r="H5758" t="s">
        <v>3</v>
      </c>
      <c r="I5758" t="s">
        <v>4</v>
      </c>
      <c r="J5758" t="s">
        <v>5</v>
      </c>
      <c r="K5758" t="s">
        <v>6</v>
      </c>
      <c r="L5758" t="s">
        <v>7</v>
      </c>
      <c r="M5758" t="s">
        <v>8</v>
      </c>
      <c r="N5758" t="s">
        <v>4</v>
      </c>
      <c r="O5758">
        <v>18</v>
      </c>
      <c r="P5758">
        <v>2024</v>
      </c>
      <c r="Q5758">
        <v>12</v>
      </c>
      <c r="R5758">
        <v>20</v>
      </c>
      <c r="S5758" t="s">
        <v>57</v>
      </c>
      <c r="T5758" t="s">
        <v>10</v>
      </c>
      <c r="U5758">
        <v>21</v>
      </c>
      <c r="V5758" t="s">
        <v>174</v>
      </c>
      <c r="W5758">
        <v>5</v>
      </c>
      <c r="X5758" t="s">
        <v>110</v>
      </c>
      <c r="Y5758">
        <v>17</v>
      </c>
      <c r="Z5758" t="s">
        <v>111</v>
      </c>
      <c r="AA5758">
        <v>1</v>
      </c>
      <c r="AB5758" s="3">
        <v>45646.875</v>
      </c>
      <c r="AC5758">
        <f>VLOOKUP(D5758,[1]tablaBarrios!A:C,2,FALSE)</f>
        <v>7.1154000000000002</v>
      </c>
      <c r="AD5758">
        <f>VLOOKUP(D5758,[1]tablaBarrios!A:C,3,FALSE)</f>
        <v>-73.122299999999996</v>
      </c>
    </row>
    <row r="5759" spans="1:30" x14ac:dyDescent="0.25">
      <c r="A5759">
        <v>5758</v>
      </c>
      <c r="B5759" t="s">
        <v>42</v>
      </c>
      <c r="C5759" t="s">
        <v>1</v>
      </c>
      <c r="D5759" t="s">
        <v>325</v>
      </c>
      <c r="E5759" s="1">
        <v>45646</v>
      </c>
      <c r="F5759" s="2">
        <v>0.20833333333333334</v>
      </c>
      <c r="G5759">
        <v>25</v>
      </c>
      <c r="H5759" t="s">
        <v>28</v>
      </c>
      <c r="I5759" t="s">
        <v>4</v>
      </c>
      <c r="J5759" t="s">
        <v>5</v>
      </c>
      <c r="K5759" t="s">
        <v>6</v>
      </c>
      <c r="L5759" t="s">
        <v>45</v>
      </c>
      <c r="M5759" t="s">
        <v>46</v>
      </c>
      <c r="N5759" t="s">
        <v>47</v>
      </c>
      <c r="O5759">
        <v>5</v>
      </c>
      <c r="P5759">
        <v>2024</v>
      </c>
      <c r="Q5759">
        <v>12</v>
      </c>
      <c r="R5759">
        <v>20</v>
      </c>
      <c r="S5759" t="s">
        <v>94</v>
      </c>
      <c r="T5759" t="s">
        <v>49</v>
      </c>
      <c r="U5759">
        <v>5</v>
      </c>
      <c r="V5759" t="s">
        <v>174</v>
      </c>
      <c r="W5759">
        <v>5</v>
      </c>
      <c r="X5759" t="s">
        <v>141</v>
      </c>
      <c r="Y5759">
        <v>10</v>
      </c>
      <c r="Z5759" t="s">
        <v>142</v>
      </c>
      <c r="AA5759">
        <v>1</v>
      </c>
      <c r="AB5759" s="3">
        <v>45646.208333333336</v>
      </c>
      <c r="AC5759">
        <f>VLOOKUP(D5759,[1]tablaBarrios!A:C,2,FALSE)</f>
        <v>7.0903999999999998</v>
      </c>
      <c r="AD5759">
        <f>VLOOKUP(D5759,[1]tablaBarrios!A:C,3,FALSE)</f>
        <v>-73.118300000000005</v>
      </c>
    </row>
    <row r="5760" spans="1:30" x14ac:dyDescent="0.25">
      <c r="A5760">
        <v>5759</v>
      </c>
      <c r="B5760" t="s">
        <v>106</v>
      </c>
      <c r="C5760" t="s">
        <v>14</v>
      </c>
      <c r="D5760" t="s">
        <v>2</v>
      </c>
      <c r="E5760" s="1">
        <v>45646</v>
      </c>
      <c r="F5760" s="2">
        <v>0.45833333333333331</v>
      </c>
      <c r="G5760">
        <v>-89</v>
      </c>
      <c r="H5760" t="s">
        <v>4</v>
      </c>
      <c r="I5760" t="s">
        <v>4</v>
      </c>
      <c r="J5760" t="s">
        <v>5</v>
      </c>
      <c r="K5760" t="s">
        <v>203</v>
      </c>
      <c r="L5760" t="s">
        <v>70</v>
      </c>
      <c r="M5760" t="s">
        <v>109</v>
      </c>
      <c r="N5760" t="s">
        <v>4</v>
      </c>
      <c r="O5760">
        <v>18</v>
      </c>
      <c r="P5760">
        <v>2024</v>
      </c>
      <c r="Q5760">
        <v>12</v>
      </c>
      <c r="R5760">
        <v>20</v>
      </c>
      <c r="S5760" t="s">
        <v>80</v>
      </c>
      <c r="T5760" t="s">
        <v>73</v>
      </c>
      <c r="U5760">
        <v>11</v>
      </c>
      <c r="V5760" t="s">
        <v>174</v>
      </c>
      <c r="W5760">
        <v>5</v>
      </c>
      <c r="X5760" t="s">
        <v>12</v>
      </c>
      <c r="Y5760">
        <v>15</v>
      </c>
      <c r="Z5760" t="s">
        <v>2</v>
      </c>
      <c r="AA5760">
        <v>1</v>
      </c>
      <c r="AB5760" s="3">
        <v>45646.458333333336</v>
      </c>
      <c r="AC5760">
        <f>VLOOKUP(D5760,[1]tablaBarrios!A:C,2,FALSE)</f>
        <v>7.1189999999999998</v>
      </c>
      <c r="AD5760">
        <f>VLOOKUP(D5760,[1]tablaBarrios!A:C,3,FALSE)</f>
        <v>-73.122</v>
      </c>
    </row>
    <row r="5761" spans="1:30" x14ac:dyDescent="0.25">
      <c r="A5761">
        <v>5760</v>
      </c>
      <c r="B5761" t="s">
        <v>74</v>
      </c>
      <c r="C5761" t="s">
        <v>14</v>
      </c>
      <c r="D5761" t="s">
        <v>146</v>
      </c>
      <c r="E5761" s="1">
        <v>45646</v>
      </c>
      <c r="F5761" s="2">
        <v>0.45833333333333331</v>
      </c>
      <c r="G5761">
        <v>-89</v>
      </c>
      <c r="H5761" t="s">
        <v>28</v>
      </c>
      <c r="I5761" t="s">
        <v>4</v>
      </c>
      <c r="J5761" t="s">
        <v>82</v>
      </c>
      <c r="K5761" t="s">
        <v>6</v>
      </c>
      <c r="L5761" t="s">
        <v>70</v>
      </c>
      <c r="M5761" t="s">
        <v>75</v>
      </c>
      <c r="N5761" t="s">
        <v>4</v>
      </c>
      <c r="O5761">
        <v>18</v>
      </c>
      <c r="P5761">
        <v>2024</v>
      </c>
      <c r="Q5761">
        <v>12</v>
      </c>
      <c r="R5761">
        <v>20</v>
      </c>
      <c r="S5761" t="s">
        <v>80</v>
      </c>
      <c r="T5761" t="s">
        <v>73</v>
      </c>
      <c r="U5761">
        <v>11</v>
      </c>
      <c r="V5761" t="s">
        <v>174</v>
      </c>
      <c r="W5761">
        <v>5</v>
      </c>
      <c r="X5761" t="s">
        <v>60</v>
      </c>
      <c r="Y5761">
        <v>13</v>
      </c>
      <c r="Z5761" t="s">
        <v>61</v>
      </c>
      <c r="AA5761">
        <v>1</v>
      </c>
      <c r="AB5761" s="3">
        <v>45646.458333333336</v>
      </c>
      <c r="AC5761">
        <f>VLOOKUP(D5761,[1]tablaBarrios!A:C,2,FALSE)</f>
        <v>7.1227999999999998</v>
      </c>
      <c r="AD5761">
        <f>VLOOKUP(D5761,[1]tablaBarrios!A:C,3,FALSE)</f>
        <v>-73.115700000000004</v>
      </c>
    </row>
    <row r="5762" spans="1:30" x14ac:dyDescent="0.25">
      <c r="A5762">
        <v>5761</v>
      </c>
      <c r="B5762" t="s">
        <v>74</v>
      </c>
      <c r="C5762" t="s">
        <v>14</v>
      </c>
      <c r="D5762" t="s">
        <v>146</v>
      </c>
      <c r="E5762" s="1">
        <v>45646</v>
      </c>
      <c r="F5762" s="2">
        <v>0.70833333333333337</v>
      </c>
      <c r="G5762">
        <v>-89</v>
      </c>
      <c r="H5762" t="s">
        <v>28</v>
      </c>
      <c r="I5762" t="s">
        <v>4</v>
      </c>
      <c r="J5762" t="s">
        <v>82</v>
      </c>
      <c r="K5762" t="s">
        <v>6</v>
      </c>
      <c r="L5762" t="s">
        <v>70</v>
      </c>
      <c r="M5762" t="s">
        <v>75</v>
      </c>
      <c r="N5762" t="s">
        <v>4</v>
      </c>
      <c r="O5762">
        <v>18</v>
      </c>
      <c r="P5762">
        <v>2024</v>
      </c>
      <c r="Q5762">
        <v>12</v>
      </c>
      <c r="R5762">
        <v>20</v>
      </c>
      <c r="S5762" t="s">
        <v>103</v>
      </c>
      <c r="T5762" t="s">
        <v>73</v>
      </c>
      <c r="U5762">
        <v>17</v>
      </c>
      <c r="V5762" t="s">
        <v>174</v>
      </c>
      <c r="W5762">
        <v>5</v>
      </c>
      <c r="X5762" t="s">
        <v>60</v>
      </c>
      <c r="Y5762">
        <v>13</v>
      </c>
      <c r="Z5762" t="s">
        <v>61</v>
      </c>
      <c r="AA5762">
        <v>1</v>
      </c>
      <c r="AB5762" s="3">
        <v>45646.708333333336</v>
      </c>
      <c r="AC5762">
        <f>VLOOKUP(D5762,[1]tablaBarrios!A:C,2,FALSE)</f>
        <v>7.1227999999999998</v>
      </c>
      <c r="AD5762">
        <f>VLOOKUP(D5762,[1]tablaBarrios!A:C,3,FALSE)</f>
        <v>-73.115700000000004</v>
      </c>
    </row>
    <row r="5763" spans="1:30" x14ac:dyDescent="0.25">
      <c r="A5763">
        <v>5762</v>
      </c>
      <c r="B5763" t="s">
        <v>74</v>
      </c>
      <c r="C5763" t="s">
        <v>88</v>
      </c>
      <c r="D5763" t="s">
        <v>2</v>
      </c>
      <c r="E5763" s="1">
        <v>45646</v>
      </c>
      <c r="F5763" s="2">
        <v>0.54166666666666663</v>
      </c>
      <c r="G5763">
        <v>-89</v>
      </c>
      <c r="H5763" t="s">
        <v>28</v>
      </c>
      <c r="I5763" t="s">
        <v>4</v>
      </c>
      <c r="J5763" t="s">
        <v>124</v>
      </c>
      <c r="K5763" t="s">
        <v>6</v>
      </c>
      <c r="L5763" t="s">
        <v>70</v>
      </c>
      <c r="M5763" t="s">
        <v>75</v>
      </c>
      <c r="N5763" t="s">
        <v>4</v>
      </c>
      <c r="O5763">
        <v>18</v>
      </c>
      <c r="P5763">
        <v>2024</v>
      </c>
      <c r="Q5763">
        <v>12</v>
      </c>
      <c r="R5763">
        <v>20</v>
      </c>
      <c r="S5763" t="s">
        <v>147</v>
      </c>
      <c r="T5763" t="s">
        <v>73</v>
      </c>
      <c r="U5763">
        <v>13</v>
      </c>
      <c r="V5763" t="s">
        <v>174</v>
      </c>
      <c r="W5763">
        <v>5</v>
      </c>
      <c r="X5763" t="s">
        <v>12</v>
      </c>
      <c r="Y5763">
        <v>15</v>
      </c>
      <c r="Z5763" t="s">
        <v>2</v>
      </c>
      <c r="AA5763">
        <v>1</v>
      </c>
      <c r="AB5763" s="3">
        <v>45646.541666666664</v>
      </c>
      <c r="AC5763">
        <f>VLOOKUP(D5763,[1]tablaBarrios!A:C,2,FALSE)</f>
        <v>7.1189999999999998</v>
      </c>
      <c r="AD5763">
        <f>VLOOKUP(D5763,[1]tablaBarrios!A:C,3,FALSE)</f>
        <v>-73.122</v>
      </c>
    </row>
    <row r="5764" spans="1:30" x14ac:dyDescent="0.25">
      <c r="A5764">
        <v>5763</v>
      </c>
      <c r="B5764" t="s">
        <v>74</v>
      </c>
      <c r="C5764" t="s">
        <v>14</v>
      </c>
      <c r="D5764" t="s">
        <v>2</v>
      </c>
      <c r="E5764" s="1">
        <v>45646</v>
      </c>
      <c r="F5764" s="2">
        <v>0.66666666666666663</v>
      </c>
      <c r="G5764">
        <v>-89</v>
      </c>
      <c r="H5764" t="s">
        <v>28</v>
      </c>
      <c r="I5764" t="s">
        <v>4</v>
      </c>
      <c r="J5764" t="s">
        <v>82</v>
      </c>
      <c r="K5764" t="s">
        <v>6</v>
      </c>
      <c r="L5764" t="s">
        <v>70</v>
      </c>
      <c r="M5764" t="s">
        <v>75</v>
      </c>
      <c r="N5764" t="s">
        <v>4</v>
      </c>
      <c r="O5764">
        <v>18</v>
      </c>
      <c r="P5764">
        <v>2024</v>
      </c>
      <c r="Q5764">
        <v>12</v>
      </c>
      <c r="R5764">
        <v>20</v>
      </c>
      <c r="S5764" t="s">
        <v>59</v>
      </c>
      <c r="T5764" t="s">
        <v>73</v>
      </c>
      <c r="U5764">
        <v>16</v>
      </c>
      <c r="V5764" t="s">
        <v>174</v>
      </c>
      <c r="W5764">
        <v>5</v>
      </c>
      <c r="X5764" t="s">
        <v>12</v>
      </c>
      <c r="Y5764">
        <v>15</v>
      </c>
      <c r="Z5764" t="s">
        <v>2</v>
      </c>
      <c r="AA5764">
        <v>1</v>
      </c>
      <c r="AB5764" s="3">
        <v>45646.666666666664</v>
      </c>
      <c r="AC5764">
        <f>VLOOKUP(D5764,[1]tablaBarrios!A:C,2,FALSE)</f>
        <v>7.1189999999999998</v>
      </c>
      <c r="AD5764">
        <f>VLOOKUP(D5764,[1]tablaBarrios!A:C,3,FALSE)</f>
        <v>-73.122</v>
      </c>
    </row>
    <row r="5765" spans="1:30" x14ac:dyDescent="0.25">
      <c r="A5765">
        <v>5764</v>
      </c>
      <c r="B5765" t="s">
        <v>74</v>
      </c>
      <c r="C5765" t="s">
        <v>14</v>
      </c>
      <c r="D5765" t="s">
        <v>81</v>
      </c>
      <c r="E5765" s="1">
        <v>45646</v>
      </c>
      <c r="F5765" s="2">
        <v>0.29166666666666669</v>
      </c>
      <c r="G5765">
        <v>-89</v>
      </c>
      <c r="H5765" t="s">
        <v>28</v>
      </c>
      <c r="I5765" t="s">
        <v>4</v>
      </c>
      <c r="J5765" t="s">
        <v>82</v>
      </c>
      <c r="K5765" t="s">
        <v>6</v>
      </c>
      <c r="L5765" t="s">
        <v>70</v>
      </c>
      <c r="M5765" t="s">
        <v>75</v>
      </c>
      <c r="N5765" t="s">
        <v>4</v>
      </c>
      <c r="O5765">
        <v>18</v>
      </c>
      <c r="P5765">
        <v>2024</v>
      </c>
      <c r="Q5765">
        <v>12</v>
      </c>
      <c r="R5765">
        <v>20</v>
      </c>
      <c r="S5765" t="s">
        <v>89</v>
      </c>
      <c r="T5765" t="s">
        <v>73</v>
      </c>
      <c r="U5765">
        <v>7</v>
      </c>
      <c r="V5765" t="s">
        <v>174</v>
      </c>
      <c r="W5765">
        <v>5</v>
      </c>
      <c r="X5765" t="s">
        <v>66</v>
      </c>
      <c r="Y5765">
        <v>12</v>
      </c>
      <c r="Z5765" t="s">
        <v>67</v>
      </c>
      <c r="AA5765">
        <v>1</v>
      </c>
      <c r="AB5765" s="3">
        <v>45646.291666666664</v>
      </c>
      <c r="AC5765">
        <f>VLOOKUP(D5765,[1]tablaBarrios!A:C,2,FALSE)</f>
        <v>7.1158999999999999</v>
      </c>
      <c r="AD5765">
        <f>VLOOKUP(D5765,[1]tablaBarrios!A:C,3,FALSE)</f>
        <v>-73.117099999999994</v>
      </c>
    </row>
    <row r="5766" spans="1:30" x14ac:dyDescent="0.25">
      <c r="A5766">
        <v>5765</v>
      </c>
      <c r="B5766" t="s">
        <v>74</v>
      </c>
      <c r="C5766" t="s">
        <v>77</v>
      </c>
      <c r="D5766" t="s">
        <v>67</v>
      </c>
      <c r="E5766" s="1">
        <v>45646</v>
      </c>
      <c r="F5766" s="2">
        <v>0.375</v>
      </c>
      <c r="G5766">
        <v>-89</v>
      </c>
      <c r="H5766" t="s">
        <v>3</v>
      </c>
      <c r="I5766" t="s">
        <v>4</v>
      </c>
      <c r="J5766" t="s">
        <v>5</v>
      </c>
      <c r="K5766" t="s">
        <v>6</v>
      </c>
      <c r="L5766" t="s">
        <v>70</v>
      </c>
      <c r="M5766" t="s">
        <v>75</v>
      </c>
      <c r="N5766" t="s">
        <v>4</v>
      </c>
      <c r="O5766">
        <v>18</v>
      </c>
      <c r="P5766">
        <v>2024</v>
      </c>
      <c r="Q5766">
        <v>12</v>
      </c>
      <c r="R5766">
        <v>20</v>
      </c>
      <c r="S5766" t="s">
        <v>40</v>
      </c>
      <c r="T5766" t="s">
        <v>73</v>
      </c>
      <c r="U5766">
        <v>9</v>
      </c>
      <c r="V5766" t="s">
        <v>174</v>
      </c>
      <c r="W5766">
        <v>5</v>
      </c>
      <c r="X5766" t="s">
        <v>66</v>
      </c>
      <c r="Y5766">
        <v>12</v>
      </c>
      <c r="Z5766" t="s">
        <v>67</v>
      </c>
      <c r="AA5766">
        <v>1</v>
      </c>
      <c r="AB5766" s="3">
        <v>45646.375</v>
      </c>
      <c r="AC5766">
        <f>VLOOKUP(D5766,[1]tablaBarrios!A:C,2,FALSE)</f>
        <v>7.125</v>
      </c>
      <c r="AD5766">
        <f>VLOOKUP(D5766,[1]tablaBarrios!A:C,3,FALSE)</f>
        <v>-73.128</v>
      </c>
    </row>
    <row r="5767" spans="1:30" x14ac:dyDescent="0.25">
      <c r="A5767">
        <v>5766</v>
      </c>
      <c r="B5767" t="s">
        <v>74</v>
      </c>
      <c r="C5767" t="s">
        <v>14</v>
      </c>
      <c r="D5767" t="s">
        <v>160</v>
      </c>
      <c r="E5767" s="1">
        <v>45646</v>
      </c>
      <c r="F5767" s="2">
        <v>0.20833333333333334</v>
      </c>
      <c r="G5767">
        <v>-89</v>
      </c>
      <c r="H5767" t="s">
        <v>28</v>
      </c>
      <c r="I5767" t="s">
        <v>4</v>
      </c>
      <c r="J5767" t="s">
        <v>301</v>
      </c>
      <c r="K5767" t="s">
        <v>6</v>
      </c>
      <c r="L5767" t="s">
        <v>70</v>
      </c>
      <c r="M5767" t="s">
        <v>75</v>
      </c>
      <c r="N5767" t="s">
        <v>4</v>
      </c>
      <c r="O5767">
        <v>18</v>
      </c>
      <c r="P5767">
        <v>2024</v>
      </c>
      <c r="Q5767">
        <v>12</v>
      </c>
      <c r="R5767">
        <v>20</v>
      </c>
      <c r="S5767" t="s">
        <v>94</v>
      </c>
      <c r="T5767" t="s">
        <v>73</v>
      </c>
      <c r="U5767">
        <v>5</v>
      </c>
      <c r="V5767" t="s">
        <v>174</v>
      </c>
      <c r="W5767">
        <v>5</v>
      </c>
      <c r="X5767" t="s">
        <v>66</v>
      </c>
      <c r="Y5767">
        <v>12</v>
      </c>
      <c r="Z5767" t="s">
        <v>67</v>
      </c>
      <c r="AA5767">
        <v>1</v>
      </c>
      <c r="AB5767" s="3">
        <v>45646.208333333336</v>
      </c>
      <c r="AC5767">
        <f>VLOOKUP(D5767,[1]tablaBarrios!A:C,2,FALSE)</f>
        <v>7.11</v>
      </c>
      <c r="AD5767">
        <f>VLOOKUP(D5767,[1]tablaBarrios!A:C,3,FALSE)</f>
        <v>-73.111099999999993</v>
      </c>
    </row>
    <row r="5768" spans="1:30" x14ac:dyDescent="0.25">
      <c r="A5768">
        <v>5767</v>
      </c>
      <c r="B5768" t="s">
        <v>74</v>
      </c>
      <c r="C5768" t="s">
        <v>14</v>
      </c>
      <c r="D5768" t="s">
        <v>123</v>
      </c>
      <c r="E5768" s="1">
        <v>45646</v>
      </c>
      <c r="F5768" s="2">
        <v>0.70833333333333337</v>
      </c>
      <c r="G5768">
        <v>-89</v>
      </c>
      <c r="H5768" t="s">
        <v>3</v>
      </c>
      <c r="I5768" t="s">
        <v>4</v>
      </c>
      <c r="J5768" t="s">
        <v>124</v>
      </c>
      <c r="K5768" t="s">
        <v>6</v>
      </c>
      <c r="L5768" t="s">
        <v>70</v>
      </c>
      <c r="M5768" t="s">
        <v>75</v>
      </c>
      <c r="N5768" t="s">
        <v>4</v>
      </c>
      <c r="O5768">
        <v>18</v>
      </c>
      <c r="P5768">
        <v>2024</v>
      </c>
      <c r="Q5768">
        <v>12</v>
      </c>
      <c r="R5768">
        <v>20</v>
      </c>
      <c r="S5768" t="s">
        <v>103</v>
      </c>
      <c r="T5768" t="s">
        <v>73</v>
      </c>
      <c r="U5768">
        <v>17</v>
      </c>
      <c r="V5768" t="s">
        <v>174</v>
      </c>
      <c r="W5768">
        <v>5</v>
      </c>
      <c r="X5768" t="s">
        <v>66</v>
      </c>
      <c r="Y5768">
        <v>12</v>
      </c>
      <c r="Z5768" t="s">
        <v>67</v>
      </c>
      <c r="AA5768">
        <v>1</v>
      </c>
      <c r="AB5768" s="3">
        <v>45646.708333333336</v>
      </c>
      <c r="AC5768">
        <f>VLOOKUP(D5768,[1]tablaBarrios!A:C,2,FALSE)</f>
        <v>7.1208999999999998</v>
      </c>
      <c r="AD5768">
        <f>VLOOKUP(D5768,[1]tablaBarrios!A:C,3,FALSE)</f>
        <v>-73.114900000000006</v>
      </c>
    </row>
    <row r="5769" spans="1:30" x14ac:dyDescent="0.25">
      <c r="A5769">
        <v>5768</v>
      </c>
      <c r="B5769" t="s">
        <v>74</v>
      </c>
      <c r="C5769" t="s">
        <v>1</v>
      </c>
      <c r="D5769" t="s">
        <v>175</v>
      </c>
      <c r="E5769" s="1">
        <v>45646</v>
      </c>
      <c r="F5769" s="2">
        <v>0.33333333333333331</v>
      </c>
      <c r="G5769">
        <v>-89</v>
      </c>
      <c r="H5769" t="s">
        <v>3</v>
      </c>
      <c r="I5769" t="s">
        <v>4</v>
      </c>
      <c r="J5769" t="s">
        <v>5</v>
      </c>
      <c r="K5769" t="s">
        <v>6</v>
      </c>
      <c r="L5769" t="s">
        <v>70</v>
      </c>
      <c r="M5769" t="s">
        <v>75</v>
      </c>
      <c r="N5769" t="s">
        <v>4</v>
      </c>
      <c r="O5769">
        <v>18</v>
      </c>
      <c r="P5769">
        <v>2024</v>
      </c>
      <c r="Q5769">
        <v>12</v>
      </c>
      <c r="R5769">
        <v>20</v>
      </c>
      <c r="S5769" t="s">
        <v>134</v>
      </c>
      <c r="T5769" t="s">
        <v>73</v>
      </c>
      <c r="U5769">
        <v>8</v>
      </c>
      <c r="V5769" t="s">
        <v>174</v>
      </c>
      <c r="W5769">
        <v>5</v>
      </c>
      <c r="X5769" t="s">
        <v>50</v>
      </c>
      <c r="Y5769">
        <v>1</v>
      </c>
      <c r="Z5769" t="s">
        <v>51</v>
      </c>
      <c r="AA5769">
        <v>1</v>
      </c>
      <c r="AB5769" s="3">
        <v>45646.333333333336</v>
      </c>
      <c r="AC5769">
        <f>VLOOKUP(D5769,[1]tablaBarrios!A:C,2,FALSE)</f>
        <v>7.1253900000000003</v>
      </c>
      <c r="AD5769">
        <f>VLOOKUP(D5769,[1]tablaBarrios!A:C,3,FALSE)</f>
        <v>-73.119799999999998</v>
      </c>
    </row>
    <row r="5770" spans="1:30" x14ac:dyDescent="0.25">
      <c r="A5770">
        <v>5769</v>
      </c>
      <c r="B5770" t="s">
        <v>74</v>
      </c>
      <c r="C5770" t="s">
        <v>14</v>
      </c>
      <c r="D5770" t="s">
        <v>340</v>
      </c>
      <c r="E5770" s="1">
        <v>45646</v>
      </c>
      <c r="F5770" s="2">
        <v>0.16666666666666666</v>
      </c>
      <c r="G5770">
        <v>-89</v>
      </c>
      <c r="H5770" t="s">
        <v>3</v>
      </c>
      <c r="I5770" t="s">
        <v>4</v>
      </c>
      <c r="J5770" t="s">
        <v>5</v>
      </c>
      <c r="K5770" t="s">
        <v>6</v>
      </c>
      <c r="L5770" t="s">
        <v>70</v>
      </c>
      <c r="M5770" t="s">
        <v>75</v>
      </c>
      <c r="N5770" t="s">
        <v>4</v>
      </c>
      <c r="O5770">
        <v>18</v>
      </c>
      <c r="P5770">
        <v>2024</v>
      </c>
      <c r="Q5770">
        <v>12</v>
      </c>
      <c r="R5770">
        <v>20</v>
      </c>
      <c r="S5770" t="s">
        <v>145</v>
      </c>
      <c r="T5770" t="s">
        <v>73</v>
      </c>
      <c r="U5770">
        <v>4</v>
      </c>
      <c r="V5770" t="s">
        <v>174</v>
      </c>
      <c r="W5770">
        <v>5</v>
      </c>
      <c r="X5770" t="s">
        <v>84</v>
      </c>
      <c r="Y5770">
        <v>4</v>
      </c>
      <c r="Z5770" t="s">
        <v>85</v>
      </c>
      <c r="AA5770">
        <v>1</v>
      </c>
      <c r="AB5770" s="3">
        <v>45646.166666666664</v>
      </c>
      <c r="AC5770">
        <f>VLOOKUP(D5770,[1]tablaBarrios!A:C,2,FALSE)</f>
        <v>7.1258999999999997</v>
      </c>
      <c r="AD5770">
        <f>VLOOKUP(D5770,[1]tablaBarrios!A:C,3,FALSE)</f>
        <v>-73.137799999999999</v>
      </c>
    </row>
    <row r="5771" spans="1:30" x14ac:dyDescent="0.25">
      <c r="A5771">
        <v>5770</v>
      </c>
      <c r="B5771" t="s">
        <v>74</v>
      </c>
      <c r="C5771" t="s">
        <v>14</v>
      </c>
      <c r="D5771" t="s">
        <v>135</v>
      </c>
      <c r="E5771" s="1">
        <v>45646</v>
      </c>
      <c r="F5771" s="2">
        <v>0.33333333333333331</v>
      </c>
      <c r="G5771">
        <v>-89</v>
      </c>
      <c r="H5771" t="s">
        <v>28</v>
      </c>
      <c r="I5771" t="s">
        <v>4</v>
      </c>
      <c r="J5771" t="s">
        <v>124</v>
      </c>
      <c r="K5771" t="s">
        <v>6</v>
      </c>
      <c r="L5771" t="s">
        <v>70</v>
      </c>
      <c r="M5771" t="s">
        <v>75</v>
      </c>
      <c r="N5771" t="s">
        <v>4</v>
      </c>
      <c r="O5771">
        <v>18</v>
      </c>
      <c r="P5771">
        <v>2024</v>
      </c>
      <c r="Q5771">
        <v>12</v>
      </c>
      <c r="R5771">
        <v>20</v>
      </c>
      <c r="S5771" t="s">
        <v>134</v>
      </c>
      <c r="T5771" t="s">
        <v>73</v>
      </c>
      <c r="U5771">
        <v>8</v>
      </c>
      <c r="V5771" t="s">
        <v>174</v>
      </c>
      <c r="W5771">
        <v>5</v>
      </c>
      <c r="X5771" t="s">
        <v>60</v>
      </c>
      <c r="Y5771">
        <v>13</v>
      </c>
      <c r="Z5771" t="s">
        <v>61</v>
      </c>
      <c r="AA5771">
        <v>1</v>
      </c>
      <c r="AB5771" s="3">
        <v>45646.333333333336</v>
      </c>
      <c r="AC5771">
        <f>VLOOKUP(D5771,[1]tablaBarrios!A:C,2,FALSE)</f>
        <v>7.1228999999999996</v>
      </c>
      <c r="AD5771">
        <f>VLOOKUP(D5771,[1]tablaBarrios!A:C,3,FALSE)</f>
        <v>-73.120199999999997</v>
      </c>
    </row>
    <row r="5772" spans="1:30" x14ac:dyDescent="0.25">
      <c r="A5772">
        <v>5771</v>
      </c>
      <c r="B5772" t="s">
        <v>74</v>
      </c>
      <c r="C5772" t="s">
        <v>14</v>
      </c>
      <c r="D5772" t="s">
        <v>36</v>
      </c>
      <c r="E5772" s="1">
        <v>45646</v>
      </c>
      <c r="F5772" s="2">
        <v>0.70833333333333337</v>
      </c>
      <c r="G5772">
        <v>-89</v>
      </c>
      <c r="H5772" t="s">
        <v>28</v>
      </c>
      <c r="I5772" t="s">
        <v>4</v>
      </c>
      <c r="J5772" t="s">
        <v>124</v>
      </c>
      <c r="K5772" t="s">
        <v>6</v>
      </c>
      <c r="L5772" t="s">
        <v>70</v>
      </c>
      <c r="M5772" t="s">
        <v>75</v>
      </c>
      <c r="N5772" t="s">
        <v>4</v>
      </c>
      <c r="O5772">
        <v>18</v>
      </c>
      <c r="P5772">
        <v>2024</v>
      </c>
      <c r="Q5772">
        <v>12</v>
      </c>
      <c r="R5772">
        <v>20</v>
      </c>
      <c r="S5772" t="s">
        <v>103</v>
      </c>
      <c r="T5772" t="s">
        <v>73</v>
      </c>
      <c r="U5772">
        <v>17</v>
      </c>
      <c r="V5772" t="s">
        <v>174</v>
      </c>
      <c r="W5772">
        <v>5</v>
      </c>
      <c r="X5772" t="s">
        <v>41</v>
      </c>
      <c r="Y5772">
        <v>3</v>
      </c>
      <c r="Z5772" t="s">
        <v>36</v>
      </c>
      <c r="AA5772">
        <v>1</v>
      </c>
      <c r="AB5772" s="3">
        <v>45646.708333333336</v>
      </c>
      <c r="AC5772">
        <f>VLOOKUP(D5772,[1]tablaBarrios!A:C,2,FALSE)</f>
        <v>7.1327999999999996</v>
      </c>
      <c r="AD5772">
        <f>VLOOKUP(D5772,[1]tablaBarrios!A:C,3,FALSE)</f>
        <v>-73.123500000000007</v>
      </c>
    </row>
    <row r="5773" spans="1:30" x14ac:dyDescent="0.25">
      <c r="A5773">
        <v>5772</v>
      </c>
      <c r="B5773" t="s">
        <v>74</v>
      </c>
      <c r="C5773" t="s">
        <v>1</v>
      </c>
      <c r="D5773" t="s">
        <v>111</v>
      </c>
      <c r="E5773" s="1">
        <v>45646</v>
      </c>
      <c r="F5773" s="2">
        <v>0.875</v>
      </c>
      <c r="G5773">
        <v>-89</v>
      </c>
      <c r="H5773" t="s">
        <v>28</v>
      </c>
      <c r="I5773" t="s">
        <v>4</v>
      </c>
      <c r="J5773" t="s">
        <v>5</v>
      </c>
      <c r="K5773" t="s">
        <v>6</v>
      </c>
      <c r="L5773" t="s">
        <v>70</v>
      </c>
      <c r="M5773" t="s">
        <v>75</v>
      </c>
      <c r="N5773" t="s">
        <v>4</v>
      </c>
      <c r="O5773">
        <v>18</v>
      </c>
      <c r="P5773">
        <v>2024</v>
      </c>
      <c r="Q5773">
        <v>12</v>
      </c>
      <c r="R5773">
        <v>20</v>
      </c>
      <c r="S5773" t="s">
        <v>57</v>
      </c>
      <c r="T5773" t="s">
        <v>73</v>
      </c>
      <c r="U5773">
        <v>21</v>
      </c>
      <c r="V5773" t="s">
        <v>174</v>
      </c>
      <c r="W5773">
        <v>5</v>
      </c>
      <c r="X5773" t="s">
        <v>110</v>
      </c>
      <c r="Y5773">
        <v>17</v>
      </c>
      <c r="Z5773" t="s">
        <v>111</v>
      </c>
      <c r="AA5773">
        <v>1</v>
      </c>
      <c r="AB5773" s="3">
        <v>45646.875</v>
      </c>
      <c r="AC5773">
        <f>VLOOKUP(D5773,[1]tablaBarrios!A:C,2,FALSE)</f>
        <v>7.0952999999999999</v>
      </c>
      <c r="AD5773">
        <f>VLOOKUP(D5773,[1]tablaBarrios!A:C,3,FALSE)</f>
        <v>-73.135900000000007</v>
      </c>
    </row>
    <row r="5774" spans="1:30" x14ac:dyDescent="0.25">
      <c r="A5774">
        <v>5773</v>
      </c>
      <c r="B5774" t="s">
        <v>74</v>
      </c>
      <c r="C5774" t="s">
        <v>14</v>
      </c>
      <c r="D5774" t="s">
        <v>151</v>
      </c>
      <c r="E5774" s="1">
        <v>45646</v>
      </c>
      <c r="F5774" s="2">
        <v>0.29166666666666669</v>
      </c>
      <c r="G5774">
        <v>-89</v>
      </c>
      <c r="H5774" t="s">
        <v>28</v>
      </c>
      <c r="I5774" t="s">
        <v>4</v>
      </c>
      <c r="J5774" t="s">
        <v>124</v>
      </c>
      <c r="K5774" t="s">
        <v>6</v>
      </c>
      <c r="L5774" t="s">
        <v>70</v>
      </c>
      <c r="M5774" t="s">
        <v>75</v>
      </c>
      <c r="N5774" t="s">
        <v>4</v>
      </c>
      <c r="O5774">
        <v>18</v>
      </c>
      <c r="P5774">
        <v>2024</v>
      </c>
      <c r="Q5774">
        <v>12</v>
      </c>
      <c r="R5774">
        <v>20</v>
      </c>
      <c r="S5774" t="s">
        <v>89</v>
      </c>
      <c r="T5774" t="s">
        <v>73</v>
      </c>
      <c r="U5774">
        <v>7</v>
      </c>
      <c r="V5774" t="s">
        <v>174</v>
      </c>
      <c r="W5774">
        <v>5</v>
      </c>
      <c r="X5774" t="s">
        <v>91</v>
      </c>
      <c r="Y5774">
        <v>7</v>
      </c>
      <c r="Z5774" t="s">
        <v>92</v>
      </c>
      <c r="AA5774">
        <v>1</v>
      </c>
      <c r="AB5774" s="3">
        <v>45646.291666666664</v>
      </c>
      <c r="AC5774">
        <f>VLOOKUP(D5774,[1]tablaBarrios!A:C,2,FALSE)</f>
        <v>7.1029</v>
      </c>
      <c r="AD5774">
        <f>VLOOKUP(D5774,[1]tablaBarrios!A:C,3,FALSE)</f>
        <v>-73.124499999999998</v>
      </c>
    </row>
    <row r="5775" spans="1:30" x14ac:dyDescent="0.25">
      <c r="A5775">
        <v>5774</v>
      </c>
      <c r="B5775" t="s">
        <v>74</v>
      </c>
      <c r="C5775" t="s">
        <v>14</v>
      </c>
      <c r="D5775" t="s">
        <v>297</v>
      </c>
      <c r="E5775" s="1">
        <v>45646</v>
      </c>
      <c r="F5775" s="2">
        <v>0.875</v>
      </c>
      <c r="G5775">
        <v>-89</v>
      </c>
      <c r="H5775" t="s">
        <v>28</v>
      </c>
      <c r="I5775" t="s">
        <v>4</v>
      </c>
      <c r="J5775" t="s">
        <v>5</v>
      </c>
      <c r="K5775" t="s">
        <v>243</v>
      </c>
      <c r="L5775" t="s">
        <v>70</v>
      </c>
      <c r="M5775" t="s">
        <v>75</v>
      </c>
      <c r="N5775" t="s">
        <v>4</v>
      </c>
      <c r="O5775">
        <v>18</v>
      </c>
      <c r="P5775">
        <v>2024</v>
      </c>
      <c r="Q5775">
        <v>12</v>
      </c>
      <c r="R5775">
        <v>20</v>
      </c>
      <c r="S5775" t="s">
        <v>57</v>
      </c>
      <c r="T5775" t="s">
        <v>73</v>
      </c>
      <c r="U5775">
        <v>21</v>
      </c>
      <c r="V5775" t="s">
        <v>174</v>
      </c>
      <c r="W5775">
        <v>5</v>
      </c>
      <c r="X5775" t="s">
        <v>141</v>
      </c>
      <c r="Y5775">
        <v>10</v>
      </c>
      <c r="Z5775" t="s">
        <v>142</v>
      </c>
      <c r="AA5775">
        <v>1</v>
      </c>
      <c r="AB5775" s="3">
        <v>45646.875</v>
      </c>
      <c r="AC5775">
        <f>VLOOKUP(D5775,[1]tablaBarrios!A:C,2,FALSE)</f>
        <v>7.0875000000000004</v>
      </c>
      <c r="AD5775">
        <f>VLOOKUP(D5775,[1]tablaBarrios!A:C,3,FALSE)</f>
        <v>-73.120199999999997</v>
      </c>
    </row>
    <row r="5776" spans="1:30" x14ac:dyDescent="0.25">
      <c r="A5776">
        <v>5775</v>
      </c>
      <c r="B5776" t="s">
        <v>193</v>
      </c>
      <c r="C5776" t="s">
        <v>88</v>
      </c>
      <c r="D5776" t="s">
        <v>153</v>
      </c>
      <c r="E5776" s="1">
        <v>45646</v>
      </c>
      <c r="F5776" s="2">
        <v>0.375</v>
      </c>
      <c r="G5776">
        <v>-89</v>
      </c>
      <c r="H5776" t="s">
        <v>28</v>
      </c>
      <c r="I5776" t="s">
        <v>4</v>
      </c>
      <c r="J5776" t="s">
        <v>5</v>
      </c>
      <c r="K5776" t="s">
        <v>44</v>
      </c>
      <c r="L5776" t="s">
        <v>70</v>
      </c>
      <c r="M5776" t="s">
        <v>195</v>
      </c>
      <c r="N5776" t="s">
        <v>4</v>
      </c>
      <c r="O5776">
        <v>18</v>
      </c>
      <c r="P5776">
        <v>2024</v>
      </c>
      <c r="Q5776">
        <v>12</v>
      </c>
      <c r="R5776">
        <v>20</v>
      </c>
      <c r="S5776" t="s">
        <v>40</v>
      </c>
      <c r="T5776" t="s">
        <v>73</v>
      </c>
      <c r="U5776">
        <v>9</v>
      </c>
      <c r="V5776" t="s">
        <v>174</v>
      </c>
      <c r="W5776">
        <v>5</v>
      </c>
      <c r="X5776" t="s">
        <v>84</v>
      </c>
      <c r="Y5776">
        <v>4</v>
      </c>
      <c r="Z5776" t="s">
        <v>85</v>
      </c>
      <c r="AA5776">
        <v>1</v>
      </c>
      <c r="AB5776" s="3">
        <v>45646.375</v>
      </c>
      <c r="AC5776">
        <f>VLOOKUP(D5776,[1]tablaBarrios!A:C,2,FALSE)</f>
        <v>7.1695000000000002</v>
      </c>
      <c r="AD5776">
        <f>VLOOKUP(D5776,[1]tablaBarrios!A:C,3,FALSE)</f>
        <v>-73.072500000000005</v>
      </c>
    </row>
    <row r="5777" spans="1:30" x14ac:dyDescent="0.25">
      <c r="A5777">
        <v>5776</v>
      </c>
      <c r="B5777" t="s">
        <v>0</v>
      </c>
      <c r="C5777" t="s">
        <v>77</v>
      </c>
      <c r="D5777" t="s">
        <v>67</v>
      </c>
      <c r="E5777" s="1">
        <v>45647</v>
      </c>
      <c r="F5777" s="2">
        <v>0.125</v>
      </c>
      <c r="G5777">
        <v>-89</v>
      </c>
      <c r="H5777" t="s">
        <v>3</v>
      </c>
      <c r="I5777" t="s">
        <v>4</v>
      </c>
      <c r="J5777" t="s">
        <v>5</v>
      </c>
      <c r="K5777" t="s">
        <v>6</v>
      </c>
      <c r="L5777" t="s">
        <v>7</v>
      </c>
      <c r="M5777" t="s">
        <v>8</v>
      </c>
      <c r="N5777" t="s">
        <v>4</v>
      </c>
      <c r="O5777">
        <v>18</v>
      </c>
      <c r="P5777">
        <v>2024</v>
      </c>
      <c r="Q5777">
        <v>12</v>
      </c>
      <c r="R5777">
        <v>21</v>
      </c>
      <c r="S5777" t="s">
        <v>79</v>
      </c>
      <c r="T5777" t="s">
        <v>10</v>
      </c>
      <c r="U5777">
        <v>3</v>
      </c>
      <c r="V5777" t="s">
        <v>196</v>
      </c>
      <c r="W5777">
        <v>6</v>
      </c>
      <c r="X5777" t="s">
        <v>66</v>
      </c>
      <c r="Y5777">
        <v>12</v>
      </c>
      <c r="Z5777" t="s">
        <v>67</v>
      </c>
      <c r="AA5777">
        <v>1</v>
      </c>
      <c r="AB5777" s="3">
        <v>45647.125</v>
      </c>
      <c r="AC5777">
        <f>VLOOKUP(D5777,[1]tablaBarrios!A:C,2,FALSE)</f>
        <v>7.125</v>
      </c>
      <c r="AD5777">
        <f>VLOOKUP(D5777,[1]tablaBarrios!A:C,3,FALSE)</f>
        <v>-73.128</v>
      </c>
    </row>
    <row r="5778" spans="1:30" x14ac:dyDescent="0.25">
      <c r="A5778">
        <v>5777</v>
      </c>
      <c r="B5778" t="s">
        <v>0</v>
      </c>
      <c r="C5778" t="s">
        <v>77</v>
      </c>
      <c r="D5778" t="s">
        <v>213</v>
      </c>
      <c r="E5778" s="1">
        <v>45647</v>
      </c>
      <c r="F5778" s="2">
        <v>0.75</v>
      </c>
      <c r="G5778">
        <v>-89</v>
      </c>
      <c r="H5778" t="s">
        <v>3</v>
      </c>
      <c r="I5778" t="s">
        <v>4</v>
      </c>
      <c r="J5778" t="s">
        <v>5</v>
      </c>
      <c r="K5778" t="s">
        <v>6</v>
      </c>
      <c r="L5778" t="s">
        <v>7</v>
      </c>
      <c r="M5778" t="s">
        <v>8</v>
      </c>
      <c r="N5778" t="s">
        <v>4</v>
      </c>
      <c r="O5778">
        <v>18</v>
      </c>
      <c r="P5778">
        <v>2024</v>
      </c>
      <c r="Q5778">
        <v>12</v>
      </c>
      <c r="R5778">
        <v>21</v>
      </c>
      <c r="S5778" t="s">
        <v>137</v>
      </c>
      <c r="T5778" t="s">
        <v>10</v>
      </c>
      <c r="U5778">
        <v>18</v>
      </c>
      <c r="V5778" t="s">
        <v>196</v>
      </c>
      <c r="W5778">
        <v>6</v>
      </c>
      <c r="X5778" t="s">
        <v>34</v>
      </c>
      <c r="Y5778">
        <v>6</v>
      </c>
      <c r="Z5778" t="s">
        <v>27</v>
      </c>
      <c r="AA5778">
        <v>1</v>
      </c>
      <c r="AB5778" s="3">
        <v>45647.75</v>
      </c>
      <c r="AC5778">
        <f>VLOOKUP(D5778,[1]tablaBarrios!A:C,2,FALSE)</f>
        <v>7.0997199999999996</v>
      </c>
      <c r="AD5778">
        <f>VLOOKUP(D5778,[1]tablaBarrios!A:C,3,FALSE)</f>
        <v>-73.116110000000006</v>
      </c>
    </row>
    <row r="5779" spans="1:30" x14ac:dyDescent="0.25">
      <c r="A5779">
        <v>5778</v>
      </c>
      <c r="B5779" t="s">
        <v>74</v>
      </c>
      <c r="C5779" t="s">
        <v>14</v>
      </c>
      <c r="D5779" t="s">
        <v>135</v>
      </c>
      <c r="E5779" s="1">
        <v>45647</v>
      </c>
      <c r="F5779" s="2">
        <v>0</v>
      </c>
      <c r="G5779">
        <v>-89</v>
      </c>
      <c r="H5779" t="s">
        <v>28</v>
      </c>
      <c r="I5779" t="s">
        <v>4</v>
      </c>
      <c r="J5779" t="s">
        <v>82</v>
      </c>
      <c r="K5779" t="s">
        <v>6</v>
      </c>
      <c r="L5779" t="s">
        <v>70</v>
      </c>
      <c r="M5779" t="s">
        <v>75</v>
      </c>
      <c r="N5779" t="s">
        <v>4</v>
      </c>
      <c r="O5779">
        <v>18</v>
      </c>
      <c r="P5779">
        <v>2024</v>
      </c>
      <c r="Q5779">
        <v>12</v>
      </c>
      <c r="R5779">
        <v>21</v>
      </c>
      <c r="S5779" t="s">
        <v>32</v>
      </c>
      <c r="T5779" t="s">
        <v>73</v>
      </c>
      <c r="U5779">
        <v>0</v>
      </c>
      <c r="V5779" t="s">
        <v>196</v>
      </c>
      <c r="W5779">
        <v>6</v>
      </c>
      <c r="X5779" t="s">
        <v>60</v>
      </c>
      <c r="Y5779">
        <v>13</v>
      </c>
      <c r="Z5779" t="s">
        <v>61</v>
      </c>
      <c r="AA5779">
        <v>1</v>
      </c>
      <c r="AB5779" s="3">
        <v>45647</v>
      </c>
      <c r="AC5779">
        <f>VLOOKUP(D5779,[1]tablaBarrios!A:C,2,FALSE)</f>
        <v>7.1228999999999996</v>
      </c>
      <c r="AD5779">
        <f>VLOOKUP(D5779,[1]tablaBarrios!A:C,3,FALSE)</f>
        <v>-73.120199999999997</v>
      </c>
    </row>
    <row r="5780" spans="1:30" x14ac:dyDescent="0.25">
      <c r="A5780">
        <v>5779</v>
      </c>
      <c r="B5780" t="s">
        <v>74</v>
      </c>
      <c r="C5780" t="s">
        <v>14</v>
      </c>
      <c r="D5780" t="s">
        <v>2</v>
      </c>
      <c r="E5780" s="1">
        <v>45647</v>
      </c>
      <c r="F5780" s="2">
        <v>0.25</v>
      </c>
      <c r="G5780">
        <v>-89</v>
      </c>
      <c r="H5780" t="s">
        <v>28</v>
      </c>
      <c r="I5780" t="s">
        <v>4</v>
      </c>
      <c r="J5780" t="s">
        <v>82</v>
      </c>
      <c r="K5780" t="s">
        <v>6</v>
      </c>
      <c r="L5780" t="s">
        <v>70</v>
      </c>
      <c r="M5780" t="s">
        <v>75</v>
      </c>
      <c r="N5780" t="s">
        <v>4</v>
      </c>
      <c r="O5780">
        <v>18</v>
      </c>
      <c r="P5780">
        <v>2024</v>
      </c>
      <c r="Q5780">
        <v>12</v>
      </c>
      <c r="R5780">
        <v>21</v>
      </c>
      <c r="S5780" t="s">
        <v>101</v>
      </c>
      <c r="T5780" t="s">
        <v>73</v>
      </c>
      <c r="U5780">
        <v>6</v>
      </c>
      <c r="V5780" t="s">
        <v>196</v>
      </c>
      <c r="W5780">
        <v>6</v>
      </c>
      <c r="X5780" t="s">
        <v>12</v>
      </c>
      <c r="Y5780">
        <v>15</v>
      </c>
      <c r="Z5780" t="s">
        <v>2</v>
      </c>
      <c r="AA5780">
        <v>1</v>
      </c>
      <c r="AB5780" s="3">
        <v>45647.25</v>
      </c>
      <c r="AC5780">
        <f>VLOOKUP(D5780,[1]tablaBarrios!A:C,2,FALSE)</f>
        <v>7.1189999999999998</v>
      </c>
      <c r="AD5780">
        <f>VLOOKUP(D5780,[1]tablaBarrios!A:C,3,FALSE)</f>
        <v>-73.122</v>
      </c>
    </row>
    <row r="5781" spans="1:30" x14ac:dyDescent="0.25">
      <c r="A5781">
        <v>5780</v>
      </c>
      <c r="B5781" t="s">
        <v>74</v>
      </c>
      <c r="C5781" t="s">
        <v>14</v>
      </c>
      <c r="D5781" t="s">
        <v>428</v>
      </c>
      <c r="E5781" s="1">
        <v>45647</v>
      </c>
      <c r="F5781" s="2">
        <v>0.20833333333333334</v>
      </c>
      <c r="G5781">
        <v>-89</v>
      </c>
      <c r="H5781" t="s">
        <v>3</v>
      </c>
      <c r="I5781" t="s">
        <v>4</v>
      </c>
      <c r="J5781" t="s">
        <v>82</v>
      </c>
      <c r="K5781" t="s">
        <v>6</v>
      </c>
      <c r="L5781" t="s">
        <v>70</v>
      </c>
      <c r="M5781" t="s">
        <v>75</v>
      </c>
      <c r="N5781" t="s">
        <v>4</v>
      </c>
      <c r="O5781">
        <v>18</v>
      </c>
      <c r="P5781">
        <v>2024</v>
      </c>
      <c r="Q5781">
        <v>12</v>
      </c>
      <c r="R5781">
        <v>21</v>
      </c>
      <c r="S5781" t="s">
        <v>94</v>
      </c>
      <c r="T5781" t="s">
        <v>73</v>
      </c>
      <c r="U5781">
        <v>5</v>
      </c>
      <c r="V5781" t="s">
        <v>196</v>
      </c>
      <c r="W5781">
        <v>6</v>
      </c>
      <c r="X5781" t="s">
        <v>24</v>
      </c>
      <c r="Y5781">
        <v>5</v>
      </c>
      <c r="Z5781" t="s">
        <v>25</v>
      </c>
      <c r="AA5781">
        <v>1</v>
      </c>
      <c r="AB5781" s="3">
        <v>45647.208333333336</v>
      </c>
      <c r="AC5781">
        <f>VLOOKUP(D5781,[1]tablaBarrios!A:C,2,FALSE)</f>
        <v>7.0880000000000001</v>
      </c>
      <c r="AD5781">
        <f>VLOOKUP(D5781,[1]tablaBarrios!A:C,3,FALSE)</f>
        <v>-73.173630000000003</v>
      </c>
    </row>
    <row r="5782" spans="1:30" x14ac:dyDescent="0.25">
      <c r="A5782">
        <v>5781</v>
      </c>
      <c r="B5782" t="s">
        <v>74</v>
      </c>
      <c r="C5782" t="s">
        <v>226</v>
      </c>
      <c r="D5782" t="s">
        <v>138</v>
      </c>
      <c r="E5782" s="1">
        <v>45647</v>
      </c>
      <c r="F5782" s="2">
        <v>0.875</v>
      </c>
      <c r="G5782">
        <v>-89</v>
      </c>
      <c r="H5782" t="s">
        <v>3</v>
      </c>
      <c r="I5782" t="s">
        <v>4</v>
      </c>
      <c r="J5782" t="s">
        <v>5</v>
      </c>
      <c r="K5782" t="s">
        <v>6</v>
      </c>
      <c r="L5782" t="s">
        <v>70</v>
      </c>
      <c r="M5782" t="s">
        <v>75</v>
      </c>
      <c r="N5782" t="s">
        <v>4</v>
      </c>
      <c r="O5782">
        <v>18</v>
      </c>
      <c r="P5782">
        <v>2024</v>
      </c>
      <c r="Q5782">
        <v>12</v>
      </c>
      <c r="R5782">
        <v>21</v>
      </c>
      <c r="S5782" t="s">
        <v>57</v>
      </c>
      <c r="T5782" t="s">
        <v>73</v>
      </c>
      <c r="U5782">
        <v>21</v>
      </c>
      <c r="V5782" t="s">
        <v>196</v>
      </c>
      <c r="W5782">
        <v>6</v>
      </c>
      <c r="X5782" t="s">
        <v>60</v>
      </c>
      <c r="Y5782">
        <v>13</v>
      </c>
      <c r="Z5782" t="s">
        <v>61</v>
      </c>
      <c r="AA5782">
        <v>1</v>
      </c>
      <c r="AB5782" s="3">
        <v>45647.875</v>
      </c>
      <c r="AC5782">
        <f>VLOOKUP(D5782,[1]tablaBarrios!A:C,2,FALSE)</f>
        <v>7.1173000000000002</v>
      </c>
      <c r="AD5782">
        <f>VLOOKUP(D5782,[1]tablaBarrios!A:C,3,FALSE)</f>
        <v>-73.122299999999996</v>
      </c>
    </row>
    <row r="5783" spans="1:30" x14ac:dyDescent="0.25">
      <c r="A5783">
        <v>5782</v>
      </c>
      <c r="B5783" t="s">
        <v>74</v>
      </c>
      <c r="C5783" t="s">
        <v>14</v>
      </c>
      <c r="D5783" t="s">
        <v>2</v>
      </c>
      <c r="E5783" s="1">
        <v>45647</v>
      </c>
      <c r="F5783" s="2">
        <v>0.33333333333333331</v>
      </c>
      <c r="G5783">
        <v>-89</v>
      </c>
      <c r="H5783" t="s">
        <v>3</v>
      </c>
      <c r="I5783" t="s">
        <v>4</v>
      </c>
      <c r="J5783" t="s">
        <v>124</v>
      </c>
      <c r="K5783" t="s">
        <v>6</v>
      </c>
      <c r="L5783" t="s">
        <v>70</v>
      </c>
      <c r="M5783" t="s">
        <v>75</v>
      </c>
      <c r="N5783" t="s">
        <v>4</v>
      </c>
      <c r="O5783">
        <v>18</v>
      </c>
      <c r="P5783">
        <v>2024</v>
      </c>
      <c r="Q5783">
        <v>12</v>
      </c>
      <c r="R5783">
        <v>21</v>
      </c>
      <c r="S5783" t="s">
        <v>134</v>
      </c>
      <c r="T5783" t="s">
        <v>73</v>
      </c>
      <c r="U5783">
        <v>8</v>
      </c>
      <c r="V5783" t="s">
        <v>196</v>
      </c>
      <c r="W5783">
        <v>6</v>
      </c>
      <c r="X5783" t="s">
        <v>12</v>
      </c>
      <c r="Y5783">
        <v>15</v>
      </c>
      <c r="Z5783" t="s">
        <v>2</v>
      </c>
      <c r="AA5783">
        <v>1</v>
      </c>
      <c r="AB5783" s="3">
        <v>45647.333333333336</v>
      </c>
      <c r="AC5783">
        <f>VLOOKUP(D5783,[1]tablaBarrios!A:C,2,FALSE)</f>
        <v>7.1189999999999998</v>
      </c>
      <c r="AD5783">
        <f>VLOOKUP(D5783,[1]tablaBarrios!A:C,3,FALSE)</f>
        <v>-73.122</v>
      </c>
    </row>
    <row r="5784" spans="1:30" x14ac:dyDescent="0.25">
      <c r="A5784">
        <v>5783</v>
      </c>
      <c r="B5784" t="s">
        <v>74</v>
      </c>
      <c r="C5784" t="s">
        <v>14</v>
      </c>
      <c r="D5784" t="s">
        <v>27</v>
      </c>
      <c r="E5784" s="1">
        <v>45647</v>
      </c>
      <c r="F5784" s="2">
        <v>0.125</v>
      </c>
      <c r="G5784">
        <v>-89</v>
      </c>
      <c r="H5784" t="s">
        <v>3</v>
      </c>
      <c r="I5784" t="s">
        <v>4</v>
      </c>
      <c r="J5784" t="s">
        <v>5</v>
      </c>
      <c r="K5784" t="s">
        <v>6</v>
      </c>
      <c r="L5784" t="s">
        <v>70</v>
      </c>
      <c r="M5784" t="s">
        <v>75</v>
      </c>
      <c r="N5784" t="s">
        <v>4</v>
      </c>
      <c r="O5784">
        <v>18</v>
      </c>
      <c r="P5784">
        <v>2024</v>
      </c>
      <c r="Q5784">
        <v>12</v>
      </c>
      <c r="R5784">
        <v>21</v>
      </c>
      <c r="S5784" t="s">
        <v>79</v>
      </c>
      <c r="T5784" t="s">
        <v>73</v>
      </c>
      <c r="U5784">
        <v>3</v>
      </c>
      <c r="V5784" t="s">
        <v>196</v>
      </c>
      <c r="W5784">
        <v>6</v>
      </c>
      <c r="X5784" t="s">
        <v>34</v>
      </c>
      <c r="Y5784">
        <v>6</v>
      </c>
      <c r="Z5784" t="s">
        <v>27</v>
      </c>
      <c r="AA5784">
        <v>1</v>
      </c>
      <c r="AB5784" s="3">
        <v>45647.125</v>
      </c>
      <c r="AC5784">
        <f>VLOOKUP(D5784,[1]tablaBarrios!A:C,2,FALSE)</f>
        <v>7.1181999999999999</v>
      </c>
      <c r="AD5784">
        <f>VLOOKUP(D5784,[1]tablaBarrios!A:C,3,FALSE)</f>
        <v>-73.123500000000007</v>
      </c>
    </row>
    <row r="5785" spans="1:30" x14ac:dyDescent="0.25">
      <c r="A5785">
        <v>5784</v>
      </c>
      <c r="B5785" t="s">
        <v>74</v>
      </c>
      <c r="C5785" t="s">
        <v>14</v>
      </c>
      <c r="D5785" t="s">
        <v>123</v>
      </c>
      <c r="E5785" s="1">
        <v>45647</v>
      </c>
      <c r="F5785" s="2">
        <v>0.79166666666666663</v>
      </c>
      <c r="G5785">
        <v>-89</v>
      </c>
      <c r="H5785" t="s">
        <v>28</v>
      </c>
      <c r="I5785" t="s">
        <v>4</v>
      </c>
      <c r="J5785" t="s">
        <v>82</v>
      </c>
      <c r="K5785" t="s">
        <v>6</v>
      </c>
      <c r="L5785" t="s">
        <v>70</v>
      </c>
      <c r="M5785" t="s">
        <v>75</v>
      </c>
      <c r="N5785" t="s">
        <v>4</v>
      </c>
      <c r="O5785">
        <v>18</v>
      </c>
      <c r="P5785">
        <v>2024</v>
      </c>
      <c r="Q5785">
        <v>12</v>
      </c>
      <c r="R5785">
        <v>21</v>
      </c>
      <c r="S5785" t="s">
        <v>54</v>
      </c>
      <c r="T5785" t="s">
        <v>73</v>
      </c>
      <c r="U5785">
        <v>19</v>
      </c>
      <c r="V5785" t="s">
        <v>196</v>
      </c>
      <c r="W5785">
        <v>6</v>
      </c>
      <c r="X5785" t="s">
        <v>66</v>
      </c>
      <c r="Y5785">
        <v>12</v>
      </c>
      <c r="Z5785" t="s">
        <v>67</v>
      </c>
      <c r="AA5785">
        <v>1</v>
      </c>
      <c r="AB5785" s="3">
        <v>45647.791666666664</v>
      </c>
      <c r="AC5785">
        <f>VLOOKUP(D5785,[1]tablaBarrios!A:C,2,FALSE)</f>
        <v>7.1208999999999998</v>
      </c>
      <c r="AD5785">
        <f>VLOOKUP(D5785,[1]tablaBarrios!A:C,3,FALSE)</f>
        <v>-73.114900000000006</v>
      </c>
    </row>
    <row r="5786" spans="1:30" x14ac:dyDescent="0.25">
      <c r="A5786">
        <v>5785</v>
      </c>
      <c r="B5786" t="s">
        <v>74</v>
      </c>
      <c r="C5786" t="s">
        <v>14</v>
      </c>
      <c r="D5786" t="s">
        <v>67</v>
      </c>
      <c r="E5786" s="1">
        <v>45647</v>
      </c>
      <c r="F5786" s="2">
        <v>0.33333333333333331</v>
      </c>
      <c r="G5786">
        <v>-89</v>
      </c>
      <c r="H5786" t="s">
        <v>28</v>
      </c>
      <c r="I5786" t="s">
        <v>4</v>
      </c>
      <c r="J5786" t="s">
        <v>82</v>
      </c>
      <c r="K5786" t="s">
        <v>6</v>
      </c>
      <c r="L5786" t="s">
        <v>70</v>
      </c>
      <c r="M5786" t="s">
        <v>75</v>
      </c>
      <c r="N5786" t="s">
        <v>4</v>
      </c>
      <c r="O5786">
        <v>18</v>
      </c>
      <c r="P5786">
        <v>2024</v>
      </c>
      <c r="Q5786">
        <v>12</v>
      </c>
      <c r="R5786">
        <v>21</v>
      </c>
      <c r="S5786" t="s">
        <v>134</v>
      </c>
      <c r="T5786" t="s">
        <v>73</v>
      </c>
      <c r="U5786">
        <v>8</v>
      </c>
      <c r="V5786" t="s">
        <v>196</v>
      </c>
      <c r="W5786">
        <v>6</v>
      </c>
      <c r="X5786" t="s">
        <v>66</v>
      </c>
      <c r="Y5786">
        <v>12</v>
      </c>
      <c r="Z5786" t="s">
        <v>67</v>
      </c>
      <c r="AA5786">
        <v>1</v>
      </c>
      <c r="AB5786" s="3">
        <v>45647.333333333336</v>
      </c>
      <c r="AC5786">
        <f>VLOOKUP(D5786,[1]tablaBarrios!A:C,2,FALSE)</f>
        <v>7.125</v>
      </c>
      <c r="AD5786">
        <f>VLOOKUP(D5786,[1]tablaBarrios!A:C,3,FALSE)</f>
        <v>-73.128</v>
      </c>
    </row>
    <row r="5787" spans="1:30" x14ac:dyDescent="0.25">
      <c r="A5787">
        <v>5786</v>
      </c>
      <c r="B5787" t="s">
        <v>74</v>
      </c>
      <c r="C5787" t="s">
        <v>14</v>
      </c>
      <c r="D5787" t="s">
        <v>123</v>
      </c>
      <c r="E5787" s="1">
        <v>45647</v>
      </c>
      <c r="F5787" s="2">
        <v>0.66666666666666663</v>
      </c>
      <c r="G5787">
        <v>-89</v>
      </c>
      <c r="H5787" t="s">
        <v>3</v>
      </c>
      <c r="I5787" t="s">
        <v>4</v>
      </c>
      <c r="J5787" t="s">
        <v>5</v>
      </c>
      <c r="K5787" t="s">
        <v>203</v>
      </c>
      <c r="L5787" t="s">
        <v>70</v>
      </c>
      <c r="M5787" t="s">
        <v>75</v>
      </c>
      <c r="N5787" t="s">
        <v>4</v>
      </c>
      <c r="O5787">
        <v>18</v>
      </c>
      <c r="P5787">
        <v>2024</v>
      </c>
      <c r="Q5787">
        <v>12</v>
      </c>
      <c r="R5787">
        <v>21</v>
      </c>
      <c r="S5787" t="s">
        <v>59</v>
      </c>
      <c r="T5787" t="s">
        <v>73</v>
      </c>
      <c r="U5787">
        <v>16</v>
      </c>
      <c r="V5787" t="s">
        <v>196</v>
      </c>
      <c r="W5787">
        <v>6</v>
      </c>
      <c r="X5787" t="s">
        <v>66</v>
      </c>
      <c r="Y5787">
        <v>12</v>
      </c>
      <c r="Z5787" t="s">
        <v>67</v>
      </c>
      <c r="AA5787">
        <v>1</v>
      </c>
      <c r="AB5787" s="3">
        <v>45647.666666666664</v>
      </c>
      <c r="AC5787">
        <f>VLOOKUP(D5787,[1]tablaBarrios!A:C,2,FALSE)</f>
        <v>7.1208999999999998</v>
      </c>
      <c r="AD5787">
        <f>VLOOKUP(D5787,[1]tablaBarrios!A:C,3,FALSE)</f>
        <v>-73.114900000000006</v>
      </c>
    </row>
    <row r="5788" spans="1:30" x14ac:dyDescent="0.25">
      <c r="A5788">
        <v>5787</v>
      </c>
      <c r="B5788" t="s">
        <v>74</v>
      </c>
      <c r="C5788" t="s">
        <v>14</v>
      </c>
      <c r="D5788" t="s">
        <v>58</v>
      </c>
      <c r="E5788" s="1">
        <v>45647</v>
      </c>
      <c r="F5788" s="2">
        <v>0.16666666666666666</v>
      </c>
      <c r="G5788">
        <v>-89</v>
      </c>
      <c r="H5788" t="s">
        <v>3</v>
      </c>
      <c r="I5788" t="s">
        <v>4</v>
      </c>
      <c r="J5788" t="s">
        <v>82</v>
      </c>
      <c r="K5788" t="s">
        <v>6</v>
      </c>
      <c r="L5788" t="s">
        <v>70</v>
      </c>
      <c r="M5788" t="s">
        <v>75</v>
      </c>
      <c r="N5788" t="s">
        <v>4</v>
      </c>
      <c r="O5788">
        <v>18</v>
      </c>
      <c r="P5788">
        <v>2024</v>
      </c>
      <c r="Q5788">
        <v>12</v>
      </c>
      <c r="R5788">
        <v>21</v>
      </c>
      <c r="S5788" t="s">
        <v>145</v>
      </c>
      <c r="T5788" t="s">
        <v>73</v>
      </c>
      <c r="U5788">
        <v>4</v>
      </c>
      <c r="V5788" t="s">
        <v>196</v>
      </c>
      <c r="W5788">
        <v>6</v>
      </c>
      <c r="X5788" t="s">
        <v>60</v>
      </c>
      <c r="Y5788">
        <v>13</v>
      </c>
      <c r="Z5788" t="s">
        <v>61</v>
      </c>
      <c r="AA5788">
        <v>1</v>
      </c>
      <c r="AB5788" s="3">
        <v>45647.166666666664</v>
      </c>
      <c r="AC5788">
        <f>VLOOKUP(D5788,[1]tablaBarrios!A:C,2,FALSE)</f>
        <v>7.1326000000000001</v>
      </c>
      <c r="AD5788">
        <f>VLOOKUP(D5788,[1]tablaBarrios!A:C,3,FALSE)</f>
        <v>-73.117400000000004</v>
      </c>
    </row>
    <row r="5789" spans="1:30" x14ac:dyDescent="0.25">
      <c r="A5789">
        <v>5788</v>
      </c>
      <c r="B5789" t="s">
        <v>74</v>
      </c>
      <c r="C5789" t="s">
        <v>77</v>
      </c>
      <c r="D5789" t="s">
        <v>36</v>
      </c>
      <c r="E5789" s="1">
        <v>45647</v>
      </c>
      <c r="F5789" s="2">
        <v>0.83333333333333337</v>
      </c>
      <c r="G5789">
        <v>-89</v>
      </c>
      <c r="H5789" t="s">
        <v>28</v>
      </c>
      <c r="I5789" t="s">
        <v>4</v>
      </c>
      <c r="J5789" t="s">
        <v>5</v>
      </c>
      <c r="K5789" t="s">
        <v>6</v>
      </c>
      <c r="L5789" t="s">
        <v>70</v>
      </c>
      <c r="M5789" t="s">
        <v>75</v>
      </c>
      <c r="N5789" t="s">
        <v>4</v>
      </c>
      <c r="O5789">
        <v>18</v>
      </c>
      <c r="P5789">
        <v>2024</v>
      </c>
      <c r="Q5789">
        <v>12</v>
      </c>
      <c r="R5789">
        <v>21</v>
      </c>
      <c r="S5789" t="s">
        <v>65</v>
      </c>
      <c r="T5789" t="s">
        <v>73</v>
      </c>
      <c r="U5789">
        <v>20</v>
      </c>
      <c r="V5789" t="s">
        <v>196</v>
      </c>
      <c r="W5789">
        <v>6</v>
      </c>
      <c r="X5789" t="s">
        <v>41</v>
      </c>
      <c r="Y5789">
        <v>3</v>
      </c>
      <c r="Z5789" t="s">
        <v>36</v>
      </c>
      <c r="AA5789">
        <v>1</v>
      </c>
      <c r="AB5789" s="3">
        <v>45647.833333333336</v>
      </c>
      <c r="AC5789">
        <f>VLOOKUP(D5789,[1]tablaBarrios!A:C,2,FALSE)</f>
        <v>7.1327999999999996</v>
      </c>
      <c r="AD5789">
        <f>VLOOKUP(D5789,[1]tablaBarrios!A:C,3,FALSE)</f>
        <v>-73.123500000000007</v>
      </c>
    </row>
    <row r="5790" spans="1:30" x14ac:dyDescent="0.25">
      <c r="A5790">
        <v>5789</v>
      </c>
      <c r="B5790" t="s">
        <v>74</v>
      </c>
      <c r="C5790" t="s">
        <v>14</v>
      </c>
      <c r="D5790" t="s">
        <v>142</v>
      </c>
      <c r="E5790" s="1">
        <v>45647</v>
      </c>
      <c r="F5790" s="2">
        <v>0.41666666666666669</v>
      </c>
      <c r="G5790">
        <v>-89</v>
      </c>
      <c r="H5790" t="s">
        <v>3</v>
      </c>
      <c r="I5790" t="s">
        <v>4</v>
      </c>
      <c r="J5790" t="s">
        <v>5</v>
      </c>
      <c r="K5790" t="s">
        <v>6</v>
      </c>
      <c r="L5790" t="s">
        <v>70</v>
      </c>
      <c r="M5790" t="s">
        <v>75</v>
      </c>
      <c r="N5790" t="s">
        <v>4</v>
      </c>
      <c r="O5790">
        <v>18</v>
      </c>
      <c r="P5790">
        <v>2024</v>
      </c>
      <c r="Q5790">
        <v>12</v>
      </c>
      <c r="R5790">
        <v>21</v>
      </c>
      <c r="S5790" t="s">
        <v>76</v>
      </c>
      <c r="T5790" t="s">
        <v>73</v>
      </c>
      <c r="U5790">
        <v>10</v>
      </c>
      <c r="V5790" t="s">
        <v>196</v>
      </c>
      <c r="W5790">
        <v>6</v>
      </c>
      <c r="X5790" t="s">
        <v>141</v>
      </c>
      <c r="Y5790">
        <v>10</v>
      </c>
      <c r="Z5790" t="s">
        <v>142</v>
      </c>
      <c r="AA5790">
        <v>1</v>
      </c>
      <c r="AB5790" s="3">
        <v>45647.416666666664</v>
      </c>
      <c r="AC5790">
        <f>VLOOKUP(D5790,[1]tablaBarrios!A:C,2,FALSE)</f>
        <v>7.0841000000000003</v>
      </c>
      <c r="AD5790">
        <f>VLOOKUP(D5790,[1]tablaBarrios!A:C,3,FALSE)</f>
        <v>-73.115399999999994</v>
      </c>
    </row>
    <row r="5791" spans="1:30" x14ac:dyDescent="0.25">
      <c r="A5791">
        <v>5790</v>
      </c>
      <c r="B5791" t="s">
        <v>74</v>
      </c>
      <c r="C5791" t="s">
        <v>14</v>
      </c>
      <c r="D5791" t="s">
        <v>409</v>
      </c>
      <c r="E5791" s="1">
        <v>45647</v>
      </c>
      <c r="F5791" s="2">
        <v>0.66666666666666663</v>
      </c>
      <c r="G5791">
        <v>-89</v>
      </c>
      <c r="H5791" t="s">
        <v>28</v>
      </c>
      <c r="I5791" t="s">
        <v>4</v>
      </c>
      <c r="J5791" t="s">
        <v>118</v>
      </c>
      <c r="K5791" t="s">
        <v>119</v>
      </c>
      <c r="L5791" t="s">
        <v>70</v>
      </c>
      <c r="M5791" t="s">
        <v>75</v>
      </c>
      <c r="N5791" t="s">
        <v>4</v>
      </c>
      <c r="O5791">
        <v>18</v>
      </c>
      <c r="P5791">
        <v>2024</v>
      </c>
      <c r="Q5791">
        <v>12</v>
      </c>
      <c r="R5791">
        <v>21</v>
      </c>
      <c r="S5791" t="s">
        <v>59</v>
      </c>
      <c r="T5791" t="s">
        <v>73</v>
      </c>
      <c r="U5791">
        <v>16</v>
      </c>
      <c r="V5791" t="s">
        <v>196</v>
      </c>
      <c r="W5791">
        <v>6</v>
      </c>
      <c r="X5791" t="s">
        <v>155</v>
      </c>
      <c r="Y5791">
        <v>11</v>
      </c>
      <c r="Z5791" t="s">
        <v>156</v>
      </c>
      <c r="AA5791">
        <v>1</v>
      </c>
      <c r="AB5791" s="3">
        <v>45647.666666666664</v>
      </c>
      <c r="AC5791">
        <f>VLOOKUP(D5791,[1]tablaBarrios!A:C,2,FALSE)</f>
        <v>7.0828100000000003</v>
      </c>
      <c r="AD5791">
        <f>VLOOKUP(D5791,[1]tablaBarrios!A:C,3,FALSE)</f>
        <v>-73.122479999999996</v>
      </c>
    </row>
    <row r="5792" spans="1:30" x14ac:dyDescent="0.25">
      <c r="A5792">
        <v>5791</v>
      </c>
      <c r="B5792" t="s">
        <v>74</v>
      </c>
      <c r="C5792" t="s">
        <v>14</v>
      </c>
      <c r="D5792" t="s">
        <v>305</v>
      </c>
      <c r="E5792" s="1">
        <v>45647</v>
      </c>
      <c r="F5792" s="2">
        <v>0.79166666666666663</v>
      </c>
      <c r="G5792">
        <v>-89</v>
      </c>
      <c r="H5792" t="s">
        <v>3</v>
      </c>
      <c r="I5792" t="s">
        <v>4</v>
      </c>
      <c r="J5792" t="s">
        <v>118</v>
      </c>
      <c r="K5792" t="s">
        <v>305</v>
      </c>
      <c r="L5792" t="s">
        <v>70</v>
      </c>
      <c r="M5792" t="s">
        <v>75</v>
      </c>
      <c r="N5792" t="s">
        <v>4</v>
      </c>
      <c r="O5792">
        <v>18</v>
      </c>
      <c r="P5792">
        <v>2024</v>
      </c>
      <c r="Q5792">
        <v>12</v>
      </c>
      <c r="R5792">
        <v>21</v>
      </c>
      <c r="S5792" t="s">
        <v>54</v>
      </c>
      <c r="T5792" t="s">
        <v>73</v>
      </c>
      <c r="U5792">
        <v>19</v>
      </c>
      <c r="V5792" t="s">
        <v>196</v>
      </c>
      <c r="W5792">
        <v>6</v>
      </c>
      <c r="X5792" t="s">
        <v>155</v>
      </c>
      <c r="Y5792">
        <v>11</v>
      </c>
      <c r="Z5792" t="s">
        <v>156</v>
      </c>
      <c r="AA5792">
        <v>1</v>
      </c>
      <c r="AB5792" s="3">
        <v>45647.791666666664</v>
      </c>
      <c r="AC5792">
        <f>VLOOKUP(D5792,[1]tablaBarrios!A:C,2,FALSE)</f>
        <v>7.0880000000000001</v>
      </c>
      <c r="AD5792">
        <f>VLOOKUP(D5792,[1]tablaBarrios!A:C,3,FALSE)</f>
        <v>-73.129099999999994</v>
      </c>
    </row>
    <row r="5793" spans="1:30" x14ac:dyDescent="0.25">
      <c r="A5793">
        <v>5792</v>
      </c>
      <c r="B5793" t="s">
        <v>170</v>
      </c>
      <c r="C5793" t="s">
        <v>77</v>
      </c>
      <c r="D5793" t="s">
        <v>355</v>
      </c>
      <c r="E5793" s="1">
        <v>45648</v>
      </c>
      <c r="F5793" s="2">
        <v>4.1666666666666664E-2</v>
      </c>
      <c r="G5793">
        <v>-89</v>
      </c>
      <c r="H5793" t="s">
        <v>3</v>
      </c>
      <c r="I5793" t="s">
        <v>4</v>
      </c>
      <c r="J5793" t="s">
        <v>5</v>
      </c>
      <c r="K5793" t="s">
        <v>233</v>
      </c>
      <c r="L5793" t="s">
        <v>172</v>
      </c>
      <c r="M5793" t="s">
        <v>173</v>
      </c>
      <c r="N5793" t="s">
        <v>4</v>
      </c>
      <c r="O5793">
        <v>18</v>
      </c>
      <c r="P5793">
        <v>2024</v>
      </c>
      <c r="Q5793">
        <v>12</v>
      </c>
      <c r="R5793">
        <v>22</v>
      </c>
      <c r="S5793" t="s">
        <v>19</v>
      </c>
      <c r="T5793" t="s">
        <v>10</v>
      </c>
      <c r="U5793">
        <v>1</v>
      </c>
      <c r="V5793" t="s">
        <v>205</v>
      </c>
      <c r="W5793">
        <v>7</v>
      </c>
      <c r="X5793" t="s">
        <v>50</v>
      </c>
      <c r="Y5793">
        <v>1</v>
      </c>
      <c r="Z5793" t="s">
        <v>51</v>
      </c>
      <c r="AA5793">
        <v>1</v>
      </c>
      <c r="AB5793" s="3">
        <v>45648.041666666664</v>
      </c>
      <c r="AC5793">
        <f>VLOOKUP(D5793,[1]tablaBarrios!A:C,2,FALSE)</f>
        <v>7.1799200000000001</v>
      </c>
      <c r="AD5793">
        <f>VLOOKUP(D5793,[1]tablaBarrios!A:C,3,FALSE)</f>
        <v>-73.142799999999994</v>
      </c>
    </row>
    <row r="5794" spans="1:30" x14ac:dyDescent="0.25">
      <c r="A5794">
        <v>5793</v>
      </c>
      <c r="B5794" t="s">
        <v>170</v>
      </c>
      <c r="C5794" t="s">
        <v>88</v>
      </c>
      <c r="D5794" t="s">
        <v>319</v>
      </c>
      <c r="E5794" s="1">
        <v>45648</v>
      </c>
      <c r="F5794" s="2">
        <v>4.1666666666666664E-2</v>
      </c>
      <c r="G5794">
        <v>-89</v>
      </c>
      <c r="H5794" t="s">
        <v>3</v>
      </c>
      <c r="I5794" t="s">
        <v>4</v>
      </c>
      <c r="J5794" t="s">
        <v>5</v>
      </c>
      <c r="K5794" t="s">
        <v>261</v>
      </c>
      <c r="L5794" t="s">
        <v>172</v>
      </c>
      <c r="M5794" t="s">
        <v>173</v>
      </c>
      <c r="N5794" t="s">
        <v>4</v>
      </c>
      <c r="O5794">
        <v>18</v>
      </c>
      <c r="P5794">
        <v>2024</v>
      </c>
      <c r="Q5794">
        <v>12</v>
      </c>
      <c r="R5794">
        <v>22</v>
      </c>
      <c r="S5794" t="s">
        <v>19</v>
      </c>
      <c r="T5794" t="s">
        <v>10</v>
      </c>
      <c r="U5794">
        <v>1</v>
      </c>
      <c r="V5794" t="s">
        <v>205</v>
      </c>
      <c r="W5794">
        <v>7</v>
      </c>
      <c r="X5794" t="s">
        <v>50</v>
      </c>
      <c r="Y5794">
        <v>1</v>
      </c>
      <c r="Z5794" t="s">
        <v>51</v>
      </c>
      <c r="AA5794">
        <v>1</v>
      </c>
      <c r="AB5794" s="3">
        <v>45648.041666666664</v>
      </c>
      <c r="AC5794">
        <f>VLOOKUP(D5794,[1]tablaBarrios!A:C,2,FALSE)</f>
        <v>7.1253900000000003</v>
      </c>
      <c r="AD5794">
        <f>VLOOKUP(D5794,[1]tablaBarrios!A:C,3,FALSE)</f>
        <v>-73.119799999999998</v>
      </c>
    </row>
    <row r="5795" spans="1:30" x14ac:dyDescent="0.25">
      <c r="A5795">
        <v>5794</v>
      </c>
      <c r="B5795" t="s">
        <v>170</v>
      </c>
      <c r="C5795" t="s">
        <v>77</v>
      </c>
      <c r="D5795" t="s">
        <v>488</v>
      </c>
      <c r="E5795" s="1">
        <v>45648</v>
      </c>
      <c r="F5795" s="2">
        <v>0.79166666666666663</v>
      </c>
      <c r="G5795">
        <v>-89</v>
      </c>
      <c r="H5795" t="s">
        <v>3</v>
      </c>
      <c r="I5795" t="s">
        <v>4</v>
      </c>
      <c r="J5795" t="s">
        <v>346</v>
      </c>
      <c r="K5795" t="s">
        <v>6</v>
      </c>
      <c r="L5795" t="s">
        <v>172</v>
      </c>
      <c r="M5795" t="s">
        <v>173</v>
      </c>
      <c r="N5795" t="s">
        <v>4</v>
      </c>
      <c r="O5795">
        <v>18</v>
      </c>
      <c r="P5795">
        <v>2024</v>
      </c>
      <c r="Q5795">
        <v>12</v>
      </c>
      <c r="R5795">
        <v>22</v>
      </c>
      <c r="S5795" t="s">
        <v>54</v>
      </c>
      <c r="T5795" t="s">
        <v>10</v>
      </c>
      <c r="U5795">
        <v>19</v>
      </c>
      <c r="V5795" t="s">
        <v>205</v>
      </c>
      <c r="W5795">
        <v>7</v>
      </c>
      <c r="X5795" t="s">
        <v>20</v>
      </c>
      <c r="Y5795">
        <v>2</v>
      </c>
      <c r="Z5795" t="s">
        <v>21</v>
      </c>
      <c r="AA5795">
        <v>1</v>
      </c>
      <c r="AB5795" s="3">
        <v>45648.791666666664</v>
      </c>
      <c r="AC5795">
        <f>VLOOKUP(D5795,[1]tablaBarrios!A:C,2,FALSE)</f>
        <v>7.1504000000000003</v>
      </c>
      <c r="AD5795">
        <f>VLOOKUP(D5795,[1]tablaBarrios!A:C,3,FALSE)</f>
        <v>-73.125799999999998</v>
      </c>
    </row>
    <row r="5796" spans="1:30" x14ac:dyDescent="0.25">
      <c r="A5796">
        <v>5795</v>
      </c>
      <c r="B5796" t="s">
        <v>0</v>
      </c>
      <c r="C5796" t="s">
        <v>1</v>
      </c>
      <c r="D5796" t="s">
        <v>207</v>
      </c>
      <c r="E5796" s="1">
        <v>45648</v>
      </c>
      <c r="F5796" s="2">
        <v>0</v>
      </c>
      <c r="G5796">
        <v>-89</v>
      </c>
      <c r="H5796" t="s">
        <v>28</v>
      </c>
      <c r="I5796" t="s">
        <v>4</v>
      </c>
      <c r="J5796" t="s">
        <v>5</v>
      </c>
      <c r="K5796" t="s">
        <v>6</v>
      </c>
      <c r="L5796" t="s">
        <v>7</v>
      </c>
      <c r="M5796" t="s">
        <v>8</v>
      </c>
      <c r="N5796" t="s">
        <v>4</v>
      </c>
      <c r="O5796">
        <v>18</v>
      </c>
      <c r="P5796">
        <v>2024</v>
      </c>
      <c r="Q5796">
        <v>12</v>
      </c>
      <c r="R5796">
        <v>22</v>
      </c>
      <c r="S5796" t="s">
        <v>32</v>
      </c>
      <c r="T5796" t="s">
        <v>10</v>
      </c>
      <c r="U5796">
        <v>0</v>
      </c>
      <c r="V5796" t="s">
        <v>205</v>
      </c>
      <c r="W5796">
        <v>7</v>
      </c>
      <c r="X5796" t="s">
        <v>24</v>
      </c>
      <c r="Y5796">
        <v>5</v>
      </c>
      <c r="Z5796" t="s">
        <v>25</v>
      </c>
      <c r="AA5796">
        <v>1</v>
      </c>
      <c r="AB5796" s="3">
        <v>45648</v>
      </c>
      <c r="AC5796">
        <f>VLOOKUP(D5796,[1]tablaBarrios!A:C,2,FALSE)</f>
        <v>7.1013010000000003</v>
      </c>
      <c r="AD5796">
        <f>VLOOKUP(D5796,[1]tablaBarrios!A:C,3,FALSE)</f>
        <v>-73.17089</v>
      </c>
    </row>
    <row r="5797" spans="1:30" x14ac:dyDescent="0.25">
      <c r="A5797">
        <v>5796</v>
      </c>
      <c r="B5797" t="s">
        <v>0</v>
      </c>
      <c r="C5797" t="s">
        <v>77</v>
      </c>
      <c r="D5797" t="s">
        <v>67</v>
      </c>
      <c r="E5797" s="1">
        <v>45648</v>
      </c>
      <c r="F5797" s="2">
        <v>8.3333333333333329E-2</v>
      </c>
      <c r="G5797">
        <v>-89</v>
      </c>
      <c r="H5797" t="s">
        <v>3</v>
      </c>
      <c r="I5797" t="s">
        <v>4</v>
      </c>
      <c r="J5797" t="s">
        <v>5</v>
      </c>
      <c r="K5797" t="s">
        <v>6</v>
      </c>
      <c r="L5797" t="s">
        <v>7</v>
      </c>
      <c r="M5797" t="s">
        <v>8</v>
      </c>
      <c r="N5797" t="s">
        <v>4</v>
      </c>
      <c r="O5797">
        <v>18</v>
      </c>
      <c r="P5797">
        <v>2024</v>
      </c>
      <c r="Q5797">
        <v>12</v>
      </c>
      <c r="R5797">
        <v>22</v>
      </c>
      <c r="S5797" t="s">
        <v>72</v>
      </c>
      <c r="T5797" t="s">
        <v>10</v>
      </c>
      <c r="U5797">
        <v>2</v>
      </c>
      <c r="V5797" t="s">
        <v>205</v>
      </c>
      <c r="W5797">
        <v>7</v>
      </c>
      <c r="X5797" t="s">
        <v>66</v>
      </c>
      <c r="Y5797">
        <v>12</v>
      </c>
      <c r="Z5797" t="s">
        <v>67</v>
      </c>
      <c r="AA5797">
        <v>1</v>
      </c>
      <c r="AB5797" s="3">
        <v>45648.083333333336</v>
      </c>
      <c r="AC5797">
        <f>VLOOKUP(D5797,[1]tablaBarrios!A:C,2,FALSE)</f>
        <v>7.125</v>
      </c>
      <c r="AD5797">
        <f>VLOOKUP(D5797,[1]tablaBarrios!A:C,3,FALSE)</f>
        <v>-73.128</v>
      </c>
    </row>
    <row r="5798" spans="1:30" x14ac:dyDescent="0.25">
      <c r="A5798">
        <v>5797</v>
      </c>
      <c r="B5798" t="s">
        <v>0</v>
      </c>
      <c r="C5798" t="s">
        <v>1</v>
      </c>
      <c r="D5798" t="s">
        <v>227</v>
      </c>
      <c r="E5798" s="1">
        <v>45648</v>
      </c>
      <c r="F5798" s="2">
        <v>0.375</v>
      </c>
      <c r="G5798">
        <v>-89</v>
      </c>
      <c r="H5798" t="s">
        <v>3</v>
      </c>
      <c r="I5798" t="s">
        <v>4</v>
      </c>
      <c r="J5798" t="s">
        <v>5</v>
      </c>
      <c r="K5798" t="s">
        <v>6</v>
      </c>
      <c r="L5798" t="s">
        <v>7</v>
      </c>
      <c r="M5798" t="s">
        <v>8</v>
      </c>
      <c r="N5798" t="s">
        <v>4</v>
      </c>
      <c r="O5798">
        <v>18</v>
      </c>
      <c r="P5798">
        <v>2024</v>
      </c>
      <c r="Q5798">
        <v>12</v>
      </c>
      <c r="R5798">
        <v>22</v>
      </c>
      <c r="S5798" t="s">
        <v>40</v>
      </c>
      <c r="T5798" t="s">
        <v>10</v>
      </c>
      <c r="U5798">
        <v>9</v>
      </c>
      <c r="V5798" t="s">
        <v>205</v>
      </c>
      <c r="W5798">
        <v>7</v>
      </c>
      <c r="X5798" t="s">
        <v>50</v>
      </c>
      <c r="Y5798">
        <v>1</v>
      </c>
      <c r="Z5798" t="s">
        <v>51</v>
      </c>
      <c r="AA5798">
        <v>1</v>
      </c>
      <c r="AB5798" s="3">
        <v>45648.375</v>
      </c>
      <c r="AC5798">
        <f>VLOOKUP(D5798,[1]tablaBarrios!A:C,2,FALSE)</f>
        <v>7.1280000000000001</v>
      </c>
      <c r="AD5798">
        <f>VLOOKUP(D5798,[1]tablaBarrios!A:C,3,FALSE)</f>
        <v>-73.117500000000007</v>
      </c>
    </row>
    <row r="5799" spans="1:30" x14ac:dyDescent="0.25">
      <c r="A5799">
        <v>5798</v>
      </c>
      <c r="B5799" t="s">
        <v>0</v>
      </c>
      <c r="C5799" t="s">
        <v>77</v>
      </c>
      <c r="D5799" t="s">
        <v>488</v>
      </c>
      <c r="E5799" s="1">
        <v>45648</v>
      </c>
      <c r="F5799" s="2">
        <v>0.79166666666666663</v>
      </c>
      <c r="G5799">
        <v>-89</v>
      </c>
      <c r="H5799" t="s">
        <v>3</v>
      </c>
      <c r="I5799" t="s">
        <v>4</v>
      </c>
      <c r="J5799" t="s">
        <v>5</v>
      </c>
      <c r="K5799" t="s">
        <v>6</v>
      </c>
      <c r="L5799" t="s">
        <v>7</v>
      </c>
      <c r="M5799" t="s">
        <v>8</v>
      </c>
      <c r="N5799" t="s">
        <v>4</v>
      </c>
      <c r="O5799">
        <v>18</v>
      </c>
      <c r="P5799">
        <v>2024</v>
      </c>
      <c r="Q5799">
        <v>12</v>
      </c>
      <c r="R5799">
        <v>22</v>
      </c>
      <c r="S5799" t="s">
        <v>54</v>
      </c>
      <c r="T5799" t="s">
        <v>10</v>
      </c>
      <c r="U5799">
        <v>19</v>
      </c>
      <c r="V5799" t="s">
        <v>205</v>
      </c>
      <c r="W5799">
        <v>7</v>
      </c>
      <c r="X5799" t="s">
        <v>20</v>
      </c>
      <c r="Y5799">
        <v>2</v>
      </c>
      <c r="Z5799" t="s">
        <v>21</v>
      </c>
      <c r="AA5799">
        <v>1</v>
      </c>
      <c r="AB5799" s="3">
        <v>45648.791666666664</v>
      </c>
      <c r="AC5799">
        <f>VLOOKUP(D5799,[1]tablaBarrios!A:C,2,FALSE)</f>
        <v>7.1504000000000003</v>
      </c>
      <c r="AD5799">
        <f>VLOOKUP(D5799,[1]tablaBarrios!A:C,3,FALSE)</f>
        <v>-73.125799999999998</v>
      </c>
    </row>
    <row r="5800" spans="1:30" x14ac:dyDescent="0.25">
      <c r="A5800">
        <v>5799</v>
      </c>
      <c r="B5800" t="s">
        <v>0</v>
      </c>
      <c r="C5800" t="s">
        <v>77</v>
      </c>
      <c r="D5800" t="s">
        <v>507</v>
      </c>
      <c r="E5800" s="1">
        <v>45648</v>
      </c>
      <c r="F5800" s="2">
        <v>0.70833333333333337</v>
      </c>
      <c r="G5800">
        <v>-89</v>
      </c>
      <c r="H5800" t="s">
        <v>3</v>
      </c>
      <c r="I5800" t="s">
        <v>4</v>
      </c>
      <c r="J5800" t="s">
        <v>5</v>
      </c>
      <c r="K5800" t="s">
        <v>6</v>
      </c>
      <c r="L5800" t="s">
        <v>7</v>
      </c>
      <c r="M5800" t="s">
        <v>8</v>
      </c>
      <c r="N5800" t="s">
        <v>4</v>
      </c>
      <c r="O5800">
        <v>18</v>
      </c>
      <c r="P5800">
        <v>2024</v>
      </c>
      <c r="Q5800">
        <v>12</v>
      </c>
      <c r="R5800">
        <v>22</v>
      </c>
      <c r="S5800" t="s">
        <v>103</v>
      </c>
      <c r="T5800" t="s">
        <v>10</v>
      </c>
      <c r="U5800">
        <v>17</v>
      </c>
      <c r="V5800" t="s">
        <v>205</v>
      </c>
      <c r="W5800">
        <v>7</v>
      </c>
      <c r="X5800" t="s">
        <v>55</v>
      </c>
      <c r="Y5800">
        <v>14</v>
      </c>
      <c r="Z5800" t="s">
        <v>56</v>
      </c>
      <c r="AA5800">
        <v>1</v>
      </c>
      <c r="AB5800" s="3">
        <v>45648.708333333336</v>
      </c>
      <c r="AC5800">
        <f>VLOOKUP(D5800,[1]tablaBarrios!A:C,2,FALSE)</f>
        <v>7.1341999999999999</v>
      </c>
      <c r="AD5800">
        <f>VLOOKUP(D5800,[1]tablaBarrios!A:C,3,FALSE)</f>
        <v>-73.109700000000004</v>
      </c>
    </row>
    <row r="5801" spans="1:30" x14ac:dyDescent="0.25">
      <c r="A5801">
        <v>5800</v>
      </c>
      <c r="B5801" t="s">
        <v>0</v>
      </c>
      <c r="C5801" t="s">
        <v>1</v>
      </c>
      <c r="D5801" t="s">
        <v>165</v>
      </c>
      <c r="E5801" s="1">
        <v>45648</v>
      </c>
      <c r="F5801" s="2">
        <v>0.45833333333333331</v>
      </c>
      <c r="G5801">
        <v>-89</v>
      </c>
      <c r="H5801" t="s">
        <v>3</v>
      </c>
      <c r="I5801" t="s">
        <v>4</v>
      </c>
      <c r="J5801" t="s">
        <v>5</v>
      </c>
      <c r="K5801" t="s">
        <v>6</v>
      </c>
      <c r="L5801" t="s">
        <v>7</v>
      </c>
      <c r="M5801" t="s">
        <v>8</v>
      </c>
      <c r="N5801" t="s">
        <v>4</v>
      </c>
      <c r="O5801">
        <v>18</v>
      </c>
      <c r="P5801">
        <v>2024</v>
      </c>
      <c r="Q5801">
        <v>12</v>
      </c>
      <c r="R5801">
        <v>22</v>
      </c>
      <c r="S5801" t="s">
        <v>80</v>
      </c>
      <c r="T5801" t="s">
        <v>10</v>
      </c>
      <c r="U5801">
        <v>11</v>
      </c>
      <c r="V5801" t="s">
        <v>205</v>
      </c>
      <c r="W5801">
        <v>7</v>
      </c>
      <c r="X5801" t="s">
        <v>84</v>
      </c>
      <c r="Y5801">
        <v>4</v>
      </c>
      <c r="Z5801" t="s">
        <v>85</v>
      </c>
      <c r="AA5801">
        <v>1</v>
      </c>
      <c r="AB5801" s="3">
        <v>45648.458333333336</v>
      </c>
      <c r="AC5801">
        <f>VLOOKUP(D5801,[1]tablaBarrios!A:C,2,FALSE)</f>
        <v>7.1769999999999996</v>
      </c>
      <c r="AD5801">
        <f>VLOOKUP(D5801,[1]tablaBarrios!A:C,3,FALSE)</f>
        <v>-73.064999999999998</v>
      </c>
    </row>
    <row r="5802" spans="1:30" x14ac:dyDescent="0.25">
      <c r="A5802">
        <v>5801</v>
      </c>
      <c r="B5802" t="s">
        <v>74</v>
      </c>
      <c r="C5802" t="s">
        <v>14</v>
      </c>
      <c r="D5802" t="s">
        <v>69</v>
      </c>
      <c r="E5802" s="1">
        <v>45648</v>
      </c>
      <c r="F5802" s="2">
        <v>0.45833333333333331</v>
      </c>
      <c r="G5802">
        <v>-89</v>
      </c>
      <c r="H5802" t="s">
        <v>28</v>
      </c>
      <c r="I5802" t="s">
        <v>4</v>
      </c>
      <c r="J5802" t="s">
        <v>5</v>
      </c>
      <c r="K5802" t="s">
        <v>6</v>
      </c>
      <c r="L5802" t="s">
        <v>70</v>
      </c>
      <c r="M5802" t="s">
        <v>75</v>
      </c>
      <c r="N5802" t="s">
        <v>4</v>
      </c>
      <c r="O5802">
        <v>18</v>
      </c>
      <c r="P5802">
        <v>2024</v>
      </c>
      <c r="Q5802">
        <v>12</v>
      </c>
      <c r="R5802">
        <v>22</v>
      </c>
      <c r="S5802" t="s">
        <v>80</v>
      </c>
      <c r="T5802" t="s">
        <v>73</v>
      </c>
      <c r="U5802">
        <v>11</v>
      </c>
      <c r="V5802" t="s">
        <v>205</v>
      </c>
      <c r="W5802">
        <v>7</v>
      </c>
      <c r="X5802" t="s">
        <v>60</v>
      </c>
      <c r="Y5802">
        <v>13</v>
      </c>
      <c r="Z5802" t="s">
        <v>61</v>
      </c>
      <c r="AA5802">
        <v>1</v>
      </c>
      <c r="AB5802" s="3">
        <v>45648.458333333336</v>
      </c>
      <c r="AC5802">
        <f>VLOOKUP(D5802,[1]tablaBarrios!A:C,2,FALSE)</f>
        <v>7.1274699999999998</v>
      </c>
      <c r="AD5802">
        <f>VLOOKUP(D5802,[1]tablaBarrios!A:C,3,FALSE)</f>
        <v>-73.108540000000005</v>
      </c>
    </row>
    <row r="5803" spans="1:30" x14ac:dyDescent="0.25">
      <c r="A5803">
        <v>5802</v>
      </c>
      <c r="B5803" t="s">
        <v>74</v>
      </c>
      <c r="C5803" t="s">
        <v>14</v>
      </c>
      <c r="D5803" t="s">
        <v>146</v>
      </c>
      <c r="E5803" s="1">
        <v>45648</v>
      </c>
      <c r="F5803" s="2">
        <v>0.29166666666666669</v>
      </c>
      <c r="G5803">
        <v>-89</v>
      </c>
      <c r="H5803" t="s">
        <v>28</v>
      </c>
      <c r="I5803" t="s">
        <v>4</v>
      </c>
      <c r="J5803" t="s">
        <v>5</v>
      </c>
      <c r="K5803" t="s">
        <v>243</v>
      </c>
      <c r="L5803" t="s">
        <v>70</v>
      </c>
      <c r="M5803" t="s">
        <v>75</v>
      </c>
      <c r="N5803" t="s">
        <v>4</v>
      </c>
      <c r="O5803">
        <v>18</v>
      </c>
      <c r="P5803">
        <v>2024</v>
      </c>
      <c r="Q5803">
        <v>12</v>
      </c>
      <c r="R5803">
        <v>22</v>
      </c>
      <c r="S5803" t="s">
        <v>89</v>
      </c>
      <c r="T5803" t="s">
        <v>73</v>
      </c>
      <c r="U5803">
        <v>7</v>
      </c>
      <c r="V5803" t="s">
        <v>205</v>
      </c>
      <c r="W5803">
        <v>7</v>
      </c>
      <c r="X5803" t="s">
        <v>60</v>
      </c>
      <c r="Y5803">
        <v>13</v>
      </c>
      <c r="Z5803" t="s">
        <v>61</v>
      </c>
      <c r="AA5803">
        <v>1</v>
      </c>
      <c r="AB5803" s="3">
        <v>45648.291666666664</v>
      </c>
      <c r="AC5803">
        <f>VLOOKUP(D5803,[1]tablaBarrios!A:C,2,FALSE)</f>
        <v>7.1227999999999998</v>
      </c>
      <c r="AD5803">
        <f>VLOOKUP(D5803,[1]tablaBarrios!A:C,3,FALSE)</f>
        <v>-73.115700000000004</v>
      </c>
    </row>
    <row r="5804" spans="1:30" x14ac:dyDescent="0.25">
      <c r="A5804">
        <v>5803</v>
      </c>
      <c r="B5804" t="s">
        <v>74</v>
      </c>
      <c r="C5804" t="s">
        <v>14</v>
      </c>
      <c r="D5804" t="s">
        <v>2</v>
      </c>
      <c r="E5804" s="1">
        <v>45648</v>
      </c>
      <c r="F5804" s="2">
        <v>4.1666666666666664E-2</v>
      </c>
      <c r="G5804">
        <v>-89</v>
      </c>
      <c r="H5804" t="s">
        <v>28</v>
      </c>
      <c r="I5804" t="s">
        <v>4</v>
      </c>
      <c r="J5804" t="s">
        <v>5</v>
      </c>
      <c r="K5804" t="s">
        <v>6</v>
      </c>
      <c r="L5804" t="s">
        <v>70</v>
      </c>
      <c r="M5804" t="s">
        <v>75</v>
      </c>
      <c r="N5804" t="s">
        <v>4</v>
      </c>
      <c r="O5804">
        <v>18</v>
      </c>
      <c r="P5804">
        <v>2024</v>
      </c>
      <c r="Q5804">
        <v>12</v>
      </c>
      <c r="R5804">
        <v>22</v>
      </c>
      <c r="S5804" t="s">
        <v>19</v>
      </c>
      <c r="T5804" t="s">
        <v>73</v>
      </c>
      <c r="U5804">
        <v>1</v>
      </c>
      <c r="V5804" t="s">
        <v>205</v>
      </c>
      <c r="W5804">
        <v>7</v>
      </c>
      <c r="X5804" t="s">
        <v>12</v>
      </c>
      <c r="Y5804">
        <v>15</v>
      </c>
      <c r="Z5804" t="s">
        <v>2</v>
      </c>
      <c r="AA5804">
        <v>1</v>
      </c>
      <c r="AB5804" s="3">
        <v>45648.041666666664</v>
      </c>
      <c r="AC5804">
        <f>VLOOKUP(D5804,[1]tablaBarrios!A:C,2,FALSE)</f>
        <v>7.1189999999999998</v>
      </c>
      <c r="AD5804">
        <f>VLOOKUP(D5804,[1]tablaBarrios!A:C,3,FALSE)</f>
        <v>-73.122</v>
      </c>
    </row>
    <row r="5805" spans="1:30" x14ac:dyDescent="0.25">
      <c r="A5805">
        <v>5804</v>
      </c>
      <c r="B5805" t="s">
        <v>74</v>
      </c>
      <c r="C5805" t="s">
        <v>14</v>
      </c>
      <c r="D5805" t="s">
        <v>2</v>
      </c>
      <c r="E5805" s="1">
        <v>45648</v>
      </c>
      <c r="F5805" s="2">
        <v>0.125</v>
      </c>
      <c r="G5805">
        <v>-89</v>
      </c>
      <c r="H5805" t="s">
        <v>28</v>
      </c>
      <c r="I5805" t="s">
        <v>4</v>
      </c>
      <c r="J5805" t="s">
        <v>124</v>
      </c>
      <c r="K5805" t="s">
        <v>6</v>
      </c>
      <c r="L5805" t="s">
        <v>70</v>
      </c>
      <c r="M5805" t="s">
        <v>75</v>
      </c>
      <c r="N5805" t="s">
        <v>4</v>
      </c>
      <c r="O5805">
        <v>18</v>
      </c>
      <c r="P5805">
        <v>2024</v>
      </c>
      <c r="Q5805">
        <v>12</v>
      </c>
      <c r="R5805">
        <v>22</v>
      </c>
      <c r="S5805" t="s">
        <v>79</v>
      </c>
      <c r="T5805" t="s">
        <v>73</v>
      </c>
      <c r="U5805">
        <v>3</v>
      </c>
      <c r="V5805" t="s">
        <v>205</v>
      </c>
      <c r="W5805">
        <v>7</v>
      </c>
      <c r="X5805" t="s">
        <v>12</v>
      </c>
      <c r="Y5805">
        <v>15</v>
      </c>
      <c r="Z5805" t="s">
        <v>2</v>
      </c>
      <c r="AA5805">
        <v>1</v>
      </c>
      <c r="AB5805" s="3">
        <v>45648.125</v>
      </c>
      <c r="AC5805">
        <f>VLOOKUP(D5805,[1]tablaBarrios!A:C,2,FALSE)</f>
        <v>7.1189999999999998</v>
      </c>
      <c r="AD5805">
        <f>VLOOKUP(D5805,[1]tablaBarrios!A:C,3,FALSE)</f>
        <v>-73.122</v>
      </c>
    </row>
    <row r="5806" spans="1:30" x14ac:dyDescent="0.25">
      <c r="A5806">
        <v>5805</v>
      </c>
      <c r="B5806" t="s">
        <v>74</v>
      </c>
      <c r="C5806" t="s">
        <v>14</v>
      </c>
      <c r="D5806" t="s">
        <v>81</v>
      </c>
      <c r="E5806" s="1">
        <v>45648</v>
      </c>
      <c r="F5806" s="2">
        <v>4.1666666666666664E-2</v>
      </c>
      <c r="G5806">
        <v>-89</v>
      </c>
      <c r="H5806" t="s">
        <v>28</v>
      </c>
      <c r="I5806" t="s">
        <v>4</v>
      </c>
      <c r="J5806" t="s">
        <v>82</v>
      </c>
      <c r="K5806" t="s">
        <v>6</v>
      </c>
      <c r="L5806" t="s">
        <v>70</v>
      </c>
      <c r="M5806" t="s">
        <v>75</v>
      </c>
      <c r="N5806" t="s">
        <v>4</v>
      </c>
      <c r="O5806">
        <v>18</v>
      </c>
      <c r="P5806">
        <v>2024</v>
      </c>
      <c r="Q5806">
        <v>12</v>
      </c>
      <c r="R5806">
        <v>22</v>
      </c>
      <c r="S5806" t="s">
        <v>19</v>
      </c>
      <c r="T5806" t="s">
        <v>73</v>
      </c>
      <c r="U5806">
        <v>1</v>
      </c>
      <c r="V5806" t="s">
        <v>205</v>
      </c>
      <c r="W5806">
        <v>7</v>
      </c>
      <c r="X5806" t="s">
        <v>66</v>
      </c>
      <c r="Y5806">
        <v>12</v>
      </c>
      <c r="Z5806" t="s">
        <v>67</v>
      </c>
      <c r="AA5806">
        <v>1</v>
      </c>
      <c r="AB5806" s="3">
        <v>45648.041666666664</v>
      </c>
      <c r="AC5806">
        <f>VLOOKUP(D5806,[1]tablaBarrios!A:C,2,FALSE)</f>
        <v>7.1158999999999999</v>
      </c>
      <c r="AD5806">
        <f>VLOOKUP(D5806,[1]tablaBarrios!A:C,3,FALSE)</f>
        <v>-73.117099999999994</v>
      </c>
    </row>
    <row r="5807" spans="1:30" x14ac:dyDescent="0.25">
      <c r="A5807">
        <v>5806</v>
      </c>
      <c r="B5807" t="s">
        <v>74</v>
      </c>
      <c r="C5807" t="s">
        <v>14</v>
      </c>
      <c r="D5807" t="s">
        <v>67</v>
      </c>
      <c r="E5807" s="1">
        <v>45648</v>
      </c>
      <c r="F5807" s="2">
        <v>8.3333333333333329E-2</v>
      </c>
      <c r="G5807">
        <v>-89</v>
      </c>
      <c r="H5807" t="s">
        <v>3</v>
      </c>
      <c r="I5807" t="s">
        <v>4</v>
      </c>
      <c r="J5807" t="s">
        <v>82</v>
      </c>
      <c r="K5807" t="s">
        <v>6</v>
      </c>
      <c r="L5807" t="s">
        <v>70</v>
      </c>
      <c r="M5807" t="s">
        <v>75</v>
      </c>
      <c r="N5807" t="s">
        <v>4</v>
      </c>
      <c r="O5807">
        <v>18</v>
      </c>
      <c r="P5807">
        <v>2024</v>
      </c>
      <c r="Q5807">
        <v>12</v>
      </c>
      <c r="R5807">
        <v>22</v>
      </c>
      <c r="S5807" t="s">
        <v>72</v>
      </c>
      <c r="T5807" t="s">
        <v>73</v>
      </c>
      <c r="U5807">
        <v>2</v>
      </c>
      <c r="V5807" t="s">
        <v>205</v>
      </c>
      <c r="W5807">
        <v>7</v>
      </c>
      <c r="X5807" t="s">
        <v>66</v>
      </c>
      <c r="Y5807">
        <v>12</v>
      </c>
      <c r="Z5807" t="s">
        <v>67</v>
      </c>
      <c r="AA5807">
        <v>1</v>
      </c>
      <c r="AB5807" s="3">
        <v>45648.083333333336</v>
      </c>
      <c r="AC5807">
        <f>VLOOKUP(D5807,[1]tablaBarrios!A:C,2,FALSE)</f>
        <v>7.125</v>
      </c>
      <c r="AD5807">
        <f>VLOOKUP(D5807,[1]tablaBarrios!A:C,3,FALSE)</f>
        <v>-73.128</v>
      </c>
    </row>
    <row r="5808" spans="1:30" x14ac:dyDescent="0.25">
      <c r="A5808">
        <v>5807</v>
      </c>
      <c r="B5808" t="s">
        <v>74</v>
      </c>
      <c r="C5808" t="s">
        <v>14</v>
      </c>
      <c r="D5808" t="s">
        <v>36</v>
      </c>
      <c r="E5808" s="1">
        <v>45648</v>
      </c>
      <c r="F5808" s="2">
        <v>0.79166666666666663</v>
      </c>
      <c r="G5808">
        <v>-89</v>
      </c>
      <c r="H5808" t="s">
        <v>28</v>
      </c>
      <c r="I5808" t="s">
        <v>4</v>
      </c>
      <c r="J5808" t="s">
        <v>5</v>
      </c>
      <c r="K5808" t="s">
        <v>6</v>
      </c>
      <c r="L5808" t="s">
        <v>70</v>
      </c>
      <c r="M5808" t="s">
        <v>75</v>
      </c>
      <c r="N5808" t="s">
        <v>4</v>
      </c>
      <c r="O5808">
        <v>18</v>
      </c>
      <c r="P5808">
        <v>2024</v>
      </c>
      <c r="Q5808">
        <v>12</v>
      </c>
      <c r="R5808">
        <v>22</v>
      </c>
      <c r="S5808" t="s">
        <v>54</v>
      </c>
      <c r="T5808" t="s">
        <v>73</v>
      </c>
      <c r="U5808">
        <v>19</v>
      </c>
      <c r="V5808" t="s">
        <v>205</v>
      </c>
      <c r="W5808">
        <v>7</v>
      </c>
      <c r="X5808" t="s">
        <v>41</v>
      </c>
      <c r="Y5808">
        <v>3</v>
      </c>
      <c r="Z5808" t="s">
        <v>36</v>
      </c>
      <c r="AA5808">
        <v>1</v>
      </c>
      <c r="AB5808" s="3">
        <v>45648.791666666664</v>
      </c>
      <c r="AC5808">
        <f>VLOOKUP(D5808,[1]tablaBarrios!A:C,2,FALSE)</f>
        <v>7.1327999999999996</v>
      </c>
      <c r="AD5808">
        <f>VLOOKUP(D5808,[1]tablaBarrios!A:C,3,FALSE)</f>
        <v>-73.123500000000007</v>
      </c>
    </row>
    <row r="5809" spans="1:30" x14ac:dyDescent="0.25">
      <c r="A5809">
        <v>5808</v>
      </c>
      <c r="B5809" t="s">
        <v>74</v>
      </c>
      <c r="C5809" t="s">
        <v>14</v>
      </c>
      <c r="D5809" t="s">
        <v>210</v>
      </c>
      <c r="E5809" s="1">
        <v>45648</v>
      </c>
      <c r="F5809" s="2">
        <v>8.3333333333333329E-2</v>
      </c>
      <c r="G5809">
        <v>-89</v>
      </c>
      <c r="H5809" t="s">
        <v>3</v>
      </c>
      <c r="I5809" t="s">
        <v>4</v>
      </c>
      <c r="J5809" t="s">
        <v>124</v>
      </c>
      <c r="K5809" t="s">
        <v>6</v>
      </c>
      <c r="L5809" t="s">
        <v>70</v>
      </c>
      <c r="M5809" t="s">
        <v>75</v>
      </c>
      <c r="N5809" t="s">
        <v>4</v>
      </c>
      <c r="O5809">
        <v>18</v>
      </c>
      <c r="P5809">
        <v>2024</v>
      </c>
      <c r="Q5809">
        <v>12</v>
      </c>
      <c r="R5809">
        <v>22</v>
      </c>
      <c r="S5809" t="s">
        <v>72</v>
      </c>
      <c r="T5809" t="s">
        <v>73</v>
      </c>
      <c r="U5809">
        <v>2</v>
      </c>
      <c r="V5809" t="s">
        <v>205</v>
      </c>
      <c r="W5809">
        <v>7</v>
      </c>
      <c r="X5809" t="s">
        <v>66</v>
      </c>
      <c r="Y5809">
        <v>12</v>
      </c>
      <c r="Z5809" t="s">
        <v>67</v>
      </c>
      <c r="AA5809">
        <v>1</v>
      </c>
      <c r="AB5809" s="3">
        <v>45648.083333333336</v>
      </c>
      <c r="AC5809">
        <f>VLOOKUP(D5809,[1]tablaBarrios!A:C,2,FALSE)</f>
        <v>7.1074000000000002</v>
      </c>
      <c r="AD5809">
        <f>VLOOKUP(D5809,[1]tablaBarrios!A:C,3,FALSE)</f>
        <v>-73.109899999999996</v>
      </c>
    </row>
    <row r="5810" spans="1:30" x14ac:dyDescent="0.25">
      <c r="A5810">
        <v>5809</v>
      </c>
      <c r="B5810" t="s">
        <v>74</v>
      </c>
      <c r="C5810" t="s">
        <v>77</v>
      </c>
      <c r="D5810" t="s">
        <v>127</v>
      </c>
      <c r="E5810" s="1">
        <v>45648</v>
      </c>
      <c r="F5810" s="2">
        <v>0</v>
      </c>
      <c r="G5810">
        <v>-89</v>
      </c>
      <c r="H5810" t="s">
        <v>3</v>
      </c>
      <c r="I5810" t="s">
        <v>4</v>
      </c>
      <c r="J5810" t="s">
        <v>124</v>
      </c>
      <c r="K5810" t="s">
        <v>6</v>
      </c>
      <c r="L5810" t="s">
        <v>70</v>
      </c>
      <c r="M5810" t="s">
        <v>75</v>
      </c>
      <c r="N5810" t="s">
        <v>4</v>
      </c>
      <c r="O5810">
        <v>18</v>
      </c>
      <c r="P5810">
        <v>2024</v>
      </c>
      <c r="Q5810">
        <v>12</v>
      </c>
      <c r="R5810">
        <v>22</v>
      </c>
      <c r="S5810" t="s">
        <v>32</v>
      </c>
      <c r="T5810" t="s">
        <v>73</v>
      </c>
      <c r="U5810">
        <v>0</v>
      </c>
      <c r="V5810" t="s">
        <v>205</v>
      </c>
      <c r="W5810">
        <v>7</v>
      </c>
      <c r="X5810" t="s">
        <v>128</v>
      </c>
      <c r="Y5810">
        <v>16</v>
      </c>
      <c r="Z5810" t="s">
        <v>127</v>
      </c>
      <c r="AA5810">
        <v>1</v>
      </c>
      <c r="AB5810" s="3">
        <v>45648</v>
      </c>
      <c r="AC5810">
        <f>VLOOKUP(D5810,[1]tablaBarrios!A:C,2,FALSE)</f>
        <v>7.1060999999999996</v>
      </c>
      <c r="AD5810">
        <f>VLOOKUP(D5810,[1]tablaBarrios!A:C,3,FALSE)</f>
        <v>-73.098500000000001</v>
      </c>
    </row>
    <row r="5811" spans="1:30" x14ac:dyDescent="0.25">
      <c r="A5811">
        <v>5810</v>
      </c>
      <c r="B5811" t="s">
        <v>193</v>
      </c>
      <c r="C5811" t="s">
        <v>188</v>
      </c>
      <c r="D5811" t="s">
        <v>27</v>
      </c>
      <c r="E5811" s="1">
        <v>45648</v>
      </c>
      <c r="F5811" s="2">
        <v>8.3333333333333329E-2</v>
      </c>
      <c r="G5811">
        <v>-89</v>
      </c>
      <c r="H5811" t="s">
        <v>3</v>
      </c>
      <c r="I5811" t="s">
        <v>4</v>
      </c>
      <c r="J5811" t="s">
        <v>5</v>
      </c>
      <c r="K5811" t="s">
        <v>44</v>
      </c>
      <c r="L5811" t="s">
        <v>70</v>
      </c>
      <c r="M5811" t="s">
        <v>195</v>
      </c>
      <c r="N5811" t="s">
        <v>4</v>
      </c>
      <c r="O5811">
        <v>18</v>
      </c>
      <c r="P5811">
        <v>2024</v>
      </c>
      <c r="Q5811">
        <v>12</v>
      </c>
      <c r="R5811">
        <v>22</v>
      </c>
      <c r="S5811" t="s">
        <v>72</v>
      </c>
      <c r="T5811" t="s">
        <v>73</v>
      </c>
      <c r="U5811">
        <v>2</v>
      </c>
      <c r="V5811" t="s">
        <v>205</v>
      </c>
      <c r="W5811">
        <v>7</v>
      </c>
      <c r="X5811" t="s">
        <v>34</v>
      </c>
      <c r="Y5811">
        <v>6</v>
      </c>
      <c r="Z5811" t="s">
        <v>27</v>
      </c>
      <c r="AA5811">
        <v>1</v>
      </c>
      <c r="AB5811" s="3">
        <v>45648.083333333336</v>
      </c>
      <c r="AC5811">
        <f>VLOOKUP(D5811,[1]tablaBarrios!A:C,2,FALSE)</f>
        <v>7.1181999999999999</v>
      </c>
      <c r="AD5811">
        <f>VLOOKUP(D5811,[1]tablaBarrios!A:C,3,FALSE)</f>
        <v>-73.123500000000007</v>
      </c>
    </row>
    <row r="5812" spans="1:30" x14ac:dyDescent="0.25">
      <c r="A5812">
        <v>5811</v>
      </c>
      <c r="B5812" t="s">
        <v>0</v>
      </c>
      <c r="C5812" t="s">
        <v>1</v>
      </c>
      <c r="D5812" t="s">
        <v>194</v>
      </c>
      <c r="E5812" s="1">
        <v>45649</v>
      </c>
      <c r="F5812" s="2">
        <v>0.375</v>
      </c>
      <c r="G5812">
        <v>-89</v>
      </c>
      <c r="H5812" t="s">
        <v>28</v>
      </c>
      <c r="I5812" t="s">
        <v>4</v>
      </c>
      <c r="J5812" t="s">
        <v>5</v>
      </c>
      <c r="K5812" t="s">
        <v>6</v>
      </c>
      <c r="L5812" t="s">
        <v>7</v>
      </c>
      <c r="M5812" t="s">
        <v>8</v>
      </c>
      <c r="N5812" t="s">
        <v>4</v>
      </c>
      <c r="O5812">
        <v>18</v>
      </c>
      <c r="P5812">
        <v>2024</v>
      </c>
      <c r="Q5812">
        <v>12</v>
      </c>
      <c r="R5812">
        <v>23</v>
      </c>
      <c r="S5812" t="s">
        <v>40</v>
      </c>
      <c r="T5812" t="s">
        <v>10</v>
      </c>
      <c r="U5812">
        <v>9</v>
      </c>
      <c r="V5812" t="s">
        <v>11</v>
      </c>
      <c r="W5812">
        <v>1</v>
      </c>
      <c r="X5812" t="s">
        <v>24</v>
      </c>
      <c r="Y5812">
        <v>5</v>
      </c>
      <c r="Z5812" t="s">
        <v>25</v>
      </c>
      <c r="AA5812">
        <v>1</v>
      </c>
      <c r="AB5812" s="3">
        <v>45649.375</v>
      </c>
      <c r="AC5812">
        <f>VLOOKUP(D5812,[1]tablaBarrios!A:C,2,FALSE)</f>
        <v>7.1253900000000003</v>
      </c>
      <c r="AD5812">
        <f>VLOOKUP(D5812,[1]tablaBarrios!A:C,3,FALSE)</f>
        <v>-73.119799999999998</v>
      </c>
    </row>
    <row r="5813" spans="1:30" x14ac:dyDescent="0.25">
      <c r="A5813">
        <v>5812</v>
      </c>
      <c r="B5813" t="s">
        <v>0</v>
      </c>
      <c r="C5813" t="s">
        <v>77</v>
      </c>
      <c r="D5813" t="s">
        <v>350</v>
      </c>
      <c r="E5813" s="1">
        <v>45649</v>
      </c>
      <c r="F5813" s="2">
        <v>0.75</v>
      </c>
      <c r="G5813">
        <v>-89</v>
      </c>
      <c r="H5813" t="s">
        <v>3</v>
      </c>
      <c r="I5813" t="s">
        <v>4</v>
      </c>
      <c r="J5813" t="s">
        <v>5</v>
      </c>
      <c r="K5813" t="s">
        <v>6</v>
      </c>
      <c r="L5813" t="s">
        <v>7</v>
      </c>
      <c r="M5813" t="s">
        <v>8</v>
      </c>
      <c r="N5813" t="s">
        <v>4</v>
      </c>
      <c r="O5813">
        <v>18</v>
      </c>
      <c r="P5813">
        <v>2024</v>
      </c>
      <c r="Q5813">
        <v>12</v>
      </c>
      <c r="R5813">
        <v>23</v>
      </c>
      <c r="S5813" t="s">
        <v>137</v>
      </c>
      <c r="T5813" t="s">
        <v>10</v>
      </c>
      <c r="U5813">
        <v>18</v>
      </c>
      <c r="V5813" t="s">
        <v>11</v>
      </c>
      <c r="W5813">
        <v>1</v>
      </c>
      <c r="X5813" t="s">
        <v>55</v>
      </c>
      <c r="Y5813">
        <v>14</v>
      </c>
      <c r="Z5813" t="s">
        <v>56</v>
      </c>
      <c r="AA5813">
        <v>1</v>
      </c>
      <c r="AB5813" s="3">
        <v>45649.75</v>
      </c>
      <c r="AC5813">
        <f>VLOOKUP(D5813,[1]tablaBarrios!A:C,2,FALSE)</f>
        <v>7.1355700000000004</v>
      </c>
      <c r="AD5813">
        <f>VLOOKUP(D5813,[1]tablaBarrios!A:C,3,FALSE)</f>
        <v>-73.107659999999996</v>
      </c>
    </row>
    <row r="5814" spans="1:30" x14ac:dyDescent="0.25">
      <c r="A5814">
        <v>5813</v>
      </c>
      <c r="B5814" t="s">
        <v>0</v>
      </c>
      <c r="C5814" t="s">
        <v>1</v>
      </c>
      <c r="D5814" t="s">
        <v>316</v>
      </c>
      <c r="E5814" s="1">
        <v>45649</v>
      </c>
      <c r="F5814" s="2">
        <v>0.5</v>
      </c>
      <c r="G5814">
        <v>-89</v>
      </c>
      <c r="H5814" t="s">
        <v>3</v>
      </c>
      <c r="I5814" t="s">
        <v>4</v>
      </c>
      <c r="J5814" t="s">
        <v>5</v>
      </c>
      <c r="K5814" t="s">
        <v>6</v>
      </c>
      <c r="L5814" t="s">
        <v>7</v>
      </c>
      <c r="M5814" t="s">
        <v>8</v>
      </c>
      <c r="N5814" t="s">
        <v>4</v>
      </c>
      <c r="O5814">
        <v>18</v>
      </c>
      <c r="P5814">
        <v>2024</v>
      </c>
      <c r="Q5814">
        <v>12</v>
      </c>
      <c r="R5814">
        <v>23</v>
      </c>
      <c r="S5814" t="s">
        <v>190</v>
      </c>
      <c r="T5814" t="s">
        <v>10</v>
      </c>
      <c r="U5814">
        <v>12</v>
      </c>
      <c r="V5814" t="s">
        <v>11</v>
      </c>
      <c r="W5814">
        <v>1</v>
      </c>
      <c r="X5814" t="s">
        <v>20</v>
      </c>
      <c r="Y5814">
        <v>2</v>
      </c>
      <c r="Z5814" t="s">
        <v>21</v>
      </c>
      <c r="AA5814">
        <v>1</v>
      </c>
      <c r="AB5814" s="3">
        <v>45649.5</v>
      </c>
      <c r="AC5814">
        <f>VLOOKUP(D5814,[1]tablaBarrios!A:C,2,FALSE)</f>
        <v>7.1547000000000001</v>
      </c>
      <c r="AD5814">
        <f>VLOOKUP(D5814,[1]tablaBarrios!A:C,3,FALSE)</f>
        <v>-73.113</v>
      </c>
    </row>
    <row r="5815" spans="1:30" x14ac:dyDescent="0.25">
      <c r="A5815">
        <v>5814</v>
      </c>
      <c r="B5815" t="s">
        <v>217</v>
      </c>
      <c r="C5815" t="s">
        <v>77</v>
      </c>
      <c r="D5815" t="s">
        <v>56</v>
      </c>
      <c r="E5815" s="1">
        <v>45649</v>
      </c>
      <c r="F5815" s="2">
        <v>0.625</v>
      </c>
      <c r="G5815">
        <v>22</v>
      </c>
      <c r="H5815" t="s">
        <v>28</v>
      </c>
      <c r="I5815" t="s">
        <v>4</v>
      </c>
      <c r="J5815" t="s">
        <v>5</v>
      </c>
      <c r="K5815" t="s">
        <v>6</v>
      </c>
      <c r="L5815" t="s">
        <v>219</v>
      </c>
      <c r="M5815" t="s">
        <v>220</v>
      </c>
      <c r="N5815" t="s">
        <v>22</v>
      </c>
      <c r="O5815">
        <v>4</v>
      </c>
      <c r="P5815">
        <v>2024</v>
      </c>
      <c r="Q5815">
        <v>12</v>
      </c>
      <c r="R5815">
        <v>23</v>
      </c>
      <c r="S5815" t="s">
        <v>9</v>
      </c>
      <c r="T5815" t="s">
        <v>33</v>
      </c>
      <c r="U5815">
        <v>15</v>
      </c>
      <c r="V5815" t="s">
        <v>11</v>
      </c>
      <c r="W5815">
        <v>1</v>
      </c>
      <c r="X5815" t="s">
        <v>55</v>
      </c>
      <c r="Y5815">
        <v>14</v>
      </c>
      <c r="Z5815" t="s">
        <v>56</v>
      </c>
      <c r="AA5815">
        <v>1</v>
      </c>
      <c r="AB5815" s="3">
        <v>45649.625</v>
      </c>
      <c r="AC5815">
        <f>VLOOKUP(D5815,[1]tablaBarrios!A:C,2,FALSE)</f>
        <v>7.1304999999999996</v>
      </c>
      <c r="AD5815">
        <f>VLOOKUP(D5815,[1]tablaBarrios!A:C,3,FALSE)</f>
        <v>-73.105699999999999</v>
      </c>
    </row>
    <row r="5816" spans="1:30" x14ac:dyDescent="0.25">
      <c r="A5816">
        <v>5815</v>
      </c>
      <c r="B5816" t="s">
        <v>42</v>
      </c>
      <c r="C5816" t="s">
        <v>14</v>
      </c>
      <c r="D5816" t="s">
        <v>2</v>
      </c>
      <c r="E5816" s="1">
        <v>45649</v>
      </c>
      <c r="F5816" s="2">
        <v>0.45833333333333331</v>
      </c>
      <c r="G5816">
        <v>23</v>
      </c>
      <c r="H5816" t="s">
        <v>28</v>
      </c>
      <c r="I5816" t="s">
        <v>4</v>
      </c>
      <c r="J5816" t="s">
        <v>5</v>
      </c>
      <c r="K5816" t="s">
        <v>6</v>
      </c>
      <c r="L5816" t="s">
        <v>45</v>
      </c>
      <c r="M5816" t="s">
        <v>46</v>
      </c>
      <c r="N5816" t="s">
        <v>22</v>
      </c>
      <c r="O5816">
        <v>4</v>
      </c>
      <c r="P5816">
        <v>2024</v>
      </c>
      <c r="Q5816">
        <v>12</v>
      </c>
      <c r="R5816">
        <v>23</v>
      </c>
      <c r="S5816" t="s">
        <v>80</v>
      </c>
      <c r="T5816" t="s">
        <v>49</v>
      </c>
      <c r="U5816">
        <v>11</v>
      </c>
      <c r="V5816" t="s">
        <v>11</v>
      </c>
      <c r="W5816">
        <v>1</v>
      </c>
      <c r="X5816" t="s">
        <v>12</v>
      </c>
      <c r="Y5816">
        <v>15</v>
      </c>
      <c r="Z5816" t="s">
        <v>2</v>
      </c>
      <c r="AA5816">
        <v>1</v>
      </c>
      <c r="AB5816" s="3">
        <v>45649.458333333336</v>
      </c>
      <c r="AC5816">
        <f>VLOOKUP(D5816,[1]tablaBarrios!A:C,2,FALSE)</f>
        <v>7.1189999999999998</v>
      </c>
      <c r="AD5816">
        <f>VLOOKUP(D5816,[1]tablaBarrios!A:C,3,FALSE)</f>
        <v>-73.122</v>
      </c>
    </row>
    <row r="5817" spans="1:30" x14ac:dyDescent="0.25">
      <c r="A5817">
        <v>5816</v>
      </c>
      <c r="B5817" t="s">
        <v>68</v>
      </c>
      <c r="C5817" t="s">
        <v>14</v>
      </c>
      <c r="D5817" t="s">
        <v>120</v>
      </c>
      <c r="E5817" s="1">
        <v>45649</v>
      </c>
      <c r="F5817" s="2">
        <v>4.1666666666666664E-2</v>
      </c>
      <c r="G5817">
        <v>-89</v>
      </c>
      <c r="H5817" t="s">
        <v>3</v>
      </c>
      <c r="I5817" t="s">
        <v>4</v>
      </c>
      <c r="J5817" t="s">
        <v>5</v>
      </c>
      <c r="K5817" t="s">
        <v>6</v>
      </c>
      <c r="L5817" t="s">
        <v>70</v>
      </c>
      <c r="M5817" t="s">
        <v>71</v>
      </c>
      <c r="N5817" t="s">
        <v>4</v>
      </c>
      <c r="O5817">
        <v>18</v>
      </c>
      <c r="P5817">
        <v>2024</v>
      </c>
      <c r="Q5817">
        <v>12</v>
      </c>
      <c r="R5817">
        <v>23</v>
      </c>
      <c r="S5817" t="s">
        <v>19</v>
      </c>
      <c r="T5817" t="s">
        <v>73</v>
      </c>
      <c r="U5817">
        <v>1</v>
      </c>
      <c r="V5817" t="s">
        <v>11</v>
      </c>
      <c r="W5817">
        <v>1</v>
      </c>
      <c r="X5817" t="s">
        <v>60</v>
      </c>
      <c r="Y5817">
        <v>13</v>
      </c>
      <c r="Z5817" t="s">
        <v>61</v>
      </c>
      <c r="AA5817">
        <v>1</v>
      </c>
      <c r="AB5817" s="3">
        <v>45649.041666666664</v>
      </c>
      <c r="AC5817">
        <f>VLOOKUP(D5817,[1]tablaBarrios!A:C,2,FALSE)</f>
        <v>7.1207000000000003</v>
      </c>
      <c r="AD5817">
        <f>VLOOKUP(D5817,[1]tablaBarrios!A:C,3,FALSE)</f>
        <v>-73.125600000000006</v>
      </c>
    </row>
    <row r="5818" spans="1:30" x14ac:dyDescent="0.25">
      <c r="A5818">
        <v>5817</v>
      </c>
      <c r="B5818" t="s">
        <v>74</v>
      </c>
      <c r="C5818" t="s">
        <v>14</v>
      </c>
      <c r="D5818" t="s">
        <v>123</v>
      </c>
      <c r="E5818" s="1">
        <v>45649</v>
      </c>
      <c r="F5818" s="2">
        <v>0.41666666666666669</v>
      </c>
      <c r="G5818">
        <v>-89</v>
      </c>
      <c r="H5818" t="s">
        <v>28</v>
      </c>
      <c r="I5818" t="s">
        <v>4</v>
      </c>
      <c r="J5818" t="s">
        <v>5</v>
      </c>
      <c r="K5818" t="s">
        <v>6</v>
      </c>
      <c r="L5818" t="s">
        <v>70</v>
      </c>
      <c r="M5818" t="s">
        <v>75</v>
      </c>
      <c r="N5818" t="s">
        <v>4</v>
      </c>
      <c r="O5818">
        <v>18</v>
      </c>
      <c r="P5818">
        <v>2024</v>
      </c>
      <c r="Q5818">
        <v>12</v>
      </c>
      <c r="R5818">
        <v>23</v>
      </c>
      <c r="S5818" t="s">
        <v>76</v>
      </c>
      <c r="T5818" t="s">
        <v>73</v>
      </c>
      <c r="U5818">
        <v>10</v>
      </c>
      <c r="V5818" t="s">
        <v>11</v>
      </c>
      <c r="W5818">
        <v>1</v>
      </c>
      <c r="X5818" t="s">
        <v>66</v>
      </c>
      <c r="Y5818">
        <v>12</v>
      </c>
      <c r="Z5818" t="s">
        <v>67</v>
      </c>
      <c r="AA5818">
        <v>1</v>
      </c>
      <c r="AB5818" s="3">
        <v>45649.416666666664</v>
      </c>
      <c r="AC5818">
        <f>VLOOKUP(D5818,[1]tablaBarrios!A:C,2,FALSE)</f>
        <v>7.1208999999999998</v>
      </c>
      <c r="AD5818">
        <f>VLOOKUP(D5818,[1]tablaBarrios!A:C,3,FALSE)</f>
        <v>-73.114900000000006</v>
      </c>
    </row>
    <row r="5819" spans="1:30" x14ac:dyDescent="0.25">
      <c r="A5819">
        <v>5818</v>
      </c>
      <c r="B5819" t="s">
        <v>74</v>
      </c>
      <c r="C5819" t="s">
        <v>14</v>
      </c>
      <c r="D5819" t="s">
        <v>239</v>
      </c>
      <c r="E5819" s="1">
        <v>45649</v>
      </c>
      <c r="F5819" s="2">
        <v>0.79166666666666663</v>
      </c>
      <c r="G5819">
        <v>-89</v>
      </c>
      <c r="H5819" t="s">
        <v>28</v>
      </c>
      <c r="I5819" t="s">
        <v>4</v>
      </c>
      <c r="J5819" t="s">
        <v>5</v>
      </c>
      <c r="K5819" t="s">
        <v>6</v>
      </c>
      <c r="L5819" t="s">
        <v>70</v>
      </c>
      <c r="M5819" t="s">
        <v>75</v>
      </c>
      <c r="N5819" t="s">
        <v>4</v>
      </c>
      <c r="O5819">
        <v>18</v>
      </c>
      <c r="P5819">
        <v>2024</v>
      </c>
      <c r="Q5819">
        <v>12</v>
      </c>
      <c r="R5819">
        <v>23</v>
      </c>
      <c r="S5819" t="s">
        <v>54</v>
      </c>
      <c r="T5819" t="s">
        <v>73</v>
      </c>
      <c r="U5819">
        <v>19</v>
      </c>
      <c r="V5819" t="s">
        <v>11</v>
      </c>
      <c r="W5819">
        <v>1</v>
      </c>
      <c r="X5819" t="s">
        <v>104</v>
      </c>
      <c r="Y5819">
        <v>8</v>
      </c>
      <c r="Z5819" t="s">
        <v>105</v>
      </c>
      <c r="AA5819">
        <v>1</v>
      </c>
      <c r="AB5819" s="3">
        <v>45649.791666666664</v>
      </c>
      <c r="AC5819">
        <f>VLOOKUP(D5819,[1]tablaBarrios!A:C,2,FALSE)</f>
        <v>7.1253900000000003</v>
      </c>
      <c r="AD5819">
        <f>VLOOKUP(D5819,[1]tablaBarrios!A:C,3,FALSE)</f>
        <v>-73.119799999999998</v>
      </c>
    </row>
    <row r="5820" spans="1:30" x14ac:dyDescent="0.25">
      <c r="A5820">
        <v>5819</v>
      </c>
      <c r="B5820" t="s">
        <v>74</v>
      </c>
      <c r="C5820" t="s">
        <v>14</v>
      </c>
      <c r="D5820" t="s">
        <v>120</v>
      </c>
      <c r="E5820" s="1">
        <v>45649</v>
      </c>
      <c r="F5820" s="2">
        <v>0.5</v>
      </c>
      <c r="G5820">
        <v>-89</v>
      </c>
      <c r="H5820" t="s">
        <v>28</v>
      </c>
      <c r="I5820" t="s">
        <v>4</v>
      </c>
      <c r="J5820" t="s">
        <v>5</v>
      </c>
      <c r="K5820" t="s">
        <v>6</v>
      </c>
      <c r="L5820" t="s">
        <v>70</v>
      </c>
      <c r="M5820" t="s">
        <v>75</v>
      </c>
      <c r="N5820" t="s">
        <v>4</v>
      </c>
      <c r="O5820">
        <v>18</v>
      </c>
      <c r="P5820">
        <v>2024</v>
      </c>
      <c r="Q5820">
        <v>12</v>
      </c>
      <c r="R5820">
        <v>23</v>
      </c>
      <c r="S5820" t="s">
        <v>190</v>
      </c>
      <c r="T5820" t="s">
        <v>73</v>
      </c>
      <c r="U5820">
        <v>12</v>
      </c>
      <c r="V5820" t="s">
        <v>11</v>
      </c>
      <c r="W5820">
        <v>1</v>
      </c>
      <c r="X5820" t="s">
        <v>60</v>
      </c>
      <c r="Y5820">
        <v>13</v>
      </c>
      <c r="Z5820" t="s">
        <v>61</v>
      </c>
      <c r="AA5820">
        <v>1</v>
      </c>
      <c r="AB5820" s="3">
        <v>45649.5</v>
      </c>
      <c r="AC5820">
        <f>VLOOKUP(D5820,[1]tablaBarrios!A:C,2,FALSE)</f>
        <v>7.1207000000000003</v>
      </c>
      <c r="AD5820">
        <f>VLOOKUP(D5820,[1]tablaBarrios!A:C,3,FALSE)</f>
        <v>-73.125600000000006</v>
      </c>
    </row>
    <row r="5821" spans="1:30" x14ac:dyDescent="0.25">
      <c r="A5821">
        <v>5820</v>
      </c>
      <c r="B5821" t="s">
        <v>74</v>
      </c>
      <c r="C5821" t="s">
        <v>14</v>
      </c>
      <c r="D5821" t="s">
        <v>117</v>
      </c>
      <c r="E5821" s="1">
        <v>45649</v>
      </c>
      <c r="F5821" s="2">
        <v>0.5</v>
      </c>
      <c r="G5821">
        <v>-89</v>
      </c>
      <c r="H5821" t="s">
        <v>28</v>
      </c>
      <c r="I5821" t="s">
        <v>4</v>
      </c>
      <c r="J5821" t="s">
        <v>82</v>
      </c>
      <c r="K5821" t="s">
        <v>6</v>
      </c>
      <c r="L5821" t="s">
        <v>70</v>
      </c>
      <c r="M5821" t="s">
        <v>75</v>
      </c>
      <c r="N5821" t="s">
        <v>4</v>
      </c>
      <c r="O5821">
        <v>18</v>
      </c>
      <c r="P5821">
        <v>2024</v>
      </c>
      <c r="Q5821">
        <v>12</v>
      </c>
      <c r="R5821">
        <v>23</v>
      </c>
      <c r="S5821" t="s">
        <v>190</v>
      </c>
      <c r="T5821" t="s">
        <v>73</v>
      </c>
      <c r="U5821">
        <v>12</v>
      </c>
      <c r="V5821" t="s">
        <v>11</v>
      </c>
      <c r="W5821">
        <v>1</v>
      </c>
      <c r="X5821" t="s">
        <v>60</v>
      </c>
      <c r="Y5821">
        <v>13</v>
      </c>
      <c r="Z5821" t="s">
        <v>61</v>
      </c>
      <c r="AA5821">
        <v>1</v>
      </c>
      <c r="AB5821" s="3">
        <v>45649.5</v>
      </c>
      <c r="AC5821">
        <f>VLOOKUP(D5821,[1]tablaBarrios!A:C,2,FALSE)</f>
        <v>7.1280999999999999</v>
      </c>
      <c r="AD5821">
        <f>VLOOKUP(D5821,[1]tablaBarrios!A:C,3,FALSE)</f>
        <v>-73.113299999999995</v>
      </c>
    </row>
    <row r="5822" spans="1:30" x14ac:dyDescent="0.25">
      <c r="A5822">
        <v>5821</v>
      </c>
      <c r="B5822" t="s">
        <v>74</v>
      </c>
      <c r="C5822" t="s">
        <v>14</v>
      </c>
      <c r="D5822" t="s">
        <v>2</v>
      </c>
      <c r="E5822" s="1">
        <v>45649</v>
      </c>
      <c r="F5822" s="2">
        <v>4.1666666666666664E-2</v>
      </c>
      <c r="G5822">
        <v>-89</v>
      </c>
      <c r="H5822" t="s">
        <v>28</v>
      </c>
      <c r="I5822" t="s">
        <v>4</v>
      </c>
      <c r="J5822" t="s">
        <v>82</v>
      </c>
      <c r="K5822" t="s">
        <v>6</v>
      </c>
      <c r="L5822" t="s">
        <v>70</v>
      </c>
      <c r="M5822" t="s">
        <v>75</v>
      </c>
      <c r="N5822" t="s">
        <v>4</v>
      </c>
      <c r="O5822">
        <v>18</v>
      </c>
      <c r="P5822">
        <v>2024</v>
      </c>
      <c r="Q5822">
        <v>12</v>
      </c>
      <c r="R5822">
        <v>23</v>
      </c>
      <c r="S5822" t="s">
        <v>19</v>
      </c>
      <c r="T5822" t="s">
        <v>73</v>
      </c>
      <c r="U5822">
        <v>1</v>
      </c>
      <c r="V5822" t="s">
        <v>11</v>
      </c>
      <c r="W5822">
        <v>1</v>
      </c>
      <c r="X5822" t="s">
        <v>12</v>
      </c>
      <c r="Y5822">
        <v>15</v>
      </c>
      <c r="Z5822" t="s">
        <v>2</v>
      </c>
      <c r="AA5822">
        <v>1</v>
      </c>
      <c r="AB5822" s="3">
        <v>45649.041666666664</v>
      </c>
      <c r="AC5822">
        <f>VLOOKUP(D5822,[1]tablaBarrios!A:C,2,FALSE)</f>
        <v>7.1189999999999998</v>
      </c>
      <c r="AD5822">
        <f>VLOOKUP(D5822,[1]tablaBarrios!A:C,3,FALSE)</f>
        <v>-73.122</v>
      </c>
    </row>
    <row r="5823" spans="1:30" x14ac:dyDescent="0.25">
      <c r="A5823">
        <v>5822</v>
      </c>
      <c r="B5823" t="s">
        <v>74</v>
      </c>
      <c r="C5823" t="s">
        <v>14</v>
      </c>
      <c r="D5823" t="s">
        <v>2</v>
      </c>
      <c r="E5823" s="1">
        <v>45649</v>
      </c>
      <c r="F5823" s="2">
        <v>0.29166666666666669</v>
      </c>
      <c r="G5823">
        <v>-89</v>
      </c>
      <c r="H5823" t="s">
        <v>3</v>
      </c>
      <c r="I5823" t="s">
        <v>4</v>
      </c>
      <c r="J5823" t="s">
        <v>124</v>
      </c>
      <c r="K5823" t="s">
        <v>6</v>
      </c>
      <c r="L5823" t="s">
        <v>70</v>
      </c>
      <c r="M5823" t="s">
        <v>75</v>
      </c>
      <c r="N5823" t="s">
        <v>4</v>
      </c>
      <c r="O5823">
        <v>18</v>
      </c>
      <c r="P5823">
        <v>2024</v>
      </c>
      <c r="Q5823">
        <v>12</v>
      </c>
      <c r="R5823">
        <v>23</v>
      </c>
      <c r="S5823" t="s">
        <v>89</v>
      </c>
      <c r="T5823" t="s">
        <v>73</v>
      </c>
      <c r="U5823">
        <v>7</v>
      </c>
      <c r="V5823" t="s">
        <v>11</v>
      </c>
      <c r="W5823">
        <v>1</v>
      </c>
      <c r="X5823" t="s">
        <v>12</v>
      </c>
      <c r="Y5823">
        <v>15</v>
      </c>
      <c r="Z5823" t="s">
        <v>2</v>
      </c>
      <c r="AA5823">
        <v>1</v>
      </c>
      <c r="AB5823" s="3">
        <v>45649.291666666664</v>
      </c>
      <c r="AC5823">
        <f>VLOOKUP(D5823,[1]tablaBarrios!A:C,2,FALSE)</f>
        <v>7.1189999999999998</v>
      </c>
      <c r="AD5823">
        <f>VLOOKUP(D5823,[1]tablaBarrios!A:C,3,FALSE)</f>
        <v>-73.122</v>
      </c>
    </row>
    <row r="5824" spans="1:30" x14ac:dyDescent="0.25">
      <c r="A5824">
        <v>5823</v>
      </c>
      <c r="B5824" t="s">
        <v>74</v>
      </c>
      <c r="C5824" t="s">
        <v>14</v>
      </c>
      <c r="D5824" t="s">
        <v>2</v>
      </c>
      <c r="E5824" s="1">
        <v>45649</v>
      </c>
      <c r="F5824" s="2">
        <v>0.45833333333333331</v>
      </c>
      <c r="G5824">
        <v>-89</v>
      </c>
      <c r="H5824" t="s">
        <v>3</v>
      </c>
      <c r="I5824" t="s">
        <v>4</v>
      </c>
      <c r="J5824" t="s">
        <v>5</v>
      </c>
      <c r="K5824" t="s">
        <v>6</v>
      </c>
      <c r="L5824" t="s">
        <v>70</v>
      </c>
      <c r="M5824" t="s">
        <v>75</v>
      </c>
      <c r="N5824" t="s">
        <v>4</v>
      </c>
      <c r="O5824">
        <v>18</v>
      </c>
      <c r="P5824">
        <v>2024</v>
      </c>
      <c r="Q5824">
        <v>12</v>
      </c>
      <c r="R5824">
        <v>23</v>
      </c>
      <c r="S5824" t="s">
        <v>80</v>
      </c>
      <c r="T5824" t="s">
        <v>73</v>
      </c>
      <c r="U5824">
        <v>11</v>
      </c>
      <c r="V5824" t="s">
        <v>11</v>
      </c>
      <c r="W5824">
        <v>1</v>
      </c>
      <c r="X5824" t="s">
        <v>12</v>
      </c>
      <c r="Y5824">
        <v>15</v>
      </c>
      <c r="Z5824" t="s">
        <v>2</v>
      </c>
      <c r="AA5824">
        <v>1</v>
      </c>
      <c r="AB5824" s="3">
        <v>45649.458333333336</v>
      </c>
      <c r="AC5824">
        <f>VLOOKUP(D5824,[1]tablaBarrios!A:C,2,FALSE)</f>
        <v>7.1189999999999998</v>
      </c>
      <c r="AD5824">
        <f>VLOOKUP(D5824,[1]tablaBarrios!A:C,3,FALSE)</f>
        <v>-73.122</v>
      </c>
    </row>
    <row r="5825" spans="1:30" x14ac:dyDescent="0.25">
      <c r="A5825">
        <v>5824</v>
      </c>
      <c r="B5825" t="s">
        <v>74</v>
      </c>
      <c r="C5825" t="s">
        <v>14</v>
      </c>
      <c r="D5825" t="s">
        <v>122</v>
      </c>
      <c r="E5825" s="1">
        <v>45649</v>
      </c>
      <c r="F5825" s="2">
        <v>0</v>
      </c>
      <c r="G5825">
        <v>-89</v>
      </c>
      <c r="H5825" t="s">
        <v>3</v>
      </c>
      <c r="I5825" t="s">
        <v>4</v>
      </c>
      <c r="J5825" t="s">
        <v>5</v>
      </c>
      <c r="K5825" t="s">
        <v>6</v>
      </c>
      <c r="L5825" t="s">
        <v>70</v>
      </c>
      <c r="M5825" t="s">
        <v>75</v>
      </c>
      <c r="N5825" t="s">
        <v>4</v>
      </c>
      <c r="O5825">
        <v>18</v>
      </c>
      <c r="P5825">
        <v>2024</v>
      </c>
      <c r="Q5825">
        <v>12</v>
      </c>
      <c r="R5825">
        <v>23</v>
      </c>
      <c r="S5825" t="s">
        <v>32</v>
      </c>
      <c r="T5825" t="s">
        <v>73</v>
      </c>
      <c r="U5825">
        <v>0</v>
      </c>
      <c r="V5825" t="s">
        <v>11</v>
      </c>
      <c r="W5825">
        <v>1</v>
      </c>
      <c r="X5825" t="s">
        <v>12</v>
      </c>
      <c r="Y5825">
        <v>15</v>
      </c>
      <c r="Z5825" t="s">
        <v>2</v>
      </c>
      <c r="AA5825">
        <v>1</v>
      </c>
      <c r="AB5825" s="3">
        <v>45649</v>
      </c>
      <c r="AC5825">
        <f>VLOOKUP(D5825,[1]tablaBarrios!A:C,2,FALSE)</f>
        <v>7.1136999999999997</v>
      </c>
      <c r="AD5825">
        <f>VLOOKUP(D5825,[1]tablaBarrios!A:C,3,FALSE)</f>
        <v>-73.132499999999993</v>
      </c>
    </row>
    <row r="5826" spans="1:30" x14ac:dyDescent="0.25">
      <c r="A5826">
        <v>5825</v>
      </c>
      <c r="B5826" t="s">
        <v>74</v>
      </c>
      <c r="C5826" t="s">
        <v>14</v>
      </c>
      <c r="D5826" t="s">
        <v>67</v>
      </c>
      <c r="E5826" s="1">
        <v>45649</v>
      </c>
      <c r="F5826" s="2">
        <v>0.79166666666666663</v>
      </c>
      <c r="G5826">
        <v>-89</v>
      </c>
      <c r="H5826" t="s">
        <v>28</v>
      </c>
      <c r="I5826" t="s">
        <v>4</v>
      </c>
      <c r="J5826" t="s">
        <v>82</v>
      </c>
      <c r="K5826" t="s">
        <v>6</v>
      </c>
      <c r="L5826" t="s">
        <v>70</v>
      </c>
      <c r="M5826" t="s">
        <v>75</v>
      </c>
      <c r="N5826" t="s">
        <v>4</v>
      </c>
      <c r="O5826">
        <v>18</v>
      </c>
      <c r="P5826">
        <v>2024</v>
      </c>
      <c r="Q5826">
        <v>12</v>
      </c>
      <c r="R5826">
        <v>23</v>
      </c>
      <c r="S5826" t="s">
        <v>54</v>
      </c>
      <c r="T5826" t="s">
        <v>73</v>
      </c>
      <c r="U5826">
        <v>19</v>
      </c>
      <c r="V5826" t="s">
        <v>11</v>
      </c>
      <c r="W5826">
        <v>1</v>
      </c>
      <c r="X5826" t="s">
        <v>66</v>
      </c>
      <c r="Y5826">
        <v>12</v>
      </c>
      <c r="Z5826" t="s">
        <v>67</v>
      </c>
      <c r="AA5826">
        <v>1</v>
      </c>
      <c r="AB5826" s="3">
        <v>45649.791666666664</v>
      </c>
      <c r="AC5826">
        <f>VLOOKUP(D5826,[1]tablaBarrios!A:C,2,FALSE)</f>
        <v>7.125</v>
      </c>
      <c r="AD5826">
        <f>VLOOKUP(D5826,[1]tablaBarrios!A:C,3,FALSE)</f>
        <v>-73.128</v>
      </c>
    </row>
    <row r="5827" spans="1:30" x14ac:dyDescent="0.25">
      <c r="A5827">
        <v>5826</v>
      </c>
      <c r="B5827" t="s">
        <v>74</v>
      </c>
      <c r="C5827" t="s">
        <v>14</v>
      </c>
      <c r="D5827" t="s">
        <v>99</v>
      </c>
      <c r="E5827" s="1">
        <v>45649</v>
      </c>
      <c r="F5827" s="2">
        <v>0.375</v>
      </c>
      <c r="G5827">
        <v>-89</v>
      </c>
      <c r="H5827" t="s">
        <v>3</v>
      </c>
      <c r="I5827" t="s">
        <v>4</v>
      </c>
      <c r="J5827" t="s">
        <v>5</v>
      </c>
      <c r="K5827" t="s">
        <v>6</v>
      </c>
      <c r="L5827" t="s">
        <v>70</v>
      </c>
      <c r="M5827" t="s">
        <v>75</v>
      </c>
      <c r="N5827" t="s">
        <v>4</v>
      </c>
      <c r="O5827">
        <v>18</v>
      </c>
      <c r="P5827">
        <v>2024</v>
      </c>
      <c r="Q5827">
        <v>12</v>
      </c>
      <c r="R5827">
        <v>23</v>
      </c>
      <c r="S5827" t="s">
        <v>40</v>
      </c>
      <c r="T5827" t="s">
        <v>73</v>
      </c>
      <c r="U5827">
        <v>9</v>
      </c>
      <c r="V5827" t="s">
        <v>11</v>
      </c>
      <c r="W5827">
        <v>1</v>
      </c>
      <c r="X5827" t="s">
        <v>41</v>
      </c>
      <c r="Y5827">
        <v>3</v>
      </c>
      <c r="Z5827" t="s">
        <v>36</v>
      </c>
      <c r="AA5827">
        <v>1</v>
      </c>
      <c r="AB5827" s="3">
        <v>45649.375</v>
      </c>
      <c r="AC5827">
        <f>VLOOKUP(D5827,[1]tablaBarrios!A:C,2,FALSE)</f>
        <v>7.1559999999999997</v>
      </c>
      <c r="AD5827">
        <f>VLOOKUP(D5827,[1]tablaBarrios!A:C,3,FALSE)</f>
        <v>-73.085999999999999</v>
      </c>
    </row>
    <row r="5828" spans="1:30" x14ac:dyDescent="0.25">
      <c r="A5828">
        <v>5827</v>
      </c>
      <c r="B5828" t="s">
        <v>74</v>
      </c>
      <c r="C5828" t="s">
        <v>14</v>
      </c>
      <c r="D5828" t="s">
        <v>58</v>
      </c>
      <c r="E5828" s="1">
        <v>45649</v>
      </c>
      <c r="F5828" s="2">
        <v>0.33333333333333331</v>
      </c>
      <c r="G5828">
        <v>-89</v>
      </c>
      <c r="H5828" t="s">
        <v>28</v>
      </c>
      <c r="I5828" t="s">
        <v>4</v>
      </c>
      <c r="J5828" t="s">
        <v>82</v>
      </c>
      <c r="K5828" t="s">
        <v>6</v>
      </c>
      <c r="L5828" t="s">
        <v>70</v>
      </c>
      <c r="M5828" t="s">
        <v>75</v>
      </c>
      <c r="N5828" t="s">
        <v>4</v>
      </c>
      <c r="O5828">
        <v>18</v>
      </c>
      <c r="P5828">
        <v>2024</v>
      </c>
      <c r="Q5828">
        <v>12</v>
      </c>
      <c r="R5828">
        <v>23</v>
      </c>
      <c r="S5828" t="s">
        <v>134</v>
      </c>
      <c r="T5828" t="s">
        <v>73</v>
      </c>
      <c r="U5828">
        <v>8</v>
      </c>
      <c r="V5828" t="s">
        <v>11</v>
      </c>
      <c r="W5828">
        <v>1</v>
      </c>
      <c r="X5828" t="s">
        <v>60</v>
      </c>
      <c r="Y5828">
        <v>13</v>
      </c>
      <c r="Z5828" t="s">
        <v>61</v>
      </c>
      <c r="AA5828">
        <v>1</v>
      </c>
      <c r="AB5828" s="3">
        <v>45649.333333333336</v>
      </c>
      <c r="AC5828">
        <f>VLOOKUP(D5828,[1]tablaBarrios!A:C,2,FALSE)</f>
        <v>7.1326000000000001</v>
      </c>
      <c r="AD5828">
        <f>VLOOKUP(D5828,[1]tablaBarrios!A:C,3,FALSE)</f>
        <v>-73.117400000000004</v>
      </c>
    </row>
    <row r="5829" spans="1:30" x14ac:dyDescent="0.25">
      <c r="A5829">
        <v>5828</v>
      </c>
      <c r="B5829" t="s">
        <v>74</v>
      </c>
      <c r="C5829" t="s">
        <v>77</v>
      </c>
      <c r="D5829" t="s">
        <v>149</v>
      </c>
      <c r="E5829" s="1">
        <v>45649</v>
      </c>
      <c r="F5829" s="2">
        <v>0.41666666666666669</v>
      </c>
      <c r="G5829">
        <v>-89</v>
      </c>
      <c r="H5829" t="s">
        <v>28</v>
      </c>
      <c r="I5829" t="s">
        <v>4</v>
      </c>
      <c r="J5829" t="s">
        <v>82</v>
      </c>
      <c r="K5829" t="s">
        <v>6</v>
      </c>
      <c r="L5829" t="s">
        <v>70</v>
      </c>
      <c r="M5829" t="s">
        <v>75</v>
      </c>
      <c r="N5829" t="s">
        <v>4</v>
      </c>
      <c r="O5829">
        <v>18</v>
      </c>
      <c r="P5829">
        <v>2024</v>
      </c>
      <c r="Q5829">
        <v>12</v>
      </c>
      <c r="R5829">
        <v>23</v>
      </c>
      <c r="S5829" t="s">
        <v>76</v>
      </c>
      <c r="T5829" t="s">
        <v>73</v>
      </c>
      <c r="U5829">
        <v>10</v>
      </c>
      <c r="V5829" t="s">
        <v>11</v>
      </c>
      <c r="W5829">
        <v>1</v>
      </c>
      <c r="X5829" t="s">
        <v>41</v>
      </c>
      <c r="Y5829">
        <v>3</v>
      </c>
      <c r="Z5829" t="s">
        <v>36</v>
      </c>
      <c r="AA5829">
        <v>1</v>
      </c>
      <c r="AB5829" s="3">
        <v>45649.416666666664</v>
      </c>
      <c r="AC5829">
        <f>VLOOKUP(D5829,[1]tablaBarrios!A:C,2,FALSE)</f>
        <v>7.1405000000000003</v>
      </c>
      <c r="AD5829">
        <f>VLOOKUP(D5829,[1]tablaBarrios!A:C,3,FALSE)</f>
        <v>-73.120199999999997</v>
      </c>
    </row>
    <row r="5830" spans="1:30" x14ac:dyDescent="0.25">
      <c r="A5830">
        <v>5829</v>
      </c>
      <c r="B5830" t="s">
        <v>74</v>
      </c>
      <c r="C5830" t="s">
        <v>14</v>
      </c>
      <c r="D5830" t="s">
        <v>159</v>
      </c>
      <c r="E5830" s="1">
        <v>45649</v>
      </c>
      <c r="F5830" s="2">
        <v>8.3333333333333329E-2</v>
      </c>
      <c r="G5830">
        <v>-89</v>
      </c>
      <c r="H5830" t="s">
        <v>28</v>
      </c>
      <c r="I5830" t="s">
        <v>4</v>
      </c>
      <c r="J5830" t="s">
        <v>82</v>
      </c>
      <c r="K5830" t="s">
        <v>6</v>
      </c>
      <c r="L5830" t="s">
        <v>70</v>
      </c>
      <c r="M5830" t="s">
        <v>75</v>
      </c>
      <c r="N5830" t="s">
        <v>4</v>
      </c>
      <c r="O5830">
        <v>18</v>
      </c>
      <c r="P5830">
        <v>2024</v>
      </c>
      <c r="Q5830">
        <v>12</v>
      </c>
      <c r="R5830">
        <v>23</v>
      </c>
      <c r="S5830" t="s">
        <v>72</v>
      </c>
      <c r="T5830" t="s">
        <v>73</v>
      </c>
      <c r="U5830">
        <v>2</v>
      </c>
      <c r="V5830" t="s">
        <v>11</v>
      </c>
      <c r="W5830">
        <v>1</v>
      </c>
      <c r="X5830" t="s">
        <v>41</v>
      </c>
      <c r="Y5830">
        <v>3</v>
      </c>
      <c r="Z5830" t="s">
        <v>36</v>
      </c>
      <c r="AA5830">
        <v>1</v>
      </c>
      <c r="AB5830" s="3">
        <v>45649.083333333336</v>
      </c>
      <c r="AC5830">
        <f>VLOOKUP(D5830,[1]tablaBarrios!A:C,2,FALSE)</f>
        <v>7.1635</v>
      </c>
      <c r="AD5830">
        <f>VLOOKUP(D5830,[1]tablaBarrios!A:C,3,FALSE)</f>
        <v>-73.078500000000005</v>
      </c>
    </row>
    <row r="5831" spans="1:30" x14ac:dyDescent="0.25">
      <c r="A5831">
        <v>5830</v>
      </c>
      <c r="B5831" t="s">
        <v>74</v>
      </c>
      <c r="C5831" t="s">
        <v>77</v>
      </c>
      <c r="D5831" t="s">
        <v>159</v>
      </c>
      <c r="E5831" s="1">
        <v>45649</v>
      </c>
      <c r="F5831" s="2">
        <v>0.54166666666666663</v>
      </c>
      <c r="G5831">
        <v>-89</v>
      </c>
      <c r="H5831" t="s">
        <v>3</v>
      </c>
      <c r="I5831" t="s">
        <v>4</v>
      </c>
      <c r="J5831" t="s">
        <v>5</v>
      </c>
      <c r="K5831" t="s">
        <v>6</v>
      </c>
      <c r="L5831" t="s">
        <v>70</v>
      </c>
      <c r="M5831" t="s">
        <v>75</v>
      </c>
      <c r="N5831" t="s">
        <v>4</v>
      </c>
      <c r="O5831">
        <v>18</v>
      </c>
      <c r="P5831">
        <v>2024</v>
      </c>
      <c r="Q5831">
        <v>12</v>
      </c>
      <c r="R5831">
        <v>23</v>
      </c>
      <c r="S5831" t="s">
        <v>147</v>
      </c>
      <c r="T5831" t="s">
        <v>73</v>
      </c>
      <c r="U5831">
        <v>13</v>
      </c>
      <c r="V5831" t="s">
        <v>11</v>
      </c>
      <c r="W5831">
        <v>1</v>
      </c>
      <c r="X5831" t="s">
        <v>41</v>
      </c>
      <c r="Y5831">
        <v>3</v>
      </c>
      <c r="Z5831" t="s">
        <v>36</v>
      </c>
      <c r="AA5831">
        <v>1</v>
      </c>
      <c r="AB5831" s="3">
        <v>45649.541666666664</v>
      </c>
      <c r="AC5831">
        <f>VLOOKUP(D5831,[1]tablaBarrios!A:C,2,FALSE)</f>
        <v>7.1635</v>
      </c>
      <c r="AD5831">
        <f>VLOOKUP(D5831,[1]tablaBarrios!A:C,3,FALSE)</f>
        <v>-73.078500000000005</v>
      </c>
    </row>
    <row r="5832" spans="1:30" x14ac:dyDescent="0.25">
      <c r="A5832">
        <v>5831</v>
      </c>
      <c r="B5832" t="s">
        <v>74</v>
      </c>
      <c r="C5832" t="s">
        <v>14</v>
      </c>
      <c r="D5832" t="s">
        <v>159</v>
      </c>
      <c r="E5832" s="1">
        <v>45649</v>
      </c>
      <c r="F5832" s="2">
        <v>0.66666666666666663</v>
      </c>
      <c r="G5832">
        <v>-89</v>
      </c>
      <c r="H5832" t="s">
        <v>28</v>
      </c>
      <c r="I5832" t="s">
        <v>4</v>
      </c>
      <c r="J5832" t="s">
        <v>82</v>
      </c>
      <c r="K5832" t="s">
        <v>6</v>
      </c>
      <c r="L5832" t="s">
        <v>70</v>
      </c>
      <c r="M5832" t="s">
        <v>75</v>
      </c>
      <c r="N5832" t="s">
        <v>4</v>
      </c>
      <c r="O5832">
        <v>18</v>
      </c>
      <c r="P5832">
        <v>2024</v>
      </c>
      <c r="Q5832">
        <v>12</v>
      </c>
      <c r="R5832">
        <v>23</v>
      </c>
      <c r="S5832" t="s">
        <v>59</v>
      </c>
      <c r="T5832" t="s">
        <v>73</v>
      </c>
      <c r="U5832">
        <v>16</v>
      </c>
      <c r="V5832" t="s">
        <v>11</v>
      </c>
      <c r="W5832">
        <v>1</v>
      </c>
      <c r="X5832" t="s">
        <v>41</v>
      </c>
      <c r="Y5832">
        <v>3</v>
      </c>
      <c r="Z5832" t="s">
        <v>36</v>
      </c>
      <c r="AA5832">
        <v>1</v>
      </c>
      <c r="AB5832" s="3">
        <v>45649.666666666664</v>
      </c>
      <c r="AC5832">
        <f>VLOOKUP(D5832,[1]tablaBarrios!A:C,2,FALSE)</f>
        <v>7.1635</v>
      </c>
      <c r="AD5832">
        <f>VLOOKUP(D5832,[1]tablaBarrios!A:C,3,FALSE)</f>
        <v>-73.078500000000005</v>
      </c>
    </row>
    <row r="5833" spans="1:30" x14ac:dyDescent="0.25">
      <c r="A5833">
        <v>5832</v>
      </c>
      <c r="B5833" t="s">
        <v>74</v>
      </c>
      <c r="C5833" t="s">
        <v>88</v>
      </c>
      <c r="D5833" t="s">
        <v>242</v>
      </c>
      <c r="E5833" s="1">
        <v>45649</v>
      </c>
      <c r="F5833" s="2">
        <v>8.3333333333333329E-2</v>
      </c>
      <c r="G5833">
        <v>-89</v>
      </c>
      <c r="H5833" t="s">
        <v>3</v>
      </c>
      <c r="I5833" t="s">
        <v>4</v>
      </c>
      <c r="J5833" t="s">
        <v>124</v>
      </c>
      <c r="K5833" t="s">
        <v>6</v>
      </c>
      <c r="L5833" t="s">
        <v>70</v>
      </c>
      <c r="M5833" t="s">
        <v>75</v>
      </c>
      <c r="N5833" t="s">
        <v>4</v>
      </c>
      <c r="O5833">
        <v>18</v>
      </c>
      <c r="P5833">
        <v>2024</v>
      </c>
      <c r="Q5833">
        <v>12</v>
      </c>
      <c r="R5833">
        <v>23</v>
      </c>
      <c r="S5833" t="s">
        <v>72</v>
      </c>
      <c r="T5833" t="s">
        <v>73</v>
      </c>
      <c r="U5833">
        <v>2</v>
      </c>
      <c r="V5833" t="s">
        <v>11</v>
      </c>
      <c r="W5833">
        <v>1</v>
      </c>
      <c r="X5833" t="s">
        <v>155</v>
      </c>
      <c r="Y5833">
        <v>11</v>
      </c>
      <c r="Z5833" t="s">
        <v>156</v>
      </c>
      <c r="AA5833">
        <v>1</v>
      </c>
      <c r="AB5833" s="3">
        <v>45649.083333333336</v>
      </c>
      <c r="AC5833">
        <f>VLOOKUP(D5833,[1]tablaBarrios!A:C,2,FALSE)</f>
        <v>7.0846999999999998</v>
      </c>
      <c r="AD5833">
        <f>VLOOKUP(D5833,[1]tablaBarrios!A:C,3,FALSE)</f>
        <v>-73.120900000000006</v>
      </c>
    </row>
    <row r="5834" spans="1:30" x14ac:dyDescent="0.25">
      <c r="A5834">
        <v>5833</v>
      </c>
      <c r="B5834" t="s">
        <v>170</v>
      </c>
      <c r="C5834" t="s">
        <v>77</v>
      </c>
      <c r="D5834" t="s">
        <v>27</v>
      </c>
      <c r="E5834" s="1">
        <v>45650</v>
      </c>
      <c r="F5834" s="2">
        <v>0.54166666666666663</v>
      </c>
      <c r="G5834">
        <v>-89</v>
      </c>
      <c r="H5834" t="s">
        <v>3</v>
      </c>
      <c r="I5834" t="s">
        <v>4</v>
      </c>
      <c r="J5834" t="s">
        <v>5</v>
      </c>
      <c r="K5834" t="s">
        <v>6</v>
      </c>
      <c r="L5834" t="s">
        <v>172</v>
      </c>
      <c r="M5834" t="s">
        <v>173</v>
      </c>
      <c r="N5834" t="s">
        <v>4</v>
      </c>
      <c r="O5834">
        <v>18</v>
      </c>
      <c r="P5834">
        <v>2024</v>
      </c>
      <c r="Q5834">
        <v>12</v>
      </c>
      <c r="R5834">
        <v>24</v>
      </c>
      <c r="S5834" t="s">
        <v>147</v>
      </c>
      <c r="T5834" t="s">
        <v>10</v>
      </c>
      <c r="U5834">
        <v>13</v>
      </c>
      <c r="V5834" t="s">
        <v>95</v>
      </c>
      <c r="W5834">
        <v>2</v>
      </c>
      <c r="X5834" t="s">
        <v>34</v>
      </c>
      <c r="Y5834">
        <v>6</v>
      </c>
      <c r="Z5834" t="s">
        <v>27</v>
      </c>
      <c r="AA5834">
        <v>1</v>
      </c>
      <c r="AB5834" s="3">
        <v>45650.541666666664</v>
      </c>
      <c r="AC5834">
        <f>VLOOKUP(D5834,[1]tablaBarrios!A:C,2,FALSE)</f>
        <v>7.1181999999999999</v>
      </c>
      <c r="AD5834">
        <f>VLOOKUP(D5834,[1]tablaBarrios!A:C,3,FALSE)</f>
        <v>-73.123500000000007</v>
      </c>
    </row>
    <row r="5835" spans="1:30" x14ac:dyDescent="0.25">
      <c r="A5835">
        <v>5834</v>
      </c>
      <c r="B5835" t="s">
        <v>0</v>
      </c>
      <c r="C5835" t="s">
        <v>1</v>
      </c>
      <c r="D5835" t="s">
        <v>428</v>
      </c>
      <c r="E5835" s="1">
        <v>45650</v>
      </c>
      <c r="F5835" s="2">
        <v>0.125</v>
      </c>
      <c r="G5835">
        <v>-89</v>
      </c>
      <c r="H5835" t="s">
        <v>3</v>
      </c>
      <c r="I5835" t="s">
        <v>4</v>
      </c>
      <c r="J5835" t="s">
        <v>5</v>
      </c>
      <c r="K5835" t="s">
        <v>6</v>
      </c>
      <c r="L5835" t="s">
        <v>7</v>
      </c>
      <c r="M5835" t="s">
        <v>8</v>
      </c>
      <c r="N5835" t="s">
        <v>4</v>
      </c>
      <c r="O5835">
        <v>18</v>
      </c>
      <c r="P5835">
        <v>2024</v>
      </c>
      <c r="Q5835">
        <v>12</v>
      </c>
      <c r="R5835">
        <v>24</v>
      </c>
      <c r="S5835" t="s">
        <v>79</v>
      </c>
      <c r="T5835" t="s">
        <v>10</v>
      </c>
      <c r="U5835">
        <v>3</v>
      </c>
      <c r="V5835" t="s">
        <v>95</v>
      </c>
      <c r="W5835">
        <v>2</v>
      </c>
      <c r="X5835" t="s">
        <v>24</v>
      </c>
      <c r="Y5835">
        <v>5</v>
      </c>
      <c r="Z5835" t="s">
        <v>25</v>
      </c>
      <c r="AA5835">
        <v>1</v>
      </c>
      <c r="AB5835" s="3">
        <v>45650.125</v>
      </c>
      <c r="AC5835">
        <f>VLOOKUP(D5835,[1]tablaBarrios!A:C,2,FALSE)</f>
        <v>7.0880000000000001</v>
      </c>
      <c r="AD5835">
        <f>VLOOKUP(D5835,[1]tablaBarrios!A:C,3,FALSE)</f>
        <v>-73.173630000000003</v>
      </c>
    </row>
    <row r="5836" spans="1:30" x14ac:dyDescent="0.25">
      <c r="A5836">
        <v>5835</v>
      </c>
      <c r="B5836" t="s">
        <v>0</v>
      </c>
      <c r="C5836" t="s">
        <v>1</v>
      </c>
      <c r="D5836" t="s">
        <v>78</v>
      </c>
      <c r="E5836" s="1">
        <v>45650</v>
      </c>
      <c r="F5836" s="2">
        <v>0.95833333333333337</v>
      </c>
      <c r="G5836">
        <v>-89</v>
      </c>
      <c r="H5836" t="s">
        <v>28</v>
      </c>
      <c r="I5836" t="s">
        <v>4</v>
      </c>
      <c r="J5836" t="s">
        <v>5</v>
      </c>
      <c r="K5836" t="s">
        <v>6</v>
      </c>
      <c r="L5836" t="s">
        <v>7</v>
      </c>
      <c r="M5836" t="s">
        <v>8</v>
      </c>
      <c r="N5836" t="s">
        <v>4</v>
      </c>
      <c r="O5836">
        <v>18</v>
      </c>
      <c r="P5836">
        <v>2024</v>
      </c>
      <c r="Q5836">
        <v>12</v>
      </c>
      <c r="R5836">
        <v>24</v>
      </c>
      <c r="S5836" t="s">
        <v>125</v>
      </c>
      <c r="T5836" t="s">
        <v>10</v>
      </c>
      <c r="U5836">
        <v>23</v>
      </c>
      <c r="V5836" t="s">
        <v>95</v>
      </c>
      <c r="W5836">
        <v>2</v>
      </c>
      <c r="X5836" t="s">
        <v>24</v>
      </c>
      <c r="Y5836">
        <v>5</v>
      </c>
      <c r="Z5836" t="s">
        <v>25</v>
      </c>
      <c r="AA5836">
        <v>1</v>
      </c>
      <c r="AB5836" s="3">
        <v>45650.958333333336</v>
      </c>
      <c r="AC5836">
        <f>VLOOKUP(D5836,[1]tablaBarrios!A:C,2,FALSE)</f>
        <v>7.1300999999999997</v>
      </c>
      <c r="AD5836">
        <f>VLOOKUP(D5836,[1]tablaBarrios!A:C,3,FALSE)</f>
        <v>-73.133499999999998</v>
      </c>
    </row>
    <row r="5837" spans="1:30" x14ac:dyDescent="0.25">
      <c r="A5837">
        <v>5836</v>
      </c>
      <c r="B5837" t="s">
        <v>0</v>
      </c>
      <c r="C5837" t="s">
        <v>1</v>
      </c>
      <c r="D5837" t="s">
        <v>312</v>
      </c>
      <c r="E5837" s="1">
        <v>45650</v>
      </c>
      <c r="F5837" s="2">
        <v>0.875</v>
      </c>
      <c r="G5837">
        <v>-89</v>
      </c>
      <c r="H5837" t="s">
        <v>28</v>
      </c>
      <c r="I5837" t="s">
        <v>4</v>
      </c>
      <c r="J5837" t="s">
        <v>5</v>
      </c>
      <c r="K5837" t="s">
        <v>371</v>
      </c>
      <c r="L5837" t="s">
        <v>7</v>
      </c>
      <c r="M5837" t="s">
        <v>8</v>
      </c>
      <c r="N5837" t="s">
        <v>4</v>
      </c>
      <c r="O5837">
        <v>18</v>
      </c>
      <c r="P5837">
        <v>2024</v>
      </c>
      <c r="Q5837">
        <v>12</v>
      </c>
      <c r="R5837">
        <v>24</v>
      </c>
      <c r="S5837" t="s">
        <v>57</v>
      </c>
      <c r="T5837" t="s">
        <v>10</v>
      </c>
      <c r="U5837">
        <v>21</v>
      </c>
      <c r="V5837" t="s">
        <v>95</v>
      </c>
      <c r="W5837">
        <v>2</v>
      </c>
      <c r="X5837" t="s">
        <v>313</v>
      </c>
      <c r="Y5837">
        <v>20</v>
      </c>
      <c r="Z5837" t="s">
        <v>313</v>
      </c>
      <c r="AA5837">
        <v>1</v>
      </c>
      <c r="AB5837" s="3">
        <v>45650.875</v>
      </c>
      <c r="AC5837">
        <f>VLOOKUP(D5837,[1]tablaBarrios!A:C,2,FALSE)</f>
        <v>7.1414</v>
      </c>
      <c r="AD5837">
        <f>VLOOKUP(D5837,[1]tablaBarrios!A:C,3,FALSE)</f>
        <v>-73.1053</v>
      </c>
    </row>
    <row r="5838" spans="1:30" x14ac:dyDescent="0.25">
      <c r="A5838">
        <v>5837</v>
      </c>
      <c r="B5838" t="s">
        <v>0</v>
      </c>
      <c r="C5838" t="s">
        <v>1</v>
      </c>
      <c r="D5838" t="s">
        <v>99</v>
      </c>
      <c r="E5838" s="1">
        <v>45650</v>
      </c>
      <c r="F5838" s="2">
        <v>0.54166666666666663</v>
      </c>
      <c r="G5838">
        <v>-89</v>
      </c>
      <c r="H5838" t="s">
        <v>28</v>
      </c>
      <c r="I5838" t="s">
        <v>4</v>
      </c>
      <c r="J5838" t="s">
        <v>5</v>
      </c>
      <c r="K5838" t="s">
        <v>6</v>
      </c>
      <c r="L5838" t="s">
        <v>7</v>
      </c>
      <c r="M5838" t="s">
        <v>8</v>
      </c>
      <c r="N5838" t="s">
        <v>4</v>
      </c>
      <c r="O5838">
        <v>18</v>
      </c>
      <c r="P5838">
        <v>2024</v>
      </c>
      <c r="Q5838">
        <v>12</v>
      </c>
      <c r="R5838">
        <v>24</v>
      </c>
      <c r="S5838" t="s">
        <v>147</v>
      </c>
      <c r="T5838" t="s">
        <v>10</v>
      </c>
      <c r="U5838">
        <v>13</v>
      </c>
      <c r="V5838" t="s">
        <v>95</v>
      </c>
      <c r="W5838">
        <v>2</v>
      </c>
      <c r="X5838" t="s">
        <v>41</v>
      </c>
      <c r="Y5838">
        <v>3</v>
      </c>
      <c r="Z5838" t="s">
        <v>36</v>
      </c>
      <c r="AA5838">
        <v>1</v>
      </c>
      <c r="AB5838" s="3">
        <v>45650.541666666664</v>
      </c>
      <c r="AC5838">
        <f>VLOOKUP(D5838,[1]tablaBarrios!A:C,2,FALSE)</f>
        <v>7.1559999999999997</v>
      </c>
      <c r="AD5838">
        <f>VLOOKUP(D5838,[1]tablaBarrios!A:C,3,FALSE)</f>
        <v>-73.085999999999999</v>
      </c>
    </row>
    <row r="5839" spans="1:30" x14ac:dyDescent="0.25">
      <c r="A5839">
        <v>5838</v>
      </c>
      <c r="B5839" t="s">
        <v>106</v>
      </c>
      <c r="C5839" t="s">
        <v>14</v>
      </c>
      <c r="D5839" t="s">
        <v>117</v>
      </c>
      <c r="E5839" s="1">
        <v>45650</v>
      </c>
      <c r="F5839" s="2">
        <v>0.66666666666666663</v>
      </c>
      <c r="G5839">
        <v>-89</v>
      </c>
      <c r="H5839" t="s">
        <v>4</v>
      </c>
      <c r="I5839" t="s">
        <v>4</v>
      </c>
      <c r="J5839" t="s">
        <v>5</v>
      </c>
      <c r="K5839" t="s">
        <v>203</v>
      </c>
      <c r="L5839" t="s">
        <v>70</v>
      </c>
      <c r="M5839" t="s">
        <v>109</v>
      </c>
      <c r="N5839" t="s">
        <v>4</v>
      </c>
      <c r="O5839">
        <v>18</v>
      </c>
      <c r="P5839">
        <v>2024</v>
      </c>
      <c r="Q5839">
        <v>12</v>
      </c>
      <c r="R5839">
        <v>24</v>
      </c>
      <c r="S5839" t="s">
        <v>59</v>
      </c>
      <c r="T5839" t="s">
        <v>73</v>
      </c>
      <c r="U5839">
        <v>16</v>
      </c>
      <c r="V5839" t="s">
        <v>95</v>
      </c>
      <c r="W5839">
        <v>2</v>
      </c>
      <c r="X5839" t="s">
        <v>60</v>
      </c>
      <c r="Y5839">
        <v>13</v>
      </c>
      <c r="Z5839" t="s">
        <v>61</v>
      </c>
      <c r="AA5839">
        <v>1</v>
      </c>
      <c r="AB5839" s="3">
        <v>45650.666666666664</v>
      </c>
      <c r="AC5839">
        <f>VLOOKUP(D5839,[1]tablaBarrios!A:C,2,FALSE)</f>
        <v>7.1280999999999999</v>
      </c>
      <c r="AD5839">
        <f>VLOOKUP(D5839,[1]tablaBarrios!A:C,3,FALSE)</f>
        <v>-73.113299999999995</v>
      </c>
    </row>
    <row r="5840" spans="1:30" x14ac:dyDescent="0.25">
      <c r="A5840">
        <v>5839</v>
      </c>
      <c r="B5840" t="s">
        <v>68</v>
      </c>
      <c r="C5840" t="s">
        <v>88</v>
      </c>
      <c r="D5840" t="s">
        <v>249</v>
      </c>
      <c r="E5840" s="1">
        <v>45650</v>
      </c>
      <c r="F5840" s="2">
        <v>0.95833333333333337</v>
      </c>
      <c r="G5840">
        <v>-89</v>
      </c>
      <c r="H5840" t="s">
        <v>3</v>
      </c>
      <c r="I5840" t="s">
        <v>4</v>
      </c>
      <c r="J5840" t="s">
        <v>5</v>
      </c>
      <c r="K5840" t="s">
        <v>6</v>
      </c>
      <c r="L5840" t="s">
        <v>70</v>
      </c>
      <c r="M5840" t="s">
        <v>71</v>
      </c>
      <c r="N5840" t="s">
        <v>4</v>
      </c>
      <c r="O5840">
        <v>18</v>
      </c>
      <c r="P5840">
        <v>2024</v>
      </c>
      <c r="Q5840">
        <v>12</v>
      </c>
      <c r="R5840">
        <v>24</v>
      </c>
      <c r="S5840" t="s">
        <v>125</v>
      </c>
      <c r="T5840" t="s">
        <v>73</v>
      </c>
      <c r="U5840">
        <v>23</v>
      </c>
      <c r="V5840" t="s">
        <v>95</v>
      </c>
      <c r="W5840">
        <v>2</v>
      </c>
      <c r="X5840" t="s">
        <v>50</v>
      </c>
      <c r="Y5840">
        <v>1</v>
      </c>
      <c r="Z5840" t="s">
        <v>51</v>
      </c>
      <c r="AA5840">
        <v>1</v>
      </c>
      <c r="AB5840" s="3">
        <v>45650.958333333336</v>
      </c>
      <c r="AC5840">
        <f>VLOOKUP(D5840,[1]tablaBarrios!A:C,2,FALSE)</f>
        <v>7.1102999999999996</v>
      </c>
      <c r="AD5840">
        <f>VLOOKUP(D5840,[1]tablaBarrios!A:C,3,FALSE)</f>
        <v>-73.163200000000003</v>
      </c>
    </row>
    <row r="5841" spans="1:30" x14ac:dyDescent="0.25">
      <c r="A5841">
        <v>5840</v>
      </c>
      <c r="B5841" t="s">
        <v>68</v>
      </c>
      <c r="C5841" t="s">
        <v>14</v>
      </c>
      <c r="D5841" t="s">
        <v>138</v>
      </c>
      <c r="E5841" s="1">
        <v>45650</v>
      </c>
      <c r="F5841" s="2">
        <v>0.79166666666666663</v>
      </c>
      <c r="G5841">
        <v>-89</v>
      </c>
      <c r="H5841" t="s">
        <v>3</v>
      </c>
      <c r="I5841" t="s">
        <v>4</v>
      </c>
      <c r="J5841" t="s">
        <v>5</v>
      </c>
      <c r="K5841" t="s">
        <v>6</v>
      </c>
      <c r="L5841" t="s">
        <v>70</v>
      </c>
      <c r="M5841" t="s">
        <v>71</v>
      </c>
      <c r="N5841" t="s">
        <v>4</v>
      </c>
      <c r="O5841">
        <v>18</v>
      </c>
      <c r="P5841">
        <v>2024</v>
      </c>
      <c r="Q5841">
        <v>12</v>
      </c>
      <c r="R5841">
        <v>24</v>
      </c>
      <c r="S5841" t="s">
        <v>54</v>
      </c>
      <c r="T5841" t="s">
        <v>73</v>
      </c>
      <c r="U5841">
        <v>19</v>
      </c>
      <c r="V5841" t="s">
        <v>95</v>
      </c>
      <c r="W5841">
        <v>2</v>
      </c>
      <c r="X5841" t="s">
        <v>60</v>
      </c>
      <c r="Y5841">
        <v>13</v>
      </c>
      <c r="Z5841" t="s">
        <v>61</v>
      </c>
      <c r="AA5841">
        <v>1</v>
      </c>
      <c r="AB5841" s="3">
        <v>45650.791666666664</v>
      </c>
      <c r="AC5841">
        <f>VLOOKUP(D5841,[1]tablaBarrios!A:C,2,FALSE)</f>
        <v>7.1173000000000002</v>
      </c>
      <c r="AD5841">
        <f>VLOOKUP(D5841,[1]tablaBarrios!A:C,3,FALSE)</f>
        <v>-73.122299999999996</v>
      </c>
    </row>
    <row r="5842" spans="1:30" x14ac:dyDescent="0.25">
      <c r="A5842">
        <v>5841</v>
      </c>
      <c r="B5842" t="s">
        <v>68</v>
      </c>
      <c r="C5842" t="s">
        <v>14</v>
      </c>
      <c r="D5842" t="s">
        <v>36</v>
      </c>
      <c r="E5842" s="1">
        <v>45650</v>
      </c>
      <c r="F5842" s="2">
        <v>0</v>
      </c>
      <c r="G5842">
        <v>-89</v>
      </c>
      <c r="H5842" t="s">
        <v>3</v>
      </c>
      <c r="I5842" t="s">
        <v>4</v>
      </c>
      <c r="J5842" t="s">
        <v>5</v>
      </c>
      <c r="K5842" t="s">
        <v>6</v>
      </c>
      <c r="L5842" t="s">
        <v>70</v>
      </c>
      <c r="M5842" t="s">
        <v>71</v>
      </c>
      <c r="N5842" t="s">
        <v>4</v>
      </c>
      <c r="O5842">
        <v>18</v>
      </c>
      <c r="P5842">
        <v>2024</v>
      </c>
      <c r="Q5842">
        <v>12</v>
      </c>
      <c r="R5842">
        <v>24</v>
      </c>
      <c r="S5842" t="s">
        <v>32</v>
      </c>
      <c r="T5842" t="s">
        <v>73</v>
      </c>
      <c r="U5842">
        <v>0</v>
      </c>
      <c r="V5842" t="s">
        <v>95</v>
      </c>
      <c r="W5842">
        <v>2</v>
      </c>
      <c r="X5842" t="s">
        <v>41</v>
      </c>
      <c r="Y5842">
        <v>3</v>
      </c>
      <c r="Z5842" t="s">
        <v>36</v>
      </c>
      <c r="AA5842">
        <v>1</v>
      </c>
      <c r="AB5842" s="3">
        <v>45650</v>
      </c>
      <c r="AC5842">
        <f>VLOOKUP(D5842,[1]tablaBarrios!A:C,2,FALSE)</f>
        <v>7.1327999999999996</v>
      </c>
      <c r="AD5842">
        <f>VLOOKUP(D5842,[1]tablaBarrios!A:C,3,FALSE)</f>
        <v>-73.123500000000007</v>
      </c>
    </row>
    <row r="5843" spans="1:30" x14ac:dyDescent="0.25">
      <c r="A5843">
        <v>5842</v>
      </c>
      <c r="B5843" t="s">
        <v>74</v>
      </c>
      <c r="C5843" t="s">
        <v>14</v>
      </c>
      <c r="D5843" t="s">
        <v>120</v>
      </c>
      <c r="E5843" s="1">
        <v>45650</v>
      </c>
      <c r="F5843" s="2">
        <v>0.375</v>
      </c>
      <c r="G5843">
        <v>-89</v>
      </c>
      <c r="H5843" t="s">
        <v>28</v>
      </c>
      <c r="I5843" t="s">
        <v>4</v>
      </c>
      <c r="J5843" t="s">
        <v>5</v>
      </c>
      <c r="K5843" t="s">
        <v>342</v>
      </c>
      <c r="L5843" t="s">
        <v>70</v>
      </c>
      <c r="M5843" t="s">
        <v>75</v>
      </c>
      <c r="N5843" t="s">
        <v>4</v>
      </c>
      <c r="O5843">
        <v>18</v>
      </c>
      <c r="P5843">
        <v>2024</v>
      </c>
      <c r="Q5843">
        <v>12</v>
      </c>
      <c r="R5843">
        <v>24</v>
      </c>
      <c r="S5843" t="s">
        <v>40</v>
      </c>
      <c r="T5843" t="s">
        <v>73</v>
      </c>
      <c r="U5843">
        <v>9</v>
      </c>
      <c r="V5843" t="s">
        <v>95</v>
      </c>
      <c r="W5843">
        <v>2</v>
      </c>
      <c r="X5843" t="s">
        <v>60</v>
      </c>
      <c r="Y5843">
        <v>13</v>
      </c>
      <c r="Z5843" t="s">
        <v>61</v>
      </c>
      <c r="AA5843">
        <v>1</v>
      </c>
      <c r="AB5843" s="3">
        <v>45650.375</v>
      </c>
      <c r="AC5843">
        <f>VLOOKUP(D5843,[1]tablaBarrios!A:C,2,FALSE)</f>
        <v>7.1207000000000003</v>
      </c>
      <c r="AD5843">
        <f>VLOOKUP(D5843,[1]tablaBarrios!A:C,3,FALSE)</f>
        <v>-73.125600000000006</v>
      </c>
    </row>
    <row r="5844" spans="1:30" x14ac:dyDescent="0.25">
      <c r="A5844">
        <v>5843</v>
      </c>
      <c r="B5844" t="s">
        <v>74</v>
      </c>
      <c r="C5844" t="s">
        <v>14</v>
      </c>
      <c r="D5844" t="s">
        <v>2</v>
      </c>
      <c r="E5844" s="1">
        <v>45650</v>
      </c>
      <c r="F5844" s="2">
        <v>0.33333333333333331</v>
      </c>
      <c r="G5844">
        <v>-89</v>
      </c>
      <c r="H5844" t="s">
        <v>28</v>
      </c>
      <c r="I5844" t="s">
        <v>4</v>
      </c>
      <c r="J5844" t="s">
        <v>82</v>
      </c>
      <c r="K5844" t="s">
        <v>6</v>
      </c>
      <c r="L5844" t="s">
        <v>70</v>
      </c>
      <c r="M5844" t="s">
        <v>75</v>
      </c>
      <c r="N5844" t="s">
        <v>4</v>
      </c>
      <c r="O5844">
        <v>18</v>
      </c>
      <c r="P5844">
        <v>2024</v>
      </c>
      <c r="Q5844">
        <v>12</v>
      </c>
      <c r="R5844">
        <v>24</v>
      </c>
      <c r="S5844" t="s">
        <v>134</v>
      </c>
      <c r="T5844" t="s">
        <v>73</v>
      </c>
      <c r="U5844">
        <v>8</v>
      </c>
      <c r="V5844" t="s">
        <v>95</v>
      </c>
      <c r="W5844">
        <v>2</v>
      </c>
      <c r="X5844" t="s">
        <v>12</v>
      </c>
      <c r="Y5844">
        <v>15</v>
      </c>
      <c r="Z5844" t="s">
        <v>2</v>
      </c>
      <c r="AA5844">
        <v>1</v>
      </c>
      <c r="AB5844" s="3">
        <v>45650.333333333336</v>
      </c>
      <c r="AC5844">
        <f>VLOOKUP(D5844,[1]tablaBarrios!A:C,2,FALSE)</f>
        <v>7.1189999999999998</v>
      </c>
      <c r="AD5844">
        <f>VLOOKUP(D5844,[1]tablaBarrios!A:C,3,FALSE)</f>
        <v>-73.122</v>
      </c>
    </row>
    <row r="5845" spans="1:30" x14ac:dyDescent="0.25">
      <c r="A5845">
        <v>5844</v>
      </c>
      <c r="B5845" t="s">
        <v>74</v>
      </c>
      <c r="C5845" t="s">
        <v>14</v>
      </c>
      <c r="D5845" t="s">
        <v>2</v>
      </c>
      <c r="E5845" s="1">
        <v>45650</v>
      </c>
      <c r="F5845" s="2">
        <v>0.625</v>
      </c>
      <c r="G5845">
        <v>-89</v>
      </c>
      <c r="H5845" t="s">
        <v>3</v>
      </c>
      <c r="I5845" t="s">
        <v>4</v>
      </c>
      <c r="J5845" t="s">
        <v>5</v>
      </c>
      <c r="K5845" t="s">
        <v>6</v>
      </c>
      <c r="L5845" t="s">
        <v>70</v>
      </c>
      <c r="M5845" t="s">
        <v>75</v>
      </c>
      <c r="N5845" t="s">
        <v>4</v>
      </c>
      <c r="O5845">
        <v>18</v>
      </c>
      <c r="P5845">
        <v>2024</v>
      </c>
      <c r="Q5845">
        <v>12</v>
      </c>
      <c r="R5845">
        <v>24</v>
      </c>
      <c r="S5845" t="s">
        <v>9</v>
      </c>
      <c r="T5845" t="s">
        <v>73</v>
      </c>
      <c r="U5845">
        <v>15</v>
      </c>
      <c r="V5845" t="s">
        <v>95</v>
      </c>
      <c r="W5845">
        <v>2</v>
      </c>
      <c r="X5845" t="s">
        <v>12</v>
      </c>
      <c r="Y5845">
        <v>15</v>
      </c>
      <c r="Z5845" t="s">
        <v>2</v>
      </c>
      <c r="AA5845">
        <v>1</v>
      </c>
      <c r="AB5845" s="3">
        <v>45650.625</v>
      </c>
      <c r="AC5845">
        <f>VLOOKUP(D5845,[1]tablaBarrios!A:C,2,FALSE)</f>
        <v>7.1189999999999998</v>
      </c>
      <c r="AD5845">
        <f>VLOOKUP(D5845,[1]tablaBarrios!A:C,3,FALSE)</f>
        <v>-73.122</v>
      </c>
    </row>
    <row r="5846" spans="1:30" x14ac:dyDescent="0.25">
      <c r="A5846">
        <v>5845</v>
      </c>
      <c r="B5846" t="s">
        <v>74</v>
      </c>
      <c r="C5846" t="s">
        <v>14</v>
      </c>
      <c r="D5846" t="s">
        <v>2</v>
      </c>
      <c r="E5846" s="1">
        <v>45650</v>
      </c>
      <c r="F5846" s="2">
        <v>0.66666666666666663</v>
      </c>
      <c r="G5846">
        <v>-89</v>
      </c>
      <c r="H5846" t="s">
        <v>28</v>
      </c>
      <c r="I5846" t="s">
        <v>4</v>
      </c>
      <c r="J5846" t="s">
        <v>5</v>
      </c>
      <c r="K5846" t="s">
        <v>203</v>
      </c>
      <c r="L5846" t="s">
        <v>70</v>
      </c>
      <c r="M5846" t="s">
        <v>75</v>
      </c>
      <c r="N5846" t="s">
        <v>4</v>
      </c>
      <c r="O5846">
        <v>18</v>
      </c>
      <c r="P5846">
        <v>2024</v>
      </c>
      <c r="Q5846">
        <v>12</v>
      </c>
      <c r="R5846">
        <v>24</v>
      </c>
      <c r="S5846" t="s">
        <v>59</v>
      </c>
      <c r="T5846" t="s">
        <v>73</v>
      </c>
      <c r="U5846">
        <v>16</v>
      </c>
      <c r="V5846" t="s">
        <v>95</v>
      </c>
      <c r="W5846">
        <v>2</v>
      </c>
      <c r="X5846" t="s">
        <v>12</v>
      </c>
      <c r="Y5846">
        <v>15</v>
      </c>
      <c r="Z5846" t="s">
        <v>2</v>
      </c>
      <c r="AA5846">
        <v>1</v>
      </c>
      <c r="AB5846" s="3">
        <v>45650.666666666664</v>
      </c>
      <c r="AC5846">
        <f>VLOOKUP(D5846,[1]tablaBarrios!A:C,2,FALSE)</f>
        <v>7.1189999999999998</v>
      </c>
      <c r="AD5846">
        <f>VLOOKUP(D5846,[1]tablaBarrios!A:C,3,FALSE)</f>
        <v>-73.122</v>
      </c>
    </row>
    <row r="5847" spans="1:30" x14ac:dyDescent="0.25">
      <c r="A5847">
        <v>5846</v>
      </c>
      <c r="B5847" t="s">
        <v>74</v>
      </c>
      <c r="C5847" t="s">
        <v>14</v>
      </c>
      <c r="D5847" t="s">
        <v>2</v>
      </c>
      <c r="E5847" s="1">
        <v>45650</v>
      </c>
      <c r="F5847" s="2">
        <v>8.3333333333333329E-2</v>
      </c>
      <c r="G5847">
        <v>-89</v>
      </c>
      <c r="H5847" t="s">
        <v>3</v>
      </c>
      <c r="I5847" t="s">
        <v>4</v>
      </c>
      <c r="J5847" t="s">
        <v>5</v>
      </c>
      <c r="K5847" t="s">
        <v>6</v>
      </c>
      <c r="L5847" t="s">
        <v>70</v>
      </c>
      <c r="M5847" t="s">
        <v>75</v>
      </c>
      <c r="N5847" t="s">
        <v>4</v>
      </c>
      <c r="O5847">
        <v>18</v>
      </c>
      <c r="P5847">
        <v>2024</v>
      </c>
      <c r="Q5847">
        <v>12</v>
      </c>
      <c r="R5847">
        <v>24</v>
      </c>
      <c r="S5847" t="s">
        <v>72</v>
      </c>
      <c r="T5847" t="s">
        <v>73</v>
      </c>
      <c r="U5847">
        <v>2</v>
      </c>
      <c r="V5847" t="s">
        <v>95</v>
      </c>
      <c r="W5847">
        <v>2</v>
      </c>
      <c r="X5847" t="s">
        <v>12</v>
      </c>
      <c r="Y5847">
        <v>15</v>
      </c>
      <c r="Z5847" t="s">
        <v>2</v>
      </c>
      <c r="AA5847">
        <v>1</v>
      </c>
      <c r="AB5847" s="3">
        <v>45650.083333333336</v>
      </c>
      <c r="AC5847">
        <f>VLOOKUP(D5847,[1]tablaBarrios!A:C,2,FALSE)</f>
        <v>7.1189999999999998</v>
      </c>
      <c r="AD5847">
        <f>VLOOKUP(D5847,[1]tablaBarrios!A:C,3,FALSE)</f>
        <v>-73.122</v>
      </c>
    </row>
    <row r="5848" spans="1:30" x14ac:dyDescent="0.25">
      <c r="A5848">
        <v>5847</v>
      </c>
      <c r="B5848" t="s">
        <v>74</v>
      </c>
      <c r="C5848" t="s">
        <v>14</v>
      </c>
      <c r="D5848" t="s">
        <v>27</v>
      </c>
      <c r="E5848" s="1">
        <v>45650</v>
      </c>
      <c r="F5848" s="2">
        <v>0.45833333333333331</v>
      </c>
      <c r="G5848">
        <v>-89</v>
      </c>
      <c r="H5848" t="s">
        <v>28</v>
      </c>
      <c r="I5848" t="s">
        <v>4</v>
      </c>
      <c r="J5848" t="s">
        <v>118</v>
      </c>
      <c r="K5848" t="s">
        <v>119</v>
      </c>
      <c r="L5848" t="s">
        <v>70</v>
      </c>
      <c r="M5848" t="s">
        <v>75</v>
      </c>
      <c r="N5848" t="s">
        <v>4</v>
      </c>
      <c r="O5848">
        <v>18</v>
      </c>
      <c r="P5848">
        <v>2024</v>
      </c>
      <c r="Q5848">
        <v>12</v>
      </c>
      <c r="R5848">
        <v>24</v>
      </c>
      <c r="S5848" t="s">
        <v>80</v>
      </c>
      <c r="T5848" t="s">
        <v>73</v>
      </c>
      <c r="U5848">
        <v>11</v>
      </c>
      <c r="V5848" t="s">
        <v>95</v>
      </c>
      <c r="W5848">
        <v>2</v>
      </c>
      <c r="X5848" t="s">
        <v>34</v>
      </c>
      <c r="Y5848">
        <v>6</v>
      </c>
      <c r="Z5848" t="s">
        <v>27</v>
      </c>
      <c r="AA5848">
        <v>1</v>
      </c>
      <c r="AB5848" s="3">
        <v>45650.458333333336</v>
      </c>
      <c r="AC5848">
        <f>VLOOKUP(D5848,[1]tablaBarrios!A:C,2,FALSE)</f>
        <v>7.1181999999999999</v>
      </c>
      <c r="AD5848">
        <f>VLOOKUP(D5848,[1]tablaBarrios!A:C,3,FALSE)</f>
        <v>-73.123500000000007</v>
      </c>
    </row>
    <row r="5849" spans="1:30" x14ac:dyDescent="0.25">
      <c r="A5849">
        <v>5848</v>
      </c>
      <c r="B5849" t="s">
        <v>74</v>
      </c>
      <c r="C5849" t="s">
        <v>14</v>
      </c>
      <c r="D5849" t="s">
        <v>97</v>
      </c>
      <c r="E5849" s="1">
        <v>45650</v>
      </c>
      <c r="F5849" s="2">
        <v>0.83333333333333337</v>
      </c>
      <c r="G5849">
        <v>-89</v>
      </c>
      <c r="H5849" t="s">
        <v>28</v>
      </c>
      <c r="I5849" t="s">
        <v>4</v>
      </c>
      <c r="J5849" t="s">
        <v>5</v>
      </c>
      <c r="K5849" t="s">
        <v>6</v>
      </c>
      <c r="L5849" t="s">
        <v>70</v>
      </c>
      <c r="M5849" t="s">
        <v>75</v>
      </c>
      <c r="N5849" t="s">
        <v>4</v>
      </c>
      <c r="O5849">
        <v>18</v>
      </c>
      <c r="P5849">
        <v>2024</v>
      </c>
      <c r="Q5849">
        <v>12</v>
      </c>
      <c r="R5849">
        <v>24</v>
      </c>
      <c r="S5849" t="s">
        <v>65</v>
      </c>
      <c r="T5849" t="s">
        <v>73</v>
      </c>
      <c r="U5849">
        <v>20</v>
      </c>
      <c r="V5849" t="s">
        <v>95</v>
      </c>
      <c r="W5849">
        <v>2</v>
      </c>
      <c r="X5849" t="s">
        <v>50</v>
      </c>
      <c r="Y5849">
        <v>1</v>
      </c>
      <c r="Z5849" t="s">
        <v>51</v>
      </c>
      <c r="AA5849">
        <v>1</v>
      </c>
      <c r="AB5849" s="3">
        <v>45650.833333333336</v>
      </c>
      <c r="AC5849">
        <f>VLOOKUP(D5849,[1]tablaBarrios!A:C,2,FALSE)</f>
        <v>7.1245000000000003</v>
      </c>
      <c r="AD5849">
        <f>VLOOKUP(D5849,[1]tablaBarrios!A:C,3,FALSE)</f>
        <v>-73.129000000000005</v>
      </c>
    </row>
    <row r="5850" spans="1:30" x14ac:dyDescent="0.25">
      <c r="A5850">
        <v>5849</v>
      </c>
      <c r="B5850" t="s">
        <v>74</v>
      </c>
      <c r="C5850" t="s">
        <v>14</v>
      </c>
      <c r="D5850" t="s">
        <v>36</v>
      </c>
      <c r="E5850" s="1">
        <v>45650</v>
      </c>
      <c r="F5850" s="2">
        <v>0.41666666666666669</v>
      </c>
      <c r="G5850">
        <v>-89</v>
      </c>
      <c r="H5850" t="s">
        <v>28</v>
      </c>
      <c r="I5850" t="s">
        <v>4</v>
      </c>
      <c r="J5850" t="s">
        <v>5</v>
      </c>
      <c r="K5850" t="s">
        <v>6</v>
      </c>
      <c r="L5850" t="s">
        <v>70</v>
      </c>
      <c r="M5850" t="s">
        <v>75</v>
      </c>
      <c r="N5850" t="s">
        <v>4</v>
      </c>
      <c r="O5850">
        <v>18</v>
      </c>
      <c r="P5850">
        <v>2024</v>
      </c>
      <c r="Q5850">
        <v>12</v>
      </c>
      <c r="R5850">
        <v>24</v>
      </c>
      <c r="S5850" t="s">
        <v>76</v>
      </c>
      <c r="T5850" t="s">
        <v>73</v>
      </c>
      <c r="U5850">
        <v>10</v>
      </c>
      <c r="V5850" t="s">
        <v>95</v>
      </c>
      <c r="W5850">
        <v>2</v>
      </c>
      <c r="X5850" t="s">
        <v>41</v>
      </c>
      <c r="Y5850">
        <v>3</v>
      </c>
      <c r="Z5850" t="s">
        <v>36</v>
      </c>
      <c r="AA5850">
        <v>1</v>
      </c>
      <c r="AB5850" s="3">
        <v>45650.416666666664</v>
      </c>
      <c r="AC5850">
        <f>VLOOKUP(D5850,[1]tablaBarrios!A:C,2,FALSE)</f>
        <v>7.1327999999999996</v>
      </c>
      <c r="AD5850">
        <f>VLOOKUP(D5850,[1]tablaBarrios!A:C,3,FALSE)</f>
        <v>-73.123500000000007</v>
      </c>
    </row>
    <row r="5851" spans="1:30" x14ac:dyDescent="0.25">
      <c r="A5851">
        <v>5850</v>
      </c>
      <c r="B5851" t="s">
        <v>74</v>
      </c>
      <c r="C5851" t="s">
        <v>14</v>
      </c>
      <c r="D5851" t="s">
        <v>36</v>
      </c>
      <c r="E5851" s="1">
        <v>45650</v>
      </c>
      <c r="F5851" s="2">
        <v>0.41666666666666669</v>
      </c>
      <c r="G5851">
        <v>-89</v>
      </c>
      <c r="H5851" t="s">
        <v>28</v>
      </c>
      <c r="I5851" t="s">
        <v>4</v>
      </c>
      <c r="J5851" t="s">
        <v>82</v>
      </c>
      <c r="K5851" t="s">
        <v>6</v>
      </c>
      <c r="L5851" t="s">
        <v>70</v>
      </c>
      <c r="M5851" t="s">
        <v>75</v>
      </c>
      <c r="N5851" t="s">
        <v>4</v>
      </c>
      <c r="O5851">
        <v>18</v>
      </c>
      <c r="P5851">
        <v>2024</v>
      </c>
      <c r="Q5851">
        <v>12</v>
      </c>
      <c r="R5851">
        <v>24</v>
      </c>
      <c r="S5851" t="s">
        <v>76</v>
      </c>
      <c r="T5851" t="s">
        <v>73</v>
      </c>
      <c r="U5851">
        <v>10</v>
      </c>
      <c r="V5851" t="s">
        <v>95</v>
      </c>
      <c r="W5851">
        <v>2</v>
      </c>
      <c r="X5851" t="s">
        <v>41</v>
      </c>
      <c r="Y5851">
        <v>3</v>
      </c>
      <c r="Z5851" t="s">
        <v>36</v>
      </c>
      <c r="AA5851">
        <v>1</v>
      </c>
      <c r="AB5851" s="3">
        <v>45650.416666666664</v>
      </c>
      <c r="AC5851">
        <f>VLOOKUP(D5851,[1]tablaBarrios!A:C,2,FALSE)</f>
        <v>7.1327999999999996</v>
      </c>
      <c r="AD5851">
        <f>VLOOKUP(D5851,[1]tablaBarrios!A:C,3,FALSE)</f>
        <v>-73.123500000000007</v>
      </c>
    </row>
    <row r="5852" spans="1:30" x14ac:dyDescent="0.25">
      <c r="A5852">
        <v>5851</v>
      </c>
      <c r="B5852" t="s">
        <v>74</v>
      </c>
      <c r="C5852" t="s">
        <v>14</v>
      </c>
      <c r="D5852" t="s">
        <v>36</v>
      </c>
      <c r="E5852" s="1">
        <v>45650</v>
      </c>
      <c r="F5852" s="2">
        <v>0.54166666666666663</v>
      </c>
      <c r="G5852">
        <v>-89</v>
      </c>
      <c r="H5852" t="s">
        <v>3</v>
      </c>
      <c r="I5852" t="s">
        <v>4</v>
      </c>
      <c r="J5852" t="s">
        <v>82</v>
      </c>
      <c r="K5852" t="s">
        <v>6</v>
      </c>
      <c r="L5852" t="s">
        <v>70</v>
      </c>
      <c r="M5852" t="s">
        <v>75</v>
      </c>
      <c r="N5852" t="s">
        <v>4</v>
      </c>
      <c r="O5852">
        <v>18</v>
      </c>
      <c r="P5852">
        <v>2024</v>
      </c>
      <c r="Q5852">
        <v>12</v>
      </c>
      <c r="R5852">
        <v>24</v>
      </c>
      <c r="S5852" t="s">
        <v>147</v>
      </c>
      <c r="T5852" t="s">
        <v>73</v>
      </c>
      <c r="U5852">
        <v>13</v>
      </c>
      <c r="V5852" t="s">
        <v>95</v>
      </c>
      <c r="W5852">
        <v>2</v>
      </c>
      <c r="X5852" t="s">
        <v>41</v>
      </c>
      <c r="Y5852">
        <v>3</v>
      </c>
      <c r="Z5852" t="s">
        <v>36</v>
      </c>
      <c r="AA5852">
        <v>1</v>
      </c>
      <c r="AB5852" s="3">
        <v>45650.541666666664</v>
      </c>
      <c r="AC5852">
        <f>VLOOKUP(D5852,[1]tablaBarrios!A:C,2,FALSE)</f>
        <v>7.1327999999999996</v>
      </c>
      <c r="AD5852">
        <f>VLOOKUP(D5852,[1]tablaBarrios!A:C,3,FALSE)</f>
        <v>-73.123500000000007</v>
      </c>
    </row>
    <row r="5853" spans="1:30" x14ac:dyDescent="0.25">
      <c r="A5853">
        <v>5852</v>
      </c>
      <c r="B5853" t="s">
        <v>193</v>
      </c>
      <c r="C5853" t="s">
        <v>188</v>
      </c>
      <c r="D5853" t="s">
        <v>143</v>
      </c>
      <c r="E5853" s="1">
        <v>45650</v>
      </c>
      <c r="F5853" s="2">
        <v>0.25</v>
      </c>
      <c r="G5853">
        <v>-89</v>
      </c>
      <c r="H5853" t="s">
        <v>3</v>
      </c>
      <c r="I5853" t="s">
        <v>4</v>
      </c>
      <c r="J5853" t="s">
        <v>5</v>
      </c>
      <c r="K5853" t="s">
        <v>44</v>
      </c>
      <c r="L5853" t="s">
        <v>70</v>
      </c>
      <c r="M5853" t="s">
        <v>195</v>
      </c>
      <c r="N5853" t="s">
        <v>4</v>
      </c>
      <c r="O5853">
        <v>18</v>
      </c>
      <c r="P5853">
        <v>2024</v>
      </c>
      <c r="Q5853">
        <v>12</v>
      </c>
      <c r="R5853">
        <v>24</v>
      </c>
      <c r="S5853" t="s">
        <v>101</v>
      </c>
      <c r="T5853" t="s">
        <v>73</v>
      </c>
      <c r="U5853">
        <v>6</v>
      </c>
      <c r="V5853" t="s">
        <v>95</v>
      </c>
      <c r="W5853">
        <v>2</v>
      </c>
      <c r="X5853" t="s">
        <v>84</v>
      </c>
      <c r="Y5853">
        <v>4</v>
      </c>
      <c r="Z5853" t="s">
        <v>85</v>
      </c>
      <c r="AA5853">
        <v>1</v>
      </c>
      <c r="AB5853" s="3">
        <v>45650.25</v>
      </c>
      <c r="AC5853">
        <f>VLOOKUP(D5853,[1]tablaBarrios!A:C,2,FALSE)</f>
        <v>7.1026999999999996</v>
      </c>
      <c r="AD5853">
        <f>VLOOKUP(D5853,[1]tablaBarrios!A:C,3,FALSE)</f>
        <v>-73.166899999999998</v>
      </c>
    </row>
    <row r="5854" spans="1:30" x14ac:dyDescent="0.25">
      <c r="A5854">
        <v>5853</v>
      </c>
      <c r="B5854" t="s">
        <v>193</v>
      </c>
      <c r="C5854" t="s">
        <v>1</v>
      </c>
      <c r="D5854" t="s">
        <v>297</v>
      </c>
      <c r="E5854" s="1">
        <v>45650</v>
      </c>
      <c r="F5854" s="2">
        <v>0.70833333333333337</v>
      </c>
      <c r="G5854">
        <v>-89</v>
      </c>
      <c r="H5854" t="s">
        <v>3</v>
      </c>
      <c r="I5854" t="s">
        <v>4</v>
      </c>
      <c r="J5854" t="s">
        <v>5</v>
      </c>
      <c r="K5854" t="s">
        <v>44</v>
      </c>
      <c r="L5854" t="s">
        <v>70</v>
      </c>
      <c r="M5854" t="s">
        <v>195</v>
      </c>
      <c r="N5854" t="s">
        <v>4</v>
      </c>
      <c r="O5854">
        <v>18</v>
      </c>
      <c r="P5854">
        <v>2024</v>
      </c>
      <c r="Q5854">
        <v>12</v>
      </c>
      <c r="R5854">
        <v>24</v>
      </c>
      <c r="S5854" t="s">
        <v>103</v>
      </c>
      <c r="T5854" t="s">
        <v>73</v>
      </c>
      <c r="U5854">
        <v>17</v>
      </c>
      <c r="V5854" t="s">
        <v>95</v>
      </c>
      <c r="W5854">
        <v>2</v>
      </c>
      <c r="X5854" t="s">
        <v>141</v>
      </c>
      <c r="Y5854">
        <v>10</v>
      </c>
      <c r="Z5854" t="s">
        <v>142</v>
      </c>
      <c r="AA5854">
        <v>1</v>
      </c>
      <c r="AB5854" s="3">
        <v>45650.708333333336</v>
      </c>
      <c r="AC5854">
        <f>VLOOKUP(D5854,[1]tablaBarrios!A:C,2,FALSE)</f>
        <v>7.0875000000000004</v>
      </c>
      <c r="AD5854">
        <f>VLOOKUP(D5854,[1]tablaBarrios!A:C,3,FALSE)</f>
        <v>-73.120199999999997</v>
      </c>
    </row>
    <row r="5855" spans="1:30" x14ac:dyDescent="0.25">
      <c r="A5855">
        <v>5854</v>
      </c>
      <c r="B5855" t="s">
        <v>170</v>
      </c>
      <c r="C5855" t="s">
        <v>88</v>
      </c>
      <c r="D5855" t="s">
        <v>166</v>
      </c>
      <c r="E5855" s="1">
        <v>45651</v>
      </c>
      <c r="F5855" s="2">
        <v>0.95833333333333337</v>
      </c>
      <c r="G5855">
        <v>-89</v>
      </c>
      <c r="H5855" t="s">
        <v>3</v>
      </c>
      <c r="I5855" t="s">
        <v>4</v>
      </c>
      <c r="J5855" t="s">
        <v>5</v>
      </c>
      <c r="K5855" t="s">
        <v>6</v>
      </c>
      <c r="L5855" t="s">
        <v>172</v>
      </c>
      <c r="M5855" t="s">
        <v>173</v>
      </c>
      <c r="N5855" t="s">
        <v>4</v>
      </c>
      <c r="O5855">
        <v>18</v>
      </c>
      <c r="P5855">
        <v>2024</v>
      </c>
      <c r="Q5855">
        <v>12</v>
      </c>
      <c r="R5855">
        <v>25</v>
      </c>
      <c r="S5855" t="s">
        <v>125</v>
      </c>
      <c r="T5855" t="s">
        <v>10</v>
      </c>
      <c r="U5855">
        <v>23</v>
      </c>
      <c r="V5855" t="s">
        <v>136</v>
      </c>
      <c r="W5855">
        <v>3</v>
      </c>
      <c r="X5855" t="s">
        <v>110</v>
      </c>
      <c r="Y5855">
        <v>17</v>
      </c>
      <c r="Z5855" t="s">
        <v>111</v>
      </c>
      <c r="AA5855">
        <v>1</v>
      </c>
      <c r="AB5855" s="3">
        <v>45651.958333333336</v>
      </c>
      <c r="AC5855">
        <f>VLOOKUP(D5855,[1]tablaBarrios!A:C,2,FALSE)</f>
        <v>7.1154000000000002</v>
      </c>
      <c r="AD5855">
        <f>VLOOKUP(D5855,[1]tablaBarrios!A:C,3,FALSE)</f>
        <v>-73.122299999999996</v>
      </c>
    </row>
    <row r="5856" spans="1:30" x14ac:dyDescent="0.25">
      <c r="A5856">
        <v>5855</v>
      </c>
      <c r="B5856" t="s">
        <v>0</v>
      </c>
      <c r="C5856" t="s">
        <v>1</v>
      </c>
      <c r="D5856" t="s">
        <v>428</v>
      </c>
      <c r="E5856" s="1">
        <v>45651</v>
      </c>
      <c r="F5856" s="2">
        <v>0</v>
      </c>
      <c r="G5856">
        <v>-89</v>
      </c>
      <c r="H5856" t="s">
        <v>28</v>
      </c>
      <c r="I5856" t="s">
        <v>4</v>
      </c>
      <c r="J5856" t="s">
        <v>5</v>
      </c>
      <c r="K5856" t="s">
        <v>197</v>
      </c>
      <c r="L5856" t="s">
        <v>7</v>
      </c>
      <c r="M5856" t="s">
        <v>8</v>
      </c>
      <c r="N5856" t="s">
        <v>4</v>
      </c>
      <c r="O5856">
        <v>18</v>
      </c>
      <c r="P5856">
        <v>2024</v>
      </c>
      <c r="Q5856">
        <v>12</v>
      </c>
      <c r="R5856">
        <v>25</v>
      </c>
      <c r="S5856" t="s">
        <v>32</v>
      </c>
      <c r="T5856" t="s">
        <v>10</v>
      </c>
      <c r="U5856">
        <v>0</v>
      </c>
      <c r="V5856" t="s">
        <v>136</v>
      </c>
      <c r="W5856">
        <v>3</v>
      </c>
      <c r="X5856" t="s">
        <v>24</v>
      </c>
      <c r="Y5856">
        <v>5</v>
      </c>
      <c r="Z5856" t="s">
        <v>25</v>
      </c>
      <c r="AA5856">
        <v>1</v>
      </c>
      <c r="AB5856" s="3">
        <v>45651</v>
      </c>
      <c r="AC5856">
        <f>VLOOKUP(D5856,[1]tablaBarrios!A:C,2,FALSE)</f>
        <v>7.0880000000000001</v>
      </c>
      <c r="AD5856">
        <f>VLOOKUP(D5856,[1]tablaBarrios!A:C,3,FALSE)</f>
        <v>-73.173630000000003</v>
      </c>
    </row>
    <row r="5857" spans="1:30" x14ac:dyDescent="0.25">
      <c r="A5857">
        <v>5856</v>
      </c>
      <c r="B5857" t="s">
        <v>0</v>
      </c>
      <c r="C5857" t="s">
        <v>1</v>
      </c>
      <c r="D5857" t="s">
        <v>401</v>
      </c>
      <c r="E5857" s="1">
        <v>45651</v>
      </c>
      <c r="F5857" s="2">
        <v>0.125</v>
      </c>
      <c r="G5857">
        <v>-89</v>
      </c>
      <c r="H5857" t="s">
        <v>28</v>
      </c>
      <c r="I5857" t="s">
        <v>4</v>
      </c>
      <c r="J5857" t="s">
        <v>5</v>
      </c>
      <c r="K5857" t="s">
        <v>6</v>
      </c>
      <c r="L5857" t="s">
        <v>7</v>
      </c>
      <c r="M5857" t="s">
        <v>8</v>
      </c>
      <c r="N5857" t="s">
        <v>4</v>
      </c>
      <c r="O5857">
        <v>18</v>
      </c>
      <c r="P5857">
        <v>2024</v>
      </c>
      <c r="Q5857">
        <v>12</v>
      </c>
      <c r="R5857">
        <v>25</v>
      </c>
      <c r="S5857" t="s">
        <v>79</v>
      </c>
      <c r="T5857" t="s">
        <v>10</v>
      </c>
      <c r="U5857">
        <v>3</v>
      </c>
      <c r="V5857" t="s">
        <v>136</v>
      </c>
      <c r="W5857">
        <v>3</v>
      </c>
      <c r="X5857" t="s">
        <v>50</v>
      </c>
      <c r="Y5857">
        <v>1</v>
      </c>
      <c r="Z5857" t="s">
        <v>51</v>
      </c>
      <c r="AA5857">
        <v>1</v>
      </c>
      <c r="AB5857" s="3">
        <v>45651.125</v>
      </c>
      <c r="AC5857">
        <f>VLOOKUP(D5857,[1]tablaBarrios!A:C,2,FALSE)</f>
        <v>7.1345000000000001</v>
      </c>
      <c r="AD5857">
        <f>VLOOKUP(D5857,[1]tablaBarrios!A:C,3,FALSE)</f>
        <v>-73.108500000000006</v>
      </c>
    </row>
    <row r="5858" spans="1:30" x14ac:dyDescent="0.25">
      <c r="A5858">
        <v>5857</v>
      </c>
      <c r="B5858" t="s">
        <v>0</v>
      </c>
      <c r="C5858" t="s">
        <v>1</v>
      </c>
      <c r="D5858" t="s">
        <v>58</v>
      </c>
      <c r="E5858" s="1">
        <v>45651</v>
      </c>
      <c r="F5858" s="2">
        <v>0.5</v>
      </c>
      <c r="G5858">
        <v>-89</v>
      </c>
      <c r="H5858" t="s">
        <v>3</v>
      </c>
      <c r="I5858" t="s">
        <v>4</v>
      </c>
      <c r="J5858" t="s">
        <v>5</v>
      </c>
      <c r="K5858" t="s">
        <v>6</v>
      </c>
      <c r="L5858" t="s">
        <v>7</v>
      </c>
      <c r="M5858" t="s">
        <v>8</v>
      </c>
      <c r="N5858" t="s">
        <v>4</v>
      </c>
      <c r="O5858">
        <v>18</v>
      </c>
      <c r="P5858">
        <v>2024</v>
      </c>
      <c r="Q5858">
        <v>12</v>
      </c>
      <c r="R5858">
        <v>25</v>
      </c>
      <c r="S5858" t="s">
        <v>190</v>
      </c>
      <c r="T5858" t="s">
        <v>10</v>
      </c>
      <c r="U5858">
        <v>12</v>
      </c>
      <c r="V5858" t="s">
        <v>136</v>
      </c>
      <c r="W5858">
        <v>3</v>
      </c>
      <c r="X5858" t="s">
        <v>60</v>
      </c>
      <c r="Y5858">
        <v>13</v>
      </c>
      <c r="Z5858" t="s">
        <v>61</v>
      </c>
      <c r="AA5858">
        <v>1</v>
      </c>
      <c r="AB5858" s="3">
        <v>45651.5</v>
      </c>
      <c r="AC5858">
        <f>VLOOKUP(D5858,[1]tablaBarrios!A:C,2,FALSE)</f>
        <v>7.1326000000000001</v>
      </c>
      <c r="AD5858">
        <f>VLOOKUP(D5858,[1]tablaBarrios!A:C,3,FALSE)</f>
        <v>-73.117400000000004</v>
      </c>
    </row>
    <row r="5859" spans="1:30" x14ac:dyDescent="0.25">
      <c r="A5859">
        <v>5858</v>
      </c>
      <c r="B5859" t="s">
        <v>0</v>
      </c>
      <c r="C5859" t="s">
        <v>77</v>
      </c>
      <c r="D5859" t="s">
        <v>159</v>
      </c>
      <c r="E5859" s="1">
        <v>45651</v>
      </c>
      <c r="F5859" s="2">
        <v>0.20833333333333334</v>
      </c>
      <c r="G5859">
        <v>-89</v>
      </c>
      <c r="H5859" t="s">
        <v>3</v>
      </c>
      <c r="I5859" t="s">
        <v>4</v>
      </c>
      <c r="J5859" t="s">
        <v>5</v>
      </c>
      <c r="K5859" t="s">
        <v>6</v>
      </c>
      <c r="L5859" t="s">
        <v>7</v>
      </c>
      <c r="M5859" t="s">
        <v>8</v>
      </c>
      <c r="N5859" t="s">
        <v>4</v>
      </c>
      <c r="O5859">
        <v>18</v>
      </c>
      <c r="P5859">
        <v>2024</v>
      </c>
      <c r="Q5859">
        <v>12</v>
      </c>
      <c r="R5859">
        <v>25</v>
      </c>
      <c r="S5859" t="s">
        <v>94</v>
      </c>
      <c r="T5859" t="s">
        <v>10</v>
      </c>
      <c r="U5859">
        <v>5</v>
      </c>
      <c r="V5859" t="s">
        <v>136</v>
      </c>
      <c r="W5859">
        <v>3</v>
      </c>
      <c r="X5859" t="s">
        <v>41</v>
      </c>
      <c r="Y5859">
        <v>3</v>
      </c>
      <c r="Z5859" t="s">
        <v>36</v>
      </c>
      <c r="AA5859">
        <v>1</v>
      </c>
      <c r="AB5859" s="3">
        <v>45651.208333333336</v>
      </c>
      <c r="AC5859">
        <f>VLOOKUP(D5859,[1]tablaBarrios!A:C,2,FALSE)</f>
        <v>7.1635</v>
      </c>
      <c r="AD5859">
        <f>VLOOKUP(D5859,[1]tablaBarrios!A:C,3,FALSE)</f>
        <v>-73.078500000000005</v>
      </c>
    </row>
    <row r="5860" spans="1:30" x14ac:dyDescent="0.25">
      <c r="A5860">
        <v>5859</v>
      </c>
      <c r="B5860" t="s">
        <v>0</v>
      </c>
      <c r="C5860" t="s">
        <v>1</v>
      </c>
      <c r="D5860" t="s">
        <v>285</v>
      </c>
      <c r="E5860" s="1">
        <v>45651</v>
      </c>
      <c r="F5860" s="2">
        <v>0.20833333333333334</v>
      </c>
      <c r="G5860">
        <v>-89</v>
      </c>
      <c r="H5860" t="s">
        <v>3</v>
      </c>
      <c r="I5860" t="s">
        <v>4</v>
      </c>
      <c r="J5860" t="s">
        <v>5</v>
      </c>
      <c r="K5860" t="s">
        <v>6</v>
      </c>
      <c r="L5860" t="s">
        <v>7</v>
      </c>
      <c r="M5860" t="s">
        <v>8</v>
      </c>
      <c r="N5860" t="s">
        <v>4</v>
      </c>
      <c r="O5860">
        <v>18</v>
      </c>
      <c r="P5860">
        <v>2024</v>
      </c>
      <c r="Q5860">
        <v>12</v>
      </c>
      <c r="R5860">
        <v>25</v>
      </c>
      <c r="S5860" t="s">
        <v>94</v>
      </c>
      <c r="T5860" t="s">
        <v>10</v>
      </c>
      <c r="U5860">
        <v>5</v>
      </c>
      <c r="V5860" t="s">
        <v>136</v>
      </c>
      <c r="W5860">
        <v>3</v>
      </c>
      <c r="X5860" t="s">
        <v>114</v>
      </c>
      <c r="Y5860">
        <v>9</v>
      </c>
      <c r="Z5860" t="s">
        <v>115</v>
      </c>
      <c r="AA5860">
        <v>1</v>
      </c>
      <c r="AB5860" s="3">
        <v>45651.208333333336</v>
      </c>
      <c r="AC5860">
        <f>VLOOKUP(D5860,[1]tablaBarrios!A:C,2,FALSE)</f>
        <v>7.0967599999999997</v>
      </c>
      <c r="AD5860">
        <f>VLOOKUP(D5860,[1]tablaBarrios!A:C,3,FALSE)</f>
        <v>-73.11448</v>
      </c>
    </row>
    <row r="5861" spans="1:30" x14ac:dyDescent="0.25">
      <c r="A5861">
        <v>5860</v>
      </c>
      <c r="B5861" t="s">
        <v>42</v>
      </c>
      <c r="C5861" t="s">
        <v>14</v>
      </c>
      <c r="D5861" t="s">
        <v>314</v>
      </c>
      <c r="E5861" s="1">
        <v>45651</v>
      </c>
      <c r="F5861" s="2">
        <v>0.66666666666666663</v>
      </c>
      <c r="G5861">
        <v>33</v>
      </c>
      <c r="H5861" t="s">
        <v>28</v>
      </c>
      <c r="I5861" t="s">
        <v>4</v>
      </c>
      <c r="J5861" t="s">
        <v>5</v>
      </c>
      <c r="K5861" t="s">
        <v>44</v>
      </c>
      <c r="L5861" t="s">
        <v>45</v>
      </c>
      <c r="M5861" t="s">
        <v>46</v>
      </c>
      <c r="N5861" t="s">
        <v>39</v>
      </c>
      <c r="O5861">
        <v>6</v>
      </c>
      <c r="P5861">
        <v>2024</v>
      </c>
      <c r="Q5861">
        <v>12</v>
      </c>
      <c r="R5861">
        <v>25</v>
      </c>
      <c r="S5861" t="s">
        <v>59</v>
      </c>
      <c r="T5861" t="s">
        <v>49</v>
      </c>
      <c r="U5861">
        <v>16</v>
      </c>
      <c r="V5861" t="s">
        <v>136</v>
      </c>
      <c r="W5861">
        <v>3</v>
      </c>
      <c r="X5861" t="s">
        <v>50</v>
      </c>
      <c r="Y5861">
        <v>1</v>
      </c>
      <c r="Z5861" t="s">
        <v>51</v>
      </c>
      <c r="AA5861">
        <v>1</v>
      </c>
      <c r="AB5861" s="3">
        <v>45651.666666666664</v>
      </c>
      <c r="AC5861">
        <f>VLOOKUP(D5861,[1]tablaBarrios!A:C,2,FALSE)</f>
        <v>7.1497000000000002</v>
      </c>
      <c r="AD5861">
        <f>VLOOKUP(D5861,[1]tablaBarrios!A:C,3,FALSE)</f>
        <v>-73.147199999999998</v>
      </c>
    </row>
    <row r="5862" spans="1:30" x14ac:dyDescent="0.25">
      <c r="A5862">
        <v>5861</v>
      </c>
      <c r="B5862" t="s">
        <v>42</v>
      </c>
      <c r="C5862" t="s">
        <v>14</v>
      </c>
      <c r="D5862" t="s">
        <v>97</v>
      </c>
      <c r="E5862" s="1">
        <v>45651</v>
      </c>
      <c r="F5862" s="2">
        <v>0.625</v>
      </c>
      <c r="G5862">
        <v>32</v>
      </c>
      <c r="H5862" t="s">
        <v>3</v>
      </c>
      <c r="I5862" t="s">
        <v>4</v>
      </c>
      <c r="J5862" t="s">
        <v>5</v>
      </c>
      <c r="K5862" t="s">
        <v>6</v>
      </c>
      <c r="L5862" t="s">
        <v>45</v>
      </c>
      <c r="M5862" t="s">
        <v>46</v>
      </c>
      <c r="N5862" t="s">
        <v>39</v>
      </c>
      <c r="O5862">
        <v>6</v>
      </c>
      <c r="P5862">
        <v>2024</v>
      </c>
      <c r="Q5862">
        <v>12</v>
      </c>
      <c r="R5862">
        <v>25</v>
      </c>
      <c r="S5862" t="s">
        <v>9</v>
      </c>
      <c r="T5862" t="s">
        <v>49</v>
      </c>
      <c r="U5862">
        <v>15</v>
      </c>
      <c r="V5862" t="s">
        <v>136</v>
      </c>
      <c r="W5862">
        <v>3</v>
      </c>
      <c r="X5862" t="s">
        <v>50</v>
      </c>
      <c r="Y5862">
        <v>1</v>
      </c>
      <c r="Z5862" t="s">
        <v>51</v>
      </c>
      <c r="AA5862">
        <v>1</v>
      </c>
      <c r="AB5862" s="3">
        <v>45651.625</v>
      </c>
      <c r="AC5862">
        <f>VLOOKUP(D5862,[1]tablaBarrios!A:C,2,FALSE)</f>
        <v>7.1245000000000003</v>
      </c>
      <c r="AD5862">
        <f>VLOOKUP(D5862,[1]tablaBarrios!A:C,3,FALSE)</f>
        <v>-73.129000000000005</v>
      </c>
    </row>
    <row r="5863" spans="1:30" x14ac:dyDescent="0.25">
      <c r="A5863">
        <v>5862</v>
      </c>
      <c r="B5863" t="s">
        <v>42</v>
      </c>
      <c r="C5863" t="s">
        <v>1</v>
      </c>
      <c r="D5863" t="s">
        <v>140</v>
      </c>
      <c r="E5863" s="1">
        <v>45651</v>
      </c>
      <c r="F5863" s="2">
        <v>0</v>
      </c>
      <c r="G5863">
        <v>23</v>
      </c>
      <c r="H5863" t="s">
        <v>28</v>
      </c>
      <c r="I5863" t="s">
        <v>4</v>
      </c>
      <c r="J5863" t="s">
        <v>5</v>
      </c>
      <c r="K5863" t="s">
        <v>6</v>
      </c>
      <c r="L5863" t="s">
        <v>45</v>
      </c>
      <c r="M5863" t="s">
        <v>46</v>
      </c>
      <c r="N5863" t="s">
        <v>22</v>
      </c>
      <c r="O5863">
        <v>4</v>
      </c>
      <c r="P5863">
        <v>2024</v>
      </c>
      <c r="Q5863">
        <v>12</v>
      </c>
      <c r="R5863">
        <v>25</v>
      </c>
      <c r="S5863" t="s">
        <v>32</v>
      </c>
      <c r="T5863" t="s">
        <v>49</v>
      </c>
      <c r="U5863">
        <v>0</v>
      </c>
      <c r="V5863" t="s">
        <v>136</v>
      </c>
      <c r="W5863">
        <v>3</v>
      </c>
      <c r="X5863" t="s">
        <v>141</v>
      </c>
      <c r="Y5863">
        <v>10</v>
      </c>
      <c r="Z5863" t="s">
        <v>142</v>
      </c>
      <c r="AA5863">
        <v>1</v>
      </c>
      <c r="AB5863" s="3">
        <v>45651</v>
      </c>
      <c r="AC5863">
        <f>VLOOKUP(D5863,[1]tablaBarrios!A:C,2,FALSE)</f>
        <v>7.125</v>
      </c>
      <c r="AD5863">
        <f>VLOOKUP(D5863,[1]tablaBarrios!A:C,3,FALSE)</f>
        <v>-73.129900000000006</v>
      </c>
    </row>
    <row r="5864" spans="1:30" x14ac:dyDescent="0.25">
      <c r="A5864">
        <v>5863</v>
      </c>
      <c r="B5864" t="s">
        <v>68</v>
      </c>
      <c r="C5864" t="s">
        <v>14</v>
      </c>
      <c r="D5864" t="s">
        <v>126</v>
      </c>
      <c r="E5864" s="1">
        <v>45651</v>
      </c>
      <c r="F5864" s="2">
        <v>0</v>
      </c>
      <c r="G5864">
        <v>-89</v>
      </c>
      <c r="H5864" t="s">
        <v>3</v>
      </c>
      <c r="I5864" t="s">
        <v>4</v>
      </c>
      <c r="J5864" t="s">
        <v>5</v>
      </c>
      <c r="K5864" t="s">
        <v>6</v>
      </c>
      <c r="L5864" t="s">
        <v>70</v>
      </c>
      <c r="M5864" t="s">
        <v>71</v>
      </c>
      <c r="N5864" t="s">
        <v>4</v>
      </c>
      <c r="O5864">
        <v>18</v>
      </c>
      <c r="P5864">
        <v>2024</v>
      </c>
      <c r="Q5864">
        <v>12</v>
      </c>
      <c r="R5864">
        <v>25</v>
      </c>
      <c r="S5864" t="s">
        <v>32</v>
      </c>
      <c r="T5864" t="s">
        <v>73</v>
      </c>
      <c r="U5864">
        <v>0</v>
      </c>
      <c r="V5864" t="s">
        <v>136</v>
      </c>
      <c r="W5864">
        <v>3</v>
      </c>
      <c r="X5864" t="s">
        <v>84</v>
      </c>
      <c r="Y5864">
        <v>4</v>
      </c>
      <c r="Z5864" t="s">
        <v>85</v>
      </c>
      <c r="AA5864">
        <v>1</v>
      </c>
      <c r="AB5864" s="3">
        <v>45651</v>
      </c>
      <c r="AC5864">
        <f>VLOOKUP(D5864,[1]tablaBarrios!A:C,2,FALSE)</f>
        <v>7.1665000000000001</v>
      </c>
      <c r="AD5864">
        <f>VLOOKUP(D5864,[1]tablaBarrios!A:C,3,FALSE)</f>
        <v>-73.075500000000005</v>
      </c>
    </row>
    <row r="5865" spans="1:30" x14ac:dyDescent="0.25">
      <c r="A5865">
        <v>5864</v>
      </c>
      <c r="B5865" t="s">
        <v>74</v>
      </c>
      <c r="C5865" t="s">
        <v>14</v>
      </c>
      <c r="D5865" t="s">
        <v>135</v>
      </c>
      <c r="E5865" s="1">
        <v>45651</v>
      </c>
      <c r="F5865" s="2">
        <v>0.33333333333333331</v>
      </c>
      <c r="G5865">
        <v>-89</v>
      </c>
      <c r="H5865" t="s">
        <v>3</v>
      </c>
      <c r="I5865" t="s">
        <v>4</v>
      </c>
      <c r="J5865" t="s">
        <v>5</v>
      </c>
      <c r="K5865" t="s">
        <v>6</v>
      </c>
      <c r="L5865" t="s">
        <v>70</v>
      </c>
      <c r="M5865" t="s">
        <v>75</v>
      </c>
      <c r="N5865" t="s">
        <v>4</v>
      </c>
      <c r="O5865">
        <v>18</v>
      </c>
      <c r="P5865">
        <v>2024</v>
      </c>
      <c r="Q5865">
        <v>12</v>
      </c>
      <c r="R5865">
        <v>25</v>
      </c>
      <c r="S5865" t="s">
        <v>134</v>
      </c>
      <c r="T5865" t="s">
        <v>73</v>
      </c>
      <c r="U5865">
        <v>8</v>
      </c>
      <c r="V5865" t="s">
        <v>136</v>
      </c>
      <c r="W5865">
        <v>3</v>
      </c>
      <c r="X5865" t="s">
        <v>60</v>
      </c>
      <c r="Y5865">
        <v>13</v>
      </c>
      <c r="Z5865" t="s">
        <v>61</v>
      </c>
      <c r="AA5865">
        <v>1</v>
      </c>
      <c r="AB5865" s="3">
        <v>45651.333333333336</v>
      </c>
      <c r="AC5865">
        <f>VLOOKUP(D5865,[1]tablaBarrios!A:C,2,FALSE)</f>
        <v>7.1228999999999996</v>
      </c>
      <c r="AD5865">
        <f>VLOOKUP(D5865,[1]tablaBarrios!A:C,3,FALSE)</f>
        <v>-73.120199999999997</v>
      </c>
    </row>
    <row r="5866" spans="1:30" x14ac:dyDescent="0.25">
      <c r="A5866">
        <v>5865</v>
      </c>
      <c r="B5866" t="s">
        <v>74</v>
      </c>
      <c r="C5866" t="s">
        <v>14</v>
      </c>
      <c r="D5866" t="s">
        <v>234</v>
      </c>
      <c r="E5866" s="1">
        <v>45651</v>
      </c>
      <c r="F5866" s="2">
        <v>0.125</v>
      </c>
      <c r="G5866">
        <v>-89</v>
      </c>
      <c r="H5866" t="s">
        <v>28</v>
      </c>
      <c r="I5866" t="s">
        <v>4</v>
      </c>
      <c r="J5866" t="s">
        <v>82</v>
      </c>
      <c r="K5866" t="s">
        <v>6</v>
      </c>
      <c r="L5866" t="s">
        <v>70</v>
      </c>
      <c r="M5866" t="s">
        <v>75</v>
      </c>
      <c r="N5866" t="s">
        <v>4</v>
      </c>
      <c r="O5866">
        <v>18</v>
      </c>
      <c r="P5866">
        <v>2024</v>
      </c>
      <c r="Q5866">
        <v>12</v>
      </c>
      <c r="R5866">
        <v>25</v>
      </c>
      <c r="S5866" t="s">
        <v>79</v>
      </c>
      <c r="T5866" t="s">
        <v>73</v>
      </c>
      <c r="U5866">
        <v>3</v>
      </c>
      <c r="V5866" t="s">
        <v>136</v>
      </c>
      <c r="W5866">
        <v>3</v>
      </c>
      <c r="X5866" t="s">
        <v>34</v>
      </c>
      <c r="Y5866">
        <v>6</v>
      </c>
      <c r="Z5866" t="s">
        <v>27</v>
      </c>
      <c r="AA5866">
        <v>1</v>
      </c>
      <c r="AB5866" s="3">
        <v>45651.125</v>
      </c>
      <c r="AC5866">
        <f>VLOOKUP(D5866,[1]tablaBarrios!A:C,2,FALSE)</f>
        <v>7.1283000000000003</v>
      </c>
      <c r="AD5866">
        <f>VLOOKUP(D5866,[1]tablaBarrios!A:C,3,FALSE)</f>
        <v>-73.132000000000005</v>
      </c>
    </row>
    <row r="5867" spans="1:30" x14ac:dyDescent="0.25">
      <c r="A5867">
        <v>5866</v>
      </c>
      <c r="B5867" t="s">
        <v>74</v>
      </c>
      <c r="C5867" t="s">
        <v>88</v>
      </c>
      <c r="D5867" t="s">
        <v>166</v>
      </c>
      <c r="E5867" s="1">
        <v>45651</v>
      </c>
      <c r="F5867" s="2">
        <v>0.45833333333333331</v>
      </c>
      <c r="G5867">
        <v>-89</v>
      </c>
      <c r="H5867" t="s">
        <v>3</v>
      </c>
      <c r="I5867" t="s">
        <v>4</v>
      </c>
      <c r="J5867" t="s">
        <v>5</v>
      </c>
      <c r="K5867" t="s">
        <v>6</v>
      </c>
      <c r="L5867" t="s">
        <v>70</v>
      </c>
      <c r="M5867" t="s">
        <v>75</v>
      </c>
      <c r="N5867" t="s">
        <v>4</v>
      </c>
      <c r="O5867">
        <v>18</v>
      </c>
      <c r="P5867">
        <v>2024</v>
      </c>
      <c r="Q5867">
        <v>12</v>
      </c>
      <c r="R5867">
        <v>25</v>
      </c>
      <c r="S5867" t="s">
        <v>80</v>
      </c>
      <c r="T5867" t="s">
        <v>73</v>
      </c>
      <c r="U5867">
        <v>11</v>
      </c>
      <c r="V5867" t="s">
        <v>136</v>
      </c>
      <c r="W5867">
        <v>3</v>
      </c>
      <c r="X5867" t="s">
        <v>110</v>
      </c>
      <c r="Y5867">
        <v>17</v>
      </c>
      <c r="Z5867" t="s">
        <v>111</v>
      </c>
      <c r="AA5867">
        <v>1</v>
      </c>
      <c r="AB5867" s="3">
        <v>45651.458333333336</v>
      </c>
      <c r="AC5867">
        <f>VLOOKUP(D5867,[1]tablaBarrios!A:C,2,FALSE)</f>
        <v>7.1154000000000002</v>
      </c>
      <c r="AD5867">
        <f>VLOOKUP(D5867,[1]tablaBarrios!A:C,3,FALSE)</f>
        <v>-73.122299999999996</v>
      </c>
    </row>
    <row r="5868" spans="1:30" x14ac:dyDescent="0.25">
      <c r="A5868">
        <v>5867</v>
      </c>
      <c r="B5868" t="s">
        <v>74</v>
      </c>
      <c r="C5868" t="s">
        <v>14</v>
      </c>
      <c r="D5868" t="s">
        <v>218</v>
      </c>
      <c r="E5868" s="1">
        <v>45651</v>
      </c>
      <c r="F5868" s="2">
        <v>0.83333333333333337</v>
      </c>
      <c r="G5868">
        <v>-89</v>
      </c>
      <c r="H5868" t="s">
        <v>28</v>
      </c>
      <c r="I5868" t="s">
        <v>4</v>
      </c>
      <c r="J5868" t="s">
        <v>124</v>
      </c>
      <c r="K5868" t="s">
        <v>6</v>
      </c>
      <c r="L5868" t="s">
        <v>70</v>
      </c>
      <c r="M5868" t="s">
        <v>75</v>
      </c>
      <c r="N5868" t="s">
        <v>4</v>
      </c>
      <c r="O5868">
        <v>18</v>
      </c>
      <c r="P5868">
        <v>2024</v>
      </c>
      <c r="Q5868">
        <v>12</v>
      </c>
      <c r="R5868">
        <v>25</v>
      </c>
      <c r="S5868" t="s">
        <v>65</v>
      </c>
      <c r="T5868" t="s">
        <v>73</v>
      </c>
      <c r="U5868">
        <v>20</v>
      </c>
      <c r="V5868" t="s">
        <v>136</v>
      </c>
      <c r="W5868">
        <v>3</v>
      </c>
      <c r="X5868" t="s">
        <v>128</v>
      </c>
      <c r="Y5868">
        <v>16</v>
      </c>
      <c r="Z5868" t="s">
        <v>127</v>
      </c>
      <c r="AA5868">
        <v>1</v>
      </c>
      <c r="AB5868" s="3">
        <v>45651.833333333336</v>
      </c>
      <c r="AC5868">
        <f>VLOOKUP(D5868,[1]tablaBarrios!A:C,2,FALSE)</f>
        <v>7.1230000000000002</v>
      </c>
      <c r="AD5868">
        <f>VLOOKUP(D5868,[1]tablaBarrios!A:C,3,FALSE)</f>
        <v>-73.126000000000005</v>
      </c>
    </row>
    <row r="5869" spans="1:30" x14ac:dyDescent="0.25">
      <c r="A5869">
        <v>5868</v>
      </c>
      <c r="B5869" t="s">
        <v>74</v>
      </c>
      <c r="C5869" t="s">
        <v>77</v>
      </c>
      <c r="D5869" t="s">
        <v>232</v>
      </c>
      <c r="E5869" s="1">
        <v>45651</v>
      </c>
      <c r="F5869" s="2">
        <v>0.29166666666666669</v>
      </c>
      <c r="G5869">
        <v>-89</v>
      </c>
      <c r="H5869" t="s">
        <v>3</v>
      </c>
      <c r="I5869" t="s">
        <v>4</v>
      </c>
      <c r="J5869" t="s">
        <v>5</v>
      </c>
      <c r="K5869" t="s">
        <v>6</v>
      </c>
      <c r="L5869" t="s">
        <v>70</v>
      </c>
      <c r="M5869" t="s">
        <v>75</v>
      </c>
      <c r="N5869" t="s">
        <v>4</v>
      </c>
      <c r="O5869">
        <v>18</v>
      </c>
      <c r="P5869">
        <v>2024</v>
      </c>
      <c r="Q5869">
        <v>12</v>
      </c>
      <c r="R5869">
        <v>25</v>
      </c>
      <c r="S5869" t="s">
        <v>89</v>
      </c>
      <c r="T5869" t="s">
        <v>73</v>
      </c>
      <c r="U5869">
        <v>7</v>
      </c>
      <c r="V5869" t="s">
        <v>136</v>
      </c>
      <c r="W5869">
        <v>3</v>
      </c>
      <c r="X5869" t="s">
        <v>114</v>
      </c>
      <c r="Y5869">
        <v>9</v>
      </c>
      <c r="Z5869" t="s">
        <v>115</v>
      </c>
      <c r="AA5869">
        <v>1</v>
      </c>
      <c r="AB5869" s="3">
        <v>45651.291666666664</v>
      </c>
      <c r="AC5869">
        <f>VLOOKUP(D5869,[1]tablaBarrios!A:C,2,FALSE)</f>
        <v>7.0997000000000003</v>
      </c>
      <c r="AD5869">
        <f>VLOOKUP(D5869,[1]tablaBarrios!A:C,3,FALSE)</f>
        <v>-73.110100000000003</v>
      </c>
    </row>
    <row r="5870" spans="1:30" x14ac:dyDescent="0.25">
      <c r="A5870">
        <v>5869</v>
      </c>
      <c r="B5870" t="s">
        <v>74</v>
      </c>
      <c r="C5870" t="s">
        <v>14</v>
      </c>
      <c r="D5870" t="s">
        <v>272</v>
      </c>
      <c r="E5870" s="1">
        <v>45651</v>
      </c>
      <c r="F5870" s="2">
        <v>0.625</v>
      </c>
      <c r="G5870">
        <v>-89</v>
      </c>
      <c r="H5870" t="s">
        <v>28</v>
      </c>
      <c r="I5870" t="s">
        <v>4</v>
      </c>
      <c r="J5870" t="s">
        <v>5</v>
      </c>
      <c r="K5870" t="s">
        <v>6</v>
      </c>
      <c r="L5870" t="s">
        <v>70</v>
      </c>
      <c r="M5870" t="s">
        <v>75</v>
      </c>
      <c r="N5870" t="s">
        <v>4</v>
      </c>
      <c r="O5870">
        <v>18</v>
      </c>
      <c r="P5870">
        <v>2024</v>
      </c>
      <c r="Q5870">
        <v>12</v>
      </c>
      <c r="R5870">
        <v>25</v>
      </c>
      <c r="S5870" t="s">
        <v>9</v>
      </c>
      <c r="T5870" t="s">
        <v>73</v>
      </c>
      <c r="U5870">
        <v>15</v>
      </c>
      <c r="V5870" t="s">
        <v>136</v>
      </c>
      <c r="W5870">
        <v>3</v>
      </c>
      <c r="X5870" t="s">
        <v>114</v>
      </c>
      <c r="Y5870">
        <v>9</v>
      </c>
      <c r="Z5870" t="s">
        <v>115</v>
      </c>
      <c r="AA5870">
        <v>1</v>
      </c>
      <c r="AB5870" s="3">
        <v>45651.625</v>
      </c>
      <c r="AC5870">
        <f>VLOOKUP(D5870,[1]tablaBarrios!A:C,2,FALSE)</f>
        <v>7.0869</v>
      </c>
      <c r="AD5870">
        <f>VLOOKUP(D5870,[1]tablaBarrios!A:C,3,FALSE)</f>
        <v>-73.124899999999997</v>
      </c>
    </row>
    <row r="5871" spans="1:30" x14ac:dyDescent="0.25">
      <c r="A5871">
        <v>5870</v>
      </c>
      <c r="B5871" t="s">
        <v>42</v>
      </c>
      <c r="C5871" t="s">
        <v>1</v>
      </c>
      <c r="D5871" t="s">
        <v>153</v>
      </c>
      <c r="E5871" s="1">
        <v>45652</v>
      </c>
      <c r="F5871" s="2">
        <v>0.54166666666666663</v>
      </c>
      <c r="G5871">
        <v>10</v>
      </c>
      <c r="H5871" t="s">
        <v>28</v>
      </c>
      <c r="I5871" t="s">
        <v>4</v>
      </c>
      <c r="J5871" t="s">
        <v>5</v>
      </c>
      <c r="K5871" t="s">
        <v>44</v>
      </c>
      <c r="L5871" t="s">
        <v>45</v>
      </c>
      <c r="M5871" t="s">
        <v>46</v>
      </c>
      <c r="N5871" s="4">
        <v>41913</v>
      </c>
      <c r="O5871">
        <v>2</v>
      </c>
      <c r="P5871">
        <v>2024</v>
      </c>
      <c r="Q5871">
        <v>12</v>
      </c>
      <c r="R5871">
        <v>26</v>
      </c>
      <c r="S5871" t="s">
        <v>147</v>
      </c>
      <c r="T5871" t="s">
        <v>49</v>
      </c>
      <c r="U5871">
        <v>13</v>
      </c>
      <c r="V5871" t="s">
        <v>152</v>
      </c>
      <c r="W5871">
        <v>4</v>
      </c>
      <c r="X5871" t="s">
        <v>84</v>
      </c>
      <c r="Y5871">
        <v>4</v>
      </c>
      <c r="Z5871" t="s">
        <v>85</v>
      </c>
      <c r="AA5871">
        <v>1</v>
      </c>
      <c r="AB5871" s="3">
        <v>45652.541666666664</v>
      </c>
      <c r="AC5871">
        <f>VLOOKUP(D5871,[1]tablaBarrios!A:C,2,FALSE)</f>
        <v>7.1695000000000002</v>
      </c>
      <c r="AD5871">
        <f>VLOOKUP(D5871,[1]tablaBarrios!A:C,3,FALSE)</f>
        <v>-73.072500000000005</v>
      </c>
    </row>
    <row r="5872" spans="1:30" x14ac:dyDescent="0.25">
      <c r="A5872">
        <v>5871</v>
      </c>
      <c r="B5872" t="s">
        <v>42</v>
      </c>
      <c r="C5872" t="s">
        <v>1</v>
      </c>
      <c r="D5872" t="s">
        <v>93</v>
      </c>
      <c r="E5872" s="1">
        <v>45652</v>
      </c>
      <c r="F5872" s="2">
        <v>0.95833333333333337</v>
      </c>
      <c r="G5872">
        <v>30</v>
      </c>
      <c r="H5872" t="s">
        <v>28</v>
      </c>
      <c r="I5872" t="s">
        <v>4</v>
      </c>
      <c r="J5872" t="s">
        <v>5</v>
      </c>
      <c r="K5872" t="s">
        <v>6</v>
      </c>
      <c r="L5872" t="s">
        <v>45</v>
      </c>
      <c r="M5872" t="s">
        <v>46</v>
      </c>
      <c r="N5872" t="s">
        <v>39</v>
      </c>
      <c r="O5872">
        <v>6</v>
      </c>
      <c r="P5872">
        <v>2024</v>
      </c>
      <c r="Q5872">
        <v>12</v>
      </c>
      <c r="R5872">
        <v>26</v>
      </c>
      <c r="S5872" t="s">
        <v>125</v>
      </c>
      <c r="T5872" t="s">
        <v>49</v>
      </c>
      <c r="U5872">
        <v>23</v>
      </c>
      <c r="V5872" t="s">
        <v>152</v>
      </c>
      <c r="W5872">
        <v>4</v>
      </c>
      <c r="X5872" t="s">
        <v>66</v>
      </c>
      <c r="Y5872">
        <v>12</v>
      </c>
      <c r="Z5872" t="s">
        <v>67</v>
      </c>
      <c r="AA5872">
        <v>1</v>
      </c>
      <c r="AB5872" s="3">
        <v>45652.958333333336</v>
      </c>
      <c r="AC5872">
        <f>VLOOKUP(D5872,[1]tablaBarrios!A:C,2,FALSE)</f>
        <v>7.1097999999999999</v>
      </c>
      <c r="AD5872">
        <f>VLOOKUP(D5872,[1]tablaBarrios!A:C,3,FALSE)</f>
        <v>-73.106200000000001</v>
      </c>
    </row>
    <row r="5873" spans="1:30" x14ac:dyDescent="0.25">
      <c r="A5873">
        <v>5872</v>
      </c>
      <c r="B5873" t="s">
        <v>106</v>
      </c>
      <c r="C5873" t="s">
        <v>14</v>
      </c>
      <c r="D5873" t="s">
        <v>383</v>
      </c>
      <c r="E5873" s="1">
        <v>45652</v>
      </c>
      <c r="F5873" s="2">
        <v>0.5</v>
      </c>
      <c r="G5873">
        <v>-89</v>
      </c>
      <c r="H5873" t="s">
        <v>4</v>
      </c>
      <c r="I5873" t="s">
        <v>4</v>
      </c>
      <c r="J5873" t="s">
        <v>5</v>
      </c>
      <c r="K5873" t="s">
        <v>248</v>
      </c>
      <c r="L5873" t="s">
        <v>70</v>
      </c>
      <c r="M5873" t="s">
        <v>109</v>
      </c>
      <c r="N5873" t="s">
        <v>4</v>
      </c>
      <c r="O5873">
        <v>18</v>
      </c>
      <c r="P5873">
        <v>2024</v>
      </c>
      <c r="Q5873">
        <v>12</v>
      </c>
      <c r="R5873">
        <v>26</v>
      </c>
      <c r="S5873" t="s">
        <v>190</v>
      </c>
      <c r="T5873" t="s">
        <v>73</v>
      </c>
      <c r="U5873">
        <v>12</v>
      </c>
      <c r="V5873" t="s">
        <v>152</v>
      </c>
      <c r="W5873">
        <v>4</v>
      </c>
      <c r="X5873" t="s">
        <v>60</v>
      </c>
      <c r="Y5873">
        <v>13</v>
      </c>
      <c r="Z5873" t="s">
        <v>61</v>
      </c>
      <c r="AA5873">
        <v>1</v>
      </c>
      <c r="AB5873" s="3">
        <v>45652.5</v>
      </c>
      <c r="AC5873">
        <f>VLOOKUP(D5873,[1]tablaBarrios!A:C,2,FALSE)</f>
        <v>7.1215000000000002</v>
      </c>
      <c r="AD5873">
        <f>VLOOKUP(D5873,[1]tablaBarrios!A:C,3,FALSE)</f>
        <v>-73.124499999999998</v>
      </c>
    </row>
    <row r="5874" spans="1:30" x14ac:dyDescent="0.25">
      <c r="A5874">
        <v>5873</v>
      </c>
      <c r="B5874" t="s">
        <v>68</v>
      </c>
      <c r="C5874" t="s">
        <v>14</v>
      </c>
      <c r="D5874" t="s">
        <v>116</v>
      </c>
      <c r="E5874" s="1">
        <v>45652</v>
      </c>
      <c r="F5874" s="2">
        <v>0.375</v>
      </c>
      <c r="G5874">
        <v>-89</v>
      </c>
      <c r="H5874" t="s">
        <v>3</v>
      </c>
      <c r="I5874" t="s">
        <v>4</v>
      </c>
      <c r="J5874" t="s">
        <v>5</v>
      </c>
      <c r="K5874" t="s">
        <v>6</v>
      </c>
      <c r="L5874" t="s">
        <v>70</v>
      </c>
      <c r="M5874" t="s">
        <v>71</v>
      </c>
      <c r="N5874" t="s">
        <v>4</v>
      </c>
      <c r="O5874">
        <v>18</v>
      </c>
      <c r="P5874">
        <v>2024</v>
      </c>
      <c r="Q5874">
        <v>12</v>
      </c>
      <c r="R5874">
        <v>26</v>
      </c>
      <c r="S5874" t="s">
        <v>40</v>
      </c>
      <c r="T5874" t="s">
        <v>73</v>
      </c>
      <c r="U5874">
        <v>9</v>
      </c>
      <c r="V5874" t="s">
        <v>152</v>
      </c>
      <c r="W5874">
        <v>4</v>
      </c>
      <c r="X5874" t="s">
        <v>41</v>
      </c>
      <c r="Y5874">
        <v>3</v>
      </c>
      <c r="Z5874" t="s">
        <v>36</v>
      </c>
      <c r="AA5874">
        <v>1</v>
      </c>
      <c r="AB5874" s="3">
        <v>45652.375</v>
      </c>
      <c r="AC5874">
        <f>VLOOKUP(D5874,[1]tablaBarrios!A:C,2,FALSE)</f>
        <v>7.1589999999999998</v>
      </c>
      <c r="AD5874">
        <f>VLOOKUP(D5874,[1]tablaBarrios!A:C,3,FALSE)</f>
        <v>-73.082999999999998</v>
      </c>
    </row>
    <row r="5875" spans="1:30" x14ac:dyDescent="0.25">
      <c r="A5875">
        <v>5874</v>
      </c>
      <c r="B5875" t="s">
        <v>74</v>
      </c>
      <c r="C5875" t="s">
        <v>14</v>
      </c>
      <c r="D5875" t="s">
        <v>81</v>
      </c>
      <c r="E5875" s="1">
        <v>45652</v>
      </c>
      <c r="F5875" s="2">
        <v>0.70833333333333337</v>
      </c>
      <c r="G5875">
        <v>-89</v>
      </c>
      <c r="H5875" t="s">
        <v>3</v>
      </c>
      <c r="I5875" t="s">
        <v>4</v>
      </c>
      <c r="J5875" t="s">
        <v>5</v>
      </c>
      <c r="K5875" t="s">
        <v>6</v>
      </c>
      <c r="L5875" t="s">
        <v>70</v>
      </c>
      <c r="M5875" t="s">
        <v>75</v>
      </c>
      <c r="N5875" t="s">
        <v>4</v>
      </c>
      <c r="O5875">
        <v>18</v>
      </c>
      <c r="P5875">
        <v>2024</v>
      </c>
      <c r="Q5875">
        <v>12</v>
      </c>
      <c r="R5875">
        <v>26</v>
      </c>
      <c r="S5875" t="s">
        <v>103</v>
      </c>
      <c r="T5875" t="s">
        <v>73</v>
      </c>
      <c r="U5875">
        <v>17</v>
      </c>
      <c r="V5875" t="s">
        <v>152</v>
      </c>
      <c r="W5875">
        <v>4</v>
      </c>
      <c r="X5875" t="s">
        <v>66</v>
      </c>
      <c r="Y5875">
        <v>12</v>
      </c>
      <c r="Z5875" t="s">
        <v>67</v>
      </c>
      <c r="AA5875">
        <v>1</v>
      </c>
      <c r="AB5875" s="3">
        <v>45652.708333333336</v>
      </c>
      <c r="AC5875">
        <f>VLOOKUP(D5875,[1]tablaBarrios!A:C,2,FALSE)</f>
        <v>7.1158999999999999</v>
      </c>
      <c r="AD5875">
        <f>VLOOKUP(D5875,[1]tablaBarrios!A:C,3,FALSE)</f>
        <v>-73.117099999999994</v>
      </c>
    </row>
    <row r="5876" spans="1:30" x14ac:dyDescent="0.25">
      <c r="A5876">
        <v>5875</v>
      </c>
      <c r="B5876" t="s">
        <v>74</v>
      </c>
      <c r="C5876" t="s">
        <v>77</v>
      </c>
      <c r="D5876" t="s">
        <v>122</v>
      </c>
      <c r="E5876" s="1">
        <v>45652</v>
      </c>
      <c r="F5876" s="2">
        <v>0.79166666666666663</v>
      </c>
      <c r="G5876">
        <v>-89</v>
      </c>
      <c r="H5876" t="s">
        <v>3</v>
      </c>
      <c r="I5876" t="s">
        <v>4</v>
      </c>
      <c r="J5876" t="s">
        <v>5</v>
      </c>
      <c r="K5876" t="s">
        <v>508</v>
      </c>
      <c r="L5876" t="s">
        <v>70</v>
      </c>
      <c r="M5876" t="s">
        <v>75</v>
      </c>
      <c r="N5876" t="s">
        <v>4</v>
      </c>
      <c r="O5876">
        <v>18</v>
      </c>
      <c r="P5876">
        <v>2024</v>
      </c>
      <c r="Q5876">
        <v>12</v>
      </c>
      <c r="R5876">
        <v>26</v>
      </c>
      <c r="S5876" t="s">
        <v>54</v>
      </c>
      <c r="T5876" t="s">
        <v>73</v>
      </c>
      <c r="U5876">
        <v>19</v>
      </c>
      <c r="V5876" t="s">
        <v>152</v>
      </c>
      <c r="W5876">
        <v>4</v>
      </c>
      <c r="X5876" t="s">
        <v>12</v>
      </c>
      <c r="Y5876">
        <v>15</v>
      </c>
      <c r="Z5876" t="s">
        <v>2</v>
      </c>
      <c r="AA5876">
        <v>1</v>
      </c>
      <c r="AB5876" s="3">
        <v>45652.791666666664</v>
      </c>
      <c r="AC5876">
        <f>VLOOKUP(D5876,[1]tablaBarrios!A:C,2,FALSE)</f>
        <v>7.1136999999999997</v>
      </c>
      <c r="AD5876">
        <f>VLOOKUP(D5876,[1]tablaBarrios!A:C,3,FALSE)</f>
        <v>-73.132499999999993</v>
      </c>
    </row>
    <row r="5877" spans="1:30" x14ac:dyDescent="0.25">
      <c r="A5877">
        <v>5876</v>
      </c>
      <c r="B5877" t="s">
        <v>74</v>
      </c>
      <c r="C5877" t="s">
        <v>88</v>
      </c>
      <c r="D5877" t="s">
        <v>142</v>
      </c>
      <c r="E5877" s="1">
        <v>45652</v>
      </c>
      <c r="F5877" s="2">
        <v>0</v>
      </c>
      <c r="G5877">
        <v>-89</v>
      </c>
      <c r="H5877" t="s">
        <v>3</v>
      </c>
      <c r="I5877" t="s">
        <v>4</v>
      </c>
      <c r="J5877" t="s">
        <v>5</v>
      </c>
      <c r="K5877" t="s">
        <v>6</v>
      </c>
      <c r="L5877" t="s">
        <v>70</v>
      </c>
      <c r="M5877" t="s">
        <v>75</v>
      </c>
      <c r="N5877" t="s">
        <v>4</v>
      </c>
      <c r="O5877">
        <v>18</v>
      </c>
      <c r="P5877">
        <v>2024</v>
      </c>
      <c r="Q5877">
        <v>12</v>
      </c>
      <c r="R5877">
        <v>26</v>
      </c>
      <c r="S5877" t="s">
        <v>32</v>
      </c>
      <c r="T5877" t="s">
        <v>73</v>
      </c>
      <c r="U5877">
        <v>0</v>
      </c>
      <c r="V5877" t="s">
        <v>152</v>
      </c>
      <c r="W5877">
        <v>4</v>
      </c>
      <c r="X5877" t="s">
        <v>141</v>
      </c>
      <c r="Y5877">
        <v>10</v>
      </c>
      <c r="Z5877" t="s">
        <v>142</v>
      </c>
      <c r="AA5877">
        <v>1</v>
      </c>
      <c r="AB5877" s="3">
        <v>45652</v>
      </c>
      <c r="AC5877">
        <f>VLOOKUP(D5877,[1]tablaBarrios!A:C,2,FALSE)</f>
        <v>7.0841000000000003</v>
      </c>
      <c r="AD5877">
        <f>VLOOKUP(D5877,[1]tablaBarrios!A:C,3,FALSE)</f>
        <v>-73.115399999999994</v>
      </c>
    </row>
    <row r="5878" spans="1:30" x14ac:dyDescent="0.25">
      <c r="A5878">
        <v>5877</v>
      </c>
      <c r="B5878" t="s">
        <v>193</v>
      </c>
      <c r="C5878" t="s">
        <v>212</v>
      </c>
      <c r="D5878" t="s">
        <v>111</v>
      </c>
      <c r="E5878" s="1">
        <v>45652</v>
      </c>
      <c r="F5878" s="2">
        <v>0.875</v>
      </c>
      <c r="G5878">
        <v>-89</v>
      </c>
      <c r="H5878" t="s">
        <v>3</v>
      </c>
      <c r="I5878" t="s">
        <v>4</v>
      </c>
      <c r="J5878" t="s">
        <v>5</v>
      </c>
      <c r="K5878" t="s">
        <v>44</v>
      </c>
      <c r="L5878" t="s">
        <v>70</v>
      </c>
      <c r="M5878" t="s">
        <v>195</v>
      </c>
      <c r="N5878" t="s">
        <v>4</v>
      </c>
      <c r="O5878">
        <v>18</v>
      </c>
      <c r="P5878">
        <v>2024</v>
      </c>
      <c r="Q5878">
        <v>12</v>
      </c>
      <c r="R5878">
        <v>26</v>
      </c>
      <c r="S5878" t="s">
        <v>57</v>
      </c>
      <c r="T5878" t="s">
        <v>73</v>
      </c>
      <c r="U5878">
        <v>21</v>
      </c>
      <c r="V5878" t="s">
        <v>152</v>
      </c>
      <c r="W5878">
        <v>4</v>
      </c>
      <c r="X5878" t="s">
        <v>110</v>
      </c>
      <c r="Y5878">
        <v>17</v>
      </c>
      <c r="Z5878" t="s">
        <v>111</v>
      </c>
      <c r="AA5878">
        <v>1</v>
      </c>
      <c r="AB5878" s="3">
        <v>45652.875</v>
      </c>
      <c r="AC5878">
        <f>VLOOKUP(D5878,[1]tablaBarrios!A:C,2,FALSE)</f>
        <v>7.0952999999999999</v>
      </c>
      <c r="AD5878">
        <f>VLOOKUP(D5878,[1]tablaBarrios!A:C,3,FALSE)</f>
        <v>-73.135900000000007</v>
      </c>
    </row>
    <row r="5879" spans="1:30" x14ac:dyDescent="0.25">
      <c r="A5879">
        <v>5878</v>
      </c>
      <c r="B5879" t="s">
        <v>0</v>
      </c>
      <c r="C5879" t="s">
        <v>77</v>
      </c>
      <c r="D5879" t="s">
        <v>2</v>
      </c>
      <c r="E5879" s="1">
        <v>45653</v>
      </c>
      <c r="F5879" s="2">
        <v>0.625</v>
      </c>
      <c r="G5879">
        <v>-89</v>
      </c>
      <c r="H5879" t="s">
        <v>3</v>
      </c>
      <c r="I5879" t="s">
        <v>4</v>
      </c>
      <c r="J5879" t="s">
        <v>5</v>
      </c>
      <c r="K5879" t="s">
        <v>6</v>
      </c>
      <c r="L5879" t="s">
        <v>7</v>
      </c>
      <c r="M5879" t="s">
        <v>8</v>
      </c>
      <c r="N5879" t="s">
        <v>4</v>
      </c>
      <c r="O5879">
        <v>18</v>
      </c>
      <c r="P5879">
        <v>2024</v>
      </c>
      <c r="Q5879">
        <v>12</v>
      </c>
      <c r="R5879">
        <v>27</v>
      </c>
      <c r="S5879" t="s">
        <v>9</v>
      </c>
      <c r="T5879" t="s">
        <v>10</v>
      </c>
      <c r="U5879">
        <v>15</v>
      </c>
      <c r="V5879" t="s">
        <v>174</v>
      </c>
      <c r="W5879">
        <v>5</v>
      </c>
      <c r="X5879" t="s">
        <v>12</v>
      </c>
      <c r="Y5879">
        <v>15</v>
      </c>
      <c r="Z5879" t="s">
        <v>2</v>
      </c>
      <c r="AA5879">
        <v>1</v>
      </c>
      <c r="AB5879" s="3">
        <v>45653.625</v>
      </c>
      <c r="AC5879">
        <f>VLOOKUP(D5879,[1]tablaBarrios!A:C,2,FALSE)</f>
        <v>7.1189999999999998</v>
      </c>
      <c r="AD5879">
        <f>VLOOKUP(D5879,[1]tablaBarrios!A:C,3,FALSE)</f>
        <v>-73.122</v>
      </c>
    </row>
    <row r="5880" spans="1:30" x14ac:dyDescent="0.25">
      <c r="A5880">
        <v>5879</v>
      </c>
      <c r="B5880" t="s">
        <v>0</v>
      </c>
      <c r="C5880" t="s">
        <v>77</v>
      </c>
      <c r="D5880" t="s">
        <v>138</v>
      </c>
      <c r="E5880" s="1">
        <v>45653</v>
      </c>
      <c r="F5880" s="2">
        <v>0.95833333333333337</v>
      </c>
      <c r="G5880">
        <v>-89</v>
      </c>
      <c r="H5880" t="s">
        <v>3</v>
      </c>
      <c r="I5880" t="s">
        <v>4</v>
      </c>
      <c r="J5880" t="s">
        <v>5</v>
      </c>
      <c r="K5880" t="s">
        <v>6</v>
      </c>
      <c r="L5880" t="s">
        <v>7</v>
      </c>
      <c r="M5880" t="s">
        <v>8</v>
      </c>
      <c r="N5880" t="s">
        <v>4</v>
      </c>
      <c r="O5880">
        <v>18</v>
      </c>
      <c r="P5880">
        <v>2024</v>
      </c>
      <c r="Q5880">
        <v>12</v>
      </c>
      <c r="R5880">
        <v>27</v>
      </c>
      <c r="S5880" t="s">
        <v>125</v>
      </c>
      <c r="T5880" t="s">
        <v>10</v>
      </c>
      <c r="U5880">
        <v>23</v>
      </c>
      <c r="V5880" t="s">
        <v>174</v>
      </c>
      <c r="W5880">
        <v>5</v>
      </c>
      <c r="X5880" t="s">
        <v>60</v>
      </c>
      <c r="Y5880">
        <v>13</v>
      </c>
      <c r="Z5880" t="s">
        <v>61</v>
      </c>
      <c r="AA5880">
        <v>1</v>
      </c>
      <c r="AB5880" s="3">
        <v>45653.958333333336</v>
      </c>
      <c r="AC5880">
        <f>VLOOKUP(D5880,[1]tablaBarrios!A:C,2,FALSE)</f>
        <v>7.1173000000000002</v>
      </c>
      <c r="AD5880">
        <f>VLOOKUP(D5880,[1]tablaBarrios!A:C,3,FALSE)</f>
        <v>-73.122299999999996</v>
      </c>
    </row>
    <row r="5881" spans="1:30" x14ac:dyDescent="0.25">
      <c r="A5881">
        <v>5880</v>
      </c>
      <c r="B5881" t="s">
        <v>0</v>
      </c>
      <c r="C5881" t="s">
        <v>77</v>
      </c>
      <c r="D5881" t="s">
        <v>2</v>
      </c>
      <c r="E5881" s="1">
        <v>45653</v>
      </c>
      <c r="F5881" s="2">
        <v>4.1666666666666664E-2</v>
      </c>
      <c r="G5881">
        <v>-89</v>
      </c>
      <c r="H5881" t="s">
        <v>3</v>
      </c>
      <c r="I5881" t="s">
        <v>4</v>
      </c>
      <c r="J5881" t="s">
        <v>5</v>
      </c>
      <c r="K5881" t="s">
        <v>6</v>
      </c>
      <c r="L5881" t="s">
        <v>7</v>
      </c>
      <c r="M5881" t="s">
        <v>8</v>
      </c>
      <c r="N5881" t="s">
        <v>4</v>
      </c>
      <c r="O5881">
        <v>18</v>
      </c>
      <c r="P5881">
        <v>2024</v>
      </c>
      <c r="Q5881">
        <v>12</v>
      </c>
      <c r="R5881">
        <v>27</v>
      </c>
      <c r="S5881" t="s">
        <v>19</v>
      </c>
      <c r="T5881" t="s">
        <v>10</v>
      </c>
      <c r="U5881">
        <v>1</v>
      </c>
      <c r="V5881" t="s">
        <v>174</v>
      </c>
      <c r="W5881">
        <v>5</v>
      </c>
      <c r="X5881" t="s">
        <v>12</v>
      </c>
      <c r="Y5881">
        <v>15</v>
      </c>
      <c r="Z5881" t="s">
        <v>2</v>
      </c>
      <c r="AA5881">
        <v>1</v>
      </c>
      <c r="AB5881" s="3">
        <v>45653.041666666664</v>
      </c>
      <c r="AC5881">
        <f>VLOOKUP(D5881,[1]tablaBarrios!A:C,2,FALSE)</f>
        <v>7.1189999999999998</v>
      </c>
      <c r="AD5881">
        <f>VLOOKUP(D5881,[1]tablaBarrios!A:C,3,FALSE)</f>
        <v>-73.122</v>
      </c>
    </row>
    <row r="5882" spans="1:30" x14ac:dyDescent="0.25">
      <c r="A5882">
        <v>5881</v>
      </c>
      <c r="B5882" t="s">
        <v>217</v>
      </c>
      <c r="C5882" t="s">
        <v>77</v>
      </c>
      <c r="D5882" t="s">
        <v>192</v>
      </c>
      <c r="E5882" s="1">
        <v>45653</v>
      </c>
      <c r="F5882" s="2">
        <v>0.83333333333333337</v>
      </c>
      <c r="G5882">
        <v>7</v>
      </c>
      <c r="H5882" t="s">
        <v>3</v>
      </c>
      <c r="I5882" t="s">
        <v>4</v>
      </c>
      <c r="J5882" t="s">
        <v>5</v>
      </c>
      <c r="K5882" t="s">
        <v>6</v>
      </c>
      <c r="L5882" t="s">
        <v>219</v>
      </c>
      <c r="M5882" t="s">
        <v>220</v>
      </c>
      <c r="N5882" s="5">
        <v>45905</v>
      </c>
      <c r="O5882">
        <v>1</v>
      </c>
      <c r="P5882">
        <v>2024</v>
      </c>
      <c r="Q5882">
        <v>12</v>
      </c>
      <c r="R5882">
        <v>27</v>
      </c>
      <c r="S5882" t="s">
        <v>65</v>
      </c>
      <c r="T5882" t="s">
        <v>33</v>
      </c>
      <c r="U5882">
        <v>20</v>
      </c>
      <c r="V5882" t="s">
        <v>174</v>
      </c>
      <c r="W5882">
        <v>5</v>
      </c>
      <c r="X5882" t="s">
        <v>50</v>
      </c>
      <c r="Y5882">
        <v>1</v>
      </c>
      <c r="Z5882" t="s">
        <v>51</v>
      </c>
      <c r="AA5882">
        <v>1</v>
      </c>
      <c r="AB5882" s="3">
        <v>45653.833333333336</v>
      </c>
      <c r="AC5882">
        <f>VLOOKUP(D5882,[1]tablaBarrios!A:C,2,FALSE)</f>
        <v>7.1532999999999998</v>
      </c>
      <c r="AD5882">
        <f>VLOOKUP(D5882,[1]tablaBarrios!A:C,3,FALSE)</f>
        <v>-73.134200000000007</v>
      </c>
    </row>
    <row r="5883" spans="1:30" x14ac:dyDescent="0.25">
      <c r="A5883">
        <v>5882</v>
      </c>
      <c r="B5883" t="s">
        <v>180</v>
      </c>
      <c r="C5883" t="s">
        <v>1</v>
      </c>
      <c r="D5883" t="s">
        <v>27</v>
      </c>
      <c r="E5883" s="1">
        <v>45653</v>
      </c>
      <c r="F5883" s="2">
        <v>4.1666666666666664E-2</v>
      </c>
      <c r="G5883">
        <v>60</v>
      </c>
      <c r="H5883" t="s">
        <v>28</v>
      </c>
      <c r="I5883" t="s">
        <v>4</v>
      </c>
      <c r="J5883" t="s">
        <v>5</v>
      </c>
      <c r="K5883" t="s">
        <v>6</v>
      </c>
      <c r="L5883" t="s">
        <v>181</v>
      </c>
      <c r="M5883" t="s">
        <v>182</v>
      </c>
      <c r="N5883" t="s">
        <v>96</v>
      </c>
      <c r="O5883">
        <v>12</v>
      </c>
      <c r="P5883">
        <v>2024</v>
      </c>
      <c r="Q5883">
        <v>12</v>
      </c>
      <c r="R5883">
        <v>27</v>
      </c>
      <c r="S5883" t="s">
        <v>19</v>
      </c>
      <c r="T5883" t="s">
        <v>33</v>
      </c>
      <c r="U5883">
        <v>1</v>
      </c>
      <c r="V5883" t="s">
        <v>174</v>
      </c>
      <c r="W5883">
        <v>5</v>
      </c>
      <c r="X5883" t="s">
        <v>34</v>
      </c>
      <c r="Y5883">
        <v>6</v>
      </c>
      <c r="Z5883" t="s">
        <v>27</v>
      </c>
      <c r="AA5883">
        <v>1</v>
      </c>
      <c r="AB5883" s="3">
        <v>45653.041666666664</v>
      </c>
      <c r="AC5883">
        <f>VLOOKUP(D5883,[1]tablaBarrios!A:C,2,FALSE)</f>
        <v>7.1181999999999999</v>
      </c>
      <c r="AD5883">
        <f>VLOOKUP(D5883,[1]tablaBarrios!A:C,3,FALSE)</f>
        <v>-73.123500000000007</v>
      </c>
    </row>
    <row r="5884" spans="1:30" x14ac:dyDescent="0.25">
      <c r="A5884">
        <v>5883</v>
      </c>
      <c r="B5884" t="s">
        <v>74</v>
      </c>
      <c r="C5884" t="s">
        <v>77</v>
      </c>
      <c r="D5884" t="s">
        <v>78</v>
      </c>
      <c r="E5884" s="1">
        <v>45653</v>
      </c>
      <c r="F5884" s="2">
        <v>0.875</v>
      </c>
      <c r="G5884">
        <v>-89</v>
      </c>
      <c r="H5884" t="s">
        <v>28</v>
      </c>
      <c r="I5884" t="s">
        <v>4</v>
      </c>
      <c r="J5884" t="s">
        <v>265</v>
      </c>
      <c r="K5884" t="s">
        <v>6</v>
      </c>
      <c r="L5884" t="s">
        <v>70</v>
      </c>
      <c r="M5884" t="s">
        <v>75</v>
      </c>
      <c r="N5884" t="s">
        <v>4</v>
      </c>
      <c r="O5884">
        <v>18</v>
      </c>
      <c r="P5884">
        <v>2024</v>
      </c>
      <c r="Q5884">
        <v>12</v>
      </c>
      <c r="R5884">
        <v>27</v>
      </c>
      <c r="S5884" t="s">
        <v>57</v>
      </c>
      <c r="T5884" t="s">
        <v>73</v>
      </c>
      <c r="U5884">
        <v>21</v>
      </c>
      <c r="V5884" t="s">
        <v>174</v>
      </c>
      <c r="W5884">
        <v>5</v>
      </c>
      <c r="X5884" t="s">
        <v>24</v>
      </c>
      <c r="Y5884">
        <v>5</v>
      </c>
      <c r="Z5884" t="s">
        <v>25</v>
      </c>
      <c r="AA5884">
        <v>1</v>
      </c>
      <c r="AB5884" s="3">
        <v>45653.875</v>
      </c>
      <c r="AC5884">
        <f>VLOOKUP(D5884,[1]tablaBarrios!A:C,2,FALSE)</f>
        <v>7.1300999999999997</v>
      </c>
      <c r="AD5884">
        <f>VLOOKUP(D5884,[1]tablaBarrios!A:C,3,FALSE)</f>
        <v>-73.133499999999998</v>
      </c>
    </row>
    <row r="5885" spans="1:30" x14ac:dyDescent="0.25">
      <c r="A5885">
        <v>5884</v>
      </c>
      <c r="B5885" t="s">
        <v>74</v>
      </c>
      <c r="C5885" t="s">
        <v>14</v>
      </c>
      <c r="D5885" t="s">
        <v>67</v>
      </c>
      <c r="E5885" s="1">
        <v>45653</v>
      </c>
      <c r="F5885" s="2">
        <v>0.41666666666666669</v>
      </c>
      <c r="G5885">
        <v>-89</v>
      </c>
      <c r="H5885" t="s">
        <v>28</v>
      </c>
      <c r="I5885" t="s">
        <v>4</v>
      </c>
      <c r="J5885" t="s">
        <v>118</v>
      </c>
      <c r="K5885" t="s">
        <v>253</v>
      </c>
      <c r="L5885" t="s">
        <v>70</v>
      </c>
      <c r="M5885" t="s">
        <v>75</v>
      </c>
      <c r="N5885" t="s">
        <v>4</v>
      </c>
      <c r="O5885">
        <v>18</v>
      </c>
      <c r="P5885">
        <v>2024</v>
      </c>
      <c r="Q5885">
        <v>12</v>
      </c>
      <c r="R5885">
        <v>27</v>
      </c>
      <c r="S5885" t="s">
        <v>76</v>
      </c>
      <c r="T5885" t="s">
        <v>73</v>
      </c>
      <c r="U5885">
        <v>10</v>
      </c>
      <c r="V5885" t="s">
        <v>174</v>
      </c>
      <c r="W5885">
        <v>5</v>
      </c>
      <c r="X5885" t="s">
        <v>66</v>
      </c>
      <c r="Y5885">
        <v>12</v>
      </c>
      <c r="Z5885" t="s">
        <v>67</v>
      </c>
      <c r="AA5885">
        <v>1</v>
      </c>
      <c r="AB5885" s="3">
        <v>45653.416666666664</v>
      </c>
      <c r="AC5885">
        <f>VLOOKUP(D5885,[1]tablaBarrios!A:C,2,FALSE)</f>
        <v>7.125</v>
      </c>
      <c r="AD5885">
        <f>VLOOKUP(D5885,[1]tablaBarrios!A:C,3,FALSE)</f>
        <v>-73.128</v>
      </c>
    </row>
    <row r="5886" spans="1:30" x14ac:dyDescent="0.25">
      <c r="A5886">
        <v>5885</v>
      </c>
      <c r="B5886" t="s">
        <v>74</v>
      </c>
      <c r="C5886" t="s">
        <v>14</v>
      </c>
      <c r="D5886" t="s">
        <v>146</v>
      </c>
      <c r="E5886" s="1">
        <v>45653</v>
      </c>
      <c r="F5886" s="2">
        <v>0.75</v>
      </c>
      <c r="G5886">
        <v>-89</v>
      </c>
      <c r="H5886" t="s">
        <v>3</v>
      </c>
      <c r="I5886" t="s">
        <v>4</v>
      </c>
      <c r="J5886" t="s">
        <v>82</v>
      </c>
      <c r="K5886" t="s">
        <v>6</v>
      </c>
      <c r="L5886" t="s">
        <v>70</v>
      </c>
      <c r="M5886" t="s">
        <v>75</v>
      </c>
      <c r="N5886" t="s">
        <v>4</v>
      </c>
      <c r="O5886">
        <v>18</v>
      </c>
      <c r="P5886">
        <v>2024</v>
      </c>
      <c r="Q5886">
        <v>12</v>
      </c>
      <c r="R5886">
        <v>27</v>
      </c>
      <c r="S5886" t="s">
        <v>137</v>
      </c>
      <c r="T5886" t="s">
        <v>73</v>
      </c>
      <c r="U5886">
        <v>18</v>
      </c>
      <c r="V5886" t="s">
        <v>174</v>
      </c>
      <c r="W5886">
        <v>5</v>
      </c>
      <c r="X5886" t="s">
        <v>60</v>
      </c>
      <c r="Y5886">
        <v>13</v>
      </c>
      <c r="Z5886" t="s">
        <v>61</v>
      </c>
      <c r="AA5886">
        <v>1</v>
      </c>
      <c r="AB5886" s="3">
        <v>45653.75</v>
      </c>
      <c r="AC5886">
        <f>VLOOKUP(D5886,[1]tablaBarrios!A:C,2,FALSE)</f>
        <v>7.1227999999999998</v>
      </c>
      <c r="AD5886">
        <f>VLOOKUP(D5886,[1]tablaBarrios!A:C,3,FALSE)</f>
        <v>-73.115700000000004</v>
      </c>
    </row>
    <row r="5887" spans="1:30" x14ac:dyDescent="0.25">
      <c r="A5887">
        <v>5886</v>
      </c>
      <c r="B5887" t="s">
        <v>74</v>
      </c>
      <c r="C5887" t="s">
        <v>1</v>
      </c>
      <c r="D5887" t="s">
        <v>146</v>
      </c>
      <c r="E5887" s="1">
        <v>45653</v>
      </c>
      <c r="F5887" s="2">
        <v>0.79166666666666663</v>
      </c>
      <c r="G5887">
        <v>-89</v>
      </c>
      <c r="H5887" t="s">
        <v>28</v>
      </c>
      <c r="I5887" t="s">
        <v>4</v>
      </c>
      <c r="J5887" t="s">
        <v>124</v>
      </c>
      <c r="K5887" t="s">
        <v>6</v>
      </c>
      <c r="L5887" t="s">
        <v>70</v>
      </c>
      <c r="M5887" t="s">
        <v>75</v>
      </c>
      <c r="N5887" t="s">
        <v>4</v>
      </c>
      <c r="O5887">
        <v>18</v>
      </c>
      <c r="P5887">
        <v>2024</v>
      </c>
      <c r="Q5887">
        <v>12</v>
      </c>
      <c r="R5887">
        <v>27</v>
      </c>
      <c r="S5887" t="s">
        <v>54</v>
      </c>
      <c r="T5887" t="s">
        <v>73</v>
      </c>
      <c r="U5887">
        <v>19</v>
      </c>
      <c r="V5887" t="s">
        <v>174</v>
      </c>
      <c r="W5887">
        <v>5</v>
      </c>
      <c r="X5887" t="s">
        <v>60</v>
      </c>
      <c r="Y5887">
        <v>13</v>
      </c>
      <c r="Z5887" t="s">
        <v>61</v>
      </c>
      <c r="AA5887">
        <v>1</v>
      </c>
      <c r="AB5887" s="3">
        <v>45653.791666666664</v>
      </c>
      <c r="AC5887">
        <f>VLOOKUP(D5887,[1]tablaBarrios!A:C,2,FALSE)</f>
        <v>7.1227999999999998</v>
      </c>
      <c r="AD5887">
        <f>VLOOKUP(D5887,[1]tablaBarrios!A:C,3,FALSE)</f>
        <v>-73.115700000000004</v>
      </c>
    </row>
    <row r="5888" spans="1:30" x14ac:dyDescent="0.25">
      <c r="A5888">
        <v>5887</v>
      </c>
      <c r="B5888" t="s">
        <v>74</v>
      </c>
      <c r="C5888" t="s">
        <v>14</v>
      </c>
      <c r="D5888" t="s">
        <v>126</v>
      </c>
      <c r="E5888" s="1">
        <v>45653</v>
      </c>
      <c r="F5888" s="2">
        <v>0.25</v>
      </c>
      <c r="G5888">
        <v>-89</v>
      </c>
      <c r="H5888" t="s">
        <v>3</v>
      </c>
      <c r="I5888" t="s">
        <v>4</v>
      </c>
      <c r="J5888" t="s">
        <v>124</v>
      </c>
      <c r="K5888" t="s">
        <v>6</v>
      </c>
      <c r="L5888" t="s">
        <v>70</v>
      </c>
      <c r="M5888" t="s">
        <v>75</v>
      </c>
      <c r="N5888" t="s">
        <v>4</v>
      </c>
      <c r="O5888">
        <v>18</v>
      </c>
      <c r="P5888">
        <v>2024</v>
      </c>
      <c r="Q5888">
        <v>12</v>
      </c>
      <c r="R5888">
        <v>27</v>
      </c>
      <c r="S5888" t="s">
        <v>101</v>
      </c>
      <c r="T5888" t="s">
        <v>73</v>
      </c>
      <c r="U5888">
        <v>6</v>
      </c>
      <c r="V5888" t="s">
        <v>174</v>
      </c>
      <c r="W5888">
        <v>5</v>
      </c>
      <c r="X5888" t="s">
        <v>84</v>
      </c>
      <c r="Y5888">
        <v>4</v>
      </c>
      <c r="Z5888" t="s">
        <v>85</v>
      </c>
      <c r="AA5888">
        <v>1</v>
      </c>
      <c r="AB5888" s="3">
        <v>45653.25</v>
      </c>
      <c r="AC5888">
        <f>VLOOKUP(D5888,[1]tablaBarrios!A:C,2,FALSE)</f>
        <v>7.1665000000000001</v>
      </c>
      <c r="AD5888">
        <f>VLOOKUP(D5888,[1]tablaBarrios!A:C,3,FALSE)</f>
        <v>-73.075500000000005</v>
      </c>
    </row>
    <row r="5889" spans="1:30" x14ac:dyDescent="0.25">
      <c r="A5889">
        <v>5888</v>
      </c>
      <c r="B5889" t="s">
        <v>74</v>
      </c>
      <c r="C5889" t="s">
        <v>14</v>
      </c>
      <c r="D5889" t="s">
        <v>58</v>
      </c>
      <c r="E5889" s="1">
        <v>45653</v>
      </c>
      <c r="F5889" s="2">
        <v>0.375</v>
      </c>
      <c r="G5889">
        <v>-89</v>
      </c>
      <c r="H5889" t="s">
        <v>3</v>
      </c>
      <c r="I5889" t="s">
        <v>4</v>
      </c>
      <c r="J5889" t="s">
        <v>118</v>
      </c>
      <c r="K5889" t="s">
        <v>119</v>
      </c>
      <c r="L5889" t="s">
        <v>70</v>
      </c>
      <c r="M5889" t="s">
        <v>75</v>
      </c>
      <c r="N5889" t="s">
        <v>4</v>
      </c>
      <c r="O5889">
        <v>18</v>
      </c>
      <c r="P5889">
        <v>2024</v>
      </c>
      <c r="Q5889">
        <v>12</v>
      </c>
      <c r="R5889">
        <v>27</v>
      </c>
      <c r="S5889" t="s">
        <v>40</v>
      </c>
      <c r="T5889" t="s">
        <v>73</v>
      </c>
      <c r="U5889">
        <v>9</v>
      </c>
      <c r="V5889" t="s">
        <v>174</v>
      </c>
      <c r="W5889">
        <v>5</v>
      </c>
      <c r="X5889" t="s">
        <v>60</v>
      </c>
      <c r="Y5889">
        <v>13</v>
      </c>
      <c r="Z5889" t="s">
        <v>61</v>
      </c>
      <c r="AA5889">
        <v>1</v>
      </c>
      <c r="AB5889" s="3">
        <v>45653.375</v>
      </c>
      <c r="AC5889">
        <f>VLOOKUP(D5889,[1]tablaBarrios!A:C,2,FALSE)</f>
        <v>7.1326000000000001</v>
      </c>
      <c r="AD5889">
        <f>VLOOKUP(D5889,[1]tablaBarrios!A:C,3,FALSE)</f>
        <v>-73.117400000000004</v>
      </c>
    </row>
    <row r="5890" spans="1:30" x14ac:dyDescent="0.25">
      <c r="A5890">
        <v>5889</v>
      </c>
      <c r="B5890" t="s">
        <v>74</v>
      </c>
      <c r="C5890" t="s">
        <v>1</v>
      </c>
      <c r="D5890" t="s">
        <v>241</v>
      </c>
      <c r="E5890" s="1">
        <v>45653</v>
      </c>
      <c r="F5890" s="2">
        <v>0.75</v>
      </c>
      <c r="G5890">
        <v>-89</v>
      </c>
      <c r="H5890" t="s">
        <v>3</v>
      </c>
      <c r="I5890" t="s">
        <v>4</v>
      </c>
      <c r="J5890" t="s">
        <v>5</v>
      </c>
      <c r="K5890" t="s">
        <v>171</v>
      </c>
      <c r="L5890" t="s">
        <v>70</v>
      </c>
      <c r="M5890" t="s">
        <v>75</v>
      </c>
      <c r="N5890" t="s">
        <v>4</v>
      </c>
      <c r="O5890">
        <v>18</v>
      </c>
      <c r="P5890">
        <v>2024</v>
      </c>
      <c r="Q5890">
        <v>12</v>
      </c>
      <c r="R5890">
        <v>27</v>
      </c>
      <c r="S5890" t="s">
        <v>137</v>
      </c>
      <c r="T5890" t="s">
        <v>73</v>
      </c>
      <c r="U5890">
        <v>18</v>
      </c>
      <c r="V5890" t="s">
        <v>174</v>
      </c>
      <c r="W5890">
        <v>5</v>
      </c>
      <c r="X5890" t="s">
        <v>141</v>
      </c>
      <c r="Y5890">
        <v>10</v>
      </c>
      <c r="Z5890" t="s">
        <v>142</v>
      </c>
      <c r="AA5890">
        <v>1</v>
      </c>
      <c r="AB5890" s="3">
        <v>45653.75</v>
      </c>
      <c r="AC5890">
        <f>VLOOKUP(D5890,[1]tablaBarrios!A:C,2,FALSE)</f>
        <v>7.0911999999999997</v>
      </c>
      <c r="AD5890">
        <f>VLOOKUP(D5890,[1]tablaBarrios!A:C,3,FALSE)</f>
        <v>-73.111000000000004</v>
      </c>
    </row>
    <row r="5891" spans="1:30" x14ac:dyDescent="0.25">
      <c r="A5891">
        <v>5890</v>
      </c>
      <c r="B5891" t="s">
        <v>170</v>
      </c>
      <c r="C5891" t="s">
        <v>88</v>
      </c>
      <c r="D5891" t="s">
        <v>83</v>
      </c>
      <c r="E5891" s="1">
        <v>45654</v>
      </c>
      <c r="F5891" s="2">
        <v>0.91666666666666663</v>
      </c>
      <c r="G5891">
        <v>-89</v>
      </c>
      <c r="H5891" t="s">
        <v>28</v>
      </c>
      <c r="I5891" t="s">
        <v>4</v>
      </c>
      <c r="J5891" t="s">
        <v>5</v>
      </c>
      <c r="K5891" t="s">
        <v>6</v>
      </c>
      <c r="L5891" t="s">
        <v>172</v>
      </c>
      <c r="M5891" t="s">
        <v>173</v>
      </c>
      <c r="N5891" t="s">
        <v>4</v>
      </c>
      <c r="O5891">
        <v>18</v>
      </c>
      <c r="P5891">
        <v>2024</v>
      </c>
      <c r="Q5891">
        <v>12</v>
      </c>
      <c r="R5891">
        <v>28</v>
      </c>
      <c r="S5891" t="s">
        <v>23</v>
      </c>
      <c r="T5891" t="s">
        <v>10</v>
      </c>
      <c r="U5891">
        <v>22</v>
      </c>
      <c r="V5891" t="s">
        <v>196</v>
      </c>
      <c r="W5891">
        <v>6</v>
      </c>
      <c r="X5891" t="s">
        <v>84</v>
      </c>
      <c r="Y5891">
        <v>4</v>
      </c>
      <c r="Z5891" t="s">
        <v>85</v>
      </c>
      <c r="AA5891">
        <v>1</v>
      </c>
      <c r="AB5891" s="3">
        <v>45654.916666666664</v>
      </c>
      <c r="AC5891">
        <f>VLOOKUP(D5891,[1]tablaBarrios!A:C,2,FALSE)</f>
        <v>7.165</v>
      </c>
      <c r="AD5891">
        <f>VLOOKUP(D5891,[1]tablaBarrios!A:C,3,FALSE)</f>
        <v>-73.076999999999998</v>
      </c>
    </row>
    <row r="5892" spans="1:30" x14ac:dyDescent="0.25">
      <c r="A5892">
        <v>5891</v>
      </c>
      <c r="B5892" t="s">
        <v>0</v>
      </c>
      <c r="C5892" t="s">
        <v>1</v>
      </c>
      <c r="D5892" t="s">
        <v>122</v>
      </c>
      <c r="E5892" s="1">
        <v>45654</v>
      </c>
      <c r="F5892" s="2">
        <v>0.70833333333333337</v>
      </c>
      <c r="G5892">
        <v>-89</v>
      </c>
      <c r="H5892" t="s">
        <v>28</v>
      </c>
      <c r="I5892" t="s">
        <v>4</v>
      </c>
      <c r="J5892" t="s">
        <v>5</v>
      </c>
      <c r="K5892" t="s">
        <v>6</v>
      </c>
      <c r="L5892" t="s">
        <v>7</v>
      </c>
      <c r="M5892" t="s">
        <v>8</v>
      </c>
      <c r="N5892" t="s">
        <v>4</v>
      </c>
      <c r="O5892">
        <v>18</v>
      </c>
      <c r="P5892">
        <v>2024</v>
      </c>
      <c r="Q5892">
        <v>12</v>
      </c>
      <c r="R5892">
        <v>28</v>
      </c>
      <c r="S5892" t="s">
        <v>103</v>
      </c>
      <c r="T5892" t="s">
        <v>10</v>
      </c>
      <c r="U5892">
        <v>17</v>
      </c>
      <c r="V5892" t="s">
        <v>196</v>
      </c>
      <c r="W5892">
        <v>6</v>
      </c>
      <c r="X5892" t="s">
        <v>12</v>
      </c>
      <c r="Y5892">
        <v>15</v>
      </c>
      <c r="Z5892" t="s">
        <v>2</v>
      </c>
      <c r="AA5892">
        <v>1</v>
      </c>
      <c r="AB5892" s="3">
        <v>45654.708333333336</v>
      </c>
      <c r="AC5892">
        <f>VLOOKUP(D5892,[1]tablaBarrios!A:C,2,FALSE)</f>
        <v>7.1136999999999997</v>
      </c>
      <c r="AD5892">
        <f>VLOOKUP(D5892,[1]tablaBarrios!A:C,3,FALSE)</f>
        <v>-73.132499999999993</v>
      </c>
    </row>
    <row r="5893" spans="1:30" x14ac:dyDescent="0.25">
      <c r="A5893">
        <v>5892</v>
      </c>
      <c r="B5893" t="s">
        <v>0</v>
      </c>
      <c r="C5893" t="s">
        <v>1</v>
      </c>
      <c r="D5893" t="s">
        <v>122</v>
      </c>
      <c r="E5893" s="1">
        <v>45654</v>
      </c>
      <c r="F5893" s="2">
        <v>0.75</v>
      </c>
      <c r="G5893">
        <v>-89</v>
      </c>
      <c r="H5893" t="s">
        <v>28</v>
      </c>
      <c r="I5893" t="s">
        <v>4</v>
      </c>
      <c r="J5893" t="s">
        <v>5</v>
      </c>
      <c r="K5893" t="s">
        <v>257</v>
      </c>
      <c r="L5893" t="s">
        <v>7</v>
      </c>
      <c r="M5893" t="s">
        <v>8</v>
      </c>
      <c r="N5893" t="s">
        <v>4</v>
      </c>
      <c r="O5893">
        <v>18</v>
      </c>
      <c r="P5893">
        <v>2024</v>
      </c>
      <c r="Q5893">
        <v>12</v>
      </c>
      <c r="R5893">
        <v>28</v>
      </c>
      <c r="S5893" t="s">
        <v>137</v>
      </c>
      <c r="T5893" t="s">
        <v>10</v>
      </c>
      <c r="U5893">
        <v>18</v>
      </c>
      <c r="V5893" t="s">
        <v>196</v>
      </c>
      <c r="W5893">
        <v>6</v>
      </c>
      <c r="X5893" t="s">
        <v>12</v>
      </c>
      <c r="Y5893">
        <v>15</v>
      </c>
      <c r="Z5893" t="s">
        <v>2</v>
      </c>
      <c r="AA5893">
        <v>1</v>
      </c>
      <c r="AB5893" s="3">
        <v>45654.75</v>
      </c>
      <c r="AC5893">
        <f>VLOOKUP(D5893,[1]tablaBarrios!A:C,2,FALSE)</f>
        <v>7.1136999999999997</v>
      </c>
      <c r="AD5893">
        <f>VLOOKUP(D5893,[1]tablaBarrios!A:C,3,FALSE)</f>
        <v>-73.132499999999993</v>
      </c>
    </row>
    <row r="5894" spans="1:30" x14ac:dyDescent="0.25">
      <c r="A5894">
        <v>5893</v>
      </c>
      <c r="B5894" t="s">
        <v>26</v>
      </c>
      <c r="C5894" t="s">
        <v>14</v>
      </c>
      <c r="D5894" t="s">
        <v>247</v>
      </c>
      <c r="E5894" s="1">
        <v>45654</v>
      </c>
      <c r="F5894" s="2">
        <v>0.875</v>
      </c>
      <c r="G5894">
        <v>12</v>
      </c>
      <c r="H5894" t="s">
        <v>3</v>
      </c>
      <c r="I5894" t="s">
        <v>4</v>
      </c>
      <c r="J5894" t="s">
        <v>5</v>
      </c>
      <c r="K5894" t="s">
        <v>6</v>
      </c>
      <c r="L5894" t="s">
        <v>29</v>
      </c>
      <c r="M5894" t="s">
        <v>30</v>
      </c>
      <c r="N5894" s="4">
        <v>41913</v>
      </c>
      <c r="O5894">
        <v>2</v>
      </c>
      <c r="P5894">
        <v>2024</v>
      </c>
      <c r="Q5894">
        <v>12</v>
      </c>
      <c r="R5894">
        <v>28</v>
      </c>
      <c r="S5894" t="s">
        <v>57</v>
      </c>
      <c r="T5894" t="s">
        <v>33</v>
      </c>
      <c r="U5894">
        <v>21</v>
      </c>
      <c r="V5894" t="s">
        <v>196</v>
      </c>
      <c r="W5894">
        <v>6</v>
      </c>
      <c r="X5894" t="s">
        <v>34</v>
      </c>
      <c r="Y5894">
        <v>6</v>
      </c>
      <c r="Z5894" t="s">
        <v>27</v>
      </c>
      <c r="AA5894">
        <v>1</v>
      </c>
      <c r="AB5894" s="3">
        <v>45654.875</v>
      </c>
      <c r="AC5894">
        <f>VLOOKUP(D5894,[1]tablaBarrios!A:C,2,FALSE)</f>
        <v>7.0990000000000002</v>
      </c>
      <c r="AD5894">
        <f>VLOOKUP(D5894,[1]tablaBarrios!A:C,3,FALSE)</f>
        <v>-73.106700000000004</v>
      </c>
    </row>
    <row r="5895" spans="1:30" x14ac:dyDescent="0.25">
      <c r="A5895">
        <v>5894</v>
      </c>
      <c r="B5895" t="s">
        <v>74</v>
      </c>
      <c r="C5895" t="s">
        <v>14</v>
      </c>
      <c r="D5895" t="s">
        <v>146</v>
      </c>
      <c r="E5895" s="1">
        <v>45654</v>
      </c>
      <c r="F5895" s="2">
        <v>0.79166666666666663</v>
      </c>
      <c r="G5895">
        <v>-89</v>
      </c>
      <c r="H5895" t="s">
        <v>28</v>
      </c>
      <c r="I5895" t="s">
        <v>4</v>
      </c>
      <c r="J5895" t="s">
        <v>82</v>
      </c>
      <c r="K5895" t="s">
        <v>6</v>
      </c>
      <c r="L5895" t="s">
        <v>70</v>
      </c>
      <c r="M5895" t="s">
        <v>75</v>
      </c>
      <c r="N5895" t="s">
        <v>4</v>
      </c>
      <c r="O5895">
        <v>18</v>
      </c>
      <c r="P5895">
        <v>2024</v>
      </c>
      <c r="Q5895">
        <v>12</v>
      </c>
      <c r="R5895">
        <v>28</v>
      </c>
      <c r="S5895" t="s">
        <v>54</v>
      </c>
      <c r="T5895" t="s">
        <v>73</v>
      </c>
      <c r="U5895">
        <v>19</v>
      </c>
      <c r="V5895" t="s">
        <v>196</v>
      </c>
      <c r="W5895">
        <v>6</v>
      </c>
      <c r="X5895" t="s">
        <v>60</v>
      </c>
      <c r="Y5895">
        <v>13</v>
      </c>
      <c r="Z5895" t="s">
        <v>61</v>
      </c>
      <c r="AA5895">
        <v>1</v>
      </c>
      <c r="AB5895" s="3">
        <v>45654.791666666664</v>
      </c>
      <c r="AC5895">
        <f>VLOOKUP(D5895,[1]tablaBarrios!A:C,2,FALSE)</f>
        <v>7.1227999999999998</v>
      </c>
      <c r="AD5895">
        <f>VLOOKUP(D5895,[1]tablaBarrios!A:C,3,FALSE)</f>
        <v>-73.115700000000004</v>
      </c>
    </row>
    <row r="5896" spans="1:30" x14ac:dyDescent="0.25">
      <c r="A5896">
        <v>5895</v>
      </c>
      <c r="B5896" t="s">
        <v>74</v>
      </c>
      <c r="C5896" t="s">
        <v>77</v>
      </c>
      <c r="D5896" t="s">
        <v>2</v>
      </c>
      <c r="E5896" s="1">
        <v>45654</v>
      </c>
      <c r="F5896" s="2">
        <v>0.375</v>
      </c>
      <c r="G5896">
        <v>-89</v>
      </c>
      <c r="H5896" t="s">
        <v>28</v>
      </c>
      <c r="I5896" t="s">
        <v>4</v>
      </c>
      <c r="J5896" t="s">
        <v>5</v>
      </c>
      <c r="K5896" t="s">
        <v>6</v>
      </c>
      <c r="L5896" t="s">
        <v>70</v>
      </c>
      <c r="M5896" t="s">
        <v>75</v>
      </c>
      <c r="N5896" t="s">
        <v>4</v>
      </c>
      <c r="O5896">
        <v>18</v>
      </c>
      <c r="P5896">
        <v>2024</v>
      </c>
      <c r="Q5896">
        <v>12</v>
      </c>
      <c r="R5896">
        <v>28</v>
      </c>
      <c r="S5896" t="s">
        <v>40</v>
      </c>
      <c r="T5896" t="s">
        <v>73</v>
      </c>
      <c r="U5896">
        <v>9</v>
      </c>
      <c r="V5896" t="s">
        <v>196</v>
      </c>
      <c r="W5896">
        <v>6</v>
      </c>
      <c r="X5896" t="s">
        <v>12</v>
      </c>
      <c r="Y5896">
        <v>15</v>
      </c>
      <c r="Z5896" t="s">
        <v>2</v>
      </c>
      <c r="AA5896">
        <v>1</v>
      </c>
      <c r="AB5896" s="3">
        <v>45654.375</v>
      </c>
      <c r="AC5896">
        <f>VLOOKUP(D5896,[1]tablaBarrios!A:C,2,FALSE)</f>
        <v>7.1189999999999998</v>
      </c>
      <c r="AD5896">
        <f>VLOOKUP(D5896,[1]tablaBarrios!A:C,3,FALSE)</f>
        <v>-73.122</v>
      </c>
    </row>
    <row r="5897" spans="1:30" x14ac:dyDescent="0.25">
      <c r="A5897">
        <v>5896</v>
      </c>
      <c r="B5897" t="s">
        <v>74</v>
      </c>
      <c r="C5897" t="s">
        <v>1</v>
      </c>
      <c r="D5897" t="s">
        <v>386</v>
      </c>
      <c r="E5897" s="1">
        <v>45654</v>
      </c>
      <c r="F5897" s="2">
        <v>0.20833333333333334</v>
      </c>
      <c r="G5897">
        <v>-89</v>
      </c>
      <c r="H5897" t="s">
        <v>3</v>
      </c>
      <c r="I5897" t="s">
        <v>4</v>
      </c>
      <c r="J5897" t="s">
        <v>5</v>
      </c>
      <c r="K5897" t="s">
        <v>171</v>
      </c>
      <c r="L5897" t="s">
        <v>70</v>
      </c>
      <c r="M5897" t="s">
        <v>75</v>
      </c>
      <c r="N5897" t="s">
        <v>4</v>
      </c>
      <c r="O5897">
        <v>18</v>
      </c>
      <c r="P5897">
        <v>2024</v>
      </c>
      <c r="Q5897">
        <v>12</v>
      </c>
      <c r="R5897">
        <v>28</v>
      </c>
      <c r="S5897" t="s">
        <v>94</v>
      </c>
      <c r="T5897" t="s">
        <v>73</v>
      </c>
      <c r="U5897">
        <v>5</v>
      </c>
      <c r="V5897" t="s">
        <v>196</v>
      </c>
      <c r="W5897">
        <v>6</v>
      </c>
      <c r="X5897" t="s">
        <v>24</v>
      </c>
      <c r="Y5897">
        <v>5</v>
      </c>
      <c r="Z5897" t="s">
        <v>25</v>
      </c>
      <c r="AA5897">
        <v>1</v>
      </c>
      <c r="AB5897" s="3">
        <v>45654.208333333336</v>
      </c>
      <c r="AC5897">
        <f>VLOOKUP(D5897,[1]tablaBarrios!A:C,2,FALSE)</f>
        <v>7.1031000000000004</v>
      </c>
      <c r="AD5897">
        <f>VLOOKUP(D5897,[1]tablaBarrios!A:C,3,FALSE)</f>
        <v>-73.165700000000001</v>
      </c>
    </row>
    <row r="5898" spans="1:30" x14ac:dyDescent="0.25">
      <c r="A5898">
        <v>5897</v>
      </c>
      <c r="B5898" t="s">
        <v>74</v>
      </c>
      <c r="C5898" t="s">
        <v>14</v>
      </c>
      <c r="D5898" t="s">
        <v>63</v>
      </c>
      <c r="E5898" s="1">
        <v>45654</v>
      </c>
      <c r="F5898" s="2">
        <v>0.70833333333333337</v>
      </c>
      <c r="G5898">
        <v>-89</v>
      </c>
      <c r="H5898" t="s">
        <v>28</v>
      </c>
      <c r="I5898" t="s">
        <v>4</v>
      </c>
      <c r="J5898" t="s">
        <v>82</v>
      </c>
      <c r="K5898" t="s">
        <v>6</v>
      </c>
      <c r="L5898" t="s">
        <v>70</v>
      </c>
      <c r="M5898" t="s">
        <v>75</v>
      </c>
      <c r="N5898" t="s">
        <v>4</v>
      </c>
      <c r="O5898">
        <v>18</v>
      </c>
      <c r="P5898">
        <v>2024</v>
      </c>
      <c r="Q5898">
        <v>12</v>
      </c>
      <c r="R5898">
        <v>28</v>
      </c>
      <c r="S5898" t="s">
        <v>103</v>
      </c>
      <c r="T5898" t="s">
        <v>73</v>
      </c>
      <c r="U5898">
        <v>17</v>
      </c>
      <c r="V5898" t="s">
        <v>196</v>
      </c>
      <c r="W5898">
        <v>6</v>
      </c>
      <c r="X5898" t="s">
        <v>34</v>
      </c>
      <c r="Y5898">
        <v>6</v>
      </c>
      <c r="Z5898" t="s">
        <v>27</v>
      </c>
      <c r="AA5898">
        <v>1</v>
      </c>
      <c r="AB5898" s="3">
        <v>45654.708333333336</v>
      </c>
      <c r="AC5898">
        <f>VLOOKUP(D5898,[1]tablaBarrios!A:C,2,FALSE)</f>
        <v>7.1055999999999999</v>
      </c>
      <c r="AD5898">
        <f>VLOOKUP(D5898,[1]tablaBarrios!A:C,3,FALSE)</f>
        <v>-73.118300000000005</v>
      </c>
    </row>
    <row r="5899" spans="1:30" x14ac:dyDescent="0.25">
      <c r="A5899">
        <v>5898</v>
      </c>
      <c r="B5899" t="s">
        <v>74</v>
      </c>
      <c r="C5899" t="s">
        <v>226</v>
      </c>
      <c r="D5899" t="s">
        <v>67</v>
      </c>
      <c r="E5899" s="1">
        <v>45654</v>
      </c>
      <c r="F5899" s="2">
        <v>8.3333333333333329E-2</v>
      </c>
      <c r="G5899">
        <v>-89</v>
      </c>
      <c r="H5899" t="s">
        <v>3</v>
      </c>
      <c r="I5899" t="s">
        <v>4</v>
      </c>
      <c r="J5899" t="s">
        <v>5</v>
      </c>
      <c r="K5899" t="s">
        <v>6</v>
      </c>
      <c r="L5899" t="s">
        <v>70</v>
      </c>
      <c r="M5899" t="s">
        <v>75</v>
      </c>
      <c r="N5899" t="s">
        <v>4</v>
      </c>
      <c r="O5899">
        <v>18</v>
      </c>
      <c r="P5899">
        <v>2024</v>
      </c>
      <c r="Q5899">
        <v>12</v>
      </c>
      <c r="R5899">
        <v>28</v>
      </c>
      <c r="S5899" t="s">
        <v>72</v>
      </c>
      <c r="T5899" t="s">
        <v>73</v>
      </c>
      <c r="U5899">
        <v>2</v>
      </c>
      <c r="V5899" t="s">
        <v>196</v>
      </c>
      <c r="W5899">
        <v>6</v>
      </c>
      <c r="X5899" t="s">
        <v>66</v>
      </c>
      <c r="Y5899">
        <v>12</v>
      </c>
      <c r="Z5899" t="s">
        <v>67</v>
      </c>
      <c r="AA5899">
        <v>1</v>
      </c>
      <c r="AB5899" s="3">
        <v>45654.083333333336</v>
      </c>
      <c r="AC5899">
        <f>VLOOKUP(D5899,[1]tablaBarrios!A:C,2,FALSE)</f>
        <v>7.125</v>
      </c>
      <c r="AD5899">
        <f>VLOOKUP(D5899,[1]tablaBarrios!A:C,3,FALSE)</f>
        <v>-73.128</v>
      </c>
    </row>
    <row r="5900" spans="1:30" x14ac:dyDescent="0.25">
      <c r="A5900">
        <v>5899</v>
      </c>
      <c r="B5900" t="s">
        <v>74</v>
      </c>
      <c r="C5900" t="s">
        <v>14</v>
      </c>
      <c r="D5900" t="s">
        <v>67</v>
      </c>
      <c r="E5900" s="1">
        <v>45654</v>
      </c>
      <c r="F5900" s="2">
        <v>0</v>
      </c>
      <c r="G5900">
        <v>-89</v>
      </c>
      <c r="H5900" t="s">
        <v>3</v>
      </c>
      <c r="I5900" t="s">
        <v>4</v>
      </c>
      <c r="J5900" t="s">
        <v>5</v>
      </c>
      <c r="K5900" t="s">
        <v>6</v>
      </c>
      <c r="L5900" t="s">
        <v>70</v>
      </c>
      <c r="M5900" t="s">
        <v>75</v>
      </c>
      <c r="N5900" t="s">
        <v>4</v>
      </c>
      <c r="O5900">
        <v>18</v>
      </c>
      <c r="P5900">
        <v>2024</v>
      </c>
      <c r="Q5900">
        <v>12</v>
      </c>
      <c r="R5900">
        <v>28</v>
      </c>
      <c r="S5900" t="s">
        <v>32</v>
      </c>
      <c r="T5900" t="s">
        <v>73</v>
      </c>
      <c r="U5900">
        <v>0</v>
      </c>
      <c r="V5900" t="s">
        <v>196</v>
      </c>
      <c r="W5900">
        <v>6</v>
      </c>
      <c r="X5900" t="s">
        <v>66</v>
      </c>
      <c r="Y5900">
        <v>12</v>
      </c>
      <c r="Z5900" t="s">
        <v>67</v>
      </c>
      <c r="AA5900">
        <v>1</v>
      </c>
      <c r="AB5900" s="3">
        <v>45654</v>
      </c>
      <c r="AC5900">
        <f>VLOOKUP(D5900,[1]tablaBarrios!A:C,2,FALSE)</f>
        <v>7.125</v>
      </c>
      <c r="AD5900">
        <f>VLOOKUP(D5900,[1]tablaBarrios!A:C,3,FALSE)</f>
        <v>-73.128</v>
      </c>
    </row>
    <row r="5901" spans="1:30" x14ac:dyDescent="0.25">
      <c r="A5901">
        <v>5900</v>
      </c>
      <c r="B5901" t="s">
        <v>74</v>
      </c>
      <c r="C5901" t="s">
        <v>14</v>
      </c>
      <c r="D5901" t="s">
        <v>67</v>
      </c>
      <c r="E5901" s="1">
        <v>45654</v>
      </c>
      <c r="F5901" s="2">
        <v>0.875</v>
      </c>
      <c r="G5901">
        <v>-89</v>
      </c>
      <c r="H5901" t="s">
        <v>28</v>
      </c>
      <c r="I5901" t="s">
        <v>4</v>
      </c>
      <c r="J5901" t="s">
        <v>82</v>
      </c>
      <c r="K5901" t="s">
        <v>6</v>
      </c>
      <c r="L5901" t="s">
        <v>70</v>
      </c>
      <c r="M5901" t="s">
        <v>75</v>
      </c>
      <c r="N5901" t="s">
        <v>4</v>
      </c>
      <c r="O5901">
        <v>18</v>
      </c>
      <c r="P5901">
        <v>2024</v>
      </c>
      <c r="Q5901">
        <v>12</v>
      </c>
      <c r="R5901">
        <v>28</v>
      </c>
      <c r="S5901" t="s">
        <v>57</v>
      </c>
      <c r="T5901" t="s">
        <v>73</v>
      </c>
      <c r="U5901">
        <v>21</v>
      </c>
      <c r="V5901" t="s">
        <v>196</v>
      </c>
      <c r="W5901">
        <v>6</v>
      </c>
      <c r="X5901" t="s">
        <v>66</v>
      </c>
      <c r="Y5901">
        <v>12</v>
      </c>
      <c r="Z5901" t="s">
        <v>67</v>
      </c>
      <c r="AA5901">
        <v>1</v>
      </c>
      <c r="AB5901" s="3">
        <v>45654.875</v>
      </c>
      <c r="AC5901">
        <f>VLOOKUP(D5901,[1]tablaBarrios!A:C,2,FALSE)</f>
        <v>7.125</v>
      </c>
      <c r="AD5901">
        <f>VLOOKUP(D5901,[1]tablaBarrios!A:C,3,FALSE)</f>
        <v>-73.128</v>
      </c>
    </row>
    <row r="5902" spans="1:30" x14ac:dyDescent="0.25">
      <c r="A5902">
        <v>5901</v>
      </c>
      <c r="B5902" t="s">
        <v>74</v>
      </c>
      <c r="C5902" t="s">
        <v>14</v>
      </c>
      <c r="D5902" t="s">
        <v>262</v>
      </c>
      <c r="E5902" s="1">
        <v>45654</v>
      </c>
      <c r="F5902" s="2">
        <v>0.79166666666666663</v>
      </c>
      <c r="G5902">
        <v>-89</v>
      </c>
      <c r="H5902" t="s">
        <v>28</v>
      </c>
      <c r="I5902" t="s">
        <v>4</v>
      </c>
      <c r="J5902" t="s">
        <v>82</v>
      </c>
      <c r="K5902" t="s">
        <v>6</v>
      </c>
      <c r="L5902" t="s">
        <v>70</v>
      </c>
      <c r="M5902" t="s">
        <v>75</v>
      </c>
      <c r="N5902" t="s">
        <v>4</v>
      </c>
      <c r="O5902">
        <v>18</v>
      </c>
      <c r="P5902">
        <v>2024</v>
      </c>
      <c r="Q5902">
        <v>12</v>
      </c>
      <c r="R5902">
        <v>28</v>
      </c>
      <c r="S5902" t="s">
        <v>54</v>
      </c>
      <c r="T5902" t="s">
        <v>73</v>
      </c>
      <c r="U5902">
        <v>19</v>
      </c>
      <c r="V5902" t="s">
        <v>196</v>
      </c>
      <c r="W5902">
        <v>6</v>
      </c>
      <c r="X5902" t="s">
        <v>60</v>
      </c>
      <c r="Y5902">
        <v>13</v>
      </c>
      <c r="Z5902" t="s">
        <v>61</v>
      </c>
      <c r="AA5902">
        <v>1</v>
      </c>
      <c r="AB5902" s="3">
        <v>45654.791666666664</v>
      </c>
      <c r="AC5902">
        <f>VLOOKUP(D5902,[1]tablaBarrios!A:C,2,FALSE)</f>
        <v>7.1238900000000003</v>
      </c>
      <c r="AD5902">
        <f>VLOOKUP(D5902,[1]tablaBarrios!A:C,3,FALSE)</f>
        <v>-73.110680000000002</v>
      </c>
    </row>
    <row r="5903" spans="1:30" x14ac:dyDescent="0.25">
      <c r="A5903">
        <v>5902</v>
      </c>
      <c r="B5903" t="s">
        <v>74</v>
      </c>
      <c r="C5903" t="s">
        <v>14</v>
      </c>
      <c r="D5903" t="s">
        <v>67</v>
      </c>
      <c r="E5903" s="1">
        <v>45654</v>
      </c>
      <c r="F5903" s="2">
        <v>0.625</v>
      </c>
      <c r="G5903">
        <v>-89</v>
      </c>
      <c r="H5903" t="s">
        <v>28</v>
      </c>
      <c r="I5903" t="s">
        <v>4</v>
      </c>
      <c r="J5903" t="s">
        <v>82</v>
      </c>
      <c r="K5903" t="s">
        <v>6</v>
      </c>
      <c r="L5903" t="s">
        <v>70</v>
      </c>
      <c r="M5903" t="s">
        <v>75</v>
      </c>
      <c r="N5903" t="s">
        <v>4</v>
      </c>
      <c r="O5903">
        <v>18</v>
      </c>
      <c r="P5903">
        <v>2024</v>
      </c>
      <c r="Q5903">
        <v>12</v>
      </c>
      <c r="R5903">
        <v>28</v>
      </c>
      <c r="S5903" t="s">
        <v>9</v>
      </c>
      <c r="T5903" t="s">
        <v>73</v>
      </c>
      <c r="U5903">
        <v>15</v>
      </c>
      <c r="V5903" t="s">
        <v>196</v>
      </c>
      <c r="W5903">
        <v>6</v>
      </c>
      <c r="X5903" t="s">
        <v>66</v>
      </c>
      <c r="Y5903">
        <v>12</v>
      </c>
      <c r="Z5903" t="s">
        <v>67</v>
      </c>
      <c r="AA5903">
        <v>1</v>
      </c>
      <c r="AB5903" s="3">
        <v>45654.625</v>
      </c>
      <c r="AC5903">
        <f>VLOOKUP(D5903,[1]tablaBarrios!A:C,2,FALSE)</f>
        <v>7.125</v>
      </c>
      <c r="AD5903">
        <f>VLOOKUP(D5903,[1]tablaBarrios!A:C,3,FALSE)</f>
        <v>-73.128</v>
      </c>
    </row>
    <row r="5904" spans="1:30" x14ac:dyDescent="0.25">
      <c r="A5904">
        <v>5903</v>
      </c>
      <c r="B5904" t="s">
        <v>74</v>
      </c>
      <c r="C5904" t="s">
        <v>14</v>
      </c>
      <c r="D5904" t="s">
        <v>146</v>
      </c>
      <c r="E5904" s="1">
        <v>45654</v>
      </c>
      <c r="F5904" s="2">
        <v>0.41666666666666669</v>
      </c>
      <c r="G5904">
        <v>-89</v>
      </c>
      <c r="H5904" t="s">
        <v>28</v>
      </c>
      <c r="I5904" t="s">
        <v>4</v>
      </c>
      <c r="J5904" t="s">
        <v>82</v>
      </c>
      <c r="K5904" t="s">
        <v>6</v>
      </c>
      <c r="L5904" t="s">
        <v>70</v>
      </c>
      <c r="M5904" t="s">
        <v>75</v>
      </c>
      <c r="N5904" t="s">
        <v>4</v>
      </c>
      <c r="O5904">
        <v>18</v>
      </c>
      <c r="P5904">
        <v>2024</v>
      </c>
      <c r="Q5904">
        <v>12</v>
      </c>
      <c r="R5904">
        <v>28</v>
      </c>
      <c r="S5904" t="s">
        <v>76</v>
      </c>
      <c r="T5904" t="s">
        <v>73</v>
      </c>
      <c r="U5904">
        <v>10</v>
      </c>
      <c r="V5904" t="s">
        <v>196</v>
      </c>
      <c r="W5904">
        <v>6</v>
      </c>
      <c r="X5904" t="s">
        <v>60</v>
      </c>
      <c r="Y5904">
        <v>13</v>
      </c>
      <c r="Z5904" t="s">
        <v>61</v>
      </c>
      <c r="AA5904">
        <v>1</v>
      </c>
      <c r="AB5904" s="3">
        <v>45654.416666666664</v>
      </c>
      <c r="AC5904">
        <f>VLOOKUP(D5904,[1]tablaBarrios!A:C,2,FALSE)</f>
        <v>7.1227999999999998</v>
      </c>
      <c r="AD5904">
        <f>VLOOKUP(D5904,[1]tablaBarrios!A:C,3,FALSE)</f>
        <v>-73.115700000000004</v>
      </c>
    </row>
    <row r="5905" spans="1:30" x14ac:dyDescent="0.25">
      <c r="A5905">
        <v>5904</v>
      </c>
      <c r="B5905" t="s">
        <v>74</v>
      </c>
      <c r="C5905" t="s">
        <v>88</v>
      </c>
      <c r="D5905" t="s">
        <v>320</v>
      </c>
      <c r="E5905" s="1">
        <v>45654</v>
      </c>
      <c r="F5905" s="2">
        <v>0.25</v>
      </c>
      <c r="G5905">
        <v>-89</v>
      </c>
      <c r="H5905" t="s">
        <v>3</v>
      </c>
      <c r="I5905" t="s">
        <v>4</v>
      </c>
      <c r="J5905" t="s">
        <v>5</v>
      </c>
      <c r="K5905" t="s">
        <v>6</v>
      </c>
      <c r="L5905" t="s">
        <v>70</v>
      </c>
      <c r="M5905" t="s">
        <v>75</v>
      </c>
      <c r="N5905" t="s">
        <v>4</v>
      </c>
      <c r="O5905">
        <v>18</v>
      </c>
      <c r="P5905">
        <v>2024</v>
      </c>
      <c r="Q5905">
        <v>12</v>
      </c>
      <c r="R5905">
        <v>28</v>
      </c>
      <c r="S5905" t="s">
        <v>101</v>
      </c>
      <c r="T5905" t="s">
        <v>73</v>
      </c>
      <c r="U5905">
        <v>6</v>
      </c>
      <c r="V5905" t="s">
        <v>196</v>
      </c>
      <c r="W5905">
        <v>6</v>
      </c>
      <c r="X5905" t="s">
        <v>20</v>
      </c>
      <c r="Y5905">
        <v>2</v>
      </c>
      <c r="Z5905" t="s">
        <v>21</v>
      </c>
      <c r="AA5905">
        <v>1</v>
      </c>
      <c r="AB5905" s="3">
        <v>45654.25</v>
      </c>
      <c r="AC5905">
        <f>VLOOKUP(D5905,[1]tablaBarrios!A:C,2,FALSE)</f>
        <v>7.1253900000000003</v>
      </c>
      <c r="AD5905">
        <f>VLOOKUP(D5905,[1]tablaBarrios!A:C,3,FALSE)</f>
        <v>-73.119799999999998</v>
      </c>
    </row>
    <row r="5906" spans="1:30" x14ac:dyDescent="0.25">
      <c r="A5906">
        <v>5905</v>
      </c>
      <c r="B5906" t="s">
        <v>74</v>
      </c>
      <c r="C5906" t="s">
        <v>14</v>
      </c>
      <c r="D5906" t="s">
        <v>36</v>
      </c>
      <c r="E5906" s="1">
        <v>45654</v>
      </c>
      <c r="F5906" s="2">
        <v>0.875</v>
      </c>
      <c r="G5906">
        <v>-89</v>
      </c>
      <c r="H5906" t="s">
        <v>28</v>
      </c>
      <c r="I5906" t="s">
        <v>4</v>
      </c>
      <c r="J5906" t="s">
        <v>82</v>
      </c>
      <c r="K5906" t="s">
        <v>6</v>
      </c>
      <c r="L5906" t="s">
        <v>70</v>
      </c>
      <c r="M5906" t="s">
        <v>75</v>
      </c>
      <c r="N5906" t="s">
        <v>4</v>
      </c>
      <c r="O5906">
        <v>18</v>
      </c>
      <c r="P5906">
        <v>2024</v>
      </c>
      <c r="Q5906">
        <v>12</v>
      </c>
      <c r="R5906">
        <v>28</v>
      </c>
      <c r="S5906" t="s">
        <v>57</v>
      </c>
      <c r="T5906" t="s">
        <v>73</v>
      </c>
      <c r="U5906">
        <v>21</v>
      </c>
      <c r="V5906" t="s">
        <v>196</v>
      </c>
      <c r="W5906">
        <v>6</v>
      </c>
      <c r="X5906" t="s">
        <v>41</v>
      </c>
      <c r="Y5906">
        <v>3</v>
      </c>
      <c r="Z5906" t="s">
        <v>36</v>
      </c>
      <c r="AA5906">
        <v>1</v>
      </c>
      <c r="AB5906" s="3">
        <v>45654.875</v>
      </c>
      <c r="AC5906">
        <f>VLOOKUP(D5906,[1]tablaBarrios!A:C,2,FALSE)</f>
        <v>7.1327999999999996</v>
      </c>
      <c r="AD5906">
        <f>VLOOKUP(D5906,[1]tablaBarrios!A:C,3,FALSE)</f>
        <v>-73.123500000000007</v>
      </c>
    </row>
    <row r="5907" spans="1:30" x14ac:dyDescent="0.25">
      <c r="A5907">
        <v>5906</v>
      </c>
      <c r="B5907" t="s">
        <v>74</v>
      </c>
      <c r="C5907" t="s">
        <v>14</v>
      </c>
      <c r="D5907" t="s">
        <v>36</v>
      </c>
      <c r="E5907" s="1">
        <v>45654</v>
      </c>
      <c r="F5907" s="2">
        <v>0.625</v>
      </c>
      <c r="G5907">
        <v>-89</v>
      </c>
      <c r="H5907" t="s">
        <v>28</v>
      </c>
      <c r="I5907" t="s">
        <v>4</v>
      </c>
      <c r="J5907" t="s">
        <v>124</v>
      </c>
      <c r="K5907" t="s">
        <v>6</v>
      </c>
      <c r="L5907" t="s">
        <v>70</v>
      </c>
      <c r="M5907" t="s">
        <v>75</v>
      </c>
      <c r="N5907" t="s">
        <v>4</v>
      </c>
      <c r="O5907">
        <v>18</v>
      </c>
      <c r="P5907">
        <v>2024</v>
      </c>
      <c r="Q5907">
        <v>12</v>
      </c>
      <c r="R5907">
        <v>28</v>
      </c>
      <c r="S5907" t="s">
        <v>9</v>
      </c>
      <c r="T5907" t="s">
        <v>73</v>
      </c>
      <c r="U5907">
        <v>15</v>
      </c>
      <c r="V5907" t="s">
        <v>196</v>
      </c>
      <c r="W5907">
        <v>6</v>
      </c>
      <c r="X5907" t="s">
        <v>41</v>
      </c>
      <c r="Y5907">
        <v>3</v>
      </c>
      <c r="Z5907" t="s">
        <v>36</v>
      </c>
      <c r="AA5907">
        <v>1</v>
      </c>
      <c r="AB5907" s="3">
        <v>45654.625</v>
      </c>
      <c r="AC5907">
        <f>VLOOKUP(D5907,[1]tablaBarrios!A:C,2,FALSE)</f>
        <v>7.1327999999999996</v>
      </c>
      <c r="AD5907">
        <f>VLOOKUP(D5907,[1]tablaBarrios!A:C,3,FALSE)</f>
        <v>-73.123500000000007</v>
      </c>
    </row>
    <row r="5908" spans="1:30" x14ac:dyDescent="0.25">
      <c r="A5908">
        <v>5907</v>
      </c>
      <c r="B5908" t="s">
        <v>74</v>
      </c>
      <c r="C5908" t="s">
        <v>14</v>
      </c>
      <c r="D5908" t="s">
        <v>216</v>
      </c>
      <c r="E5908" s="1">
        <v>45654</v>
      </c>
      <c r="F5908" s="2">
        <v>0</v>
      </c>
      <c r="G5908">
        <v>-89</v>
      </c>
      <c r="H5908" t="s">
        <v>28</v>
      </c>
      <c r="I5908" t="s">
        <v>4</v>
      </c>
      <c r="J5908" t="s">
        <v>82</v>
      </c>
      <c r="K5908" t="s">
        <v>6</v>
      </c>
      <c r="L5908" t="s">
        <v>70</v>
      </c>
      <c r="M5908" t="s">
        <v>75</v>
      </c>
      <c r="N5908" t="s">
        <v>4</v>
      </c>
      <c r="O5908">
        <v>18</v>
      </c>
      <c r="P5908">
        <v>2024</v>
      </c>
      <c r="Q5908">
        <v>12</v>
      </c>
      <c r="R5908">
        <v>28</v>
      </c>
      <c r="S5908" t="s">
        <v>32</v>
      </c>
      <c r="T5908" t="s">
        <v>73</v>
      </c>
      <c r="U5908">
        <v>0</v>
      </c>
      <c r="V5908" t="s">
        <v>196</v>
      </c>
      <c r="W5908">
        <v>6</v>
      </c>
      <c r="X5908" t="s">
        <v>66</v>
      </c>
      <c r="Y5908">
        <v>12</v>
      </c>
      <c r="Z5908" t="s">
        <v>67</v>
      </c>
      <c r="AA5908">
        <v>1</v>
      </c>
      <c r="AB5908" s="3">
        <v>45654</v>
      </c>
      <c r="AC5908">
        <f>VLOOKUP(D5908,[1]tablaBarrios!A:C,2,FALSE)</f>
        <v>7.1060999999999996</v>
      </c>
      <c r="AD5908">
        <f>VLOOKUP(D5908,[1]tablaBarrios!A:C,3,FALSE)</f>
        <v>-73.114900000000006</v>
      </c>
    </row>
    <row r="5909" spans="1:30" x14ac:dyDescent="0.25">
      <c r="A5909">
        <v>5908</v>
      </c>
      <c r="B5909" t="s">
        <v>74</v>
      </c>
      <c r="C5909" t="s">
        <v>14</v>
      </c>
      <c r="D5909" t="s">
        <v>216</v>
      </c>
      <c r="E5909" s="1">
        <v>45654</v>
      </c>
      <c r="F5909" s="2">
        <v>0.33333333333333331</v>
      </c>
      <c r="G5909">
        <v>-89</v>
      </c>
      <c r="H5909" t="s">
        <v>28</v>
      </c>
      <c r="I5909" t="s">
        <v>4</v>
      </c>
      <c r="J5909" t="s">
        <v>82</v>
      </c>
      <c r="K5909" t="s">
        <v>6</v>
      </c>
      <c r="L5909" t="s">
        <v>70</v>
      </c>
      <c r="M5909" t="s">
        <v>75</v>
      </c>
      <c r="N5909" t="s">
        <v>4</v>
      </c>
      <c r="O5909">
        <v>18</v>
      </c>
      <c r="P5909">
        <v>2024</v>
      </c>
      <c r="Q5909">
        <v>12</v>
      </c>
      <c r="R5909">
        <v>28</v>
      </c>
      <c r="S5909" t="s">
        <v>134</v>
      </c>
      <c r="T5909" t="s">
        <v>73</v>
      </c>
      <c r="U5909">
        <v>8</v>
      </c>
      <c r="V5909" t="s">
        <v>196</v>
      </c>
      <c r="W5909">
        <v>6</v>
      </c>
      <c r="X5909" t="s">
        <v>66</v>
      </c>
      <c r="Y5909">
        <v>12</v>
      </c>
      <c r="Z5909" t="s">
        <v>67</v>
      </c>
      <c r="AA5909">
        <v>1</v>
      </c>
      <c r="AB5909" s="3">
        <v>45654.333333333336</v>
      </c>
      <c r="AC5909">
        <f>VLOOKUP(D5909,[1]tablaBarrios!A:C,2,FALSE)</f>
        <v>7.1060999999999996</v>
      </c>
      <c r="AD5909">
        <f>VLOOKUP(D5909,[1]tablaBarrios!A:C,3,FALSE)</f>
        <v>-73.114900000000006</v>
      </c>
    </row>
    <row r="5910" spans="1:30" x14ac:dyDescent="0.25">
      <c r="A5910">
        <v>5909</v>
      </c>
      <c r="B5910" t="s">
        <v>74</v>
      </c>
      <c r="C5910" t="s">
        <v>14</v>
      </c>
      <c r="D5910" t="s">
        <v>241</v>
      </c>
      <c r="E5910" s="1">
        <v>45654</v>
      </c>
      <c r="F5910" s="2">
        <v>0.70833333333333337</v>
      </c>
      <c r="G5910">
        <v>-89</v>
      </c>
      <c r="H5910" t="s">
        <v>28</v>
      </c>
      <c r="I5910" t="s">
        <v>4</v>
      </c>
      <c r="J5910" t="s">
        <v>82</v>
      </c>
      <c r="K5910" t="s">
        <v>6</v>
      </c>
      <c r="L5910" t="s">
        <v>70</v>
      </c>
      <c r="M5910" t="s">
        <v>75</v>
      </c>
      <c r="N5910" t="s">
        <v>4</v>
      </c>
      <c r="O5910">
        <v>18</v>
      </c>
      <c r="P5910">
        <v>2024</v>
      </c>
      <c r="Q5910">
        <v>12</v>
      </c>
      <c r="R5910">
        <v>28</v>
      </c>
      <c r="S5910" t="s">
        <v>103</v>
      </c>
      <c r="T5910" t="s">
        <v>73</v>
      </c>
      <c r="U5910">
        <v>17</v>
      </c>
      <c r="V5910" t="s">
        <v>196</v>
      </c>
      <c r="W5910">
        <v>6</v>
      </c>
      <c r="X5910" t="s">
        <v>141</v>
      </c>
      <c r="Y5910">
        <v>10</v>
      </c>
      <c r="Z5910" t="s">
        <v>142</v>
      </c>
      <c r="AA5910">
        <v>1</v>
      </c>
      <c r="AB5910" s="3">
        <v>45654.708333333336</v>
      </c>
      <c r="AC5910">
        <f>VLOOKUP(D5910,[1]tablaBarrios!A:C,2,FALSE)</f>
        <v>7.0911999999999997</v>
      </c>
      <c r="AD5910">
        <f>VLOOKUP(D5910,[1]tablaBarrios!A:C,3,FALSE)</f>
        <v>-73.111000000000004</v>
      </c>
    </row>
    <row r="5911" spans="1:30" x14ac:dyDescent="0.25">
      <c r="A5911">
        <v>5910</v>
      </c>
      <c r="B5911" t="s">
        <v>0</v>
      </c>
      <c r="C5911" t="s">
        <v>77</v>
      </c>
      <c r="D5911" t="s">
        <v>143</v>
      </c>
      <c r="E5911" s="1">
        <v>45655</v>
      </c>
      <c r="F5911" s="2">
        <v>0.875</v>
      </c>
      <c r="G5911">
        <v>-89</v>
      </c>
      <c r="H5911" t="s">
        <v>3</v>
      </c>
      <c r="I5911" t="s">
        <v>4</v>
      </c>
      <c r="J5911" t="s">
        <v>5</v>
      </c>
      <c r="K5911" t="s">
        <v>6</v>
      </c>
      <c r="L5911" t="s">
        <v>7</v>
      </c>
      <c r="M5911" t="s">
        <v>8</v>
      </c>
      <c r="N5911" t="s">
        <v>4</v>
      </c>
      <c r="O5911">
        <v>18</v>
      </c>
      <c r="P5911">
        <v>2024</v>
      </c>
      <c r="Q5911">
        <v>12</v>
      </c>
      <c r="R5911">
        <v>29</v>
      </c>
      <c r="S5911" t="s">
        <v>57</v>
      </c>
      <c r="T5911" t="s">
        <v>10</v>
      </c>
      <c r="U5911">
        <v>21</v>
      </c>
      <c r="V5911" t="s">
        <v>205</v>
      </c>
      <c r="W5911">
        <v>7</v>
      </c>
      <c r="X5911" t="s">
        <v>84</v>
      </c>
      <c r="Y5911">
        <v>4</v>
      </c>
      <c r="Z5911" t="s">
        <v>85</v>
      </c>
      <c r="AA5911">
        <v>1</v>
      </c>
      <c r="AB5911" s="3">
        <v>45655.875</v>
      </c>
      <c r="AC5911">
        <f>VLOOKUP(D5911,[1]tablaBarrios!A:C,2,FALSE)</f>
        <v>7.1026999999999996</v>
      </c>
      <c r="AD5911">
        <f>VLOOKUP(D5911,[1]tablaBarrios!A:C,3,FALSE)</f>
        <v>-73.166899999999998</v>
      </c>
    </row>
    <row r="5912" spans="1:30" x14ac:dyDescent="0.25">
      <c r="A5912">
        <v>5911</v>
      </c>
      <c r="B5912" t="s">
        <v>26</v>
      </c>
      <c r="C5912" t="s">
        <v>14</v>
      </c>
      <c r="D5912" t="s">
        <v>192</v>
      </c>
      <c r="E5912" s="1">
        <v>45655</v>
      </c>
      <c r="F5912" s="2">
        <v>0.91666666666666663</v>
      </c>
      <c r="G5912">
        <v>7</v>
      </c>
      <c r="H5912" t="s">
        <v>28</v>
      </c>
      <c r="I5912" t="s">
        <v>4</v>
      </c>
      <c r="J5912" t="s">
        <v>5</v>
      </c>
      <c r="K5912" t="s">
        <v>6</v>
      </c>
      <c r="L5912" t="s">
        <v>29</v>
      </c>
      <c r="M5912" t="s">
        <v>30</v>
      </c>
      <c r="N5912" s="5">
        <v>45905</v>
      </c>
      <c r="O5912">
        <v>1</v>
      </c>
      <c r="P5912">
        <v>2024</v>
      </c>
      <c r="Q5912">
        <v>12</v>
      </c>
      <c r="R5912">
        <v>29</v>
      </c>
      <c r="S5912" t="s">
        <v>23</v>
      </c>
      <c r="T5912" t="s">
        <v>33</v>
      </c>
      <c r="U5912">
        <v>22</v>
      </c>
      <c r="V5912" t="s">
        <v>205</v>
      </c>
      <c r="W5912">
        <v>7</v>
      </c>
      <c r="X5912" t="s">
        <v>50</v>
      </c>
      <c r="Y5912">
        <v>1</v>
      </c>
      <c r="Z5912" t="s">
        <v>51</v>
      </c>
      <c r="AA5912">
        <v>1</v>
      </c>
      <c r="AB5912" s="3">
        <v>45655.916666666664</v>
      </c>
      <c r="AC5912">
        <f>VLOOKUP(D5912,[1]tablaBarrios!A:C,2,FALSE)</f>
        <v>7.1532999999999998</v>
      </c>
      <c r="AD5912">
        <f>VLOOKUP(D5912,[1]tablaBarrios!A:C,3,FALSE)</f>
        <v>-73.134200000000007</v>
      </c>
    </row>
    <row r="5913" spans="1:30" x14ac:dyDescent="0.25">
      <c r="A5913">
        <v>5912</v>
      </c>
      <c r="B5913" t="s">
        <v>42</v>
      </c>
      <c r="C5913" t="s">
        <v>1</v>
      </c>
      <c r="D5913" t="s">
        <v>262</v>
      </c>
      <c r="E5913" s="1">
        <v>45655</v>
      </c>
      <c r="F5913" s="2">
        <v>0.375</v>
      </c>
      <c r="G5913">
        <v>39</v>
      </c>
      <c r="H5913" t="s">
        <v>28</v>
      </c>
      <c r="I5913" t="s">
        <v>4</v>
      </c>
      <c r="J5913" t="s">
        <v>5</v>
      </c>
      <c r="K5913" t="s">
        <v>6</v>
      </c>
      <c r="L5913" t="s">
        <v>45</v>
      </c>
      <c r="M5913" t="s">
        <v>46</v>
      </c>
      <c r="N5913" t="s">
        <v>53</v>
      </c>
      <c r="O5913">
        <v>7</v>
      </c>
      <c r="P5913">
        <v>2024</v>
      </c>
      <c r="Q5913">
        <v>12</v>
      </c>
      <c r="R5913">
        <v>29</v>
      </c>
      <c r="S5913" t="s">
        <v>40</v>
      </c>
      <c r="T5913" t="s">
        <v>49</v>
      </c>
      <c r="U5913">
        <v>9</v>
      </c>
      <c r="V5913" t="s">
        <v>205</v>
      </c>
      <c r="W5913">
        <v>7</v>
      </c>
      <c r="X5913" t="s">
        <v>60</v>
      </c>
      <c r="Y5913">
        <v>13</v>
      </c>
      <c r="Z5913" t="s">
        <v>61</v>
      </c>
      <c r="AA5913">
        <v>1</v>
      </c>
      <c r="AB5913" s="3">
        <v>45655.375</v>
      </c>
      <c r="AC5913">
        <f>VLOOKUP(D5913,[1]tablaBarrios!A:C,2,FALSE)</f>
        <v>7.1238900000000003</v>
      </c>
      <c r="AD5913">
        <f>VLOOKUP(D5913,[1]tablaBarrios!A:C,3,FALSE)</f>
        <v>-73.110680000000002</v>
      </c>
    </row>
    <row r="5914" spans="1:30" x14ac:dyDescent="0.25">
      <c r="A5914">
        <v>5913</v>
      </c>
      <c r="B5914" t="s">
        <v>68</v>
      </c>
      <c r="C5914" t="s">
        <v>14</v>
      </c>
      <c r="D5914" t="s">
        <v>160</v>
      </c>
      <c r="E5914" s="1">
        <v>45655</v>
      </c>
      <c r="F5914" s="2">
        <v>0.79166666666666663</v>
      </c>
      <c r="G5914">
        <v>-89</v>
      </c>
      <c r="H5914" t="s">
        <v>28</v>
      </c>
      <c r="I5914" t="s">
        <v>4</v>
      </c>
      <c r="J5914" t="s">
        <v>5</v>
      </c>
      <c r="K5914" t="s">
        <v>6</v>
      </c>
      <c r="L5914" t="s">
        <v>70</v>
      </c>
      <c r="M5914" t="s">
        <v>71</v>
      </c>
      <c r="N5914" t="s">
        <v>4</v>
      </c>
      <c r="O5914">
        <v>18</v>
      </c>
      <c r="P5914">
        <v>2024</v>
      </c>
      <c r="Q5914">
        <v>12</v>
      </c>
      <c r="R5914">
        <v>29</v>
      </c>
      <c r="S5914" t="s">
        <v>54</v>
      </c>
      <c r="T5914" t="s">
        <v>73</v>
      </c>
      <c r="U5914">
        <v>19</v>
      </c>
      <c r="V5914" t="s">
        <v>205</v>
      </c>
      <c r="W5914">
        <v>7</v>
      </c>
      <c r="X5914" t="s">
        <v>66</v>
      </c>
      <c r="Y5914">
        <v>12</v>
      </c>
      <c r="Z5914" t="s">
        <v>67</v>
      </c>
      <c r="AA5914">
        <v>1</v>
      </c>
      <c r="AB5914" s="3">
        <v>45655.791666666664</v>
      </c>
      <c r="AC5914">
        <f>VLOOKUP(D5914,[1]tablaBarrios!A:C,2,FALSE)</f>
        <v>7.11</v>
      </c>
      <c r="AD5914">
        <f>VLOOKUP(D5914,[1]tablaBarrios!A:C,3,FALSE)</f>
        <v>-73.111099999999993</v>
      </c>
    </row>
    <row r="5915" spans="1:30" x14ac:dyDescent="0.25">
      <c r="A5915">
        <v>5914</v>
      </c>
      <c r="B5915" t="s">
        <v>74</v>
      </c>
      <c r="C5915" t="s">
        <v>77</v>
      </c>
      <c r="D5915" t="s">
        <v>149</v>
      </c>
      <c r="E5915" s="1">
        <v>45655</v>
      </c>
      <c r="F5915" s="2">
        <v>4.1666666666666664E-2</v>
      </c>
      <c r="G5915">
        <v>-89</v>
      </c>
      <c r="H5915" t="s">
        <v>3</v>
      </c>
      <c r="I5915" t="s">
        <v>4</v>
      </c>
      <c r="J5915" t="s">
        <v>82</v>
      </c>
      <c r="K5915" t="s">
        <v>6</v>
      </c>
      <c r="L5915" t="s">
        <v>70</v>
      </c>
      <c r="M5915" t="s">
        <v>75</v>
      </c>
      <c r="N5915" t="s">
        <v>4</v>
      </c>
      <c r="O5915">
        <v>18</v>
      </c>
      <c r="P5915">
        <v>2024</v>
      </c>
      <c r="Q5915">
        <v>12</v>
      </c>
      <c r="R5915">
        <v>29</v>
      </c>
      <c r="S5915" t="s">
        <v>19</v>
      </c>
      <c r="T5915" t="s">
        <v>73</v>
      </c>
      <c r="U5915">
        <v>1</v>
      </c>
      <c r="V5915" t="s">
        <v>205</v>
      </c>
      <c r="W5915">
        <v>7</v>
      </c>
      <c r="X5915" t="s">
        <v>41</v>
      </c>
      <c r="Y5915">
        <v>3</v>
      </c>
      <c r="Z5915" t="s">
        <v>36</v>
      </c>
      <c r="AA5915">
        <v>1</v>
      </c>
      <c r="AB5915" s="3">
        <v>45655.041666666664</v>
      </c>
      <c r="AC5915">
        <f>VLOOKUP(D5915,[1]tablaBarrios!A:C,2,FALSE)</f>
        <v>7.1405000000000003</v>
      </c>
      <c r="AD5915">
        <f>VLOOKUP(D5915,[1]tablaBarrios!A:C,3,FALSE)</f>
        <v>-73.120199999999997</v>
      </c>
    </row>
    <row r="5916" spans="1:30" x14ac:dyDescent="0.25">
      <c r="A5916">
        <v>5915</v>
      </c>
      <c r="B5916" t="s">
        <v>74</v>
      </c>
      <c r="C5916" t="s">
        <v>14</v>
      </c>
      <c r="D5916" t="s">
        <v>36</v>
      </c>
      <c r="E5916" s="1">
        <v>45655</v>
      </c>
      <c r="F5916" s="2">
        <v>0.91666666666666663</v>
      </c>
      <c r="G5916">
        <v>-89</v>
      </c>
      <c r="H5916" t="s">
        <v>3</v>
      </c>
      <c r="I5916" t="s">
        <v>4</v>
      </c>
      <c r="J5916" t="s">
        <v>5</v>
      </c>
      <c r="K5916" t="s">
        <v>168</v>
      </c>
      <c r="L5916" t="s">
        <v>70</v>
      </c>
      <c r="M5916" t="s">
        <v>75</v>
      </c>
      <c r="N5916" t="s">
        <v>4</v>
      </c>
      <c r="O5916">
        <v>18</v>
      </c>
      <c r="P5916">
        <v>2024</v>
      </c>
      <c r="Q5916">
        <v>12</v>
      </c>
      <c r="R5916">
        <v>29</v>
      </c>
      <c r="S5916" t="s">
        <v>23</v>
      </c>
      <c r="T5916" t="s">
        <v>73</v>
      </c>
      <c r="U5916">
        <v>22</v>
      </c>
      <c r="V5916" t="s">
        <v>205</v>
      </c>
      <c r="W5916">
        <v>7</v>
      </c>
      <c r="X5916" t="s">
        <v>41</v>
      </c>
      <c r="Y5916">
        <v>3</v>
      </c>
      <c r="Z5916" t="s">
        <v>36</v>
      </c>
      <c r="AA5916">
        <v>1</v>
      </c>
      <c r="AB5916" s="3">
        <v>45655.916666666664</v>
      </c>
      <c r="AC5916">
        <f>VLOOKUP(D5916,[1]tablaBarrios!A:C,2,FALSE)</f>
        <v>7.1327999999999996</v>
      </c>
      <c r="AD5916">
        <f>VLOOKUP(D5916,[1]tablaBarrios!A:C,3,FALSE)</f>
        <v>-73.123500000000007</v>
      </c>
    </row>
    <row r="5917" spans="1:30" x14ac:dyDescent="0.25">
      <c r="A5917">
        <v>5916</v>
      </c>
      <c r="B5917" t="s">
        <v>170</v>
      </c>
      <c r="C5917" t="s">
        <v>88</v>
      </c>
      <c r="D5917" t="s">
        <v>332</v>
      </c>
      <c r="E5917" s="1">
        <v>45656</v>
      </c>
      <c r="F5917" s="2">
        <v>0.91666666666666663</v>
      </c>
      <c r="G5917">
        <v>-89</v>
      </c>
      <c r="H5917" t="s">
        <v>3</v>
      </c>
      <c r="I5917" t="s">
        <v>4</v>
      </c>
      <c r="J5917" t="s">
        <v>5</v>
      </c>
      <c r="K5917" t="s">
        <v>6</v>
      </c>
      <c r="L5917" t="s">
        <v>172</v>
      </c>
      <c r="M5917" t="s">
        <v>173</v>
      </c>
      <c r="N5917" t="s">
        <v>4</v>
      </c>
      <c r="O5917">
        <v>18</v>
      </c>
      <c r="P5917">
        <v>2024</v>
      </c>
      <c r="Q5917">
        <v>12</v>
      </c>
      <c r="R5917">
        <v>30</v>
      </c>
      <c r="S5917" t="s">
        <v>23</v>
      </c>
      <c r="T5917" t="s">
        <v>10</v>
      </c>
      <c r="U5917">
        <v>22</v>
      </c>
      <c r="V5917" t="s">
        <v>11</v>
      </c>
      <c r="W5917">
        <v>1</v>
      </c>
      <c r="X5917" t="s">
        <v>313</v>
      </c>
      <c r="Y5917">
        <v>20</v>
      </c>
      <c r="Z5917" t="s">
        <v>313</v>
      </c>
      <c r="AA5917">
        <v>1</v>
      </c>
      <c r="AB5917" s="3">
        <v>45656.916666666664</v>
      </c>
      <c r="AC5917">
        <f>VLOOKUP(D5917,[1]tablaBarrios!A:C,2,FALSE)</f>
        <v>7.0855100000000002</v>
      </c>
      <c r="AD5917">
        <f>VLOOKUP(D5917,[1]tablaBarrios!A:C,3,FALSE)</f>
        <v>-73.103899999999996</v>
      </c>
    </row>
    <row r="5918" spans="1:30" x14ac:dyDescent="0.25">
      <c r="A5918">
        <v>5917</v>
      </c>
      <c r="B5918" t="s">
        <v>0</v>
      </c>
      <c r="C5918" t="s">
        <v>77</v>
      </c>
      <c r="D5918" t="s">
        <v>2</v>
      </c>
      <c r="E5918" s="1">
        <v>45656</v>
      </c>
      <c r="F5918" s="2">
        <v>0.875</v>
      </c>
      <c r="G5918">
        <v>-89</v>
      </c>
      <c r="H5918" t="s">
        <v>3</v>
      </c>
      <c r="I5918" t="s">
        <v>4</v>
      </c>
      <c r="J5918" t="s">
        <v>5</v>
      </c>
      <c r="K5918" t="s">
        <v>261</v>
      </c>
      <c r="L5918" t="s">
        <v>7</v>
      </c>
      <c r="M5918" t="s">
        <v>8</v>
      </c>
      <c r="N5918" t="s">
        <v>4</v>
      </c>
      <c r="O5918">
        <v>18</v>
      </c>
      <c r="P5918">
        <v>2024</v>
      </c>
      <c r="Q5918">
        <v>12</v>
      </c>
      <c r="R5918">
        <v>30</v>
      </c>
      <c r="S5918" t="s">
        <v>57</v>
      </c>
      <c r="T5918" t="s">
        <v>10</v>
      </c>
      <c r="U5918">
        <v>21</v>
      </c>
      <c r="V5918" t="s">
        <v>11</v>
      </c>
      <c r="W5918">
        <v>1</v>
      </c>
      <c r="X5918" t="s">
        <v>12</v>
      </c>
      <c r="Y5918">
        <v>15</v>
      </c>
      <c r="Z5918" t="s">
        <v>2</v>
      </c>
      <c r="AA5918">
        <v>1</v>
      </c>
      <c r="AB5918" s="3">
        <v>45656.875</v>
      </c>
      <c r="AC5918">
        <f>VLOOKUP(D5918,[1]tablaBarrios!A:C,2,FALSE)</f>
        <v>7.1189999999999998</v>
      </c>
      <c r="AD5918">
        <f>VLOOKUP(D5918,[1]tablaBarrios!A:C,3,FALSE)</f>
        <v>-73.122</v>
      </c>
    </row>
    <row r="5919" spans="1:30" x14ac:dyDescent="0.25">
      <c r="A5919">
        <v>5918</v>
      </c>
      <c r="B5919" t="s">
        <v>0</v>
      </c>
      <c r="C5919" t="s">
        <v>88</v>
      </c>
      <c r="D5919" t="s">
        <v>247</v>
      </c>
      <c r="E5919" s="1">
        <v>45656</v>
      </c>
      <c r="F5919" s="2">
        <v>0.95833333333333337</v>
      </c>
      <c r="G5919">
        <v>-89</v>
      </c>
      <c r="H5919" t="s">
        <v>3</v>
      </c>
      <c r="I5919" t="s">
        <v>4</v>
      </c>
      <c r="J5919" t="s">
        <v>82</v>
      </c>
      <c r="K5919" t="s">
        <v>6</v>
      </c>
      <c r="L5919" t="s">
        <v>7</v>
      </c>
      <c r="M5919" t="s">
        <v>8</v>
      </c>
      <c r="N5919" t="s">
        <v>4</v>
      </c>
      <c r="O5919">
        <v>18</v>
      </c>
      <c r="P5919">
        <v>2024</v>
      </c>
      <c r="Q5919">
        <v>12</v>
      </c>
      <c r="R5919">
        <v>30</v>
      </c>
      <c r="S5919" t="s">
        <v>125</v>
      </c>
      <c r="T5919" t="s">
        <v>10</v>
      </c>
      <c r="U5919">
        <v>23</v>
      </c>
      <c r="V5919" t="s">
        <v>11</v>
      </c>
      <c r="W5919">
        <v>1</v>
      </c>
      <c r="X5919" t="s">
        <v>34</v>
      </c>
      <c r="Y5919">
        <v>6</v>
      </c>
      <c r="Z5919" t="s">
        <v>27</v>
      </c>
      <c r="AA5919">
        <v>1</v>
      </c>
      <c r="AB5919" s="3">
        <v>45656.958333333336</v>
      </c>
      <c r="AC5919">
        <f>VLOOKUP(D5919,[1]tablaBarrios!A:C,2,FALSE)</f>
        <v>7.0990000000000002</v>
      </c>
      <c r="AD5919">
        <f>VLOOKUP(D5919,[1]tablaBarrios!A:C,3,FALSE)</f>
        <v>-73.106700000000004</v>
      </c>
    </row>
    <row r="5920" spans="1:30" x14ac:dyDescent="0.25">
      <c r="A5920">
        <v>5919</v>
      </c>
      <c r="B5920" t="s">
        <v>106</v>
      </c>
      <c r="C5920" t="s">
        <v>14</v>
      </c>
      <c r="D5920" t="s">
        <v>2</v>
      </c>
      <c r="E5920" s="1">
        <v>45656</v>
      </c>
      <c r="F5920" s="2">
        <v>0.66666666666666663</v>
      </c>
      <c r="G5920">
        <v>-89</v>
      </c>
      <c r="H5920" t="s">
        <v>4</v>
      </c>
      <c r="I5920" t="s">
        <v>4</v>
      </c>
      <c r="J5920" t="s">
        <v>5</v>
      </c>
      <c r="K5920" t="s">
        <v>233</v>
      </c>
      <c r="L5920" t="s">
        <v>70</v>
      </c>
      <c r="M5920" t="s">
        <v>109</v>
      </c>
      <c r="N5920" t="s">
        <v>4</v>
      </c>
      <c r="O5920">
        <v>18</v>
      </c>
      <c r="P5920">
        <v>2024</v>
      </c>
      <c r="Q5920">
        <v>12</v>
      </c>
      <c r="R5920">
        <v>30</v>
      </c>
      <c r="S5920" t="s">
        <v>59</v>
      </c>
      <c r="T5920" t="s">
        <v>73</v>
      </c>
      <c r="U5920">
        <v>16</v>
      </c>
      <c r="V5920" t="s">
        <v>11</v>
      </c>
      <c r="W5920">
        <v>1</v>
      </c>
      <c r="X5920" t="s">
        <v>12</v>
      </c>
      <c r="Y5920">
        <v>15</v>
      </c>
      <c r="Z5920" t="s">
        <v>2</v>
      </c>
      <c r="AA5920">
        <v>1</v>
      </c>
      <c r="AB5920" s="3">
        <v>45656.666666666664</v>
      </c>
      <c r="AC5920">
        <f>VLOOKUP(D5920,[1]tablaBarrios!A:C,2,FALSE)</f>
        <v>7.1189999999999998</v>
      </c>
      <c r="AD5920">
        <f>VLOOKUP(D5920,[1]tablaBarrios!A:C,3,FALSE)</f>
        <v>-73.122</v>
      </c>
    </row>
    <row r="5921" spans="1:30" x14ac:dyDescent="0.25">
      <c r="A5921">
        <v>5920</v>
      </c>
      <c r="B5921" t="s">
        <v>68</v>
      </c>
      <c r="C5921" t="s">
        <v>88</v>
      </c>
      <c r="D5921" t="s">
        <v>249</v>
      </c>
      <c r="E5921" s="1">
        <v>45656</v>
      </c>
      <c r="F5921" s="2">
        <v>0.95833333333333337</v>
      </c>
      <c r="G5921">
        <v>-89</v>
      </c>
      <c r="H5921" t="s">
        <v>3</v>
      </c>
      <c r="I5921" t="s">
        <v>4</v>
      </c>
      <c r="J5921" t="s">
        <v>82</v>
      </c>
      <c r="K5921" t="s">
        <v>6</v>
      </c>
      <c r="L5921" t="s">
        <v>70</v>
      </c>
      <c r="M5921" t="s">
        <v>71</v>
      </c>
      <c r="N5921" t="s">
        <v>4</v>
      </c>
      <c r="O5921">
        <v>18</v>
      </c>
      <c r="P5921">
        <v>2024</v>
      </c>
      <c r="Q5921">
        <v>12</v>
      </c>
      <c r="R5921">
        <v>30</v>
      </c>
      <c r="S5921" t="s">
        <v>125</v>
      </c>
      <c r="T5921" t="s">
        <v>73</v>
      </c>
      <c r="U5921">
        <v>23</v>
      </c>
      <c r="V5921" t="s">
        <v>11</v>
      </c>
      <c r="W5921">
        <v>1</v>
      </c>
      <c r="X5921" t="s">
        <v>50</v>
      </c>
      <c r="Y5921">
        <v>1</v>
      </c>
      <c r="Z5921" t="s">
        <v>51</v>
      </c>
      <c r="AA5921">
        <v>1</v>
      </c>
      <c r="AB5921" s="3">
        <v>45656.958333333336</v>
      </c>
      <c r="AC5921">
        <f>VLOOKUP(D5921,[1]tablaBarrios!A:C,2,FALSE)</f>
        <v>7.1102999999999996</v>
      </c>
      <c r="AD5921">
        <f>VLOOKUP(D5921,[1]tablaBarrios!A:C,3,FALSE)</f>
        <v>-73.163200000000003</v>
      </c>
    </row>
    <row r="5922" spans="1:30" x14ac:dyDescent="0.25">
      <c r="A5922">
        <v>5921</v>
      </c>
      <c r="B5922" t="s">
        <v>68</v>
      </c>
      <c r="C5922" t="s">
        <v>212</v>
      </c>
      <c r="D5922" t="s">
        <v>36</v>
      </c>
      <c r="E5922" s="1">
        <v>45656</v>
      </c>
      <c r="F5922" s="2">
        <v>0.58333333333333337</v>
      </c>
      <c r="G5922">
        <v>-89</v>
      </c>
      <c r="H5922" t="s">
        <v>28</v>
      </c>
      <c r="I5922" t="s">
        <v>4</v>
      </c>
      <c r="J5922" t="s">
        <v>82</v>
      </c>
      <c r="K5922" t="s">
        <v>257</v>
      </c>
      <c r="L5922" t="s">
        <v>70</v>
      </c>
      <c r="M5922" t="s">
        <v>71</v>
      </c>
      <c r="N5922" t="s">
        <v>4</v>
      </c>
      <c r="O5922">
        <v>18</v>
      </c>
      <c r="P5922">
        <v>2024</v>
      </c>
      <c r="Q5922">
        <v>12</v>
      </c>
      <c r="R5922">
        <v>30</v>
      </c>
      <c r="S5922" t="s">
        <v>48</v>
      </c>
      <c r="T5922" t="s">
        <v>73</v>
      </c>
      <c r="U5922">
        <v>14</v>
      </c>
      <c r="V5922" t="s">
        <v>11</v>
      </c>
      <c r="W5922">
        <v>1</v>
      </c>
      <c r="X5922" t="s">
        <v>41</v>
      </c>
      <c r="Y5922">
        <v>3</v>
      </c>
      <c r="Z5922" t="s">
        <v>36</v>
      </c>
      <c r="AA5922">
        <v>1</v>
      </c>
      <c r="AB5922" s="3">
        <v>45656.583333333336</v>
      </c>
      <c r="AC5922">
        <f>VLOOKUP(D5922,[1]tablaBarrios!A:C,2,FALSE)</f>
        <v>7.1327999999999996</v>
      </c>
      <c r="AD5922">
        <f>VLOOKUP(D5922,[1]tablaBarrios!A:C,3,FALSE)</f>
        <v>-73.123500000000007</v>
      </c>
    </row>
    <row r="5923" spans="1:30" x14ac:dyDescent="0.25">
      <c r="A5923">
        <v>5922</v>
      </c>
      <c r="B5923" t="s">
        <v>74</v>
      </c>
      <c r="C5923" t="s">
        <v>88</v>
      </c>
      <c r="D5923" t="s">
        <v>120</v>
      </c>
      <c r="E5923" s="1">
        <v>45656</v>
      </c>
      <c r="F5923" s="2">
        <v>0.66666666666666663</v>
      </c>
      <c r="G5923">
        <v>-89</v>
      </c>
      <c r="H5923" t="s">
        <v>3</v>
      </c>
      <c r="I5923" t="s">
        <v>4</v>
      </c>
      <c r="J5923" t="s">
        <v>124</v>
      </c>
      <c r="K5923" t="s">
        <v>6</v>
      </c>
      <c r="L5923" t="s">
        <v>70</v>
      </c>
      <c r="M5923" t="s">
        <v>75</v>
      </c>
      <c r="N5923" t="s">
        <v>4</v>
      </c>
      <c r="O5923">
        <v>18</v>
      </c>
      <c r="P5923">
        <v>2024</v>
      </c>
      <c r="Q5923">
        <v>12</v>
      </c>
      <c r="R5923">
        <v>30</v>
      </c>
      <c r="S5923" t="s">
        <v>59</v>
      </c>
      <c r="T5923" t="s">
        <v>73</v>
      </c>
      <c r="U5923">
        <v>16</v>
      </c>
      <c r="V5923" t="s">
        <v>11</v>
      </c>
      <c r="W5923">
        <v>1</v>
      </c>
      <c r="X5923" t="s">
        <v>60</v>
      </c>
      <c r="Y5923">
        <v>13</v>
      </c>
      <c r="Z5923" t="s">
        <v>61</v>
      </c>
      <c r="AA5923">
        <v>1</v>
      </c>
      <c r="AB5923" s="3">
        <v>45656.666666666664</v>
      </c>
      <c r="AC5923">
        <f>VLOOKUP(D5923,[1]tablaBarrios!A:C,2,FALSE)</f>
        <v>7.1207000000000003</v>
      </c>
      <c r="AD5923">
        <f>VLOOKUP(D5923,[1]tablaBarrios!A:C,3,FALSE)</f>
        <v>-73.125600000000006</v>
      </c>
    </row>
    <row r="5924" spans="1:30" x14ac:dyDescent="0.25">
      <c r="A5924">
        <v>5923</v>
      </c>
      <c r="B5924" t="s">
        <v>74</v>
      </c>
      <c r="C5924" t="s">
        <v>14</v>
      </c>
      <c r="D5924" t="s">
        <v>120</v>
      </c>
      <c r="E5924" s="1">
        <v>45656</v>
      </c>
      <c r="F5924" s="2">
        <v>0.79166666666666663</v>
      </c>
      <c r="G5924">
        <v>-89</v>
      </c>
      <c r="H5924" t="s">
        <v>28</v>
      </c>
      <c r="I5924" t="s">
        <v>4</v>
      </c>
      <c r="J5924" t="s">
        <v>5</v>
      </c>
      <c r="K5924" t="s">
        <v>6</v>
      </c>
      <c r="L5924" t="s">
        <v>70</v>
      </c>
      <c r="M5924" t="s">
        <v>75</v>
      </c>
      <c r="N5924" t="s">
        <v>4</v>
      </c>
      <c r="O5924">
        <v>18</v>
      </c>
      <c r="P5924">
        <v>2024</v>
      </c>
      <c r="Q5924">
        <v>12</v>
      </c>
      <c r="R5924">
        <v>30</v>
      </c>
      <c r="S5924" t="s">
        <v>54</v>
      </c>
      <c r="T5924" t="s">
        <v>73</v>
      </c>
      <c r="U5924">
        <v>19</v>
      </c>
      <c r="V5924" t="s">
        <v>11</v>
      </c>
      <c r="W5924">
        <v>1</v>
      </c>
      <c r="X5924" t="s">
        <v>60</v>
      </c>
      <c r="Y5924">
        <v>13</v>
      </c>
      <c r="Z5924" t="s">
        <v>61</v>
      </c>
      <c r="AA5924">
        <v>1</v>
      </c>
      <c r="AB5924" s="3">
        <v>45656.791666666664</v>
      </c>
      <c r="AC5924">
        <f>VLOOKUP(D5924,[1]tablaBarrios!A:C,2,FALSE)</f>
        <v>7.1207000000000003</v>
      </c>
      <c r="AD5924">
        <f>VLOOKUP(D5924,[1]tablaBarrios!A:C,3,FALSE)</f>
        <v>-73.125600000000006</v>
      </c>
    </row>
    <row r="5925" spans="1:30" x14ac:dyDescent="0.25">
      <c r="A5925">
        <v>5924</v>
      </c>
      <c r="B5925" t="s">
        <v>74</v>
      </c>
      <c r="C5925" t="s">
        <v>88</v>
      </c>
      <c r="D5925" t="s">
        <v>27</v>
      </c>
      <c r="E5925" s="1">
        <v>45656</v>
      </c>
      <c r="F5925" s="2">
        <v>0.41666666666666669</v>
      </c>
      <c r="G5925">
        <v>-89</v>
      </c>
      <c r="H5925" t="s">
        <v>3</v>
      </c>
      <c r="I5925" t="s">
        <v>4</v>
      </c>
      <c r="J5925" t="s">
        <v>124</v>
      </c>
      <c r="K5925" t="s">
        <v>6</v>
      </c>
      <c r="L5925" t="s">
        <v>70</v>
      </c>
      <c r="M5925" t="s">
        <v>75</v>
      </c>
      <c r="N5925" t="s">
        <v>4</v>
      </c>
      <c r="O5925">
        <v>18</v>
      </c>
      <c r="P5925">
        <v>2024</v>
      </c>
      <c r="Q5925">
        <v>12</v>
      </c>
      <c r="R5925">
        <v>30</v>
      </c>
      <c r="S5925" t="s">
        <v>76</v>
      </c>
      <c r="T5925" t="s">
        <v>73</v>
      </c>
      <c r="U5925">
        <v>10</v>
      </c>
      <c r="V5925" t="s">
        <v>11</v>
      </c>
      <c r="W5925">
        <v>1</v>
      </c>
      <c r="X5925" t="s">
        <v>34</v>
      </c>
      <c r="Y5925">
        <v>6</v>
      </c>
      <c r="Z5925" t="s">
        <v>27</v>
      </c>
      <c r="AA5925">
        <v>1</v>
      </c>
      <c r="AB5925" s="3">
        <v>45656.416666666664</v>
      </c>
      <c r="AC5925">
        <f>VLOOKUP(D5925,[1]tablaBarrios!A:C,2,FALSE)</f>
        <v>7.1181999999999999</v>
      </c>
      <c r="AD5925">
        <f>VLOOKUP(D5925,[1]tablaBarrios!A:C,3,FALSE)</f>
        <v>-73.123500000000007</v>
      </c>
    </row>
    <row r="5926" spans="1:30" x14ac:dyDescent="0.25">
      <c r="A5926">
        <v>5925</v>
      </c>
      <c r="B5926" t="s">
        <v>74</v>
      </c>
      <c r="C5926" t="s">
        <v>14</v>
      </c>
      <c r="D5926" t="s">
        <v>138</v>
      </c>
      <c r="E5926" s="1">
        <v>45656</v>
      </c>
      <c r="F5926" s="2">
        <v>0.20833333333333334</v>
      </c>
      <c r="G5926">
        <v>-89</v>
      </c>
      <c r="H5926" t="s">
        <v>3</v>
      </c>
      <c r="I5926" t="s">
        <v>4</v>
      </c>
      <c r="J5926" t="s">
        <v>124</v>
      </c>
      <c r="K5926" t="s">
        <v>6</v>
      </c>
      <c r="L5926" t="s">
        <v>70</v>
      </c>
      <c r="M5926" t="s">
        <v>75</v>
      </c>
      <c r="N5926" t="s">
        <v>4</v>
      </c>
      <c r="O5926">
        <v>18</v>
      </c>
      <c r="P5926">
        <v>2024</v>
      </c>
      <c r="Q5926">
        <v>12</v>
      </c>
      <c r="R5926">
        <v>30</v>
      </c>
      <c r="S5926" t="s">
        <v>94</v>
      </c>
      <c r="T5926" t="s">
        <v>73</v>
      </c>
      <c r="U5926">
        <v>5</v>
      </c>
      <c r="V5926" t="s">
        <v>11</v>
      </c>
      <c r="W5926">
        <v>1</v>
      </c>
      <c r="X5926" t="s">
        <v>60</v>
      </c>
      <c r="Y5926">
        <v>13</v>
      </c>
      <c r="Z5926" t="s">
        <v>61</v>
      </c>
      <c r="AA5926">
        <v>1</v>
      </c>
      <c r="AB5926" s="3">
        <v>45656.208333333336</v>
      </c>
      <c r="AC5926">
        <f>VLOOKUP(D5926,[1]tablaBarrios!A:C,2,FALSE)</f>
        <v>7.1173000000000002</v>
      </c>
      <c r="AD5926">
        <f>VLOOKUP(D5926,[1]tablaBarrios!A:C,3,FALSE)</f>
        <v>-73.122299999999996</v>
      </c>
    </row>
    <row r="5927" spans="1:30" x14ac:dyDescent="0.25">
      <c r="A5927">
        <v>5926</v>
      </c>
      <c r="B5927" t="s">
        <v>74</v>
      </c>
      <c r="C5927" t="s">
        <v>14</v>
      </c>
      <c r="D5927" t="s">
        <v>67</v>
      </c>
      <c r="E5927" s="1">
        <v>45656</v>
      </c>
      <c r="F5927" s="2">
        <v>0.79166666666666663</v>
      </c>
      <c r="G5927">
        <v>-89</v>
      </c>
      <c r="H5927" t="s">
        <v>28</v>
      </c>
      <c r="I5927" t="s">
        <v>4</v>
      </c>
      <c r="J5927" t="s">
        <v>82</v>
      </c>
      <c r="K5927" t="s">
        <v>6</v>
      </c>
      <c r="L5927" t="s">
        <v>70</v>
      </c>
      <c r="M5927" t="s">
        <v>75</v>
      </c>
      <c r="N5927" t="s">
        <v>4</v>
      </c>
      <c r="O5927">
        <v>18</v>
      </c>
      <c r="P5927">
        <v>2024</v>
      </c>
      <c r="Q5927">
        <v>12</v>
      </c>
      <c r="R5927">
        <v>30</v>
      </c>
      <c r="S5927" t="s">
        <v>54</v>
      </c>
      <c r="T5927" t="s">
        <v>73</v>
      </c>
      <c r="U5927">
        <v>19</v>
      </c>
      <c r="V5927" t="s">
        <v>11</v>
      </c>
      <c r="W5927">
        <v>1</v>
      </c>
      <c r="X5927" t="s">
        <v>66</v>
      </c>
      <c r="Y5927">
        <v>12</v>
      </c>
      <c r="Z5927" t="s">
        <v>67</v>
      </c>
      <c r="AA5927">
        <v>1</v>
      </c>
      <c r="AB5927" s="3">
        <v>45656.791666666664</v>
      </c>
      <c r="AC5927">
        <f>VLOOKUP(D5927,[1]tablaBarrios!A:C,2,FALSE)</f>
        <v>7.125</v>
      </c>
      <c r="AD5927">
        <f>VLOOKUP(D5927,[1]tablaBarrios!A:C,3,FALSE)</f>
        <v>-73.128</v>
      </c>
    </row>
    <row r="5928" spans="1:30" x14ac:dyDescent="0.25">
      <c r="A5928">
        <v>5927</v>
      </c>
      <c r="B5928" t="s">
        <v>74</v>
      </c>
      <c r="C5928" t="s">
        <v>14</v>
      </c>
      <c r="D5928" t="s">
        <v>262</v>
      </c>
      <c r="E5928" s="1">
        <v>45656</v>
      </c>
      <c r="F5928" s="2">
        <v>0.25</v>
      </c>
      <c r="G5928">
        <v>-89</v>
      </c>
      <c r="H5928" t="s">
        <v>3</v>
      </c>
      <c r="I5928" t="s">
        <v>4</v>
      </c>
      <c r="J5928" t="s">
        <v>5</v>
      </c>
      <c r="K5928" t="s">
        <v>261</v>
      </c>
      <c r="L5928" t="s">
        <v>70</v>
      </c>
      <c r="M5928" t="s">
        <v>75</v>
      </c>
      <c r="N5928" t="s">
        <v>4</v>
      </c>
      <c r="O5928">
        <v>18</v>
      </c>
      <c r="P5928">
        <v>2024</v>
      </c>
      <c r="Q5928">
        <v>12</v>
      </c>
      <c r="R5928">
        <v>30</v>
      </c>
      <c r="S5928" t="s">
        <v>101</v>
      </c>
      <c r="T5928" t="s">
        <v>73</v>
      </c>
      <c r="U5928">
        <v>6</v>
      </c>
      <c r="V5928" t="s">
        <v>11</v>
      </c>
      <c r="W5928">
        <v>1</v>
      </c>
      <c r="X5928" t="s">
        <v>60</v>
      </c>
      <c r="Y5928">
        <v>13</v>
      </c>
      <c r="Z5928" t="s">
        <v>61</v>
      </c>
      <c r="AA5928">
        <v>1</v>
      </c>
      <c r="AB5928" s="3">
        <v>45656.25</v>
      </c>
      <c r="AC5928">
        <f>VLOOKUP(D5928,[1]tablaBarrios!A:C,2,FALSE)</f>
        <v>7.1238900000000003</v>
      </c>
      <c r="AD5928">
        <f>VLOOKUP(D5928,[1]tablaBarrios!A:C,3,FALSE)</f>
        <v>-73.110680000000002</v>
      </c>
    </row>
    <row r="5929" spans="1:30" x14ac:dyDescent="0.25">
      <c r="A5929">
        <v>5928</v>
      </c>
      <c r="B5929" t="s">
        <v>74</v>
      </c>
      <c r="C5929" t="s">
        <v>14</v>
      </c>
      <c r="D5929" t="s">
        <v>262</v>
      </c>
      <c r="E5929" s="1">
        <v>45656</v>
      </c>
      <c r="F5929" s="2">
        <v>0.5</v>
      </c>
      <c r="G5929">
        <v>-89</v>
      </c>
      <c r="H5929" t="s">
        <v>28</v>
      </c>
      <c r="I5929" t="s">
        <v>4</v>
      </c>
      <c r="J5929" t="s">
        <v>82</v>
      </c>
      <c r="K5929" t="s">
        <v>6</v>
      </c>
      <c r="L5929" t="s">
        <v>70</v>
      </c>
      <c r="M5929" t="s">
        <v>75</v>
      </c>
      <c r="N5929" t="s">
        <v>4</v>
      </c>
      <c r="O5929">
        <v>18</v>
      </c>
      <c r="P5929">
        <v>2024</v>
      </c>
      <c r="Q5929">
        <v>12</v>
      </c>
      <c r="R5929">
        <v>30</v>
      </c>
      <c r="S5929" t="s">
        <v>190</v>
      </c>
      <c r="T5929" t="s">
        <v>73</v>
      </c>
      <c r="U5929">
        <v>12</v>
      </c>
      <c r="V5929" t="s">
        <v>11</v>
      </c>
      <c r="W5929">
        <v>1</v>
      </c>
      <c r="X5929" t="s">
        <v>60</v>
      </c>
      <c r="Y5929">
        <v>13</v>
      </c>
      <c r="Z5929" t="s">
        <v>61</v>
      </c>
      <c r="AA5929">
        <v>1</v>
      </c>
      <c r="AB5929" s="3">
        <v>45656.5</v>
      </c>
      <c r="AC5929">
        <f>VLOOKUP(D5929,[1]tablaBarrios!A:C,2,FALSE)</f>
        <v>7.1238900000000003</v>
      </c>
      <c r="AD5929">
        <f>VLOOKUP(D5929,[1]tablaBarrios!A:C,3,FALSE)</f>
        <v>-73.110680000000002</v>
      </c>
    </row>
    <row r="5930" spans="1:30" x14ac:dyDescent="0.25">
      <c r="A5930">
        <v>5929</v>
      </c>
      <c r="B5930" t="s">
        <v>74</v>
      </c>
      <c r="C5930" t="s">
        <v>14</v>
      </c>
      <c r="D5930" t="s">
        <v>123</v>
      </c>
      <c r="E5930" s="1">
        <v>45656</v>
      </c>
      <c r="F5930" s="2">
        <v>0.33333333333333331</v>
      </c>
      <c r="G5930">
        <v>-89</v>
      </c>
      <c r="H5930" t="s">
        <v>28</v>
      </c>
      <c r="I5930" t="s">
        <v>4</v>
      </c>
      <c r="J5930" t="s">
        <v>82</v>
      </c>
      <c r="K5930" t="s">
        <v>6</v>
      </c>
      <c r="L5930" t="s">
        <v>70</v>
      </c>
      <c r="M5930" t="s">
        <v>75</v>
      </c>
      <c r="N5930" t="s">
        <v>4</v>
      </c>
      <c r="O5930">
        <v>18</v>
      </c>
      <c r="P5930">
        <v>2024</v>
      </c>
      <c r="Q5930">
        <v>12</v>
      </c>
      <c r="R5930">
        <v>30</v>
      </c>
      <c r="S5930" t="s">
        <v>134</v>
      </c>
      <c r="T5930" t="s">
        <v>73</v>
      </c>
      <c r="U5930">
        <v>8</v>
      </c>
      <c r="V5930" t="s">
        <v>11</v>
      </c>
      <c r="W5930">
        <v>1</v>
      </c>
      <c r="X5930" t="s">
        <v>66</v>
      </c>
      <c r="Y5930">
        <v>12</v>
      </c>
      <c r="Z5930" t="s">
        <v>67</v>
      </c>
      <c r="AA5930">
        <v>1</v>
      </c>
      <c r="AB5930" s="3">
        <v>45656.333333333336</v>
      </c>
      <c r="AC5930">
        <f>VLOOKUP(D5930,[1]tablaBarrios!A:C,2,FALSE)</f>
        <v>7.1208999999999998</v>
      </c>
      <c r="AD5930">
        <f>VLOOKUP(D5930,[1]tablaBarrios!A:C,3,FALSE)</f>
        <v>-73.114900000000006</v>
      </c>
    </row>
    <row r="5931" spans="1:30" x14ac:dyDescent="0.25">
      <c r="A5931">
        <v>5930</v>
      </c>
      <c r="B5931" t="s">
        <v>74</v>
      </c>
      <c r="C5931" t="s">
        <v>14</v>
      </c>
      <c r="D5931" t="s">
        <v>86</v>
      </c>
      <c r="E5931" s="1">
        <v>45656</v>
      </c>
      <c r="F5931" s="2">
        <v>0</v>
      </c>
      <c r="G5931">
        <v>-89</v>
      </c>
      <c r="H5931" t="s">
        <v>3</v>
      </c>
      <c r="I5931" t="s">
        <v>4</v>
      </c>
      <c r="J5931" t="s">
        <v>5</v>
      </c>
      <c r="K5931" t="s">
        <v>6</v>
      </c>
      <c r="L5931" t="s">
        <v>70</v>
      </c>
      <c r="M5931" t="s">
        <v>75</v>
      </c>
      <c r="N5931" t="s">
        <v>4</v>
      </c>
      <c r="O5931">
        <v>18</v>
      </c>
      <c r="P5931">
        <v>2024</v>
      </c>
      <c r="Q5931">
        <v>12</v>
      </c>
      <c r="R5931">
        <v>30</v>
      </c>
      <c r="S5931" t="s">
        <v>32</v>
      </c>
      <c r="T5931" t="s">
        <v>73</v>
      </c>
      <c r="U5931">
        <v>0</v>
      </c>
      <c r="V5931" t="s">
        <v>11</v>
      </c>
      <c r="W5931">
        <v>1</v>
      </c>
      <c r="X5931" t="s">
        <v>20</v>
      </c>
      <c r="Y5931">
        <v>2</v>
      </c>
      <c r="Z5931" t="s">
        <v>21</v>
      </c>
      <c r="AA5931">
        <v>1</v>
      </c>
      <c r="AB5931" s="3">
        <v>45656</v>
      </c>
      <c r="AC5931">
        <f>VLOOKUP(D5931,[1]tablaBarrios!A:C,2,FALSE)</f>
        <v>7.1534170000000001</v>
      </c>
      <c r="AD5931">
        <f>VLOOKUP(D5931,[1]tablaBarrios!A:C,3,FALSE)</f>
        <v>-73.123589999999993</v>
      </c>
    </row>
    <row r="5932" spans="1:30" x14ac:dyDescent="0.25">
      <c r="A5932">
        <v>5931</v>
      </c>
      <c r="B5932" t="s">
        <v>74</v>
      </c>
      <c r="C5932" t="s">
        <v>14</v>
      </c>
      <c r="D5932" t="s">
        <v>213</v>
      </c>
      <c r="E5932" s="1">
        <v>45656</v>
      </c>
      <c r="F5932" s="2">
        <v>8.3333333333333329E-2</v>
      </c>
      <c r="G5932">
        <v>-89</v>
      </c>
      <c r="H5932" t="s">
        <v>3</v>
      </c>
      <c r="I5932" t="s">
        <v>4</v>
      </c>
      <c r="J5932" t="s">
        <v>82</v>
      </c>
      <c r="K5932" t="s">
        <v>6</v>
      </c>
      <c r="L5932" t="s">
        <v>70</v>
      </c>
      <c r="M5932" t="s">
        <v>75</v>
      </c>
      <c r="N5932" t="s">
        <v>4</v>
      </c>
      <c r="O5932">
        <v>18</v>
      </c>
      <c r="P5932">
        <v>2024</v>
      </c>
      <c r="Q5932">
        <v>12</v>
      </c>
      <c r="R5932">
        <v>30</v>
      </c>
      <c r="S5932" t="s">
        <v>72</v>
      </c>
      <c r="T5932" t="s">
        <v>73</v>
      </c>
      <c r="U5932">
        <v>2</v>
      </c>
      <c r="V5932" t="s">
        <v>11</v>
      </c>
      <c r="W5932">
        <v>1</v>
      </c>
      <c r="X5932" t="s">
        <v>34</v>
      </c>
      <c r="Y5932">
        <v>6</v>
      </c>
      <c r="Z5932" t="s">
        <v>27</v>
      </c>
      <c r="AA5932">
        <v>1</v>
      </c>
      <c r="AB5932" s="3">
        <v>45656.083333333336</v>
      </c>
      <c r="AC5932">
        <f>VLOOKUP(D5932,[1]tablaBarrios!A:C,2,FALSE)</f>
        <v>7.0997199999999996</v>
      </c>
      <c r="AD5932">
        <f>VLOOKUP(D5932,[1]tablaBarrios!A:C,3,FALSE)</f>
        <v>-73.116110000000006</v>
      </c>
    </row>
    <row r="5933" spans="1:30" x14ac:dyDescent="0.25">
      <c r="A5933">
        <v>5932</v>
      </c>
      <c r="B5933" t="s">
        <v>74</v>
      </c>
      <c r="C5933" t="s">
        <v>14</v>
      </c>
      <c r="D5933" t="s">
        <v>111</v>
      </c>
      <c r="E5933" s="1">
        <v>45656</v>
      </c>
      <c r="F5933" s="2">
        <v>0.54166666666666663</v>
      </c>
      <c r="G5933">
        <v>-89</v>
      </c>
      <c r="H5933" t="s">
        <v>28</v>
      </c>
      <c r="I5933" t="s">
        <v>4</v>
      </c>
      <c r="J5933" t="s">
        <v>124</v>
      </c>
      <c r="K5933" t="s">
        <v>6</v>
      </c>
      <c r="L5933" t="s">
        <v>70</v>
      </c>
      <c r="M5933" t="s">
        <v>75</v>
      </c>
      <c r="N5933" t="s">
        <v>4</v>
      </c>
      <c r="O5933">
        <v>18</v>
      </c>
      <c r="P5933">
        <v>2024</v>
      </c>
      <c r="Q5933">
        <v>12</v>
      </c>
      <c r="R5933">
        <v>30</v>
      </c>
      <c r="S5933" t="s">
        <v>147</v>
      </c>
      <c r="T5933" t="s">
        <v>73</v>
      </c>
      <c r="U5933">
        <v>13</v>
      </c>
      <c r="V5933" t="s">
        <v>11</v>
      </c>
      <c r="W5933">
        <v>1</v>
      </c>
      <c r="X5933" t="s">
        <v>110</v>
      </c>
      <c r="Y5933">
        <v>17</v>
      </c>
      <c r="Z5933" t="s">
        <v>111</v>
      </c>
      <c r="AA5933">
        <v>1</v>
      </c>
      <c r="AB5933" s="3">
        <v>45656.541666666664</v>
      </c>
      <c r="AC5933">
        <f>VLOOKUP(D5933,[1]tablaBarrios!A:C,2,FALSE)</f>
        <v>7.0952999999999999</v>
      </c>
      <c r="AD5933">
        <f>VLOOKUP(D5933,[1]tablaBarrios!A:C,3,FALSE)</f>
        <v>-73.135900000000007</v>
      </c>
    </row>
    <row r="5934" spans="1:30" x14ac:dyDescent="0.25">
      <c r="A5934">
        <v>5933</v>
      </c>
      <c r="B5934" t="s">
        <v>193</v>
      </c>
      <c r="C5934" t="s">
        <v>14</v>
      </c>
      <c r="D5934" t="s">
        <v>122</v>
      </c>
      <c r="E5934" s="1">
        <v>45656</v>
      </c>
      <c r="F5934" s="2">
        <v>0</v>
      </c>
      <c r="G5934">
        <v>-89</v>
      </c>
      <c r="H5934" t="s">
        <v>28</v>
      </c>
      <c r="I5934" t="s">
        <v>4</v>
      </c>
      <c r="J5934" t="s">
        <v>5</v>
      </c>
      <c r="K5934" t="s">
        <v>6</v>
      </c>
      <c r="L5934" t="s">
        <v>70</v>
      </c>
      <c r="M5934" t="s">
        <v>195</v>
      </c>
      <c r="N5934" t="s">
        <v>4</v>
      </c>
      <c r="O5934">
        <v>18</v>
      </c>
      <c r="P5934">
        <v>2024</v>
      </c>
      <c r="Q5934">
        <v>12</v>
      </c>
      <c r="R5934">
        <v>30</v>
      </c>
      <c r="S5934" t="s">
        <v>32</v>
      </c>
      <c r="T5934" t="s">
        <v>73</v>
      </c>
      <c r="U5934">
        <v>0</v>
      </c>
      <c r="V5934" t="s">
        <v>11</v>
      </c>
      <c r="W5934">
        <v>1</v>
      </c>
      <c r="X5934" t="s">
        <v>12</v>
      </c>
      <c r="Y5934">
        <v>15</v>
      </c>
      <c r="Z5934" t="s">
        <v>2</v>
      </c>
      <c r="AA5934">
        <v>1</v>
      </c>
      <c r="AB5934" s="3">
        <v>45656</v>
      </c>
      <c r="AC5934">
        <f>VLOOKUP(D5934,[1]tablaBarrios!A:C,2,FALSE)</f>
        <v>7.1136999999999997</v>
      </c>
      <c r="AD5934">
        <f>VLOOKUP(D5934,[1]tablaBarrios!A:C,3,FALSE)</f>
        <v>-73.132499999999993</v>
      </c>
    </row>
    <row r="5935" spans="1:30" x14ac:dyDescent="0.25">
      <c r="A5935">
        <v>5934</v>
      </c>
      <c r="B5935" t="s">
        <v>170</v>
      </c>
      <c r="C5935" t="s">
        <v>88</v>
      </c>
      <c r="D5935" t="s">
        <v>231</v>
      </c>
      <c r="E5935" s="1">
        <v>45657</v>
      </c>
      <c r="F5935" s="2">
        <v>0.95833333333333337</v>
      </c>
      <c r="G5935">
        <v>-89</v>
      </c>
      <c r="H5935" t="s">
        <v>3</v>
      </c>
      <c r="I5935" t="s">
        <v>4</v>
      </c>
      <c r="J5935" t="s">
        <v>5</v>
      </c>
      <c r="K5935" t="s">
        <v>6</v>
      </c>
      <c r="L5935" t="s">
        <v>172</v>
      </c>
      <c r="M5935" t="s">
        <v>173</v>
      </c>
      <c r="N5935" t="s">
        <v>4</v>
      </c>
      <c r="O5935">
        <v>18</v>
      </c>
      <c r="P5935">
        <v>2024</v>
      </c>
      <c r="Q5935">
        <v>12</v>
      </c>
      <c r="R5935">
        <v>31</v>
      </c>
      <c r="S5935" t="s">
        <v>125</v>
      </c>
      <c r="T5935" t="s">
        <v>10</v>
      </c>
      <c r="U5935">
        <v>23</v>
      </c>
      <c r="V5935" t="s">
        <v>95</v>
      </c>
      <c r="W5935">
        <v>2</v>
      </c>
      <c r="X5935" t="s">
        <v>50</v>
      </c>
      <c r="Y5935">
        <v>1</v>
      </c>
      <c r="Z5935" t="s">
        <v>51</v>
      </c>
      <c r="AA5935">
        <v>1</v>
      </c>
      <c r="AB5935" s="3">
        <v>45657.958333333336</v>
      </c>
      <c r="AC5935">
        <f>VLOOKUP(D5935,[1]tablaBarrios!A:C,2,FALSE)</f>
        <v>7.1520000000000001</v>
      </c>
      <c r="AD5935">
        <f>VLOOKUP(D5935,[1]tablaBarrios!A:C,3,FALSE)</f>
        <v>-73.136099999999999</v>
      </c>
    </row>
    <row r="5936" spans="1:30" x14ac:dyDescent="0.25">
      <c r="A5936">
        <v>5935</v>
      </c>
      <c r="B5936" t="s">
        <v>13</v>
      </c>
      <c r="C5936" t="s">
        <v>4</v>
      </c>
      <c r="D5936" t="s">
        <v>78</v>
      </c>
      <c r="E5936" s="1">
        <v>45657</v>
      </c>
      <c r="F5936" s="2">
        <v>0.54166666666666663</v>
      </c>
      <c r="G5936">
        <v>16</v>
      </c>
      <c r="H5936" t="s">
        <v>3</v>
      </c>
      <c r="I5936" t="s">
        <v>82</v>
      </c>
      <c r="J5936" t="s">
        <v>301</v>
      </c>
      <c r="K5936" t="s">
        <v>6</v>
      </c>
      <c r="L5936" t="s">
        <v>16</v>
      </c>
      <c r="M5936" t="s">
        <v>17</v>
      </c>
      <c r="N5936" t="s">
        <v>18</v>
      </c>
      <c r="O5936">
        <v>3</v>
      </c>
      <c r="P5936">
        <v>2024</v>
      </c>
      <c r="Q5936">
        <v>12</v>
      </c>
      <c r="R5936">
        <v>31</v>
      </c>
      <c r="S5936" t="s">
        <v>147</v>
      </c>
      <c r="T5936" t="s">
        <v>10</v>
      </c>
      <c r="U5936">
        <v>13</v>
      </c>
      <c r="V5936" t="s">
        <v>95</v>
      </c>
      <c r="W5936">
        <v>2</v>
      </c>
      <c r="X5936" t="s">
        <v>24</v>
      </c>
      <c r="Y5936">
        <v>5</v>
      </c>
      <c r="Z5936" t="s">
        <v>25</v>
      </c>
      <c r="AA5936">
        <v>1</v>
      </c>
      <c r="AB5936" s="3">
        <v>45657.541666666664</v>
      </c>
      <c r="AC5936">
        <f>VLOOKUP(D5936,[1]tablaBarrios!A:C,2,FALSE)</f>
        <v>7.1300999999999997</v>
      </c>
      <c r="AD5936">
        <f>VLOOKUP(D5936,[1]tablaBarrios!A:C,3,FALSE)</f>
        <v>-73.133499999999998</v>
      </c>
    </row>
    <row r="5937" spans="1:30" x14ac:dyDescent="0.25">
      <c r="A5937">
        <v>5936</v>
      </c>
      <c r="B5937" t="s">
        <v>13</v>
      </c>
      <c r="C5937" t="s">
        <v>4</v>
      </c>
      <c r="D5937" t="s">
        <v>78</v>
      </c>
      <c r="E5937" s="1">
        <v>45657</v>
      </c>
      <c r="F5937" s="2">
        <v>0.54166666666666663</v>
      </c>
      <c r="G5937">
        <v>17</v>
      </c>
      <c r="H5937" t="s">
        <v>3</v>
      </c>
      <c r="I5937" t="s">
        <v>82</v>
      </c>
      <c r="J5937" t="s">
        <v>301</v>
      </c>
      <c r="K5937" t="s">
        <v>6</v>
      </c>
      <c r="L5937" t="s">
        <v>16</v>
      </c>
      <c r="M5937" t="s">
        <v>17</v>
      </c>
      <c r="N5937" t="s">
        <v>18</v>
      </c>
      <c r="O5937">
        <v>3</v>
      </c>
      <c r="P5937">
        <v>2024</v>
      </c>
      <c r="Q5937">
        <v>12</v>
      </c>
      <c r="R5937">
        <v>31</v>
      </c>
      <c r="S5937" t="s">
        <v>147</v>
      </c>
      <c r="T5937" t="s">
        <v>10</v>
      </c>
      <c r="U5937">
        <v>13</v>
      </c>
      <c r="V5937" t="s">
        <v>95</v>
      </c>
      <c r="W5937">
        <v>2</v>
      </c>
      <c r="X5937" t="s">
        <v>24</v>
      </c>
      <c r="Y5937">
        <v>5</v>
      </c>
      <c r="Z5937" t="s">
        <v>25</v>
      </c>
      <c r="AA5937">
        <v>1</v>
      </c>
      <c r="AB5937" s="3">
        <v>45657.541666666664</v>
      </c>
      <c r="AC5937">
        <f>VLOOKUP(D5937,[1]tablaBarrios!A:C,2,FALSE)</f>
        <v>7.1300999999999997</v>
      </c>
      <c r="AD5937">
        <f>VLOOKUP(D5937,[1]tablaBarrios!A:C,3,FALSE)</f>
        <v>-73.133499999999998</v>
      </c>
    </row>
    <row r="5938" spans="1:30" x14ac:dyDescent="0.25">
      <c r="A5938">
        <v>5937</v>
      </c>
      <c r="B5938" t="s">
        <v>217</v>
      </c>
      <c r="C5938" t="s">
        <v>1</v>
      </c>
      <c r="D5938" t="s">
        <v>151</v>
      </c>
      <c r="E5938" s="1">
        <v>45657</v>
      </c>
      <c r="F5938" s="2">
        <v>0.625</v>
      </c>
      <c r="G5938">
        <v>27</v>
      </c>
      <c r="H5938" t="s">
        <v>28</v>
      </c>
      <c r="I5938" t="s">
        <v>4</v>
      </c>
      <c r="J5938" t="s">
        <v>265</v>
      </c>
      <c r="K5938" t="s">
        <v>6</v>
      </c>
      <c r="L5938" t="s">
        <v>219</v>
      </c>
      <c r="M5938" t="s">
        <v>220</v>
      </c>
      <c r="N5938" t="s">
        <v>47</v>
      </c>
      <c r="O5938">
        <v>5</v>
      </c>
      <c r="P5938">
        <v>2024</v>
      </c>
      <c r="Q5938">
        <v>12</v>
      </c>
      <c r="R5938">
        <v>31</v>
      </c>
      <c r="S5938" t="s">
        <v>9</v>
      </c>
      <c r="T5938" t="s">
        <v>33</v>
      </c>
      <c r="U5938">
        <v>15</v>
      </c>
      <c r="V5938" t="s">
        <v>95</v>
      </c>
      <c r="W5938">
        <v>2</v>
      </c>
      <c r="X5938" t="s">
        <v>91</v>
      </c>
      <c r="Y5938">
        <v>7</v>
      </c>
      <c r="Z5938" t="s">
        <v>92</v>
      </c>
      <c r="AA5938">
        <v>1</v>
      </c>
      <c r="AB5938" s="3">
        <v>45657.625</v>
      </c>
      <c r="AC5938">
        <f>VLOOKUP(D5938,[1]tablaBarrios!A:C,2,FALSE)</f>
        <v>7.1029</v>
      </c>
      <c r="AD5938">
        <f>VLOOKUP(D5938,[1]tablaBarrios!A:C,3,FALSE)</f>
        <v>-73.124499999999998</v>
      </c>
    </row>
    <row r="5939" spans="1:30" x14ac:dyDescent="0.25">
      <c r="A5939">
        <v>5938</v>
      </c>
      <c r="B5939" t="s">
        <v>309</v>
      </c>
      <c r="C5939" t="s">
        <v>1</v>
      </c>
      <c r="D5939" t="s">
        <v>151</v>
      </c>
      <c r="E5939" s="1">
        <v>45657</v>
      </c>
      <c r="F5939" s="2">
        <v>0.625</v>
      </c>
      <c r="G5939">
        <v>27</v>
      </c>
      <c r="H5939" t="s">
        <v>28</v>
      </c>
      <c r="I5939" t="s">
        <v>4</v>
      </c>
      <c r="J5939" t="s">
        <v>265</v>
      </c>
      <c r="K5939" t="s">
        <v>6</v>
      </c>
      <c r="L5939" t="s">
        <v>310</v>
      </c>
      <c r="M5939" t="s">
        <v>311</v>
      </c>
      <c r="N5939" t="s">
        <v>47</v>
      </c>
      <c r="O5939">
        <v>5</v>
      </c>
      <c r="P5939">
        <v>2024</v>
      </c>
      <c r="Q5939">
        <v>12</v>
      </c>
      <c r="R5939">
        <v>31</v>
      </c>
      <c r="S5939" t="s">
        <v>9</v>
      </c>
      <c r="T5939" t="s">
        <v>33</v>
      </c>
      <c r="U5939">
        <v>15</v>
      </c>
      <c r="V5939" t="s">
        <v>95</v>
      </c>
      <c r="W5939">
        <v>2</v>
      </c>
      <c r="X5939" t="s">
        <v>91</v>
      </c>
      <c r="Y5939">
        <v>7</v>
      </c>
      <c r="Z5939" t="s">
        <v>92</v>
      </c>
      <c r="AA5939">
        <v>1</v>
      </c>
      <c r="AB5939" s="3">
        <v>45657.625</v>
      </c>
      <c r="AC5939">
        <f>VLOOKUP(D5939,[1]tablaBarrios!A:C,2,FALSE)</f>
        <v>7.1029</v>
      </c>
      <c r="AD5939">
        <f>VLOOKUP(D5939,[1]tablaBarrios!A:C,3,FALSE)</f>
        <v>-73.124499999999998</v>
      </c>
    </row>
    <row r="5940" spans="1:30" x14ac:dyDescent="0.25">
      <c r="A5940">
        <v>5939</v>
      </c>
      <c r="B5940" t="s">
        <v>42</v>
      </c>
      <c r="C5940" t="s">
        <v>1</v>
      </c>
      <c r="D5940" t="s">
        <v>192</v>
      </c>
      <c r="E5940" s="1">
        <v>45657</v>
      </c>
      <c r="F5940" s="2">
        <v>0.875</v>
      </c>
      <c r="G5940">
        <v>43</v>
      </c>
      <c r="H5940" t="s">
        <v>28</v>
      </c>
      <c r="I5940" t="s">
        <v>4</v>
      </c>
      <c r="J5940" t="s">
        <v>5</v>
      </c>
      <c r="K5940" t="s">
        <v>44</v>
      </c>
      <c r="L5940" t="s">
        <v>45</v>
      </c>
      <c r="M5940" t="s">
        <v>46</v>
      </c>
      <c r="N5940" t="s">
        <v>176</v>
      </c>
      <c r="O5940">
        <v>8</v>
      </c>
      <c r="P5940">
        <v>2024</v>
      </c>
      <c r="Q5940">
        <v>12</v>
      </c>
      <c r="R5940">
        <v>31</v>
      </c>
      <c r="S5940" t="s">
        <v>57</v>
      </c>
      <c r="T5940" t="s">
        <v>49</v>
      </c>
      <c r="U5940">
        <v>21</v>
      </c>
      <c r="V5940" t="s">
        <v>95</v>
      </c>
      <c r="W5940">
        <v>2</v>
      </c>
      <c r="X5940" t="s">
        <v>50</v>
      </c>
      <c r="Y5940">
        <v>1</v>
      </c>
      <c r="Z5940" t="s">
        <v>51</v>
      </c>
      <c r="AA5940">
        <v>1</v>
      </c>
      <c r="AB5940" s="3">
        <v>45657.875</v>
      </c>
      <c r="AC5940">
        <f>VLOOKUP(D5940,[1]tablaBarrios!A:C,2,FALSE)</f>
        <v>7.1532999999999998</v>
      </c>
      <c r="AD5940">
        <f>VLOOKUP(D5940,[1]tablaBarrios!A:C,3,FALSE)</f>
        <v>-73.134200000000007</v>
      </c>
    </row>
    <row r="5941" spans="1:30" x14ac:dyDescent="0.25">
      <c r="A5941">
        <v>5940</v>
      </c>
      <c r="B5941" t="s">
        <v>74</v>
      </c>
      <c r="C5941" t="s">
        <v>14</v>
      </c>
      <c r="D5941" t="s">
        <v>146</v>
      </c>
      <c r="E5941" s="1">
        <v>45657</v>
      </c>
      <c r="F5941" s="2">
        <v>0.66666666666666663</v>
      </c>
      <c r="G5941">
        <v>-89</v>
      </c>
      <c r="H5941" t="s">
        <v>28</v>
      </c>
      <c r="I5941" t="s">
        <v>4</v>
      </c>
      <c r="J5941" t="s">
        <v>82</v>
      </c>
      <c r="K5941" t="s">
        <v>6</v>
      </c>
      <c r="L5941" t="s">
        <v>70</v>
      </c>
      <c r="M5941" t="s">
        <v>75</v>
      </c>
      <c r="N5941" t="s">
        <v>4</v>
      </c>
      <c r="O5941">
        <v>18</v>
      </c>
      <c r="P5941">
        <v>2024</v>
      </c>
      <c r="Q5941">
        <v>12</v>
      </c>
      <c r="R5941">
        <v>31</v>
      </c>
      <c r="S5941" t="s">
        <v>59</v>
      </c>
      <c r="T5941" t="s">
        <v>73</v>
      </c>
      <c r="U5941">
        <v>16</v>
      </c>
      <c r="V5941" t="s">
        <v>95</v>
      </c>
      <c r="W5941">
        <v>2</v>
      </c>
      <c r="X5941" t="s">
        <v>60</v>
      </c>
      <c r="Y5941">
        <v>13</v>
      </c>
      <c r="Z5941" t="s">
        <v>61</v>
      </c>
      <c r="AA5941">
        <v>1</v>
      </c>
      <c r="AB5941" s="3">
        <v>45657.666666666664</v>
      </c>
      <c r="AC5941">
        <f>VLOOKUP(D5941,[1]tablaBarrios!A:C,2,FALSE)</f>
        <v>7.1227999999999998</v>
      </c>
      <c r="AD5941">
        <f>VLOOKUP(D5941,[1]tablaBarrios!A:C,3,FALSE)</f>
        <v>-73.115700000000004</v>
      </c>
    </row>
    <row r="5942" spans="1:30" x14ac:dyDescent="0.25">
      <c r="A5942">
        <v>5941</v>
      </c>
      <c r="B5942" t="s">
        <v>74</v>
      </c>
      <c r="C5942" t="s">
        <v>14</v>
      </c>
      <c r="D5942" t="s">
        <v>192</v>
      </c>
      <c r="E5942" s="1">
        <v>45657</v>
      </c>
      <c r="F5942" s="2">
        <v>0.5</v>
      </c>
      <c r="G5942">
        <v>-89</v>
      </c>
      <c r="H5942" t="s">
        <v>28</v>
      </c>
      <c r="I5942" t="s">
        <v>4</v>
      </c>
      <c r="J5942" t="s">
        <v>5</v>
      </c>
      <c r="K5942" t="s">
        <v>236</v>
      </c>
      <c r="L5942" t="s">
        <v>70</v>
      </c>
      <c r="M5942" t="s">
        <v>75</v>
      </c>
      <c r="N5942" t="s">
        <v>4</v>
      </c>
      <c r="O5942">
        <v>18</v>
      </c>
      <c r="P5942">
        <v>2024</v>
      </c>
      <c r="Q5942">
        <v>12</v>
      </c>
      <c r="R5942">
        <v>31</v>
      </c>
      <c r="S5942" t="s">
        <v>190</v>
      </c>
      <c r="T5942" t="s">
        <v>73</v>
      </c>
      <c r="U5942">
        <v>12</v>
      </c>
      <c r="V5942" t="s">
        <v>95</v>
      </c>
      <c r="W5942">
        <v>2</v>
      </c>
      <c r="X5942" t="s">
        <v>50</v>
      </c>
      <c r="Y5942">
        <v>1</v>
      </c>
      <c r="Z5942" t="s">
        <v>51</v>
      </c>
      <c r="AA5942">
        <v>1</v>
      </c>
      <c r="AB5942" s="3">
        <v>45657.5</v>
      </c>
      <c r="AC5942">
        <f>VLOOKUP(D5942,[1]tablaBarrios!A:C,2,FALSE)</f>
        <v>7.1532999999999998</v>
      </c>
      <c r="AD5942">
        <f>VLOOKUP(D5942,[1]tablaBarrios!A:C,3,FALSE)</f>
        <v>-73.134200000000007</v>
      </c>
    </row>
    <row r="5943" spans="1:30" x14ac:dyDescent="0.25">
      <c r="A5943">
        <v>5942</v>
      </c>
      <c r="B5943" t="s">
        <v>74</v>
      </c>
      <c r="C5943" t="s">
        <v>1</v>
      </c>
      <c r="D5943" t="s">
        <v>139</v>
      </c>
      <c r="E5943" s="1">
        <v>45657</v>
      </c>
      <c r="F5943" s="2">
        <v>0.5</v>
      </c>
      <c r="G5943">
        <v>-89</v>
      </c>
      <c r="H5943" t="s">
        <v>3</v>
      </c>
      <c r="I5943" t="s">
        <v>4</v>
      </c>
      <c r="J5943" t="s">
        <v>5</v>
      </c>
      <c r="K5943" t="s">
        <v>171</v>
      </c>
      <c r="L5943" t="s">
        <v>70</v>
      </c>
      <c r="M5943" t="s">
        <v>75</v>
      </c>
      <c r="N5943" t="s">
        <v>4</v>
      </c>
      <c r="O5943">
        <v>18</v>
      </c>
      <c r="P5943">
        <v>2024</v>
      </c>
      <c r="Q5943">
        <v>12</v>
      </c>
      <c r="R5943">
        <v>31</v>
      </c>
      <c r="S5943" t="s">
        <v>190</v>
      </c>
      <c r="T5943" t="s">
        <v>73</v>
      </c>
      <c r="U5943">
        <v>12</v>
      </c>
      <c r="V5943" t="s">
        <v>95</v>
      </c>
      <c r="W5943">
        <v>2</v>
      </c>
      <c r="X5943" t="s">
        <v>41</v>
      </c>
      <c r="Y5943">
        <v>3</v>
      </c>
      <c r="Z5943" t="s">
        <v>36</v>
      </c>
      <c r="AA5943">
        <v>1</v>
      </c>
      <c r="AB5943" s="3">
        <v>45657.5</v>
      </c>
      <c r="AC5943">
        <f>VLOOKUP(D5943,[1]tablaBarrios!A:C,2,FALSE)</f>
        <v>7.1604999999999999</v>
      </c>
      <c r="AD5943">
        <f>VLOOKUP(D5943,[1]tablaBarrios!A:C,3,FALSE)</f>
        <v>-73.081500000000005</v>
      </c>
    </row>
    <row r="5944" spans="1:30" x14ac:dyDescent="0.25">
      <c r="A5944">
        <v>5943</v>
      </c>
      <c r="B5944" t="s">
        <v>74</v>
      </c>
      <c r="C5944" t="s">
        <v>14</v>
      </c>
      <c r="D5944" t="s">
        <v>36</v>
      </c>
      <c r="E5944" s="1">
        <v>45657</v>
      </c>
      <c r="F5944" s="2">
        <v>0.5</v>
      </c>
      <c r="G5944">
        <v>-89</v>
      </c>
      <c r="H5944" t="s">
        <v>28</v>
      </c>
      <c r="I5944" t="s">
        <v>4</v>
      </c>
      <c r="J5944" t="s">
        <v>82</v>
      </c>
      <c r="K5944" t="s">
        <v>6</v>
      </c>
      <c r="L5944" t="s">
        <v>70</v>
      </c>
      <c r="M5944" t="s">
        <v>75</v>
      </c>
      <c r="N5944" t="s">
        <v>4</v>
      </c>
      <c r="O5944">
        <v>18</v>
      </c>
      <c r="P5944">
        <v>2024</v>
      </c>
      <c r="Q5944">
        <v>12</v>
      </c>
      <c r="R5944">
        <v>31</v>
      </c>
      <c r="S5944" t="s">
        <v>190</v>
      </c>
      <c r="T5944" t="s">
        <v>73</v>
      </c>
      <c r="U5944">
        <v>12</v>
      </c>
      <c r="V5944" t="s">
        <v>95</v>
      </c>
      <c r="W5944">
        <v>2</v>
      </c>
      <c r="X5944" t="s">
        <v>41</v>
      </c>
      <c r="Y5944">
        <v>3</v>
      </c>
      <c r="Z5944" t="s">
        <v>36</v>
      </c>
      <c r="AA5944">
        <v>1</v>
      </c>
      <c r="AB5944" s="3">
        <v>45657.5</v>
      </c>
      <c r="AC5944">
        <f>VLOOKUP(D5944,[1]tablaBarrios!A:C,2,FALSE)</f>
        <v>7.1327999999999996</v>
      </c>
      <c r="AD5944">
        <f>VLOOKUP(D5944,[1]tablaBarrios!A:C,3,FALSE)</f>
        <v>-73.123500000000007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 JAVIER CUASAPUD  QUENGUAN</dc:creator>
  <cp:lastModifiedBy>EDWAR JAVIER CUASAPUD  QUENGUAN</cp:lastModifiedBy>
  <dcterms:created xsi:type="dcterms:W3CDTF">2025-04-24T14:43:01Z</dcterms:created>
  <dcterms:modified xsi:type="dcterms:W3CDTF">2025-04-24T14:49:14Z</dcterms:modified>
</cp:coreProperties>
</file>